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RTU\Bakalaura darbs\Darbs\calculation\"/>
    </mc:Choice>
  </mc:AlternateContent>
  <bookViews>
    <workbookView xWindow="-109" yWindow="-109" windowWidth="26300" windowHeight="14305"/>
  </bookViews>
  <sheets>
    <sheet name="Sheet1" sheetId="1" r:id="rId1"/>
    <sheet name="Sheet3" sheetId="3" r:id="rId2"/>
    <sheet name="Sheet2" sheetId="2" r:id="rId3"/>
  </sheets>
  <calcPr calcId="171027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5" i="2" l="1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4" i="2"/>
  <c r="I385" i="2"/>
  <c r="J385" i="2" s="1"/>
  <c r="O385" i="2"/>
  <c r="I386" i="2"/>
  <c r="P386" i="2" s="1"/>
  <c r="L386" i="2"/>
  <c r="M386" i="2"/>
  <c r="O386" i="2"/>
  <c r="I387" i="2"/>
  <c r="N387" i="2" s="1"/>
  <c r="J387" i="2"/>
  <c r="K387" i="2"/>
  <c r="M387" i="2"/>
  <c r="O387" i="2"/>
  <c r="I388" i="2"/>
  <c r="I389" i="2"/>
  <c r="J389" i="2" s="1"/>
  <c r="O389" i="2"/>
  <c r="I390" i="2"/>
  <c r="P390" i="2" s="1"/>
  <c r="L390" i="2"/>
  <c r="M390" i="2"/>
  <c r="O390" i="2"/>
  <c r="I391" i="2"/>
  <c r="N391" i="2" s="1"/>
  <c r="J391" i="2"/>
  <c r="K391" i="2"/>
  <c r="M391" i="2"/>
  <c r="O391" i="2"/>
  <c r="I392" i="2"/>
  <c r="I393" i="2"/>
  <c r="J393" i="2" s="1"/>
  <c r="O393" i="2"/>
  <c r="I394" i="2"/>
  <c r="P394" i="2" s="1"/>
  <c r="L394" i="2"/>
  <c r="M394" i="2"/>
  <c r="O394" i="2"/>
  <c r="I395" i="2"/>
  <c r="N395" i="2" s="1"/>
  <c r="J395" i="2"/>
  <c r="K395" i="2"/>
  <c r="M395" i="2"/>
  <c r="O395" i="2"/>
  <c r="I396" i="2"/>
  <c r="I397" i="2"/>
  <c r="J397" i="2" s="1"/>
  <c r="O397" i="2"/>
  <c r="I398" i="2"/>
  <c r="P398" i="2" s="1"/>
  <c r="L398" i="2"/>
  <c r="M398" i="2"/>
  <c r="O398" i="2"/>
  <c r="I399" i="2"/>
  <c r="N399" i="2" s="1"/>
  <c r="J399" i="2"/>
  <c r="K399" i="2"/>
  <c r="M399" i="2"/>
  <c r="O399" i="2"/>
  <c r="I400" i="2"/>
  <c r="I401" i="2"/>
  <c r="J401" i="2" s="1"/>
  <c r="O401" i="2"/>
  <c r="I402" i="2"/>
  <c r="P402" i="2" s="1"/>
  <c r="L402" i="2"/>
  <c r="M402" i="2"/>
  <c r="O402" i="2"/>
  <c r="I403" i="2"/>
  <c r="N403" i="2" s="1"/>
  <c r="J403" i="2"/>
  <c r="K403" i="2"/>
  <c r="M403" i="2"/>
  <c r="O403" i="2"/>
  <c r="I404" i="2"/>
  <c r="I405" i="2"/>
  <c r="J405" i="2" s="1"/>
  <c r="O405" i="2"/>
  <c r="I406" i="2"/>
  <c r="P406" i="2" s="1"/>
  <c r="L406" i="2"/>
  <c r="M406" i="2"/>
  <c r="O406" i="2"/>
  <c r="I407" i="2"/>
  <c r="N407" i="2" s="1"/>
  <c r="J407" i="2"/>
  <c r="K407" i="2"/>
  <c r="M407" i="2"/>
  <c r="O407" i="2"/>
  <c r="I408" i="2"/>
  <c r="I409" i="2"/>
  <c r="J409" i="2" s="1"/>
  <c r="O409" i="2"/>
  <c r="I410" i="2"/>
  <c r="P410" i="2" s="1"/>
  <c r="L410" i="2"/>
  <c r="M410" i="2"/>
  <c r="O410" i="2"/>
  <c r="I411" i="2"/>
  <c r="N411" i="2" s="1"/>
  <c r="J411" i="2"/>
  <c r="K411" i="2"/>
  <c r="M411" i="2"/>
  <c r="O411" i="2"/>
  <c r="I412" i="2"/>
  <c r="K412" i="2"/>
  <c r="I413" i="2"/>
  <c r="N413" i="2" s="1"/>
  <c r="O413" i="2"/>
  <c r="I414" i="2"/>
  <c r="P414" i="2" s="1"/>
  <c r="L414" i="2"/>
  <c r="M414" i="2"/>
  <c r="O414" i="2"/>
  <c r="I415" i="2"/>
  <c r="N415" i="2" s="1"/>
  <c r="J415" i="2"/>
  <c r="K415" i="2"/>
  <c r="M415" i="2"/>
  <c r="O415" i="2"/>
  <c r="I416" i="2"/>
  <c r="K416" i="2"/>
  <c r="P416" i="2"/>
  <c r="R416" i="2" s="1"/>
  <c r="I417" i="2"/>
  <c r="I418" i="2"/>
  <c r="P418" i="2" s="1"/>
  <c r="L418" i="2"/>
  <c r="M418" i="2"/>
  <c r="O418" i="2"/>
  <c r="I419" i="2"/>
  <c r="N419" i="2" s="1"/>
  <c r="J419" i="2"/>
  <c r="K419" i="2"/>
  <c r="M419" i="2"/>
  <c r="O419" i="2"/>
  <c r="I420" i="2"/>
  <c r="K420" i="2" s="1"/>
  <c r="P420" i="2"/>
  <c r="I421" i="2"/>
  <c r="N421" i="2" s="1"/>
  <c r="I422" i="2"/>
  <c r="P422" i="2" s="1"/>
  <c r="L422" i="2"/>
  <c r="M422" i="2"/>
  <c r="O422" i="2"/>
  <c r="I423" i="2"/>
  <c r="N423" i="2" s="1"/>
  <c r="J423" i="2"/>
  <c r="K423" i="2"/>
  <c r="M423" i="2"/>
  <c r="O423" i="2"/>
  <c r="I424" i="2"/>
  <c r="I425" i="2"/>
  <c r="N425" i="2"/>
  <c r="O425" i="2"/>
  <c r="I426" i="2"/>
  <c r="P426" i="2" s="1"/>
  <c r="L426" i="2"/>
  <c r="M426" i="2"/>
  <c r="O426" i="2"/>
  <c r="I427" i="2"/>
  <c r="N427" i="2" s="1"/>
  <c r="J427" i="2"/>
  <c r="K427" i="2"/>
  <c r="M427" i="2"/>
  <c r="O427" i="2"/>
  <c r="I428" i="2"/>
  <c r="K428" i="2" s="1"/>
  <c r="I429" i="2"/>
  <c r="O429" i="2"/>
  <c r="I430" i="2"/>
  <c r="P430" i="2" s="1"/>
  <c r="L430" i="2"/>
  <c r="M430" i="2"/>
  <c r="O430" i="2"/>
  <c r="I431" i="2"/>
  <c r="N431" i="2" s="1"/>
  <c r="J431" i="2"/>
  <c r="K431" i="2"/>
  <c r="M431" i="2"/>
  <c r="O431" i="2"/>
  <c r="I432" i="2"/>
  <c r="K432" i="2"/>
  <c r="P432" i="2"/>
  <c r="I433" i="2"/>
  <c r="O433" i="2"/>
  <c r="I434" i="2"/>
  <c r="P434" i="2" s="1"/>
  <c r="L434" i="2"/>
  <c r="M434" i="2"/>
  <c r="O434" i="2"/>
  <c r="I435" i="2"/>
  <c r="N435" i="2" s="1"/>
  <c r="J435" i="2"/>
  <c r="K435" i="2"/>
  <c r="M435" i="2"/>
  <c r="O435" i="2"/>
  <c r="I436" i="2"/>
  <c r="I437" i="2"/>
  <c r="I438" i="2"/>
  <c r="P438" i="2" s="1"/>
  <c r="R438" i="2" s="1"/>
  <c r="L438" i="2"/>
  <c r="M438" i="2"/>
  <c r="O438" i="2"/>
  <c r="I439" i="2"/>
  <c r="N439" i="2" s="1"/>
  <c r="J439" i="2"/>
  <c r="K439" i="2"/>
  <c r="M439" i="2"/>
  <c r="O439" i="2"/>
  <c r="I440" i="2"/>
  <c r="M440" i="2" s="1"/>
  <c r="K440" i="2"/>
  <c r="I441" i="2"/>
  <c r="I442" i="2"/>
  <c r="L442" i="2"/>
  <c r="M442" i="2"/>
  <c r="O442" i="2"/>
  <c r="I443" i="2"/>
  <c r="N443" i="2" s="1"/>
  <c r="J443" i="2"/>
  <c r="K443" i="2"/>
  <c r="M443" i="2"/>
  <c r="O443" i="2"/>
  <c r="I444" i="2"/>
  <c r="M444" i="2"/>
  <c r="I445" i="2"/>
  <c r="K445" i="2"/>
  <c r="M445" i="2"/>
  <c r="N445" i="2"/>
  <c r="O445" i="2"/>
  <c r="I446" i="2"/>
  <c r="L446" i="2" s="1"/>
  <c r="K446" i="2"/>
  <c r="O446" i="2"/>
  <c r="I447" i="2"/>
  <c r="J447" i="2"/>
  <c r="K447" i="2"/>
  <c r="M447" i="2"/>
  <c r="I448" i="2"/>
  <c r="O448" i="2" s="1"/>
  <c r="M448" i="2"/>
  <c r="I449" i="2"/>
  <c r="I450" i="2"/>
  <c r="K450" i="2" s="1"/>
  <c r="M450" i="2"/>
  <c r="I451" i="2"/>
  <c r="N451" i="2" s="1"/>
  <c r="J451" i="2"/>
  <c r="K451" i="2"/>
  <c r="L451" i="2"/>
  <c r="O451" i="2"/>
  <c r="P451" i="2"/>
  <c r="R451" i="2" s="1"/>
  <c r="Q451" i="2"/>
  <c r="I452" i="2"/>
  <c r="P452" i="2"/>
  <c r="I453" i="2"/>
  <c r="K453" i="2" s="1"/>
  <c r="J453" i="2"/>
  <c r="N453" i="2"/>
  <c r="P453" i="2"/>
  <c r="Q453" i="2" s="1"/>
  <c r="R453" i="2"/>
  <c r="I454" i="2"/>
  <c r="J454" i="2"/>
  <c r="K454" i="2"/>
  <c r="L454" i="2"/>
  <c r="M454" i="2"/>
  <c r="N454" i="2"/>
  <c r="O454" i="2"/>
  <c r="P454" i="2"/>
  <c r="I455" i="2"/>
  <c r="O455" i="2" s="1"/>
  <c r="J455" i="2"/>
  <c r="L455" i="2"/>
  <c r="M455" i="2"/>
  <c r="N455" i="2"/>
  <c r="I456" i="2"/>
  <c r="M456" i="2" s="1"/>
  <c r="J456" i="2"/>
  <c r="K456" i="2"/>
  <c r="L456" i="2"/>
  <c r="N456" i="2"/>
  <c r="O456" i="2"/>
  <c r="P456" i="2"/>
  <c r="Q456" i="2" s="1"/>
  <c r="R456" i="2"/>
  <c r="I457" i="2"/>
  <c r="K457" i="2" s="1"/>
  <c r="J457" i="2"/>
  <c r="N457" i="2"/>
  <c r="P457" i="2"/>
  <c r="I458" i="2"/>
  <c r="J458" i="2"/>
  <c r="K458" i="2"/>
  <c r="L458" i="2"/>
  <c r="M458" i="2"/>
  <c r="N458" i="2"/>
  <c r="O458" i="2"/>
  <c r="P458" i="2"/>
  <c r="I459" i="2"/>
  <c r="O459" i="2" s="1"/>
  <c r="J459" i="2"/>
  <c r="L459" i="2"/>
  <c r="M459" i="2"/>
  <c r="N459" i="2"/>
  <c r="I460" i="2"/>
  <c r="M460" i="2" s="1"/>
  <c r="J460" i="2"/>
  <c r="K460" i="2"/>
  <c r="L460" i="2"/>
  <c r="N460" i="2"/>
  <c r="O460" i="2"/>
  <c r="P460" i="2"/>
  <c r="I461" i="2"/>
  <c r="K461" i="2" s="1"/>
  <c r="J461" i="2"/>
  <c r="N461" i="2"/>
  <c r="P461" i="2"/>
  <c r="Q461" i="2" s="1"/>
  <c r="I462" i="2"/>
  <c r="J462" i="2"/>
  <c r="K462" i="2"/>
  <c r="L462" i="2"/>
  <c r="M462" i="2"/>
  <c r="N462" i="2"/>
  <c r="O462" i="2"/>
  <c r="P462" i="2"/>
  <c r="I463" i="2"/>
  <c r="O463" i="2" s="1"/>
  <c r="J463" i="2"/>
  <c r="L463" i="2"/>
  <c r="M463" i="2"/>
  <c r="N463" i="2"/>
  <c r="I464" i="2"/>
  <c r="M464" i="2" s="1"/>
  <c r="J464" i="2"/>
  <c r="K464" i="2"/>
  <c r="L464" i="2"/>
  <c r="N464" i="2"/>
  <c r="O464" i="2"/>
  <c r="P464" i="2"/>
  <c r="Q464" i="2" s="1"/>
  <c r="R464" i="2"/>
  <c r="I465" i="2"/>
  <c r="K465" i="2" s="1"/>
  <c r="J465" i="2"/>
  <c r="N465" i="2"/>
  <c r="P465" i="2"/>
  <c r="I466" i="2"/>
  <c r="J466" i="2"/>
  <c r="K466" i="2"/>
  <c r="L466" i="2"/>
  <c r="M466" i="2"/>
  <c r="N466" i="2"/>
  <c r="O466" i="2"/>
  <c r="P466" i="2"/>
  <c r="I467" i="2"/>
  <c r="O467" i="2" s="1"/>
  <c r="J467" i="2"/>
  <c r="L467" i="2"/>
  <c r="M467" i="2"/>
  <c r="N467" i="2"/>
  <c r="I468" i="2"/>
  <c r="M468" i="2" s="1"/>
  <c r="J468" i="2"/>
  <c r="K468" i="2"/>
  <c r="L468" i="2"/>
  <c r="N468" i="2"/>
  <c r="O468" i="2"/>
  <c r="P468" i="2"/>
  <c r="Q468" i="2" s="1"/>
  <c r="R468" i="2"/>
  <c r="I469" i="2"/>
  <c r="K469" i="2" s="1"/>
  <c r="J469" i="2"/>
  <c r="N469" i="2"/>
  <c r="P469" i="2"/>
  <c r="Q469" i="2" s="1"/>
  <c r="I470" i="2"/>
  <c r="J470" i="2"/>
  <c r="K470" i="2"/>
  <c r="L470" i="2"/>
  <c r="M470" i="2"/>
  <c r="N470" i="2"/>
  <c r="O470" i="2"/>
  <c r="P470" i="2"/>
  <c r="I471" i="2"/>
  <c r="O471" i="2" s="1"/>
  <c r="J471" i="2"/>
  <c r="L471" i="2"/>
  <c r="M471" i="2"/>
  <c r="N471" i="2"/>
  <c r="I472" i="2"/>
  <c r="M472" i="2" s="1"/>
  <c r="J472" i="2"/>
  <c r="K472" i="2"/>
  <c r="L472" i="2"/>
  <c r="N472" i="2"/>
  <c r="O472" i="2"/>
  <c r="P472" i="2"/>
  <c r="Q472" i="2" s="1"/>
  <c r="R472" i="2"/>
  <c r="I473" i="2"/>
  <c r="K473" i="2" s="1"/>
  <c r="J473" i="2"/>
  <c r="N473" i="2"/>
  <c r="P473" i="2"/>
  <c r="Q473" i="2" s="1"/>
  <c r="R473" i="2"/>
  <c r="I474" i="2"/>
  <c r="J474" i="2"/>
  <c r="K474" i="2"/>
  <c r="L474" i="2"/>
  <c r="M474" i="2"/>
  <c r="N474" i="2"/>
  <c r="O474" i="2"/>
  <c r="P474" i="2"/>
  <c r="I475" i="2"/>
  <c r="O475" i="2" s="1"/>
  <c r="J475" i="2"/>
  <c r="L475" i="2"/>
  <c r="M475" i="2"/>
  <c r="N475" i="2"/>
  <c r="I476" i="2"/>
  <c r="M476" i="2" s="1"/>
  <c r="J476" i="2"/>
  <c r="K476" i="2"/>
  <c r="L476" i="2"/>
  <c r="N476" i="2"/>
  <c r="O476" i="2"/>
  <c r="P476" i="2"/>
  <c r="Q476" i="2" s="1"/>
  <c r="R476" i="2"/>
  <c r="I477" i="2"/>
  <c r="K477" i="2" s="1"/>
  <c r="J477" i="2"/>
  <c r="N477" i="2"/>
  <c r="P477" i="2"/>
  <c r="R477" i="2" s="1"/>
  <c r="Q477" i="2"/>
  <c r="I478" i="2"/>
  <c r="M478" i="2" s="1"/>
  <c r="J478" i="2"/>
  <c r="K478" i="2"/>
  <c r="L478" i="2"/>
  <c r="N478" i="2"/>
  <c r="O478" i="2"/>
  <c r="P478" i="2"/>
  <c r="I479" i="2"/>
  <c r="O479" i="2" s="1"/>
  <c r="J479" i="2"/>
  <c r="L479" i="2"/>
  <c r="M479" i="2"/>
  <c r="N479" i="2"/>
  <c r="I480" i="2"/>
  <c r="M480" i="2" s="1"/>
  <c r="J480" i="2"/>
  <c r="K480" i="2"/>
  <c r="L480" i="2"/>
  <c r="N480" i="2"/>
  <c r="O480" i="2"/>
  <c r="P480" i="2"/>
  <c r="Q480" i="2" s="1"/>
  <c r="R480" i="2"/>
  <c r="I481" i="2"/>
  <c r="J481" i="2"/>
  <c r="I482" i="2"/>
  <c r="M482" i="2" s="1"/>
  <c r="J482" i="2"/>
  <c r="K482" i="2"/>
  <c r="L482" i="2"/>
  <c r="N482" i="2"/>
  <c r="O482" i="2"/>
  <c r="P482" i="2"/>
  <c r="I483" i="2"/>
  <c r="L483" i="2" s="1"/>
  <c r="J483" i="2"/>
  <c r="M483" i="2"/>
  <c r="I484" i="2"/>
  <c r="M484" i="2" s="1"/>
  <c r="J484" i="2"/>
  <c r="K484" i="2"/>
  <c r="L484" i="2"/>
  <c r="N484" i="2"/>
  <c r="O484" i="2"/>
  <c r="P484" i="2"/>
  <c r="Q484" i="2" s="1"/>
  <c r="R484" i="2"/>
  <c r="I485" i="2"/>
  <c r="N485" i="2" s="1"/>
  <c r="J485" i="2"/>
  <c r="M485" i="2"/>
  <c r="P485" i="2"/>
  <c r="I486" i="2"/>
  <c r="M486" i="2" s="1"/>
  <c r="J486" i="2"/>
  <c r="K486" i="2"/>
  <c r="L486" i="2"/>
  <c r="N486" i="2"/>
  <c r="O486" i="2"/>
  <c r="P486" i="2"/>
  <c r="I487" i="2"/>
  <c r="J487" i="2"/>
  <c r="L487" i="2"/>
  <c r="M487" i="2"/>
  <c r="N487" i="2"/>
  <c r="I488" i="2"/>
  <c r="M488" i="2" s="1"/>
  <c r="J488" i="2"/>
  <c r="K488" i="2"/>
  <c r="L488" i="2"/>
  <c r="N488" i="2"/>
  <c r="O488" i="2"/>
  <c r="P488" i="2"/>
  <c r="Q488" i="2" s="1"/>
  <c r="R488" i="2"/>
  <c r="I489" i="2"/>
  <c r="J489" i="2"/>
  <c r="M489" i="2"/>
  <c r="N489" i="2"/>
  <c r="P489" i="2"/>
  <c r="R489" i="2" s="1"/>
  <c r="Q489" i="2"/>
  <c r="I490" i="2"/>
  <c r="M490" i="2" s="1"/>
  <c r="J490" i="2"/>
  <c r="K490" i="2"/>
  <c r="L490" i="2"/>
  <c r="N490" i="2"/>
  <c r="O490" i="2"/>
  <c r="P490" i="2"/>
  <c r="I491" i="2"/>
  <c r="J491" i="2"/>
  <c r="I492" i="2"/>
  <c r="M492" i="2" s="1"/>
  <c r="J492" i="2"/>
  <c r="K492" i="2"/>
  <c r="L492" i="2"/>
  <c r="N492" i="2"/>
  <c r="O492" i="2"/>
  <c r="P492" i="2"/>
  <c r="Q492" i="2" s="1"/>
  <c r="R492" i="2"/>
  <c r="I493" i="2"/>
  <c r="M493" i="2"/>
  <c r="I494" i="2"/>
  <c r="M494" i="2" s="1"/>
  <c r="J494" i="2"/>
  <c r="K494" i="2"/>
  <c r="L494" i="2"/>
  <c r="N494" i="2"/>
  <c r="O494" i="2"/>
  <c r="P494" i="2"/>
  <c r="I495" i="2"/>
  <c r="M495" i="2" s="1"/>
  <c r="J495" i="2"/>
  <c r="L495" i="2"/>
  <c r="N495" i="2"/>
  <c r="I496" i="2"/>
  <c r="M496" i="2" s="1"/>
  <c r="J496" i="2"/>
  <c r="K496" i="2"/>
  <c r="L496" i="2"/>
  <c r="N496" i="2"/>
  <c r="O496" i="2"/>
  <c r="P496" i="2"/>
  <c r="Q496" i="2" s="1"/>
  <c r="R496" i="2"/>
  <c r="I497" i="2"/>
  <c r="J497" i="2"/>
  <c r="M497" i="2"/>
  <c r="N497" i="2"/>
  <c r="P497" i="2"/>
  <c r="R497" i="2" s="1"/>
  <c r="Q497" i="2"/>
  <c r="I498" i="2"/>
  <c r="M498" i="2" s="1"/>
  <c r="J498" i="2"/>
  <c r="K498" i="2"/>
  <c r="L498" i="2"/>
  <c r="N498" i="2"/>
  <c r="O498" i="2"/>
  <c r="P498" i="2"/>
  <c r="I499" i="2"/>
  <c r="J499" i="2" s="1"/>
  <c r="L499" i="2"/>
  <c r="M499" i="2"/>
  <c r="N499" i="2"/>
  <c r="I500" i="2"/>
  <c r="J500" i="2"/>
  <c r="K500" i="2"/>
  <c r="L500" i="2"/>
  <c r="M500" i="2"/>
  <c r="N500" i="2"/>
  <c r="O500" i="2"/>
  <c r="P500" i="2"/>
  <c r="Q500" i="2" s="1"/>
  <c r="R500" i="2"/>
  <c r="I501" i="2"/>
  <c r="J501" i="2" s="1"/>
  <c r="M501" i="2"/>
  <c r="N501" i="2"/>
  <c r="P501" i="2"/>
  <c r="R501" i="2" s="1"/>
  <c r="Q501" i="2"/>
  <c r="I502" i="2"/>
  <c r="M502" i="2" s="1"/>
  <c r="J502" i="2"/>
  <c r="K502" i="2"/>
  <c r="L502" i="2"/>
  <c r="N502" i="2"/>
  <c r="O502" i="2"/>
  <c r="P502" i="2"/>
  <c r="I503" i="2"/>
  <c r="J503" i="2"/>
  <c r="I504" i="2"/>
  <c r="J504" i="2"/>
  <c r="K504" i="2"/>
  <c r="L504" i="2"/>
  <c r="M504" i="2"/>
  <c r="N504" i="2"/>
  <c r="O504" i="2"/>
  <c r="P504" i="2"/>
  <c r="Q504" i="2" s="1"/>
  <c r="R504" i="2"/>
  <c r="I505" i="2"/>
  <c r="J505" i="2"/>
  <c r="I506" i="2"/>
  <c r="M506" i="2" s="1"/>
  <c r="J506" i="2"/>
  <c r="K506" i="2"/>
  <c r="L506" i="2"/>
  <c r="N506" i="2"/>
  <c r="O506" i="2"/>
  <c r="P506" i="2"/>
  <c r="I507" i="2"/>
  <c r="L507" i="2" s="1"/>
  <c r="J507" i="2"/>
  <c r="M507" i="2"/>
  <c r="I508" i="2"/>
  <c r="M508" i="2" s="1"/>
  <c r="J508" i="2"/>
  <c r="K508" i="2"/>
  <c r="L508" i="2"/>
  <c r="N508" i="2"/>
  <c r="O508" i="2"/>
  <c r="P508" i="2"/>
  <c r="Q508" i="2" s="1"/>
  <c r="R508" i="2"/>
  <c r="I509" i="2"/>
  <c r="N509" i="2" s="1"/>
  <c r="J509" i="2"/>
  <c r="M509" i="2"/>
  <c r="P509" i="2"/>
  <c r="I510" i="2"/>
  <c r="M510" i="2" s="1"/>
  <c r="J510" i="2"/>
  <c r="K510" i="2"/>
  <c r="L510" i="2"/>
  <c r="N510" i="2"/>
  <c r="O510" i="2"/>
  <c r="P510" i="2"/>
  <c r="I511" i="2"/>
  <c r="J511" i="2"/>
  <c r="L511" i="2"/>
  <c r="M511" i="2"/>
  <c r="N511" i="2"/>
  <c r="I512" i="2"/>
  <c r="J512" i="2"/>
  <c r="K512" i="2"/>
  <c r="L512" i="2"/>
  <c r="M512" i="2"/>
  <c r="N512" i="2"/>
  <c r="O512" i="2"/>
  <c r="P512" i="2"/>
  <c r="I513" i="2"/>
  <c r="J513" i="2"/>
  <c r="M513" i="2"/>
  <c r="N513" i="2"/>
  <c r="P513" i="2"/>
  <c r="Q513" i="2" s="1"/>
  <c r="R513" i="2"/>
  <c r="I514" i="2"/>
  <c r="M514" i="2" s="1"/>
  <c r="J514" i="2"/>
  <c r="K514" i="2"/>
  <c r="L514" i="2"/>
  <c r="N514" i="2"/>
  <c r="O514" i="2"/>
  <c r="P514" i="2"/>
  <c r="I515" i="2"/>
  <c r="I516" i="2"/>
  <c r="M516" i="2" s="1"/>
  <c r="J516" i="2"/>
  <c r="K516" i="2"/>
  <c r="L516" i="2"/>
  <c r="N516" i="2"/>
  <c r="O516" i="2"/>
  <c r="P516" i="2"/>
  <c r="I517" i="2"/>
  <c r="I518" i="2"/>
  <c r="J518" i="2"/>
  <c r="K518" i="2"/>
  <c r="L518" i="2"/>
  <c r="M518" i="2"/>
  <c r="N518" i="2"/>
  <c r="O518" i="2"/>
  <c r="P518" i="2"/>
  <c r="Q518" i="2" s="1"/>
  <c r="R518" i="2"/>
  <c r="I519" i="2"/>
  <c r="J519" i="2"/>
  <c r="L519" i="2"/>
  <c r="M519" i="2"/>
  <c r="N519" i="2"/>
  <c r="P519" i="2"/>
  <c r="Q519" i="2" s="1"/>
  <c r="R519" i="2"/>
  <c r="I520" i="2"/>
  <c r="M520" i="2" s="1"/>
  <c r="J520" i="2"/>
  <c r="K520" i="2"/>
  <c r="L520" i="2"/>
  <c r="N520" i="2"/>
  <c r="O520" i="2"/>
  <c r="P520" i="2"/>
  <c r="Q520" i="2" s="1"/>
  <c r="R520" i="2"/>
  <c r="I521" i="2"/>
  <c r="J521" i="2"/>
  <c r="L521" i="2"/>
  <c r="M521" i="2"/>
  <c r="N521" i="2"/>
  <c r="P521" i="2"/>
  <c r="Q521" i="2" s="1"/>
  <c r="I522" i="2"/>
  <c r="M522" i="2" s="1"/>
  <c r="J522" i="2"/>
  <c r="K522" i="2"/>
  <c r="L522" i="2"/>
  <c r="N522" i="2"/>
  <c r="O522" i="2"/>
  <c r="P522" i="2"/>
  <c r="Q522" i="2" s="1"/>
  <c r="R522" i="2"/>
  <c r="I523" i="2"/>
  <c r="K523" i="2" s="1"/>
  <c r="J523" i="2"/>
  <c r="L523" i="2"/>
  <c r="M523" i="2"/>
  <c r="N523" i="2"/>
  <c r="O523" i="2"/>
  <c r="P523" i="2"/>
  <c r="R523" i="2" s="1"/>
  <c r="Q523" i="2"/>
  <c r="I524" i="2"/>
  <c r="J524" i="2"/>
  <c r="K524" i="2"/>
  <c r="L524" i="2"/>
  <c r="M524" i="2"/>
  <c r="N524" i="2"/>
  <c r="O524" i="2"/>
  <c r="P524" i="2"/>
  <c r="Q524" i="2" s="1"/>
  <c r="R524" i="2"/>
  <c r="I525" i="2"/>
  <c r="N525" i="2" s="1"/>
  <c r="J525" i="2"/>
  <c r="K525" i="2"/>
  <c r="M525" i="2"/>
  <c r="I526" i="2"/>
  <c r="K526" i="2"/>
  <c r="I527" i="2"/>
  <c r="I528" i="2"/>
  <c r="P528" i="2" s="1"/>
  <c r="J528" i="2"/>
  <c r="K528" i="2"/>
  <c r="L528" i="2"/>
  <c r="M528" i="2"/>
  <c r="N528" i="2"/>
  <c r="O528" i="2"/>
  <c r="I529" i="2"/>
  <c r="N529" i="2" s="1"/>
  <c r="J529" i="2"/>
  <c r="K529" i="2"/>
  <c r="M529" i="2"/>
  <c r="I530" i="2"/>
  <c r="K530" i="2" s="1"/>
  <c r="I531" i="2"/>
  <c r="O531" i="2"/>
  <c r="I532" i="2"/>
  <c r="J532" i="2"/>
  <c r="K532" i="2"/>
  <c r="L532" i="2"/>
  <c r="M532" i="2"/>
  <c r="N532" i="2"/>
  <c r="O532" i="2"/>
  <c r="P532" i="2"/>
  <c r="Q532" i="2" s="1"/>
  <c r="R532" i="2"/>
  <c r="I533" i="2"/>
  <c r="N533" i="2" s="1"/>
  <c r="J533" i="2"/>
  <c r="K533" i="2"/>
  <c r="M533" i="2"/>
  <c r="I534" i="2"/>
  <c r="K534" i="2"/>
  <c r="I535" i="2"/>
  <c r="O535" i="2"/>
  <c r="I536" i="2"/>
  <c r="J536" i="2"/>
  <c r="K536" i="2"/>
  <c r="L536" i="2"/>
  <c r="M536" i="2"/>
  <c r="N536" i="2"/>
  <c r="O536" i="2"/>
  <c r="P536" i="2"/>
  <c r="Q536" i="2" s="1"/>
  <c r="R536" i="2"/>
  <c r="I537" i="2"/>
  <c r="N537" i="2" s="1"/>
  <c r="J537" i="2"/>
  <c r="K537" i="2"/>
  <c r="M537" i="2"/>
  <c r="I538" i="2"/>
  <c r="K538" i="2"/>
  <c r="I539" i="2"/>
  <c r="N539" i="2"/>
  <c r="O539" i="2"/>
  <c r="I540" i="2"/>
  <c r="P540" i="2" s="1"/>
  <c r="J540" i="2"/>
  <c r="K540" i="2"/>
  <c r="L540" i="2"/>
  <c r="M540" i="2"/>
  <c r="N540" i="2"/>
  <c r="O540" i="2"/>
  <c r="I541" i="2"/>
  <c r="N541" i="2" s="1"/>
  <c r="J541" i="2"/>
  <c r="K541" i="2"/>
  <c r="M541" i="2"/>
  <c r="I542" i="2"/>
  <c r="K542" i="2"/>
  <c r="P542" i="2"/>
  <c r="R542" i="2" s="1"/>
  <c r="Q542" i="2"/>
  <c r="I543" i="2"/>
  <c r="N543" i="2"/>
  <c r="O543" i="2"/>
  <c r="I544" i="2"/>
  <c r="J544" i="2"/>
  <c r="K544" i="2"/>
  <c r="L544" i="2"/>
  <c r="M544" i="2"/>
  <c r="N544" i="2"/>
  <c r="O544" i="2"/>
  <c r="P544" i="2"/>
  <c r="Q544" i="2" s="1"/>
  <c r="R544" i="2"/>
  <c r="I545" i="2"/>
  <c r="N545" i="2" s="1"/>
  <c r="J545" i="2"/>
  <c r="K545" i="2"/>
  <c r="M545" i="2"/>
  <c r="I546" i="2"/>
  <c r="P546" i="2" s="1"/>
  <c r="R546" i="2" s="1"/>
  <c r="K546" i="2"/>
  <c r="I547" i="2"/>
  <c r="O547" i="2" s="1"/>
  <c r="N547" i="2"/>
  <c r="I548" i="2"/>
  <c r="P548" i="2" s="1"/>
  <c r="J548" i="2"/>
  <c r="K548" i="2"/>
  <c r="L548" i="2"/>
  <c r="M548" i="2"/>
  <c r="N548" i="2"/>
  <c r="O548" i="2"/>
  <c r="I549" i="2"/>
  <c r="N549" i="2" s="1"/>
  <c r="J549" i="2"/>
  <c r="K549" i="2"/>
  <c r="M549" i="2"/>
  <c r="I550" i="2"/>
  <c r="P550" i="2" s="1"/>
  <c r="K550" i="2"/>
  <c r="I551" i="2"/>
  <c r="O551" i="2" s="1"/>
  <c r="N551" i="2"/>
  <c r="I552" i="2"/>
  <c r="P552" i="2" s="1"/>
  <c r="J552" i="2"/>
  <c r="K552" i="2"/>
  <c r="L552" i="2"/>
  <c r="M552" i="2"/>
  <c r="N552" i="2"/>
  <c r="O552" i="2"/>
  <c r="I553" i="2"/>
  <c r="N553" i="2" s="1"/>
  <c r="J553" i="2"/>
  <c r="K553" i="2"/>
  <c r="M553" i="2"/>
  <c r="I554" i="2"/>
  <c r="P554" i="2" s="1"/>
  <c r="R554" i="2" s="1"/>
  <c r="K554" i="2"/>
  <c r="Q554" i="2"/>
  <c r="I555" i="2"/>
  <c r="O555" i="2" s="1"/>
  <c r="N555" i="2"/>
  <c r="I556" i="2"/>
  <c r="P556" i="2" s="1"/>
  <c r="J556" i="2"/>
  <c r="K556" i="2"/>
  <c r="L556" i="2"/>
  <c r="M556" i="2"/>
  <c r="N556" i="2"/>
  <c r="O556" i="2"/>
  <c r="I557" i="2"/>
  <c r="N557" i="2" s="1"/>
  <c r="J557" i="2"/>
  <c r="K557" i="2"/>
  <c r="M557" i="2"/>
  <c r="I558" i="2"/>
  <c r="P558" i="2" s="1"/>
  <c r="K558" i="2"/>
  <c r="I559" i="2"/>
  <c r="O559" i="2" s="1"/>
  <c r="N559" i="2"/>
  <c r="I560" i="2"/>
  <c r="P560" i="2" s="1"/>
  <c r="J560" i="2"/>
  <c r="K560" i="2"/>
  <c r="L560" i="2"/>
  <c r="M560" i="2"/>
  <c r="N560" i="2"/>
  <c r="O560" i="2"/>
  <c r="I561" i="2"/>
  <c r="N561" i="2" s="1"/>
  <c r="J561" i="2"/>
  <c r="K561" i="2"/>
  <c r="M561" i="2"/>
  <c r="I562" i="2"/>
  <c r="P562" i="2" s="1"/>
  <c r="R562" i="2" s="1"/>
  <c r="K562" i="2"/>
  <c r="Q562" i="2"/>
  <c r="I563" i="2"/>
  <c r="O563" i="2" s="1"/>
  <c r="N563" i="2"/>
  <c r="I564" i="2"/>
  <c r="P564" i="2" s="1"/>
  <c r="J564" i="2"/>
  <c r="K564" i="2"/>
  <c r="L564" i="2"/>
  <c r="M564" i="2"/>
  <c r="N564" i="2"/>
  <c r="O564" i="2"/>
  <c r="I565" i="2"/>
  <c r="N565" i="2" s="1"/>
  <c r="J565" i="2"/>
  <c r="K565" i="2"/>
  <c r="M565" i="2"/>
  <c r="I566" i="2"/>
  <c r="P566" i="2" s="1"/>
  <c r="K566" i="2"/>
  <c r="I567" i="2"/>
  <c r="N567" i="2" s="1"/>
  <c r="M567" i="2"/>
  <c r="O567" i="2"/>
  <c r="I568" i="2"/>
  <c r="P568" i="2" s="1"/>
  <c r="J568" i="2"/>
  <c r="K568" i="2"/>
  <c r="L568" i="2"/>
  <c r="M568" i="2"/>
  <c r="N568" i="2"/>
  <c r="O568" i="2"/>
  <c r="I569" i="2"/>
  <c r="K569" i="2" s="1"/>
  <c r="J569" i="2"/>
  <c r="I570" i="2"/>
  <c r="J570" i="2"/>
  <c r="K570" i="2"/>
  <c r="O570" i="2"/>
  <c r="I571" i="2"/>
  <c r="M571" i="2" s="1"/>
  <c r="N571" i="2"/>
  <c r="P571" i="2"/>
  <c r="R571" i="2" s="1"/>
  <c r="I572" i="2"/>
  <c r="P572" i="2" s="1"/>
  <c r="J572" i="2"/>
  <c r="K572" i="2"/>
  <c r="L572" i="2"/>
  <c r="M572" i="2"/>
  <c r="N572" i="2"/>
  <c r="O572" i="2"/>
  <c r="I573" i="2"/>
  <c r="J573" i="2"/>
  <c r="K573" i="2"/>
  <c r="L573" i="2"/>
  <c r="M573" i="2"/>
  <c r="I574" i="2"/>
  <c r="J574" i="2" s="1"/>
  <c r="I575" i="2"/>
  <c r="N575" i="2" s="1"/>
  <c r="M575" i="2"/>
  <c r="P575" i="2"/>
  <c r="R575" i="2" s="1"/>
  <c r="Q575" i="2"/>
  <c r="I576" i="2"/>
  <c r="J576" i="2"/>
  <c r="K576" i="2"/>
  <c r="L576" i="2"/>
  <c r="M576" i="2"/>
  <c r="N576" i="2"/>
  <c r="O576" i="2"/>
  <c r="P576" i="2"/>
  <c r="Q576" i="2" s="1"/>
  <c r="R576" i="2"/>
  <c r="I577" i="2"/>
  <c r="I578" i="2"/>
  <c r="J578" i="2"/>
  <c r="K578" i="2"/>
  <c r="O578" i="2"/>
  <c r="I579" i="2"/>
  <c r="M579" i="2" s="1"/>
  <c r="N579" i="2"/>
  <c r="P579" i="2"/>
  <c r="R579" i="2" s="1"/>
  <c r="I580" i="2"/>
  <c r="P580" i="2" s="1"/>
  <c r="J580" i="2"/>
  <c r="K580" i="2"/>
  <c r="L580" i="2"/>
  <c r="M580" i="2"/>
  <c r="N580" i="2"/>
  <c r="O580" i="2"/>
  <c r="I581" i="2"/>
  <c r="J581" i="2"/>
  <c r="K581" i="2"/>
  <c r="L581" i="2"/>
  <c r="M581" i="2"/>
  <c r="I582" i="2"/>
  <c r="J582" i="2" s="1"/>
  <c r="I583" i="2"/>
  <c r="N583" i="2" s="1"/>
  <c r="M583" i="2"/>
  <c r="P583" i="2"/>
  <c r="R583" i="2" s="1"/>
  <c r="Q583" i="2"/>
  <c r="I584" i="2"/>
  <c r="P584" i="2" s="1"/>
  <c r="J584" i="2"/>
  <c r="K584" i="2"/>
  <c r="L584" i="2"/>
  <c r="M584" i="2"/>
  <c r="N584" i="2"/>
  <c r="O584" i="2"/>
  <c r="I585" i="2"/>
  <c r="J585" i="2" s="1"/>
  <c r="K585" i="2"/>
  <c r="M585" i="2"/>
  <c r="I586" i="2"/>
  <c r="K586" i="2" s="1"/>
  <c r="J586" i="2"/>
  <c r="O586" i="2"/>
  <c r="I587" i="2"/>
  <c r="O587" i="2" s="1"/>
  <c r="M587" i="2"/>
  <c r="N587" i="2"/>
  <c r="P587" i="2"/>
  <c r="I588" i="2"/>
  <c r="J588" i="2"/>
  <c r="K588" i="2"/>
  <c r="L588" i="2"/>
  <c r="M588" i="2"/>
  <c r="N588" i="2"/>
  <c r="O588" i="2"/>
  <c r="P588" i="2"/>
  <c r="Q588" i="2" s="1"/>
  <c r="R588" i="2"/>
  <c r="I589" i="2"/>
  <c r="J589" i="2"/>
  <c r="K589" i="2"/>
  <c r="L589" i="2"/>
  <c r="M589" i="2"/>
  <c r="I590" i="2"/>
  <c r="J590" i="2" s="1"/>
  <c r="P590" i="2"/>
  <c r="Q590" i="2" s="1"/>
  <c r="R590" i="2"/>
  <c r="I591" i="2"/>
  <c r="N591" i="2" s="1"/>
  <c r="M591" i="2"/>
  <c r="P591" i="2"/>
  <c r="R591" i="2" s="1"/>
  <c r="Q591" i="2"/>
  <c r="I592" i="2"/>
  <c r="P592" i="2" s="1"/>
  <c r="J592" i="2"/>
  <c r="K592" i="2"/>
  <c r="L592" i="2"/>
  <c r="M592" i="2"/>
  <c r="N592" i="2"/>
  <c r="O592" i="2"/>
  <c r="I593" i="2"/>
  <c r="J593" i="2" s="1"/>
  <c r="K593" i="2"/>
  <c r="I594" i="2"/>
  <c r="K594" i="2" s="1"/>
  <c r="J594" i="2"/>
  <c r="O594" i="2"/>
  <c r="I595" i="2"/>
  <c r="O595" i="2" s="1"/>
  <c r="M595" i="2"/>
  <c r="N595" i="2"/>
  <c r="P595" i="2"/>
  <c r="I596" i="2"/>
  <c r="P596" i="2" s="1"/>
  <c r="J596" i="2"/>
  <c r="K596" i="2"/>
  <c r="L596" i="2"/>
  <c r="M596" i="2"/>
  <c r="N596" i="2"/>
  <c r="O596" i="2"/>
  <c r="I597" i="2"/>
  <c r="K597" i="2" s="1"/>
  <c r="J597" i="2"/>
  <c r="M597" i="2"/>
  <c r="I598" i="2"/>
  <c r="I599" i="2"/>
  <c r="M599" i="2"/>
  <c r="N599" i="2"/>
  <c r="O599" i="2"/>
  <c r="I600" i="2"/>
  <c r="P600" i="2" s="1"/>
  <c r="J600" i="2"/>
  <c r="K600" i="2"/>
  <c r="L600" i="2"/>
  <c r="M600" i="2"/>
  <c r="N600" i="2"/>
  <c r="O600" i="2"/>
  <c r="I601" i="2"/>
  <c r="L601" i="2" s="1"/>
  <c r="J601" i="2"/>
  <c r="K601" i="2"/>
  <c r="M601" i="2"/>
  <c r="I602" i="2"/>
  <c r="J602" i="2"/>
  <c r="K602" i="2"/>
  <c r="O602" i="2"/>
  <c r="P602" i="2"/>
  <c r="Q602" i="2"/>
  <c r="R602" i="2"/>
  <c r="I603" i="2"/>
  <c r="O603" i="2" s="1"/>
  <c r="I604" i="2"/>
  <c r="J604" i="2"/>
  <c r="K604" i="2"/>
  <c r="L604" i="2"/>
  <c r="M604" i="2"/>
  <c r="N604" i="2"/>
  <c r="O604" i="2"/>
  <c r="P604" i="2"/>
  <c r="Q604" i="2" s="1"/>
  <c r="R604" i="2"/>
  <c r="I605" i="2"/>
  <c r="M605" i="2"/>
  <c r="I606" i="2"/>
  <c r="O606" i="2"/>
  <c r="I607" i="2"/>
  <c r="O607" i="2"/>
  <c r="I608" i="2"/>
  <c r="J608" i="2"/>
  <c r="K608" i="2"/>
  <c r="L608" i="2"/>
  <c r="M608" i="2"/>
  <c r="N608" i="2"/>
  <c r="O608" i="2"/>
  <c r="P608" i="2"/>
  <c r="Q608" i="2" s="1"/>
  <c r="R608" i="2"/>
  <c r="I609" i="2"/>
  <c r="I610" i="2"/>
  <c r="O610" i="2"/>
  <c r="I611" i="2"/>
  <c r="O611" i="2"/>
  <c r="I612" i="2"/>
  <c r="P612" i="2" s="1"/>
  <c r="Q612" i="2" s="1"/>
  <c r="J612" i="2"/>
  <c r="K612" i="2"/>
  <c r="L612" i="2"/>
  <c r="M612" i="2"/>
  <c r="N612" i="2"/>
  <c r="O612" i="2"/>
  <c r="R612" i="2"/>
  <c r="I613" i="2"/>
  <c r="N613" i="2" s="1"/>
  <c r="J613" i="2"/>
  <c r="M613" i="2"/>
  <c r="O613" i="2"/>
  <c r="I614" i="2"/>
  <c r="O614" i="2" s="1"/>
  <c r="L614" i="2"/>
  <c r="M614" i="2"/>
  <c r="I615" i="2"/>
  <c r="P615" i="2" s="1"/>
  <c r="Q615" i="2" s="1"/>
  <c r="J615" i="2"/>
  <c r="K615" i="2"/>
  <c r="M615" i="2"/>
  <c r="N615" i="2"/>
  <c r="O615" i="2"/>
  <c r="R615" i="2"/>
  <c r="I616" i="2"/>
  <c r="K616" i="2" s="1"/>
  <c r="I617" i="2"/>
  <c r="I618" i="2"/>
  <c r="M618" i="2" s="1"/>
  <c r="L618" i="2"/>
  <c r="O618" i="2"/>
  <c r="I619" i="2"/>
  <c r="P619" i="2" s="1"/>
  <c r="Q619" i="2" s="1"/>
  <c r="J619" i="2"/>
  <c r="K619" i="2"/>
  <c r="M619" i="2"/>
  <c r="N619" i="2"/>
  <c r="O619" i="2"/>
  <c r="I620" i="2"/>
  <c r="K620" i="2"/>
  <c r="L620" i="2"/>
  <c r="M620" i="2"/>
  <c r="P620" i="2"/>
  <c r="I621" i="2"/>
  <c r="J621" i="2" s="1"/>
  <c r="I622" i="2"/>
  <c r="L622" i="2"/>
  <c r="I623" i="2"/>
  <c r="P623" i="2" s="1"/>
  <c r="Q623" i="2" s="1"/>
  <c r="J623" i="2"/>
  <c r="K623" i="2"/>
  <c r="M623" i="2"/>
  <c r="N623" i="2"/>
  <c r="O623" i="2"/>
  <c r="I624" i="2"/>
  <c r="M624" i="2" s="1"/>
  <c r="K624" i="2"/>
  <c r="L624" i="2"/>
  <c r="P624" i="2"/>
  <c r="R624" i="2" s="1"/>
  <c r="I625" i="2"/>
  <c r="J625" i="2"/>
  <c r="K625" i="2"/>
  <c r="N625" i="2"/>
  <c r="O625" i="2"/>
  <c r="I626" i="2"/>
  <c r="L626" i="2"/>
  <c r="M626" i="2"/>
  <c r="O626" i="2"/>
  <c r="P626" i="2"/>
  <c r="R626" i="2" s="1"/>
  <c r="Q626" i="2"/>
  <c r="I627" i="2"/>
  <c r="P627" i="2" s="1"/>
  <c r="Q627" i="2" s="1"/>
  <c r="J627" i="2"/>
  <c r="K627" i="2"/>
  <c r="M627" i="2"/>
  <c r="N627" i="2"/>
  <c r="O627" i="2"/>
  <c r="R627" i="2"/>
  <c r="I628" i="2"/>
  <c r="I629" i="2"/>
  <c r="N629" i="2" s="1"/>
  <c r="J629" i="2"/>
  <c r="K629" i="2"/>
  <c r="O629" i="2"/>
  <c r="I630" i="2"/>
  <c r="L630" i="2"/>
  <c r="M630" i="2"/>
  <c r="O630" i="2"/>
  <c r="P630" i="2"/>
  <c r="R630" i="2" s="1"/>
  <c r="Q630" i="2"/>
  <c r="I631" i="2"/>
  <c r="P631" i="2" s="1"/>
  <c r="Q631" i="2" s="1"/>
  <c r="J631" i="2"/>
  <c r="K631" i="2"/>
  <c r="M631" i="2"/>
  <c r="N631" i="2"/>
  <c r="O631" i="2"/>
  <c r="R631" i="2"/>
  <c r="I632" i="2"/>
  <c r="K632" i="2" s="1"/>
  <c r="I633" i="2"/>
  <c r="I634" i="2"/>
  <c r="M634" i="2" s="1"/>
  <c r="L634" i="2"/>
  <c r="I635" i="2"/>
  <c r="P635" i="2" s="1"/>
  <c r="Q635" i="2" s="1"/>
  <c r="J635" i="2"/>
  <c r="K635" i="2"/>
  <c r="M635" i="2"/>
  <c r="N635" i="2"/>
  <c r="O635" i="2"/>
  <c r="I636" i="2"/>
  <c r="K636" i="2"/>
  <c r="L636" i="2"/>
  <c r="M636" i="2"/>
  <c r="P636" i="2"/>
  <c r="I637" i="2"/>
  <c r="J637" i="2" s="1"/>
  <c r="O637" i="2"/>
  <c r="I638" i="2"/>
  <c r="K638" i="2" s="1"/>
  <c r="P638" i="2"/>
  <c r="R638" i="2" s="1"/>
  <c r="Q638" i="2"/>
  <c r="I639" i="2"/>
  <c r="J639" i="2"/>
  <c r="O639" i="2"/>
  <c r="I640" i="2"/>
  <c r="K640" i="2"/>
  <c r="P640" i="2"/>
  <c r="R640" i="2" s="1"/>
  <c r="Q640" i="2"/>
  <c r="I641" i="2"/>
  <c r="I642" i="2"/>
  <c r="I643" i="2"/>
  <c r="K643" i="2" s="1"/>
  <c r="J643" i="2"/>
  <c r="I644" i="2"/>
  <c r="L644" i="2" s="1"/>
  <c r="K644" i="2"/>
  <c r="I645" i="2"/>
  <c r="M645" i="2" s="1"/>
  <c r="J645" i="2"/>
  <c r="K645" i="2"/>
  <c r="N645" i="2"/>
  <c r="I646" i="2"/>
  <c r="M646" i="2" s="1"/>
  <c r="K646" i="2"/>
  <c r="L646" i="2"/>
  <c r="O646" i="2"/>
  <c r="I647" i="2"/>
  <c r="J647" i="2"/>
  <c r="K647" i="2"/>
  <c r="M647" i="2"/>
  <c r="N647" i="2"/>
  <c r="O647" i="2"/>
  <c r="I648" i="2"/>
  <c r="K648" i="2"/>
  <c r="L648" i="2"/>
  <c r="M648" i="2"/>
  <c r="O648" i="2"/>
  <c r="P648" i="2"/>
  <c r="R648" i="2" s="1"/>
  <c r="I649" i="2"/>
  <c r="J649" i="2"/>
  <c r="K649" i="2"/>
  <c r="M649" i="2"/>
  <c r="N649" i="2"/>
  <c r="O649" i="2"/>
  <c r="I650" i="2"/>
  <c r="K650" i="2"/>
  <c r="L650" i="2"/>
  <c r="M650" i="2"/>
  <c r="O650" i="2"/>
  <c r="P650" i="2"/>
  <c r="R650" i="2" s="1"/>
  <c r="Q650" i="2"/>
  <c r="I651" i="2"/>
  <c r="J651" i="2"/>
  <c r="K651" i="2"/>
  <c r="M651" i="2"/>
  <c r="N651" i="2"/>
  <c r="O651" i="2"/>
  <c r="I652" i="2"/>
  <c r="K652" i="2"/>
  <c r="L652" i="2"/>
  <c r="M652" i="2"/>
  <c r="O652" i="2"/>
  <c r="P652" i="2"/>
  <c r="I653" i="2"/>
  <c r="J653" i="2" s="1"/>
  <c r="O653" i="2"/>
  <c r="I654" i="2"/>
  <c r="K654" i="2" s="1"/>
  <c r="P654" i="2"/>
  <c r="R654" i="2" s="1"/>
  <c r="Q654" i="2"/>
  <c r="I655" i="2"/>
  <c r="K655" i="2" s="1"/>
  <c r="J655" i="2"/>
  <c r="N655" i="2"/>
  <c r="O655" i="2"/>
  <c r="P655" i="2"/>
  <c r="I656" i="2"/>
  <c r="J656" i="2"/>
  <c r="K656" i="2"/>
  <c r="L656" i="2"/>
  <c r="M656" i="2"/>
  <c r="N656" i="2"/>
  <c r="O656" i="2"/>
  <c r="P656" i="2"/>
  <c r="Q656" i="2" s="1"/>
  <c r="I657" i="2"/>
  <c r="O657" i="2" s="1"/>
  <c r="J657" i="2"/>
  <c r="K657" i="2"/>
  <c r="L657" i="2"/>
  <c r="M657" i="2"/>
  <c r="N657" i="2"/>
  <c r="I658" i="2"/>
  <c r="L658" i="2" s="1"/>
  <c r="J658" i="2"/>
  <c r="I659" i="2"/>
  <c r="K659" i="2" s="1"/>
  <c r="J659" i="2"/>
  <c r="N659" i="2"/>
  <c r="O659" i="2"/>
  <c r="P659" i="2"/>
  <c r="I660" i="2"/>
  <c r="J660" i="2" s="1"/>
  <c r="K660" i="2"/>
  <c r="L660" i="2"/>
  <c r="M660" i="2"/>
  <c r="N660" i="2"/>
  <c r="O660" i="2"/>
  <c r="P660" i="2"/>
  <c r="Q660" i="2" s="1"/>
  <c r="I661" i="2"/>
  <c r="O661" i="2" s="1"/>
  <c r="J661" i="2"/>
  <c r="K661" i="2"/>
  <c r="L661" i="2"/>
  <c r="M661" i="2"/>
  <c r="N661" i="2"/>
  <c r="I662" i="2"/>
  <c r="L662" i="2" s="1"/>
  <c r="J662" i="2"/>
  <c r="I663" i="2"/>
  <c r="K663" i="2" s="1"/>
  <c r="J663" i="2"/>
  <c r="N663" i="2"/>
  <c r="O663" i="2"/>
  <c r="P663" i="2"/>
  <c r="I664" i="2"/>
  <c r="J664" i="2" s="1"/>
  <c r="K664" i="2"/>
  <c r="L664" i="2"/>
  <c r="M664" i="2"/>
  <c r="N664" i="2"/>
  <c r="O664" i="2"/>
  <c r="P664" i="2"/>
  <c r="Q664" i="2" s="1"/>
  <c r="I665" i="2"/>
  <c r="O665" i="2" s="1"/>
  <c r="J665" i="2"/>
  <c r="K665" i="2"/>
  <c r="L665" i="2"/>
  <c r="M665" i="2"/>
  <c r="N665" i="2"/>
  <c r="I666" i="2"/>
  <c r="L666" i="2" s="1"/>
  <c r="J666" i="2"/>
  <c r="I667" i="2"/>
  <c r="K667" i="2" s="1"/>
  <c r="J667" i="2"/>
  <c r="N667" i="2"/>
  <c r="O667" i="2"/>
  <c r="P667" i="2"/>
  <c r="I668" i="2"/>
  <c r="J668" i="2" s="1"/>
  <c r="K668" i="2"/>
  <c r="L668" i="2"/>
  <c r="M668" i="2"/>
  <c r="N668" i="2"/>
  <c r="O668" i="2"/>
  <c r="P668" i="2"/>
  <c r="Q668" i="2" s="1"/>
  <c r="I669" i="2"/>
  <c r="O669" i="2" s="1"/>
  <c r="J669" i="2"/>
  <c r="K669" i="2"/>
  <c r="L669" i="2"/>
  <c r="M669" i="2"/>
  <c r="N669" i="2"/>
  <c r="I670" i="2"/>
  <c r="L670" i="2" s="1"/>
  <c r="J670" i="2"/>
  <c r="I671" i="2"/>
  <c r="K671" i="2" s="1"/>
  <c r="J671" i="2"/>
  <c r="N671" i="2"/>
  <c r="O671" i="2"/>
  <c r="P671" i="2"/>
  <c r="I672" i="2"/>
  <c r="J672" i="2"/>
  <c r="K672" i="2"/>
  <c r="L672" i="2"/>
  <c r="M672" i="2"/>
  <c r="N672" i="2"/>
  <c r="O672" i="2"/>
  <c r="P672" i="2"/>
  <c r="Q672" i="2" s="1"/>
  <c r="I673" i="2"/>
  <c r="O673" i="2" s="1"/>
  <c r="J673" i="2"/>
  <c r="K673" i="2"/>
  <c r="L673" i="2"/>
  <c r="M673" i="2"/>
  <c r="N673" i="2"/>
  <c r="I674" i="2"/>
  <c r="L674" i="2" s="1"/>
  <c r="J674" i="2"/>
  <c r="I675" i="2"/>
  <c r="K675" i="2" s="1"/>
  <c r="J675" i="2"/>
  <c r="N675" i="2"/>
  <c r="O675" i="2"/>
  <c r="P675" i="2"/>
  <c r="I676" i="2"/>
  <c r="J676" i="2" s="1"/>
  <c r="K676" i="2"/>
  <c r="L676" i="2"/>
  <c r="M676" i="2"/>
  <c r="N676" i="2"/>
  <c r="O676" i="2"/>
  <c r="P676" i="2"/>
  <c r="Q676" i="2" s="1"/>
  <c r="I677" i="2"/>
  <c r="O677" i="2" s="1"/>
  <c r="J677" i="2"/>
  <c r="K677" i="2"/>
  <c r="L677" i="2"/>
  <c r="M677" i="2"/>
  <c r="N677" i="2"/>
  <c r="I678" i="2"/>
  <c r="L678" i="2" s="1"/>
  <c r="J678" i="2"/>
  <c r="I679" i="2"/>
  <c r="K679" i="2" s="1"/>
  <c r="J679" i="2"/>
  <c r="N679" i="2"/>
  <c r="O679" i="2"/>
  <c r="P679" i="2"/>
  <c r="I680" i="2"/>
  <c r="J680" i="2" s="1"/>
  <c r="K680" i="2"/>
  <c r="L680" i="2"/>
  <c r="M680" i="2"/>
  <c r="N680" i="2"/>
  <c r="O680" i="2"/>
  <c r="P680" i="2"/>
  <c r="Q680" i="2" s="1"/>
  <c r="I681" i="2"/>
  <c r="O681" i="2" s="1"/>
  <c r="J681" i="2"/>
  <c r="K681" i="2"/>
  <c r="L681" i="2"/>
  <c r="M681" i="2"/>
  <c r="N681" i="2"/>
  <c r="I682" i="2"/>
  <c r="L682" i="2" s="1"/>
  <c r="J682" i="2"/>
  <c r="I683" i="2"/>
  <c r="K683" i="2" s="1"/>
  <c r="J683" i="2"/>
  <c r="N683" i="2"/>
  <c r="O683" i="2"/>
  <c r="P683" i="2"/>
  <c r="I684" i="2"/>
  <c r="J684" i="2" s="1"/>
  <c r="K684" i="2"/>
  <c r="L684" i="2"/>
  <c r="M684" i="2"/>
  <c r="N684" i="2"/>
  <c r="O684" i="2"/>
  <c r="P684" i="2"/>
  <c r="Q684" i="2" s="1"/>
  <c r="I685" i="2"/>
  <c r="O685" i="2" s="1"/>
  <c r="J685" i="2"/>
  <c r="K685" i="2"/>
  <c r="L685" i="2"/>
  <c r="M685" i="2"/>
  <c r="N685" i="2"/>
  <c r="I686" i="2"/>
  <c r="L686" i="2" s="1"/>
  <c r="J686" i="2"/>
  <c r="I687" i="2"/>
  <c r="K687" i="2" s="1"/>
  <c r="J687" i="2"/>
  <c r="N687" i="2"/>
  <c r="O687" i="2"/>
  <c r="P687" i="2"/>
  <c r="I688" i="2"/>
  <c r="J688" i="2" s="1"/>
  <c r="K688" i="2"/>
  <c r="L688" i="2"/>
  <c r="M688" i="2"/>
  <c r="N688" i="2"/>
  <c r="O688" i="2"/>
  <c r="P688" i="2"/>
  <c r="Q688" i="2" s="1"/>
  <c r="I689" i="2"/>
  <c r="O689" i="2" s="1"/>
  <c r="J689" i="2"/>
  <c r="K689" i="2"/>
  <c r="L689" i="2"/>
  <c r="M689" i="2"/>
  <c r="N689" i="2"/>
  <c r="I690" i="2"/>
  <c r="L690" i="2" s="1"/>
  <c r="J690" i="2"/>
  <c r="I691" i="2"/>
  <c r="K691" i="2" s="1"/>
  <c r="J691" i="2"/>
  <c r="N691" i="2"/>
  <c r="O691" i="2"/>
  <c r="P691" i="2"/>
  <c r="I692" i="2"/>
  <c r="J692" i="2" s="1"/>
  <c r="K692" i="2"/>
  <c r="L692" i="2"/>
  <c r="M692" i="2"/>
  <c r="N692" i="2"/>
  <c r="O692" i="2"/>
  <c r="P692" i="2"/>
  <c r="Q692" i="2" s="1"/>
  <c r="I693" i="2"/>
  <c r="O693" i="2" s="1"/>
  <c r="J693" i="2"/>
  <c r="K693" i="2"/>
  <c r="L693" i="2"/>
  <c r="M693" i="2"/>
  <c r="N693" i="2"/>
  <c r="I694" i="2"/>
  <c r="L694" i="2" s="1"/>
  <c r="J694" i="2"/>
  <c r="I695" i="2"/>
  <c r="K695" i="2" s="1"/>
  <c r="J695" i="2"/>
  <c r="N695" i="2"/>
  <c r="O695" i="2"/>
  <c r="P695" i="2"/>
  <c r="I696" i="2"/>
  <c r="J696" i="2" s="1"/>
  <c r="K696" i="2"/>
  <c r="L696" i="2"/>
  <c r="M696" i="2"/>
  <c r="N696" i="2"/>
  <c r="O696" i="2"/>
  <c r="P696" i="2"/>
  <c r="Q696" i="2" s="1"/>
  <c r="I697" i="2"/>
  <c r="O697" i="2" s="1"/>
  <c r="J697" i="2"/>
  <c r="K697" i="2"/>
  <c r="L697" i="2"/>
  <c r="M697" i="2"/>
  <c r="N697" i="2"/>
  <c r="I698" i="2"/>
  <c r="L698" i="2" s="1"/>
  <c r="J698" i="2"/>
  <c r="I699" i="2"/>
  <c r="K699" i="2" s="1"/>
  <c r="J699" i="2"/>
  <c r="N699" i="2"/>
  <c r="O699" i="2"/>
  <c r="P699" i="2"/>
  <c r="I700" i="2"/>
  <c r="J700" i="2" s="1"/>
  <c r="K700" i="2"/>
  <c r="L700" i="2"/>
  <c r="M700" i="2"/>
  <c r="N700" i="2"/>
  <c r="O700" i="2"/>
  <c r="P700" i="2"/>
  <c r="Q700" i="2" s="1"/>
  <c r="I701" i="2"/>
  <c r="O701" i="2" s="1"/>
  <c r="J701" i="2"/>
  <c r="K701" i="2"/>
  <c r="L701" i="2"/>
  <c r="M701" i="2"/>
  <c r="N701" i="2"/>
  <c r="I702" i="2"/>
  <c r="L702" i="2" s="1"/>
  <c r="J702" i="2"/>
  <c r="I703" i="2"/>
  <c r="K703" i="2" s="1"/>
  <c r="J703" i="2"/>
  <c r="N703" i="2"/>
  <c r="O703" i="2"/>
  <c r="P703" i="2"/>
  <c r="I704" i="2"/>
  <c r="J704" i="2" s="1"/>
  <c r="K704" i="2"/>
  <c r="L704" i="2"/>
  <c r="M704" i="2"/>
  <c r="N704" i="2"/>
  <c r="O704" i="2"/>
  <c r="P704" i="2"/>
  <c r="Q704" i="2" s="1"/>
  <c r="I705" i="2"/>
  <c r="O705" i="2" s="1"/>
  <c r="J705" i="2"/>
  <c r="K705" i="2"/>
  <c r="L705" i="2"/>
  <c r="M705" i="2"/>
  <c r="N705" i="2"/>
  <c r="I706" i="2"/>
  <c r="L706" i="2" s="1"/>
  <c r="J706" i="2"/>
  <c r="I707" i="2"/>
  <c r="K707" i="2" s="1"/>
  <c r="J707" i="2"/>
  <c r="N707" i="2"/>
  <c r="O707" i="2"/>
  <c r="P707" i="2"/>
  <c r="I708" i="2"/>
  <c r="J708" i="2" s="1"/>
  <c r="K708" i="2"/>
  <c r="L708" i="2"/>
  <c r="M708" i="2"/>
  <c r="N708" i="2"/>
  <c r="O708" i="2"/>
  <c r="P708" i="2"/>
  <c r="Q708" i="2" s="1"/>
  <c r="I709" i="2"/>
  <c r="O709" i="2" s="1"/>
  <c r="J709" i="2"/>
  <c r="K709" i="2"/>
  <c r="L709" i="2"/>
  <c r="M709" i="2"/>
  <c r="N709" i="2"/>
  <c r="I710" i="2"/>
  <c r="L710" i="2" s="1"/>
  <c r="J710" i="2"/>
  <c r="I711" i="2"/>
  <c r="K711" i="2" s="1"/>
  <c r="J711" i="2"/>
  <c r="N711" i="2"/>
  <c r="O711" i="2"/>
  <c r="P711" i="2"/>
  <c r="I712" i="2"/>
  <c r="J712" i="2" s="1"/>
  <c r="K712" i="2"/>
  <c r="L712" i="2"/>
  <c r="M712" i="2"/>
  <c r="N712" i="2"/>
  <c r="O712" i="2"/>
  <c r="P712" i="2"/>
  <c r="Q712" i="2" s="1"/>
  <c r="I713" i="2"/>
  <c r="O713" i="2" s="1"/>
  <c r="J713" i="2"/>
  <c r="K713" i="2"/>
  <c r="L713" i="2"/>
  <c r="M713" i="2"/>
  <c r="N713" i="2"/>
  <c r="I714" i="2"/>
  <c r="L714" i="2" s="1"/>
  <c r="J714" i="2"/>
  <c r="P714" i="2"/>
  <c r="I715" i="2"/>
  <c r="K715" i="2" s="1"/>
  <c r="J715" i="2"/>
  <c r="N715" i="2"/>
  <c r="O715" i="2"/>
  <c r="P715" i="2"/>
  <c r="Q715" i="2" s="1"/>
  <c r="R715" i="2"/>
  <c r="I716" i="2"/>
  <c r="J716" i="2" s="1"/>
  <c r="K716" i="2"/>
  <c r="L716" i="2"/>
  <c r="M716" i="2"/>
  <c r="N716" i="2"/>
  <c r="O716" i="2"/>
  <c r="P716" i="2"/>
  <c r="I717" i="2"/>
  <c r="O717" i="2" s="1"/>
  <c r="J717" i="2"/>
  <c r="K717" i="2"/>
  <c r="L717" i="2"/>
  <c r="M717" i="2"/>
  <c r="N717" i="2"/>
  <c r="I718" i="2"/>
  <c r="J718" i="2"/>
  <c r="L718" i="2"/>
  <c r="P718" i="2"/>
  <c r="Q718" i="2" s="1"/>
  <c r="I719" i="2"/>
  <c r="K719" i="2" s="1"/>
  <c r="J719" i="2"/>
  <c r="N719" i="2"/>
  <c r="O719" i="2"/>
  <c r="P719" i="2"/>
  <c r="Q719" i="2" s="1"/>
  <c r="R719" i="2"/>
  <c r="I720" i="2"/>
  <c r="J720" i="2" s="1"/>
  <c r="K720" i="2"/>
  <c r="L720" i="2"/>
  <c r="M720" i="2"/>
  <c r="N720" i="2"/>
  <c r="O720" i="2"/>
  <c r="P720" i="2"/>
  <c r="I721" i="2"/>
  <c r="O721" i="2" s="1"/>
  <c r="J721" i="2"/>
  <c r="K721" i="2"/>
  <c r="L721" i="2"/>
  <c r="M721" i="2"/>
  <c r="N721" i="2"/>
  <c r="I722" i="2"/>
  <c r="K722" i="2" s="1"/>
  <c r="J722" i="2"/>
  <c r="I723" i="2"/>
  <c r="I724" i="2"/>
  <c r="J724" i="2" s="1"/>
  <c r="K724" i="2"/>
  <c r="L724" i="2"/>
  <c r="M724" i="2"/>
  <c r="N724" i="2"/>
  <c r="O724" i="2"/>
  <c r="P724" i="2"/>
  <c r="I725" i="2"/>
  <c r="O725" i="2" s="1"/>
  <c r="J725" i="2"/>
  <c r="K725" i="2"/>
  <c r="L725" i="2"/>
  <c r="M725" i="2"/>
  <c r="N725" i="2"/>
  <c r="I726" i="2"/>
  <c r="K726" i="2" s="1"/>
  <c r="J726" i="2"/>
  <c r="L726" i="2"/>
  <c r="P726" i="2"/>
  <c r="R726" i="2" s="1"/>
  <c r="Q726" i="2"/>
  <c r="I727" i="2"/>
  <c r="O727" i="2" s="1"/>
  <c r="J727" i="2"/>
  <c r="N727" i="2"/>
  <c r="P727" i="2"/>
  <c r="I728" i="2"/>
  <c r="J728" i="2" s="1"/>
  <c r="K728" i="2"/>
  <c r="L728" i="2"/>
  <c r="M728" i="2"/>
  <c r="N728" i="2"/>
  <c r="O728" i="2"/>
  <c r="P728" i="2"/>
  <c r="I729" i="2"/>
  <c r="O729" i="2" s="1"/>
  <c r="J729" i="2"/>
  <c r="K729" i="2"/>
  <c r="L729" i="2"/>
  <c r="M729" i="2"/>
  <c r="N729" i="2"/>
  <c r="I730" i="2"/>
  <c r="K730" i="2" s="1"/>
  <c r="J730" i="2"/>
  <c r="I731" i="2"/>
  <c r="I732" i="2"/>
  <c r="J732" i="2" s="1"/>
  <c r="K732" i="2"/>
  <c r="L732" i="2"/>
  <c r="M732" i="2"/>
  <c r="N732" i="2"/>
  <c r="O732" i="2"/>
  <c r="P732" i="2"/>
  <c r="I733" i="2"/>
  <c r="O733" i="2" s="1"/>
  <c r="J733" i="2"/>
  <c r="K733" i="2"/>
  <c r="L733" i="2"/>
  <c r="M733" i="2"/>
  <c r="N733" i="2"/>
  <c r="I734" i="2"/>
  <c r="K734" i="2" s="1"/>
  <c r="J734" i="2"/>
  <c r="L734" i="2"/>
  <c r="P734" i="2"/>
  <c r="R734" i="2" s="1"/>
  <c r="Q734" i="2"/>
  <c r="I735" i="2"/>
  <c r="O735" i="2" s="1"/>
  <c r="J735" i="2"/>
  <c r="N735" i="2"/>
  <c r="P735" i="2"/>
  <c r="I736" i="2"/>
  <c r="J736" i="2" s="1"/>
  <c r="K736" i="2"/>
  <c r="L736" i="2"/>
  <c r="M736" i="2"/>
  <c r="N736" i="2"/>
  <c r="O736" i="2"/>
  <c r="P736" i="2"/>
  <c r="I737" i="2"/>
  <c r="O737" i="2" s="1"/>
  <c r="J737" i="2"/>
  <c r="K737" i="2"/>
  <c r="L737" i="2"/>
  <c r="M737" i="2"/>
  <c r="N737" i="2"/>
  <c r="I738" i="2"/>
  <c r="K738" i="2" s="1"/>
  <c r="J738" i="2"/>
  <c r="P738" i="2"/>
  <c r="R738" i="2" s="1"/>
  <c r="Q738" i="2"/>
  <c r="I739" i="2"/>
  <c r="I740" i="2"/>
  <c r="J740" i="2" s="1"/>
  <c r="K740" i="2"/>
  <c r="L740" i="2"/>
  <c r="M740" i="2"/>
  <c r="N740" i="2"/>
  <c r="O740" i="2"/>
  <c r="P740" i="2"/>
  <c r="I741" i="2"/>
  <c r="O741" i="2" s="1"/>
  <c r="J741" i="2"/>
  <c r="K741" i="2"/>
  <c r="L741" i="2"/>
  <c r="M741" i="2"/>
  <c r="N741" i="2"/>
  <c r="I742" i="2"/>
  <c r="K742" i="2" s="1"/>
  <c r="J742" i="2"/>
  <c r="L742" i="2"/>
  <c r="P742" i="2"/>
  <c r="R742" i="2" s="1"/>
  <c r="Q742" i="2"/>
  <c r="I743" i="2"/>
  <c r="O743" i="2" s="1"/>
  <c r="J743" i="2"/>
  <c r="N743" i="2"/>
  <c r="P743" i="2"/>
  <c r="I744" i="2"/>
  <c r="J744" i="2" s="1"/>
  <c r="K744" i="2"/>
  <c r="L744" i="2"/>
  <c r="M744" i="2"/>
  <c r="N744" i="2"/>
  <c r="O744" i="2"/>
  <c r="P744" i="2"/>
  <c r="I745" i="2"/>
  <c r="O745" i="2" s="1"/>
  <c r="J745" i="2"/>
  <c r="K745" i="2"/>
  <c r="L745" i="2"/>
  <c r="M745" i="2"/>
  <c r="N745" i="2"/>
  <c r="I746" i="2"/>
  <c r="K746" i="2" s="1"/>
  <c r="J746" i="2"/>
  <c r="P746" i="2"/>
  <c r="R746" i="2" s="1"/>
  <c r="Q746" i="2"/>
  <c r="I747" i="2"/>
  <c r="I748" i="2"/>
  <c r="J748" i="2" s="1"/>
  <c r="K748" i="2"/>
  <c r="L748" i="2"/>
  <c r="M748" i="2"/>
  <c r="N748" i="2"/>
  <c r="O748" i="2"/>
  <c r="P748" i="2"/>
  <c r="I749" i="2"/>
  <c r="O749" i="2" s="1"/>
  <c r="J749" i="2"/>
  <c r="K749" i="2"/>
  <c r="L749" i="2"/>
  <c r="M749" i="2"/>
  <c r="N749" i="2"/>
  <c r="I750" i="2"/>
  <c r="K750" i="2" s="1"/>
  <c r="J750" i="2"/>
  <c r="L750" i="2"/>
  <c r="I751" i="2"/>
  <c r="O751" i="2" s="1"/>
  <c r="J751" i="2"/>
  <c r="N751" i="2"/>
  <c r="P751" i="2"/>
  <c r="I752" i="2"/>
  <c r="J752" i="2" s="1"/>
  <c r="K752" i="2"/>
  <c r="L752" i="2"/>
  <c r="M752" i="2"/>
  <c r="N752" i="2"/>
  <c r="O752" i="2"/>
  <c r="P752" i="2"/>
  <c r="I753" i="2"/>
  <c r="O753" i="2" s="1"/>
  <c r="J753" i="2"/>
  <c r="K753" i="2"/>
  <c r="L753" i="2"/>
  <c r="M753" i="2"/>
  <c r="N753" i="2"/>
  <c r="I754" i="2"/>
  <c r="K754" i="2" s="1"/>
  <c r="J754" i="2"/>
  <c r="P754" i="2"/>
  <c r="R754" i="2" s="1"/>
  <c r="Q754" i="2"/>
  <c r="I755" i="2"/>
  <c r="I756" i="2"/>
  <c r="J756" i="2" s="1"/>
  <c r="K756" i="2"/>
  <c r="L756" i="2"/>
  <c r="M756" i="2"/>
  <c r="N756" i="2"/>
  <c r="O756" i="2"/>
  <c r="P756" i="2"/>
  <c r="I757" i="2"/>
  <c r="O757" i="2" s="1"/>
  <c r="J757" i="2"/>
  <c r="K757" i="2"/>
  <c r="L757" i="2"/>
  <c r="M757" i="2"/>
  <c r="N757" i="2"/>
  <c r="I758" i="2"/>
  <c r="K758" i="2" s="1"/>
  <c r="J758" i="2"/>
  <c r="L758" i="2"/>
  <c r="I759" i="2"/>
  <c r="N759" i="2" s="1"/>
  <c r="J759" i="2"/>
  <c r="M759" i="2"/>
  <c r="O759" i="2"/>
  <c r="P759" i="2"/>
  <c r="R759" i="2" s="1"/>
  <c r="Q759" i="2"/>
  <c r="I760" i="2"/>
  <c r="J760" i="2" s="1"/>
  <c r="K760" i="2"/>
  <c r="L760" i="2"/>
  <c r="M760" i="2"/>
  <c r="N760" i="2"/>
  <c r="O760" i="2"/>
  <c r="P760" i="2"/>
  <c r="I761" i="2"/>
  <c r="J761" i="2"/>
  <c r="K761" i="2"/>
  <c r="L761" i="2"/>
  <c r="M761" i="2"/>
  <c r="N761" i="2"/>
  <c r="I762" i="2"/>
  <c r="J762" i="2"/>
  <c r="K762" i="2"/>
  <c r="L762" i="2"/>
  <c r="O762" i="2"/>
  <c r="P762" i="2"/>
  <c r="I763" i="2"/>
  <c r="J763" i="2"/>
  <c r="M763" i="2"/>
  <c r="N763" i="2"/>
  <c r="O763" i="2"/>
  <c r="P763" i="2"/>
  <c r="I764" i="2"/>
  <c r="J764" i="2" s="1"/>
  <c r="K764" i="2"/>
  <c r="L764" i="2"/>
  <c r="M764" i="2"/>
  <c r="N764" i="2"/>
  <c r="O764" i="2"/>
  <c r="P764" i="2"/>
  <c r="I765" i="2"/>
  <c r="J765" i="2" s="1"/>
  <c r="M765" i="2"/>
  <c r="I766" i="2"/>
  <c r="J766" i="2" s="1"/>
  <c r="O766" i="2"/>
  <c r="I767" i="2"/>
  <c r="J767" i="2" s="1"/>
  <c r="O767" i="2"/>
  <c r="I768" i="2"/>
  <c r="J768" i="2" s="1"/>
  <c r="K768" i="2"/>
  <c r="L768" i="2"/>
  <c r="M768" i="2"/>
  <c r="N768" i="2"/>
  <c r="O768" i="2"/>
  <c r="P768" i="2"/>
  <c r="I769" i="2"/>
  <c r="K769" i="2" s="1"/>
  <c r="J769" i="2"/>
  <c r="M769" i="2"/>
  <c r="N769" i="2"/>
  <c r="P769" i="2"/>
  <c r="I770" i="2"/>
  <c r="M770" i="2" s="1"/>
  <c r="J770" i="2"/>
  <c r="K770" i="2"/>
  <c r="L770" i="2"/>
  <c r="N770" i="2"/>
  <c r="O770" i="2"/>
  <c r="P770" i="2"/>
  <c r="Q770" i="2" s="1"/>
  <c r="I771" i="2"/>
  <c r="M771" i="2" s="1"/>
  <c r="J771" i="2"/>
  <c r="L771" i="2"/>
  <c r="N771" i="2"/>
  <c r="I772" i="2"/>
  <c r="M772" i="2" s="1"/>
  <c r="J772" i="2"/>
  <c r="K772" i="2"/>
  <c r="L772" i="2"/>
  <c r="N772" i="2"/>
  <c r="O772" i="2"/>
  <c r="P772" i="2"/>
  <c r="Q772" i="2" s="1"/>
  <c r="R772" i="2"/>
  <c r="I773" i="2"/>
  <c r="K773" i="2" s="1"/>
  <c r="J773" i="2"/>
  <c r="M773" i="2"/>
  <c r="N773" i="2"/>
  <c r="P773" i="2"/>
  <c r="I774" i="2"/>
  <c r="M774" i="2" s="1"/>
  <c r="J774" i="2"/>
  <c r="K774" i="2"/>
  <c r="L774" i="2"/>
  <c r="N774" i="2"/>
  <c r="O774" i="2"/>
  <c r="P774" i="2"/>
  <c r="Q774" i="2" s="1"/>
  <c r="I775" i="2"/>
  <c r="M775" i="2" s="1"/>
  <c r="J775" i="2"/>
  <c r="L775" i="2"/>
  <c r="N775" i="2"/>
  <c r="I776" i="2"/>
  <c r="M776" i="2" s="1"/>
  <c r="J776" i="2"/>
  <c r="K776" i="2"/>
  <c r="L776" i="2"/>
  <c r="N776" i="2"/>
  <c r="O776" i="2"/>
  <c r="P776" i="2"/>
  <c r="Q776" i="2" s="1"/>
  <c r="R776" i="2"/>
  <c r="I777" i="2"/>
  <c r="K777" i="2" s="1"/>
  <c r="J777" i="2"/>
  <c r="M777" i="2"/>
  <c r="N777" i="2"/>
  <c r="P777" i="2"/>
  <c r="I778" i="2"/>
  <c r="M778" i="2" s="1"/>
  <c r="J778" i="2"/>
  <c r="K778" i="2"/>
  <c r="L778" i="2"/>
  <c r="N778" i="2"/>
  <c r="O778" i="2"/>
  <c r="P778" i="2"/>
  <c r="Q778" i="2" s="1"/>
  <c r="I779" i="2"/>
  <c r="M779" i="2" s="1"/>
  <c r="J779" i="2"/>
  <c r="L779" i="2"/>
  <c r="N779" i="2"/>
  <c r="I780" i="2"/>
  <c r="M780" i="2" s="1"/>
  <c r="J780" i="2"/>
  <c r="K780" i="2"/>
  <c r="L780" i="2"/>
  <c r="N780" i="2"/>
  <c r="O780" i="2"/>
  <c r="P780" i="2"/>
  <c r="Q780" i="2" s="1"/>
  <c r="R780" i="2"/>
  <c r="I781" i="2"/>
  <c r="K781" i="2" s="1"/>
  <c r="J781" i="2"/>
  <c r="M781" i="2"/>
  <c r="N781" i="2"/>
  <c r="P781" i="2"/>
  <c r="I782" i="2"/>
  <c r="M782" i="2" s="1"/>
  <c r="J782" i="2"/>
  <c r="K782" i="2"/>
  <c r="L782" i="2"/>
  <c r="N782" i="2"/>
  <c r="O782" i="2"/>
  <c r="P782" i="2"/>
  <c r="Q782" i="2" s="1"/>
  <c r="I783" i="2"/>
  <c r="M783" i="2" s="1"/>
  <c r="J783" i="2"/>
  <c r="L783" i="2"/>
  <c r="N783" i="2"/>
  <c r="I784" i="2"/>
  <c r="J784" i="2"/>
  <c r="K784" i="2"/>
  <c r="L784" i="2"/>
  <c r="M784" i="2"/>
  <c r="N784" i="2"/>
  <c r="O784" i="2"/>
  <c r="P784" i="2"/>
  <c r="Q784" i="2" s="1"/>
  <c r="R784" i="2"/>
  <c r="I785" i="2"/>
  <c r="K785" i="2" s="1"/>
  <c r="J785" i="2"/>
  <c r="M785" i="2"/>
  <c r="N785" i="2"/>
  <c r="P785" i="2"/>
  <c r="I786" i="2"/>
  <c r="M786" i="2" s="1"/>
  <c r="J786" i="2"/>
  <c r="K786" i="2"/>
  <c r="L786" i="2"/>
  <c r="N786" i="2"/>
  <c r="O786" i="2"/>
  <c r="P786" i="2"/>
  <c r="Q786" i="2" s="1"/>
  <c r="I787" i="2"/>
  <c r="M787" i="2" s="1"/>
  <c r="J787" i="2"/>
  <c r="L787" i="2"/>
  <c r="N787" i="2"/>
  <c r="I788" i="2"/>
  <c r="M788" i="2" s="1"/>
  <c r="J788" i="2"/>
  <c r="K788" i="2"/>
  <c r="L788" i="2"/>
  <c r="N788" i="2"/>
  <c r="O788" i="2"/>
  <c r="P788" i="2"/>
  <c r="Q788" i="2" s="1"/>
  <c r="R788" i="2"/>
  <c r="I789" i="2"/>
  <c r="K789" i="2" s="1"/>
  <c r="J789" i="2"/>
  <c r="M789" i="2"/>
  <c r="N789" i="2"/>
  <c r="P789" i="2"/>
  <c r="I790" i="2"/>
  <c r="M790" i="2" s="1"/>
  <c r="J790" i="2"/>
  <c r="K790" i="2"/>
  <c r="L790" i="2"/>
  <c r="N790" i="2"/>
  <c r="O790" i="2"/>
  <c r="P790" i="2"/>
  <c r="Q790" i="2" s="1"/>
  <c r="I791" i="2"/>
  <c r="M791" i="2" s="1"/>
  <c r="J791" i="2"/>
  <c r="L791" i="2"/>
  <c r="N791" i="2"/>
  <c r="I792" i="2"/>
  <c r="M792" i="2" s="1"/>
  <c r="J792" i="2"/>
  <c r="K792" i="2"/>
  <c r="L792" i="2"/>
  <c r="N792" i="2"/>
  <c r="O792" i="2"/>
  <c r="P792" i="2"/>
  <c r="Q792" i="2" s="1"/>
  <c r="R792" i="2"/>
  <c r="I793" i="2"/>
  <c r="K793" i="2" s="1"/>
  <c r="J793" i="2"/>
  <c r="M793" i="2"/>
  <c r="N793" i="2"/>
  <c r="P793" i="2"/>
  <c r="I794" i="2"/>
  <c r="M794" i="2" s="1"/>
  <c r="J794" i="2"/>
  <c r="K794" i="2"/>
  <c r="L794" i="2"/>
  <c r="N794" i="2"/>
  <c r="O794" i="2"/>
  <c r="P794" i="2"/>
  <c r="Q794" i="2" s="1"/>
  <c r="I795" i="2"/>
  <c r="M795" i="2" s="1"/>
  <c r="J795" i="2"/>
  <c r="L795" i="2"/>
  <c r="N795" i="2"/>
  <c r="I796" i="2"/>
  <c r="M796" i="2" s="1"/>
  <c r="J796" i="2"/>
  <c r="K796" i="2"/>
  <c r="L796" i="2"/>
  <c r="N796" i="2"/>
  <c r="O796" i="2"/>
  <c r="P796" i="2"/>
  <c r="Q796" i="2" s="1"/>
  <c r="R796" i="2"/>
  <c r="I797" i="2"/>
  <c r="K797" i="2" s="1"/>
  <c r="J797" i="2"/>
  <c r="M797" i="2"/>
  <c r="N797" i="2"/>
  <c r="P797" i="2"/>
  <c r="I798" i="2"/>
  <c r="M798" i="2" s="1"/>
  <c r="J798" i="2"/>
  <c r="K798" i="2"/>
  <c r="L798" i="2"/>
  <c r="N798" i="2"/>
  <c r="O798" i="2"/>
  <c r="P798" i="2"/>
  <c r="Q798" i="2" s="1"/>
  <c r="I799" i="2"/>
  <c r="M799" i="2" s="1"/>
  <c r="J799" i="2"/>
  <c r="L799" i="2"/>
  <c r="N799" i="2"/>
  <c r="I800" i="2"/>
  <c r="M800" i="2" s="1"/>
  <c r="J800" i="2"/>
  <c r="K800" i="2"/>
  <c r="L800" i="2"/>
  <c r="N800" i="2"/>
  <c r="O800" i="2"/>
  <c r="P800" i="2"/>
  <c r="Q800" i="2" s="1"/>
  <c r="R800" i="2"/>
  <c r="I801" i="2"/>
  <c r="K801" i="2" s="1"/>
  <c r="J801" i="2"/>
  <c r="M801" i="2"/>
  <c r="N801" i="2"/>
  <c r="P801" i="2"/>
  <c r="I802" i="2"/>
  <c r="M802" i="2" s="1"/>
  <c r="J802" i="2"/>
  <c r="K802" i="2"/>
  <c r="L802" i="2"/>
  <c r="N802" i="2"/>
  <c r="O802" i="2"/>
  <c r="P802" i="2"/>
  <c r="Q802" i="2" s="1"/>
  <c r="I803" i="2"/>
  <c r="M803" i="2" s="1"/>
  <c r="J803" i="2"/>
  <c r="L803" i="2"/>
  <c r="N803" i="2"/>
  <c r="I804" i="2"/>
  <c r="M804" i="2" s="1"/>
  <c r="J804" i="2"/>
  <c r="K804" i="2"/>
  <c r="L804" i="2"/>
  <c r="N804" i="2"/>
  <c r="O804" i="2"/>
  <c r="P804" i="2"/>
  <c r="Q804" i="2" s="1"/>
  <c r="R804" i="2"/>
  <c r="I805" i="2"/>
  <c r="K805" i="2" s="1"/>
  <c r="J805" i="2"/>
  <c r="M805" i="2"/>
  <c r="N805" i="2"/>
  <c r="P805" i="2"/>
  <c r="I806" i="2"/>
  <c r="M806" i="2" s="1"/>
  <c r="J806" i="2"/>
  <c r="K806" i="2"/>
  <c r="L806" i="2"/>
  <c r="N806" i="2"/>
  <c r="O806" i="2"/>
  <c r="P806" i="2"/>
  <c r="Q806" i="2" s="1"/>
  <c r="I807" i="2"/>
  <c r="M807" i="2" s="1"/>
  <c r="J807" i="2"/>
  <c r="L807" i="2"/>
  <c r="N807" i="2"/>
  <c r="I808" i="2"/>
  <c r="M808" i="2" s="1"/>
  <c r="J808" i="2"/>
  <c r="K808" i="2"/>
  <c r="L808" i="2"/>
  <c r="N808" i="2"/>
  <c r="O808" i="2"/>
  <c r="P808" i="2"/>
  <c r="Q808" i="2" s="1"/>
  <c r="R808" i="2"/>
  <c r="I809" i="2"/>
  <c r="K809" i="2" s="1"/>
  <c r="J809" i="2"/>
  <c r="M809" i="2"/>
  <c r="N809" i="2"/>
  <c r="P809" i="2"/>
  <c r="I810" i="2"/>
  <c r="M810" i="2" s="1"/>
  <c r="J810" i="2"/>
  <c r="K810" i="2"/>
  <c r="L810" i="2"/>
  <c r="N810" i="2"/>
  <c r="O810" i="2"/>
  <c r="P810" i="2"/>
  <c r="Q810" i="2" s="1"/>
  <c r="I811" i="2"/>
  <c r="M811" i="2" s="1"/>
  <c r="J811" i="2"/>
  <c r="L811" i="2"/>
  <c r="N811" i="2"/>
  <c r="I812" i="2"/>
  <c r="M812" i="2" s="1"/>
  <c r="J812" i="2"/>
  <c r="K812" i="2"/>
  <c r="L812" i="2"/>
  <c r="N812" i="2"/>
  <c r="O812" i="2"/>
  <c r="P812" i="2"/>
  <c r="Q812" i="2" s="1"/>
  <c r="R812" i="2"/>
  <c r="I813" i="2"/>
  <c r="K813" i="2" s="1"/>
  <c r="J813" i="2"/>
  <c r="M813" i="2"/>
  <c r="N813" i="2"/>
  <c r="P813" i="2"/>
  <c r="I814" i="2"/>
  <c r="M814" i="2" s="1"/>
  <c r="J814" i="2"/>
  <c r="K814" i="2"/>
  <c r="L814" i="2"/>
  <c r="N814" i="2"/>
  <c r="O814" i="2"/>
  <c r="P814" i="2"/>
  <c r="Q814" i="2" s="1"/>
  <c r="I815" i="2"/>
  <c r="M815" i="2" s="1"/>
  <c r="J815" i="2"/>
  <c r="L815" i="2"/>
  <c r="N815" i="2"/>
  <c r="I816" i="2"/>
  <c r="J816" i="2"/>
  <c r="K816" i="2"/>
  <c r="L816" i="2"/>
  <c r="M816" i="2"/>
  <c r="N816" i="2"/>
  <c r="O816" i="2"/>
  <c r="P816" i="2"/>
  <c r="Q816" i="2" s="1"/>
  <c r="R816" i="2"/>
  <c r="I817" i="2"/>
  <c r="K817" i="2" s="1"/>
  <c r="J817" i="2"/>
  <c r="M817" i="2"/>
  <c r="N817" i="2"/>
  <c r="P817" i="2"/>
  <c r="I818" i="2"/>
  <c r="M818" i="2" s="1"/>
  <c r="J818" i="2"/>
  <c r="K818" i="2"/>
  <c r="L818" i="2"/>
  <c r="N818" i="2"/>
  <c r="O818" i="2"/>
  <c r="P818" i="2"/>
  <c r="Q818" i="2" s="1"/>
  <c r="I819" i="2"/>
  <c r="M819" i="2" s="1"/>
  <c r="J819" i="2"/>
  <c r="L819" i="2"/>
  <c r="N819" i="2"/>
  <c r="I820" i="2"/>
  <c r="J820" i="2"/>
  <c r="K820" i="2"/>
  <c r="L820" i="2"/>
  <c r="M820" i="2"/>
  <c r="N820" i="2"/>
  <c r="O820" i="2"/>
  <c r="P820" i="2"/>
  <c r="Q820" i="2" s="1"/>
  <c r="R820" i="2"/>
  <c r="I821" i="2"/>
  <c r="K821" i="2" s="1"/>
  <c r="J821" i="2"/>
  <c r="M821" i="2"/>
  <c r="N821" i="2"/>
  <c r="P821" i="2"/>
  <c r="I822" i="2"/>
  <c r="M822" i="2" s="1"/>
  <c r="J822" i="2"/>
  <c r="K822" i="2"/>
  <c r="L822" i="2"/>
  <c r="N822" i="2"/>
  <c r="O822" i="2"/>
  <c r="P822" i="2"/>
  <c r="Q822" i="2" s="1"/>
  <c r="I823" i="2"/>
  <c r="M823" i="2" s="1"/>
  <c r="J823" i="2"/>
  <c r="L823" i="2"/>
  <c r="N823" i="2"/>
  <c r="I824" i="2"/>
  <c r="J824" i="2"/>
  <c r="K824" i="2"/>
  <c r="L824" i="2"/>
  <c r="M824" i="2"/>
  <c r="N824" i="2"/>
  <c r="O824" i="2"/>
  <c r="P824" i="2"/>
  <c r="Q824" i="2" s="1"/>
  <c r="R824" i="2"/>
  <c r="I825" i="2"/>
  <c r="K825" i="2" s="1"/>
  <c r="J825" i="2"/>
  <c r="M825" i="2"/>
  <c r="N825" i="2"/>
  <c r="P825" i="2"/>
  <c r="I826" i="2"/>
  <c r="M826" i="2" s="1"/>
  <c r="J826" i="2"/>
  <c r="K826" i="2"/>
  <c r="L826" i="2"/>
  <c r="N826" i="2"/>
  <c r="O826" i="2"/>
  <c r="P826" i="2"/>
  <c r="Q826" i="2" s="1"/>
  <c r="I827" i="2"/>
  <c r="M827" i="2" s="1"/>
  <c r="J827" i="2"/>
  <c r="L827" i="2"/>
  <c r="N827" i="2"/>
  <c r="I828" i="2"/>
  <c r="J828" i="2"/>
  <c r="K828" i="2"/>
  <c r="L828" i="2"/>
  <c r="M828" i="2"/>
  <c r="N828" i="2"/>
  <c r="O828" i="2"/>
  <c r="P828" i="2"/>
  <c r="Q828" i="2" s="1"/>
  <c r="R828" i="2"/>
  <c r="I829" i="2"/>
  <c r="K829" i="2" s="1"/>
  <c r="J829" i="2"/>
  <c r="M829" i="2"/>
  <c r="N829" i="2"/>
  <c r="P829" i="2"/>
  <c r="I830" i="2"/>
  <c r="M830" i="2" s="1"/>
  <c r="J830" i="2"/>
  <c r="K830" i="2"/>
  <c r="L830" i="2"/>
  <c r="N830" i="2"/>
  <c r="O830" i="2"/>
  <c r="P830" i="2"/>
  <c r="Q830" i="2" s="1"/>
  <c r="I831" i="2"/>
  <c r="M831" i="2" s="1"/>
  <c r="J831" i="2"/>
  <c r="L831" i="2"/>
  <c r="N831" i="2"/>
  <c r="I832" i="2"/>
  <c r="J832" i="2"/>
  <c r="K832" i="2"/>
  <c r="L832" i="2"/>
  <c r="M832" i="2"/>
  <c r="N832" i="2"/>
  <c r="O832" i="2"/>
  <c r="P832" i="2"/>
  <c r="Q832" i="2" s="1"/>
  <c r="R832" i="2"/>
  <c r="I833" i="2"/>
  <c r="K833" i="2" s="1"/>
  <c r="J833" i="2"/>
  <c r="M833" i="2"/>
  <c r="N833" i="2"/>
  <c r="P833" i="2"/>
  <c r="I834" i="2"/>
  <c r="M834" i="2" s="1"/>
  <c r="J834" i="2"/>
  <c r="K834" i="2"/>
  <c r="L834" i="2"/>
  <c r="N834" i="2"/>
  <c r="O834" i="2"/>
  <c r="P834" i="2"/>
  <c r="Q834" i="2" s="1"/>
  <c r="I835" i="2"/>
  <c r="M835" i="2" s="1"/>
  <c r="J835" i="2"/>
  <c r="L835" i="2"/>
  <c r="N835" i="2"/>
  <c r="I836" i="2"/>
  <c r="J836" i="2"/>
  <c r="K836" i="2"/>
  <c r="L836" i="2"/>
  <c r="M836" i="2"/>
  <c r="N836" i="2"/>
  <c r="O836" i="2"/>
  <c r="P836" i="2"/>
  <c r="Q836" i="2" s="1"/>
  <c r="R836" i="2"/>
  <c r="I837" i="2"/>
  <c r="K837" i="2" s="1"/>
  <c r="J837" i="2"/>
  <c r="M837" i="2"/>
  <c r="N837" i="2"/>
  <c r="P837" i="2"/>
  <c r="I838" i="2"/>
  <c r="M838" i="2" s="1"/>
  <c r="J838" i="2"/>
  <c r="K838" i="2"/>
  <c r="L838" i="2"/>
  <c r="N838" i="2"/>
  <c r="O838" i="2"/>
  <c r="P838" i="2"/>
  <c r="Q838" i="2" s="1"/>
  <c r="I839" i="2"/>
  <c r="M839" i="2" s="1"/>
  <c r="J839" i="2"/>
  <c r="L839" i="2"/>
  <c r="N839" i="2"/>
  <c r="I840" i="2"/>
  <c r="J840" i="2"/>
  <c r="K840" i="2"/>
  <c r="L840" i="2"/>
  <c r="M840" i="2"/>
  <c r="N840" i="2"/>
  <c r="O840" i="2"/>
  <c r="P840" i="2"/>
  <c r="Q840" i="2" s="1"/>
  <c r="R840" i="2"/>
  <c r="I841" i="2"/>
  <c r="K841" i="2" s="1"/>
  <c r="J841" i="2"/>
  <c r="M841" i="2"/>
  <c r="N841" i="2"/>
  <c r="P841" i="2"/>
  <c r="I842" i="2"/>
  <c r="M842" i="2" s="1"/>
  <c r="J842" i="2"/>
  <c r="K842" i="2"/>
  <c r="L842" i="2"/>
  <c r="N842" i="2"/>
  <c r="O842" i="2"/>
  <c r="P842" i="2"/>
  <c r="Q842" i="2" s="1"/>
  <c r="I843" i="2"/>
  <c r="M843" i="2" s="1"/>
  <c r="J843" i="2"/>
  <c r="L843" i="2"/>
  <c r="N843" i="2"/>
  <c r="I844" i="2"/>
  <c r="J844" i="2"/>
  <c r="K844" i="2"/>
  <c r="L844" i="2"/>
  <c r="M844" i="2"/>
  <c r="N844" i="2"/>
  <c r="O844" i="2"/>
  <c r="P844" i="2"/>
  <c r="Q844" i="2" s="1"/>
  <c r="R844" i="2"/>
  <c r="I845" i="2"/>
  <c r="K845" i="2" s="1"/>
  <c r="J845" i="2"/>
  <c r="M845" i="2"/>
  <c r="N845" i="2"/>
  <c r="P845" i="2"/>
  <c r="I846" i="2"/>
  <c r="M846" i="2" s="1"/>
  <c r="J846" i="2"/>
  <c r="K846" i="2"/>
  <c r="L846" i="2"/>
  <c r="N846" i="2"/>
  <c r="O846" i="2"/>
  <c r="P846" i="2"/>
  <c r="Q846" i="2" s="1"/>
  <c r="I847" i="2"/>
  <c r="M847" i="2" s="1"/>
  <c r="J847" i="2"/>
  <c r="L847" i="2"/>
  <c r="N847" i="2"/>
  <c r="I848" i="2"/>
  <c r="J848" i="2"/>
  <c r="K848" i="2"/>
  <c r="L848" i="2"/>
  <c r="M848" i="2"/>
  <c r="N848" i="2"/>
  <c r="O848" i="2"/>
  <c r="P848" i="2"/>
  <c r="Q848" i="2" s="1"/>
  <c r="R848" i="2"/>
  <c r="I849" i="2"/>
  <c r="K849" i="2" s="1"/>
  <c r="J849" i="2"/>
  <c r="M849" i="2"/>
  <c r="N849" i="2"/>
  <c r="P849" i="2"/>
  <c r="I850" i="2"/>
  <c r="M850" i="2" s="1"/>
  <c r="J850" i="2"/>
  <c r="K850" i="2"/>
  <c r="L850" i="2"/>
  <c r="N850" i="2"/>
  <c r="O850" i="2"/>
  <c r="P850" i="2"/>
  <c r="Q850" i="2" s="1"/>
  <c r="I851" i="2"/>
  <c r="M851" i="2" s="1"/>
  <c r="J851" i="2"/>
  <c r="L851" i="2"/>
  <c r="N851" i="2"/>
  <c r="I852" i="2"/>
  <c r="J852" i="2"/>
  <c r="K852" i="2"/>
  <c r="L852" i="2"/>
  <c r="M852" i="2"/>
  <c r="N852" i="2"/>
  <c r="O852" i="2"/>
  <c r="P852" i="2"/>
  <c r="Q852" i="2" s="1"/>
  <c r="R852" i="2"/>
  <c r="I853" i="2"/>
  <c r="K853" i="2" s="1"/>
  <c r="J853" i="2"/>
  <c r="M853" i="2"/>
  <c r="N853" i="2"/>
  <c r="P853" i="2"/>
  <c r="Q853" i="2" s="1"/>
  <c r="R853" i="2"/>
  <c r="I854" i="2"/>
  <c r="M854" i="2" s="1"/>
  <c r="J854" i="2"/>
  <c r="K854" i="2"/>
  <c r="L854" i="2"/>
  <c r="N854" i="2"/>
  <c r="O854" i="2"/>
  <c r="P854" i="2"/>
  <c r="I855" i="2"/>
  <c r="M855" i="2" s="1"/>
  <c r="J855" i="2"/>
  <c r="L855" i="2"/>
  <c r="N855" i="2"/>
  <c r="I856" i="2"/>
  <c r="J856" i="2"/>
  <c r="K856" i="2"/>
  <c r="L856" i="2"/>
  <c r="M856" i="2"/>
  <c r="N856" i="2"/>
  <c r="O856" i="2"/>
  <c r="P856" i="2"/>
  <c r="Q856" i="2" s="1"/>
  <c r="R856" i="2"/>
  <c r="I857" i="2"/>
  <c r="K857" i="2" s="1"/>
  <c r="J857" i="2"/>
  <c r="M857" i="2"/>
  <c r="N857" i="2"/>
  <c r="P857" i="2"/>
  <c r="Q857" i="2" s="1"/>
  <c r="R857" i="2"/>
  <c r="I858" i="2"/>
  <c r="M858" i="2" s="1"/>
  <c r="J858" i="2"/>
  <c r="K858" i="2"/>
  <c r="L858" i="2"/>
  <c r="N858" i="2"/>
  <c r="O858" i="2"/>
  <c r="P858" i="2"/>
  <c r="I859" i="2"/>
  <c r="M859" i="2" s="1"/>
  <c r="J859" i="2"/>
  <c r="L859" i="2"/>
  <c r="N859" i="2"/>
  <c r="I860" i="2"/>
  <c r="M860" i="2" s="1"/>
  <c r="J860" i="2"/>
  <c r="K860" i="2"/>
  <c r="L860" i="2"/>
  <c r="N860" i="2"/>
  <c r="O860" i="2"/>
  <c r="P860" i="2"/>
  <c r="I861" i="2"/>
  <c r="K861" i="2" s="1"/>
  <c r="J861" i="2"/>
  <c r="M861" i="2"/>
  <c r="N861" i="2"/>
  <c r="P861" i="2"/>
  <c r="Q861" i="2" s="1"/>
  <c r="I862" i="2"/>
  <c r="M862" i="2" s="1"/>
  <c r="J862" i="2"/>
  <c r="K862" i="2"/>
  <c r="L862" i="2"/>
  <c r="N862" i="2"/>
  <c r="O862" i="2"/>
  <c r="P862" i="2"/>
  <c r="I863" i="2"/>
  <c r="M863" i="2" s="1"/>
  <c r="J863" i="2"/>
  <c r="L863" i="2"/>
  <c r="N863" i="2"/>
  <c r="I864" i="2"/>
  <c r="M864" i="2" s="1"/>
  <c r="J864" i="2"/>
  <c r="K864" i="2"/>
  <c r="L864" i="2"/>
  <c r="N864" i="2"/>
  <c r="O864" i="2"/>
  <c r="P864" i="2"/>
  <c r="Q864" i="2" s="1"/>
  <c r="R864" i="2"/>
  <c r="I865" i="2"/>
  <c r="K865" i="2" s="1"/>
  <c r="J865" i="2"/>
  <c r="M865" i="2"/>
  <c r="N865" i="2"/>
  <c r="P865" i="2"/>
  <c r="I866" i="2"/>
  <c r="M866" i="2" s="1"/>
  <c r="J866" i="2"/>
  <c r="K866" i="2"/>
  <c r="L866" i="2"/>
  <c r="N866" i="2"/>
  <c r="O866" i="2"/>
  <c r="P866" i="2"/>
  <c r="I867" i="2"/>
  <c r="M867" i="2" s="1"/>
  <c r="J867" i="2"/>
  <c r="L867" i="2"/>
  <c r="N867" i="2"/>
  <c r="I868" i="2"/>
  <c r="M868" i="2" s="1"/>
  <c r="J868" i="2"/>
  <c r="K868" i="2"/>
  <c r="L868" i="2"/>
  <c r="N868" i="2"/>
  <c r="O868" i="2"/>
  <c r="P868" i="2"/>
  <c r="Q868" i="2" s="1"/>
  <c r="R868" i="2"/>
  <c r="I869" i="2"/>
  <c r="K869" i="2" s="1"/>
  <c r="J869" i="2"/>
  <c r="M869" i="2"/>
  <c r="N869" i="2"/>
  <c r="P869" i="2"/>
  <c r="Q869" i="2" s="1"/>
  <c r="R869" i="2"/>
  <c r="I870" i="2"/>
  <c r="M870" i="2" s="1"/>
  <c r="J870" i="2"/>
  <c r="K870" i="2"/>
  <c r="L870" i="2"/>
  <c r="N870" i="2"/>
  <c r="O870" i="2"/>
  <c r="P870" i="2"/>
  <c r="I871" i="2"/>
  <c r="M871" i="2" s="1"/>
  <c r="J871" i="2"/>
  <c r="L871" i="2"/>
  <c r="N871" i="2"/>
  <c r="I872" i="2"/>
  <c r="J872" i="2"/>
  <c r="K872" i="2"/>
  <c r="L872" i="2"/>
  <c r="M872" i="2"/>
  <c r="N872" i="2"/>
  <c r="O872" i="2"/>
  <c r="P872" i="2"/>
  <c r="I873" i="2"/>
  <c r="K873" i="2" s="1"/>
  <c r="J873" i="2"/>
  <c r="M873" i="2"/>
  <c r="N873" i="2"/>
  <c r="P873" i="2"/>
  <c r="Q873" i="2" s="1"/>
  <c r="I874" i="2"/>
  <c r="M874" i="2" s="1"/>
  <c r="J874" i="2"/>
  <c r="K874" i="2"/>
  <c r="L874" i="2"/>
  <c r="N874" i="2"/>
  <c r="O874" i="2"/>
  <c r="P874" i="2"/>
  <c r="I875" i="2"/>
  <c r="L875" i="2" s="1"/>
  <c r="J875" i="2"/>
  <c r="N875" i="2"/>
  <c r="I876" i="2"/>
  <c r="J876" i="2"/>
  <c r="K876" i="2"/>
  <c r="L876" i="2"/>
  <c r="M876" i="2"/>
  <c r="N876" i="2"/>
  <c r="O876" i="2"/>
  <c r="P876" i="2"/>
  <c r="Q876" i="2" s="1"/>
  <c r="R876" i="2"/>
  <c r="I877" i="2"/>
  <c r="J877" i="2" s="1"/>
  <c r="M877" i="2"/>
  <c r="I878" i="2"/>
  <c r="M878" i="2" s="1"/>
  <c r="J878" i="2"/>
  <c r="K878" i="2"/>
  <c r="L878" i="2"/>
  <c r="N878" i="2"/>
  <c r="O878" i="2"/>
  <c r="P878" i="2"/>
  <c r="I879" i="2"/>
  <c r="J879" i="2"/>
  <c r="L879" i="2"/>
  <c r="M879" i="2"/>
  <c r="N879" i="2"/>
  <c r="I880" i="2"/>
  <c r="J880" i="2"/>
  <c r="K880" i="2"/>
  <c r="L880" i="2"/>
  <c r="M880" i="2"/>
  <c r="N880" i="2"/>
  <c r="O880" i="2"/>
  <c r="P880" i="2"/>
  <c r="Q880" i="2" s="1"/>
  <c r="R880" i="2"/>
  <c r="I881" i="2"/>
  <c r="J881" i="2"/>
  <c r="M881" i="2"/>
  <c r="N881" i="2"/>
  <c r="P881" i="2"/>
  <c r="I882" i="2"/>
  <c r="M882" i="2" s="1"/>
  <c r="J882" i="2"/>
  <c r="K882" i="2"/>
  <c r="L882" i="2"/>
  <c r="N882" i="2"/>
  <c r="O882" i="2"/>
  <c r="P882" i="2"/>
  <c r="I883" i="2"/>
  <c r="L883" i="2" s="1"/>
  <c r="J883" i="2"/>
  <c r="N883" i="2"/>
  <c r="I884" i="2"/>
  <c r="M884" i="2" s="1"/>
  <c r="J884" i="2"/>
  <c r="K884" i="2"/>
  <c r="L884" i="2"/>
  <c r="N884" i="2"/>
  <c r="O884" i="2"/>
  <c r="P884" i="2"/>
  <c r="Q884" i="2" s="1"/>
  <c r="R884" i="2"/>
  <c r="I885" i="2"/>
  <c r="J885" i="2"/>
  <c r="M885" i="2"/>
  <c r="N885" i="2"/>
  <c r="P885" i="2"/>
  <c r="Q885" i="2"/>
  <c r="R885" i="2"/>
  <c r="I886" i="2"/>
  <c r="M886" i="2" s="1"/>
  <c r="J886" i="2"/>
  <c r="K886" i="2"/>
  <c r="L886" i="2"/>
  <c r="N886" i="2"/>
  <c r="O886" i="2"/>
  <c r="P886" i="2"/>
  <c r="I887" i="2"/>
  <c r="L887" i="2" s="1"/>
  <c r="J887" i="2"/>
  <c r="N887" i="2"/>
  <c r="I888" i="2"/>
  <c r="M888" i="2" s="1"/>
  <c r="J888" i="2"/>
  <c r="K888" i="2"/>
  <c r="L888" i="2"/>
  <c r="N888" i="2"/>
  <c r="O888" i="2"/>
  <c r="P888" i="2"/>
  <c r="Q888" i="2" s="1"/>
  <c r="R888" i="2"/>
  <c r="I889" i="2"/>
  <c r="J889" i="2" s="1"/>
  <c r="M889" i="2"/>
  <c r="I890" i="2"/>
  <c r="M890" i="2" s="1"/>
  <c r="J890" i="2"/>
  <c r="K890" i="2"/>
  <c r="L890" i="2"/>
  <c r="N890" i="2"/>
  <c r="O890" i="2"/>
  <c r="P890" i="2"/>
  <c r="I891" i="2"/>
  <c r="J891" i="2"/>
  <c r="L891" i="2"/>
  <c r="M891" i="2"/>
  <c r="N891" i="2"/>
  <c r="I892" i="2"/>
  <c r="M892" i="2" s="1"/>
  <c r="J892" i="2"/>
  <c r="K892" i="2"/>
  <c r="L892" i="2"/>
  <c r="N892" i="2"/>
  <c r="O892" i="2"/>
  <c r="P892" i="2"/>
  <c r="Q892" i="2" s="1"/>
  <c r="R892" i="2"/>
  <c r="I893" i="2"/>
  <c r="I894" i="2"/>
  <c r="M894" i="2" s="1"/>
  <c r="J894" i="2"/>
  <c r="K894" i="2"/>
  <c r="L894" i="2"/>
  <c r="N894" i="2"/>
  <c r="O894" i="2"/>
  <c r="P894" i="2"/>
  <c r="I895" i="2"/>
  <c r="J895" i="2"/>
  <c r="L895" i="2"/>
  <c r="M895" i="2"/>
  <c r="N895" i="2"/>
  <c r="I896" i="2"/>
  <c r="M896" i="2" s="1"/>
  <c r="J896" i="2"/>
  <c r="K896" i="2"/>
  <c r="L896" i="2"/>
  <c r="N896" i="2"/>
  <c r="O896" i="2"/>
  <c r="P896" i="2"/>
  <c r="Q896" i="2" s="1"/>
  <c r="I897" i="2"/>
  <c r="N897" i="2" s="1"/>
  <c r="I898" i="2"/>
  <c r="M898" i="2" s="1"/>
  <c r="J898" i="2"/>
  <c r="K898" i="2"/>
  <c r="L898" i="2"/>
  <c r="N898" i="2"/>
  <c r="O898" i="2"/>
  <c r="P898" i="2"/>
  <c r="I899" i="2"/>
  <c r="J899" i="2" s="1"/>
  <c r="L899" i="2"/>
  <c r="I900" i="2"/>
  <c r="M900" i="2" s="1"/>
  <c r="J900" i="2"/>
  <c r="K900" i="2"/>
  <c r="L900" i="2"/>
  <c r="N900" i="2"/>
  <c r="O900" i="2"/>
  <c r="P900" i="2"/>
  <c r="I901" i="2"/>
  <c r="P901" i="2" s="1"/>
  <c r="Q901" i="2" s="1"/>
  <c r="J901" i="2"/>
  <c r="M901" i="2"/>
  <c r="N901" i="2"/>
  <c r="I902" i="2"/>
  <c r="M902" i="2" s="1"/>
  <c r="J902" i="2"/>
  <c r="K902" i="2"/>
  <c r="L902" i="2"/>
  <c r="N902" i="2"/>
  <c r="O902" i="2"/>
  <c r="P902" i="2"/>
  <c r="I903" i="2"/>
  <c r="I904" i="2"/>
  <c r="M904" i="2" s="1"/>
  <c r="J904" i="2"/>
  <c r="K904" i="2"/>
  <c r="L904" i="2"/>
  <c r="N904" i="2"/>
  <c r="O904" i="2"/>
  <c r="P904" i="2"/>
  <c r="I905" i="2"/>
  <c r="M905" i="2" s="1"/>
  <c r="J905" i="2"/>
  <c r="P905" i="2"/>
  <c r="Q905" i="2" s="1"/>
  <c r="R905" i="2"/>
  <c r="I906" i="2"/>
  <c r="M906" i="2" s="1"/>
  <c r="J906" i="2"/>
  <c r="K906" i="2"/>
  <c r="L906" i="2"/>
  <c r="N906" i="2"/>
  <c r="O906" i="2"/>
  <c r="P906" i="2"/>
  <c r="Q906" i="2" s="1"/>
  <c r="R906" i="2"/>
  <c r="I907" i="2"/>
  <c r="J907" i="2"/>
  <c r="L907" i="2"/>
  <c r="M907" i="2"/>
  <c r="N907" i="2"/>
  <c r="P907" i="2"/>
  <c r="Q907" i="2" s="1"/>
  <c r="R907" i="2"/>
  <c r="I908" i="2"/>
  <c r="M908" i="2" s="1"/>
  <c r="J908" i="2"/>
  <c r="K908" i="2"/>
  <c r="L908" i="2"/>
  <c r="N908" i="2"/>
  <c r="O908" i="2"/>
  <c r="P908" i="2"/>
  <c r="Q908" i="2" s="1"/>
  <c r="R908" i="2"/>
  <c r="I909" i="2"/>
  <c r="J909" i="2"/>
  <c r="L909" i="2"/>
  <c r="M909" i="2"/>
  <c r="N909" i="2"/>
  <c r="P909" i="2"/>
  <c r="Q909" i="2" s="1"/>
  <c r="R909" i="2"/>
  <c r="I910" i="2"/>
  <c r="M910" i="2" s="1"/>
  <c r="J910" i="2"/>
  <c r="K910" i="2"/>
  <c r="L910" i="2"/>
  <c r="N910" i="2"/>
  <c r="O910" i="2"/>
  <c r="P910" i="2"/>
  <c r="Q910" i="2" s="1"/>
  <c r="R910" i="2"/>
  <c r="I911" i="2"/>
  <c r="J911" i="2"/>
  <c r="L911" i="2"/>
  <c r="M911" i="2"/>
  <c r="N911" i="2"/>
  <c r="P911" i="2"/>
  <c r="Q911" i="2" s="1"/>
  <c r="R911" i="2"/>
  <c r="I912" i="2"/>
  <c r="M912" i="2" s="1"/>
  <c r="J912" i="2"/>
  <c r="K912" i="2"/>
  <c r="L912" i="2"/>
  <c r="N912" i="2"/>
  <c r="O912" i="2"/>
  <c r="P912" i="2"/>
  <c r="Q912" i="2" s="1"/>
  <c r="R912" i="2"/>
  <c r="I913" i="2"/>
  <c r="J913" i="2"/>
  <c r="L913" i="2"/>
  <c r="M913" i="2"/>
  <c r="N913" i="2"/>
  <c r="P913" i="2"/>
  <c r="I914" i="2"/>
  <c r="J914" i="2"/>
  <c r="K914" i="2"/>
  <c r="L914" i="2"/>
  <c r="M914" i="2"/>
  <c r="N914" i="2"/>
  <c r="O914" i="2"/>
  <c r="P914" i="2"/>
  <c r="I915" i="2"/>
  <c r="L915" i="2" s="1"/>
  <c r="J915" i="2"/>
  <c r="N915" i="2"/>
  <c r="P915" i="2"/>
  <c r="R915" i="2" s="1"/>
  <c r="I916" i="2"/>
  <c r="M916" i="2" s="1"/>
  <c r="J916" i="2"/>
  <c r="K916" i="2"/>
  <c r="L916" i="2"/>
  <c r="N916" i="2"/>
  <c r="O916" i="2"/>
  <c r="P916" i="2"/>
  <c r="I917" i="2"/>
  <c r="K917" i="2" s="1"/>
  <c r="J917" i="2"/>
  <c r="N917" i="2"/>
  <c r="O917" i="2"/>
  <c r="P917" i="2"/>
  <c r="I918" i="2"/>
  <c r="J918" i="2"/>
  <c r="K918" i="2"/>
  <c r="L918" i="2"/>
  <c r="M918" i="2"/>
  <c r="N918" i="2"/>
  <c r="O918" i="2"/>
  <c r="P918" i="2"/>
  <c r="R918" i="2" s="1"/>
  <c r="Q918" i="2"/>
  <c r="I919" i="2"/>
  <c r="M919" i="2" s="1"/>
  <c r="J919" i="2"/>
  <c r="K919" i="2"/>
  <c r="L919" i="2"/>
  <c r="N919" i="2"/>
  <c r="O919" i="2"/>
  <c r="I920" i="2"/>
  <c r="J920" i="2"/>
  <c r="M920" i="2"/>
  <c r="P920" i="2"/>
  <c r="Q920" i="2" s="1"/>
  <c r="R920" i="2"/>
  <c r="I921" i="2"/>
  <c r="J921" i="2"/>
  <c r="K921" i="2"/>
  <c r="L921" i="2"/>
  <c r="M921" i="2"/>
  <c r="N921" i="2"/>
  <c r="O921" i="2"/>
  <c r="P921" i="2"/>
  <c r="I922" i="2"/>
  <c r="M922" i="2" s="1"/>
  <c r="L922" i="2"/>
  <c r="I923" i="2"/>
  <c r="M923" i="2" s="1"/>
  <c r="J923" i="2"/>
  <c r="K923" i="2"/>
  <c r="L923" i="2"/>
  <c r="N923" i="2"/>
  <c r="O923" i="2"/>
  <c r="I924" i="2"/>
  <c r="J924" i="2" s="1"/>
  <c r="P924" i="2"/>
  <c r="I925" i="2"/>
  <c r="J925" i="2"/>
  <c r="K925" i="2"/>
  <c r="L925" i="2"/>
  <c r="M925" i="2"/>
  <c r="N925" i="2"/>
  <c r="O925" i="2"/>
  <c r="P925" i="2"/>
  <c r="I926" i="2"/>
  <c r="L926" i="2"/>
  <c r="M926" i="2"/>
  <c r="N926" i="2"/>
  <c r="I927" i="2"/>
  <c r="M927" i="2" s="1"/>
  <c r="J927" i="2"/>
  <c r="K927" i="2"/>
  <c r="L927" i="2"/>
  <c r="N927" i="2"/>
  <c r="O927" i="2"/>
  <c r="I928" i="2"/>
  <c r="J928" i="2"/>
  <c r="L928" i="2"/>
  <c r="M928" i="2"/>
  <c r="P928" i="2"/>
  <c r="Q928" i="2"/>
  <c r="R928" i="2"/>
  <c r="I929" i="2"/>
  <c r="J929" i="2"/>
  <c r="K929" i="2"/>
  <c r="L929" i="2"/>
  <c r="M929" i="2"/>
  <c r="N929" i="2"/>
  <c r="O929" i="2"/>
  <c r="P929" i="2"/>
  <c r="Q929" i="2" s="1"/>
  <c r="I930" i="2"/>
  <c r="L930" i="2"/>
  <c r="M930" i="2"/>
  <c r="N930" i="2"/>
  <c r="P930" i="2"/>
  <c r="R930" i="2" s="1"/>
  <c r="Q930" i="2"/>
  <c r="I931" i="2"/>
  <c r="M931" i="2" s="1"/>
  <c r="J931" i="2"/>
  <c r="K931" i="2"/>
  <c r="L931" i="2"/>
  <c r="N931" i="2"/>
  <c r="O931" i="2"/>
  <c r="I932" i="2"/>
  <c r="M932" i="2" s="1"/>
  <c r="J932" i="2"/>
  <c r="L932" i="2"/>
  <c r="P932" i="2"/>
  <c r="I933" i="2"/>
  <c r="J933" i="2"/>
  <c r="K933" i="2"/>
  <c r="L933" i="2"/>
  <c r="M933" i="2"/>
  <c r="N933" i="2"/>
  <c r="O933" i="2"/>
  <c r="P933" i="2"/>
  <c r="Q933" i="2" s="1"/>
  <c r="I934" i="2"/>
  <c r="N934" i="2" s="1"/>
  <c r="L934" i="2"/>
  <c r="M934" i="2"/>
  <c r="P934" i="2"/>
  <c r="I935" i="2"/>
  <c r="M935" i="2" s="1"/>
  <c r="J935" i="2"/>
  <c r="K935" i="2"/>
  <c r="L935" i="2"/>
  <c r="N935" i="2"/>
  <c r="O935" i="2"/>
  <c r="I936" i="2"/>
  <c r="L936" i="2" s="1"/>
  <c r="J936" i="2"/>
  <c r="P936" i="2"/>
  <c r="Q936" i="2" s="1"/>
  <c r="I937" i="2"/>
  <c r="L937" i="2" s="1"/>
  <c r="J937" i="2"/>
  <c r="K937" i="2"/>
  <c r="M937" i="2"/>
  <c r="N937" i="2"/>
  <c r="O937" i="2"/>
  <c r="P937" i="2"/>
  <c r="Q937" i="2" s="1"/>
  <c r="I938" i="2"/>
  <c r="I939" i="2"/>
  <c r="M939" i="2" s="1"/>
  <c r="J939" i="2"/>
  <c r="K939" i="2"/>
  <c r="L939" i="2"/>
  <c r="N939" i="2"/>
  <c r="O939" i="2"/>
  <c r="I940" i="2"/>
  <c r="J940" i="2" s="1"/>
  <c r="M940" i="2"/>
  <c r="I941" i="2"/>
  <c r="L941" i="2" s="1"/>
  <c r="J941" i="2"/>
  <c r="K941" i="2"/>
  <c r="M941" i="2"/>
  <c r="N941" i="2"/>
  <c r="O941" i="2"/>
  <c r="P941" i="2"/>
  <c r="Q941" i="2" s="1"/>
  <c r="I942" i="2"/>
  <c r="N942" i="2" s="1"/>
  <c r="L942" i="2"/>
  <c r="M942" i="2"/>
  <c r="P942" i="2"/>
  <c r="I943" i="2"/>
  <c r="M943" i="2" s="1"/>
  <c r="J943" i="2"/>
  <c r="K943" i="2"/>
  <c r="L943" i="2"/>
  <c r="N943" i="2"/>
  <c r="O943" i="2"/>
  <c r="I944" i="2"/>
  <c r="J944" i="2" s="1"/>
  <c r="M944" i="2"/>
  <c r="I945" i="2"/>
  <c r="L945" i="2" s="1"/>
  <c r="J945" i="2"/>
  <c r="K945" i="2"/>
  <c r="M945" i="2"/>
  <c r="N945" i="2"/>
  <c r="O945" i="2"/>
  <c r="P945" i="2"/>
  <c r="I946" i="2"/>
  <c r="K946" i="2" s="1"/>
  <c r="M946" i="2"/>
  <c r="I947" i="2"/>
  <c r="K947" i="2" s="1"/>
  <c r="J947" i="2"/>
  <c r="N947" i="2"/>
  <c r="O947" i="2"/>
  <c r="I948" i="2"/>
  <c r="L948" i="2" s="1"/>
  <c r="J948" i="2"/>
  <c r="O948" i="2"/>
  <c r="P948" i="2"/>
  <c r="Q948" i="2" s="1"/>
  <c r="R948" i="2"/>
  <c r="I949" i="2"/>
  <c r="L949" i="2" s="1"/>
  <c r="J949" i="2"/>
  <c r="K949" i="2"/>
  <c r="M949" i="2"/>
  <c r="N949" i="2"/>
  <c r="O949" i="2"/>
  <c r="P949" i="2"/>
  <c r="Q949" i="2" s="1"/>
  <c r="R949" i="2"/>
  <c r="I950" i="2"/>
  <c r="L950" i="2" s="1"/>
  <c r="K950" i="2"/>
  <c r="N950" i="2"/>
  <c r="P950" i="2"/>
  <c r="R950" i="2" s="1"/>
  <c r="I951" i="2"/>
  <c r="I952" i="2"/>
  <c r="I953" i="2"/>
  <c r="L953" i="2" s="1"/>
  <c r="J953" i="2"/>
  <c r="K953" i="2"/>
  <c r="M953" i="2"/>
  <c r="N953" i="2"/>
  <c r="O953" i="2"/>
  <c r="P953" i="2"/>
  <c r="Q953" i="2" s="1"/>
  <c r="I954" i="2"/>
  <c r="I955" i="2"/>
  <c r="J955" i="2"/>
  <c r="K955" i="2"/>
  <c r="L955" i="2"/>
  <c r="N955" i="2"/>
  <c r="O955" i="2"/>
  <c r="I956" i="2"/>
  <c r="J956" i="2"/>
  <c r="L956" i="2"/>
  <c r="M956" i="2"/>
  <c r="O956" i="2"/>
  <c r="P956" i="2"/>
  <c r="Q956" i="2"/>
  <c r="R956" i="2"/>
  <c r="I957" i="2"/>
  <c r="L957" i="2" s="1"/>
  <c r="J957" i="2"/>
  <c r="K957" i="2"/>
  <c r="M957" i="2"/>
  <c r="N957" i="2"/>
  <c r="O957" i="2"/>
  <c r="P957" i="2"/>
  <c r="Q957" i="2" s="1"/>
  <c r="I958" i="2"/>
  <c r="K958" i="2"/>
  <c r="L958" i="2"/>
  <c r="M958" i="2"/>
  <c r="N958" i="2"/>
  <c r="P958" i="2"/>
  <c r="R958" i="2" s="1"/>
  <c r="Q958" i="2"/>
  <c r="I959" i="2"/>
  <c r="J959" i="2" s="1"/>
  <c r="K959" i="2"/>
  <c r="N959" i="2"/>
  <c r="I960" i="2"/>
  <c r="J960" i="2" s="1"/>
  <c r="L960" i="2"/>
  <c r="O960" i="2"/>
  <c r="I961" i="2"/>
  <c r="L961" i="2" s="1"/>
  <c r="J961" i="2"/>
  <c r="K961" i="2"/>
  <c r="M961" i="2"/>
  <c r="N961" i="2"/>
  <c r="O961" i="2"/>
  <c r="P961" i="2"/>
  <c r="Q961" i="2" s="1"/>
  <c r="R961" i="2"/>
  <c r="I962" i="2"/>
  <c r="K962" i="2" s="1"/>
  <c r="L962" i="2"/>
  <c r="N962" i="2"/>
  <c r="I963" i="2"/>
  <c r="J963" i="2" s="1"/>
  <c r="L963" i="2"/>
  <c r="I964" i="2"/>
  <c r="J964" i="2" s="1"/>
  <c r="M964" i="2"/>
  <c r="I965" i="2"/>
  <c r="L965" i="2" s="1"/>
  <c r="J965" i="2"/>
  <c r="K965" i="2"/>
  <c r="M965" i="2"/>
  <c r="N965" i="2"/>
  <c r="O965" i="2"/>
  <c r="P965" i="2"/>
  <c r="Q965" i="2" s="1"/>
  <c r="R965" i="2"/>
  <c r="I966" i="2"/>
  <c r="K966" i="2" s="1"/>
  <c r="M966" i="2"/>
  <c r="I967" i="2"/>
  <c r="L967" i="2" s="1"/>
  <c r="J967" i="2"/>
  <c r="K967" i="2"/>
  <c r="N967" i="2"/>
  <c r="O967" i="2"/>
  <c r="I968" i="2"/>
  <c r="M968" i="2" s="1"/>
  <c r="J968" i="2"/>
  <c r="L968" i="2"/>
  <c r="O968" i="2"/>
  <c r="P968" i="2"/>
  <c r="R968" i="2" s="1"/>
  <c r="Q968" i="2"/>
  <c r="I969" i="2"/>
  <c r="L969" i="2" s="1"/>
  <c r="J969" i="2"/>
  <c r="K969" i="2"/>
  <c r="M969" i="2"/>
  <c r="N969" i="2"/>
  <c r="O969" i="2"/>
  <c r="P969" i="2"/>
  <c r="Q969" i="2" s="1"/>
  <c r="I970" i="2"/>
  <c r="M970" i="2" s="1"/>
  <c r="K970" i="2"/>
  <c r="L970" i="2"/>
  <c r="N970" i="2"/>
  <c r="P970" i="2"/>
  <c r="R970" i="2" s="1"/>
  <c r="Q970" i="2"/>
  <c r="I971" i="2"/>
  <c r="N971" i="2" s="1"/>
  <c r="J971" i="2"/>
  <c r="K971" i="2"/>
  <c r="L971" i="2"/>
  <c r="O971" i="2"/>
  <c r="I972" i="2"/>
  <c r="O972" i="2" s="1"/>
  <c r="J972" i="2"/>
  <c r="L972" i="2"/>
  <c r="M972" i="2"/>
  <c r="P972" i="2"/>
  <c r="I973" i="2"/>
  <c r="L973" i="2" s="1"/>
  <c r="J973" i="2"/>
  <c r="K973" i="2"/>
  <c r="M973" i="2"/>
  <c r="N973" i="2"/>
  <c r="O973" i="2"/>
  <c r="P973" i="2"/>
  <c r="Q973" i="2" s="1"/>
  <c r="R973" i="2"/>
  <c r="I974" i="2"/>
  <c r="J974" i="2" s="1"/>
  <c r="K974" i="2"/>
  <c r="L974" i="2"/>
  <c r="M974" i="2"/>
  <c r="O974" i="2"/>
  <c r="P974" i="2"/>
  <c r="R974" i="2" s="1"/>
  <c r="Q974" i="2"/>
  <c r="I975" i="2"/>
  <c r="M975" i="2" s="1"/>
  <c r="J975" i="2"/>
  <c r="K975" i="2"/>
  <c r="L975" i="2"/>
  <c r="N975" i="2"/>
  <c r="O975" i="2"/>
  <c r="P975" i="2"/>
  <c r="Q975" i="2" s="1"/>
  <c r="I976" i="2"/>
  <c r="M976" i="2" s="1"/>
  <c r="L976" i="2"/>
  <c r="I977" i="2"/>
  <c r="J977" i="2"/>
  <c r="K977" i="2"/>
  <c r="L977" i="2"/>
  <c r="M977" i="2"/>
  <c r="N977" i="2"/>
  <c r="O977" i="2"/>
  <c r="P977" i="2"/>
  <c r="Q977" i="2" s="1"/>
  <c r="R977" i="2"/>
  <c r="I978" i="2"/>
  <c r="K978" i="2" s="1"/>
  <c r="J978" i="2"/>
  <c r="M978" i="2"/>
  <c r="N978" i="2"/>
  <c r="P978" i="2"/>
  <c r="I979" i="2"/>
  <c r="M979" i="2" s="1"/>
  <c r="J979" i="2"/>
  <c r="K979" i="2"/>
  <c r="L979" i="2"/>
  <c r="N979" i="2"/>
  <c r="O979" i="2"/>
  <c r="P979" i="2"/>
  <c r="Q979" i="2" s="1"/>
  <c r="I980" i="2"/>
  <c r="M980" i="2" s="1"/>
  <c r="L980" i="2"/>
  <c r="I981" i="2"/>
  <c r="J981" i="2"/>
  <c r="K981" i="2"/>
  <c r="L981" i="2"/>
  <c r="M981" i="2"/>
  <c r="N981" i="2"/>
  <c r="O981" i="2"/>
  <c r="P981" i="2"/>
  <c r="Q981" i="2" s="1"/>
  <c r="R981" i="2"/>
  <c r="I982" i="2"/>
  <c r="K982" i="2" s="1"/>
  <c r="J982" i="2"/>
  <c r="M982" i="2"/>
  <c r="N982" i="2"/>
  <c r="P982" i="2"/>
  <c r="I983" i="2"/>
  <c r="M983" i="2" s="1"/>
  <c r="J983" i="2"/>
  <c r="K983" i="2"/>
  <c r="L983" i="2"/>
  <c r="N983" i="2"/>
  <c r="O983" i="2"/>
  <c r="P983" i="2"/>
  <c r="Q983" i="2" s="1"/>
  <c r="I984" i="2"/>
  <c r="M984" i="2" s="1"/>
  <c r="L984" i="2"/>
  <c r="I985" i="2"/>
  <c r="M985" i="2" s="1"/>
  <c r="J985" i="2"/>
  <c r="K985" i="2"/>
  <c r="L985" i="2"/>
  <c r="N985" i="2"/>
  <c r="O985" i="2"/>
  <c r="P985" i="2"/>
  <c r="Q985" i="2" s="1"/>
  <c r="R985" i="2"/>
  <c r="I986" i="2"/>
  <c r="K986" i="2" s="1"/>
  <c r="J986" i="2"/>
  <c r="M986" i="2"/>
  <c r="N986" i="2"/>
  <c r="P986" i="2"/>
  <c r="I987" i="2"/>
  <c r="M987" i="2" s="1"/>
  <c r="J987" i="2"/>
  <c r="K987" i="2"/>
  <c r="L987" i="2"/>
  <c r="N987" i="2"/>
  <c r="O987" i="2"/>
  <c r="P987" i="2"/>
  <c r="Q987" i="2" s="1"/>
  <c r="I988" i="2"/>
  <c r="M988" i="2" s="1"/>
  <c r="L988" i="2"/>
  <c r="I989" i="2"/>
  <c r="M989" i="2" s="1"/>
  <c r="J989" i="2"/>
  <c r="K989" i="2"/>
  <c r="L989" i="2"/>
  <c r="N989" i="2"/>
  <c r="O989" i="2"/>
  <c r="P989" i="2"/>
  <c r="Q989" i="2" s="1"/>
  <c r="R989" i="2"/>
  <c r="I990" i="2"/>
  <c r="K990" i="2" s="1"/>
  <c r="J990" i="2"/>
  <c r="M990" i="2"/>
  <c r="N990" i="2"/>
  <c r="P990" i="2"/>
  <c r="I991" i="2"/>
  <c r="M991" i="2" s="1"/>
  <c r="J991" i="2"/>
  <c r="K991" i="2"/>
  <c r="L991" i="2"/>
  <c r="N991" i="2"/>
  <c r="O991" i="2"/>
  <c r="P991" i="2"/>
  <c r="Q991" i="2" s="1"/>
  <c r="I992" i="2"/>
  <c r="M992" i="2" s="1"/>
  <c r="L992" i="2"/>
  <c r="I993" i="2"/>
  <c r="M993" i="2" s="1"/>
  <c r="J993" i="2"/>
  <c r="K993" i="2"/>
  <c r="L993" i="2"/>
  <c r="N993" i="2"/>
  <c r="O993" i="2"/>
  <c r="P993" i="2"/>
  <c r="Q993" i="2" s="1"/>
  <c r="R993" i="2"/>
  <c r="I994" i="2"/>
  <c r="K994" i="2" s="1"/>
  <c r="J994" i="2"/>
  <c r="M994" i="2"/>
  <c r="N994" i="2"/>
  <c r="P994" i="2"/>
  <c r="I995" i="2"/>
  <c r="J995" i="2"/>
  <c r="K995" i="2"/>
  <c r="L995" i="2"/>
  <c r="M995" i="2"/>
  <c r="N995" i="2"/>
  <c r="O995" i="2"/>
  <c r="P995" i="2"/>
  <c r="Q995" i="2" s="1"/>
  <c r="I996" i="2"/>
  <c r="M996" i="2" s="1"/>
  <c r="L996" i="2"/>
  <c r="I997" i="2"/>
  <c r="M997" i="2" s="1"/>
  <c r="J997" i="2"/>
  <c r="K997" i="2"/>
  <c r="L997" i="2"/>
  <c r="N997" i="2"/>
  <c r="O997" i="2"/>
  <c r="P997" i="2"/>
  <c r="Q997" i="2" s="1"/>
  <c r="R997" i="2"/>
  <c r="I998" i="2"/>
  <c r="K998" i="2" s="1"/>
  <c r="J998" i="2"/>
  <c r="M998" i="2"/>
  <c r="N998" i="2"/>
  <c r="P998" i="2"/>
  <c r="I999" i="2"/>
  <c r="M999" i="2" s="1"/>
  <c r="J999" i="2"/>
  <c r="K999" i="2"/>
  <c r="L999" i="2"/>
  <c r="N999" i="2"/>
  <c r="O999" i="2"/>
  <c r="P999" i="2"/>
  <c r="Q999" i="2" s="1"/>
  <c r="I1000" i="2"/>
  <c r="M1000" i="2" s="1"/>
  <c r="L1000" i="2"/>
  <c r="I1001" i="2"/>
  <c r="M1001" i="2" s="1"/>
  <c r="J1001" i="2"/>
  <c r="K1001" i="2"/>
  <c r="L1001" i="2"/>
  <c r="N1001" i="2"/>
  <c r="O1001" i="2"/>
  <c r="P1001" i="2"/>
  <c r="Q1001" i="2" s="1"/>
  <c r="R1001" i="2"/>
  <c r="I1002" i="2"/>
  <c r="K1002" i="2" s="1"/>
  <c r="J1002" i="2"/>
  <c r="M1002" i="2"/>
  <c r="N1002" i="2"/>
  <c r="P1002" i="2"/>
  <c r="I1003" i="2"/>
  <c r="M1003" i="2" s="1"/>
  <c r="J1003" i="2"/>
  <c r="K1003" i="2"/>
  <c r="L1003" i="2"/>
  <c r="N1003" i="2"/>
  <c r="O1003" i="2"/>
  <c r="P1003" i="2"/>
  <c r="Q1003" i="2" s="1"/>
  <c r="I1004" i="2"/>
  <c r="M1004" i="2" s="1"/>
  <c r="L1004" i="2"/>
  <c r="I1005" i="2"/>
  <c r="M1005" i="2" s="1"/>
  <c r="J1005" i="2"/>
  <c r="K1005" i="2"/>
  <c r="L1005" i="2"/>
  <c r="N1005" i="2"/>
  <c r="O1005" i="2"/>
  <c r="P1005" i="2"/>
  <c r="Q1005" i="2" s="1"/>
  <c r="R1005" i="2"/>
  <c r="I1006" i="2"/>
  <c r="K1006" i="2" s="1"/>
  <c r="J1006" i="2"/>
  <c r="M1006" i="2"/>
  <c r="N1006" i="2"/>
  <c r="P1006" i="2"/>
  <c r="I1007" i="2"/>
  <c r="J1007" i="2"/>
  <c r="K1007" i="2"/>
  <c r="L1007" i="2"/>
  <c r="M1007" i="2"/>
  <c r="N1007" i="2"/>
  <c r="O1007" i="2"/>
  <c r="P1007" i="2"/>
  <c r="Q1007" i="2" s="1"/>
  <c r="I1008" i="2"/>
  <c r="M1008" i="2" s="1"/>
  <c r="L1008" i="2"/>
  <c r="I1009" i="2"/>
  <c r="M1009" i="2" s="1"/>
  <c r="J1009" i="2"/>
  <c r="K1009" i="2"/>
  <c r="L1009" i="2"/>
  <c r="N1009" i="2"/>
  <c r="O1009" i="2"/>
  <c r="P1009" i="2"/>
  <c r="Q1009" i="2" s="1"/>
  <c r="R1009" i="2"/>
  <c r="I1010" i="2"/>
  <c r="K1010" i="2" s="1"/>
  <c r="J1010" i="2"/>
  <c r="M1010" i="2"/>
  <c r="N1010" i="2"/>
  <c r="P1010" i="2"/>
  <c r="I1011" i="2"/>
  <c r="M1011" i="2" s="1"/>
  <c r="J1011" i="2"/>
  <c r="K1011" i="2"/>
  <c r="L1011" i="2"/>
  <c r="N1011" i="2"/>
  <c r="O1011" i="2"/>
  <c r="P1011" i="2"/>
  <c r="Q1011" i="2" s="1"/>
  <c r="I1012" i="2"/>
  <c r="M1012" i="2" s="1"/>
  <c r="L1012" i="2"/>
  <c r="I1013" i="2"/>
  <c r="M1013" i="2" s="1"/>
  <c r="J1013" i="2"/>
  <c r="K1013" i="2"/>
  <c r="L1013" i="2"/>
  <c r="N1013" i="2"/>
  <c r="O1013" i="2"/>
  <c r="P1013" i="2"/>
  <c r="Q1013" i="2" s="1"/>
  <c r="R1013" i="2"/>
  <c r="I1014" i="2"/>
  <c r="K1014" i="2" s="1"/>
  <c r="J1014" i="2"/>
  <c r="M1014" i="2"/>
  <c r="N1014" i="2"/>
  <c r="P1014" i="2"/>
  <c r="I1015" i="2"/>
  <c r="M1015" i="2" s="1"/>
  <c r="J1015" i="2"/>
  <c r="K1015" i="2"/>
  <c r="L1015" i="2"/>
  <c r="N1015" i="2"/>
  <c r="O1015" i="2"/>
  <c r="P1015" i="2"/>
  <c r="Q1015" i="2" s="1"/>
  <c r="I1016" i="2"/>
  <c r="M1016" i="2" s="1"/>
  <c r="L1016" i="2"/>
  <c r="I1017" i="2"/>
  <c r="M1017" i="2" s="1"/>
  <c r="J1017" i="2"/>
  <c r="K1017" i="2"/>
  <c r="L1017" i="2"/>
  <c r="N1017" i="2"/>
  <c r="O1017" i="2"/>
  <c r="P1017" i="2"/>
  <c r="Q1017" i="2" s="1"/>
  <c r="R1017" i="2"/>
  <c r="I1018" i="2"/>
  <c r="K1018" i="2" s="1"/>
  <c r="J1018" i="2"/>
  <c r="M1018" i="2"/>
  <c r="N1018" i="2"/>
  <c r="P1018" i="2"/>
  <c r="I1019" i="2"/>
  <c r="M1019" i="2" s="1"/>
  <c r="J1019" i="2"/>
  <c r="K1019" i="2"/>
  <c r="L1019" i="2"/>
  <c r="N1019" i="2"/>
  <c r="O1019" i="2"/>
  <c r="P1019" i="2"/>
  <c r="Q1019" i="2" s="1"/>
  <c r="I1020" i="2"/>
  <c r="M1020" i="2" s="1"/>
  <c r="L1020" i="2"/>
  <c r="I1021" i="2"/>
  <c r="M1021" i="2" s="1"/>
  <c r="J1021" i="2"/>
  <c r="K1021" i="2"/>
  <c r="L1021" i="2"/>
  <c r="N1021" i="2"/>
  <c r="O1021" i="2"/>
  <c r="P1021" i="2"/>
  <c r="Q1021" i="2" s="1"/>
  <c r="R1021" i="2"/>
  <c r="I1022" i="2"/>
  <c r="K1022" i="2" s="1"/>
  <c r="J1022" i="2"/>
  <c r="M1022" i="2"/>
  <c r="N1022" i="2"/>
  <c r="P1022" i="2"/>
  <c r="I1023" i="2"/>
  <c r="M1023" i="2" s="1"/>
  <c r="J1023" i="2"/>
  <c r="K1023" i="2"/>
  <c r="L1023" i="2"/>
  <c r="N1023" i="2"/>
  <c r="O1023" i="2"/>
  <c r="P1023" i="2"/>
  <c r="Q1023" i="2" s="1"/>
  <c r="I1024" i="2"/>
  <c r="M1024" i="2" s="1"/>
  <c r="L1024" i="2"/>
  <c r="I1025" i="2"/>
  <c r="M1025" i="2" s="1"/>
  <c r="J1025" i="2"/>
  <c r="K1025" i="2"/>
  <c r="L1025" i="2"/>
  <c r="N1025" i="2"/>
  <c r="O1025" i="2"/>
  <c r="P1025" i="2"/>
  <c r="Q1025" i="2" s="1"/>
  <c r="R1025" i="2"/>
  <c r="I1026" i="2"/>
  <c r="K1026" i="2" s="1"/>
  <c r="J1026" i="2"/>
  <c r="M1026" i="2"/>
  <c r="N1026" i="2"/>
  <c r="P1026" i="2"/>
  <c r="I1027" i="2"/>
  <c r="M1027" i="2" s="1"/>
  <c r="J1027" i="2"/>
  <c r="K1027" i="2"/>
  <c r="L1027" i="2"/>
  <c r="N1027" i="2"/>
  <c r="O1027" i="2"/>
  <c r="P1027" i="2"/>
  <c r="Q1027" i="2" s="1"/>
  <c r="I1028" i="2"/>
  <c r="M1028" i="2" s="1"/>
  <c r="L1028" i="2"/>
  <c r="I1029" i="2"/>
  <c r="M1029" i="2" s="1"/>
  <c r="J1029" i="2"/>
  <c r="K1029" i="2"/>
  <c r="L1029" i="2"/>
  <c r="N1029" i="2"/>
  <c r="O1029" i="2"/>
  <c r="P1029" i="2"/>
  <c r="Q1029" i="2" s="1"/>
  <c r="R1029" i="2"/>
  <c r="I1030" i="2"/>
  <c r="K1030" i="2" s="1"/>
  <c r="J1030" i="2"/>
  <c r="M1030" i="2"/>
  <c r="N1030" i="2"/>
  <c r="P1030" i="2"/>
  <c r="I1031" i="2"/>
  <c r="M1031" i="2" s="1"/>
  <c r="J1031" i="2"/>
  <c r="K1031" i="2"/>
  <c r="L1031" i="2"/>
  <c r="N1031" i="2"/>
  <c r="O1031" i="2"/>
  <c r="P1031" i="2"/>
  <c r="Q1031" i="2" s="1"/>
  <c r="I1032" i="2"/>
  <c r="M1032" i="2" s="1"/>
  <c r="L1032" i="2"/>
  <c r="I1033" i="2"/>
  <c r="M1033" i="2" s="1"/>
  <c r="J1033" i="2"/>
  <c r="K1033" i="2"/>
  <c r="L1033" i="2"/>
  <c r="N1033" i="2"/>
  <c r="O1033" i="2"/>
  <c r="P1033" i="2"/>
  <c r="Q1033" i="2" s="1"/>
  <c r="R1033" i="2"/>
  <c r="I1034" i="2"/>
  <c r="K1034" i="2" s="1"/>
  <c r="J1034" i="2"/>
  <c r="M1034" i="2"/>
  <c r="N1034" i="2"/>
  <c r="P1034" i="2"/>
  <c r="I1035" i="2"/>
  <c r="M1035" i="2" s="1"/>
  <c r="J1035" i="2"/>
  <c r="K1035" i="2"/>
  <c r="L1035" i="2"/>
  <c r="N1035" i="2"/>
  <c r="O1035" i="2"/>
  <c r="P1035" i="2"/>
  <c r="Q1035" i="2" s="1"/>
  <c r="I1036" i="2"/>
  <c r="M1036" i="2" s="1"/>
  <c r="L1036" i="2"/>
  <c r="I1037" i="2"/>
  <c r="M1037" i="2" s="1"/>
  <c r="J1037" i="2"/>
  <c r="K1037" i="2"/>
  <c r="L1037" i="2"/>
  <c r="N1037" i="2"/>
  <c r="O1037" i="2"/>
  <c r="P1037" i="2"/>
  <c r="Q1037" i="2" s="1"/>
  <c r="R1037" i="2"/>
  <c r="I1038" i="2"/>
  <c r="K1038" i="2" s="1"/>
  <c r="J1038" i="2"/>
  <c r="M1038" i="2"/>
  <c r="N1038" i="2"/>
  <c r="P1038" i="2"/>
  <c r="I1039" i="2"/>
  <c r="M1039" i="2" s="1"/>
  <c r="J1039" i="2"/>
  <c r="K1039" i="2"/>
  <c r="L1039" i="2"/>
  <c r="N1039" i="2"/>
  <c r="O1039" i="2"/>
  <c r="P1039" i="2"/>
  <c r="Q1039" i="2" s="1"/>
  <c r="I1040" i="2"/>
  <c r="M1040" i="2" s="1"/>
  <c r="L1040" i="2"/>
  <c r="I1041" i="2"/>
  <c r="M1041" i="2" s="1"/>
  <c r="J1041" i="2"/>
  <c r="K1041" i="2"/>
  <c r="L1041" i="2"/>
  <c r="N1041" i="2"/>
  <c r="O1041" i="2"/>
  <c r="P1041" i="2"/>
  <c r="Q1041" i="2" s="1"/>
  <c r="R1041" i="2"/>
  <c r="I1042" i="2"/>
  <c r="K1042" i="2" s="1"/>
  <c r="J1042" i="2"/>
  <c r="M1042" i="2"/>
  <c r="N1042" i="2"/>
  <c r="P1042" i="2"/>
  <c r="I1043" i="2"/>
  <c r="M1043" i="2" s="1"/>
  <c r="J1043" i="2"/>
  <c r="K1043" i="2"/>
  <c r="L1043" i="2"/>
  <c r="N1043" i="2"/>
  <c r="O1043" i="2"/>
  <c r="P1043" i="2"/>
  <c r="Q1043" i="2" s="1"/>
  <c r="I1044" i="2"/>
  <c r="L1044" i="2"/>
  <c r="I1045" i="2"/>
  <c r="M1045" i="2" s="1"/>
  <c r="J1045" i="2"/>
  <c r="K1045" i="2"/>
  <c r="L1045" i="2"/>
  <c r="N1045" i="2"/>
  <c r="O1045" i="2"/>
  <c r="P1045" i="2"/>
  <c r="Q1045" i="2" s="1"/>
  <c r="R1045" i="2"/>
  <c r="I1046" i="2"/>
  <c r="K1046" i="2" s="1"/>
  <c r="J1046" i="2"/>
  <c r="M1046" i="2"/>
  <c r="N1046" i="2"/>
  <c r="P1046" i="2"/>
  <c r="I1047" i="2"/>
  <c r="M1047" i="2" s="1"/>
  <c r="J1047" i="2"/>
  <c r="K1047" i="2"/>
  <c r="L1047" i="2"/>
  <c r="N1047" i="2"/>
  <c r="O1047" i="2"/>
  <c r="P1047" i="2"/>
  <c r="Q1047" i="2" s="1"/>
  <c r="I1048" i="2"/>
  <c r="I1049" i="2"/>
  <c r="M1049" i="2" s="1"/>
  <c r="J1049" i="2"/>
  <c r="K1049" i="2"/>
  <c r="L1049" i="2"/>
  <c r="N1049" i="2"/>
  <c r="O1049" i="2"/>
  <c r="P1049" i="2"/>
  <c r="Q1049" i="2" s="1"/>
  <c r="R1049" i="2"/>
  <c r="I1050" i="2"/>
  <c r="K1050" i="2" s="1"/>
  <c r="J1050" i="2"/>
  <c r="M1050" i="2"/>
  <c r="N1050" i="2"/>
  <c r="P1050" i="2"/>
  <c r="I1051" i="2"/>
  <c r="M1051" i="2" s="1"/>
  <c r="J1051" i="2"/>
  <c r="K1051" i="2"/>
  <c r="L1051" i="2"/>
  <c r="N1051" i="2"/>
  <c r="O1051" i="2"/>
  <c r="P1051" i="2"/>
  <c r="Q1051" i="2" s="1"/>
  <c r="I1052" i="2"/>
  <c r="L1052" i="2"/>
  <c r="I1053" i="2"/>
  <c r="J1053" i="2"/>
  <c r="K1053" i="2"/>
  <c r="L1053" i="2"/>
  <c r="M1053" i="2"/>
  <c r="N1053" i="2"/>
  <c r="O1053" i="2"/>
  <c r="P1053" i="2"/>
  <c r="Q1053" i="2" s="1"/>
  <c r="R1053" i="2"/>
  <c r="I1054" i="2"/>
  <c r="K1054" i="2" s="1"/>
  <c r="J1054" i="2"/>
  <c r="M1054" i="2"/>
  <c r="N1054" i="2"/>
  <c r="P1054" i="2"/>
  <c r="I1055" i="2"/>
  <c r="M1055" i="2" s="1"/>
  <c r="J1055" i="2"/>
  <c r="K1055" i="2"/>
  <c r="L1055" i="2"/>
  <c r="N1055" i="2"/>
  <c r="O1055" i="2"/>
  <c r="P1055" i="2"/>
  <c r="Q1055" i="2" s="1"/>
  <c r="I1056" i="2"/>
  <c r="L1056" i="2"/>
  <c r="I1057" i="2"/>
  <c r="M1057" i="2" s="1"/>
  <c r="J1057" i="2"/>
  <c r="K1057" i="2"/>
  <c r="L1057" i="2"/>
  <c r="N1057" i="2"/>
  <c r="O1057" i="2"/>
  <c r="P1057" i="2"/>
  <c r="Q1057" i="2" s="1"/>
  <c r="R1057" i="2"/>
  <c r="I1058" i="2"/>
  <c r="K1058" i="2" s="1"/>
  <c r="J1058" i="2"/>
  <c r="M1058" i="2"/>
  <c r="N1058" i="2"/>
  <c r="P1058" i="2"/>
  <c r="I1059" i="2"/>
  <c r="M1059" i="2" s="1"/>
  <c r="J1059" i="2"/>
  <c r="K1059" i="2"/>
  <c r="L1059" i="2"/>
  <c r="N1059" i="2"/>
  <c r="O1059" i="2"/>
  <c r="P1059" i="2"/>
  <c r="Q1059" i="2" s="1"/>
  <c r="I1060" i="2"/>
  <c r="L1060" i="2" s="1"/>
  <c r="I1061" i="2"/>
  <c r="J1061" i="2"/>
  <c r="K1061" i="2"/>
  <c r="L1061" i="2"/>
  <c r="M1061" i="2"/>
  <c r="N1061" i="2"/>
  <c r="O1061" i="2"/>
  <c r="P1061" i="2"/>
  <c r="Q1061" i="2" s="1"/>
  <c r="R1061" i="2"/>
  <c r="I1062" i="2"/>
  <c r="K1062" i="2" s="1"/>
  <c r="J1062" i="2"/>
  <c r="M1062" i="2"/>
  <c r="N1062" i="2"/>
  <c r="P1062" i="2"/>
  <c r="Q1062" i="2" s="1"/>
  <c r="I1063" i="2"/>
  <c r="M1063" i="2" s="1"/>
  <c r="J1063" i="2"/>
  <c r="K1063" i="2"/>
  <c r="L1063" i="2"/>
  <c r="N1063" i="2"/>
  <c r="O1063" i="2"/>
  <c r="P1063" i="2"/>
  <c r="I1064" i="2"/>
  <c r="N1064" i="2" s="1"/>
  <c r="L1064" i="2"/>
  <c r="I1065" i="2"/>
  <c r="J1065" i="2"/>
  <c r="K1065" i="2"/>
  <c r="L1065" i="2"/>
  <c r="M1065" i="2"/>
  <c r="N1065" i="2"/>
  <c r="O1065" i="2"/>
  <c r="P1065" i="2"/>
  <c r="Q1065" i="2" s="1"/>
  <c r="R1065" i="2"/>
  <c r="I1066" i="2"/>
  <c r="K1066" i="2" s="1"/>
  <c r="J1066" i="2"/>
  <c r="M1066" i="2"/>
  <c r="N1066" i="2"/>
  <c r="P1066" i="2"/>
  <c r="I1067" i="2"/>
  <c r="M1067" i="2" s="1"/>
  <c r="J1067" i="2"/>
  <c r="K1067" i="2"/>
  <c r="L1067" i="2"/>
  <c r="N1067" i="2"/>
  <c r="O1067" i="2"/>
  <c r="P1067" i="2"/>
  <c r="I1068" i="2"/>
  <c r="L1068" i="2"/>
  <c r="I1069" i="2"/>
  <c r="J1069" i="2"/>
  <c r="K1069" i="2"/>
  <c r="L1069" i="2"/>
  <c r="M1069" i="2"/>
  <c r="N1069" i="2"/>
  <c r="O1069" i="2"/>
  <c r="P1069" i="2"/>
  <c r="Q1069" i="2" s="1"/>
  <c r="R1069" i="2"/>
  <c r="I1070" i="2"/>
  <c r="K1070" i="2" s="1"/>
  <c r="J1070" i="2"/>
  <c r="M1070" i="2"/>
  <c r="N1070" i="2"/>
  <c r="P1070" i="2"/>
  <c r="Q1070" i="2" s="1"/>
  <c r="I1071" i="2"/>
  <c r="M1071" i="2" s="1"/>
  <c r="J1071" i="2"/>
  <c r="K1071" i="2"/>
  <c r="L1071" i="2"/>
  <c r="N1071" i="2"/>
  <c r="O1071" i="2"/>
  <c r="P1071" i="2"/>
  <c r="I1072" i="2"/>
  <c r="L1072" i="2"/>
  <c r="N1072" i="2"/>
  <c r="I1073" i="2"/>
  <c r="J1073" i="2"/>
  <c r="K1073" i="2"/>
  <c r="L1073" i="2"/>
  <c r="M1073" i="2"/>
  <c r="N1073" i="2"/>
  <c r="O1073" i="2"/>
  <c r="P1073" i="2"/>
  <c r="Q1073" i="2" s="1"/>
  <c r="R1073" i="2"/>
  <c r="I1074" i="2"/>
  <c r="K1074" i="2" s="1"/>
  <c r="J1074" i="2"/>
  <c r="M1074" i="2"/>
  <c r="N1074" i="2"/>
  <c r="P1074" i="2"/>
  <c r="Q1074" i="2" s="1"/>
  <c r="R1074" i="2"/>
  <c r="I1075" i="2"/>
  <c r="M1075" i="2" s="1"/>
  <c r="J1075" i="2"/>
  <c r="K1075" i="2"/>
  <c r="L1075" i="2"/>
  <c r="N1075" i="2"/>
  <c r="O1075" i="2"/>
  <c r="P1075" i="2"/>
  <c r="I1076" i="2"/>
  <c r="L1076" i="2"/>
  <c r="N1076" i="2"/>
  <c r="I1077" i="2"/>
  <c r="J1077" i="2"/>
  <c r="K1077" i="2"/>
  <c r="L1077" i="2"/>
  <c r="M1077" i="2"/>
  <c r="N1077" i="2"/>
  <c r="O1077" i="2"/>
  <c r="P1077" i="2"/>
  <c r="Q1077" i="2" s="1"/>
  <c r="R1077" i="2"/>
  <c r="I1078" i="2"/>
  <c r="K1078" i="2" s="1"/>
  <c r="J1078" i="2"/>
  <c r="M1078" i="2"/>
  <c r="N1078" i="2"/>
  <c r="P1078" i="2"/>
  <c r="Q1078" i="2" s="1"/>
  <c r="I1079" i="2"/>
  <c r="M1079" i="2" s="1"/>
  <c r="J1079" i="2"/>
  <c r="K1079" i="2"/>
  <c r="L1079" i="2"/>
  <c r="N1079" i="2"/>
  <c r="O1079" i="2"/>
  <c r="P1079" i="2"/>
  <c r="I1080" i="2"/>
  <c r="N1080" i="2" s="1"/>
  <c r="L1080" i="2"/>
  <c r="I1081" i="2"/>
  <c r="M1081" i="2" s="1"/>
  <c r="J1081" i="2"/>
  <c r="K1081" i="2"/>
  <c r="L1081" i="2"/>
  <c r="N1081" i="2"/>
  <c r="O1081" i="2"/>
  <c r="P1081" i="2"/>
  <c r="Q1081" i="2" s="1"/>
  <c r="I1082" i="2"/>
  <c r="K1082" i="2" s="1"/>
  <c r="J1082" i="2"/>
  <c r="M1082" i="2"/>
  <c r="N1082" i="2"/>
  <c r="P1082" i="2"/>
  <c r="I1083" i="2"/>
  <c r="M1083" i="2" s="1"/>
  <c r="J1083" i="2"/>
  <c r="K1083" i="2"/>
  <c r="L1083" i="2"/>
  <c r="N1083" i="2"/>
  <c r="O1083" i="2"/>
  <c r="P1083" i="2"/>
  <c r="I1084" i="2"/>
  <c r="J1084" i="2"/>
  <c r="N1084" i="2"/>
  <c r="I1085" i="2"/>
  <c r="M1085" i="2" s="1"/>
  <c r="J1085" i="2"/>
  <c r="K1085" i="2"/>
  <c r="L1085" i="2"/>
  <c r="N1085" i="2"/>
  <c r="O1085" i="2"/>
  <c r="P1085" i="2"/>
  <c r="Q1085" i="2" s="1"/>
  <c r="R1085" i="2"/>
  <c r="I1086" i="2"/>
  <c r="K1086" i="2" s="1"/>
  <c r="J1086" i="2"/>
  <c r="M1086" i="2"/>
  <c r="N1086" i="2"/>
  <c r="P1086" i="2"/>
  <c r="Q1086" i="2" s="1"/>
  <c r="R1086" i="2"/>
  <c r="I1087" i="2"/>
  <c r="M1087" i="2" s="1"/>
  <c r="J1087" i="2"/>
  <c r="K1087" i="2"/>
  <c r="L1087" i="2"/>
  <c r="N1087" i="2"/>
  <c r="O1087" i="2"/>
  <c r="P1087" i="2"/>
  <c r="I1088" i="2"/>
  <c r="J1088" i="2"/>
  <c r="L1088" i="2"/>
  <c r="N1088" i="2"/>
  <c r="I1089" i="2"/>
  <c r="M1089" i="2" s="1"/>
  <c r="J1089" i="2"/>
  <c r="K1089" i="2"/>
  <c r="L1089" i="2"/>
  <c r="N1089" i="2"/>
  <c r="O1089" i="2"/>
  <c r="P1089" i="2"/>
  <c r="I1090" i="2"/>
  <c r="K1090" i="2" s="1"/>
  <c r="J1090" i="2"/>
  <c r="M1090" i="2"/>
  <c r="N1090" i="2"/>
  <c r="P1090" i="2"/>
  <c r="Q1090" i="2" s="1"/>
  <c r="I1091" i="2"/>
  <c r="J1091" i="2"/>
  <c r="K1091" i="2"/>
  <c r="L1091" i="2"/>
  <c r="M1091" i="2"/>
  <c r="N1091" i="2"/>
  <c r="O1091" i="2"/>
  <c r="P1091" i="2"/>
  <c r="I1092" i="2"/>
  <c r="I1093" i="2"/>
  <c r="M1093" i="2" s="1"/>
  <c r="J1093" i="2"/>
  <c r="K1093" i="2"/>
  <c r="L1093" i="2"/>
  <c r="N1093" i="2"/>
  <c r="O1093" i="2"/>
  <c r="P1093" i="2"/>
  <c r="Q1093" i="2" s="1"/>
  <c r="R1093" i="2"/>
  <c r="I1094" i="2"/>
  <c r="J1094" i="2" s="1"/>
  <c r="M1094" i="2"/>
  <c r="P1094" i="2"/>
  <c r="Q1094" i="2" s="1"/>
  <c r="I1095" i="2"/>
  <c r="M1095" i="2" s="1"/>
  <c r="J1095" i="2"/>
  <c r="K1095" i="2"/>
  <c r="L1095" i="2"/>
  <c r="N1095" i="2"/>
  <c r="O1095" i="2"/>
  <c r="P1095" i="2"/>
  <c r="I1096" i="2"/>
  <c r="J1096" i="2"/>
  <c r="L1096" i="2"/>
  <c r="M1096" i="2"/>
  <c r="N1096" i="2"/>
  <c r="I1097" i="2"/>
  <c r="J1097" i="2"/>
  <c r="K1097" i="2"/>
  <c r="L1097" i="2"/>
  <c r="M1097" i="2"/>
  <c r="N1097" i="2"/>
  <c r="O1097" i="2"/>
  <c r="P1097" i="2"/>
  <c r="Q1097" i="2" s="1"/>
  <c r="I1098" i="2"/>
  <c r="J1098" i="2"/>
  <c r="M1098" i="2"/>
  <c r="N1098" i="2"/>
  <c r="P1098" i="2"/>
  <c r="I1099" i="2"/>
  <c r="M1099" i="2" s="1"/>
  <c r="J1099" i="2"/>
  <c r="K1099" i="2"/>
  <c r="L1099" i="2"/>
  <c r="N1099" i="2"/>
  <c r="O1099" i="2"/>
  <c r="P1099" i="2"/>
  <c r="I1100" i="2"/>
  <c r="J1100" i="2" s="1"/>
  <c r="I1101" i="2"/>
  <c r="M1101" i="2" s="1"/>
  <c r="J1101" i="2"/>
  <c r="K1101" i="2"/>
  <c r="L1101" i="2"/>
  <c r="N1101" i="2"/>
  <c r="O1101" i="2"/>
  <c r="P1101" i="2"/>
  <c r="Q1101" i="2" s="1"/>
  <c r="R1101" i="2"/>
  <c r="I1102" i="2"/>
  <c r="J1102" i="2"/>
  <c r="N1102" i="2"/>
  <c r="P1102" i="2"/>
  <c r="Q1102" i="2"/>
  <c r="R1102" i="2"/>
  <c r="I1103" i="2"/>
  <c r="M1103" i="2" s="1"/>
  <c r="J1103" i="2"/>
  <c r="K1103" i="2"/>
  <c r="L1103" i="2"/>
  <c r="N1103" i="2"/>
  <c r="O1103" i="2"/>
  <c r="P1103" i="2"/>
  <c r="I1104" i="2"/>
  <c r="L1104" i="2" s="1"/>
  <c r="J1104" i="2"/>
  <c r="M1104" i="2"/>
  <c r="I1105" i="2"/>
  <c r="M1105" i="2" s="1"/>
  <c r="J1105" i="2"/>
  <c r="K1105" i="2"/>
  <c r="L1105" i="2"/>
  <c r="N1105" i="2"/>
  <c r="O1105" i="2"/>
  <c r="P1105" i="2"/>
  <c r="Q1105" i="2" s="1"/>
  <c r="R1105" i="2"/>
  <c r="I1106" i="2"/>
  <c r="J1106" i="2" s="1"/>
  <c r="M1106" i="2"/>
  <c r="P1106" i="2"/>
  <c r="Q1106" i="2" s="1"/>
  <c r="I1107" i="2"/>
  <c r="M1107" i="2" s="1"/>
  <c r="J1107" i="2"/>
  <c r="K1107" i="2"/>
  <c r="L1107" i="2"/>
  <c r="N1107" i="2"/>
  <c r="O1107" i="2"/>
  <c r="P1107" i="2"/>
  <c r="I1108" i="2"/>
  <c r="J1108" i="2"/>
  <c r="L1108" i="2"/>
  <c r="M1108" i="2"/>
  <c r="N1108" i="2"/>
  <c r="I1109" i="2"/>
  <c r="M1109" i="2" s="1"/>
  <c r="J1109" i="2"/>
  <c r="K1109" i="2"/>
  <c r="L1109" i="2"/>
  <c r="N1109" i="2"/>
  <c r="O1109" i="2"/>
  <c r="P1109" i="2"/>
  <c r="Q1109" i="2" s="1"/>
  <c r="R1109" i="2"/>
  <c r="I1110" i="2"/>
  <c r="J1110" i="2"/>
  <c r="M1110" i="2"/>
  <c r="N1110" i="2"/>
  <c r="P1110" i="2"/>
  <c r="R1110" i="2" s="1"/>
  <c r="Q1110" i="2"/>
  <c r="I1111" i="2"/>
  <c r="J1111" i="2"/>
  <c r="K1111" i="2"/>
  <c r="L1111" i="2"/>
  <c r="M1111" i="2"/>
  <c r="N1111" i="2"/>
  <c r="O1111" i="2"/>
  <c r="P1111" i="2"/>
  <c r="I1112" i="2"/>
  <c r="J1112" i="2" s="1"/>
  <c r="I1113" i="2"/>
  <c r="M1113" i="2" s="1"/>
  <c r="J1113" i="2"/>
  <c r="K1113" i="2"/>
  <c r="L1113" i="2"/>
  <c r="N1113" i="2"/>
  <c r="O1113" i="2"/>
  <c r="P1113" i="2"/>
  <c r="Q1113" i="2" s="1"/>
  <c r="R1113" i="2"/>
  <c r="I1114" i="2"/>
  <c r="J1114" i="2"/>
  <c r="M1114" i="2"/>
  <c r="N1114" i="2"/>
  <c r="P1114" i="2"/>
  <c r="Q1114" i="2" s="1"/>
  <c r="R1114" i="2"/>
  <c r="I1115" i="2"/>
  <c r="M1115" i="2" s="1"/>
  <c r="J1115" i="2"/>
  <c r="K1115" i="2"/>
  <c r="L1115" i="2"/>
  <c r="N1115" i="2"/>
  <c r="O1115" i="2"/>
  <c r="P1115" i="2"/>
  <c r="Q1115" i="2" s="1"/>
  <c r="R1115" i="2"/>
  <c r="I1116" i="2"/>
  <c r="J1116" i="2"/>
  <c r="M1116" i="2"/>
  <c r="N1116" i="2"/>
  <c r="P1116" i="2"/>
  <c r="Q1116" i="2" s="1"/>
  <c r="R1116" i="2"/>
  <c r="I1117" i="2"/>
  <c r="M1117" i="2" s="1"/>
  <c r="J1117" i="2"/>
  <c r="K1117" i="2"/>
  <c r="L1117" i="2"/>
  <c r="N1117" i="2"/>
  <c r="O1117" i="2"/>
  <c r="P1117" i="2"/>
  <c r="Q1117" i="2" s="1"/>
  <c r="R1117" i="2"/>
  <c r="I1118" i="2"/>
  <c r="J1118" i="2"/>
  <c r="M1118" i="2"/>
  <c r="N1118" i="2"/>
  <c r="P1118" i="2"/>
  <c r="Q1118" i="2" s="1"/>
  <c r="R1118" i="2"/>
  <c r="I1119" i="2"/>
  <c r="J1119" i="2"/>
  <c r="K1119" i="2"/>
  <c r="L1119" i="2"/>
  <c r="M1119" i="2"/>
  <c r="N1119" i="2"/>
  <c r="O1119" i="2"/>
  <c r="P1119" i="2"/>
  <c r="I1120" i="2"/>
  <c r="J1120" i="2" s="1"/>
  <c r="I1121" i="2"/>
  <c r="M1121" i="2" s="1"/>
  <c r="J1121" i="2"/>
  <c r="K1121" i="2"/>
  <c r="L1121" i="2"/>
  <c r="N1121" i="2"/>
  <c r="O1121" i="2"/>
  <c r="P1121" i="2"/>
  <c r="I1122" i="2"/>
  <c r="J1122" i="2" s="1"/>
  <c r="I1123" i="2"/>
  <c r="J1123" i="2"/>
  <c r="K1123" i="2"/>
  <c r="L1123" i="2"/>
  <c r="M1123" i="2"/>
  <c r="N1123" i="2"/>
  <c r="O1123" i="2"/>
  <c r="P1123" i="2"/>
  <c r="Q1123" i="2" s="1"/>
  <c r="R1123" i="2"/>
  <c r="I1124" i="2"/>
  <c r="J1124" i="2"/>
  <c r="L1124" i="2"/>
  <c r="M1124" i="2"/>
  <c r="N1124" i="2"/>
  <c r="P1124" i="2"/>
  <c r="I1125" i="2"/>
  <c r="M1125" i="2" s="1"/>
  <c r="J1125" i="2"/>
  <c r="K1125" i="2"/>
  <c r="L1125" i="2"/>
  <c r="N1125" i="2"/>
  <c r="O1125" i="2"/>
  <c r="P1125" i="2"/>
  <c r="Q1125" i="2" s="1"/>
  <c r="R1125" i="2"/>
  <c r="I1126" i="2"/>
  <c r="J1126" i="2"/>
  <c r="L1126" i="2"/>
  <c r="M1126" i="2"/>
  <c r="N1126" i="2"/>
  <c r="P1126" i="2"/>
  <c r="I1127" i="2"/>
  <c r="J1127" i="2"/>
  <c r="K1127" i="2"/>
  <c r="L1127" i="2"/>
  <c r="M1127" i="2"/>
  <c r="N1127" i="2"/>
  <c r="O1127" i="2"/>
  <c r="P1127" i="2"/>
  <c r="Q1127" i="2" s="1"/>
  <c r="I1128" i="2"/>
  <c r="P1128" i="2" s="1"/>
  <c r="J1128" i="2"/>
  <c r="L1128" i="2"/>
  <c r="M1128" i="2"/>
  <c r="N1128" i="2"/>
  <c r="I1129" i="2"/>
  <c r="M1129" i="2" s="1"/>
  <c r="J1129" i="2"/>
  <c r="K1129" i="2"/>
  <c r="L1129" i="2"/>
  <c r="N1129" i="2"/>
  <c r="O1129" i="2"/>
  <c r="P1129" i="2"/>
  <c r="Q1129" i="2" s="1"/>
  <c r="I1130" i="2"/>
  <c r="P1130" i="2" s="1"/>
  <c r="J1130" i="2"/>
  <c r="L1130" i="2"/>
  <c r="M1130" i="2"/>
  <c r="N1130" i="2"/>
  <c r="I1131" i="2"/>
  <c r="M1131" i="2" s="1"/>
  <c r="J1131" i="2"/>
  <c r="K1131" i="2"/>
  <c r="L1131" i="2"/>
  <c r="N1131" i="2"/>
  <c r="O1131" i="2"/>
  <c r="P1131" i="2"/>
  <c r="Q1131" i="2" s="1"/>
  <c r="I1132" i="2"/>
  <c r="P1132" i="2" s="1"/>
  <c r="J1132" i="2"/>
  <c r="L1132" i="2"/>
  <c r="M1132" i="2"/>
  <c r="N1132" i="2"/>
  <c r="I1133" i="2"/>
  <c r="M1133" i="2" s="1"/>
  <c r="J1133" i="2"/>
  <c r="K1133" i="2"/>
  <c r="L1133" i="2"/>
  <c r="N1133" i="2"/>
  <c r="O1133" i="2"/>
  <c r="P1133" i="2"/>
  <c r="Q1133" i="2" s="1"/>
  <c r="I1134" i="2"/>
  <c r="P1134" i="2" s="1"/>
  <c r="J1134" i="2"/>
  <c r="L1134" i="2"/>
  <c r="M1134" i="2"/>
  <c r="N1134" i="2"/>
  <c r="I1135" i="2"/>
  <c r="J1135" i="2"/>
  <c r="K1135" i="2"/>
  <c r="L1135" i="2"/>
  <c r="M1135" i="2"/>
  <c r="N1135" i="2"/>
  <c r="O1135" i="2"/>
  <c r="P1135" i="2"/>
  <c r="Q1135" i="2" s="1"/>
  <c r="R1135" i="2"/>
  <c r="I1136" i="2"/>
  <c r="L1136" i="2" s="1"/>
  <c r="J1136" i="2"/>
  <c r="M1136" i="2"/>
  <c r="P1136" i="2"/>
  <c r="Q1136" i="2" s="1"/>
  <c r="I1137" i="2"/>
  <c r="O1137" i="2" s="1"/>
  <c r="J1137" i="2"/>
  <c r="L1137" i="2"/>
  <c r="N1137" i="2"/>
  <c r="I1138" i="2"/>
  <c r="M1138" i="2" s="1"/>
  <c r="J1138" i="2"/>
  <c r="L1138" i="2"/>
  <c r="O1138" i="2"/>
  <c r="P1138" i="2"/>
  <c r="Q1138" i="2" s="1"/>
  <c r="R1138" i="2"/>
  <c r="I1139" i="2"/>
  <c r="K1139" i="2" s="1"/>
  <c r="J1139" i="2"/>
  <c r="L1139" i="2"/>
  <c r="M1139" i="2"/>
  <c r="N1139" i="2"/>
  <c r="O1139" i="2"/>
  <c r="P1139" i="2"/>
  <c r="I1140" i="2"/>
  <c r="J1140" i="2"/>
  <c r="K1140" i="2"/>
  <c r="L1140" i="2"/>
  <c r="M1140" i="2"/>
  <c r="N1140" i="2"/>
  <c r="O1140" i="2"/>
  <c r="P1140" i="2"/>
  <c r="Q1140" i="2" s="1"/>
  <c r="I1141" i="2"/>
  <c r="O1141" i="2" s="1"/>
  <c r="J1141" i="2"/>
  <c r="L1141" i="2"/>
  <c r="N1141" i="2"/>
  <c r="I1142" i="2"/>
  <c r="M1142" i="2" s="1"/>
  <c r="J1142" i="2"/>
  <c r="L1142" i="2"/>
  <c r="O1142" i="2"/>
  <c r="P1142" i="2"/>
  <c r="Q1142" i="2" s="1"/>
  <c r="R1142" i="2"/>
  <c r="I1143" i="2"/>
  <c r="K1143" i="2" s="1"/>
  <c r="J1143" i="2"/>
  <c r="L1143" i="2"/>
  <c r="M1143" i="2"/>
  <c r="N1143" i="2"/>
  <c r="O1143" i="2"/>
  <c r="P1143" i="2"/>
  <c r="I1144" i="2"/>
  <c r="J1144" i="2"/>
  <c r="K1144" i="2"/>
  <c r="L1144" i="2"/>
  <c r="M1144" i="2"/>
  <c r="N1144" i="2"/>
  <c r="O1144" i="2"/>
  <c r="P1144" i="2"/>
  <c r="Q1144" i="2" s="1"/>
  <c r="I1145" i="2"/>
  <c r="O1145" i="2" s="1"/>
  <c r="J1145" i="2"/>
  <c r="L1145" i="2"/>
  <c r="N1145" i="2"/>
  <c r="I1146" i="2"/>
  <c r="M1146" i="2" s="1"/>
  <c r="J1146" i="2"/>
  <c r="L1146" i="2"/>
  <c r="O1146" i="2"/>
  <c r="P1146" i="2"/>
  <c r="Q1146" i="2" s="1"/>
  <c r="R1146" i="2"/>
  <c r="I1147" i="2"/>
  <c r="K1147" i="2" s="1"/>
  <c r="J1147" i="2"/>
  <c r="L1147" i="2"/>
  <c r="M1147" i="2"/>
  <c r="N1147" i="2"/>
  <c r="O1147" i="2"/>
  <c r="P1147" i="2"/>
  <c r="I1148" i="2"/>
  <c r="J1148" i="2"/>
  <c r="K1148" i="2"/>
  <c r="L1148" i="2"/>
  <c r="M1148" i="2"/>
  <c r="N1148" i="2"/>
  <c r="O1148" i="2"/>
  <c r="P1148" i="2"/>
  <c r="Q1148" i="2" s="1"/>
  <c r="I1149" i="2"/>
  <c r="O1149" i="2" s="1"/>
  <c r="J1149" i="2"/>
  <c r="L1149" i="2"/>
  <c r="N1149" i="2"/>
  <c r="I1150" i="2"/>
  <c r="M1150" i="2" s="1"/>
  <c r="J1150" i="2"/>
  <c r="L1150" i="2"/>
  <c r="O1150" i="2"/>
  <c r="P1150" i="2"/>
  <c r="Q1150" i="2" s="1"/>
  <c r="R1150" i="2"/>
  <c r="I1151" i="2"/>
  <c r="K1151" i="2" s="1"/>
  <c r="J1151" i="2"/>
  <c r="L1151" i="2"/>
  <c r="M1151" i="2"/>
  <c r="N1151" i="2"/>
  <c r="O1151" i="2"/>
  <c r="P1151" i="2"/>
  <c r="I1152" i="2"/>
  <c r="J1152" i="2"/>
  <c r="K1152" i="2"/>
  <c r="L1152" i="2"/>
  <c r="M1152" i="2"/>
  <c r="N1152" i="2"/>
  <c r="O1152" i="2"/>
  <c r="P1152" i="2"/>
  <c r="Q1152" i="2" s="1"/>
  <c r="I1153" i="2"/>
  <c r="O1153" i="2" s="1"/>
  <c r="J1153" i="2"/>
  <c r="L1153" i="2"/>
  <c r="N1153" i="2"/>
  <c r="I1154" i="2"/>
  <c r="M1154" i="2" s="1"/>
  <c r="J1154" i="2"/>
  <c r="L1154" i="2"/>
  <c r="O1154" i="2"/>
  <c r="P1154" i="2"/>
  <c r="Q1154" i="2" s="1"/>
  <c r="R1154" i="2"/>
  <c r="I1155" i="2"/>
  <c r="K1155" i="2" s="1"/>
  <c r="J1155" i="2"/>
  <c r="L1155" i="2"/>
  <c r="M1155" i="2"/>
  <c r="N1155" i="2"/>
  <c r="O1155" i="2"/>
  <c r="P1155" i="2"/>
  <c r="I1156" i="2"/>
  <c r="J1156" i="2"/>
  <c r="K1156" i="2"/>
  <c r="L1156" i="2"/>
  <c r="M1156" i="2"/>
  <c r="N1156" i="2"/>
  <c r="O1156" i="2"/>
  <c r="P1156" i="2"/>
  <c r="Q1156" i="2" s="1"/>
  <c r="I1157" i="2"/>
  <c r="O1157" i="2" s="1"/>
  <c r="J1157" i="2"/>
  <c r="L1157" i="2"/>
  <c r="N1157" i="2"/>
  <c r="I1158" i="2"/>
  <c r="M1158" i="2" s="1"/>
  <c r="J1158" i="2"/>
  <c r="L1158" i="2"/>
  <c r="O1158" i="2"/>
  <c r="P1158" i="2"/>
  <c r="Q1158" i="2" s="1"/>
  <c r="R1158" i="2"/>
  <c r="I1159" i="2"/>
  <c r="K1159" i="2" s="1"/>
  <c r="J1159" i="2"/>
  <c r="L1159" i="2"/>
  <c r="M1159" i="2"/>
  <c r="N1159" i="2"/>
  <c r="O1159" i="2"/>
  <c r="P1159" i="2"/>
  <c r="I1160" i="2"/>
  <c r="J1160" i="2"/>
  <c r="K1160" i="2"/>
  <c r="L1160" i="2"/>
  <c r="M1160" i="2"/>
  <c r="N1160" i="2"/>
  <c r="O1160" i="2"/>
  <c r="P1160" i="2"/>
  <c r="Q1160" i="2" s="1"/>
  <c r="I1161" i="2"/>
  <c r="O1161" i="2" s="1"/>
  <c r="J1161" i="2"/>
  <c r="L1161" i="2"/>
  <c r="N1161" i="2"/>
  <c r="I1162" i="2"/>
  <c r="M1162" i="2" s="1"/>
  <c r="J1162" i="2"/>
  <c r="L1162" i="2"/>
  <c r="O1162" i="2"/>
  <c r="P1162" i="2"/>
  <c r="Q1162" i="2" s="1"/>
  <c r="R1162" i="2"/>
  <c r="I1163" i="2"/>
  <c r="K1163" i="2" s="1"/>
  <c r="J1163" i="2"/>
  <c r="L1163" i="2"/>
  <c r="M1163" i="2"/>
  <c r="N1163" i="2"/>
  <c r="O1163" i="2"/>
  <c r="P1163" i="2"/>
  <c r="I1164" i="2"/>
  <c r="J1164" i="2"/>
  <c r="K1164" i="2"/>
  <c r="L1164" i="2"/>
  <c r="M1164" i="2"/>
  <c r="N1164" i="2"/>
  <c r="O1164" i="2"/>
  <c r="P1164" i="2"/>
  <c r="Q1164" i="2" s="1"/>
  <c r="I1165" i="2"/>
  <c r="O1165" i="2" s="1"/>
  <c r="J1165" i="2"/>
  <c r="L1165" i="2"/>
  <c r="N1165" i="2"/>
  <c r="I1166" i="2"/>
  <c r="M1166" i="2" s="1"/>
  <c r="J1166" i="2"/>
  <c r="L1166" i="2"/>
  <c r="O1166" i="2"/>
  <c r="P1166" i="2"/>
  <c r="Q1166" i="2" s="1"/>
  <c r="R1166" i="2"/>
  <c r="I1167" i="2"/>
  <c r="K1167" i="2" s="1"/>
  <c r="J1167" i="2"/>
  <c r="L1167" i="2"/>
  <c r="M1167" i="2"/>
  <c r="N1167" i="2"/>
  <c r="O1167" i="2"/>
  <c r="P1167" i="2"/>
  <c r="I1168" i="2"/>
  <c r="J1168" i="2"/>
  <c r="K1168" i="2"/>
  <c r="L1168" i="2"/>
  <c r="M1168" i="2"/>
  <c r="N1168" i="2"/>
  <c r="O1168" i="2"/>
  <c r="P1168" i="2"/>
  <c r="Q1168" i="2" s="1"/>
  <c r="I1169" i="2"/>
  <c r="O1169" i="2" s="1"/>
  <c r="J1169" i="2"/>
  <c r="L1169" i="2"/>
  <c r="N1169" i="2"/>
  <c r="I1170" i="2"/>
  <c r="M1170" i="2" s="1"/>
  <c r="J1170" i="2"/>
  <c r="L1170" i="2"/>
  <c r="O1170" i="2"/>
  <c r="P1170" i="2"/>
  <c r="Q1170" i="2" s="1"/>
  <c r="R1170" i="2"/>
  <c r="I1171" i="2"/>
  <c r="K1171" i="2" s="1"/>
  <c r="J1171" i="2"/>
  <c r="L1171" i="2"/>
  <c r="M1171" i="2"/>
  <c r="N1171" i="2"/>
  <c r="O1171" i="2"/>
  <c r="P1171" i="2"/>
  <c r="I1172" i="2"/>
  <c r="J1172" i="2"/>
  <c r="K1172" i="2"/>
  <c r="L1172" i="2"/>
  <c r="M1172" i="2"/>
  <c r="N1172" i="2"/>
  <c r="O1172" i="2"/>
  <c r="P1172" i="2"/>
  <c r="Q1172" i="2" s="1"/>
  <c r="I1173" i="2"/>
  <c r="O1173" i="2" s="1"/>
  <c r="J1173" i="2"/>
  <c r="L1173" i="2"/>
  <c r="N1173" i="2"/>
  <c r="I1174" i="2"/>
  <c r="M1174" i="2" s="1"/>
  <c r="J1174" i="2"/>
  <c r="L1174" i="2"/>
  <c r="O1174" i="2"/>
  <c r="P1174" i="2"/>
  <c r="Q1174" i="2" s="1"/>
  <c r="R1174" i="2"/>
  <c r="I1175" i="2"/>
  <c r="K1175" i="2" s="1"/>
  <c r="J1175" i="2"/>
  <c r="L1175" i="2"/>
  <c r="M1175" i="2"/>
  <c r="N1175" i="2"/>
  <c r="O1175" i="2"/>
  <c r="P1175" i="2"/>
  <c r="I1176" i="2"/>
  <c r="J1176" i="2"/>
  <c r="K1176" i="2"/>
  <c r="L1176" i="2"/>
  <c r="M1176" i="2"/>
  <c r="N1176" i="2"/>
  <c r="O1176" i="2"/>
  <c r="P1176" i="2"/>
  <c r="Q1176" i="2" s="1"/>
  <c r="I1177" i="2"/>
  <c r="O1177" i="2" s="1"/>
  <c r="J1177" i="2"/>
  <c r="L1177" i="2"/>
  <c r="N1177" i="2"/>
  <c r="I1178" i="2"/>
  <c r="M1178" i="2" s="1"/>
  <c r="J1178" i="2"/>
  <c r="L1178" i="2"/>
  <c r="O1178" i="2"/>
  <c r="P1178" i="2"/>
  <c r="Q1178" i="2" s="1"/>
  <c r="R1178" i="2"/>
  <c r="I1179" i="2"/>
  <c r="K1179" i="2" s="1"/>
  <c r="J1179" i="2"/>
  <c r="L1179" i="2"/>
  <c r="M1179" i="2"/>
  <c r="N1179" i="2"/>
  <c r="O1179" i="2"/>
  <c r="P1179" i="2"/>
  <c r="I1180" i="2"/>
  <c r="J1180" i="2"/>
  <c r="K1180" i="2"/>
  <c r="L1180" i="2"/>
  <c r="M1180" i="2"/>
  <c r="N1180" i="2"/>
  <c r="O1180" i="2"/>
  <c r="P1180" i="2"/>
  <c r="Q1180" i="2" s="1"/>
  <c r="I1181" i="2"/>
  <c r="O1181" i="2" s="1"/>
  <c r="J1181" i="2"/>
  <c r="L1181" i="2"/>
  <c r="N1181" i="2"/>
  <c r="I1182" i="2"/>
  <c r="M1182" i="2" s="1"/>
  <c r="J1182" i="2"/>
  <c r="L1182" i="2"/>
  <c r="O1182" i="2"/>
  <c r="P1182" i="2"/>
  <c r="Q1182" i="2" s="1"/>
  <c r="R1182" i="2"/>
  <c r="I1183" i="2"/>
  <c r="K1183" i="2" s="1"/>
  <c r="J1183" i="2"/>
  <c r="L1183" i="2"/>
  <c r="M1183" i="2"/>
  <c r="N1183" i="2"/>
  <c r="O1183" i="2"/>
  <c r="P1183" i="2"/>
  <c r="I1184" i="2"/>
  <c r="J1184" i="2"/>
  <c r="K1184" i="2"/>
  <c r="L1184" i="2"/>
  <c r="M1184" i="2"/>
  <c r="N1184" i="2"/>
  <c r="O1184" i="2"/>
  <c r="P1184" i="2"/>
  <c r="Q1184" i="2" s="1"/>
  <c r="I1185" i="2"/>
  <c r="O1185" i="2" s="1"/>
  <c r="J1185" i="2"/>
  <c r="L1185" i="2"/>
  <c r="N1185" i="2"/>
  <c r="I1186" i="2"/>
  <c r="M1186" i="2" s="1"/>
  <c r="J1186" i="2"/>
  <c r="L1186" i="2"/>
  <c r="O1186" i="2"/>
  <c r="P1186" i="2"/>
  <c r="Q1186" i="2" s="1"/>
  <c r="R1186" i="2"/>
  <c r="I1187" i="2"/>
  <c r="K1187" i="2" s="1"/>
  <c r="J1187" i="2"/>
  <c r="L1187" i="2"/>
  <c r="M1187" i="2"/>
  <c r="N1187" i="2"/>
  <c r="O1187" i="2"/>
  <c r="P1187" i="2"/>
  <c r="I1188" i="2"/>
  <c r="J1188" i="2"/>
  <c r="K1188" i="2"/>
  <c r="L1188" i="2"/>
  <c r="M1188" i="2"/>
  <c r="N1188" i="2"/>
  <c r="O1188" i="2"/>
  <c r="P1188" i="2"/>
  <c r="Q1188" i="2" s="1"/>
  <c r="I1189" i="2"/>
  <c r="O1189" i="2" s="1"/>
  <c r="J1189" i="2"/>
  <c r="L1189" i="2"/>
  <c r="N1189" i="2"/>
  <c r="I1190" i="2"/>
  <c r="M1190" i="2" s="1"/>
  <c r="J1190" i="2"/>
  <c r="L1190" i="2"/>
  <c r="O1190" i="2"/>
  <c r="P1190" i="2"/>
  <c r="Q1190" i="2" s="1"/>
  <c r="R1190" i="2"/>
  <c r="I1191" i="2"/>
  <c r="K1191" i="2" s="1"/>
  <c r="J1191" i="2"/>
  <c r="L1191" i="2"/>
  <c r="M1191" i="2"/>
  <c r="N1191" i="2"/>
  <c r="O1191" i="2"/>
  <c r="P1191" i="2"/>
  <c r="I1192" i="2"/>
  <c r="J1192" i="2"/>
  <c r="K1192" i="2"/>
  <c r="L1192" i="2"/>
  <c r="M1192" i="2"/>
  <c r="N1192" i="2"/>
  <c r="O1192" i="2"/>
  <c r="P1192" i="2"/>
  <c r="Q1192" i="2" s="1"/>
  <c r="I1193" i="2"/>
  <c r="O1193" i="2" s="1"/>
  <c r="J1193" i="2"/>
  <c r="L1193" i="2"/>
  <c r="N1193" i="2"/>
  <c r="I1194" i="2"/>
  <c r="M1194" i="2" s="1"/>
  <c r="J1194" i="2"/>
  <c r="L1194" i="2"/>
  <c r="O1194" i="2"/>
  <c r="P1194" i="2"/>
  <c r="Q1194" i="2" s="1"/>
  <c r="R1194" i="2"/>
  <c r="I1195" i="2"/>
  <c r="K1195" i="2" s="1"/>
  <c r="J1195" i="2"/>
  <c r="L1195" i="2"/>
  <c r="M1195" i="2"/>
  <c r="N1195" i="2"/>
  <c r="O1195" i="2"/>
  <c r="P1195" i="2"/>
  <c r="I1196" i="2"/>
  <c r="J1196" i="2"/>
  <c r="K1196" i="2"/>
  <c r="L1196" i="2"/>
  <c r="M1196" i="2"/>
  <c r="N1196" i="2"/>
  <c r="O1196" i="2"/>
  <c r="P1196" i="2"/>
  <c r="Q1196" i="2" s="1"/>
  <c r="I1197" i="2"/>
  <c r="O1197" i="2" s="1"/>
  <c r="J1197" i="2"/>
  <c r="L1197" i="2"/>
  <c r="N1197" i="2"/>
  <c r="I1198" i="2"/>
  <c r="M1198" i="2" s="1"/>
  <c r="J1198" i="2"/>
  <c r="L1198" i="2"/>
  <c r="O1198" i="2"/>
  <c r="P1198" i="2"/>
  <c r="Q1198" i="2" s="1"/>
  <c r="R1198" i="2"/>
  <c r="I1199" i="2"/>
  <c r="K1199" i="2" s="1"/>
  <c r="J1199" i="2"/>
  <c r="L1199" i="2"/>
  <c r="M1199" i="2"/>
  <c r="N1199" i="2"/>
  <c r="O1199" i="2"/>
  <c r="P1199" i="2"/>
  <c r="I1200" i="2"/>
  <c r="J1200" i="2"/>
  <c r="K1200" i="2"/>
  <c r="L1200" i="2"/>
  <c r="M1200" i="2"/>
  <c r="N1200" i="2"/>
  <c r="O1200" i="2"/>
  <c r="P1200" i="2"/>
  <c r="Q1200" i="2" s="1"/>
  <c r="I1201" i="2"/>
  <c r="O1201" i="2" s="1"/>
  <c r="J1201" i="2"/>
  <c r="L1201" i="2"/>
  <c r="N1201" i="2"/>
  <c r="I1202" i="2"/>
  <c r="M1202" i="2" s="1"/>
  <c r="J1202" i="2"/>
  <c r="L1202" i="2"/>
  <c r="O1202" i="2"/>
  <c r="P1202" i="2"/>
  <c r="Q1202" i="2" s="1"/>
  <c r="R1202" i="2"/>
  <c r="I1203" i="2"/>
  <c r="K1203" i="2" s="1"/>
  <c r="J1203" i="2"/>
  <c r="L1203" i="2"/>
  <c r="M1203" i="2"/>
  <c r="N1203" i="2"/>
  <c r="O1203" i="2"/>
  <c r="P1203" i="2"/>
  <c r="I1204" i="2"/>
  <c r="J1204" i="2"/>
  <c r="K1204" i="2"/>
  <c r="L1204" i="2"/>
  <c r="M1204" i="2"/>
  <c r="N1204" i="2"/>
  <c r="O1204" i="2"/>
  <c r="P1204" i="2"/>
  <c r="Q1204" i="2" s="1"/>
  <c r="I1205" i="2"/>
  <c r="O1205" i="2" s="1"/>
  <c r="J1205" i="2"/>
  <c r="L1205" i="2"/>
  <c r="N1205" i="2"/>
  <c r="I1206" i="2"/>
  <c r="M1206" i="2" s="1"/>
  <c r="J1206" i="2"/>
  <c r="L1206" i="2"/>
  <c r="O1206" i="2"/>
  <c r="P1206" i="2"/>
  <c r="Q1206" i="2" s="1"/>
  <c r="R1206" i="2"/>
  <c r="I1207" i="2"/>
  <c r="K1207" i="2" s="1"/>
  <c r="J1207" i="2"/>
  <c r="L1207" i="2"/>
  <c r="M1207" i="2"/>
  <c r="N1207" i="2"/>
  <c r="O1207" i="2"/>
  <c r="P1207" i="2"/>
  <c r="I1208" i="2"/>
  <c r="J1208" i="2"/>
  <c r="K1208" i="2"/>
  <c r="L1208" i="2"/>
  <c r="M1208" i="2"/>
  <c r="N1208" i="2"/>
  <c r="O1208" i="2"/>
  <c r="P1208" i="2"/>
  <c r="Q1208" i="2" s="1"/>
  <c r="I1209" i="2"/>
  <c r="O1209" i="2" s="1"/>
  <c r="J1209" i="2"/>
  <c r="L1209" i="2"/>
  <c r="N1209" i="2"/>
  <c r="I1210" i="2"/>
  <c r="M1210" i="2" s="1"/>
  <c r="J1210" i="2"/>
  <c r="L1210" i="2"/>
  <c r="O1210" i="2"/>
  <c r="P1210" i="2"/>
  <c r="Q1210" i="2" s="1"/>
  <c r="R1210" i="2"/>
  <c r="I1211" i="2"/>
  <c r="K1211" i="2" s="1"/>
  <c r="J1211" i="2"/>
  <c r="L1211" i="2"/>
  <c r="M1211" i="2"/>
  <c r="N1211" i="2"/>
  <c r="O1211" i="2"/>
  <c r="P1211" i="2"/>
  <c r="I1212" i="2"/>
  <c r="J1212" i="2"/>
  <c r="K1212" i="2"/>
  <c r="L1212" i="2"/>
  <c r="M1212" i="2"/>
  <c r="N1212" i="2"/>
  <c r="O1212" i="2"/>
  <c r="P1212" i="2"/>
  <c r="Q1212" i="2" s="1"/>
  <c r="I1213" i="2"/>
  <c r="O1213" i="2" s="1"/>
  <c r="J1213" i="2"/>
  <c r="L1213" i="2"/>
  <c r="N1213" i="2"/>
  <c r="I1214" i="2"/>
  <c r="M1214" i="2" s="1"/>
  <c r="J1214" i="2"/>
  <c r="L1214" i="2"/>
  <c r="O1214" i="2"/>
  <c r="P1214" i="2"/>
  <c r="Q1214" i="2" s="1"/>
  <c r="R1214" i="2"/>
  <c r="I1215" i="2"/>
  <c r="K1215" i="2" s="1"/>
  <c r="J1215" i="2"/>
  <c r="L1215" i="2"/>
  <c r="M1215" i="2"/>
  <c r="N1215" i="2"/>
  <c r="O1215" i="2"/>
  <c r="P1215" i="2"/>
  <c r="I1216" i="2"/>
  <c r="J1216" i="2"/>
  <c r="K1216" i="2"/>
  <c r="L1216" i="2"/>
  <c r="M1216" i="2"/>
  <c r="N1216" i="2"/>
  <c r="O1216" i="2"/>
  <c r="P1216" i="2"/>
  <c r="Q1216" i="2" s="1"/>
  <c r="I1217" i="2"/>
  <c r="O1217" i="2" s="1"/>
  <c r="J1217" i="2"/>
  <c r="L1217" i="2"/>
  <c r="N1217" i="2"/>
  <c r="I1218" i="2"/>
  <c r="M1218" i="2" s="1"/>
  <c r="J1218" i="2"/>
  <c r="L1218" i="2"/>
  <c r="O1218" i="2"/>
  <c r="P1218" i="2"/>
  <c r="Q1218" i="2" s="1"/>
  <c r="R1218" i="2"/>
  <c r="I1219" i="2"/>
  <c r="K1219" i="2" s="1"/>
  <c r="J1219" i="2"/>
  <c r="L1219" i="2"/>
  <c r="M1219" i="2"/>
  <c r="N1219" i="2"/>
  <c r="O1219" i="2"/>
  <c r="P1219" i="2"/>
  <c r="I1220" i="2"/>
  <c r="J1220" i="2"/>
  <c r="K1220" i="2"/>
  <c r="L1220" i="2"/>
  <c r="M1220" i="2"/>
  <c r="N1220" i="2"/>
  <c r="O1220" i="2"/>
  <c r="P1220" i="2"/>
  <c r="Q1220" i="2" s="1"/>
  <c r="I1221" i="2"/>
  <c r="O1221" i="2" s="1"/>
  <c r="J1221" i="2"/>
  <c r="L1221" i="2"/>
  <c r="N1221" i="2"/>
  <c r="I1222" i="2"/>
  <c r="M1222" i="2" s="1"/>
  <c r="J1222" i="2"/>
  <c r="L1222" i="2"/>
  <c r="O1222" i="2"/>
  <c r="P1222" i="2"/>
  <c r="Q1222" i="2" s="1"/>
  <c r="R1222" i="2"/>
  <c r="I1223" i="2"/>
  <c r="K1223" i="2" s="1"/>
  <c r="J1223" i="2"/>
  <c r="L1223" i="2"/>
  <c r="M1223" i="2"/>
  <c r="N1223" i="2"/>
  <c r="O1223" i="2"/>
  <c r="P1223" i="2"/>
  <c r="I1224" i="2"/>
  <c r="J1224" i="2"/>
  <c r="K1224" i="2"/>
  <c r="L1224" i="2"/>
  <c r="M1224" i="2"/>
  <c r="N1224" i="2"/>
  <c r="O1224" i="2"/>
  <c r="P1224" i="2"/>
  <c r="Q1224" i="2" s="1"/>
  <c r="I1225" i="2"/>
  <c r="O1225" i="2" s="1"/>
  <c r="J1225" i="2"/>
  <c r="L1225" i="2"/>
  <c r="N1225" i="2"/>
  <c r="I1226" i="2"/>
  <c r="M1226" i="2" s="1"/>
  <c r="J1226" i="2"/>
  <c r="L1226" i="2"/>
  <c r="O1226" i="2"/>
  <c r="P1226" i="2"/>
  <c r="Q1226" i="2" s="1"/>
  <c r="R1226" i="2"/>
  <c r="I1227" i="2"/>
  <c r="K1227" i="2" s="1"/>
  <c r="J1227" i="2"/>
  <c r="L1227" i="2"/>
  <c r="M1227" i="2"/>
  <c r="N1227" i="2"/>
  <c r="O1227" i="2"/>
  <c r="P1227" i="2"/>
  <c r="I1228" i="2"/>
  <c r="J1228" i="2"/>
  <c r="K1228" i="2"/>
  <c r="L1228" i="2"/>
  <c r="M1228" i="2"/>
  <c r="N1228" i="2"/>
  <c r="O1228" i="2"/>
  <c r="P1228" i="2"/>
  <c r="Q1228" i="2" s="1"/>
  <c r="I1229" i="2"/>
  <c r="O1229" i="2" s="1"/>
  <c r="J1229" i="2"/>
  <c r="L1229" i="2"/>
  <c r="N1229" i="2"/>
  <c r="I1230" i="2"/>
  <c r="M1230" i="2" s="1"/>
  <c r="J1230" i="2"/>
  <c r="L1230" i="2"/>
  <c r="O1230" i="2"/>
  <c r="P1230" i="2"/>
  <c r="Q1230" i="2" s="1"/>
  <c r="R1230" i="2"/>
  <c r="I1231" i="2"/>
  <c r="K1231" i="2" s="1"/>
  <c r="J1231" i="2"/>
  <c r="L1231" i="2"/>
  <c r="M1231" i="2"/>
  <c r="N1231" i="2"/>
  <c r="O1231" i="2"/>
  <c r="P1231" i="2"/>
  <c r="I1232" i="2"/>
  <c r="J1232" i="2"/>
  <c r="K1232" i="2"/>
  <c r="L1232" i="2"/>
  <c r="M1232" i="2"/>
  <c r="N1232" i="2"/>
  <c r="O1232" i="2"/>
  <c r="P1232" i="2"/>
  <c r="Q1232" i="2" s="1"/>
  <c r="I1233" i="2"/>
  <c r="O1233" i="2" s="1"/>
  <c r="J1233" i="2"/>
  <c r="L1233" i="2"/>
  <c r="N1233" i="2"/>
  <c r="I1234" i="2"/>
  <c r="M1234" i="2" s="1"/>
  <c r="J1234" i="2"/>
  <c r="L1234" i="2"/>
  <c r="O1234" i="2"/>
  <c r="P1234" i="2"/>
  <c r="Q1234" i="2" s="1"/>
  <c r="R1234" i="2"/>
  <c r="I1235" i="2"/>
  <c r="K1235" i="2" s="1"/>
  <c r="J1235" i="2"/>
  <c r="M1235" i="2"/>
  <c r="N1235" i="2"/>
  <c r="O1235" i="2"/>
  <c r="P1235" i="2"/>
  <c r="I1236" i="2"/>
  <c r="J1236" i="2" s="1"/>
  <c r="K1236" i="2"/>
  <c r="L1236" i="2"/>
  <c r="M1236" i="2"/>
  <c r="N1236" i="2"/>
  <c r="P1236" i="2"/>
  <c r="Q1236" i="2" s="1"/>
  <c r="I1237" i="2"/>
  <c r="O1237" i="2" s="1"/>
  <c r="J1237" i="2"/>
  <c r="L1237" i="2"/>
  <c r="N1237" i="2"/>
  <c r="I1238" i="2"/>
  <c r="M1238" i="2" s="1"/>
  <c r="J1238" i="2"/>
  <c r="L1238" i="2"/>
  <c r="O1238" i="2"/>
  <c r="P1238" i="2"/>
  <c r="Q1238" i="2" s="1"/>
  <c r="R1238" i="2"/>
  <c r="I1239" i="2"/>
  <c r="L1239" i="2" s="1"/>
  <c r="J1239" i="2"/>
  <c r="K1239" i="2"/>
  <c r="M1239" i="2"/>
  <c r="N1239" i="2"/>
  <c r="O1239" i="2"/>
  <c r="P1239" i="2"/>
  <c r="I1240" i="2"/>
  <c r="J1240" i="2" s="1"/>
  <c r="K1240" i="2"/>
  <c r="L1240" i="2"/>
  <c r="M1240" i="2"/>
  <c r="N1240" i="2"/>
  <c r="P1240" i="2"/>
  <c r="Q1240" i="2" s="1"/>
  <c r="I1241" i="2"/>
  <c r="O1241" i="2" s="1"/>
  <c r="J1241" i="2"/>
  <c r="L1241" i="2"/>
  <c r="N1241" i="2"/>
  <c r="I1242" i="2"/>
  <c r="M1242" i="2" s="1"/>
  <c r="J1242" i="2"/>
  <c r="L1242" i="2"/>
  <c r="O1242" i="2"/>
  <c r="P1242" i="2"/>
  <c r="Q1242" i="2" s="1"/>
  <c r="R1242" i="2"/>
  <c r="I1243" i="2"/>
  <c r="L1243" i="2" s="1"/>
  <c r="J1243" i="2"/>
  <c r="K1243" i="2"/>
  <c r="M1243" i="2"/>
  <c r="N1243" i="2"/>
  <c r="O1243" i="2"/>
  <c r="P1243" i="2"/>
  <c r="Q1243" i="2" s="1"/>
  <c r="R1243" i="2"/>
  <c r="I1244" i="2"/>
  <c r="J1244" i="2" s="1"/>
  <c r="K1244" i="2"/>
  <c r="L1244" i="2"/>
  <c r="M1244" i="2"/>
  <c r="N1244" i="2"/>
  <c r="P1244" i="2"/>
  <c r="I1245" i="2"/>
  <c r="O1245" i="2" s="1"/>
  <c r="J1245" i="2"/>
  <c r="L1245" i="2"/>
  <c r="N1245" i="2"/>
  <c r="I1246" i="2"/>
  <c r="M1246" i="2" s="1"/>
  <c r="J1246" i="2"/>
  <c r="L1246" i="2"/>
  <c r="O1246" i="2"/>
  <c r="P1246" i="2"/>
  <c r="Q1246" i="2" s="1"/>
  <c r="I1247" i="2"/>
  <c r="L1247" i="2" s="1"/>
  <c r="J1247" i="2"/>
  <c r="K1247" i="2"/>
  <c r="M1247" i="2"/>
  <c r="N1247" i="2"/>
  <c r="O1247" i="2"/>
  <c r="P1247" i="2"/>
  <c r="Q1247" i="2" s="1"/>
  <c r="I1248" i="2"/>
  <c r="J1248" i="2" s="1"/>
  <c r="K1248" i="2"/>
  <c r="L1248" i="2"/>
  <c r="M1248" i="2"/>
  <c r="N1248" i="2"/>
  <c r="P1248" i="2"/>
  <c r="I1249" i="2"/>
  <c r="O1249" i="2" s="1"/>
  <c r="J1249" i="2"/>
  <c r="L1249" i="2"/>
  <c r="N1249" i="2"/>
  <c r="I1250" i="2"/>
  <c r="M1250" i="2" s="1"/>
  <c r="J1250" i="2"/>
  <c r="L1250" i="2"/>
  <c r="O1250" i="2"/>
  <c r="P1250" i="2"/>
  <c r="Q1250" i="2" s="1"/>
  <c r="R1250" i="2"/>
  <c r="I1251" i="2"/>
  <c r="L1251" i="2" s="1"/>
  <c r="J1251" i="2"/>
  <c r="K1251" i="2"/>
  <c r="M1251" i="2"/>
  <c r="N1251" i="2"/>
  <c r="O1251" i="2"/>
  <c r="P1251" i="2"/>
  <c r="Q1251" i="2" s="1"/>
  <c r="R1251" i="2"/>
  <c r="I1252" i="2"/>
  <c r="J1252" i="2" s="1"/>
  <c r="K1252" i="2"/>
  <c r="L1252" i="2"/>
  <c r="M1252" i="2"/>
  <c r="N1252" i="2"/>
  <c r="P1252" i="2"/>
  <c r="I1253" i="2"/>
  <c r="O1253" i="2" s="1"/>
  <c r="J1253" i="2"/>
  <c r="L1253" i="2"/>
  <c r="N1253" i="2"/>
  <c r="I1254" i="2"/>
  <c r="M1254" i="2" s="1"/>
  <c r="J1254" i="2"/>
  <c r="L1254" i="2"/>
  <c r="O1254" i="2"/>
  <c r="P1254" i="2"/>
  <c r="I1255" i="2"/>
  <c r="J1255" i="2"/>
  <c r="K1255" i="2"/>
  <c r="L1255" i="2"/>
  <c r="M1255" i="2"/>
  <c r="N1255" i="2"/>
  <c r="O1255" i="2"/>
  <c r="P1255" i="2"/>
  <c r="Q1255" i="2" s="1"/>
  <c r="R1255" i="2"/>
  <c r="I1256" i="2"/>
  <c r="J1256" i="2" s="1"/>
  <c r="K1256" i="2"/>
  <c r="L1256" i="2"/>
  <c r="M1256" i="2"/>
  <c r="N1256" i="2"/>
  <c r="P1256" i="2"/>
  <c r="I1257" i="2"/>
  <c r="O1257" i="2" s="1"/>
  <c r="J1257" i="2"/>
  <c r="L1257" i="2"/>
  <c r="N1257" i="2"/>
  <c r="I1258" i="2"/>
  <c r="M1258" i="2" s="1"/>
  <c r="J1258" i="2"/>
  <c r="L1258" i="2"/>
  <c r="O1258" i="2"/>
  <c r="P1258" i="2"/>
  <c r="I1259" i="2"/>
  <c r="L1259" i="2" s="1"/>
  <c r="J1259" i="2"/>
  <c r="K1259" i="2"/>
  <c r="M1259" i="2"/>
  <c r="N1259" i="2"/>
  <c r="O1259" i="2"/>
  <c r="P1259" i="2"/>
  <c r="I1260" i="2"/>
  <c r="J1260" i="2" s="1"/>
  <c r="K1260" i="2"/>
  <c r="L1260" i="2"/>
  <c r="M1260" i="2"/>
  <c r="N1260" i="2"/>
  <c r="P1260" i="2"/>
  <c r="I1261" i="2"/>
  <c r="L1261" i="2"/>
  <c r="I1262" i="2"/>
  <c r="M1262" i="2" s="1"/>
  <c r="J1262" i="2"/>
  <c r="L1262" i="2"/>
  <c r="O1262" i="2"/>
  <c r="P1262" i="2"/>
  <c r="I1263" i="2"/>
  <c r="L1263" i="2" s="1"/>
  <c r="J1263" i="2"/>
  <c r="K1263" i="2"/>
  <c r="M1263" i="2"/>
  <c r="N1263" i="2"/>
  <c r="O1263" i="2"/>
  <c r="P1263" i="2"/>
  <c r="I1264" i="2"/>
  <c r="J1264" i="2" s="1"/>
  <c r="K1264" i="2"/>
  <c r="L1264" i="2"/>
  <c r="M1264" i="2"/>
  <c r="N1264" i="2"/>
  <c r="P1264" i="2"/>
  <c r="I1265" i="2"/>
  <c r="I1266" i="2"/>
  <c r="M1266" i="2" s="1"/>
  <c r="J1266" i="2"/>
  <c r="L1266" i="2"/>
  <c r="O1266" i="2"/>
  <c r="P1266" i="2"/>
  <c r="Q1266" i="2" s="1"/>
  <c r="I1267" i="2"/>
  <c r="L1267" i="2" s="1"/>
  <c r="J1267" i="2"/>
  <c r="K1267" i="2"/>
  <c r="M1267" i="2"/>
  <c r="N1267" i="2"/>
  <c r="O1267" i="2"/>
  <c r="P1267" i="2"/>
  <c r="Q1267" i="2" s="1"/>
  <c r="I1268" i="2"/>
  <c r="J1268" i="2" s="1"/>
  <c r="K1268" i="2"/>
  <c r="L1268" i="2"/>
  <c r="M1268" i="2"/>
  <c r="N1268" i="2"/>
  <c r="P1268" i="2"/>
  <c r="I1269" i="2"/>
  <c r="J1269" i="2" s="1"/>
  <c r="K1269" i="2"/>
  <c r="N1269" i="2"/>
  <c r="I1270" i="2"/>
  <c r="L1270" i="2" s="1"/>
  <c r="J1270" i="2"/>
  <c r="O1270" i="2"/>
  <c r="I1271" i="2"/>
  <c r="L1271" i="2" s="1"/>
  <c r="J1271" i="2"/>
  <c r="K1271" i="2"/>
  <c r="M1271" i="2"/>
  <c r="N1271" i="2"/>
  <c r="O1271" i="2"/>
  <c r="P1271" i="2"/>
  <c r="I1272" i="2"/>
  <c r="J1272" i="2" s="1"/>
  <c r="K1272" i="2"/>
  <c r="L1272" i="2"/>
  <c r="M1272" i="2"/>
  <c r="N1272" i="2"/>
  <c r="P1272" i="2"/>
  <c r="I1273" i="2"/>
  <c r="K1273" i="2" s="1"/>
  <c r="I1274" i="2"/>
  <c r="J1274" i="2"/>
  <c r="O1274" i="2"/>
  <c r="P1274" i="2"/>
  <c r="R1274" i="2" s="1"/>
  <c r="Q1274" i="2"/>
  <c r="I1275" i="2"/>
  <c r="L1275" i="2" s="1"/>
  <c r="J1275" i="2"/>
  <c r="K1275" i="2"/>
  <c r="M1275" i="2"/>
  <c r="N1275" i="2"/>
  <c r="O1275" i="2"/>
  <c r="P1275" i="2"/>
  <c r="Q1275" i="2" s="1"/>
  <c r="I1276" i="2"/>
  <c r="J1276" i="2" s="1"/>
  <c r="K1276" i="2"/>
  <c r="L1276" i="2"/>
  <c r="M1276" i="2"/>
  <c r="N1276" i="2"/>
  <c r="P1276" i="2"/>
  <c r="I1277" i="2"/>
  <c r="J1277" i="2" s="1"/>
  <c r="K1277" i="2"/>
  <c r="N1277" i="2"/>
  <c r="I1278" i="2"/>
  <c r="L1278" i="2" s="1"/>
  <c r="J1278" i="2"/>
  <c r="O1278" i="2"/>
  <c r="I1279" i="2"/>
  <c r="L1279" i="2" s="1"/>
  <c r="J1279" i="2"/>
  <c r="K1279" i="2"/>
  <c r="M1279" i="2"/>
  <c r="N1279" i="2"/>
  <c r="O1279" i="2"/>
  <c r="P1279" i="2"/>
  <c r="I1280" i="2"/>
  <c r="J1280" i="2" s="1"/>
  <c r="K1280" i="2"/>
  <c r="L1280" i="2"/>
  <c r="M1280" i="2"/>
  <c r="N1280" i="2"/>
  <c r="P1280" i="2"/>
  <c r="I1281" i="2"/>
  <c r="I1282" i="2"/>
  <c r="J1282" i="2"/>
  <c r="O1282" i="2"/>
  <c r="P1282" i="2"/>
  <c r="R1282" i="2" s="1"/>
  <c r="Q1282" i="2"/>
  <c r="I1283" i="2"/>
  <c r="L1283" i="2" s="1"/>
  <c r="J1283" i="2"/>
  <c r="K1283" i="2"/>
  <c r="M1283" i="2"/>
  <c r="N1283" i="2"/>
  <c r="O1283" i="2"/>
  <c r="P1283" i="2"/>
  <c r="Q1283" i="2" s="1"/>
  <c r="I1284" i="2"/>
  <c r="J1284" i="2" s="1"/>
  <c r="K1284" i="2"/>
  <c r="L1284" i="2"/>
  <c r="M1284" i="2"/>
  <c r="N1284" i="2"/>
  <c r="P1284" i="2"/>
  <c r="I1285" i="2"/>
  <c r="J1285" i="2" s="1"/>
  <c r="K1285" i="2"/>
  <c r="N1285" i="2"/>
  <c r="I1286" i="2"/>
  <c r="L1286" i="2" s="1"/>
  <c r="J1286" i="2"/>
  <c r="M1286" i="2"/>
  <c r="P1286" i="2"/>
  <c r="Q1286" i="2" s="1"/>
  <c r="I1287" i="2"/>
  <c r="L1287" i="2" s="1"/>
  <c r="J1287" i="2"/>
  <c r="K1287" i="2"/>
  <c r="M1287" i="2"/>
  <c r="N1287" i="2"/>
  <c r="O1287" i="2"/>
  <c r="P1287" i="2"/>
  <c r="Q1287" i="2" s="1"/>
  <c r="R1287" i="2"/>
  <c r="I1288" i="2"/>
  <c r="L1288" i="2" s="1"/>
  <c r="K1288" i="2"/>
  <c r="M1288" i="2"/>
  <c r="P1288" i="2"/>
  <c r="I1289" i="2"/>
  <c r="N1289" i="2" s="1"/>
  <c r="I1290" i="2"/>
  <c r="O1290" i="2" s="1"/>
  <c r="M1290" i="2"/>
  <c r="I1291" i="2"/>
  <c r="N1291" i="2" s="1"/>
  <c r="K1291" i="2"/>
  <c r="M1291" i="2"/>
  <c r="O1291" i="2"/>
  <c r="I1292" i="2"/>
  <c r="M1292" i="2" s="1"/>
  <c r="K1292" i="2"/>
  <c r="I1293" i="2"/>
  <c r="K1293" i="2"/>
  <c r="O1293" i="2"/>
  <c r="I1294" i="2"/>
  <c r="O1294" i="2" s="1"/>
  <c r="M1294" i="2"/>
  <c r="I1295" i="2"/>
  <c r="N1295" i="2" s="1"/>
  <c r="K1295" i="2"/>
  <c r="M1295" i="2"/>
  <c r="O1295" i="2"/>
  <c r="I1296" i="2"/>
  <c r="M1296" i="2" s="1"/>
  <c r="K1296" i="2"/>
  <c r="I1297" i="2"/>
  <c r="K1297" i="2"/>
  <c r="O1297" i="2"/>
  <c r="I1298" i="2"/>
  <c r="M1298" i="2" s="1"/>
  <c r="K1298" i="2"/>
  <c r="O1298" i="2"/>
  <c r="I1299" i="2"/>
  <c r="K1299" i="2" s="1"/>
  <c r="I1300" i="2"/>
  <c r="M1300" i="2" s="1"/>
  <c r="K1300" i="2"/>
  <c r="O1300" i="2"/>
  <c r="I1301" i="2"/>
  <c r="K1301" i="2" s="1"/>
  <c r="M1301" i="2"/>
  <c r="I1302" i="2"/>
  <c r="K1302" i="2"/>
  <c r="M1302" i="2"/>
  <c r="O1302" i="2"/>
  <c r="I1303" i="2"/>
  <c r="K1303" i="2" s="1"/>
  <c r="M1303" i="2"/>
  <c r="I1304" i="2"/>
  <c r="K1304" i="2"/>
  <c r="M1304" i="2"/>
  <c r="O1304" i="2"/>
  <c r="I1305" i="2"/>
  <c r="I1306" i="2"/>
  <c r="M1306" i="2" s="1"/>
  <c r="K1306" i="2"/>
  <c r="O1306" i="2"/>
  <c r="I1307" i="2"/>
  <c r="K1307" i="2" s="1"/>
  <c r="I1308" i="2"/>
  <c r="M1308" i="2" s="1"/>
  <c r="K1308" i="2"/>
  <c r="O1308" i="2"/>
  <c r="I1309" i="2"/>
  <c r="K1309" i="2" s="1"/>
  <c r="M1309" i="2"/>
  <c r="I1310" i="2"/>
  <c r="K1310" i="2"/>
  <c r="M1310" i="2"/>
  <c r="O1310" i="2"/>
  <c r="I1311" i="2"/>
  <c r="K1311" i="2" s="1"/>
  <c r="M1311" i="2"/>
  <c r="I1312" i="2"/>
  <c r="K1312" i="2"/>
  <c r="M1312" i="2"/>
  <c r="O1312" i="2"/>
  <c r="I1313" i="2"/>
  <c r="I1314" i="2"/>
  <c r="M1314" i="2" s="1"/>
  <c r="K1314" i="2"/>
  <c r="O1314" i="2"/>
  <c r="I1315" i="2"/>
  <c r="K1315" i="2" s="1"/>
  <c r="I1316" i="2"/>
  <c r="M1316" i="2" s="1"/>
  <c r="K1316" i="2"/>
  <c r="O1316" i="2"/>
  <c r="I1317" i="2"/>
  <c r="K1317" i="2" s="1"/>
  <c r="M1317" i="2"/>
  <c r="I1318" i="2"/>
  <c r="K1318" i="2"/>
  <c r="M1318" i="2"/>
  <c r="O1318" i="2"/>
  <c r="I1319" i="2"/>
  <c r="K1319" i="2" s="1"/>
  <c r="M1319" i="2"/>
  <c r="I1320" i="2"/>
  <c r="K1320" i="2"/>
  <c r="M1320" i="2"/>
  <c r="O1320" i="2"/>
  <c r="I1321" i="2"/>
  <c r="I1322" i="2"/>
  <c r="M1322" i="2" s="1"/>
  <c r="K1322" i="2"/>
  <c r="O1322" i="2"/>
  <c r="I1323" i="2"/>
  <c r="K1323" i="2" s="1"/>
  <c r="I1324" i="2"/>
  <c r="M1324" i="2" s="1"/>
  <c r="K1324" i="2"/>
  <c r="O1324" i="2"/>
  <c r="I1325" i="2"/>
  <c r="K1325" i="2" s="1"/>
  <c r="M1325" i="2"/>
  <c r="I1326" i="2"/>
  <c r="K1326" i="2"/>
  <c r="M1326" i="2"/>
  <c r="O1326" i="2"/>
  <c r="I1327" i="2"/>
  <c r="K1327" i="2" s="1"/>
  <c r="M1327" i="2"/>
  <c r="I1328" i="2"/>
  <c r="K1328" i="2"/>
  <c r="M1328" i="2"/>
  <c r="O1328" i="2"/>
  <c r="I1329" i="2"/>
  <c r="I1330" i="2"/>
  <c r="M1330" i="2" s="1"/>
  <c r="K1330" i="2"/>
  <c r="O1330" i="2"/>
  <c r="I1331" i="2"/>
  <c r="K1331" i="2" s="1"/>
  <c r="I1332" i="2"/>
  <c r="M1332" i="2" s="1"/>
  <c r="K1332" i="2"/>
  <c r="O1332" i="2"/>
  <c r="I1333" i="2"/>
  <c r="K1333" i="2" s="1"/>
  <c r="M1333" i="2"/>
  <c r="I1334" i="2"/>
  <c r="J1334" i="2"/>
  <c r="K1334" i="2"/>
  <c r="M1334" i="2"/>
  <c r="N1334" i="2"/>
  <c r="O1334" i="2"/>
  <c r="I1335" i="2"/>
  <c r="K1335" i="2"/>
  <c r="L1335" i="2"/>
  <c r="M1335" i="2"/>
  <c r="O1335" i="2"/>
  <c r="P1335" i="2"/>
  <c r="R1335" i="2" s="1"/>
  <c r="I1336" i="2"/>
  <c r="I1337" i="2"/>
  <c r="I1338" i="2"/>
  <c r="K1338" i="2" s="1"/>
  <c r="J1338" i="2"/>
  <c r="M1338" i="2"/>
  <c r="N1338" i="2"/>
  <c r="O1338" i="2"/>
  <c r="I1339" i="2"/>
  <c r="L1339" i="2" s="1"/>
  <c r="K1339" i="2"/>
  <c r="M1339" i="2"/>
  <c r="O1339" i="2"/>
  <c r="P1339" i="2"/>
  <c r="R1339" i="2" s="1"/>
  <c r="I1340" i="2"/>
  <c r="L1340" i="2" s="1"/>
  <c r="K1340" i="2"/>
  <c r="N1340" i="2"/>
  <c r="I1341" i="2"/>
  <c r="K1341" i="2" s="1"/>
  <c r="J1341" i="2"/>
  <c r="L1341" i="2"/>
  <c r="M1341" i="2"/>
  <c r="N1341" i="2"/>
  <c r="O1341" i="2"/>
  <c r="P1341" i="2"/>
  <c r="Q1341" i="2" s="1"/>
  <c r="R1341" i="2"/>
  <c r="I1342" i="2"/>
  <c r="J1342" i="2"/>
  <c r="K1342" i="2"/>
  <c r="L1342" i="2"/>
  <c r="M1342" i="2"/>
  <c r="N1342" i="2"/>
  <c r="O1342" i="2"/>
  <c r="P1342" i="2"/>
  <c r="I1343" i="2"/>
  <c r="M1343" i="2" s="1"/>
  <c r="J1343" i="2"/>
  <c r="K1343" i="2"/>
  <c r="L1343" i="2"/>
  <c r="N1343" i="2"/>
  <c r="P1343" i="2"/>
  <c r="Q1343" i="2" s="1"/>
  <c r="I1344" i="2"/>
  <c r="O1344" i="2" s="1"/>
  <c r="J1344" i="2"/>
  <c r="L1344" i="2"/>
  <c r="N1344" i="2"/>
  <c r="P1344" i="2"/>
  <c r="Q1344" i="2" s="1"/>
  <c r="R1344" i="2"/>
  <c r="I1345" i="2"/>
  <c r="K1345" i="2" s="1"/>
  <c r="J1345" i="2"/>
  <c r="L1345" i="2"/>
  <c r="M1345" i="2"/>
  <c r="N1345" i="2"/>
  <c r="O1345" i="2"/>
  <c r="P1345" i="2"/>
  <c r="Q1345" i="2" s="1"/>
  <c r="R1345" i="2"/>
  <c r="I1346" i="2"/>
  <c r="J1346" i="2"/>
  <c r="K1346" i="2"/>
  <c r="L1346" i="2"/>
  <c r="M1346" i="2"/>
  <c r="N1346" i="2"/>
  <c r="O1346" i="2"/>
  <c r="P1346" i="2"/>
  <c r="I1347" i="2"/>
  <c r="M1347" i="2" s="1"/>
  <c r="J1347" i="2"/>
  <c r="K1347" i="2"/>
  <c r="L1347" i="2"/>
  <c r="N1347" i="2"/>
  <c r="P1347" i="2"/>
  <c r="Q1347" i="2" s="1"/>
  <c r="I1348" i="2"/>
  <c r="O1348" i="2" s="1"/>
  <c r="J1348" i="2"/>
  <c r="L1348" i="2"/>
  <c r="N1348" i="2"/>
  <c r="P1348" i="2"/>
  <c r="Q1348" i="2" s="1"/>
  <c r="R1348" i="2"/>
  <c r="I1349" i="2"/>
  <c r="M1349" i="2" s="1"/>
  <c r="J1349" i="2"/>
  <c r="L1349" i="2"/>
  <c r="N1349" i="2"/>
  <c r="O1349" i="2"/>
  <c r="P1349" i="2"/>
  <c r="Q1349" i="2" s="1"/>
  <c r="R1349" i="2"/>
  <c r="I1350" i="2"/>
  <c r="J1350" i="2"/>
  <c r="K1350" i="2"/>
  <c r="L1350" i="2"/>
  <c r="M1350" i="2"/>
  <c r="N1350" i="2"/>
  <c r="O1350" i="2"/>
  <c r="P1350" i="2"/>
  <c r="I1351" i="2"/>
  <c r="M1351" i="2" s="1"/>
  <c r="J1351" i="2"/>
  <c r="K1351" i="2"/>
  <c r="L1351" i="2"/>
  <c r="N1351" i="2"/>
  <c r="P1351" i="2"/>
  <c r="Q1351" i="2" s="1"/>
  <c r="I1352" i="2"/>
  <c r="O1352" i="2" s="1"/>
  <c r="J1352" i="2"/>
  <c r="L1352" i="2"/>
  <c r="N1352" i="2"/>
  <c r="P1352" i="2"/>
  <c r="Q1352" i="2" s="1"/>
  <c r="R1352" i="2"/>
  <c r="I1353" i="2"/>
  <c r="M1353" i="2" s="1"/>
  <c r="J1353" i="2"/>
  <c r="L1353" i="2"/>
  <c r="N1353" i="2"/>
  <c r="O1353" i="2"/>
  <c r="P1353" i="2"/>
  <c r="Q1353" i="2" s="1"/>
  <c r="R1353" i="2"/>
  <c r="I1354" i="2"/>
  <c r="J1354" i="2"/>
  <c r="K1354" i="2"/>
  <c r="L1354" i="2"/>
  <c r="M1354" i="2"/>
  <c r="N1354" i="2"/>
  <c r="O1354" i="2"/>
  <c r="P1354" i="2"/>
  <c r="I1355" i="2"/>
  <c r="M1355" i="2" s="1"/>
  <c r="J1355" i="2"/>
  <c r="K1355" i="2"/>
  <c r="L1355" i="2"/>
  <c r="N1355" i="2"/>
  <c r="P1355" i="2"/>
  <c r="Q1355" i="2" s="1"/>
  <c r="I1356" i="2"/>
  <c r="O1356" i="2" s="1"/>
  <c r="J1356" i="2"/>
  <c r="L1356" i="2"/>
  <c r="N1356" i="2"/>
  <c r="I1357" i="2"/>
  <c r="M1357" i="2" s="1"/>
  <c r="J1357" i="2"/>
  <c r="L1357" i="2"/>
  <c r="N1357" i="2"/>
  <c r="O1357" i="2"/>
  <c r="P1357" i="2"/>
  <c r="Q1357" i="2" s="1"/>
  <c r="R1357" i="2"/>
  <c r="I1358" i="2"/>
  <c r="J1358" i="2"/>
  <c r="K1358" i="2"/>
  <c r="L1358" i="2"/>
  <c r="M1358" i="2"/>
  <c r="N1358" i="2"/>
  <c r="O1358" i="2"/>
  <c r="P1358" i="2"/>
  <c r="I1359" i="2"/>
  <c r="O1359" i="2" s="1"/>
  <c r="J1359" i="2"/>
  <c r="K1359" i="2"/>
  <c r="L1359" i="2"/>
  <c r="M1359" i="2"/>
  <c r="N1359" i="2"/>
  <c r="P1359" i="2"/>
  <c r="Q1359" i="2" s="1"/>
  <c r="I1360" i="2"/>
  <c r="O1360" i="2" s="1"/>
  <c r="J1360" i="2"/>
  <c r="L1360" i="2"/>
  <c r="N1360" i="2"/>
  <c r="I1361" i="2"/>
  <c r="M1361" i="2" s="1"/>
  <c r="J1361" i="2"/>
  <c r="L1361" i="2"/>
  <c r="N1361" i="2"/>
  <c r="O1361" i="2"/>
  <c r="P1361" i="2"/>
  <c r="Q1361" i="2" s="1"/>
  <c r="R1361" i="2"/>
  <c r="I1362" i="2"/>
  <c r="J1362" i="2"/>
  <c r="K1362" i="2"/>
  <c r="L1362" i="2"/>
  <c r="M1362" i="2"/>
  <c r="N1362" i="2"/>
  <c r="O1362" i="2"/>
  <c r="P1362" i="2"/>
  <c r="I1363" i="2"/>
  <c r="O1363" i="2" s="1"/>
  <c r="J1363" i="2"/>
  <c r="K1363" i="2"/>
  <c r="L1363" i="2"/>
  <c r="M1363" i="2"/>
  <c r="N1363" i="2"/>
  <c r="P1363" i="2"/>
  <c r="Q1363" i="2" s="1"/>
  <c r="I1364" i="2"/>
  <c r="O1364" i="2" s="1"/>
  <c r="J1364" i="2"/>
  <c r="L1364" i="2"/>
  <c r="N1364" i="2"/>
  <c r="I1365" i="2"/>
  <c r="M1365" i="2" s="1"/>
  <c r="J1365" i="2"/>
  <c r="L1365" i="2"/>
  <c r="N1365" i="2"/>
  <c r="O1365" i="2"/>
  <c r="P1365" i="2"/>
  <c r="Q1365" i="2" s="1"/>
  <c r="R1365" i="2"/>
  <c r="I1366" i="2"/>
  <c r="J1366" i="2"/>
  <c r="K1366" i="2"/>
  <c r="L1366" i="2"/>
  <c r="M1366" i="2"/>
  <c r="N1366" i="2"/>
  <c r="O1366" i="2"/>
  <c r="P1366" i="2"/>
  <c r="I1367" i="2"/>
  <c r="O1367" i="2" s="1"/>
  <c r="J1367" i="2"/>
  <c r="K1367" i="2"/>
  <c r="L1367" i="2"/>
  <c r="M1367" i="2"/>
  <c r="N1367" i="2"/>
  <c r="P1367" i="2"/>
  <c r="Q1367" i="2" s="1"/>
  <c r="I1368" i="2"/>
  <c r="O1368" i="2" s="1"/>
  <c r="J1368" i="2"/>
  <c r="L1368" i="2"/>
  <c r="N1368" i="2"/>
  <c r="I1369" i="2"/>
  <c r="M1369" i="2" s="1"/>
  <c r="J1369" i="2"/>
  <c r="L1369" i="2"/>
  <c r="N1369" i="2"/>
  <c r="O1369" i="2"/>
  <c r="P1369" i="2"/>
  <c r="Q1369" i="2" s="1"/>
  <c r="R1369" i="2"/>
  <c r="I1370" i="2"/>
  <c r="J1370" i="2"/>
  <c r="K1370" i="2"/>
  <c r="L1370" i="2"/>
  <c r="M1370" i="2"/>
  <c r="N1370" i="2"/>
  <c r="O1370" i="2"/>
  <c r="P1370" i="2"/>
  <c r="I1371" i="2"/>
  <c r="O1371" i="2" s="1"/>
  <c r="J1371" i="2"/>
  <c r="K1371" i="2"/>
  <c r="L1371" i="2"/>
  <c r="M1371" i="2"/>
  <c r="N1371" i="2"/>
  <c r="P1371" i="2"/>
  <c r="Q1371" i="2" s="1"/>
  <c r="I1372" i="2"/>
  <c r="O1372" i="2" s="1"/>
  <c r="J1372" i="2"/>
  <c r="L1372" i="2"/>
  <c r="N1372" i="2"/>
  <c r="I1373" i="2"/>
  <c r="M1373" i="2" s="1"/>
  <c r="J1373" i="2"/>
  <c r="L1373" i="2"/>
  <c r="N1373" i="2"/>
  <c r="O1373" i="2"/>
  <c r="P1373" i="2"/>
  <c r="Q1373" i="2" s="1"/>
  <c r="R1373" i="2"/>
  <c r="I1374" i="2"/>
  <c r="J1374" i="2"/>
  <c r="K1374" i="2"/>
  <c r="L1374" i="2"/>
  <c r="M1374" i="2"/>
  <c r="N1374" i="2"/>
  <c r="O1374" i="2"/>
  <c r="P1374" i="2"/>
  <c r="I1375" i="2"/>
  <c r="O1375" i="2" s="1"/>
  <c r="J1375" i="2"/>
  <c r="K1375" i="2"/>
  <c r="L1375" i="2"/>
  <c r="M1375" i="2"/>
  <c r="N1375" i="2"/>
  <c r="P1375" i="2"/>
  <c r="Q1375" i="2" s="1"/>
  <c r="I1376" i="2"/>
  <c r="O1376" i="2" s="1"/>
  <c r="J1376" i="2"/>
  <c r="L1376" i="2"/>
  <c r="N1376" i="2"/>
  <c r="I1377" i="2"/>
  <c r="M1377" i="2" s="1"/>
  <c r="J1377" i="2"/>
  <c r="L1377" i="2"/>
  <c r="N1377" i="2"/>
  <c r="O1377" i="2"/>
  <c r="P1377" i="2"/>
  <c r="Q1377" i="2" s="1"/>
  <c r="R1377" i="2"/>
  <c r="I1378" i="2"/>
  <c r="J1378" i="2"/>
  <c r="K1378" i="2"/>
  <c r="L1378" i="2"/>
  <c r="M1378" i="2"/>
  <c r="N1378" i="2"/>
  <c r="O1378" i="2"/>
  <c r="P1378" i="2"/>
  <c r="I1379" i="2"/>
  <c r="O1379" i="2" s="1"/>
  <c r="J1379" i="2"/>
  <c r="K1379" i="2"/>
  <c r="L1379" i="2"/>
  <c r="M1379" i="2"/>
  <c r="N1379" i="2"/>
  <c r="P1379" i="2"/>
  <c r="Q1379" i="2" s="1"/>
  <c r="I1380" i="2"/>
  <c r="O1380" i="2" s="1"/>
  <c r="J1380" i="2"/>
  <c r="L1380" i="2"/>
  <c r="N1380" i="2"/>
  <c r="I1381" i="2"/>
  <c r="M1381" i="2" s="1"/>
  <c r="J1381" i="2"/>
  <c r="L1381" i="2"/>
  <c r="N1381" i="2"/>
  <c r="O1381" i="2"/>
  <c r="P1381" i="2"/>
  <c r="Q1381" i="2" s="1"/>
  <c r="R1381" i="2"/>
  <c r="I1382" i="2"/>
  <c r="J1382" i="2"/>
  <c r="K1382" i="2"/>
  <c r="L1382" i="2"/>
  <c r="M1382" i="2"/>
  <c r="N1382" i="2"/>
  <c r="O1382" i="2"/>
  <c r="P1382" i="2"/>
  <c r="I1383" i="2"/>
  <c r="O1383" i="2" s="1"/>
  <c r="J1383" i="2"/>
  <c r="K1383" i="2"/>
  <c r="L1383" i="2"/>
  <c r="M1383" i="2"/>
  <c r="N1383" i="2"/>
  <c r="P1383" i="2"/>
  <c r="Q1383" i="2" s="1"/>
  <c r="I1384" i="2"/>
  <c r="O1384" i="2" s="1"/>
  <c r="J1384" i="2"/>
  <c r="L1384" i="2"/>
  <c r="N1384" i="2"/>
  <c r="I1385" i="2"/>
  <c r="M1385" i="2" s="1"/>
  <c r="J1385" i="2"/>
  <c r="L1385" i="2"/>
  <c r="N1385" i="2"/>
  <c r="O1385" i="2"/>
  <c r="P1385" i="2"/>
  <c r="Q1385" i="2" s="1"/>
  <c r="R1385" i="2"/>
  <c r="I1386" i="2"/>
  <c r="J1386" i="2"/>
  <c r="K1386" i="2"/>
  <c r="L1386" i="2"/>
  <c r="M1386" i="2"/>
  <c r="N1386" i="2"/>
  <c r="O1386" i="2"/>
  <c r="P1386" i="2"/>
  <c r="I1387" i="2"/>
  <c r="O1387" i="2" s="1"/>
  <c r="J1387" i="2"/>
  <c r="K1387" i="2"/>
  <c r="L1387" i="2"/>
  <c r="M1387" i="2"/>
  <c r="N1387" i="2"/>
  <c r="P1387" i="2"/>
  <c r="Q1387" i="2" s="1"/>
  <c r="I1388" i="2"/>
  <c r="O1388" i="2" s="1"/>
  <c r="J1388" i="2"/>
  <c r="L1388" i="2"/>
  <c r="N1388" i="2"/>
  <c r="I1389" i="2"/>
  <c r="M1389" i="2" s="1"/>
  <c r="J1389" i="2"/>
  <c r="L1389" i="2"/>
  <c r="N1389" i="2"/>
  <c r="O1389" i="2"/>
  <c r="P1389" i="2"/>
  <c r="Q1389" i="2" s="1"/>
  <c r="R1389" i="2"/>
  <c r="I1390" i="2"/>
  <c r="J1390" i="2"/>
  <c r="K1390" i="2"/>
  <c r="L1390" i="2"/>
  <c r="M1390" i="2"/>
  <c r="N1390" i="2"/>
  <c r="O1390" i="2"/>
  <c r="P1390" i="2"/>
  <c r="Q1390" i="2" s="1"/>
  <c r="I1391" i="2"/>
  <c r="O1391" i="2" s="1"/>
  <c r="J1391" i="2"/>
  <c r="K1391" i="2"/>
  <c r="L1391" i="2"/>
  <c r="M1391" i="2"/>
  <c r="N1391" i="2"/>
  <c r="P1391" i="2"/>
  <c r="I1392" i="2"/>
  <c r="O1392" i="2" s="1"/>
  <c r="J1392" i="2"/>
  <c r="L1392" i="2"/>
  <c r="N1392" i="2"/>
  <c r="I1393" i="2"/>
  <c r="M1393" i="2" s="1"/>
  <c r="J1393" i="2"/>
  <c r="L1393" i="2"/>
  <c r="N1393" i="2"/>
  <c r="O1393" i="2"/>
  <c r="P1393" i="2"/>
  <c r="Q1393" i="2" s="1"/>
  <c r="R1393" i="2"/>
  <c r="I1394" i="2"/>
  <c r="J1394" i="2"/>
  <c r="K1394" i="2"/>
  <c r="L1394" i="2"/>
  <c r="M1394" i="2"/>
  <c r="N1394" i="2"/>
  <c r="O1394" i="2"/>
  <c r="P1394" i="2"/>
  <c r="Q1394" i="2" s="1"/>
  <c r="R1394" i="2"/>
  <c r="I1395" i="2"/>
  <c r="O1395" i="2" s="1"/>
  <c r="J1395" i="2"/>
  <c r="K1395" i="2"/>
  <c r="L1395" i="2"/>
  <c r="M1395" i="2"/>
  <c r="N1395" i="2"/>
  <c r="P1395" i="2"/>
  <c r="I1396" i="2"/>
  <c r="O1396" i="2" s="1"/>
  <c r="J1396" i="2"/>
  <c r="L1396" i="2"/>
  <c r="N1396" i="2"/>
  <c r="I1397" i="2"/>
  <c r="M1397" i="2" s="1"/>
  <c r="J1397" i="2"/>
  <c r="L1397" i="2"/>
  <c r="N1397" i="2"/>
  <c r="O1397" i="2"/>
  <c r="P1397" i="2"/>
  <c r="Q1397" i="2" s="1"/>
  <c r="R1397" i="2"/>
  <c r="I1398" i="2"/>
  <c r="J1398" i="2"/>
  <c r="K1398" i="2"/>
  <c r="L1398" i="2"/>
  <c r="M1398" i="2"/>
  <c r="N1398" i="2"/>
  <c r="O1398" i="2"/>
  <c r="P1398" i="2"/>
  <c r="Q1398" i="2" s="1"/>
  <c r="I1399" i="2"/>
  <c r="O1399" i="2" s="1"/>
  <c r="J1399" i="2"/>
  <c r="K1399" i="2"/>
  <c r="L1399" i="2"/>
  <c r="M1399" i="2"/>
  <c r="N1399" i="2"/>
  <c r="P1399" i="2"/>
  <c r="I1400" i="2"/>
  <c r="O1400" i="2" s="1"/>
  <c r="J1400" i="2"/>
  <c r="L1400" i="2"/>
  <c r="N1400" i="2"/>
  <c r="I1401" i="2"/>
  <c r="M1401" i="2" s="1"/>
  <c r="J1401" i="2"/>
  <c r="L1401" i="2"/>
  <c r="N1401" i="2"/>
  <c r="O1401" i="2"/>
  <c r="P1401" i="2"/>
  <c r="Q1401" i="2" s="1"/>
  <c r="R1401" i="2"/>
  <c r="I1402" i="2"/>
  <c r="J1402" i="2"/>
  <c r="K1402" i="2"/>
  <c r="L1402" i="2"/>
  <c r="M1402" i="2"/>
  <c r="N1402" i="2"/>
  <c r="O1402" i="2"/>
  <c r="P1402" i="2"/>
  <c r="Q1402" i="2" s="1"/>
  <c r="R1402" i="2"/>
  <c r="I1403" i="2"/>
  <c r="O1403" i="2" s="1"/>
  <c r="J1403" i="2"/>
  <c r="K1403" i="2"/>
  <c r="L1403" i="2"/>
  <c r="M1403" i="2"/>
  <c r="N1403" i="2"/>
  <c r="P1403" i="2"/>
  <c r="I1404" i="2"/>
  <c r="O1404" i="2" s="1"/>
  <c r="J1404" i="2"/>
  <c r="L1404" i="2"/>
  <c r="N1404" i="2"/>
  <c r="I1405" i="2"/>
  <c r="M1405" i="2" s="1"/>
  <c r="J1405" i="2"/>
  <c r="L1405" i="2"/>
  <c r="N1405" i="2"/>
  <c r="O1405" i="2"/>
  <c r="P1405" i="2"/>
  <c r="Q1405" i="2" s="1"/>
  <c r="R1405" i="2"/>
  <c r="I1406" i="2"/>
  <c r="J1406" i="2"/>
  <c r="K1406" i="2"/>
  <c r="L1406" i="2"/>
  <c r="M1406" i="2"/>
  <c r="N1406" i="2"/>
  <c r="O1406" i="2"/>
  <c r="P1406" i="2"/>
  <c r="Q1406" i="2" s="1"/>
  <c r="I1407" i="2"/>
  <c r="O1407" i="2" s="1"/>
  <c r="J1407" i="2"/>
  <c r="K1407" i="2"/>
  <c r="L1407" i="2"/>
  <c r="M1407" i="2"/>
  <c r="N1407" i="2"/>
  <c r="P1407" i="2"/>
  <c r="I1408" i="2"/>
  <c r="O1408" i="2" s="1"/>
  <c r="J1408" i="2"/>
  <c r="L1408" i="2"/>
  <c r="N1408" i="2"/>
  <c r="I1409" i="2"/>
  <c r="M1409" i="2" s="1"/>
  <c r="J1409" i="2"/>
  <c r="L1409" i="2"/>
  <c r="N1409" i="2"/>
  <c r="O1409" i="2"/>
  <c r="P1409" i="2"/>
  <c r="Q1409" i="2" s="1"/>
  <c r="R1409" i="2"/>
  <c r="I1410" i="2"/>
  <c r="J1410" i="2"/>
  <c r="K1410" i="2"/>
  <c r="L1410" i="2"/>
  <c r="M1410" i="2"/>
  <c r="N1410" i="2"/>
  <c r="O1410" i="2"/>
  <c r="P1410" i="2"/>
  <c r="Q1410" i="2" s="1"/>
  <c r="R1410" i="2"/>
  <c r="I1411" i="2"/>
  <c r="O1411" i="2" s="1"/>
  <c r="J1411" i="2"/>
  <c r="K1411" i="2"/>
  <c r="L1411" i="2"/>
  <c r="M1411" i="2"/>
  <c r="N1411" i="2"/>
  <c r="P1411" i="2"/>
  <c r="I1412" i="2"/>
  <c r="O1412" i="2" s="1"/>
  <c r="J1412" i="2"/>
  <c r="L1412" i="2"/>
  <c r="N1412" i="2"/>
  <c r="I1413" i="2"/>
  <c r="M1413" i="2" s="1"/>
  <c r="J1413" i="2"/>
  <c r="L1413" i="2"/>
  <c r="N1413" i="2"/>
  <c r="O1413" i="2"/>
  <c r="P1413" i="2"/>
  <c r="I1414" i="2"/>
  <c r="J1414" i="2"/>
  <c r="K1414" i="2"/>
  <c r="L1414" i="2"/>
  <c r="M1414" i="2"/>
  <c r="N1414" i="2"/>
  <c r="O1414" i="2"/>
  <c r="P1414" i="2"/>
  <c r="Q1414" i="2" s="1"/>
  <c r="R1414" i="2"/>
  <c r="I1415" i="2"/>
  <c r="O1415" i="2" s="1"/>
  <c r="J1415" i="2"/>
  <c r="K1415" i="2"/>
  <c r="L1415" i="2"/>
  <c r="M1415" i="2"/>
  <c r="N1415" i="2"/>
  <c r="P1415" i="2"/>
  <c r="I1416" i="2"/>
  <c r="O1416" i="2" s="1"/>
  <c r="J1416" i="2"/>
  <c r="L1416" i="2"/>
  <c r="N1416" i="2"/>
  <c r="I1417" i="2"/>
  <c r="M1417" i="2" s="1"/>
  <c r="J1417" i="2"/>
  <c r="L1417" i="2"/>
  <c r="N1417" i="2"/>
  <c r="O1417" i="2"/>
  <c r="P1417" i="2"/>
  <c r="Q1417" i="2" s="1"/>
  <c r="I1418" i="2"/>
  <c r="J1418" i="2"/>
  <c r="K1418" i="2"/>
  <c r="L1418" i="2"/>
  <c r="M1418" i="2"/>
  <c r="N1418" i="2"/>
  <c r="O1418" i="2"/>
  <c r="P1418" i="2"/>
  <c r="Q1418" i="2" s="1"/>
  <c r="R1418" i="2"/>
  <c r="I1419" i="2"/>
  <c r="O1419" i="2" s="1"/>
  <c r="J1419" i="2"/>
  <c r="K1419" i="2"/>
  <c r="L1419" i="2"/>
  <c r="M1419" i="2"/>
  <c r="N1419" i="2"/>
  <c r="P1419" i="2"/>
  <c r="I1420" i="2"/>
  <c r="O1420" i="2" s="1"/>
  <c r="J1420" i="2"/>
  <c r="L1420" i="2"/>
  <c r="N1420" i="2"/>
  <c r="I1421" i="2"/>
  <c r="M1421" i="2" s="1"/>
  <c r="J1421" i="2"/>
  <c r="L1421" i="2"/>
  <c r="N1421" i="2"/>
  <c r="O1421" i="2"/>
  <c r="P1421" i="2"/>
  <c r="Q1421" i="2" s="1"/>
  <c r="R1421" i="2"/>
  <c r="I1422" i="2"/>
  <c r="J1422" i="2"/>
  <c r="K1422" i="2"/>
  <c r="L1422" i="2"/>
  <c r="M1422" i="2"/>
  <c r="N1422" i="2"/>
  <c r="O1422" i="2"/>
  <c r="P1422" i="2"/>
  <c r="Q1422" i="2" s="1"/>
  <c r="I1423" i="2"/>
  <c r="O1423" i="2" s="1"/>
  <c r="J1423" i="2"/>
  <c r="K1423" i="2"/>
  <c r="L1423" i="2"/>
  <c r="M1423" i="2"/>
  <c r="N1423" i="2"/>
  <c r="P1423" i="2"/>
  <c r="I1424" i="2"/>
  <c r="J1424" i="2"/>
  <c r="L1424" i="2"/>
  <c r="N1424" i="2"/>
  <c r="P1424" i="2"/>
  <c r="Q1424" i="2"/>
  <c r="R1424" i="2"/>
  <c r="I1425" i="2"/>
  <c r="M1425" i="2" s="1"/>
  <c r="J1425" i="2"/>
  <c r="L1425" i="2"/>
  <c r="N1425" i="2"/>
  <c r="O1425" i="2"/>
  <c r="P1425" i="2"/>
  <c r="Q1425" i="2" s="1"/>
  <c r="R1425" i="2"/>
  <c r="I1426" i="2"/>
  <c r="J1426" i="2"/>
  <c r="K1426" i="2"/>
  <c r="L1426" i="2"/>
  <c r="M1426" i="2"/>
  <c r="N1426" i="2"/>
  <c r="O1426" i="2"/>
  <c r="P1426" i="2"/>
  <c r="I1427" i="2"/>
  <c r="O1427" i="2" s="1"/>
  <c r="J1427" i="2"/>
  <c r="K1427" i="2"/>
  <c r="L1427" i="2"/>
  <c r="M1427" i="2"/>
  <c r="N1427" i="2"/>
  <c r="P1427" i="2"/>
  <c r="I1428" i="2"/>
  <c r="J1428" i="2" s="1"/>
  <c r="P1428" i="2"/>
  <c r="Q1428" i="2" s="1"/>
  <c r="R1428" i="2"/>
  <c r="I1429" i="2"/>
  <c r="M1429" i="2" s="1"/>
  <c r="J1429" i="2"/>
  <c r="L1429" i="2"/>
  <c r="N1429" i="2"/>
  <c r="O1429" i="2"/>
  <c r="P1429" i="2"/>
  <c r="Q1429" i="2" s="1"/>
  <c r="I1430" i="2"/>
  <c r="J1430" i="2"/>
  <c r="K1430" i="2"/>
  <c r="L1430" i="2"/>
  <c r="M1430" i="2"/>
  <c r="N1430" i="2"/>
  <c r="O1430" i="2"/>
  <c r="P1430" i="2"/>
  <c r="Q1430" i="2" s="1"/>
  <c r="R1430" i="2"/>
  <c r="I1431" i="2"/>
  <c r="O1431" i="2" s="1"/>
  <c r="J1431" i="2"/>
  <c r="K1431" i="2"/>
  <c r="L1431" i="2"/>
  <c r="M1431" i="2"/>
  <c r="N1431" i="2"/>
  <c r="P1431" i="2"/>
  <c r="Q1431" i="2" s="1"/>
  <c r="R1431" i="2"/>
  <c r="I1432" i="2"/>
  <c r="L1432" i="2" s="1"/>
  <c r="J1432" i="2"/>
  <c r="N1432" i="2"/>
  <c r="I1433" i="2"/>
  <c r="M1433" i="2" s="1"/>
  <c r="J1433" i="2"/>
  <c r="L1433" i="2"/>
  <c r="N1433" i="2"/>
  <c r="O1433" i="2"/>
  <c r="P1433" i="2"/>
  <c r="Q1433" i="2" s="1"/>
  <c r="R1433" i="2"/>
  <c r="I1434" i="2"/>
  <c r="J1434" i="2"/>
  <c r="K1434" i="2"/>
  <c r="L1434" i="2"/>
  <c r="M1434" i="2"/>
  <c r="N1434" i="2"/>
  <c r="O1434" i="2"/>
  <c r="P1434" i="2"/>
  <c r="Q1434" i="2" s="1"/>
  <c r="I1435" i="2"/>
  <c r="O1435" i="2" s="1"/>
  <c r="J1435" i="2"/>
  <c r="K1435" i="2"/>
  <c r="L1435" i="2"/>
  <c r="M1435" i="2"/>
  <c r="N1435" i="2"/>
  <c r="P1435" i="2"/>
  <c r="Q1435" i="2" s="1"/>
  <c r="I1436" i="2"/>
  <c r="I1437" i="2"/>
  <c r="M1437" i="2" s="1"/>
  <c r="J1437" i="2"/>
  <c r="L1437" i="2"/>
  <c r="N1437" i="2"/>
  <c r="O1437" i="2"/>
  <c r="P1437" i="2"/>
  <c r="Q1437" i="2" s="1"/>
  <c r="I1438" i="2"/>
  <c r="J1438" i="2"/>
  <c r="K1438" i="2"/>
  <c r="L1438" i="2"/>
  <c r="M1438" i="2"/>
  <c r="N1438" i="2"/>
  <c r="O1438" i="2"/>
  <c r="P1438" i="2"/>
  <c r="Q1438" i="2" s="1"/>
  <c r="R1438" i="2"/>
  <c r="I1439" i="2"/>
  <c r="O1439" i="2" s="1"/>
  <c r="J1439" i="2"/>
  <c r="K1439" i="2"/>
  <c r="L1439" i="2"/>
  <c r="M1439" i="2"/>
  <c r="N1439" i="2"/>
  <c r="P1439" i="2"/>
  <c r="Q1439" i="2" s="1"/>
  <c r="R1439" i="2"/>
  <c r="I1440" i="2"/>
  <c r="J1440" i="2"/>
  <c r="L1440" i="2"/>
  <c r="N1440" i="2"/>
  <c r="I1441" i="2"/>
  <c r="M1441" i="2" s="1"/>
  <c r="J1441" i="2"/>
  <c r="L1441" i="2"/>
  <c r="N1441" i="2"/>
  <c r="O1441" i="2"/>
  <c r="P1441" i="2"/>
  <c r="Q1441" i="2" s="1"/>
  <c r="R1441" i="2"/>
  <c r="I1442" i="2"/>
  <c r="J1442" i="2"/>
  <c r="K1442" i="2"/>
  <c r="L1442" i="2"/>
  <c r="M1442" i="2"/>
  <c r="N1442" i="2"/>
  <c r="O1442" i="2"/>
  <c r="P1442" i="2"/>
  <c r="Q1442" i="2" s="1"/>
  <c r="I1443" i="2"/>
  <c r="O1443" i="2" s="1"/>
  <c r="J1443" i="2"/>
  <c r="K1443" i="2"/>
  <c r="L1443" i="2"/>
  <c r="M1443" i="2"/>
  <c r="N1443" i="2"/>
  <c r="P1443" i="2"/>
  <c r="Q1443" i="2" s="1"/>
  <c r="I1444" i="2"/>
  <c r="J1444" i="2" s="1"/>
  <c r="K1444" i="2"/>
  <c r="I1445" i="2"/>
  <c r="K1445" i="2" s="1"/>
  <c r="L1445" i="2"/>
  <c r="I1446" i="2"/>
  <c r="J1446" i="2"/>
  <c r="K1446" i="2"/>
  <c r="L1446" i="2"/>
  <c r="M1446" i="2"/>
  <c r="N1446" i="2"/>
  <c r="O1446" i="2"/>
  <c r="P1446" i="2"/>
  <c r="Q1446" i="2" s="1"/>
  <c r="I1447" i="2"/>
  <c r="I1448" i="2"/>
  <c r="M1448" i="2" s="1"/>
  <c r="J1448" i="2"/>
  <c r="L1448" i="2"/>
  <c r="O1448" i="2"/>
  <c r="I1449" i="2"/>
  <c r="K1449" i="2" s="1"/>
  <c r="N1449" i="2"/>
  <c r="P1449" i="2"/>
  <c r="I1450" i="2"/>
  <c r="J1450" i="2"/>
  <c r="K1450" i="2"/>
  <c r="L1450" i="2"/>
  <c r="M1450" i="2"/>
  <c r="N1450" i="2"/>
  <c r="O1450" i="2"/>
  <c r="P1450" i="2"/>
  <c r="Q1450" i="2" s="1"/>
  <c r="I1451" i="2"/>
  <c r="O1451" i="2" s="1"/>
  <c r="J1451" i="2"/>
  <c r="L1451" i="2"/>
  <c r="M1451" i="2"/>
  <c r="N1451" i="2"/>
  <c r="P1451" i="2"/>
  <c r="Q1451" i="2" s="1"/>
  <c r="R1451" i="2"/>
  <c r="I1452" i="2"/>
  <c r="M1452" i="2" s="1"/>
  <c r="J1452" i="2"/>
  <c r="K1452" i="2"/>
  <c r="L1452" i="2"/>
  <c r="N1452" i="2"/>
  <c r="O1452" i="2"/>
  <c r="P1452" i="2"/>
  <c r="Q1452" i="2" s="1"/>
  <c r="R1452" i="2"/>
  <c r="I1453" i="2"/>
  <c r="K1453" i="2" s="1"/>
  <c r="J1453" i="2"/>
  <c r="L1453" i="2"/>
  <c r="N1453" i="2"/>
  <c r="P1453" i="2"/>
  <c r="I1454" i="2"/>
  <c r="J1454" i="2"/>
  <c r="K1454" i="2"/>
  <c r="L1454" i="2"/>
  <c r="M1454" i="2"/>
  <c r="N1454" i="2"/>
  <c r="O1454" i="2"/>
  <c r="P1454" i="2"/>
  <c r="Q1454" i="2" s="1"/>
  <c r="I1455" i="2"/>
  <c r="O1455" i="2" s="1"/>
  <c r="J1455" i="2"/>
  <c r="L1455" i="2"/>
  <c r="M1455" i="2"/>
  <c r="N1455" i="2"/>
  <c r="P1455" i="2"/>
  <c r="Q1455" i="2" s="1"/>
  <c r="R1455" i="2"/>
  <c r="I1456" i="2"/>
  <c r="M1456" i="2" s="1"/>
  <c r="J1456" i="2"/>
  <c r="K1456" i="2"/>
  <c r="L1456" i="2"/>
  <c r="N1456" i="2"/>
  <c r="O1456" i="2"/>
  <c r="P1456" i="2"/>
  <c r="Q1456" i="2" s="1"/>
  <c r="R1456" i="2"/>
  <c r="I1457" i="2"/>
  <c r="K1457" i="2" s="1"/>
  <c r="J1457" i="2"/>
  <c r="L1457" i="2"/>
  <c r="N1457" i="2"/>
  <c r="P1457" i="2"/>
  <c r="I1458" i="2"/>
  <c r="M1458" i="2" s="1"/>
  <c r="J1458" i="2"/>
  <c r="K1458" i="2"/>
  <c r="L1458" i="2"/>
  <c r="N1458" i="2"/>
  <c r="O1458" i="2"/>
  <c r="P1458" i="2"/>
  <c r="Q1458" i="2" s="1"/>
  <c r="I1459" i="2"/>
  <c r="O1459" i="2" s="1"/>
  <c r="J1459" i="2"/>
  <c r="L1459" i="2"/>
  <c r="M1459" i="2"/>
  <c r="N1459" i="2"/>
  <c r="P1459" i="2"/>
  <c r="Q1459" i="2" s="1"/>
  <c r="R1459" i="2"/>
  <c r="I1460" i="2"/>
  <c r="M1460" i="2" s="1"/>
  <c r="J1460" i="2"/>
  <c r="K1460" i="2"/>
  <c r="L1460" i="2"/>
  <c r="N1460" i="2"/>
  <c r="O1460" i="2"/>
  <c r="P1460" i="2"/>
  <c r="Q1460" i="2" s="1"/>
  <c r="R1460" i="2"/>
  <c r="I1461" i="2"/>
  <c r="K1461" i="2" s="1"/>
  <c r="J1461" i="2"/>
  <c r="L1461" i="2"/>
  <c r="N1461" i="2"/>
  <c r="P1461" i="2"/>
  <c r="I1462" i="2"/>
  <c r="M1462" i="2" s="1"/>
  <c r="J1462" i="2"/>
  <c r="K1462" i="2"/>
  <c r="L1462" i="2"/>
  <c r="N1462" i="2"/>
  <c r="O1462" i="2"/>
  <c r="P1462" i="2"/>
  <c r="Q1462" i="2" s="1"/>
  <c r="I1463" i="2"/>
  <c r="O1463" i="2" s="1"/>
  <c r="J1463" i="2"/>
  <c r="L1463" i="2"/>
  <c r="M1463" i="2"/>
  <c r="N1463" i="2"/>
  <c r="P1463" i="2"/>
  <c r="Q1463" i="2" s="1"/>
  <c r="R1463" i="2"/>
  <c r="I1464" i="2"/>
  <c r="M1464" i="2" s="1"/>
  <c r="J1464" i="2"/>
  <c r="K1464" i="2"/>
  <c r="L1464" i="2"/>
  <c r="N1464" i="2"/>
  <c r="O1464" i="2"/>
  <c r="P1464" i="2"/>
  <c r="Q1464" i="2" s="1"/>
  <c r="R1464" i="2"/>
  <c r="I1465" i="2"/>
  <c r="K1465" i="2" s="1"/>
  <c r="J1465" i="2"/>
  <c r="L1465" i="2"/>
  <c r="N1465" i="2"/>
  <c r="P1465" i="2"/>
  <c r="I1466" i="2"/>
  <c r="M1466" i="2" s="1"/>
  <c r="J1466" i="2"/>
  <c r="K1466" i="2"/>
  <c r="L1466" i="2"/>
  <c r="N1466" i="2"/>
  <c r="O1466" i="2"/>
  <c r="P1466" i="2"/>
  <c r="Q1466" i="2" s="1"/>
  <c r="I1467" i="2"/>
  <c r="O1467" i="2" s="1"/>
  <c r="J1467" i="2"/>
  <c r="L1467" i="2"/>
  <c r="M1467" i="2"/>
  <c r="N1467" i="2"/>
  <c r="P1467" i="2"/>
  <c r="Q1467" i="2" s="1"/>
  <c r="R1467" i="2"/>
  <c r="I1468" i="2"/>
  <c r="M1468" i="2" s="1"/>
  <c r="J1468" i="2"/>
  <c r="K1468" i="2"/>
  <c r="L1468" i="2"/>
  <c r="N1468" i="2"/>
  <c r="O1468" i="2"/>
  <c r="P1468" i="2"/>
  <c r="Q1468" i="2" s="1"/>
  <c r="R1468" i="2"/>
  <c r="I1469" i="2"/>
  <c r="K1469" i="2" s="1"/>
  <c r="J1469" i="2"/>
  <c r="L1469" i="2"/>
  <c r="N1469" i="2"/>
  <c r="P1469" i="2"/>
  <c r="I1470" i="2"/>
  <c r="M1470" i="2" s="1"/>
  <c r="J1470" i="2"/>
  <c r="K1470" i="2"/>
  <c r="L1470" i="2"/>
  <c r="N1470" i="2"/>
  <c r="O1470" i="2"/>
  <c r="P1470" i="2"/>
  <c r="Q1470" i="2" s="1"/>
  <c r="I1471" i="2"/>
  <c r="O1471" i="2" s="1"/>
  <c r="J1471" i="2"/>
  <c r="L1471" i="2"/>
  <c r="M1471" i="2"/>
  <c r="N1471" i="2"/>
  <c r="P1471" i="2"/>
  <c r="Q1471" i="2" s="1"/>
  <c r="R1471" i="2"/>
  <c r="I1472" i="2"/>
  <c r="M1472" i="2" s="1"/>
  <c r="J1472" i="2"/>
  <c r="K1472" i="2"/>
  <c r="L1472" i="2"/>
  <c r="N1472" i="2"/>
  <c r="O1472" i="2"/>
  <c r="P1472" i="2"/>
  <c r="Q1472" i="2" s="1"/>
  <c r="R1472" i="2"/>
  <c r="I1473" i="2"/>
  <c r="K1473" i="2" s="1"/>
  <c r="J1473" i="2"/>
  <c r="L1473" i="2"/>
  <c r="N1473" i="2"/>
  <c r="P1473" i="2"/>
  <c r="I1474" i="2"/>
  <c r="M1474" i="2" s="1"/>
  <c r="J1474" i="2"/>
  <c r="K1474" i="2"/>
  <c r="L1474" i="2"/>
  <c r="N1474" i="2"/>
  <c r="O1474" i="2"/>
  <c r="P1474" i="2"/>
  <c r="Q1474" i="2" s="1"/>
  <c r="I1475" i="2"/>
  <c r="O1475" i="2" s="1"/>
  <c r="J1475" i="2"/>
  <c r="L1475" i="2"/>
  <c r="M1475" i="2"/>
  <c r="N1475" i="2"/>
  <c r="P1475" i="2"/>
  <c r="Q1475" i="2" s="1"/>
  <c r="R1475" i="2"/>
  <c r="I1476" i="2"/>
  <c r="M1476" i="2" s="1"/>
  <c r="J1476" i="2"/>
  <c r="K1476" i="2"/>
  <c r="L1476" i="2"/>
  <c r="N1476" i="2"/>
  <c r="O1476" i="2"/>
  <c r="P1476" i="2"/>
  <c r="Q1476" i="2" s="1"/>
  <c r="R1476" i="2"/>
  <c r="I1477" i="2"/>
  <c r="K1477" i="2" s="1"/>
  <c r="J1477" i="2"/>
  <c r="L1477" i="2"/>
  <c r="N1477" i="2"/>
  <c r="P1477" i="2"/>
  <c r="I1478" i="2"/>
  <c r="M1478" i="2" s="1"/>
  <c r="J1478" i="2"/>
  <c r="K1478" i="2"/>
  <c r="L1478" i="2"/>
  <c r="N1478" i="2"/>
  <c r="O1478" i="2"/>
  <c r="P1478" i="2"/>
  <c r="Q1478" i="2" s="1"/>
  <c r="I1479" i="2"/>
  <c r="O1479" i="2" s="1"/>
  <c r="J1479" i="2"/>
  <c r="L1479" i="2"/>
  <c r="M1479" i="2"/>
  <c r="N1479" i="2"/>
  <c r="P1479" i="2"/>
  <c r="Q1479" i="2" s="1"/>
  <c r="R1479" i="2"/>
  <c r="I1480" i="2"/>
  <c r="J1480" i="2"/>
  <c r="K1480" i="2"/>
  <c r="L1480" i="2"/>
  <c r="M1480" i="2"/>
  <c r="N1480" i="2"/>
  <c r="O1480" i="2"/>
  <c r="P1480" i="2"/>
  <c r="Q1480" i="2" s="1"/>
  <c r="R1480" i="2"/>
  <c r="I1481" i="2"/>
  <c r="K1481" i="2" s="1"/>
  <c r="J1481" i="2"/>
  <c r="L1481" i="2"/>
  <c r="N1481" i="2"/>
  <c r="P1481" i="2"/>
  <c r="I1482" i="2"/>
  <c r="M1482" i="2" s="1"/>
  <c r="J1482" i="2"/>
  <c r="K1482" i="2"/>
  <c r="L1482" i="2"/>
  <c r="N1482" i="2"/>
  <c r="O1482" i="2"/>
  <c r="P1482" i="2"/>
  <c r="Q1482" i="2" s="1"/>
  <c r="I1483" i="2"/>
  <c r="O1483" i="2" s="1"/>
  <c r="J1483" i="2"/>
  <c r="L1483" i="2"/>
  <c r="M1483" i="2"/>
  <c r="N1483" i="2"/>
  <c r="P1483" i="2"/>
  <c r="Q1483" i="2" s="1"/>
  <c r="R1483" i="2"/>
  <c r="I1484" i="2"/>
  <c r="M1484" i="2" s="1"/>
  <c r="J1484" i="2"/>
  <c r="K1484" i="2"/>
  <c r="L1484" i="2"/>
  <c r="N1484" i="2"/>
  <c r="O1484" i="2"/>
  <c r="P1484" i="2"/>
  <c r="Q1484" i="2" s="1"/>
  <c r="R1484" i="2"/>
  <c r="I1485" i="2"/>
  <c r="K1485" i="2" s="1"/>
  <c r="J1485" i="2"/>
  <c r="L1485" i="2"/>
  <c r="N1485" i="2"/>
  <c r="P1485" i="2"/>
  <c r="I1486" i="2"/>
  <c r="M1486" i="2" s="1"/>
  <c r="J1486" i="2"/>
  <c r="K1486" i="2"/>
  <c r="L1486" i="2"/>
  <c r="N1486" i="2"/>
  <c r="O1486" i="2"/>
  <c r="P1486" i="2"/>
  <c r="Q1486" i="2" s="1"/>
  <c r="I1487" i="2"/>
  <c r="O1487" i="2" s="1"/>
  <c r="J1487" i="2"/>
  <c r="L1487" i="2"/>
  <c r="M1487" i="2"/>
  <c r="N1487" i="2"/>
  <c r="P1487" i="2"/>
  <c r="Q1487" i="2" s="1"/>
  <c r="R1487" i="2"/>
  <c r="I1488" i="2"/>
  <c r="M1488" i="2" s="1"/>
  <c r="J1488" i="2"/>
  <c r="K1488" i="2"/>
  <c r="L1488" i="2"/>
  <c r="N1488" i="2"/>
  <c r="O1488" i="2"/>
  <c r="P1488" i="2"/>
  <c r="Q1488" i="2" s="1"/>
  <c r="R1488" i="2"/>
  <c r="I1489" i="2"/>
  <c r="K1489" i="2" s="1"/>
  <c r="J1489" i="2"/>
  <c r="L1489" i="2"/>
  <c r="N1489" i="2"/>
  <c r="P1489" i="2"/>
  <c r="I1490" i="2"/>
  <c r="M1490" i="2" s="1"/>
  <c r="J1490" i="2"/>
  <c r="K1490" i="2"/>
  <c r="L1490" i="2"/>
  <c r="N1490" i="2"/>
  <c r="O1490" i="2"/>
  <c r="P1490" i="2"/>
  <c r="Q1490" i="2" s="1"/>
  <c r="I1491" i="2"/>
  <c r="O1491" i="2" s="1"/>
  <c r="J1491" i="2"/>
  <c r="L1491" i="2"/>
  <c r="M1491" i="2"/>
  <c r="N1491" i="2"/>
  <c r="P1491" i="2"/>
  <c r="Q1491" i="2" s="1"/>
  <c r="R1491" i="2"/>
  <c r="I1492" i="2"/>
  <c r="M1492" i="2" s="1"/>
  <c r="J1492" i="2"/>
  <c r="K1492" i="2"/>
  <c r="L1492" i="2"/>
  <c r="N1492" i="2"/>
  <c r="O1492" i="2"/>
  <c r="P1492" i="2"/>
  <c r="Q1492" i="2" s="1"/>
  <c r="R1492" i="2"/>
  <c r="I1493" i="2"/>
  <c r="K1493" i="2" s="1"/>
  <c r="J1493" i="2"/>
  <c r="L1493" i="2"/>
  <c r="N1493" i="2"/>
  <c r="P1493" i="2"/>
  <c r="I1494" i="2"/>
  <c r="M1494" i="2" s="1"/>
  <c r="J1494" i="2"/>
  <c r="K1494" i="2"/>
  <c r="L1494" i="2"/>
  <c r="N1494" i="2"/>
  <c r="O1494" i="2"/>
  <c r="P1494" i="2"/>
  <c r="Q1494" i="2" s="1"/>
  <c r="I1495" i="2"/>
  <c r="O1495" i="2" s="1"/>
  <c r="J1495" i="2"/>
  <c r="L1495" i="2"/>
  <c r="M1495" i="2"/>
  <c r="N1495" i="2"/>
  <c r="P1495" i="2"/>
  <c r="Q1495" i="2" s="1"/>
  <c r="R1495" i="2"/>
  <c r="I1496" i="2"/>
  <c r="M1496" i="2" s="1"/>
  <c r="J1496" i="2"/>
  <c r="K1496" i="2"/>
  <c r="L1496" i="2"/>
  <c r="N1496" i="2"/>
  <c r="O1496" i="2"/>
  <c r="P1496" i="2"/>
  <c r="Q1496" i="2" s="1"/>
  <c r="R1496" i="2"/>
  <c r="I1497" i="2"/>
  <c r="K1497" i="2" s="1"/>
  <c r="J1497" i="2"/>
  <c r="L1497" i="2"/>
  <c r="N1497" i="2"/>
  <c r="P1497" i="2"/>
  <c r="I1498" i="2"/>
  <c r="M1498" i="2" s="1"/>
  <c r="J1498" i="2"/>
  <c r="K1498" i="2"/>
  <c r="L1498" i="2"/>
  <c r="N1498" i="2"/>
  <c r="O1498" i="2"/>
  <c r="P1498" i="2"/>
  <c r="Q1498" i="2" s="1"/>
  <c r="I1499" i="2"/>
  <c r="O1499" i="2" s="1"/>
  <c r="J1499" i="2"/>
  <c r="L1499" i="2"/>
  <c r="M1499" i="2"/>
  <c r="N1499" i="2"/>
  <c r="P1499" i="2"/>
  <c r="Q1499" i="2" s="1"/>
  <c r="R1499" i="2"/>
  <c r="I1500" i="2"/>
  <c r="M1500" i="2" s="1"/>
  <c r="J1500" i="2"/>
  <c r="K1500" i="2"/>
  <c r="L1500" i="2"/>
  <c r="N1500" i="2"/>
  <c r="O1500" i="2"/>
  <c r="P1500" i="2"/>
  <c r="Q1500" i="2" s="1"/>
  <c r="R1500" i="2"/>
  <c r="I1501" i="2"/>
  <c r="K1501" i="2" s="1"/>
  <c r="J1501" i="2"/>
  <c r="L1501" i="2"/>
  <c r="N1501" i="2"/>
  <c r="P1501" i="2"/>
  <c r="I1502" i="2"/>
  <c r="M1502" i="2" s="1"/>
  <c r="J1502" i="2"/>
  <c r="K1502" i="2"/>
  <c r="L1502" i="2"/>
  <c r="N1502" i="2"/>
  <c r="O1502" i="2"/>
  <c r="P1502" i="2"/>
  <c r="Q1502" i="2" s="1"/>
  <c r="I1503" i="2"/>
  <c r="O1503" i="2" s="1"/>
  <c r="J1503" i="2"/>
  <c r="L1503" i="2"/>
  <c r="M1503" i="2"/>
  <c r="N1503" i="2"/>
  <c r="P1503" i="2"/>
  <c r="Q1503" i="2" s="1"/>
  <c r="R1503" i="2"/>
  <c r="I1504" i="2"/>
  <c r="M1504" i="2" s="1"/>
  <c r="J1504" i="2"/>
  <c r="K1504" i="2"/>
  <c r="L1504" i="2"/>
  <c r="N1504" i="2"/>
  <c r="O1504" i="2"/>
  <c r="P1504" i="2"/>
  <c r="Q1504" i="2" s="1"/>
  <c r="R1504" i="2"/>
  <c r="I1505" i="2"/>
  <c r="K1505" i="2" s="1"/>
  <c r="J1505" i="2"/>
  <c r="L1505" i="2"/>
  <c r="N1505" i="2"/>
  <c r="P1505" i="2"/>
  <c r="I1506" i="2"/>
  <c r="M1506" i="2" s="1"/>
  <c r="J1506" i="2"/>
  <c r="K1506" i="2"/>
  <c r="L1506" i="2"/>
  <c r="N1506" i="2"/>
  <c r="O1506" i="2"/>
  <c r="P1506" i="2"/>
  <c r="Q1506" i="2" s="1"/>
  <c r="I1507" i="2"/>
  <c r="O1507" i="2" s="1"/>
  <c r="J1507" i="2"/>
  <c r="L1507" i="2"/>
  <c r="M1507" i="2"/>
  <c r="N1507" i="2"/>
  <c r="P1507" i="2"/>
  <c r="Q1507" i="2" s="1"/>
  <c r="R1507" i="2"/>
  <c r="I1508" i="2"/>
  <c r="M1508" i="2" s="1"/>
  <c r="J1508" i="2"/>
  <c r="K1508" i="2"/>
  <c r="L1508" i="2"/>
  <c r="N1508" i="2"/>
  <c r="O1508" i="2"/>
  <c r="P1508" i="2"/>
  <c r="Q1508" i="2" s="1"/>
  <c r="R1508" i="2"/>
  <c r="I1509" i="2"/>
  <c r="K1509" i="2" s="1"/>
  <c r="J1509" i="2"/>
  <c r="L1509" i="2"/>
  <c r="N1509" i="2"/>
  <c r="P1509" i="2"/>
  <c r="I1510" i="2"/>
  <c r="M1510" i="2" s="1"/>
  <c r="J1510" i="2"/>
  <c r="K1510" i="2"/>
  <c r="L1510" i="2"/>
  <c r="N1510" i="2"/>
  <c r="O1510" i="2"/>
  <c r="P1510" i="2"/>
  <c r="Q1510" i="2" s="1"/>
  <c r="I1511" i="2"/>
  <c r="O1511" i="2" s="1"/>
  <c r="J1511" i="2"/>
  <c r="L1511" i="2"/>
  <c r="M1511" i="2"/>
  <c r="N1511" i="2"/>
  <c r="P1511" i="2"/>
  <c r="Q1511" i="2" s="1"/>
  <c r="R1511" i="2"/>
  <c r="I1512" i="2"/>
  <c r="J1512" i="2"/>
  <c r="K1512" i="2"/>
  <c r="L1512" i="2"/>
  <c r="M1512" i="2"/>
  <c r="N1512" i="2"/>
  <c r="O1512" i="2"/>
  <c r="P1512" i="2"/>
  <c r="Q1512" i="2" s="1"/>
  <c r="R1512" i="2"/>
  <c r="I1513" i="2"/>
  <c r="K1513" i="2" s="1"/>
  <c r="J1513" i="2"/>
  <c r="L1513" i="2"/>
  <c r="N1513" i="2"/>
  <c r="P1513" i="2"/>
  <c r="I1514" i="2"/>
  <c r="M1514" i="2" s="1"/>
  <c r="J1514" i="2"/>
  <c r="K1514" i="2"/>
  <c r="L1514" i="2"/>
  <c r="N1514" i="2"/>
  <c r="O1514" i="2"/>
  <c r="P1514" i="2"/>
  <c r="Q1514" i="2" s="1"/>
  <c r="I1515" i="2"/>
  <c r="O1515" i="2" s="1"/>
  <c r="J1515" i="2"/>
  <c r="L1515" i="2"/>
  <c r="M1515" i="2"/>
  <c r="N1515" i="2"/>
  <c r="P1515" i="2"/>
  <c r="Q1515" i="2" s="1"/>
  <c r="R1515" i="2"/>
  <c r="I1516" i="2"/>
  <c r="J1516" i="2"/>
  <c r="K1516" i="2"/>
  <c r="L1516" i="2"/>
  <c r="M1516" i="2"/>
  <c r="N1516" i="2"/>
  <c r="O1516" i="2"/>
  <c r="P1516" i="2"/>
  <c r="Q1516" i="2" s="1"/>
  <c r="R1516" i="2"/>
  <c r="I1517" i="2"/>
  <c r="K1517" i="2" s="1"/>
  <c r="J1517" i="2"/>
  <c r="L1517" i="2"/>
  <c r="N1517" i="2"/>
  <c r="P1517" i="2"/>
  <c r="I1518" i="2"/>
  <c r="M1518" i="2" s="1"/>
  <c r="J1518" i="2"/>
  <c r="K1518" i="2"/>
  <c r="L1518" i="2"/>
  <c r="N1518" i="2"/>
  <c r="O1518" i="2"/>
  <c r="P1518" i="2"/>
  <c r="Q1518" i="2" s="1"/>
  <c r="I1519" i="2"/>
  <c r="O1519" i="2" s="1"/>
  <c r="J1519" i="2"/>
  <c r="L1519" i="2"/>
  <c r="M1519" i="2"/>
  <c r="N1519" i="2"/>
  <c r="P1519" i="2"/>
  <c r="Q1519" i="2" s="1"/>
  <c r="R1519" i="2"/>
  <c r="I1520" i="2"/>
  <c r="J1520" i="2"/>
  <c r="K1520" i="2"/>
  <c r="L1520" i="2"/>
  <c r="M1520" i="2"/>
  <c r="N1520" i="2"/>
  <c r="O1520" i="2"/>
  <c r="P1520" i="2"/>
  <c r="Q1520" i="2" s="1"/>
  <c r="R1520" i="2"/>
  <c r="I1521" i="2"/>
  <c r="K1521" i="2" s="1"/>
  <c r="J1521" i="2"/>
  <c r="L1521" i="2"/>
  <c r="N1521" i="2"/>
  <c r="P1521" i="2"/>
  <c r="I1522" i="2"/>
  <c r="M1522" i="2" s="1"/>
  <c r="J1522" i="2"/>
  <c r="K1522" i="2"/>
  <c r="L1522" i="2"/>
  <c r="N1522" i="2"/>
  <c r="O1522" i="2"/>
  <c r="P1522" i="2"/>
  <c r="Q1522" i="2" s="1"/>
  <c r="I1523" i="2"/>
  <c r="O1523" i="2" s="1"/>
  <c r="J1523" i="2"/>
  <c r="L1523" i="2"/>
  <c r="M1523" i="2"/>
  <c r="N1523" i="2"/>
  <c r="P1523" i="2"/>
  <c r="Q1523" i="2" s="1"/>
  <c r="R1523" i="2"/>
  <c r="I1524" i="2"/>
  <c r="J1524" i="2"/>
  <c r="K1524" i="2"/>
  <c r="L1524" i="2"/>
  <c r="M1524" i="2"/>
  <c r="N1524" i="2"/>
  <c r="O1524" i="2"/>
  <c r="P1524" i="2"/>
  <c r="Q1524" i="2" s="1"/>
  <c r="R1524" i="2"/>
  <c r="I1525" i="2"/>
  <c r="K1525" i="2" s="1"/>
  <c r="J1525" i="2"/>
  <c r="L1525" i="2"/>
  <c r="N1525" i="2"/>
  <c r="P1525" i="2"/>
  <c r="I1526" i="2"/>
  <c r="M1526" i="2" s="1"/>
  <c r="J1526" i="2"/>
  <c r="K1526" i="2"/>
  <c r="L1526" i="2"/>
  <c r="N1526" i="2"/>
  <c r="O1526" i="2"/>
  <c r="P1526" i="2"/>
  <c r="Q1526" i="2" s="1"/>
  <c r="I1527" i="2"/>
  <c r="O1527" i="2" s="1"/>
  <c r="J1527" i="2"/>
  <c r="L1527" i="2"/>
  <c r="M1527" i="2"/>
  <c r="N1527" i="2"/>
  <c r="P1527" i="2"/>
  <c r="Q1527" i="2" s="1"/>
  <c r="R1527" i="2"/>
  <c r="I1528" i="2"/>
  <c r="J1528" i="2"/>
  <c r="K1528" i="2"/>
  <c r="L1528" i="2"/>
  <c r="M1528" i="2"/>
  <c r="N1528" i="2"/>
  <c r="O1528" i="2"/>
  <c r="P1528" i="2"/>
  <c r="Q1528" i="2" s="1"/>
  <c r="R1528" i="2"/>
  <c r="I1529" i="2"/>
  <c r="K1529" i="2" s="1"/>
  <c r="J1529" i="2"/>
  <c r="L1529" i="2"/>
  <c r="N1529" i="2"/>
  <c r="P1529" i="2"/>
  <c r="I1530" i="2"/>
  <c r="M1530" i="2" s="1"/>
  <c r="J1530" i="2"/>
  <c r="K1530" i="2"/>
  <c r="L1530" i="2"/>
  <c r="N1530" i="2"/>
  <c r="O1530" i="2"/>
  <c r="P1530" i="2"/>
  <c r="Q1530" i="2" s="1"/>
  <c r="I1531" i="2"/>
  <c r="O1531" i="2" s="1"/>
  <c r="J1531" i="2"/>
  <c r="L1531" i="2"/>
  <c r="M1531" i="2"/>
  <c r="N1531" i="2"/>
  <c r="P1531" i="2"/>
  <c r="Q1531" i="2" s="1"/>
  <c r="R1531" i="2"/>
  <c r="I1532" i="2"/>
  <c r="M1532" i="2" s="1"/>
  <c r="J1532" i="2"/>
  <c r="K1532" i="2"/>
  <c r="L1532" i="2"/>
  <c r="N1532" i="2"/>
  <c r="O1532" i="2"/>
  <c r="P1532" i="2"/>
  <c r="Q1532" i="2" s="1"/>
  <c r="R1532" i="2"/>
  <c r="I1533" i="2"/>
  <c r="K1533" i="2" s="1"/>
  <c r="J1533" i="2"/>
  <c r="L1533" i="2"/>
  <c r="N1533" i="2"/>
  <c r="P1533" i="2"/>
  <c r="I1534" i="2"/>
  <c r="M1534" i="2" s="1"/>
  <c r="J1534" i="2"/>
  <c r="K1534" i="2"/>
  <c r="L1534" i="2"/>
  <c r="N1534" i="2"/>
  <c r="O1534" i="2"/>
  <c r="P1534" i="2"/>
  <c r="Q1534" i="2" s="1"/>
  <c r="I1535" i="2"/>
  <c r="O1535" i="2" s="1"/>
  <c r="J1535" i="2"/>
  <c r="L1535" i="2"/>
  <c r="M1535" i="2"/>
  <c r="N1535" i="2"/>
  <c r="P1535" i="2"/>
  <c r="Q1535" i="2" s="1"/>
  <c r="R1535" i="2"/>
  <c r="I1536" i="2"/>
  <c r="J1536" i="2"/>
  <c r="K1536" i="2"/>
  <c r="L1536" i="2"/>
  <c r="M1536" i="2"/>
  <c r="N1536" i="2"/>
  <c r="O1536" i="2"/>
  <c r="P1536" i="2"/>
  <c r="Q1536" i="2" s="1"/>
  <c r="R1536" i="2"/>
  <c r="I1537" i="2"/>
  <c r="K1537" i="2" s="1"/>
  <c r="J1537" i="2"/>
  <c r="L1537" i="2"/>
  <c r="N1537" i="2"/>
  <c r="P1537" i="2"/>
  <c r="I1538" i="2"/>
  <c r="M1538" i="2" s="1"/>
  <c r="J1538" i="2"/>
  <c r="K1538" i="2"/>
  <c r="L1538" i="2"/>
  <c r="N1538" i="2"/>
  <c r="O1538" i="2"/>
  <c r="P1538" i="2"/>
  <c r="Q1538" i="2" s="1"/>
  <c r="I1539" i="2"/>
  <c r="O1539" i="2" s="1"/>
  <c r="J1539" i="2"/>
  <c r="L1539" i="2"/>
  <c r="M1539" i="2"/>
  <c r="N1539" i="2"/>
  <c r="P1539" i="2"/>
  <c r="Q1539" i="2" s="1"/>
  <c r="R1539" i="2"/>
  <c r="I1540" i="2"/>
  <c r="J1540" i="2"/>
  <c r="K1540" i="2"/>
  <c r="L1540" i="2"/>
  <c r="M1540" i="2"/>
  <c r="N1540" i="2"/>
  <c r="O1540" i="2"/>
  <c r="P1540" i="2"/>
  <c r="Q1540" i="2" s="1"/>
  <c r="R1540" i="2"/>
  <c r="I1541" i="2"/>
  <c r="K1541" i="2" s="1"/>
  <c r="J1541" i="2"/>
  <c r="L1541" i="2"/>
  <c r="N1541" i="2"/>
  <c r="P1541" i="2"/>
  <c r="I1542" i="2"/>
  <c r="M1542" i="2" s="1"/>
  <c r="J1542" i="2"/>
  <c r="K1542" i="2"/>
  <c r="L1542" i="2"/>
  <c r="N1542" i="2"/>
  <c r="O1542" i="2"/>
  <c r="P1542" i="2"/>
  <c r="Q1542" i="2" s="1"/>
  <c r="I1543" i="2"/>
  <c r="O1543" i="2" s="1"/>
  <c r="J1543" i="2"/>
  <c r="L1543" i="2"/>
  <c r="M1543" i="2"/>
  <c r="N1543" i="2"/>
  <c r="P1543" i="2"/>
  <c r="Q1543" i="2" s="1"/>
  <c r="R1543" i="2"/>
  <c r="I1544" i="2"/>
  <c r="J1544" i="2"/>
  <c r="K1544" i="2"/>
  <c r="L1544" i="2"/>
  <c r="M1544" i="2"/>
  <c r="N1544" i="2"/>
  <c r="O1544" i="2"/>
  <c r="P1544" i="2"/>
  <c r="Q1544" i="2" s="1"/>
  <c r="R1544" i="2"/>
  <c r="I1545" i="2"/>
  <c r="K1545" i="2" s="1"/>
  <c r="J1545" i="2"/>
  <c r="L1545" i="2"/>
  <c r="N1545" i="2"/>
  <c r="P1545" i="2"/>
  <c r="I1546" i="2"/>
  <c r="M1546" i="2" s="1"/>
  <c r="J1546" i="2"/>
  <c r="K1546" i="2"/>
  <c r="L1546" i="2"/>
  <c r="N1546" i="2"/>
  <c r="O1546" i="2"/>
  <c r="P1546" i="2"/>
  <c r="Q1546" i="2" s="1"/>
  <c r="I1547" i="2"/>
  <c r="O1547" i="2" s="1"/>
  <c r="J1547" i="2"/>
  <c r="L1547" i="2"/>
  <c r="M1547" i="2"/>
  <c r="N1547" i="2"/>
  <c r="P1547" i="2"/>
  <c r="Q1547" i="2" s="1"/>
  <c r="R1547" i="2"/>
  <c r="I1548" i="2"/>
  <c r="M1548" i="2" s="1"/>
  <c r="J1548" i="2"/>
  <c r="K1548" i="2"/>
  <c r="L1548" i="2"/>
  <c r="N1548" i="2"/>
  <c r="O1548" i="2"/>
  <c r="P1548" i="2"/>
  <c r="Q1548" i="2" s="1"/>
  <c r="R1548" i="2"/>
  <c r="I1549" i="2"/>
  <c r="K1549" i="2" s="1"/>
  <c r="J1549" i="2"/>
  <c r="L1549" i="2"/>
  <c r="N1549" i="2"/>
  <c r="P1549" i="2"/>
  <c r="I1550" i="2"/>
  <c r="M1550" i="2" s="1"/>
  <c r="J1550" i="2"/>
  <c r="K1550" i="2"/>
  <c r="L1550" i="2"/>
  <c r="N1550" i="2"/>
  <c r="O1550" i="2"/>
  <c r="P1550" i="2"/>
  <c r="Q1550" i="2" s="1"/>
  <c r="I1551" i="2"/>
  <c r="O1551" i="2" s="1"/>
  <c r="J1551" i="2"/>
  <c r="L1551" i="2"/>
  <c r="M1551" i="2"/>
  <c r="N1551" i="2"/>
  <c r="P1551" i="2"/>
  <c r="Q1551" i="2" s="1"/>
  <c r="R1551" i="2"/>
  <c r="I1552" i="2"/>
  <c r="M1552" i="2" s="1"/>
  <c r="J1552" i="2"/>
  <c r="K1552" i="2"/>
  <c r="L1552" i="2"/>
  <c r="N1552" i="2"/>
  <c r="O1552" i="2"/>
  <c r="P1552" i="2"/>
  <c r="Q1552" i="2" s="1"/>
  <c r="R1552" i="2"/>
  <c r="I1553" i="2"/>
  <c r="K1553" i="2" s="1"/>
  <c r="J1553" i="2"/>
  <c r="L1553" i="2"/>
  <c r="N1553" i="2"/>
  <c r="P1553" i="2"/>
  <c r="I1554" i="2"/>
  <c r="M1554" i="2" s="1"/>
  <c r="J1554" i="2"/>
  <c r="K1554" i="2"/>
  <c r="L1554" i="2"/>
  <c r="N1554" i="2"/>
  <c r="O1554" i="2"/>
  <c r="P1554" i="2"/>
  <c r="Q1554" i="2" s="1"/>
  <c r="I1555" i="2"/>
  <c r="O1555" i="2" s="1"/>
  <c r="J1555" i="2"/>
  <c r="L1555" i="2"/>
  <c r="M1555" i="2"/>
  <c r="N1555" i="2"/>
  <c r="P1555" i="2"/>
  <c r="Q1555" i="2" s="1"/>
  <c r="R1555" i="2"/>
  <c r="I1556" i="2"/>
  <c r="M1556" i="2" s="1"/>
  <c r="J1556" i="2"/>
  <c r="K1556" i="2"/>
  <c r="L1556" i="2"/>
  <c r="N1556" i="2"/>
  <c r="O1556" i="2"/>
  <c r="P1556" i="2"/>
  <c r="Q1556" i="2" s="1"/>
  <c r="R1556" i="2"/>
  <c r="I1557" i="2"/>
  <c r="K1557" i="2" s="1"/>
  <c r="J1557" i="2"/>
  <c r="L1557" i="2"/>
  <c r="N1557" i="2"/>
  <c r="P1557" i="2"/>
  <c r="I1558" i="2"/>
  <c r="M1558" i="2" s="1"/>
  <c r="J1558" i="2"/>
  <c r="K1558" i="2"/>
  <c r="L1558" i="2"/>
  <c r="N1558" i="2"/>
  <c r="O1558" i="2"/>
  <c r="P1558" i="2"/>
  <c r="Q1558" i="2" s="1"/>
  <c r="I1559" i="2"/>
  <c r="O1559" i="2" s="1"/>
  <c r="J1559" i="2"/>
  <c r="L1559" i="2"/>
  <c r="M1559" i="2"/>
  <c r="N1559" i="2"/>
  <c r="P1559" i="2"/>
  <c r="Q1559" i="2" s="1"/>
  <c r="R1559" i="2"/>
  <c r="I1560" i="2"/>
  <c r="M1560" i="2" s="1"/>
  <c r="J1560" i="2"/>
  <c r="K1560" i="2"/>
  <c r="L1560" i="2"/>
  <c r="N1560" i="2"/>
  <c r="O1560" i="2"/>
  <c r="P1560" i="2"/>
  <c r="Q1560" i="2" s="1"/>
  <c r="R1560" i="2"/>
  <c r="I1561" i="2"/>
  <c r="K1561" i="2" s="1"/>
  <c r="J1561" i="2"/>
  <c r="L1561" i="2"/>
  <c r="N1561" i="2"/>
  <c r="P1561" i="2"/>
  <c r="I1562" i="2"/>
  <c r="M1562" i="2" s="1"/>
  <c r="J1562" i="2"/>
  <c r="K1562" i="2"/>
  <c r="L1562" i="2"/>
  <c r="N1562" i="2"/>
  <c r="O1562" i="2"/>
  <c r="P1562" i="2"/>
  <c r="Q1562" i="2" s="1"/>
  <c r="I1563" i="2"/>
  <c r="O1563" i="2" s="1"/>
  <c r="J1563" i="2"/>
  <c r="L1563" i="2"/>
  <c r="M1563" i="2"/>
  <c r="N1563" i="2"/>
  <c r="P1563" i="2"/>
  <c r="Q1563" i="2" s="1"/>
  <c r="R1563" i="2"/>
  <c r="I1564" i="2"/>
  <c r="M1564" i="2" s="1"/>
  <c r="J1564" i="2"/>
  <c r="K1564" i="2"/>
  <c r="L1564" i="2"/>
  <c r="N1564" i="2"/>
  <c r="O1564" i="2"/>
  <c r="P1564" i="2"/>
  <c r="Q1564" i="2" s="1"/>
  <c r="R1564" i="2"/>
  <c r="I1565" i="2"/>
  <c r="K1565" i="2" s="1"/>
  <c r="J1565" i="2"/>
  <c r="L1565" i="2"/>
  <c r="N1565" i="2"/>
  <c r="P1565" i="2"/>
  <c r="I1566" i="2"/>
  <c r="M1566" i="2" s="1"/>
  <c r="J1566" i="2"/>
  <c r="K1566" i="2"/>
  <c r="L1566" i="2"/>
  <c r="N1566" i="2"/>
  <c r="O1566" i="2"/>
  <c r="P1566" i="2"/>
  <c r="Q1566" i="2" s="1"/>
  <c r="I1567" i="2"/>
  <c r="O1567" i="2" s="1"/>
  <c r="J1567" i="2"/>
  <c r="L1567" i="2"/>
  <c r="M1567" i="2"/>
  <c r="N1567" i="2"/>
  <c r="P1567" i="2"/>
  <c r="Q1567" i="2" s="1"/>
  <c r="R1567" i="2"/>
  <c r="I1568" i="2"/>
  <c r="M1568" i="2" s="1"/>
  <c r="J1568" i="2"/>
  <c r="K1568" i="2"/>
  <c r="L1568" i="2"/>
  <c r="N1568" i="2"/>
  <c r="O1568" i="2"/>
  <c r="P1568" i="2"/>
  <c r="Q1568" i="2" s="1"/>
  <c r="R1568" i="2"/>
  <c r="I1569" i="2"/>
  <c r="K1569" i="2" s="1"/>
  <c r="J1569" i="2"/>
  <c r="L1569" i="2"/>
  <c r="N1569" i="2"/>
  <c r="P1569" i="2"/>
  <c r="I1570" i="2"/>
  <c r="M1570" i="2" s="1"/>
  <c r="J1570" i="2"/>
  <c r="K1570" i="2"/>
  <c r="L1570" i="2"/>
  <c r="N1570" i="2"/>
  <c r="O1570" i="2"/>
  <c r="P1570" i="2"/>
  <c r="Q1570" i="2" s="1"/>
  <c r="I1571" i="2"/>
  <c r="O1571" i="2" s="1"/>
  <c r="J1571" i="2"/>
  <c r="L1571" i="2"/>
  <c r="M1571" i="2"/>
  <c r="N1571" i="2"/>
  <c r="P1571" i="2"/>
  <c r="Q1571" i="2" s="1"/>
  <c r="R1571" i="2"/>
  <c r="I1572" i="2"/>
  <c r="M1572" i="2" s="1"/>
  <c r="J1572" i="2"/>
  <c r="K1572" i="2"/>
  <c r="L1572" i="2"/>
  <c r="N1572" i="2"/>
  <c r="O1572" i="2"/>
  <c r="P1572" i="2"/>
  <c r="Q1572" i="2" s="1"/>
  <c r="R1572" i="2"/>
  <c r="I1573" i="2"/>
  <c r="K1573" i="2" s="1"/>
  <c r="J1573" i="2"/>
  <c r="L1573" i="2"/>
  <c r="N1573" i="2"/>
  <c r="P1573" i="2"/>
  <c r="I1574" i="2"/>
  <c r="M1574" i="2" s="1"/>
  <c r="J1574" i="2"/>
  <c r="K1574" i="2"/>
  <c r="L1574" i="2"/>
  <c r="N1574" i="2"/>
  <c r="O1574" i="2"/>
  <c r="P1574" i="2"/>
  <c r="Q1574" i="2" s="1"/>
  <c r="I1575" i="2"/>
  <c r="O1575" i="2" s="1"/>
  <c r="J1575" i="2"/>
  <c r="L1575" i="2"/>
  <c r="M1575" i="2"/>
  <c r="N1575" i="2"/>
  <c r="P1575" i="2"/>
  <c r="Q1575" i="2" s="1"/>
  <c r="R1575" i="2"/>
  <c r="I1576" i="2"/>
  <c r="M1576" i="2" s="1"/>
  <c r="J1576" i="2"/>
  <c r="K1576" i="2"/>
  <c r="L1576" i="2"/>
  <c r="N1576" i="2"/>
  <c r="O1576" i="2"/>
  <c r="P1576" i="2"/>
  <c r="Q1576" i="2" s="1"/>
  <c r="R1576" i="2"/>
  <c r="I1577" i="2"/>
  <c r="K1577" i="2" s="1"/>
  <c r="J1577" i="2"/>
  <c r="L1577" i="2"/>
  <c r="N1577" i="2"/>
  <c r="P1577" i="2"/>
  <c r="I1578" i="2"/>
  <c r="M1578" i="2" s="1"/>
  <c r="J1578" i="2"/>
  <c r="K1578" i="2"/>
  <c r="L1578" i="2"/>
  <c r="N1578" i="2"/>
  <c r="O1578" i="2"/>
  <c r="P1578" i="2"/>
  <c r="Q1578" i="2" s="1"/>
  <c r="I1579" i="2"/>
  <c r="O1579" i="2" s="1"/>
  <c r="J1579" i="2"/>
  <c r="L1579" i="2"/>
  <c r="M1579" i="2"/>
  <c r="N1579" i="2"/>
  <c r="P1579" i="2"/>
  <c r="Q1579" i="2" s="1"/>
  <c r="R1579" i="2"/>
  <c r="I1580" i="2"/>
  <c r="M1580" i="2" s="1"/>
  <c r="J1580" i="2"/>
  <c r="K1580" i="2"/>
  <c r="L1580" i="2"/>
  <c r="N1580" i="2"/>
  <c r="O1580" i="2"/>
  <c r="P1580" i="2"/>
  <c r="Q1580" i="2" s="1"/>
  <c r="R1580" i="2"/>
  <c r="I1581" i="2"/>
  <c r="K1581" i="2" s="1"/>
  <c r="J1581" i="2"/>
  <c r="L1581" i="2"/>
  <c r="N1581" i="2"/>
  <c r="P1581" i="2"/>
  <c r="I1582" i="2"/>
  <c r="J1582" i="2"/>
  <c r="K1582" i="2"/>
  <c r="L1582" i="2"/>
  <c r="M1582" i="2"/>
  <c r="N1582" i="2"/>
  <c r="O1582" i="2"/>
  <c r="P1582" i="2"/>
  <c r="Q1582" i="2" s="1"/>
  <c r="I1583" i="2"/>
  <c r="O1583" i="2" s="1"/>
  <c r="J1583" i="2"/>
  <c r="L1583" i="2"/>
  <c r="M1583" i="2"/>
  <c r="N1583" i="2"/>
  <c r="P1583" i="2"/>
  <c r="Q1583" i="2" s="1"/>
  <c r="R1583" i="2"/>
  <c r="I1584" i="2"/>
  <c r="M1584" i="2" s="1"/>
  <c r="J1584" i="2"/>
  <c r="K1584" i="2"/>
  <c r="L1584" i="2"/>
  <c r="N1584" i="2"/>
  <c r="O1584" i="2"/>
  <c r="P1584" i="2"/>
  <c r="Q1584" i="2" s="1"/>
  <c r="R1584" i="2"/>
  <c r="I1585" i="2"/>
  <c r="K1585" i="2" s="1"/>
  <c r="J1585" i="2"/>
  <c r="L1585" i="2"/>
  <c r="N1585" i="2"/>
  <c r="P1585" i="2"/>
  <c r="I1586" i="2"/>
  <c r="M1586" i="2" s="1"/>
  <c r="J1586" i="2"/>
  <c r="K1586" i="2"/>
  <c r="L1586" i="2"/>
  <c r="N1586" i="2"/>
  <c r="O1586" i="2"/>
  <c r="P1586" i="2"/>
  <c r="Q1586" i="2" s="1"/>
  <c r="I1587" i="2"/>
  <c r="O1587" i="2" s="1"/>
  <c r="J1587" i="2"/>
  <c r="L1587" i="2"/>
  <c r="M1587" i="2"/>
  <c r="N1587" i="2"/>
  <c r="P1587" i="2"/>
  <c r="Q1587" i="2" s="1"/>
  <c r="R1587" i="2"/>
  <c r="I1588" i="2"/>
  <c r="J1588" i="2"/>
  <c r="K1588" i="2"/>
  <c r="L1588" i="2"/>
  <c r="M1588" i="2"/>
  <c r="N1588" i="2"/>
  <c r="O1588" i="2"/>
  <c r="P1588" i="2"/>
  <c r="Q1588" i="2" s="1"/>
  <c r="R1588" i="2"/>
  <c r="I1589" i="2"/>
  <c r="K1589" i="2" s="1"/>
  <c r="J1589" i="2"/>
  <c r="L1589" i="2"/>
  <c r="N1589" i="2"/>
  <c r="P1589" i="2"/>
  <c r="I1590" i="2"/>
  <c r="M1590" i="2" s="1"/>
  <c r="J1590" i="2"/>
  <c r="K1590" i="2"/>
  <c r="L1590" i="2"/>
  <c r="N1590" i="2"/>
  <c r="O1590" i="2"/>
  <c r="P1590" i="2"/>
  <c r="Q1590" i="2" s="1"/>
  <c r="I1591" i="2"/>
  <c r="O1591" i="2" s="1"/>
  <c r="J1591" i="2"/>
  <c r="L1591" i="2"/>
  <c r="M1591" i="2"/>
  <c r="N1591" i="2"/>
  <c r="P1591" i="2"/>
  <c r="Q1591" i="2" s="1"/>
  <c r="R1591" i="2"/>
  <c r="I1592" i="2"/>
  <c r="J1592" i="2"/>
  <c r="K1592" i="2"/>
  <c r="L1592" i="2"/>
  <c r="M1592" i="2"/>
  <c r="N1592" i="2"/>
  <c r="O1592" i="2"/>
  <c r="P1592" i="2"/>
  <c r="Q1592" i="2" s="1"/>
  <c r="R1592" i="2"/>
  <c r="I1593" i="2"/>
  <c r="K1593" i="2" s="1"/>
  <c r="J1593" i="2"/>
  <c r="L1593" i="2"/>
  <c r="N1593" i="2"/>
  <c r="P1593" i="2"/>
  <c r="I1594" i="2"/>
  <c r="M1594" i="2" s="1"/>
  <c r="J1594" i="2"/>
  <c r="K1594" i="2"/>
  <c r="L1594" i="2"/>
  <c r="N1594" i="2"/>
  <c r="O1594" i="2"/>
  <c r="P1594" i="2"/>
  <c r="Q1594" i="2" s="1"/>
  <c r="I1595" i="2"/>
  <c r="O1595" i="2" s="1"/>
  <c r="J1595" i="2"/>
  <c r="L1595" i="2"/>
  <c r="M1595" i="2"/>
  <c r="N1595" i="2"/>
  <c r="P1595" i="2"/>
  <c r="Q1595" i="2" s="1"/>
  <c r="R1595" i="2"/>
  <c r="I1596" i="2"/>
  <c r="J1596" i="2"/>
  <c r="K1596" i="2"/>
  <c r="L1596" i="2"/>
  <c r="M1596" i="2"/>
  <c r="N1596" i="2"/>
  <c r="O1596" i="2"/>
  <c r="P1596" i="2"/>
  <c r="Q1596" i="2" s="1"/>
  <c r="R1596" i="2"/>
  <c r="I1597" i="2"/>
  <c r="K1597" i="2" s="1"/>
  <c r="J1597" i="2"/>
  <c r="L1597" i="2"/>
  <c r="N1597" i="2"/>
  <c r="P1597" i="2"/>
  <c r="I1598" i="2"/>
  <c r="M1598" i="2" s="1"/>
  <c r="J1598" i="2"/>
  <c r="K1598" i="2"/>
  <c r="L1598" i="2"/>
  <c r="N1598" i="2"/>
  <c r="O1598" i="2"/>
  <c r="P1598" i="2"/>
  <c r="Q1598" i="2" s="1"/>
  <c r="I1599" i="2"/>
  <c r="O1599" i="2" s="1"/>
  <c r="J1599" i="2"/>
  <c r="L1599" i="2"/>
  <c r="M1599" i="2"/>
  <c r="N1599" i="2"/>
  <c r="P1599" i="2"/>
  <c r="Q1599" i="2" s="1"/>
  <c r="R1599" i="2"/>
  <c r="I1600" i="2"/>
  <c r="J1600" i="2"/>
  <c r="K1600" i="2"/>
  <c r="L1600" i="2"/>
  <c r="M1600" i="2"/>
  <c r="N1600" i="2"/>
  <c r="O1600" i="2"/>
  <c r="P1600" i="2"/>
  <c r="Q1600" i="2" s="1"/>
  <c r="R1600" i="2"/>
  <c r="I1601" i="2"/>
  <c r="K1601" i="2" s="1"/>
  <c r="J1601" i="2"/>
  <c r="L1601" i="2"/>
  <c r="N1601" i="2"/>
  <c r="P1601" i="2"/>
  <c r="I1602" i="2"/>
  <c r="M1602" i="2" s="1"/>
  <c r="J1602" i="2"/>
  <c r="K1602" i="2"/>
  <c r="L1602" i="2"/>
  <c r="N1602" i="2"/>
  <c r="O1602" i="2"/>
  <c r="P1602" i="2"/>
  <c r="Q1602" i="2" s="1"/>
  <c r="I1603" i="2"/>
  <c r="O1603" i="2" s="1"/>
  <c r="J1603" i="2"/>
  <c r="L1603" i="2"/>
  <c r="M1603" i="2"/>
  <c r="N1603" i="2"/>
  <c r="P1603" i="2"/>
  <c r="Q1603" i="2" s="1"/>
  <c r="R1603" i="2"/>
  <c r="I1604" i="2"/>
  <c r="J1604" i="2"/>
  <c r="K1604" i="2"/>
  <c r="L1604" i="2"/>
  <c r="M1604" i="2"/>
  <c r="N1604" i="2"/>
  <c r="O1604" i="2"/>
  <c r="P1604" i="2"/>
  <c r="Q1604" i="2" s="1"/>
  <c r="R1604" i="2"/>
  <c r="I1605" i="2"/>
  <c r="K1605" i="2" s="1"/>
  <c r="J1605" i="2"/>
  <c r="L1605" i="2"/>
  <c r="N1605" i="2"/>
  <c r="P1605" i="2"/>
  <c r="I1606" i="2"/>
  <c r="M1606" i="2" s="1"/>
  <c r="J1606" i="2"/>
  <c r="K1606" i="2"/>
  <c r="L1606" i="2"/>
  <c r="N1606" i="2"/>
  <c r="O1606" i="2"/>
  <c r="P1606" i="2"/>
  <c r="Q1606" i="2" s="1"/>
  <c r="I1607" i="2"/>
  <c r="O1607" i="2" s="1"/>
  <c r="J1607" i="2"/>
  <c r="L1607" i="2"/>
  <c r="M1607" i="2"/>
  <c r="N1607" i="2"/>
  <c r="P1607" i="2"/>
  <c r="Q1607" i="2" s="1"/>
  <c r="R1607" i="2"/>
  <c r="I1608" i="2"/>
  <c r="J1608" i="2"/>
  <c r="K1608" i="2"/>
  <c r="L1608" i="2"/>
  <c r="M1608" i="2"/>
  <c r="N1608" i="2"/>
  <c r="O1608" i="2"/>
  <c r="P1608" i="2"/>
  <c r="Q1608" i="2" s="1"/>
  <c r="R1608" i="2"/>
  <c r="I1609" i="2"/>
  <c r="K1609" i="2" s="1"/>
  <c r="J1609" i="2"/>
  <c r="L1609" i="2"/>
  <c r="N1609" i="2"/>
  <c r="P1609" i="2"/>
  <c r="I1610" i="2"/>
  <c r="M1610" i="2" s="1"/>
  <c r="J1610" i="2"/>
  <c r="K1610" i="2"/>
  <c r="L1610" i="2"/>
  <c r="N1610" i="2"/>
  <c r="O1610" i="2"/>
  <c r="P1610" i="2"/>
  <c r="Q1610" i="2" s="1"/>
  <c r="I1611" i="2"/>
  <c r="O1611" i="2" s="1"/>
  <c r="J1611" i="2"/>
  <c r="L1611" i="2"/>
  <c r="M1611" i="2"/>
  <c r="N1611" i="2"/>
  <c r="P1611" i="2"/>
  <c r="Q1611" i="2" s="1"/>
  <c r="R1611" i="2"/>
  <c r="I1612" i="2"/>
  <c r="J1612" i="2"/>
  <c r="K1612" i="2"/>
  <c r="L1612" i="2"/>
  <c r="M1612" i="2"/>
  <c r="N1612" i="2"/>
  <c r="O1612" i="2"/>
  <c r="P1612" i="2"/>
  <c r="Q1612" i="2" s="1"/>
  <c r="R1612" i="2"/>
  <c r="I1613" i="2"/>
  <c r="K1613" i="2" s="1"/>
  <c r="J1613" i="2"/>
  <c r="L1613" i="2"/>
  <c r="N1613" i="2"/>
  <c r="P1613" i="2"/>
  <c r="I1614" i="2"/>
  <c r="M1614" i="2" s="1"/>
  <c r="J1614" i="2"/>
  <c r="K1614" i="2"/>
  <c r="L1614" i="2"/>
  <c r="N1614" i="2"/>
  <c r="O1614" i="2"/>
  <c r="P1614" i="2"/>
  <c r="Q1614" i="2" s="1"/>
  <c r="I1615" i="2"/>
  <c r="O1615" i="2" s="1"/>
  <c r="J1615" i="2"/>
  <c r="L1615" i="2"/>
  <c r="M1615" i="2"/>
  <c r="N1615" i="2"/>
  <c r="P1615" i="2"/>
  <c r="Q1615" i="2" s="1"/>
  <c r="R1615" i="2"/>
  <c r="I1616" i="2"/>
  <c r="J1616" i="2"/>
  <c r="K1616" i="2"/>
  <c r="L1616" i="2"/>
  <c r="M1616" i="2"/>
  <c r="N1616" i="2"/>
  <c r="O1616" i="2"/>
  <c r="P1616" i="2"/>
  <c r="Q1616" i="2" s="1"/>
  <c r="R1616" i="2"/>
  <c r="I1617" i="2"/>
  <c r="K1617" i="2" s="1"/>
  <c r="J1617" i="2"/>
  <c r="L1617" i="2"/>
  <c r="N1617" i="2"/>
  <c r="P1617" i="2"/>
  <c r="I1618" i="2"/>
  <c r="M1618" i="2" s="1"/>
  <c r="J1618" i="2"/>
  <c r="K1618" i="2"/>
  <c r="L1618" i="2"/>
  <c r="N1618" i="2"/>
  <c r="O1618" i="2"/>
  <c r="P1618" i="2"/>
  <c r="Q1618" i="2" s="1"/>
  <c r="I1619" i="2"/>
  <c r="O1619" i="2" s="1"/>
  <c r="J1619" i="2"/>
  <c r="L1619" i="2"/>
  <c r="M1619" i="2"/>
  <c r="N1619" i="2"/>
  <c r="P1619" i="2"/>
  <c r="Q1619" i="2" s="1"/>
  <c r="R1619" i="2"/>
  <c r="I1620" i="2"/>
  <c r="J1620" i="2"/>
  <c r="K1620" i="2"/>
  <c r="L1620" i="2"/>
  <c r="M1620" i="2"/>
  <c r="N1620" i="2"/>
  <c r="O1620" i="2"/>
  <c r="P1620" i="2"/>
  <c r="Q1620" i="2" s="1"/>
  <c r="R1620" i="2"/>
  <c r="I1621" i="2"/>
  <c r="K1621" i="2" s="1"/>
  <c r="J1621" i="2"/>
  <c r="L1621" i="2"/>
  <c r="N1621" i="2"/>
  <c r="P1621" i="2"/>
  <c r="I1622" i="2"/>
  <c r="M1622" i="2" s="1"/>
  <c r="J1622" i="2"/>
  <c r="K1622" i="2"/>
  <c r="L1622" i="2"/>
  <c r="N1622" i="2"/>
  <c r="O1622" i="2"/>
  <c r="P1622" i="2"/>
  <c r="Q1622" i="2" s="1"/>
  <c r="I1623" i="2"/>
  <c r="O1623" i="2" s="1"/>
  <c r="J1623" i="2"/>
  <c r="L1623" i="2"/>
  <c r="M1623" i="2"/>
  <c r="N1623" i="2"/>
  <c r="P1623" i="2"/>
  <c r="Q1623" i="2" s="1"/>
  <c r="R1623" i="2"/>
  <c r="I1624" i="2"/>
  <c r="J1624" i="2"/>
  <c r="K1624" i="2"/>
  <c r="L1624" i="2"/>
  <c r="M1624" i="2"/>
  <c r="N1624" i="2"/>
  <c r="O1624" i="2"/>
  <c r="P1624" i="2"/>
  <c r="Q1624" i="2" s="1"/>
  <c r="R1624" i="2"/>
  <c r="I1625" i="2"/>
  <c r="K1625" i="2" s="1"/>
  <c r="J1625" i="2"/>
  <c r="L1625" i="2"/>
  <c r="N1625" i="2"/>
  <c r="P1625" i="2"/>
  <c r="I1626" i="2"/>
  <c r="M1626" i="2" s="1"/>
  <c r="J1626" i="2"/>
  <c r="K1626" i="2"/>
  <c r="L1626" i="2"/>
  <c r="N1626" i="2"/>
  <c r="O1626" i="2"/>
  <c r="P1626" i="2"/>
  <c r="Q1626" i="2" s="1"/>
  <c r="I1627" i="2"/>
  <c r="O1627" i="2" s="1"/>
  <c r="J1627" i="2"/>
  <c r="L1627" i="2"/>
  <c r="M1627" i="2"/>
  <c r="N1627" i="2"/>
  <c r="P1627" i="2"/>
  <c r="Q1627" i="2" s="1"/>
  <c r="R1627" i="2"/>
  <c r="I1628" i="2"/>
  <c r="J1628" i="2"/>
  <c r="K1628" i="2"/>
  <c r="L1628" i="2"/>
  <c r="M1628" i="2"/>
  <c r="N1628" i="2"/>
  <c r="O1628" i="2"/>
  <c r="P1628" i="2"/>
  <c r="Q1628" i="2" s="1"/>
  <c r="R1628" i="2"/>
  <c r="I1629" i="2"/>
  <c r="K1629" i="2" s="1"/>
  <c r="J1629" i="2"/>
  <c r="L1629" i="2"/>
  <c r="N1629" i="2"/>
  <c r="P1629" i="2"/>
  <c r="I1630" i="2"/>
  <c r="M1630" i="2" s="1"/>
  <c r="J1630" i="2"/>
  <c r="K1630" i="2"/>
  <c r="L1630" i="2"/>
  <c r="N1630" i="2"/>
  <c r="O1630" i="2"/>
  <c r="P1630" i="2"/>
  <c r="Q1630" i="2" s="1"/>
  <c r="I1631" i="2"/>
  <c r="O1631" i="2" s="1"/>
  <c r="J1631" i="2"/>
  <c r="L1631" i="2"/>
  <c r="M1631" i="2"/>
  <c r="N1631" i="2"/>
  <c r="P1631" i="2"/>
  <c r="Q1631" i="2" s="1"/>
  <c r="R1631" i="2"/>
  <c r="I1632" i="2"/>
  <c r="J1632" i="2"/>
  <c r="K1632" i="2"/>
  <c r="L1632" i="2"/>
  <c r="M1632" i="2"/>
  <c r="N1632" i="2"/>
  <c r="O1632" i="2"/>
  <c r="P1632" i="2"/>
  <c r="Q1632" i="2" s="1"/>
  <c r="R1632" i="2"/>
  <c r="I1633" i="2"/>
  <c r="K1633" i="2" s="1"/>
  <c r="J1633" i="2"/>
  <c r="L1633" i="2"/>
  <c r="N1633" i="2"/>
  <c r="P1633" i="2"/>
  <c r="I1634" i="2"/>
  <c r="M1634" i="2" s="1"/>
  <c r="J1634" i="2"/>
  <c r="K1634" i="2"/>
  <c r="L1634" i="2"/>
  <c r="N1634" i="2"/>
  <c r="O1634" i="2"/>
  <c r="P1634" i="2"/>
  <c r="Q1634" i="2" s="1"/>
  <c r="I1635" i="2"/>
  <c r="O1635" i="2" s="1"/>
  <c r="J1635" i="2"/>
  <c r="L1635" i="2"/>
  <c r="M1635" i="2"/>
  <c r="N1635" i="2"/>
  <c r="P1635" i="2"/>
  <c r="Q1635" i="2" s="1"/>
  <c r="R1635" i="2"/>
  <c r="I1636" i="2"/>
  <c r="J1636" i="2"/>
  <c r="K1636" i="2"/>
  <c r="L1636" i="2"/>
  <c r="M1636" i="2"/>
  <c r="N1636" i="2"/>
  <c r="O1636" i="2"/>
  <c r="P1636" i="2"/>
  <c r="Q1636" i="2" s="1"/>
  <c r="R1636" i="2"/>
  <c r="I1637" i="2"/>
  <c r="K1637" i="2" s="1"/>
  <c r="J1637" i="2"/>
  <c r="L1637" i="2"/>
  <c r="N1637" i="2"/>
  <c r="P1637" i="2"/>
  <c r="I1638" i="2"/>
  <c r="M1638" i="2" s="1"/>
  <c r="J1638" i="2"/>
  <c r="K1638" i="2"/>
  <c r="L1638" i="2"/>
  <c r="N1638" i="2"/>
  <c r="O1638" i="2"/>
  <c r="P1638" i="2"/>
  <c r="Q1638" i="2" s="1"/>
  <c r="I1639" i="2"/>
  <c r="O1639" i="2" s="1"/>
  <c r="J1639" i="2"/>
  <c r="L1639" i="2"/>
  <c r="M1639" i="2"/>
  <c r="N1639" i="2"/>
  <c r="P1639" i="2"/>
  <c r="Q1639" i="2" s="1"/>
  <c r="R1639" i="2"/>
  <c r="I1640" i="2"/>
  <c r="J1640" i="2"/>
  <c r="K1640" i="2"/>
  <c r="L1640" i="2"/>
  <c r="M1640" i="2"/>
  <c r="N1640" i="2"/>
  <c r="O1640" i="2"/>
  <c r="P1640" i="2"/>
  <c r="Q1640" i="2" s="1"/>
  <c r="R1640" i="2"/>
  <c r="I1641" i="2"/>
  <c r="K1641" i="2" s="1"/>
  <c r="J1641" i="2"/>
  <c r="L1641" i="2"/>
  <c r="N1641" i="2"/>
  <c r="P1641" i="2"/>
  <c r="I1642" i="2"/>
  <c r="M1642" i="2" s="1"/>
  <c r="J1642" i="2"/>
  <c r="K1642" i="2"/>
  <c r="L1642" i="2"/>
  <c r="N1642" i="2"/>
  <c r="O1642" i="2"/>
  <c r="P1642" i="2"/>
  <c r="Q1642" i="2" s="1"/>
  <c r="I1643" i="2"/>
  <c r="O1643" i="2" s="1"/>
  <c r="J1643" i="2"/>
  <c r="L1643" i="2"/>
  <c r="M1643" i="2"/>
  <c r="N1643" i="2"/>
  <c r="P1643" i="2"/>
  <c r="Q1643" i="2" s="1"/>
  <c r="R1643" i="2"/>
  <c r="I1644" i="2"/>
  <c r="J1644" i="2"/>
  <c r="K1644" i="2"/>
  <c r="L1644" i="2"/>
  <c r="M1644" i="2"/>
  <c r="N1644" i="2"/>
  <c r="O1644" i="2"/>
  <c r="P1644" i="2"/>
  <c r="Q1644" i="2" s="1"/>
  <c r="R1644" i="2"/>
  <c r="I1645" i="2"/>
  <c r="K1645" i="2" s="1"/>
  <c r="J1645" i="2"/>
  <c r="L1645" i="2"/>
  <c r="N1645" i="2"/>
  <c r="P1645" i="2"/>
  <c r="I1646" i="2"/>
  <c r="M1646" i="2" s="1"/>
  <c r="J1646" i="2"/>
  <c r="K1646" i="2"/>
  <c r="L1646" i="2"/>
  <c r="N1646" i="2"/>
  <c r="O1646" i="2"/>
  <c r="P1646" i="2"/>
  <c r="Q1646" i="2" s="1"/>
  <c r="I1647" i="2"/>
  <c r="O1647" i="2" s="1"/>
  <c r="J1647" i="2"/>
  <c r="L1647" i="2"/>
  <c r="M1647" i="2"/>
  <c r="N1647" i="2"/>
  <c r="P1647" i="2"/>
  <c r="Q1647" i="2" s="1"/>
  <c r="R1647" i="2"/>
  <c r="I1648" i="2"/>
  <c r="J1648" i="2"/>
  <c r="K1648" i="2"/>
  <c r="L1648" i="2"/>
  <c r="M1648" i="2"/>
  <c r="N1648" i="2"/>
  <c r="O1648" i="2"/>
  <c r="P1648" i="2"/>
  <c r="Q1648" i="2" s="1"/>
  <c r="R1648" i="2"/>
  <c r="I1649" i="2"/>
  <c r="K1649" i="2" s="1"/>
  <c r="J1649" i="2"/>
  <c r="L1649" i="2"/>
  <c r="N1649" i="2"/>
  <c r="P1649" i="2"/>
  <c r="I1650" i="2"/>
  <c r="M1650" i="2" s="1"/>
  <c r="J1650" i="2"/>
  <c r="K1650" i="2"/>
  <c r="L1650" i="2"/>
  <c r="N1650" i="2"/>
  <c r="O1650" i="2"/>
  <c r="P1650" i="2"/>
  <c r="Q1650" i="2" s="1"/>
  <c r="I1651" i="2"/>
  <c r="O1651" i="2" s="1"/>
  <c r="J1651" i="2"/>
  <c r="L1651" i="2"/>
  <c r="M1651" i="2"/>
  <c r="N1651" i="2"/>
  <c r="P1651" i="2"/>
  <c r="Q1651" i="2" s="1"/>
  <c r="R1651" i="2"/>
  <c r="I1652" i="2"/>
  <c r="M1652" i="2" s="1"/>
  <c r="J1652" i="2"/>
  <c r="K1652" i="2"/>
  <c r="L1652" i="2"/>
  <c r="N1652" i="2"/>
  <c r="O1652" i="2"/>
  <c r="P1652" i="2"/>
  <c r="Q1652" i="2" s="1"/>
  <c r="R1652" i="2"/>
  <c r="I1653" i="2"/>
  <c r="K1653" i="2" s="1"/>
  <c r="J1653" i="2"/>
  <c r="L1653" i="2"/>
  <c r="N1653" i="2"/>
  <c r="P1653" i="2"/>
  <c r="I1654" i="2"/>
  <c r="M1654" i="2" s="1"/>
  <c r="J1654" i="2"/>
  <c r="K1654" i="2"/>
  <c r="L1654" i="2"/>
  <c r="N1654" i="2"/>
  <c r="O1654" i="2"/>
  <c r="P1654" i="2"/>
  <c r="Q1654" i="2" s="1"/>
  <c r="I1655" i="2"/>
  <c r="O1655" i="2" s="1"/>
  <c r="J1655" i="2"/>
  <c r="L1655" i="2"/>
  <c r="M1655" i="2"/>
  <c r="N1655" i="2"/>
  <c r="P1655" i="2"/>
  <c r="Q1655" i="2" s="1"/>
  <c r="R1655" i="2"/>
  <c r="I1656" i="2"/>
  <c r="J1656" i="2"/>
  <c r="K1656" i="2"/>
  <c r="L1656" i="2"/>
  <c r="M1656" i="2"/>
  <c r="N1656" i="2"/>
  <c r="O1656" i="2"/>
  <c r="P1656" i="2"/>
  <c r="I1657" i="2"/>
  <c r="K1657" i="2" s="1"/>
  <c r="J1657" i="2"/>
  <c r="L1657" i="2"/>
  <c r="N1657" i="2"/>
  <c r="P1657" i="2"/>
  <c r="I1658" i="2"/>
  <c r="M1658" i="2" s="1"/>
  <c r="J1658" i="2"/>
  <c r="K1658" i="2"/>
  <c r="L1658" i="2"/>
  <c r="N1658" i="2"/>
  <c r="O1658" i="2"/>
  <c r="P1658" i="2"/>
  <c r="Q1658" i="2" s="1"/>
  <c r="I1659" i="2"/>
  <c r="O1659" i="2" s="1"/>
  <c r="J1659" i="2"/>
  <c r="L1659" i="2"/>
  <c r="M1659" i="2"/>
  <c r="N1659" i="2"/>
  <c r="P1659" i="2"/>
  <c r="Q1659" i="2" s="1"/>
  <c r="R1659" i="2"/>
  <c r="I1660" i="2"/>
  <c r="M1660" i="2" s="1"/>
  <c r="J1660" i="2"/>
  <c r="K1660" i="2"/>
  <c r="L1660" i="2"/>
  <c r="N1660" i="2"/>
  <c r="O1660" i="2"/>
  <c r="P1660" i="2"/>
  <c r="Q1660" i="2" s="1"/>
  <c r="I1661" i="2"/>
  <c r="K1661" i="2" s="1"/>
  <c r="J1661" i="2"/>
  <c r="L1661" i="2"/>
  <c r="N1661" i="2"/>
  <c r="P1661" i="2"/>
  <c r="I1662" i="2"/>
  <c r="M1662" i="2" s="1"/>
  <c r="J1662" i="2"/>
  <c r="K1662" i="2"/>
  <c r="L1662" i="2"/>
  <c r="N1662" i="2"/>
  <c r="O1662" i="2"/>
  <c r="P1662" i="2"/>
  <c r="Q1662" i="2" s="1"/>
  <c r="I1663" i="2"/>
  <c r="O1663" i="2" s="1"/>
  <c r="J1663" i="2"/>
  <c r="L1663" i="2"/>
  <c r="M1663" i="2"/>
  <c r="N1663" i="2"/>
  <c r="P1663" i="2"/>
  <c r="Q1663" i="2" s="1"/>
  <c r="R1663" i="2"/>
  <c r="I1664" i="2"/>
  <c r="J1664" i="2"/>
  <c r="K1664" i="2"/>
  <c r="L1664" i="2"/>
  <c r="M1664" i="2"/>
  <c r="N1664" i="2"/>
  <c r="O1664" i="2"/>
  <c r="P1664" i="2"/>
  <c r="Q1664" i="2" s="1"/>
  <c r="R1664" i="2"/>
  <c r="I1665" i="2"/>
  <c r="K1665" i="2" s="1"/>
  <c r="J1665" i="2"/>
  <c r="L1665" i="2"/>
  <c r="N1665" i="2"/>
  <c r="P1665" i="2"/>
  <c r="I1666" i="2"/>
  <c r="M1666" i="2" s="1"/>
  <c r="J1666" i="2"/>
  <c r="K1666" i="2"/>
  <c r="L1666" i="2"/>
  <c r="N1666" i="2"/>
  <c r="O1666" i="2"/>
  <c r="P1666" i="2"/>
  <c r="Q1666" i="2" s="1"/>
  <c r="I1667" i="2"/>
  <c r="O1667" i="2" s="1"/>
  <c r="J1667" i="2"/>
  <c r="L1667" i="2"/>
  <c r="M1667" i="2"/>
  <c r="N1667" i="2"/>
  <c r="P1667" i="2"/>
  <c r="Q1667" i="2" s="1"/>
  <c r="R1667" i="2"/>
  <c r="I1668" i="2"/>
  <c r="J1668" i="2"/>
  <c r="K1668" i="2"/>
  <c r="L1668" i="2"/>
  <c r="M1668" i="2"/>
  <c r="N1668" i="2"/>
  <c r="O1668" i="2"/>
  <c r="P1668" i="2"/>
  <c r="Q1668" i="2" s="1"/>
  <c r="I1669" i="2"/>
  <c r="K1669" i="2" s="1"/>
  <c r="J1669" i="2"/>
  <c r="L1669" i="2"/>
  <c r="N1669" i="2"/>
  <c r="P1669" i="2"/>
  <c r="I1670" i="2"/>
  <c r="M1670" i="2" s="1"/>
  <c r="J1670" i="2"/>
  <c r="K1670" i="2"/>
  <c r="L1670" i="2"/>
  <c r="N1670" i="2"/>
  <c r="O1670" i="2"/>
  <c r="P1670" i="2"/>
  <c r="Q1670" i="2" s="1"/>
  <c r="I1671" i="2"/>
  <c r="O1671" i="2" s="1"/>
  <c r="J1671" i="2"/>
  <c r="L1671" i="2"/>
  <c r="M1671" i="2"/>
  <c r="N1671" i="2"/>
  <c r="P1671" i="2"/>
  <c r="Q1671" i="2" s="1"/>
  <c r="R1671" i="2"/>
  <c r="I1672" i="2"/>
  <c r="M1672" i="2" s="1"/>
  <c r="J1672" i="2"/>
  <c r="K1672" i="2"/>
  <c r="L1672" i="2"/>
  <c r="N1672" i="2"/>
  <c r="O1672" i="2"/>
  <c r="P1672" i="2"/>
  <c r="Q1672" i="2" s="1"/>
  <c r="R1672" i="2"/>
  <c r="I1673" i="2"/>
  <c r="K1673" i="2" s="1"/>
  <c r="J1673" i="2"/>
  <c r="L1673" i="2"/>
  <c r="N1673" i="2"/>
  <c r="P1673" i="2"/>
  <c r="I1674" i="2"/>
  <c r="M1674" i="2" s="1"/>
  <c r="J1674" i="2"/>
  <c r="K1674" i="2"/>
  <c r="L1674" i="2"/>
  <c r="N1674" i="2"/>
  <c r="O1674" i="2"/>
  <c r="P1674" i="2"/>
  <c r="Q1674" i="2" s="1"/>
  <c r="I1675" i="2"/>
  <c r="O1675" i="2" s="1"/>
  <c r="J1675" i="2"/>
  <c r="L1675" i="2"/>
  <c r="M1675" i="2"/>
  <c r="N1675" i="2"/>
  <c r="P1675" i="2"/>
  <c r="Q1675" i="2" s="1"/>
  <c r="R1675" i="2"/>
  <c r="I1676" i="2"/>
  <c r="J1676" i="2"/>
  <c r="K1676" i="2"/>
  <c r="L1676" i="2"/>
  <c r="M1676" i="2"/>
  <c r="N1676" i="2"/>
  <c r="O1676" i="2"/>
  <c r="P1676" i="2"/>
  <c r="Q1676" i="2" s="1"/>
  <c r="R1676" i="2"/>
  <c r="I1677" i="2"/>
  <c r="K1677" i="2" s="1"/>
  <c r="J1677" i="2"/>
  <c r="L1677" i="2"/>
  <c r="N1677" i="2"/>
  <c r="P1677" i="2"/>
  <c r="I1678" i="2"/>
  <c r="M1678" i="2" s="1"/>
  <c r="J1678" i="2"/>
  <c r="K1678" i="2"/>
  <c r="L1678" i="2"/>
  <c r="N1678" i="2"/>
  <c r="O1678" i="2"/>
  <c r="P1678" i="2"/>
  <c r="I1679" i="2"/>
  <c r="O1679" i="2" s="1"/>
  <c r="J1679" i="2"/>
  <c r="L1679" i="2"/>
  <c r="M1679" i="2"/>
  <c r="N1679" i="2"/>
  <c r="P1679" i="2"/>
  <c r="Q1679" i="2" s="1"/>
  <c r="R1679" i="2"/>
  <c r="I1680" i="2"/>
  <c r="J1680" i="2"/>
  <c r="K1680" i="2"/>
  <c r="L1680" i="2"/>
  <c r="M1680" i="2"/>
  <c r="N1680" i="2"/>
  <c r="O1680" i="2"/>
  <c r="P1680" i="2"/>
  <c r="Q1680" i="2" s="1"/>
  <c r="R1680" i="2"/>
  <c r="I1681" i="2"/>
  <c r="K1681" i="2" s="1"/>
  <c r="J1681" i="2"/>
  <c r="L1681" i="2"/>
  <c r="N1681" i="2"/>
  <c r="P1681" i="2"/>
  <c r="Q1681" i="2" s="1"/>
  <c r="I1682" i="2"/>
  <c r="M1682" i="2" s="1"/>
  <c r="J1682" i="2"/>
  <c r="K1682" i="2"/>
  <c r="L1682" i="2"/>
  <c r="N1682" i="2"/>
  <c r="O1682" i="2"/>
  <c r="P1682" i="2"/>
  <c r="I1683" i="2"/>
  <c r="O1683" i="2" s="1"/>
  <c r="J1683" i="2"/>
  <c r="L1683" i="2"/>
  <c r="M1683" i="2"/>
  <c r="N1683" i="2"/>
  <c r="P1683" i="2"/>
  <c r="Q1683" i="2" s="1"/>
  <c r="R1683" i="2"/>
  <c r="I1684" i="2"/>
  <c r="M1684" i="2" s="1"/>
  <c r="J1684" i="2"/>
  <c r="K1684" i="2"/>
  <c r="L1684" i="2"/>
  <c r="N1684" i="2"/>
  <c r="O1684" i="2"/>
  <c r="P1684" i="2"/>
  <c r="Q1684" i="2" s="1"/>
  <c r="I1685" i="2"/>
  <c r="K1685" i="2" s="1"/>
  <c r="J1685" i="2"/>
  <c r="L1685" i="2"/>
  <c r="N1685" i="2"/>
  <c r="P1685" i="2"/>
  <c r="Q1685" i="2" s="1"/>
  <c r="R1685" i="2"/>
  <c r="I1686" i="2"/>
  <c r="M1686" i="2" s="1"/>
  <c r="J1686" i="2"/>
  <c r="K1686" i="2"/>
  <c r="L1686" i="2"/>
  <c r="N1686" i="2"/>
  <c r="O1686" i="2"/>
  <c r="P1686" i="2"/>
  <c r="I1687" i="2"/>
  <c r="O1687" i="2" s="1"/>
  <c r="J1687" i="2"/>
  <c r="L1687" i="2"/>
  <c r="M1687" i="2"/>
  <c r="N1687" i="2"/>
  <c r="P1687" i="2"/>
  <c r="Q1687" i="2" s="1"/>
  <c r="R1687" i="2"/>
  <c r="I1688" i="2"/>
  <c r="M1688" i="2" s="1"/>
  <c r="J1688" i="2"/>
  <c r="K1688" i="2"/>
  <c r="L1688" i="2"/>
  <c r="N1688" i="2"/>
  <c r="O1688" i="2"/>
  <c r="P1688" i="2"/>
  <c r="Q1688" i="2" s="1"/>
  <c r="R1688" i="2"/>
  <c r="I1689" i="2"/>
  <c r="K1689" i="2" s="1"/>
  <c r="J1689" i="2"/>
  <c r="L1689" i="2"/>
  <c r="N1689" i="2"/>
  <c r="P1689" i="2"/>
  <c r="Q1689" i="2" s="1"/>
  <c r="I1690" i="2"/>
  <c r="M1690" i="2" s="1"/>
  <c r="J1690" i="2"/>
  <c r="K1690" i="2"/>
  <c r="L1690" i="2"/>
  <c r="N1690" i="2"/>
  <c r="O1690" i="2"/>
  <c r="P1690" i="2"/>
  <c r="I1691" i="2"/>
  <c r="O1691" i="2" s="1"/>
  <c r="J1691" i="2"/>
  <c r="L1691" i="2"/>
  <c r="M1691" i="2"/>
  <c r="N1691" i="2"/>
  <c r="P1691" i="2"/>
  <c r="Q1691" i="2" s="1"/>
  <c r="R1691" i="2"/>
  <c r="I1692" i="2"/>
  <c r="M1692" i="2" s="1"/>
  <c r="J1692" i="2"/>
  <c r="K1692" i="2"/>
  <c r="L1692" i="2"/>
  <c r="N1692" i="2"/>
  <c r="O1692" i="2"/>
  <c r="P1692" i="2"/>
  <c r="Q1692" i="2" s="1"/>
  <c r="I1693" i="2"/>
  <c r="K1693" i="2" s="1"/>
  <c r="J1693" i="2"/>
  <c r="L1693" i="2"/>
  <c r="N1693" i="2"/>
  <c r="P1693" i="2"/>
  <c r="Q1693" i="2" s="1"/>
  <c r="R1693" i="2"/>
  <c r="I1694" i="2"/>
  <c r="M1694" i="2" s="1"/>
  <c r="J1694" i="2"/>
  <c r="K1694" i="2"/>
  <c r="L1694" i="2"/>
  <c r="N1694" i="2"/>
  <c r="O1694" i="2"/>
  <c r="P1694" i="2"/>
  <c r="I1695" i="2"/>
  <c r="O1695" i="2" s="1"/>
  <c r="J1695" i="2"/>
  <c r="L1695" i="2"/>
  <c r="M1695" i="2"/>
  <c r="N1695" i="2"/>
  <c r="P1695" i="2"/>
  <c r="Q1695" i="2" s="1"/>
  <c r="R1695" i="2"/>
  <c r="I1696" i="2"/>
  <c r="M1696" i="2" s="1"/>
  <c r="J1696" i="2"/>
  <c r="K1696" i="2"/>
  <c r="L1696" i="2"/>
  <c r="N1696" i="2"/>
  <c r="O1696" i="2"/>
  <c r="P1696" i="2"/>
  <c r="Q1696" i="2" s="1"/>
  <c r="R1696" i="2"/>
  <c r="I1697" i="2"/>
  <c r="J1697" i="2"/>
  <c r="L1697" i="2"/>
  <c r="P1697" i="2"/>
  <c r="Q1697" i="2" s="1"/>
  <c r="I1698" i="2"/>
  <c r="M1698" i="2" s="1"/>
  <c r="J1698" i="2"/>
  <c r="K1698" i="2"/>
  <c r="L1698" i="2"/>
  <c r="N1698" i="2"/>
  <c r="O1698" i="2"/>
  <c r="P1698" i="2"/>
  <c r="Q1698" i="2" s="1"/>
  <c r="R1698" i="2"/>
  <c r="I1699" i="2"/>
  <c r="O1699" i="2" s="1"/>
  <c r="J1699" i="2"/>
  <c r="L1699" i="2"/>
  <c r="M1699" i="2"/>
  <c r="N1699" i="2"/>
  <c r="P1699" i="2"/>
  <c r="Q1699" i="2" s="1"/>
  <c r="I1700" i="2"/>
  <c r="M1700" i="2" s="1"/>
  <c r="J1700" i="2"/>
  <c r="K1700" i="2"/>
  <c r="L1700" i="2"/>
  <c r="N1700" i="2"/>
  <c r="O1700" i="2"/>
  <c r="P1700" i="2"/>
  <c r="Q1700" i="2" s="1"/>
  <c r="I1701" i="2"/>
  <c r="L1701" i="2" s="1"/>
  <c r="J1701" i="2"/>
  <c r="I1702" i="2"/>
  <c r="M1702" i="2" s="1"/>
  <c r="J1702" i="2"/>
  <c r="K1702" i="2"/>
  <c r="L1702" i="2"/>
  <c r="N1702" i="2"/>
  <c r="O1702" i="2"/>
  <c r="P1702" i="2"/>
  <c r="Q1702" i="2" s="1"/>
  <c r="R1702" i="2"/>
  <c r="I1703" i="2"/>
  <c r="O1703" i="2" s="1"/>
  <c r="J1703" i="2"/>
  <c r="L1703" i="2"/>
  <c r="M1703" i="2"/>
  <c r="N1703" i="2"/>
  <c r="P1703" i="2"/>
  <c r="Q1703" i="2" s="1"/>
  <c r="I1704" i="2"/>
  <c r="M1704" i="2" s="1"/>
  <c r="J1704" i="2"/>
  <c r="K1704" i="2"/>
  <c r="L1704" i="2"/>
  <c r="N1704" i="2"/>
  <c r="O1704" i="2"/>
  <c r="P1704" i="2"/>
  <c r="Q1704" i="2" s="1"/>
  <c r="I1705" i="2"/>
  <c r="J1705" i="2" s="1"/>
  <c r="N1705" i="2"/>
  <c r="I1706" i="2"/>
  <c r="J1706" i="2"/>
  <c r="K1706" i="2"/>
  <c r="L1706" i="2"/>
  <c r="M1706" i="2"/>
  <c r="N1706" i="2"/>
  <c r="O1706" i="2"/>
  <c r="P1706" i="2"/>
  <c r="Q1706" i="2" s="1"/>
  <c r="I1707" i="2"/>
  <c r="O1707" i="2" s="1"/>
  <c r="J1707" i="2"/>
  <c r="L1707" i="2"/>
  <c r="M1707" i="2"/>
  <c r="N1707" i="2"/>
  <c r="P1707" i="2"/>
  <c r="Q1707" i="2" s="1"/>
  <c r="R1707" i="2"/>
  <c r="I1708" i="2"/>
  <c r="M1708" i="2" s="1"/>
  <c r="J1708" i="2"/>
  <c r="K1708" i="2"/>
  <c r="L1708" i="2"/>
  <c r="N1708" i="2"/>
  <c r="O1708" i="2"/>
  <c r="P1708" i="2"/>
  <c r="Q1708" i="2" s="1"/>
  <c r="R1708" i="2"/>
  <c r="I1709" i="2"/>
  <c r="J1709" i="2"/>
  <c r="L1709" i="2"/>
  <c r="N1709" i="2"/>
  <c r="P1709" i="2"/>
  <c r="I1710" i="2"/>
  <c r="J1710" i="2"/>
  <c r="K1710" i="2"/>
  <c r="L1710" i="2"/>
  <c r="M1710" i="2"/>
  <c r="N1710" i="2"/>
  <c r="O1710" i="2"/>
  <c r="P1710" i="2"/>
  <c r="Q1710" i="2" s="1"/>
  <c r="R1710" i="2"/>
  <c r="I1711" i="2"/>
  <c r="J1711" i="2"/>
  <c r="L1711" i="2"/>
  <c r="M1711" i="2"/>
  <c r="N1711" i="2"/>
  <c r="P1711" i="2"/>
  <c r="Q1711" i="2"/>
  <c r="R1711" i="2"/>
  <c r="I1712" i="2"/>
  <c r="M1712" i="2" s="1"/>
  <c r="J1712" i="2"/>
  <c r="K1712" i="2"/>
  <c r="L1712" i="2"/>
  <c r="N1712" i="2"/>
  <c r="O1712" i="2"/>
  <c r="P1712" i="2"/>
  <c r="Q1712" i="2" s="1"/>
  <c r="R1712" i="2"/>
  <c r="I1713" i="2"/>
  <c r="J1713" i="2"/>
  <c r="L1713" i="2"/>
  <c r="M1713" i="2"/>
  <c r="N1713" i="2"/>
  <c r="P1713" i="2"/>
  <c r="Q1713" i="2"/>
  <c r="R1713" i="2"/>
  <c r="I1714" i="2"/>
  <c r="J1714" i="2"/>
  <c r="K1714" i="2"/>
  <c r="L1714" i="2"/>
  <c r="M1714" i="2"/>
  <c r="N1714" i="2"/>
  <c r="O1714" i="2"/>
  <c r="P1714" i="2"/>
  <c r="Q1714" i="2" s="1"/>
  <c r="I1715" i="2"/>
  <c r="J1715" i="2" s="1"/>
  <c r="M1715" i="2"/>
  <c r="I1716" i="2"/>
  <c r="M1716" i="2" s="1"/>
  <c r="J1716" i="2"/>
  <c r="K1716" i="2"/>
  <c r="L1716" i="2"/>
  <c r="N1716" i="2"/>
  <c r="O1716" i="2"/>
  <c r="P1716" i="2"/>
  <c r="Q1716" i="2" s="1"/>
  <c r="I1717" i="2"/>
  <c r="J1717" i="2" s="1"/>
  <c r="M1717" i="2"/>
  <c r="I1718" i="2"/>
  <c r="M1718" i="2" s="1"/>
  <c r="J1718" i="2"/>
  <c r="K1718" i="2"/>
  <c r="L1718" i="2"/>
  <c r="N1718" i="2"/>
  <c r="O1718" i="2"/>
  <c r="P1718" i="2"/>
  <c r="Q1718" i="2" s="1"/>
  <c r="I1719" i="2"/>
  <c r="J1719" i="2" s="1"/>
  <c r="M1719" i="2"/>
  <c r="I1720" i="2"/>
  <c r="M1720" i="2" s="1"/>
  <c r="J1720" i="2"/>
  <c r="K1720" i="2"/>
  <c r="L1720" i="2"/>
  <c r="N1720" i="2"/>
  <c r="O1720" i="2"/>
  <c r="P1720" i="2"/>
  <c r="Q1720" i="2" s="1"/>
  <c r="I1721" i="2"/>
  <c r="J1721" i="2" s="1"/>
  <c r="M1721" i="2"/>
  <c r="I1722" i="2"/>
  <c r="M1722" i="2" s="1"/>
  <c r="J1722" i="2"/>
  <c r="K1722" i="2"/>
  <c r="L1722" i="2"/>
  <c r="N1722" i="2"/>
  <c r="O1722" i="2"/>
  <c r="P1722" i="2"/>
  <c r="Q1722" i="2" s="1"/>
  <c r="I1723" i="2"/>
  <c r="J1723" i="2" s="1"/>
  <c r="M1723" i="2"/>
  <c r="I1724" i="2"/>
  <c r="M1724" i="2" s="1"/>
  <c r="J1724" i="2"/>
  <c r="K1724" i="2"/>
  <c r="L1724" i="2"/>
  <c r="N1724" i="2"/>
  <c r="O1724" i="2"/>
  <c r="P1724" i="2"/>
  <c r="Q1724" i="2" s="1"/>
  <c r="I1725" i="2"/>
  <c r="J1725" i="2" s="1"/>
  <c r="M1725" i="2"/>
  <c r="I1726" i="2"/>
  <c r="J1726" i="2"/>
  <c r="K1726" i="2"/>
  <c r="L1726" i="2"/>
  <c r="M1726" i="2"/>
  <c r="N1726" i="2"/>
  <c r="O1726" i="2"/>
  <c r="P1726" i="2"/>
  <c r="Q1726" i="2" s="1"/>
  <c r="R1726" i="2"/>
  <c r="I1727" i="2"/>
  <c r="M1727" i="2" s="1"/>
  <c r="J1727" i="2"/>
  <c r="L1727" i="2"/>
  <c r="N1727" i="2"/>
  <c r="P1727" i="2"/>
  <c r="Q1727" i="2" s="1"/>
  <c r="R1727" i="2"/>
  <c r="I1728" i="2"/>
  <c r="M1728" i="2" s="1"/>
  <c r="J1728" i="2"/>
  <c r="K1728" i="2"/>
  <c r="L1728" i="2"/>
  <c r="N1728" i="2"/>
  <c r="O1728" i="2"/>
  <c r="P1728" i="2"/>
  <c r="Q1728" i="2" s="1"/>
  <c r="R1728" i="2"/>
  <c r="I1729" i="2"/>
  <c r="M1729" i="2" s="1"/>
  <c r="J1729" i="2"/>
  <c r="L1729" i="2"/>
  <c r="N1729" i="2"/>
  <c r="P1729" i="2"/>
  <c r="Q1729" i="2" s="1"/>
  <c r="R1729" i="2"/>
  <c r="I1730" i="2"/>
  <c r="M1730" i="2" s="1"/>
  <c r="J1730" i="2"/>
  <c r="K1730" i="2"/>
  <c r="L1730" i="2"/>
  <c r="N1730" i="2"/>
  <c r="O1730" i="2"/>
  <c r="P1730" i="2"/>
  <c r="Q1730" i="2" s="1"/>
  <c r="R1730" i="2"/>
  <c r="I1731" i="2"/>
  <c r="M1731" i="2" s="1"/>
  <c r="J1731" i="2"/>
  <c r="L1731" i="2"/>
  <c r="N1731" i="2"/>
  <c r="P1731" i="2"/>
  <c r="Q1731" i="2" s="1"/>
  <c r="R1731" i="2"/>
  <c r="I1732" i="2"/>
  <c r="M1732" i="2" s="1"/>
  <c r="J1732" i="2"/>
  <c r="K1732" i="2"/>
  <c r="L1732" i="2"/>
  <c r="N1732" i="2"/>
  <c r="O1732" i="2"/>
  <c r="P1732" i="2"/>
  <c r="Q1732" i="2" s="1"/>
  <c r="R1732" i="2"/>
  <c r="I1733" i="2"/>
  <c r="M1733" i="2" s="1"/>
  <c r="J1733" i="2"/>
  <c r="L1733" i="2"/>
  <c r="N1733" i="2"/>
  <c r="P1733" i="2"/>
  <c r="Q1733" i="2" s="1"/>
  <c r="R1733" i="2"/>
  <c r="I1734" i="2"/>
  <c r="M1734" i="2" s="1"/>
  <c r="J1734" i="2"/>
  <c r="K1734" i="2"/>
  <c r="L1734" i="2"/>
  <c r="N1734" i="2"/>
  <c r="O1734" i="2"/>
  <c r="P1734" i="2"/>
  <c r="Q1734" i="2" s="1"/>
  <c r="R1734" i="2"/>
  <c r="I1735" i="2"/>
  <c r="M1735" i="2" s="1"/>
  <c r="J1735" i="2"/>
  <c r="L1735" i="2"/>
  <c r="N1735" i="2"/>
  <c r="P1735" i="2"/>
  <c r="Q1735" i="2" s="1"/>
  <c r="R1735" i="2"/>
  <c r="I1736" i="2"/>
  <c r="M1736" i="2" s="1"/>
  <c r="J1736" i="2"/>
  <c r="K1736" i="2"/>
  <c r="L1736" i="2"/>
  <c r="N1736" i="2"/>
  <c r="O1736" i="2"/>
  <c r="P1736" i="2"/>
  <c r="Q1736" i="2" s="1"/>
  <c r="R1736" i="2"/>
  <c r="I1737" i="2"/>
  <c r="M1737" i="2" s="1"/>
  <c r="J1737" i="2"/>
  <c r="L1737" i="2"/>
  <c r="N1737" i="2"/>
  <c r="P1737" i="2"/>
  <c r="Q1737" i="2" s="1"/>
  <c r="R1737" i="2"/>
  <c r="I1738" i="2"/>
  <c r="M1738" i="2" s="1"/>
  <c r="J1738" i="2"/>
  <c r="K1738" i="2"/>
  <c r="L1738" i="2"/>
  <c r="N1738" i="2"/>
  <c r="O1738" i="2"/>
  <c r="P1738" i="2"/>
  <c r="Q1738" i="2" s="1"/>
  <c r="R1738" i="2"/>
  <c r="I1739" i="2"/>
  <c r="M1739" i="2" s="1"/>
  <c r="J1739" i="2"/>
  <c r="L1739" i="2"/>
  <c r="N1739" i="2"/>
  <c r="P1739" i="2"/>
  <c r="Q1739" i="2" s="1"/>
  <c r="R1739" i="2"/>
  <c r="I1740" i="2"/>
  <c r="M1740" i="2" s="1"/>
  <c r="J1740" i="2"/>
  <c r="K1740" i="2"/>
  <c r="L1740" i="2"/>
  <c r="N1740" i="2"/>
  <c r="O1740" i="2"/>
  <c r="P1740" i="2"/>
  <c r="Q1740" i="2" s="1"/>
  <c r="R1740" i="2"/>
  <c r="I1741" i="2"/>
  <c r="M1741" i="2" s="1"/>
  <c r="J1741" i="2"/>
  <c r="L1741" i="2"/>
  <c r="N1741" i="2"/>
  <c r="P1741" i="2"/>
  <c r="Q1741" i="2" s="1"/>
  <c r="R1741" i="2"/>
  <c r="I1742" i="2"/>
  <c r="J1742" i="2"/>
  <c r="K1742" i="2"/>
  <c r="L1742" i="2"/>
  <c r="M1742" i="2"/>
  <c r="N1742" i="2"/>
  <c r="O1742" i="2"/>
  <c r="P1742" i="2"/>
  <c r="Q1742" i="2" s="1"/>
  <c r="I1743" i="2"/>
  <c r="L1743" i="2" s="1"/>
  <c r="J1743" i="2"/>
  <c r="N1743" i="2"/>
  <c r="I1744" i="2"/>
  <c r="M1744" i="2" s="1"/>
  <c r="J1744" i="2"/>
  <c r="K1744" i="2"/>
  <c r="L1744" i="2"/>
  <c r="N1744" i="2"/>
  <c r="O1744" i="2"/>
  <c r="P1744" i="2"/>
  <c r="Q1744" i="2" s="1"/>
  <c r="I1745" i="2"/>
  <c r="L1745" i="2" s="1"/>
  <c r="J1745" i="2"/>
  <c r="N1745" i="2"/>
  <c r="I1746" i="2"/>
  <c r="J1746" i="2"/>
  <c r="K1746" i="2"/>
  <c r="L1746" i="2"/>
  <c r="M1746" i="2"/>
  <c r="N1746" i="2"/>
  <c r="O1746" i="2"/>
  <c r="P1746" i="2"/>
  <c r="Q1746" i="2" s="1"/>
  <c r="R1746" i="2"/>
  <c r="I1747" i="2"/>
  <c r="I1748" i="2"/>
  <c r="M1748" i="2" s="1"/>
  <c r="J1748" i="2"/>
  <c r="K1748" i="2"/>
  <c r="L1748" i="2"/>
  <c r="N1748" i="2"/>
  <c r="O1748" i="2"/>
  <c r="P1748" i="2"/>
  <c r="Q1748" i="2" s="1"/>
  <c r="R1748" i="2"/>
  <c r="I1749" i="2"/>
  <c r="I1750" i="2"/>
  <c r="J1750" i="2"/>
  <c r="K1750" i="2"/>
  <c r="L1750" i="2"/>
  <c r="M1750" i="2"/>
  <c r="N1750" i="2"/>
  <c r="O1750" i="2"/>
  <c r="P1750" i="2"/>
  <c r="Q1750" i="2" s="1"/>
  <c r="R1750" i="2"/>
  <c r="I1751" i="2"/>
  <c r="J1751" i="2"/>
  <c r="L1751" i="2"/>
  <c r="M1751" i="2"/>
  <c r="N1751" i="2"/>
  <c r="P1751" i="2"/>
  <c r="Q1751" i="2"/>
  <c r="R1751" i="2"/>
  <c r="I1752" i="2"/>
  <c r="M1752" i="2" s="1"/>
  <c r="J1752" i="2"/>
  <c r="K1752" i="2"/>
  <c r="L1752" i="2"/>
  <c r="N1752" i="2"/>
  <c r="O1752" i="2"/>
  <c r="P1752" i="2"/>
  <c r="Q1752" i="2" s="1"/>
  <c r="R1752" i="2"/>
  <c r="I1753" i="2"/>
  <c r="J1753" i="2"/>
  <c r="L1753" i="2"/>
  <c r="M1753" i="2"/>
  <c r="N1753" i="2"/>
  <c r="P1753" i="2"/>
  <c r="Q1753" i="2"/>
  <c r="R1753" i="2"/>
  <c r="I1754" i="2"/>
  <c r="J1754" i="2"/>
  <c r="K1754" i="2"/>
  <c r="L1754" i="2"/>
  <c r="M1754" i="2"/>
  <c r="N1754" i="2"/>
  <c r="O1754" i="2"/>
  <c r="P1754" i="2"/>
  <c r="I1755" i="2"/>
  <c r="L1755" i="2" s="1"/>
  <c r="J1755" i="2"/>
  <c r="M1755" i="2"/>
  <c r="P1755" i="2"/>
  <c r="R1755" i="2" s="1"/>
  <c r="Q1755" i="2"/>
  <c r="I1756" i="2"/>
  <c r="M1756" i="2" s="1"/>
  <c r="J1756" i="2"/>
  <c r="K1756" i="2"/>
  <c r="L1756" i="2"/>
  <c r="N1756" i="2"/>
  <c r="O1756" i="2"/>
  <c r="P1756" i="2"/>
  <c r="I1757" i="2"/>
  <c r="L1757" i="2" s="1"/>
  <c r="J1757" i="2"/>
  <c r="M1757" i="2"/>
  <c r="P1757" i="2"/>
  <c r="R1757" i="2" s="1"/>
  <c r="Q1757" i="2"/>
  <c r="I1758" i="2"/>
  <c r="M1758" i="2" s="1"/>
  <c r="J1758" i="2"/>
  <c r="K1758" i="2"/>
  <c r="L1758" i="2"/>
  <c r="N1758" i="2"/>
  <c r="O1758" i="2"/>
  <c r="P1758" i="2"/>
  <c r="I1759" i="2"/>
  <c r="L1759" i="2" s="1"/>
  <c r="J1759" i="2"/>
  <c r="M1759" i="2"/>
  <c r="P1759" i="2"/>
  <c r="R1759" i="2" s="1"/>
  <c r="Q1759" i="2"/>
  <c r="I1760" i="2"/>
  <c r="M1760" i="2" s="1"/>
  <c r="J1760" i="2"/>
  <c r="K1760" i="2"/>
  <c r="L1760" i="2"/>
  <c r="N1760" i="2"/>
  <c r="O1760" i="2"/>
  <c r="P1760" i="2"/>
  <c r="I1761" i="2"/>
  <c r="L1761" i="2" s="1"/>
  <c r="J1761" i="2"/>
  <c r="M1761" i="2"/>
  <c r="P1761" i="2"/>
  <c r="R1761" i="2" s="1"/>
  <c r="Q1761" i="2"/>
  <c r="I1762" i="2"/>
  <c r="M1762" i="2" s="1"/>
  <c r="J1762" i="2"/>
  <c r="K1762" i="2"/>
  <c r="L1762" i="2"/>
  <c r="N1762" i="2"/>
  <c r="O1762" i="2"/>
  <c r="P1762" i="2"/>
  <c r="I1763" i="2"/>
  <c r="L1763" i="2" s="1"/>
  <c r="J1763" i="2"/>
  <c r="M1763" i="2"/>
  <c r="P1763" i="2"/>
  <c r="R1763" i="2" s="1"/>
  <c r="Q1763" i="2"/>
  <c r="I1764" i="2"/>
  <c r="M1764" i="2" s="1"/>
  <c r="J1764" i="2"/>
  <c r="K1764" i="2"/>
  <c r="L1764" i="2"/>
  <c r="N1764" i="2"/>
  <c r="O1764" i="2"/>
  <c r="P1764" i="2"/>
  <c r="I1765" i="2"/>
  <c r="L1765" i="2" s="1"/>
  <c r="J1765" i="2"/>
  <c r="M1765" i="2"/>
  <c r="P1765" i="2"/>
  <c r="R1765" i="2" s="1"/>
  <c r="Q1765" i="2"/>
  <c r="I1766" i="2"/>
  <c r="M1766" i="2" s="1"/>
  <c r="J1766" i="2"/>
  <c r="K1766" i="2"/>
  <c r="L1766" i="2"/>
  <c r="N1766" i="2"/>
  <c r="O1766" i="2"/>
  <c r="P1766" i="2"/>
  <c r="I1767" i="2"/>
  <c r="L1767" i="2" s="1"/>
  <c r="J1767" i="2"/>
  <c r="M1767" i="2"/>
  <c r="P1767" i="2"/>
  <c r="R1767" i="2" s="1"/>
  <c r="Q1767" i="2"/>
  <c r="I1768" i="2"/>
  <c r="M1768" i="2" s="1"/>
  <c r="J1768" i="2"/>
  <c r="K1768" i="2"/>
  <c r="L1768" i="2"/>
  <c r="N1768" i="2"/>
  <c r="O1768" i="2"/>
  <c r="P1768" i="2"/>
  <c r="I1769" i="2"/>
  <c r="L1769" i="2" s="1"/>
  <c r="J1769" i="2"/>
  <c r="M1769" i="2"/>
  <c r="P1769" i="2"/>
  <c r="R1769" i="2" s="1"/>
  <c r="Q1769" i="2"/>
  <c r="I1770" i="2"/>
  <c r="M1770" i="2" s="1"/>
  <c r="J1770" i="2"/>
  <c r="K1770" i="2"/>
  <c r="L1770" i="2"/>
  <c r="N1770" i="2"/>
  <c r="O1770" i="2"/>
  <c r="P1770" i="2"/>
  <c r="I1771" i="2"/>
  <c r="L1771" i="2" s="1"/>
  <c r="J1771" i="2"/>
  <c r="M1771" i="2"/>
  <c r="P1771" i="2"/>
  <c r="R1771" i="2" s="1"/>
  <c r="Q1771" i="2"/>
  <c r="I1772" i="2"/>
  <c r="M1772" i="2" s="1"/>
  <c r="J1772" i="2"/>
  <c r="K1772" i="2"/>
  <c r="L1772" i="2"/>
  <c r="N1772" i="2"/>
  <c r="O1772" i="2"/>
  <c r="P1772" i="2"/>
  <c r="I1773" i="2"/>
  <c r="L1773" i="2" s="1"/>
  <c r="J1773" i="2"/>
  <c r="M1773" i="2"/>
  <c r="P1773" i="2"/>
  <c r="R1773" i="2" s="1"/>
  <c r="Q1773" i="2"/>
  <c r="I1774" i="2"/>
  <c r="M1774" i="2" s="1"/>
  <c r="J1774" i="2"/>
  <c r="K1774" i="2"/>
  <c r="L1774" i="2"/>
  <c r="N1774" i="2"/>
  <c r="O1774" i="2"/>
  <c r="P1774" i="2"/>
  <c r="I1775" i="2"/>
  <c r="L1775" i="2" s="1"/>
  <c r="J1775" i="2"/>
  <c r="M1775" i="2"/>
  <c r="P1775" i="2"/>
  <c r="R1775" i="2" s="1"/>
  <c r="Q1775" i="2"/>
  <c r="I1776" i="2"/>
  <c r="M1776" i="2" s="1"/>
  <c r="J1776" i="2"/>
  <c r="K1776" i="2"/>
  <c r="L1776" i="2"/>
  <c r="N1776" i="2"/>
  <c r="O1776" i="2"/>
  <c r="P1776" i="2"/>
  <c r="I1777" i="2"/>
  <c r="L1777" i="2" s="1"/>
  <c r="J1777" i="2"/>
  <c r="M1777" i="2"/>
  <c r="P1777" i="2"/>
  <c r="R1777" i="2" s="1"/>
  <c r="Q1777" i="2"/>
  <c r="I1778" i="2"/>
  <c r="M1778" i="2" s="1"/>
  <c r="J1778" i="2"/>
  <c r="K1778" i="2"/>
  <c r="L1778" i="2"/>
  <c r="N1778" i="2"/>
  <c r="O1778" i="2"/>
  <c r="P1778" i="2"/>
  <c r="I1779" i="2"/>
  <c r="L1779" i="2" s="1"/>
  <c r="J1779" i="2"/>
  <c r="M1779" i="2"/>
  <c r="P1779" i="2"/>
  <c r="R1779" i="2" s="1"/>
  <c r="Q1779" i="2"/>
  <c r="I1780" i="2"/>
  <c r="M1780" i="2" s="1"/>
  <c r="J1780" i="2"/>
  <c r="K1780" i="2"/>
  <c r="L1780" i="2"/>
  <c r="N1780" i="2"/>
  <c r="O1780" i="2"/>
  <c r="P1780" i="2"/>
  <c r="I1781" i="2"/>
  <c r="L1781" i="2" s="1"/>
  <c r="J1781" i="2"/>
  <c r="M1781" i="2"/>
  <c r="P1781" i="2"/>
  <c r="R1781" i="2" s="1"/>
  <c r="Q1781" i="2"/>
  <c r="I1782" i="2"/>
  <c r="M1782" i="2" s="1"/>
  <c r="J1782" i="2"/>
  <c r="K1782" i="2"/>
  <c r="L1782" i="2"/>
  <c r="N1782" i="2"/>
  <c r="O1782" i="2"/>
  <c r="P1782" i="2"/>
  <c r="I1783" i="2"/>
  <c r="L1783" i="2" s="1"/>
  <c r="J1783" i="2"/>
  <c r="M1783" i="2"/>
  <c r="P1783" i="2"/>
  <c r="R1783" i="2" s="1"/>
  <c r="Q1783" i="2"/>
  <c r="I1784" i="2"/>
  <c r="J1784" i="2"/>
  <c r="K1784" i="2"/>
  <c r="L1784" i="2"/>
  <c r="M1784" i="2"/>
  <c r="N1784" i="2"/>
  <c r="O1784" i="2"/>
  <c r="P1784" i="2"/>
  <c r="Q1784" i="2" s="1"/>
  <c r="R1784" i="2"/>
  <c r="I1785" i="2"/>
  <c r="J1785" i="2" s="1"/>
  <c r="L1785" i="2"/>
  <c r="P1785" i="2"/>
  <c r="I1786" i="2"/>
  <c r="M1786" i="2" s="1"/>
  <c r="J1786" i="2"/>
  <c r="K1786" i="2"/>
  <c r="L1786" i="2"/>
  <c r="N1786" i="2"/>
  <c r="O1786" i="2"/>
  <c r="P1786" i="2"/>
  <c r="Q1786" i="2"/>
  <c r="R1786" i="2"/>
  <c r="I1787" i="2"/>
  <c r="N1787" i="2" s="1"/>
  <c r="J1787" i="2"/>
  <c r="K1787" i="2"/>
  <c r="L1787" i="2"/>
  <c r="M1787" i="2"/>
  <c r="O1787" i="2"/>
  <c r="P1787" i="2"/>
  <c r="Q1787" i="2" s="1"/>
  <c r="R1787" i="2"/>
  <c r="I1788" i="2"/>
  <c r="O1788" i="2" s="1"/>
  <c r="J1788" i="2"/>
  <c r="K1788" i="2"/>
  <c r="M1788" i="2"/>
  <c r="N1788" i="2"/>
  <c r="P1788" i="2"/>
  <c r="Q1788" i="2" s="1"/>
  <c r="I1789" i="2"/>
  <c r="I1790" i="2"/>
  <c r="K1790" i="2" s="1"/>
  <c r="J1790" i="2"/>
  <c r="L1790" i="2"/>
  <c r="N1790" i="2"/>
  <c r="O1790" i="2"/>
  <c r="I1791" i="2"/>
  <c r="N1791" i="2" s="1"/>
  <c r="J1791" i="2"/>
  <c r="K1791" i="2"/>
  <c r="L1791" i="2"/>
  <c r="M1791" i="2"/>
  <c r="O1791" i="2"/>
  <c r="P1791" i="2"/>
  <c r="Q1791" i="2" s="1"/>
  <c r="R1791" i="2"/>
  <c r="I1792" i="2"/>
  <c r="O1792" i="2" s="1"/>
  <c r="J1792" i="2"/>
  <c r="K1792" i="2"/>
  <c r="M1792" i="2"/>
  <c r="N1792" i="2"/>
  <c r="P1792" i="2"/>
  <c r="Q1792" i="2" s="1"/>
  <c r="I1793" i="2"/>
  <c r="I1794" i="2"/>
  <c r="K1794" i="2" s="1"/>
  <c r="J1794" i="2"/>
  <c r="L1794" i="2"/>
  <c r="N1794" i="2"/>
  <c r="O1794" i="2"/>
  <c r="I1795" i="2"/>
  <c r="N1795" i="2" s="1"/>
  <c r="J1795" i="2"/>
  <c r="K1795" i="2"/>
  <c r="L1795" i="2"/>
  <c r="M1795" i="2"/>
  <c r="O1795" i="2"/>
  <c r="P1795" i="2"/>
  <c r="Q1795" i="2" s="1"/>
  <c r="R1795" i="2"/>
  <c r="I1796" i="2"/>
  <c r="O1796" i="2" s="1"/>
  <c r="J1796" i="2"/>
  <c r="K1796" i="2"/>
  <c r="M1796" i="2"/>
  <c r="N1796" i="2"/>
  <c r="P1796" i="2"/>
  <c r="Q1796" i="2" s="1"/>
  <c r="I1797" i="2"/>
  <c r="I1798" i="2"/>
  <c r="K1798" i="2" s="1"/>
  <c r="J1798" i="2"/>
  <c r="L1798" i="2"/>
  <c r="N1798" i="2"/>
  <c r="O1798" i="2"/>
  <c r="I1799" i="2"/>
  <c r="N1799" i="2" s="1"/>
  <c r="J1799" i="2"/>
  <c r="K1799" i="2"/>
  <c r="L1799" i="2"/>
  <c r="M1799" i="2"/>
  <c r="O1799" i="2"/>
  <c r="P1799" i="2"/>
  <c r="Q1799" i="2" s="1"/>
  <c r="R1799" i="2"/>
  <c r="I1800" i="2"/>
  <c r="O1800" i="2" s="1"/>
  <c r="J1800" i="2"/>
  <c r="K1800" i="2"/>
  <c r="M1800" i="2"/>
  <c r="N1800" i="2"/>
  <c r="P1800" i="2"/>
  <c r="Q1800" i="2" s="1"/>
  <c r="I1801" i="2"/>
  <c r="I1802" i="2"/>
  <c r="K1802" i="2" s="1"/>
  <c r="J1802" i="2"/>
  <c r="L1802" i="2"/>
  <c r="N1802" i="2"/>
  <c r="O1802" i="2"/>
  <c r="I1803" i="2"/>
  <c r="N1803" i="2" s="1"/>
  <c r="J1803" i="2"/>
  <c r="K1803" i="2"/>
  <c r="L1803" i="2"/>
  <c r="M1803" i="2"/>
  <c r="O1803" i="2"/>
  <c r="P1803" i="2"/>
  <c r="Q1803" i="2" s="1"/>
  <c r="R1803" i="2"/>
  <c r="I1804" i="2"/>
  <c r="O1804" i="2" s="1"/>
  <c r="J1804" i="2"/>
  <c r="K1804" i="2"/>
  <c r="M1804" i="2"/>
  <c r="N1804" i="2"/>
  <c r="P1804" i="2"/>
  <c r="I1805" i="2"/>
  <c r="N1805" i="2"/>
  <c r="I1806" i="2"/>
  <c r="K1806" i="2" s="1"/>
  <c r="J1806" i="2"/>
  <c r="L1806" i="2"/>
  <c r="N1806" i="2"/>
  <c r="O1806" i="2"/>
  <c r="I1807" i="2"/>
  <c r="N1807" i="2" s="1"/>
  <c r="J1807" i="2"/>
  <c r="K1807" i="2"/>
  <c r="L1807" i="2"/>
  <c r="M1807" i="2"/>
  <c r="O1807" i="2"/>
  <c r="P1807" i="2"/>
  <c r="Q1807" i="2" s="1"/>
  <c r="R1807" i="2"/>
  <c r="I1808" i="2"/>
  <c r="O1808" i="2" s="1"/>
  <c r="J1808" i="2"/>
  <c r="K1808" i="2"/>
  <c r="M1808" i="2"/>
  <c r="N1808" i="2"/>
  <c r="P1808" i="2"/>
  <c r="I1809" i="2"/>
  <c r="N1809" i="2"/>
  <c r="I1810" i="2"/>
  <c r="K1810" i="2" s="1"/>
  <c r="J1810" i="2"/>
  <c r="L1810" i="2"/>
  <c r="N1810" i="2"/>
  <c r="O1810" i="2"/>
  <c r="I1811" i="2"/>
  <c r="N1811" i="2" s="1"/>
  <c r="J1811" i="2"/>
  <c r="K1811" i="2"/>
  <c r="L1811" i="2"/>
  <c r="M1811" i="2"/>
  <c r="O1811" i="2"/>
  <c r="P1811" i="2"/>
  <c r="Q1811" i="2" s="1"/>
  <c r="I1812" i="2"/>
  <c r="O1812" i="2" s="1"/>
  <c r="J1812" i="2"/>
  <c r="K1812" i="2"/>
  <c r="M1812" i="2"/>
  <c r="N1812" i="2"/>
  <c r="P1812" i="2"/>
  <c r="I1813" i="2"/>
  <c r="L1813" i="2" s="1"/>
  <c r="N1813" i="2"/>
  <c r="I1814" i="2"/>
  <c r="K1814" i="2" s="1"/>
  <c r="J1814" i="2"/>
  <c r="L1814" i="2"/>
  <c r="N1814" i="2"/>
  <c r="O1814" i="2"/>
  <c r="I1815" i="2"/>
  <c r="N1815" i="2" s="1"/>
  <c r="J1815" i="2"/>
  <c r="K1815" i="2"/>
  <c r="L1815" i="2"/>
  <c r="M1815" i="2"/>
  <c r="O1815" i="2"/>
  <c r="P1815" i="2"/>
  <c r="Q1815" i="2" s="1"/>
  <c r="I1816" i="2"/>
  <c r="O1816" i="2" s="1"/>
  <c r="J1816" i="2"/>
  <c r="K1816" i="2"/>
  <c r="M1816" i="2"/>
  <c r="N1816" i="2"/>
  <c r="P1816" i="2"/>
  <c r="I1817" i="2"/>
  <c r="L1817" i="2" s="1"/>
  <c r="N1817" i="2"/>
  <c r="I1818" i="2"/>
  <c r="K1818" i="2" s="1"/>
  <c r="J1818" i="2"/>
  <c r="L1818" i="2"/>
  <c r="N1818" i="2"/>
  <c r="O1818" i="2"/>
  <c r="I1819" i="2"/>
  <c r="N1819" i="2" s="1"/>
  <c r="J1819" i="2"/>
  <c r="K1819" i="2"/>
  <c r="L1819" i="2"/>
  <c r="M1819" i="2"/>
  <c r="O1819" i="2"/>
  <c r="P1819" i="2"/>
  <c r="Q1819" i="2" s="1"/>
  <c r="I1820" i="2"/>
  <c r="O1820" i="2" s="1"/>
  <c r="J1820" i="2"/>
  <c r="K1820" i="2"/>
  <c r="M1820" i="2"/>
  <c r="N1820" i="2"/>
  <c r="P1820" i="2"/>
  <c r="Q1820" i="2" s="1"/>
  <c r="R1820" i="2"/>
  <c r="I1821" i="2"/>
  <c r="L1821" i="2"/>
  <c r="N1821" i="2"/>
  <c r="P1821" i="2"/>
  <c r="R1821" i="2" s="1"/>
  <c r="I1822" i="2"/>
  <c r="K1822" i="2" s="1"/>
  <c r="J1822" i="2"/>
  <c r="L1822" i="2"/>
  <c r="N1822" i="2"/>
  <c r="O1822" i="2"/>
  <c r="I1823" i="2"/>
  <c r="N1823" i="2" s="1"/>
  <c r="J1823" i="2"/>
  <c r="K1823" i="2"/>
  <c r="L1823" i="2"/>
  <c r="M1823" i="2"/>
  <c r="O1823" i="2"/>
  <c r="P1823" i="2"/>
  <c r="I1824" i="2"/>
  <c r="O1824" i="2" s="1"/>
  <c r="J1824" i="2"/>
  <c r="K1824" i="2"/>
  <c r="M1824" i="2"/>
  <c r="N1824" i="2"/>
  <c r="P1824" i="2"/>
  <c r="Q1824" i="2" s="1"/>
  <c r="R1824" i="2"/>
  <c r="I1825" i="2"/>
  <c r="N1825" i="2" s="1"/>
  <c r="L1825" i="2"/>
  <c r="P1825" i="2"/>
  <c r="R1825" i="2" s="1"/>
  <c r="I1826" i="2"/>
  <c r="K1826" i="2" s="1"/>
  <c r="J1826" i="2"/>
  <c r="L1826" i="2"/>
  <c r="N1826" i="2"/>
  <c r="O1826" i="2"/>
  <c r="I1827" i="2"/>
  <c r="N1827" i="2" s="1"/>
  <c r="J1827" i="2"/>
  <c r="K1827" i="2"/>
  <c r="L1827" i="2"/>
  <c r="M1827" i="2"/>
  <c r="O1827" i="2"/>
  <c r="P1827" i="2"/>
  <c r="Q1827" i="2" s="1"/>
  <c r="I1828" i="2"/>
  <c r="O1828" i="2" s="1"/>
  <c r="J1828" i="2"/>
  <c r="K1828" i="2"/>
  <c r="M1828" i="2"/>
  <c r="N1828" i="2"/>
  <c r="P1828" i="2"/>
  <c r="Q1828" i="2" s="1"/>
  <c r="R1828" i="2"/>
  <c r="I1829" i="2"/>
  <c r="L1829" i="2"/>
  <c r="N1829" i="2"/>
  <c r="P1829" i="2"/>
  <c r="R1829" i="2" s="1"/>
  <c r="I1830" i="2"/>
  <c r="K1830" i="2" s="1"/>
  <c r="J1830" i="2"/>
  <c r="L1830" i="2"/>
  <c r="N1830" i="2"/>
  <c r="O1830" i="2"/>
  <c r="I1831" i="2"/>
  <c r="N1831" i="2" s="1"/>
  <c r="J1831" i="2"/>
  <c r="K1831" i="2"/>
  <c r="L1831" i="2"/>
  <c r="M1831" i="2"/>
  <c r="O1831" i="2"/>
  <c r="P1831" i="2"/>
  <c r="Q1831" i="2" s="1"/>
  <c r="I1832" i="2"/>
  <c r="M1832" i="2" s="1"/>
  <c r="J1832" i="2"/>
  <c r="K1832" i="2"/>
  <c r="N1832" i="2"/>
  <c r="P1832" i="2"/>
  <c r="Q1832" i="2" s="1"/>
  <c r="I1833" i="2"/>
  <c r="L1833" i="2" s="1"/>
  <c r="I1834" i="2"/>
  <c r="K1834" i="2" s="1"/>
  <c r="J1834" i="2"/>
  <c r="L1834" i="2"/>
  <c r="N1834" i="2"/>
  <c r="O1834" i="2"/>
  <c r="I1835" i="2"/>
  <c r="N1835" i="2" s="1"/>
  <c r="J1835" i="2"/>
  <c r="K1835" i="2"/>
  <c r="L1835" i="2"/>
  <c r="M1835" i="2"/>
  <c r="O1835" i="2"/>
  <c r="P1835" i="2"/>
  <c r="Q1835" i="2" s="1"/>
  <c r="R1835" i="2"/>
  <c r="I1836" i="2"/>
  <c r="J1836" i="2"/>
  <c r="K1836" i="2"/>
  <c r="M1836" i="2"/>
  <c r="P1836" i="2"/>
  <c r="Q1836" i="2" s="1"/>
  <c r="I1837" i="2"/>
  <c r="K1837" i="2"/>
  <c r="L1837" i="2"/>
  <c r="N1837" i="2"/>
  <c r="P1837" i="2"/>
  <c r="R1837" i="2" s="1"/>
  <c r="I1838" i="2"/>
  <c r="J1838" i="2" s="1"/>
  <c r="L1838" i="2"/>
  <c r="I1839" i="2"/>
  <c r="N1839" i="2" s="1"/>
  <c r="J1839" i="2"/>
  <c r="K1839" i="2"/>
  <c r="L1839" i="2"/>
  <c r="M1839" i="2"/>
  <c r="O1839" i="2"/>
  <c r="P1839" i="2"/>
  <c r="Q1839" i="2" s="1"/>
  <c r="I1840" i="2"/>
  <c r="J1840" i="2" s="1"/>
  <c r="K1840" i="2"/>
  <c r="I1841" i="2"/>
  <c r="K1841" i="2" s="1"/>
  <c r="L1841" i="2"/>
  <c r="I1842" i="2"/>
  <c r="L1842" i="2" s="1"/>
  <c r="J1842" i="2"/>
  <c r="M1842" i="2"/>
  <c r="N1842" i="2"/>
  <c r="O1842" i="2"/>
  <c r="I1843" i="2"/>
  <c r="N1843" i="2" s="1"/>
  <c r="J1843" i="2"/>
  <c r="K1843" i="2"/>
  <c r="L1843" i="2"/>
  <c r="M1843" i="2"/>
  <c r="O1843" i="2"/>
  <c r="P1843" i="2"/>
  <c r="Q1843" i="2" s="1"/>
  <c r="R1843" i="2"/>
  <c r="I1844" i="2"/>
  <c r="K1844" i="2" s="1"/>
  <c r="J1844" i="2"/>
  <c r="M1844" i="2"/>
  <c r="N1844" i="2"/>
  <c r="P1844" i="2"/>
  <c r="Q1844" i="2" s="1"/>
  <c r="R1844" i="2"/>
  <c r="I1845" i="2"/>
  <c r="L1845" i="2" s="1"/>
  <c r="K1845" i="2"/>
  <c r="N1845" i="2"/>
  <c r="O1845" i="2"/>
  <c r="P1845" i="2"/>
  <c r="R1845" i="2" s="1"/>
  <c r="I1846" i="2"/>
  <c r="J1846" i="2" s="1"/>
  <c r="N1846" i="2"/>
  <c r="I1847" i="2"/>
  <c r="N1847" i="2" s="1"/>
  <c r="J1847" i="2"/>
  <c r="K1847" i="2"/>
  <c r="L1847" i="2"/>
  <c r="M1847" i="2"/>
  <c r="O1847" i="2"/>
  <c r="P1847" i="2"/>
  <c r="Q1847" i="2" s="1"/>
  <c r="I1848" i="2"/>
  <c r="J1848" i="2" s="1"/>
  <c r="N1848" i="2"/>
  <c r="I1849" i="2"/>
  <c r="K1849" i="2" s="1"/>
  <c r="O1849" i="2"/>
  <c r="I1850" i="2"/>
  <c r="J1850" i="2"/>
  <c r="L1850" i="2"/>
  <c r="M1850" i="2"/>
  <c r="N1850" i="2"/>
  <c r="O1850" i="2"/>
  <c r="I1851" i="2"/>
  <c r="N1851" i="2" s="1"/>
  <c r="J1851" i="2"/>
  <c r="K1851" i="2"/>
  <c r="L1851" i="2"/>
  <c r="M1851" i="2"/>
  <c r="O1851" i="2"/>
  <c r="P1851" i="2"/>
  <c r="Q1851" i="2" s="1"/>
  <c r="R1851" i="2"/>
  <c r="I1852" i="2"/>
  <c r="J1852" i="2"/>
  <c r="K1852" i="2"/>
  <c r="M1852" i="2"/>
  <c r="N1852" i="2"/>
  <c r="P1852" i="2"/>
  <c r="I1853" i="2"/>
  <c r="K1853" i="2"/>
  <c r="L1853" i="2"/>
  <c r="N1853" i="2"/>
  <c r="O1853" i="2"/>
  <c r="P1853" i="2"/>
  <c r="I1854" i="2"/>
  <c r="J1854" i="2" s="1"/>
  <c r="L1854" i="2"/>
  <c r="N1854" i="2"/>
  <c r="I1855" i="2"/>
  <c r="N1855" i="2" s="1"/>
  <c r="J1855" i="2"/>
  <c r="K1855" i="2"/>
  <c r="L1855" i="2"/>
  <c r="M1855" i="2"/>
  <c r="O1855" i="2"/>
  <c r="P1855" i="2"/>
  <c r="I1856" i="2"/>
  <c r="J1856" i="2" s="1"/>
  <c r="K1856" i="2"/>
  <c r="N1856" i="2"/>
  <c r="I1857" i="2"/>
  <c r="K1857" i="2" s="1"/>
  <c r="L1857" i="2"/>
  <c r="I1858" i="2"/>
  <c r="L1858" i="2" s="1"/>
  <c r="J1858" i="2"/>
  <c r="M1858" i="2"/>
  <c r="N1858" i="2"/>
  <c r="O1858" i="2"/>
  <c r="I1859" i="2"/>
  <c r="N1859" i="2" s="1"/>
  <c r="J1859" i="2"/>
  <c r="K1859" i="2"/>
  <c r="L1859" i="2"/>
  <c r="M1859" i="2"/>
  <c r="O1859" i="2"/>
  <c r="P1859" i="2"/>
  <c r="Q1859" i="2" s="1"/>
  <c r="R1859" i="2"/>
  <c r="I1860" i="2"/>
  <c r="K1860" i="2" s="1"/>
  <c r="J1860" i="2"/>
  <c r="M1860" i="2"/>
  <c r="N1860" i="2"/>
  <c r="P1860" i="2"/>
  <c r="Q1860" i="2" s="1"/>
  <c r="R1860" i="2"/>
  <c r="I1861" i="2"/>
  <c r="L1861" i="2" s="1"/>
  <c r="K1861" i="2"/>
  <c r="N1861" i="2"/>
  <c r="O1861" i="2"/>
  <c r="P1861" i="2"/>
  <c r="R1861" i="2" s="1"/>
  <c r="I1862" i="2"/>
  <c r="I1863" i="2"/>
  <c r="N1863" i="2" s="1"/>
  <c r="J1863" i="2"/>
  <c r="K1863" i="2"/>
  <c r="L1863" i="2"/>
  <c r="M1863" i="2"/>
  <c r="O1863" i="2"/>
  <c r="P1863" i="2"/>
  <c r="Q1863" i="2" s="1"/>
  <c r="I1864" i="2"/>
  <c r="I1865" i="2"/>
  <c r="I1866" i="2"/>
  <c r="J1866" i="2"/>
  <c r="L1866" i="2"/>
  <c r="M1866" i="2"/>
  <c r="N1866" i="2"/>
  <c r="O1866" i="2"/>
  <c r="I1867" i="2"/>
  <c r="N1867" i="2" s="1"/>
  <c r="J1867" i="2"/>
  <c r="K1867" i="2"/>
  <c r="L1867" i="2"/>
  <c r="M1867" i="2"/>
  <c r="O1867" i="2"/>
  <c r="P1867" i="2"/>
  <c r="Q1867" i="2" s="1"/>
  <c r="R1867" i="2"/>
  <c r="I1868" i="2"/>
  <c r="J1868" i="2"/>
  <c r="K1868" i="2"/>
  <c r="M1868" i="2"/>
  <c r="N1868" i="2"/>
  <c r="P1868" i="2"/>
  <c r="Q1868" i="2" s="1"/>
  <c r="I1869" i="2"/>
  <c r="K1869" i="2"/>
  <c r="L1869" i="2"/>
  <c r="N1869" i="2"/>
  <c r="O1869" i="2"/>
  <c r="P1869" i="2"/>
  <c r="R1869" i="2" s="1"/>
  <c r="I1870" i="2"/>
  <c r="J1870" i="2" s="1"/>
  <c r="L1870" i="2"/>
  <c r="I1871" i="2"/>
  <c r="N1871" i="2" s="1"/>
  <c r="J1871" i="2"/>
  <c r="K1871" i="2"/>
  <c r="L1871" i="2"/>
  <c r="M1871" i="2"/>
  <c r="O1871" i="2"/>
  <c r="P1871" i="2"/>
  <c r="Q1871" i="2" s="1"/>
  <c r="I1872" i="2"/>
  <c r="J1872" i="2" s="1"/>
  <c r="K1872" i="2"/>
  <c r="I1873" i="2"/>
  <c r="K1873" i="2" s="1"/>
  <c r="L1873" i="2"/>
  <c r="I1874" i="2"/>
  <c r="L1874" i="2" s="1"/>
  <c r="J1874" i="2"/>
  <c r="M1874" i="2"/>
  <c r="N1874" i="2"/>
  <c r="O1874" i="2"/>
  <c r="I1875" i="2"/>
  <c r="J1875" i="2"/>
  <c r="K1875" i="2"/>
  <c r="L1875" i="2"/>
  <c r="M1875" i="2"/>
  <c r="N1875" i="2"/>
  <c r="O1875" i="2"/>
  <c r="P1875" i="2"/>
  <c r="Q1875" i="2" s="1"/>
  <c r="I1876" i="2"/>
  <c r="M1876" i="2" s="1"/>
  <c r="J1876" i="2"/>
  <c r="K1876" i="2"/>
  <c r="L1876" i="2"/>
  <c r="N1876" i="2"/>
  <c r="O1876" i="2"/>
  <c r="P1876" i="2"/>
  <c r="Q1876" i="2" s="1"/>
  <c r="R1876" i="2"/>
  <c r="I1877" i="2"/>
  <c r="K1877" i="2" s="1"/>
  <c r="J1877" i="2"/>
  <c r="L1877" i="2"/>
  <c r="N1877" i="2"/>
  <c r="P1877" i="2"/>
  <c r="I1878" i="2"/>
  <c r="J1878" i="2"/>
  <c r="K1878" i="2"/>
  <c r="L1878" i="2"/>
  <c r="M1878" i="2"/>
  <c r="N1878" i="2"/>
  <c r="O1878" i="2"/>
  <c r="P1878" i="2"/>
  <c r="Q1878" i="2" s="1"/>
  <c r="R1878" i="2"/>
  <c r="I1879" i="2"/>
  <c r="O1879" i="2" s="1"/>
  <c r="J1879" i="2"/>
  <c r="L1879" i="2"/>
  <c r="M1879" i="2"/>
  <c r="N1879" i="2"/>
  <c r="P1879" i="2"/>
  <c r="Q1879" i="2" s="1"/>
  <c r="I1880" i="2"/>
  <c r="M1880" i="2" s="1"/>
  <c r="J1880" i="2"/>
  <c r="K1880" i="2"/>
  <c r="L1880" i="2"/>
  <c r="N1880" i="2"/>
  <c r="O1880" i="2"/>
  <c r="P1880" i="2"/>
  <c r="Q1880" i="2" s="1"/>
  <c r="R1880" i="2"/>
  <c r="I1881" i="2"/>
  <c r="K1881" i="2" s="1"/>
  <c r="J1881" i="2"/>
  <c r="L1881" i="2"/>
  <c r="N1881" i="2"/>
  <c r="P1881" i="2"/>
  <c r="I1882" i="2"/>
  <c r="M1882" i="2" s="1"/>
  <c r="J1882" i="2"/>
  <c r="K1882" i="2"/>
  <c r="L1882" i="2"/>
  <c r="N1882" i="2"/>
  <c r="O1882" i="2"/>
  <c r="P1882" i="2"/>
  <c r="Q1882" i="2" s="1"/>
  <c r="R1882" i="2"/>
  <c r="I1883" i="2"/>
  <c r="O1883" i="2" s="1"/>
  <c r="J1883" i="2"/>
  <c r="L1883" i="2"/>
  <c r="M1883" i="2"/>
  <c r="N1883" i="2"/>
  <c r="P1883" i="2"/>
  <c r="Q1883" i="2" s="1"/>
  <c r="I1884" i="2"/>
  <c r="M1884" i="2" s="1"/>
  <c r="J1884" i="2"/>
  <c r="K1884" i="2"/>
  <c r="L1884" i="2"/>
  <c r="N1884" i="2"/>
  <c r="O1884" i="2"/>
  <c r="P1884" i="2"/>
  <c r="Q1884" i="2" s="1"/>
  <c r="R1884" i="2"/>
  <c r="I1885" i="2"/>
  <c r="K1885" i="2" s="1"/>
  <c r="J1885" i="2"/>
  <c r="L1885" i="2"/>
  <c r="N1885" i="2"/>
  <c r="P1885" i="2"/>
  <c r="I1886" i="2"/>
  <c r="J1886" i="2"/>
  <c r="K1886" i="2"/>
  <c r="L1886" i="2"/>
  <c r="M1886" i="2"/>
  <c r="N1886" i="2"/>
  <c r="O1886" i="2"/>
  <c r="P1886" i="2"/>
  <c r="Q1886" i="2" s="1"/>
  <c r="R1886" i="2"/>
  <c r="I1887" i="2"/>
  <c r="O1887" i="2" s="1"/>
  <c r="J1887" i="2"/>
  <c r="L1887" i="2"/>
  <c r="M1887" i="2"/>
  <c r="N1887" i="2"/>
  <c r="P1887" i="2"/>
  <c r="Q1887" i="2" s="1"/>
  <c r="I1888" i="2"/>
  <c r="M1888" i="2" s="1"/>
  <c r="J1888" i="2"/>
  <c r="K1888" i="2"/>
  <c r="L1888" i="2"/>
  <c r="N1888" i="2"/>
  <c r="O1888" i="2"/>
  <c r="P1888" i="2"/>
  <c r="Q1888" i="2" s="1"/>
  <c r="R1888" i="2"/>
  <c r="I1889" i="2"/>
  <c r="K1889" i="2" s="1"/>
  <c r="J1889" i="2"/>
  <c r="L1889" i="2"/>
  <c r="N1889" i="2"/>
  <c r="P1889" i="2"/>
  <c r="I1890" i="2"/>
  <c r="M1890" i="2" s="1"/>
  <c r="J1890" i="2"/>
  <c r="K1890" i="2"/>
  <c r="L1890" i="2"/>
  <c r="N1890" i="2"/>
  <c r="O1890" i="2"/>
  <c r="P1890" i="2"/>
  <c r="Q1890" i="2" s="1"/>
  <c r="R1890" i="2"/>
  <c r="I1891" i="2"/>
  <c r="O1891" i="2" s="1"/>
  <c r="J1891" i="2"/>
  <c r="L1891" i="2"/>
  <c r="M1891" i="2"/>
  <c r="N1891" i="2"/>
  <c r="P1891" i="2"/>
  <c r="Q1891" i="2" s="1"/>
  <c r="I1892" i="2"/>
  <c r="J1892" i="2"/>
  <c r="K1892" i="2"/>
  <c r="L1892" i="2"/>
  <c r="M1892" i="2"/>
  <c r="N1892" i="2"/>
  <c r="O1892" i="2"/>
  <c r="P1892" i="2"/>
  <c r="Q1892" i="2" s="1"/>
  <c r="R1892" i="2"/>
  <c r="I1893" i="2"/>
  <c r="K1893" i="2" s="1"/>
  <c r="J1893" i="2"/>
  <c r="L1893" i="2"/>
  <c r="N1893" i="2"/>
  <c r="P1893" i="2"/>
  <c r="I1894" i="2"/>
  <c r="M1894" i="2" s="1"/>
  <c r="J1894" i="2"/>
  <c r="K1894" i="2"/>
  <c r="L1894" i="2"/>
  <c r="N1894" i="2"/>
  <c r="O1894" i="2"/>
  <c r="P1894" i="2"/>
  <c r="Q1894" i="2" s="1"/>
  <c r="R1894" i="2"/>
  <c r="I1895" i="2"/>
  <c r="O1895" i="2" s="1"/>
  <c r="J1895" i="2"/>
  <c r="L1895" i="2"/>
  <c r="M1895" i="2"/>
  <c r="N1895" i="2"/>
  <c r="P1895" i="2"/>
  <c r="Q1895" i="2" s="1"/>
  <c r="I1896" i="2"/>
  <c r="J1896" i="2"/>
  <c r="K1896" i="2"/>
  <c r="L1896" i="2"/>
  <c r="M1896" i="2"/>
  <c r="N1896" i="2"/>
  <c r="O1896" i="2"/>
  <c r="P1896" i="2"/>
  <c r="Q1896" i="2" s="1"/>
  <c r="R1896" i="2"/>
  <c r="I1897" i="2"/>
  <c r="K1897" i="2" s="1"/>
  <c r="J1897" i="2"/>
  <c r="L1897" i="2"/>
  <c r="N1897" i="2"/>
  <c r="P1897" i="2"/>
  <c r="I1898" i="2"/>
  <c r="M1898" i="2" s="1"/>
  <c r="J1898" i="2"/>
  <c r="K1898" i="2"/>
  <c r="L1898" i="2"/>
  <c r="N1898" i="2"/>
  <c r="O1898" i="2"/>
  <c r="P1898" i="2"/>
  <c r="Q1898" i="2" s="1"/>
  <c r="R1898" i="2"/>
  <c r="I1899" i="2"/>
  <c r="O1899" i="2" s="1"/>
  <c r="J1899" i="2"/>
  <c r="L1899" i="2"/>
  <c r="M1899" i="2"/>
  <c r="N1899" i="2"/>
  <c r="P1899" i="2"/>
  <c r="Q1899" i="2" s="1"/>
  <c r="I1900" i="2"/>
  <c r="J1900" i="2"/>
  <c r="K1900" i="2"/>
  <c r="L1900" i="2"/>
  <c r="M1900" i="2"/>
  <c r="N1900" i="2"/>
  <c r="O1900" i="2"/>
  <c r="P1900" i="2"/>
  <c r="Q1900" i="2" s="1"/>
  <c r="R1900" i="2"/>
  <c r="I1901" i="2"/>
  <c r="K1901" i="2" s="1"/>
  <c r="J1901" i="2"/>
  <c r="L1901" i="2"/>
  <c r="N1901" i="2"/>
  <c r="P1901" i="2"/>
  <c r="I1902" i="2"/>
  <c r="M1902" i="2" s="1"/>
  <c r="J1902" i="2"/>
  <c r="K1902" i="2"/>
  <c r="L1902" i="2"/>
  <c r="N1902" i="2"/>
  <c r="O1902" i="2"/>
  <c r="P1902" i="2"/>
  <c r="Q1902" i="2" s="1"/>
  <c r="R1902" i="2"/>
  <c r="I1903" i="2"/>
  <c r="O1903" i="2" s="1"/>
  <c r="J1903" i="2"/>
  <c r="L1903" i="2"/>
  <c r="M1903" i="2"/>
  <c r="N1903" i="2"/>
  <c r="P1903" i="2"/>
  <c r="Q1903" i="2" s="1"/>
  <c r="I1904" i="2"/>
  <c r="J1904" i="2"/>
  <c r="K1904" i="2"/>
  <c r="L1904" i="2"/>
  <c r="M1904" i="2"/>
  <c r="N1904" i="2"/>
  <c r="O1904" i="2"/>
  <c r="P1904" i="2"/>
  <c r="Q1904" i="2" s="1"/>
  <c r="R1904" i="2"/>
  <c r="I1905" i="2"/>
  <c r="K1905" i="2" s="1"/>
  <c r="J1905" i="2"/>
  <c r="L1905" i="2"/>
  <c r="N1905" i="2"/>
  <c r="P1905" i="2"/>
  <c r="I1906" i="2"/>
  <c r="M1906" i="2" s="1"/>
  <c r="J1906" i="2"/>
  <c r="K1906" i="2"/>
  <c r="L1906" i="2"/>
  <c r="N1906" i="2"/>
  <c r="O1906" i="2"/>
  <c r="P1906" i="2"/>
  <c r="Q1906" i="2" s="1"/>
  <c r="R1906" i="2"/>
  <c r="I1907" i="2"/>
  <c r="O1907" i="2" s="1"/>
  <c r="J1907" i="2"/>
  <c r="L1907" i="2"/>
  <c r="M1907" i="2"/>
  <c r="N1907" i="2"/>
  <c r="P1907" i="2"/>
  <c r="Q1907" i="2" s="1"/>
  <c r="I1908" i="2"/>
  <c r="J1908" i="2"/>
  <c r="K1908" i="2"/>
  <c r="L1908" i="2"/>
  <c r="M1908" i="2"/>
  <c r="N1908" i="2"/>
  <c r="O1908" i="2"/>
  <c r="P1908" i="2"/>
  <c r="Q1908" i="2" s="1"/>
  <c r="R1908" i="2"/>
  <c r="I1909" i="2"/>
  <c r="K1909" i="2" s="1"/>
  <c r="J1909" i="2"/>
  <c r="L1909" i="2"/>
  <c r="N1909" i="2"/>
  <c r="P1909" i="2"/>
  <c r="I1910" i="2"/>
  <c r="M1910" i="2" s="1"/>
  <c r="J1910" i="2"/>
  <c r="K1910" i="2"/>
  <c r="L1910" i="2"/>
  <c r="N1910" i="2"/>
  <c r="O1910" i="2"/>
  <c r="P1910" i="2"/>
  <c r="Q1910" i="2" s="1"/>
  <c r="R1910" i="2"/>
  <c r="I1911" i="2"/>
  <c r="M1911" i="2" s="1"/>
  <c r="J1911" i="2"/>
  <c r="L1911" i="2"/>
  <c r="N1911" i="2"/>
  <c r="P1911" i="2"/>
  <c r="Q1911" i="2" s="1"/>
  <c r="I1912" i="2"/>
  <c r="M1912" i="2" s="1"/>
  <c r="J1912" i="2"/>
  <c r="K1912" i="2"/>
  <c r="L1912" i="2"/>
  <c r="N1912" i="2"/>
  <c r="O1912" i="2"/>
  <c r="P1912" i="2"/>
  <c r="Q1912" i="2" s="1"/>
  <c r="R1912" i="2"/>
  <c r="I1913" i="2"/>
  <c r="K1913" i="2" s="1"/>
  <c r="J1913" i="2"/>
  <c r="L1913" i="2"/>
  <c r="N1913" i="2"/>
  <c r="P1913" i="2"/>
  <c r="I1914" i="2"/>
  <c r="M1914" i="2" s="1"/>
  <c r="J1914" i="2"/>
  <c r="K1914" i="2"/>
  <c r="L1914" i="2"/>
  <c r="N1914" i="2"/>
  <c r="O1914" i="2"/>
  <c r="P1914" i="2"/>
  <c r="Q1914" i="2" s="1"/>
  <c r="R1914" i="2"/>
  <c r="I1915" i="2"/>
  <c r="M1915" i="2" s="1"/>
  <c r="J1915" i="2"/>
  <c r="L1915" i="2"/>
  <c r="N1915" i="2"/>
  <c r="P1915" i="2"/>
  <c r="Q1915" i="2" s="1"/>
  <c r="I1916" i="2"/>
  <c r="M1916" i="2" s="1"/>
  <c r="J1916" i="2"/>
  <c r="K1916" i="2"/>
  <c r="L1916" i="2"/>
  <c r="N1916" i="2"/>
  <c r="O1916" i="2"/>
  <c r="P1916" i="2"/>
  <c r="Q1916" i="2" s="1"/>
  <c r="R1916" i="2"/>
  <c r="I1917" i="2"/>
  <c r="K1917" i="2" s="1"/>
  <c r="J1917" i="2"/>
  <c r="L1917" i="2"/>
  <c r="N1917" i="2"/>
  <c r="P1917" i="2"/>
  <c r="I1918" i="2"/>
  <c r="J1918" i="2"/>
  <c r="K1918" i="2"/>
  <c r="L1918" i="2"/>
  <c r="M1918" i="2"/>
  <c r="N1918" i="2"/>
  <c r="O1918" i="2"/>
  <c r="P1918" i="2"/>
  <c r="Q1918" i="2" s="1"/>
  <c r="R1918" i="2"/>
  <c r="I1919" i="2"/>
  <c r="M1919" i="2" s="1"/>
  <c r="J1919" i="2"/>
  <c r="L1919" i="2"/>
  <c r="N1919" i="2"/>
  <c r="P1919" i="2"/>
  <c r="Q1919" i="2" s="1"/>
  <c r="I1920" i="2"/>
  <c r="M1920" i="2" s="1"/>
  <c r="J1920" i="2"/>
  <c r="K1920" i="2"/>
  <c r="L1920" i="2"/>
  <c r="N1920" i="2"/>
  <c r="O1920" i="2"/>
  <c r="P1920" i="2"/>
  <c r="Q1920" i="2" s="1"/>
  <c r="R1920" i="2"/>
  <c r="I1921" i="2"/>
  <c r="K1921" i="2" s="1"/>
  <c r="J1921" i="2"/>
  <c r="L1921" i="2"/>
  <c r="N1921" i="2"/>
  <c r="P1921" i="2"/>
  <c r="I1922" i="2"/>
  <c r="M1922" i="2" s="1"/>
  <c r="J1922" i="2"/>
  <c r="K1922" i="2"/>
  <c r="L1922" i="2"/>
  <c r="N1922" i="2"/>
  <c r="O1922" i="2"/>
  <c r="P1922" i="2"/>
  <c r="Q1922" i="2" s="1"/>
  <c r="R1922" i="2"/>
  <c r="I1923" i="2"/>
  <c r="O1923" i="2" s="1"/>
  <c r="J1923" i="2"/>
  <c r="L1923" i="2"/>
  <c r="M1923" i="2"/>
  <c r="N1923" i="2"/>
  <c r="P1923" i="2"/>
  <c r="Q1923" i="2" s="1"/>
  <c r="I1924" i="2"/>
  <c r="J1924" i="2"/>
  <c r="K1924" i="2"/>
  <c r="L1924" i="2"/>
  <c r="M1924" i="2"/>
  <c r="N1924" i="2"/>
  <c r="O1924" i="2"/>
  <c r="P1924" i="2"/>
  <c r="Q1924" i="2" s="1"/>
  <c r="R1924" i="2"/>
  <c r="I1925" i="2"/>
  <c r="K1925" i="2" s="1"/>
  <c r="J1925" i="2"/>
  <c r="L1925" i="2"/>
  <c r="N1925" i="2"/>
  <c r="P1925" i="2"/>
  <c r="I1926" i="2"/>
  <c r="M1926" i="2" s="1"/>
  <c r="J1926" i="2"/>
  <c r="K1926" i="2"/>
  <c r="L1926" i="2"/>
  <c r="N1926" i="2"/>
  <c r="O1926" i="2"/>
  <c r="P1926" i="2"/>
  <c r="Q1926" i="2" s="1"/>
  <c r="R1926" i="2"/>
  <c r="I1927" i="2"/>
  <c r="O1927" i="2" s="1"/>
  <c r="J1927" i="2"/>
  <c r="L1927" i="2"/>
  <c r="M1927" i="2"/>
  <c r="N1927" i="2"/>
  <c r="P1927" i="2"/>
  <c r="Q1927" i="2" s="1"/>
  <c r="I1928" i="2"/>
  <c r="J1928" i="2"/>
  <c r="K1928" i="2"/>
  <c r="L1928" i="2"/>
  <c r="M1928" i="2"/>
  <c r="N1928" i="2"/>
  <c r="O1928" i="2"/>
  <c r="P1928" i="2"/>
  <c r="Q1928" i="2" s="1"/>
  <c r="R1928" i="2"/>
  <c r="I1929" i="2"/>
  <c r="K1929" i="2" s="1"/>
  <c r="J1929" i="2"/>
  <c r="L1929" i="2"/>
  <c r="N1929" i="2"/>
  <c r="P1929" i="2"/>
  <c r="I1930" i="2"/>
  <c r="M1930" i="2" s="1"/>
  <c r="J1930" i="2"/>
  <c r="K1930" i="2"/>
  <c r="L1930" i="2"/>
  <c r="N1930" i="2"/>
  <c r="O1930" i="2"/>
  <c r="P1930" i="2"/>
  <c r="Q1930" i="2" s="1"/>
  <c r="R1930" i="2"/>
  <c r="I1931" i="2"/>
  <c r="O1931" i="2" s="1"/>
  <c r="J1931" i="2"/>
  <c r="L1931" i="2"/>
  <c r="M1931" i="2"/>
  <c r="N1931" i="2"/>
  <c r="P1931" i="2"/>
  <c r="Q1931" i="2" s="1"/>
  <c r="I1932" i="2"/>
  <c r="J1932" i="2"/>
  <c r="K1932" i="2"/>
  <c r="L1932" i="2"/>
  <c r="M1932" i="2"/>
  <c r="N1932" i="2"/>
  <c r="O1932" i="2"/>
  <c r="P1932" i="2"/>
  <c r="Q1932" i="2" s="1"/>
  <c r="R1932" i="2"/>
  <c r="I1933" i="2"/>
  <c r="K1933" i="2" s="1"/>
  <c r="J1933" i="2"/>
  <c r="L1933" i="2"/>
  <c r="N1933" i="2"/>
  <c r="P1933" i="2"/>
  <c r="I1934" i="2"/>
  <c r="M1934" i="2" s="1"/>
  <c r="J1934" i="2"/>
  <c r="K1934" i="2"/>
  <c r="L1934" i="2"/>
  <c r="N1934" i="2"/>
  <c r="O1934" i="2"/>
  <c r="P1934" i="2"/>
  <c r="Q1934" i="2" s="1"/>
  <c r="R1934" i="2"/>
  <c r="I1935" i="2"/>
  <c r="O1935" i="2" s="1"/>
  <c r="J1935" i="2"/>
  <c r="L1935" i="2"/>
  <c r="M1935" i="2"/>
  <c r="N1935" i="2"/>
  <c r="P1935" i="2"/>
  <c r="Q1935" i="2" s="1"/>
  <c r="I1936" i="2"/>
  <c r="J1936" i="2"/>
  <c r="K1936" i="2"/>
  <c r="L1936" i="2"/>
  <c r="M1936" i="2"/>
  <c r="N1936" i="2"/>
  <c r="O1936" i="2"/>
  <c r="P1936" i="2"/>
  <c r="Q1936" i="2" s="1"/>
  <c r="R1936" i="2"/>
  <c r="I1937" i="2"/>
  <c r="K1937" i="2" s="1"/>
  <c r="J1937" i="2"/>
  <c r="L1937" i="2"/>
  <c r="N1937" i="2"/>
  <c r="P1937" i="2"/>
  <c r="I1938" i="2"/>
  <c r="M1938" i="2" s="1"/>
  <c r="J1938" i="2"/>
  <c r="K1938" i="2"/>
  <c r="L1938" i="2"/>
  <c r="N1938" i="2"/>
  <c r="O1938" i="2"/>
  <c r="P1938" i="2"/>
  <c r="Q1938" i="2" s="1"/>
  <c r="R1938" i="2"/>
  <c r="I1939" i="2"/>
  <c r="O1939" i="2" s="1"/>
  <c r="J1939" i="2"/>
  <c r="L1939" i="2"/>
  <c r="M1939" i="2"/>
  <c r="N1939" i="2"/>
  <c r="P1939" i="2"/>
  <c r="Q1939" i="2" s="1"/>
  <c r="I1940" i="2"/>
  <c r="M1940" i="2" s="1"/>
  <c r="J1940" i="2"/>
  <c r="K1940" i="2"/>
  <c r="L1940" i="2"/>
  <c r="N1940" i="2"/>
  <c r="O1940" i="2"/>
  <c r="P1940" i="2"/>
  <c r="Q1940" i="2" s="1"/>
  <c r="R1940" i="2"/>
  <c r="I1941" i="2"/>
  <c r="K1941" i="2" s="1"/>
  <c r="J1941" i="2"/>
  <c r="L1941" i="2"/>
  <c r="N1941" i="2"/>
  <c r="P1941" i="2"/>
  <c r="I1942" i="2"/>
  <c r="J1942" i="2"/>
  <c r="K1942" i="2"/>
  <c r="L1942" i="2"/>
  <c r="M1942" i="2"/>
  <c r="N1942" i="2"/>
  <c r="O1942" i="2"/>
  <c r="P1942" i="2"/>
  <c r="Q1942" i="2" s="1"/>
  <c r="R1942" i="2"/>
  <c r="I1943" i="2"/>
  <c r="O1943" i="2" s="1"/>
  <c r="J1943" i="2"/>
  <c r="L1943" i="2"/>
  <c r="M1943" i="2"/>
  <c r="N1943" i="2"/>
  <c r="P1943" i="2"/>
  <c r="Q1943" i="2" s="1"/>
  <c r="I1944" i="2"/>
  <c r="M1944" i="2" s="1"/>
  <c r="J1944" i="2"/>
  <c r="K1944" i="2"/>
  <c r="L1944" i="2"/>
  <c r="N1944" i="2"/>
  <c r="O1944" i="2"/>
  <c r="P1944" i="2"/>
  <c r="Q1944" i="2" s="1"/>
  <c r="R1944" i="2"/>
  <c r="I1945" i="2"/>
  <c r="K1945" i="2" s="1"/>
  <c r="J1945" i="2"/>
  <c r="L1945" i="2"/>
  <c r="N1945" i="2"/>
  <c r="P1945" i="2"/>
  <c r="I1946" i="2"/>
  <c r="J1946" i="2"/>
  <c r="K1946" i="2"/>
  <c r="L1946" i="2"/>
  <c r="M1946" i="2"/>
  <c r="N1946" i="2"/>
  <c r="O1946" i="2"/>
  <c r="P1946" i="2"/>
  <c r="Q1946" i="2" s="1"/>
  <c r="R1946" i="2"/>
  <c r="I1947" i="2"/>
  <c r="O1947" i="2" s="1"/>
  <c r="J1947" i="2"/>
  <c r="L1947" i="2"/>
  <c r="M1947" i="2"/>
  <c r="N1947" i="2"/>
  <c r="P1947" i="2"/>
  <c r="Q1947" i="2" s="1"/>
  <c r="I1948" i="2"/>
  <c r="M1948" i="2" s="1"/>
  <c r="J1948" i="2"/>
  <c r="K1948" i="2"/>
  <c r="L1948" i="2"/>
  <c r="N1948" i="2"/>
  <c r="O1948" i="2"/>
  <c r="P1948" i="2"/>
  <c r="Q1948" i="2" s="1"/>
  <c r="R1948" i="2"/>
  <c r="I1949" i="2"/>
  <c r="K1949" i="2" s="1"/>
  <c r="J1949" i="2"/>
  <c r="L1949" i="2"/>
  <c r="N1949" i="2"/>
  <c r="P1949" i="2"/>
  <c r="I1950" i="2"/>
  <c r="J1950" i="2"/>
  <c r="K1950" i="2"/>
  <c r="L1950" i="2"/>
  <c r="M1950" i="2"/>
  <c r="N1950" i="2"/>
  <c r="O1950" i="2"/>
  <c r="P1950" i="2"/>
  <c r="Q1950" i="2" s="1"/>
  <c r="R1950" i="2"/>
  <c r="I1951" i="2"/>
  <c r="O1951" i="2" s="1"/>
  <c r="J1951" i="2"/>
  <c r="L1951" i="2"/>
  <c r="M1951" i="2"/>
  <c r="N1951" i="2"/>
  <c r="P1951" i="2"/>
  <c r="Q1951" i="2" s="1"/>
  <c r="I1952" i="2"/>
  <c r="M1952" i="2" s="1"/>
  <c r="J1952" i="2"/>
  <c r="K1952" i="2"/>
  <c r="L1952" i="2"/>
  <c r="N1952" i="2"/>
  <c r="O1952" i="2"/>
  <c r="P1952" i="2"/>
  <c r="Q1952" i="2" s="1"/>
  <c r="R1952" i="2"/>
  <c r="I1953" i="2"/>
  <c r="K1953" i="2" s="1"/>
  <c r="J1953" i="2"/>
  <c r="L1953" i="2"/>
  <c r="N1953" i="2"/>
  <c r="P1953" i="2"/>
  <c r="I1954" i="2"/>
  <c r="J1954" i="2"/>
  <c r="K1954" i="2"/>
  <c r="L1954" i="2"/>
  <c r="M1954" i="2"/>
  <c r="N1954" i="2"/>
  <c r="O1954" i="2"/>
  <c r="P1954" i="2"/>
  <c r="Q1954" i="2" s="1"/>
  <c r="R1954" i="2"/>
  <c r="I1955" i="2"/>
  <c r="O1955" i="2" s="1"/>
  <c r="J1955" i="2"/>
  <c r="L1955" i="2"/>
  <c r="M1955" i="2"/>
  <c r="N1955" i="2"/>
  <c r="P1955" i="2"/>
  <c r="Q1955" i="2" s="1"/>
  <c r="I1956" i="2"/>
  <c r="M1956" i="2" s="1"/>
  <c r="J1956" i="2"/>
  <c r="K1956" i="2"/>
  <c r="L1956" i="2"/>
  <c r="N1956" i="2"/>
  <c r="O1956" i="2"/>
  <c r="P1956" i="2"/>
  <c r="Q1956" i="2" s="1"/>
  <c r="R1956" i="2"/>
  <c r="I1957" i="2"/>
  <c r="K1957" i="2" s="1"/>
  <c r="J1957" i="2"/>
  <c r="L1957" i="2"/>
  <c r="N1957" i="2"/>
  <c r="P1957" i="2"/>
  <c r="I1958" i="2"/>
  <c r="M1958" i="2" s="1"/>
  <c r="J1958" i="2"/>
  <c r="K1958" i="2"/>
  <c r="L1958" i="2"/>
  <c r="N1958" i="2"/>
  <c r="O1958" i="2"/>
  <c r="P1958" i="2"/>
  <c r="Q1958" i="2" s="1"/>
  <c r="R1958" i="2"/>
  <c r="I1959" i="2"/>
  <c r="O1959" i="2" s="1"/>
  <c r="J1959" i="2"/>
  <c r="L1959" i="2"/>
  <c r="M1959" i="2"/>
  <c r="N1959" i="2"/>
  <c r="P1959" i="2"/>
  <c r="Q1959" i="2" s="1"/>
  <c r="I1960" i="2"/>
  <c r="M1960" i="2" s="1"/>
  <c r="J1960" i="2"/>
  <c r="K1960" i="2"/>
  <c r="L1960" i="2"/>
  <c r="N1960" i="2"/>
  <c r="O1960" i="2"/>
  <c r="P1960" i="2"/>
  <c r="Q1960" i="2" s="1"/>
  <c r="R1960" i="2"/>
  <c r="I1961" i="2"/>
  <c r="K1961" i="2" s="1"/>
  <c r="J1961" i="2"/>
  <c r="L1961" i="2"/>
  <c r="N1961" i="2"/>
  <c r="P1961" i="2"/>
  <c r="I1962" i="2"/>
  <c r="M1962" i="2" s="1"/>
  <c r="J1962" i="2"/>
  <c r="K1962" i="2"/>
  <c r="L1962" i="2"/>
  <c r="N1962" i="2"/>
  <c r="O1962" i="2"/>
  <c r="P1962" i="2"/>
  <c r="Q1962" i="2" s="1"/>
  <c r="R1962" i="2"/>
  <c r="I1963" i="2"/>
  <c r="O1963" i="2" s="1"/>
  <c r="J1963" i="2"/>
  <c r="L1963" i="2"/>
  <c r="M1963" i="2"/>
  <c r="N1963" i="2"/>
  <c r="P1963" i="2"/>
  <c r="Q1963" i="2" s="1"/>
  <c r="I1964" i="2"/>
  <c r="M1964" i="2" s="1"/>
  <c r="J1964" i="2"/>
  <c r="K1964" i="2"/>
  <c r="L1964" i="2"/>
  <c r="N1964" i="2"/>
  <c r="O1964" i="2"/>
  <c r="P1964" i="2"/>
  <c r="Q1964" i="2" s="1"/>
  <c r="R1964" i="2"/>
  <c r="I1965" i="2"/>
  <c r="K1965" i="2" s="1"/>
  <c r="J1965" i="2"/>
  <c r="L1965" i="2"/>
  <c r="N1965" i="2"/>
  <c r="P1965" i="2"/>
  <c r="I1966" i="2"/>
  <c r="M1966" i="2" s="1"/>
  <c r="J1966" i="2"/>
  <c r="K1966" i="2"/>
  <c r="L1966" i="2"/>
  <c r="N1966" i="2"/>
  <c r="O1966" i="2"/>
  <c r="P1966" i="2"/>
  <c r="Q1966" i="2" s="1"/>
  <c r="R1966" i="2"/>
  <c r="I1967" i="2"/>
  <c r="O1967" i="2" s="1"/>
  <c r="J1967" i="2"/>
  <c r="L1967" i="2"/>
  <c r="M1967" i="2"/>
  <c r="N1967" i="2"/>
  <c r="P1967" i="2"/>
  <c r="Q1967" i="2" s="1"/>
  <c r="I1968" i="2"/>
  <c r="M1968" i="2" s="1"/>
  <c r="J1968" i="2"/>
  <c r="K1968" i="2"/>
  <c r="L1968" i="2"/>
  <c r="N1968" i="2"/>
  <c r="O1968" i="2"/>
  <c r="P1968" i="2"/>
  <c r="Q1968" i="2" s="1"/>
  <c r="R1968" i="2"/>
  <c r="I1969" i="2"/>
  <c r="K1969" i="2" s="1"/>
  <c r="J1969" i="2"/>
  <c r="L1969" i="2"/>
  <c r="N1969" i="2"/>
  <c r="P1969" i="2"/>
  <c r="I1970" i="2"/>
  <c r="M1970" i="2" s="1"/>
  <c r="J1970" i="2"/>
  <c r="K1970" i="2"/>
  <c r="L1970" i="2"/>
  <c r="N1970" i="2"/>
  <c r="O1970" i="2"/>
  <c r="P1970" i="2"/>
  <c r="Q1970" i="2" s="1"/>
  <c r="R1970" i="2"/>
  <c r="I1971" i="2"/>
  <c r="O1971" i="2" s="1"/>
  <c r="J1971" i="2"/>
  <c r="L1971" i="2"/>
  <c r="M1971" i="2"/>
  <c r="N1971" i="2"/>
  <c r="P1971" i="2"/>
  <c r="Q1971" i="2" s="1"/>
  <c r="I1972" i="2"/>
  <c r="M1972" i="2" s="1"/>
  <c r="J1972" i="2"/>
  <c r="K1972" i="2"/>
  <c r="L1972" i="2"/>
  <c r="N1972" i="2"/>
  <c r="O1972" i="2"/>
  <c r="P1972" i="2"/>
  <c r="Q1972" i="2" s="1"/>
  <c r="R1972" i="2"/>
  <c r="I1973" i="2"/>
  <c r="K1973" i="2" s="1"/>
  <c r="J1973" i="2"/>
  <c r="L1973" i="2"/>
  <c r="N1973" i="2"/>
  <c r="P1973" i="2"/>
  <c r="I1974" i="2"/>
  <c r="M1974" i="2" s="1"/>
  <c r="J1974" i="2"/>
  <c r="K1974" i="2"/>
  <c r="L1974" i="2"/>
  <c r="N1974" i="2"/>
  <c r="O1974" i="2"/>
  <c r="P1974" i="2"/>
  <c r="Q1974" i="2" s="1"/>
  <c r="R1974" i="2"/>
  <c r="I1975" i="2"/>
  <c r="O1975" i="2" s="1"/>
  <c r="J1975" i="2"/>
  <c r="L1975" i="2"/>
  <c r="M1975" i="2"/>
  <c r="N1975" i="2"/>
  <c r="P1975" i="2"/>
  <c r="Q1975" i="2" s="1"/>
  <c r="I1976" i="2"/>
  <c r="M1976" i="2" s="1"/>
  <c r="J1976" i="2"/>
  <c r="K1976" i="2"/>
  <c r="L1976" i="2"/>
  <c r="N1976" i="2"/>
  <c r="O1976" i="2"/>
  <c r="P1976" i="2"/>
  <c r="Q1976" i="2" s="1"/>
  <c r="R1976" i="2"/>
  <c r="I1977" i="2"/>
  <c r="K1977" i="2" s="1"/>
  <c r="J1977" i="2"/>
  <c r="L1977" i="2"/>
  <c r="N1977" i="2"/>
  <c r="P1977" i="2"/>
  <c r="I1978" i="2"/>
  <c r="J1978" i="2"/>
  <c r="K1978" i="2"/>
  <c r="L1978" i="2"/>
  <c r="M1978" i="2"/>
  <c r="N1978" i="2"/>
  <c r="O1978" i="2"/>
  <c r="P1978" i="2"/>
  <c r="Q1978" i="2" s="1"/>
  <c r="R1978" i="2"/>
  <c r="I1979" i="2"/>
  <c r="O1979" i="2" s="1"/>
  <c r="J1979" i="2"/>
  <c r="L1979" i="2"/>
  <c r="M1979" i="2"/>
  <c r="N1979" i="2"/>
  <c r="P1979" i="2"/>
  <c r="Q1979" i="2" s="1"/>
  <c r="I1980" i="2"/>
  <c r="M1980" i="2" s="1"/>
  <c r="J1980" i="2"/>
  <c r="K1980" i="2"/>
  <c r="L1980" i="2"/>
  <c r="N1980" i="2"/>
  <c r="O1980" i="2"/>
  <c r="P1980" i="2"/>
  <c r="Q1980" i="2" s="1"/>
  <c r="R1980" i="2"/>
  <c r="I1981" i="2"/>
  <c r="K1981" i="2" s="1"/>
  <c r="J1981" i="2"/>
  <c r="L1981" i="2"/>
  <c r="N1981" i="2"/>
  <c r="P1981" i="2"/>
  <c r="I1982" i="2"/>
  <c r="M1982" i="2" s="1"/>
  <c r="J1982" i="2"/>
  <c r="K1982" i="2"/>
  <c r="L1982" i="2"/>
  <c r="N1982" i="2"/>
  <c r="O1982" i="2"/>
  <c r="P1982" i="2"/>
  <c r="Q1982" i="2" s="1"/>
  <c r="R1982" i="2"/>
  <c r="I1983" i="2"/>
  <c r="O1983" i="2" s="1"/>
  <c r="J1983" i="2"/>
  <c r="L1983" i="2"/>
  <c r="M1983" i="2"/>
  <c r="N1983" i="2"/>
  <c r="P1983" i="2"/>
  <c r="Q1983" i="2" s="1"/>
  <c r="I1984" i="2"/>
  <c r="M1984" i="2" s="1"/>
  <c r="J1984" i="2"/>
  <c r="K1984" i="2"/>
  <c r="L1984" i="2"/>
  <c r="N1984" i="2"/>
  <c r="O1984" i="2"/>
  <c r="P1984" i="2"/>
  <c r="Q1984" i="2" s="1"/>
  <c r="R1984" i="2"/>
  <c r="I1985" i="2"/>
  <c r="K1985" i="2" s="1"/>
  <c r="J1985" i="2"/>
  <c r="L1985" i="2"/>
  <c r="N1985" i="2"/>
  <c r="P1985" i="2"/>
  <c r="I1986" i="2"/>
  <c r="M1986" i="2" s="1"/>
  <c r="J1986" i="2"/>
  <c r="K1986" i="2"/>
  <c r="L1986" i="2"/>
  <c r="N1986" i="2"/>
  <c r="O1986" i="2"/>
  <c r="P1986" i="2"/>
  <c r="Q1986" i="2" s="1"/>
  <c r="R1986" i="2"/>
  <c r="I1987" i="2"/>
  <c r="O1987" i="2" s="1"/>
  <c r="J1987" i="2"/>
  <c r="L1987" i="2"/>
  <c r="M1987" i="2"/>
  <c r="N1987" i="2"/>
  <c r="P1987" i="2"/>
  <c r="Q1987" i="2" s="1"/>
  <c r="I1988" i="2"/>
  <c r="M1988" i="2" s="1"/>
  <c r="J1988" i="2"/>
  <c r="K1988" i="2"/>
  <c r="L1988" i="2"/>
  <c r="N1988" i="2"/>
  <c r="O1988" i="2"/>
  <c r="P1988" i="2"/>
  <c r="Q1988" i="2" s="1"/>
  <c r="R1988" i="2"/>
  <c r="I1989" i="2"/>
  <c r="K1989" i="2" s="1"/>
  <c r="J1989" i="2"/>
  <c r="L1989" i="2"/>
  <c r="N1989" i="2"/>
  <c r="P1989" i="2"/>
  <c r="I1990" i="2"/>
  <c r="J1990" i="2"/>
  <c r="K1990" i="2"/>
  <c r="L1990" i="2"/>
  <c r="M1990" i="2"/>
  <c r="N1990" i="2"/>
  <c r="O1990" i="2"/>
  <c r="P1990" i="2"/>
  <c r="Q1990" i="2" s="1"/>
  <c r="R1990" i="2"/>
  <c r="I1991" i="2"/>
  <c r="O1991" i="2" s="1"/>
  <c r="J1991" i="2"/>
  <c r="L1991" i="2"/>
  <c r="M1991" i="2"/>
  <c r="N1991" i="2"/>
  <c r="P1991" i="2"/>
  <c r="Q1991" i="2" s="1"/>
  <c r="I1992" i="2"/>
  <c r="M1992" i="2" s="1"/>
  <c r="J1992" i="2"/>
  <c r="K1992" i="2"/>
  <c r="L1992" i="2"/>
  <c r="N1992" i="2"/>
  <c r="O1992" i="2"/>
  <c r="P1992" i="2"/>
  <c r="Q1992" i="2" s="1"/>
  <c r="R1992" i="2"/>
  <c r="I1993" i="2"/>
  <c r="K1993" i="2" s="1"/>
  <c r="J1993" i="2"/>
  <c r="L1993" i="2"/>
  <c r="N1993" i="2"/>
  <c r="P1993" i="2"/>
  <c r="I1994" i="2"/>
  <c r="J1994" i="2"/>
  <c r="K1994" i="2"/>
  <c r="L1994" i="2"/>
  <c r="M1994" i="2"/>
  <c r="N1994" i="2"/>
  <c r="O1994" i="2"/>
  <c r="P1994" i="2"/>
  <c r="Q1994" i="2" s="1"/>
  <c r="R1994" i="2"/>
  <c r="I1995" i="2"/>
  <c r="O1995" i="2" s="1"/>
  <c r="J1995" i="2"/>
  <c r="L1995" i="2"/>
  <c r="M1995" i="2"/>
  <c r="N1995" i="2"/>
  <c r="P1995" i="2"/>
  <c r="Q1995" i="2" s="1"/>
  <c r="I1996" i="2"/>
  <c r="M1996" i="2" s="1"/>
  <c r="J1996" i="2"/>
  <c r="K1996" i="2"/>
  <c r="L1996" i="2"/>
  <c r="N1996" i="2"/>
  <c r="O1996" i="2"/>
  <c r="P1996" i="2"/>
  <c r="Q1996" i="2" s="1"/>
  <c r="R1996" i="2"/>
  <c r="I1997" i="2"/>
  <c r="K1997" i="2" s="1"/>
  <c r="J1997" i="2"/>
  <c r="L1997" i="2"/>
  <c r="N1997" i="2"/>
  <c r="P1997" i="2"/>
  <c r="I1998" i="2"/>
  <c r="M1998" i="2" s="1"/>
  <c r="J1998" i="2"/>
  <c r="K1998" i="2"/>
  <c r="L1998" i="2"/>
  <c r="N1998" i="2"/>
  <c r="O1998" i="2"/>
  <c r="P1998" i="2"/>
  <c r="Q1998" i="2" s="1"/>
  <c r="R1998" i="2"/>
  <c r="I1999" i="2"/>
  <c r="O1999" i="2" s="1"/>
  <c r="J1999" i="2"/>
  <c r="L1999" i="2"/>
  <c r="M1999" i="2"/>
  <c r="N1999" i="2"/>
  <c r="P1999" i="2"/>
  <c r="Q1999" i="2" s="1"/>
  <c r="I2000" i="2"/>
  <c r="M2000" i="2" s="1"/>
  <c r="J2000" i="2"/>
  <c r="K2000" i="2"/>
  <c r="L2000" i="2"/>
  <c r="N2000" i="2"/>
  <c r="O2000" i="2"/>
  <c r="P2000" i="2"/>
  <c r="Q2000" i="2" s="1"/>
  <c r="R2000" i="2"/>
  <c r="I2001" i="2"/>
  <c r="K2001" i="2" s="1"/>
  <c r="J2001" i="2"/>
  <c r="L2001" i="2"/>
  <c r="N2001" i="2"/>
  <c r="P2001" i="2"/>
  <c r="I2002" i="2"/>
  <c r="M2002" i="2" s="1"/>
  <c r="J2002" i="2"/>
  <c r="K2002" i="2"/>
  <c r="L2002" i="2"/>
  <c r="N2002" i="2"/>
  <c r="O2002" i="2"/>
  <c r="P2002" i="2"/>
  <c r="Q2002" i="2" s="1"/>
  <c r="R2002" i="2"/>
  <c r="I2003" i="2"/>
  <c r="O2003" i="2" s="1"/>
  <c r="J2003" i="2"/>
  <c r="L2003" i="2"/>
  <c r="M2003" i="2"/>
  <c r="N2003" i="2"/>
  <c r="P2003" i="2"/>
  <c r="Q2003" i="2" s="1"/>
  <c r="I2004" i="2"/>
  <c r="M2004" i="2" s="1"/>
  <c r="J2004" i="2"/>
  <c r="K2004" i="2"/>
  <c r="L2004" i="2"/>
  <c r="N2004" i="2"/>
  <c r="O2004" i="2"/>
  <c r="P2004" i="2"/>
  <c r="Q2004" i="2" s="1"/>
  <c r="R2004" i="2"/>
  <c r="I2005" i="2"/>
  <c r="K2005" i="2" s="1"/>
  <c r="J2005" i="2"/>
  <c r="L2005" i="2"/>
  <c r="N2005" i="2"/>
  <c r="P2005" i="2"/>
  <c r="I2006" i="2"/>
  <c r="M2006" i="2" s="1"/>
  <c r="J2006" i="2"/>
  <c r="K2006" i="2"/>
  <c r="L2006" i="2"/>
  <c r="N2006" i="2"/>
  <c r="O2006" i="2"/>
  <c r="P2006" i="2"/>
  <c r="Q2006" i="2" s="1"/>
  <c r="R2006" i="2"/>
  <c r="I2007" i="2"/>
  <c r="O2007" i="2" s="1"/>
  <c r="J2007" i="2"/>
  <c r="L2007" i="2"/>
  <c r="M2007" i="2"/>
  <c r="N2007" i="2"/>
  <c r="P2007" i="2"/>
  <c r="Q2007" i="2" s="1"/>
  <c r="I2008" i="2"/>
  <c r="J2008" i="2"/>
  <c r="K2008" i="2"/>
  <c r="L2008" i="2"/>
  <c r="M2008" i="2"/>
  <c r="N2008" i="2"/>
  <c r="O2008" i="2"/>
  <c r="P2008" i="2"/>
  <c r="Q2008" i="2" s="1"/>
  <c r="R2008" i="2"/>
  <c r="I2009" i="2"/>
  <c r="K2009" i="2" s="1"/>
  <c r="J2009" i="2"/>
  <c r="L2009" i="2"/>
  <c r="N2009" i="2"/>
  <c r="P2009" i="2"/>
  <c r="I2010" i="2"/>
  <c r="M2010" i="2" s="1"/>
  <c r="J2010" i="2"/>
  <c r="K2010" i="2"/>
  <c r="L2010" i="2"/>
  <c r="N2010" i="2"/>
  <c r="O2010" i="2"/>
  <c r="P2010" i="2"/>
  <c r="Q2010" i="2" s="1"/>
  <c r="R2010" i="2"/>
  <c r="I2011" i="2"/>
  <c r="O2011" i="2" s="1"/>
  <c r="J2011" i="2"/>
  <c r="L2011" i="2"/>
  <c r="M2011" i="2"/>
  <c r="N2011" i="2"/>
  <c r="P2011" i="2"/>
  <c r="I2012" i="2"/>
  <c r="J2012" i="2"/>
  <c r="K2012" i="2"/>
  <c r="L2012" i="2"/>
  <c r="M2012" i="2"/>
  <c r="N2012" i="2"/>
  <c r="O2012" i="2"/>
  <c r="P2012" i="2"/>
  <c r="Q2012" i="2" s="1"/>
  <c r="R2012" i="2"/>
  <c r="I2013" i="2"/>
  <c r="K2013" i="2" s="1"/>
  <c r="J2013" i="2"/>
  <c r="L2013" i="2"/>
  <c r="N2013" i="2"/>
  <c r="P2013" i="2"/>
  <c r="I2014" i="2"/>
  <c r="M2014" i="2" s="1"/>
  <c r="J2014" i="2"/>
  <c r="K2014" i="2"/>
  <c r="L2014" i="2"/>
  <c r="N2014" i="2"/>
  <c r="O2014" i="2"/>
  <c r="P2014" i="2"/>
  <c r="Q2014" i="2" s="1"/>
  <c r="R2014" i="2"/>
  <c r="I2015" i="2"/>
  <c r="O2015" i="2" s="1"/>
  <c r="J2015" i="2"/>
  <c r="L2015" i="2"/>
  <c r="M2015" i="2"/>
  <c r="N2015" i="2"/>
  <c r="P2015" i="2"/>
  <c r="I2016" i="2"/>
  <c r="J2016" i="2"/>
  <c r="K2016" i="2"/>
  <c r="L2016" i="2"/>
  <c r="M2016" i="2"/>
  <c r="N2016" i="2"/>
  <c r="O2016" i="2"/>
  <c r="P2016" i="2"/>
  <c r="Q2016" i="2" s="1"/>
  <c r="R2016" i="2"/>
  <c r="I2017" i="2"/>
  <c r="K2017" i="2" s="1"/>
  <c r="J2017" i="2"/>
  <c r="L2017" i="2"/>
  <c r="N2017" i="2"/>
  <c r="P2017" i="2"/>
  <c r="I2018" i="2"/>
  <c r="J2018" i="2"/>
  <c r="K2018" i="2"/>
  <c r="L2018" i="2"/>
  <c r="M2018" i="2"/>
  <c r="N2018" i="2"/>
  <c r="O2018" i="2"/>
  <c r="P2018" i="2"/>
  <c r="Q2018" i="2" s="1"/>
  <c r="R2018" i="2"/>
  <c r="I2019" i="2"/>
  <c r="O2019" i="2" s="1"/>
  <c r="J2019" i="2"/>
  <c r="L2019" i="2"/>
  <c r="M2019" i="2"/>
  <c r="N2019" i="2"/>
  <c r="P2019" i="2"/>
  <c r="I2020" i="2"/>
  <c r="M2020" i="2" s="1"/>
  <c r="J2020" i="2"/>
  <c r="K2020" i="2"/>
  <c r="L2020" i="2"/>
  <c r="N2020" i="2"/>
  <c r="O2020" i="2"/>
  <c r="P2020" i="2"/>
  <c r="Q2020" i="2" s="1"/>
  <c r="R2020" i="2"/>
  <c r="I2021" i="2"/>
  <c r="K2021" i="2" s="1"/>
  <c r="J2021" i="2"/>
  <c r="L2021" i="2"/>
  <c r="N2021" i="2"/>
  <c r="P2021" i="2"/>
  <c r="I2022" i="2"/>
  <c r="J2022" i="2"/>
  <c r="K2022" i="2"/>
  <c r="L2022" i="2"/>
  <c r="M2022" i="2"/>
  <c r="N2022" i="2"/>
  <c r="O2022" i="2"/>
  <c r="P2022" i="2"/>
  <c r="Q2022" i="2" s="1"/>
  <c r="R2022" i="2"/>
  <c r="I2023" i="2"/>
  <c r="O2023" i="2" s="1"/>
  <c r="J2023" i="2"/>
  <c r="L2023" i="2"/>
  <c r="M2023" i="2"/>
  <c r="N2023" i="2"/>
  <c r="P2023" i="2"/>
  <c r="I2024" i="2"/>
  <c r="M2024" i="2" s="1"/>
  <c r="J2024" i="2"/>
  <c r="K2024" i="2"/>
  <c r="L2024" i="2"/>
  <c r="N2024" i="2"/>
  <c r="O2024" i="2"/>
  <c r="P2024" i="2"/>
  <c r="Q2024" i="2" s="1"/>
  <c r="R2024" i="2"/>
  <c r="I2025" i="2"/>
  <c r="K2025" i="2" s="1"/>
  <c r="J2025" i="2"/>
  <c r="L2025" i="2"/>
  <c r="N2025" i="2"/>
  <c r="P2025" i="2"/>
  <c r="I2026" i="2"/>
  <c r="J2026" i="2"/>
  <c r="K2026" i="2"/>
  <c r="L2026" i="2"/>
  <c r="M2026" i="2"/>
  <c r="N2026" i="2"/>
  <c r="O2026" i="2"/>
  <c r="P2026" i="2"/>
  <c r="Q2026" i="2" s="1"/>
  <c r="R2026" i="2"/>
  <c r="I2027" i="2"/>
  <c r="O2027" i="2" s="1"/>
  <c r="J2027" i="2"/>
  <c r="L2027" i="2"/>
  <c r="M2027" i="2"/>
  <c r="N2027" i="2"/>
  <c r="P2027" i="2"/>
  <c r="I2028" i="2"/>
  <c r="M2028" i="2" s="1"/>
  <c r="J2028" i="2"/>
  <c r="K2028" i="2"/>
  <c r="L2028" i="2"/>
  <c r="N2028" i="2"/>
  <c r="O2028" i="2"/>
  <c r="P2028" i="2"/>
  <c r="Q2028" i="2" s="1"/>
  <c r="R2028" i="2"/>
  <c r="I2029" i="2"/>
  <c r="K2029" i="2" s="1"/>
  <c r="J2029" i="2"/>
  <c r="L2029" i="2"/>
  <c r="N2029" i="2"/>
  <c r="P2029" i="2"/>
  <c r="I2030" i="2"/>
  <c r="J2030" i="2"/>
  <c r="K2030" i="2"/>
  <c r="L2030" i="2"/>
  <c r="M2030" i="2"/>
  <c r="N2030" i="2"/>
  <c r="O2030" i="2"/>
  <c r="P2030" i="2"/>
  <c r="Q2030" i="2" s="1"/>
  <c r="R2030" i="2"/>
  <c r="I2031" i="2"/>
  <c r="O2031" i="2" s="1"/>
  <c r="J2031" i="2"/>
  <c r="L2031" i="2"/>
  <c r="M2031" i="2"/>
  <c r="N2031" i="2"/>
  <c r="P2031" i="2"/>
  <c r="I2032" i="2"/>
  <c r="M2032" i="2" s="1"/>
  <c r="J2032" i="2"/>
  <c r="K2032" i="2"/>
  <c r="L2032" i="2"/>
  <c r="N2032" i="2"/>
  <c r="O2032" i="2"/>
  <c r="P2032" i="2"/>
  <c r="Q2032" i="2" s="1"/>
  <c r="R2032" i="2"/>
  <c r="I2033" i="2"/>
  <c r="K2033" i="2" s="1"/>
  <c r="J2033" i="2"/>
  <c r="L2033" i="2"/>
  <c r="N2033" i="2"/>
  <c r="P2033" i="2"/>
  <c r="I2034" i="2"/>
  <c r="J2034" i="2"/>
  <c r="K2034" i="2"/>
  <c r="L2034" i="2"/>
  <c r="M2034" i="2"/>
  <c r="N2034" i="2"/>
  <c r="O2034" i="2"/>
  <c r="P2034" i="2"/>
  <c r="Q2034" i="2" s="1"/>
  <c r="R2034" i="2"/>
  <c r="I2035" i="2"/>
  <c r="O2035" i="2" s="1"/>
  <c r="J2035" i="2"/>
  <c r="L2035" i="2"/>
  <c r="M2035" i="2"/>
  <c r="N2035" i="2"/>
  <c r="P2035" i="2"/>
  <c r="I2036" i="2"/>
  <c r="M2036" i="2" s="1"/>
  <c r="J2036" i="2"/>
  <c r="K2036" i="2"/>
  <c r="L2036" i="2"/>
  <c r="N2036" i="2"/>
  <c r="O2036" i="2"/>
  <c r="P2036" i="2"/>
  <c r="Q2036" i="2" s="1"/>
  <c r="R2036" i="2"/>
  <c r="I2037" i="2"/>
  <c r="K2037" i="2" s="1"/>
  <c r="J2037" i="2"/>
  <c r="L2037" i="2"/>
  <c r="N2037" i="2"/>
  <c r="P2037" i="2"/>
  <c r="I2038" i="2"/>
  <c r="J2038" i="2"/>
  <c r="K2038" i="2"/>
  <c r="L2038" i="2"/>
  <c r="M2038" i="2"/>
  <c r="N2038" i="2"/>
  <c r="O2038" i="2"/>
  <c r="P2038" i="2"/>
  <c r="Q2038" i="2" s="1"/>
  <c r="R2038" i="2"/>
  <c r="I2039" i="2"/>
  <c r="O2039" i="2" s="1"/>
  <c r="J2039" i="2"/>
  <c r="L2039" i="2"/>
  <c r="M2039" i="2"/>
  <c r="N2039" i="2"/>
  <c r="P2039" i="2"/>
  <c r="I2040" i="2"/>
  <c r="M2040" i="2" s="1"/>
  <c r="J2040" i="2"/>
  <c r="K2040" i="2"/>
  <c r="L2040" i="2"/>
  <c r="N2040" i="2"/>
  <c r="O2040" i="2"/>
  <c r="P2040" i="2"/>
  <c r="Q2040" i="2" s="1"/>
  <c r="R2040" i="2"/>
  <c r="I2041" i="2"/>
  <c r="K2041" i="2" s="1"/>
  <c r="J2041" i="2"/>
  <c r="L2041" i="2"/>
  <c r="N2041" i="2"/>
  <c r="P2041" i="2"/>
  <c r="I2042" i="2"/>
  <c r="J2042" i="2"/>
  <c r="K2042" i="2"/>
  <c r="L2042" i="2"/>
  <c r="M2042" i="2"/>
  <c r="N2042" i="2"/>
  <c r="O2042" i="2"/>
  <c r="P2042" i="2"/>
  <c r="Q2042" i="2" s="1"/>
  <c r="R2042" i="2"/>
  <c r="I2043" i="2"/>
  <c r="O2043" i="2" s="1"/>
  <c r="J2043" i="2"/>
  <c r="L2043" i="2"/>
  <c r="M2043" i="2"/>
  <c r="N2043" i="2"/>
  <c r="P2043" i="2"/>
  <c r="I2044" i="2"/>
  <c r="M2044" i="2" s="1"/>
  <c r="J2044" i="2"/>
  <c r="K2044" i="2"/>
  <c r="L2044" i="2"/>
  <c r="N2044" i="2"/>
  <c r="O2044" i="2"/>
  <c r="P2044" i="2"/>
  <c r="Q2044" i="2" s="1"/>
  <c r="R2044" i="2"/>
  <c r="I2045" i="2"/>
  <c r="K2045" i="2" s="1"/>
  <c r="J2045" i="2"/>
  <c r="L2045" i="2"/>
  <c r="N2045" i="2"/>
  <c r="P2045" i="2"/>
  <c r="I2046" i="2"/>
  <c r="J2046" i="2"/>
  <c r="K2046" i="2"/>
  <c r="L2046" i="2"/>
  <c r="M2046" i="2"/>
  <c r="N2046" i="2"/>
  <c r="O2046" i="2"/>
  <c r="P2046" i="2"/>
  <c r="Q2046" i="2" s="1"/>
  <c r="R2046" i="2"/>
  <c r="I2047" i="2"/>
  <c r="O2047" i="2" s="1"/>
  <c r="J2047" i="2"/>
  <c r="L2047" i="2"/>
  <c r="M2047" i="2"/>
  <c r="N2047" i="2"/>
  <c r="P2047" i="2"/>
  <c r="I2048" i="2"/>
  <c r="M2048" i="2" s="1"/>
  <c r="J2048" i="2"/>
  <c r="K2048" i="2"/>
  <c r="L2048" i="2"/>
  <c r="N2048" i="2"/>
  <c r="O2048" i="2"/>
  <c r="P2048" i="2"/>
  <c r="Q2048" i="2" s="1"/>
  <c r="R2048" i="2"/>
  <c r="I2049" i="2"/>
  <c r="K2049" i="2" s="1"/>
  <c r="J2049" i="2"/>
  <c r="L2049" i="2"/>
  <c r="N2049" i="2"/>
  <c r="P2049" i="2"/>
  <c r="I2050" i="2"/>
  <c r="J2050" i="2"/>
  <c r="K2050" i="2"/>
  <c r="L2050" i="2"/>
  <c r="M2050" i="2"/>
  <c r="N2050" i="2"/>
  <c r="O2050" i="2"/>
  <c r="P2050" i="2"/>
  <c r="Q2050" i="2" s="1"/>
  <c r="R2050" i="2"/>
  <c r="I2051" i="2"/>
  <c r="O2051" i="2" s="1"/>
  <c r="J2051" i="2"/>
  <c r="L2051" i="2"/>
  <c r="M2051" i="2"/>
  <c r="N2051" i="2"/>
  <c r="P2051" i="2"/>
  <c r="I2052" i="2"/>
  <c r="M2052" i="2" s="1"/>
  <c r="J2052" i="2"/>
  <c r="K2052" i="2"/>
  <c r="L2052" i="2"/>
  <c r="N2052" i="2"/>
  <c r="O2052" i="2"/>
  <c r="P2052" i="2"/>
  <c r="Q2052" i="2" s="1"/>
  <c r="R2052" i="2"/>
  <c r="I2053" i="2"/>
  <c r="K2053" i="2" s="1"/>
  <c r="J2053" i="2"/>
  <c r="L2053" i="2"/>
  <c r="N2053" i="2"/>
  <c r="P2053" i="2"/>
  <c r="I2054" i="2"/>
  <c r="J2054" i="2"/>
  <c r="K2054" i="2"/>
  <c r="L2054" i="2"/>
  <c r="M2054" i="2"/>
  <c r="N2054" i="2"/>
  <c r="O2054" i="2"/>
  <c r="P2054" i="2"/>
  <c r="Q2054" i="2" s="1"/>
  <c r="R2054" i="2"/>
  <c r="I2055" i="2"/>
  <c r="O2055" i="2" s="1"/>
  <c r="J2055" i="2"/>
  <c r="L2055" i="2"/>
  <c r="M2055" i="2"/>
  <c r="N2055" i="2"/>
  <c r="P2055" i="2"/>
  <c r="I2056" i="2"/>
  <c r="M2056" i="2" s="1"/>
  <c r="J2056" i="2"/>
  <c r="K2056" i="2"/>
  <c r="L2056" i="2"/>
  <c r="N2056" i="2"/>
  <c r="O2056" i="2"/>
  <c r="P2056" i="2"/>
  <c r="Q2056" i="2" s="1"/>
  <c r="R2056" i="2"/>
  <c r="I2057" i="2"/>
  <c r="K2057" i="2" s="1"/>
  <c r="J2057" i="2"/>
  <c r="L2057" i="2"/>
  <c r="N2057" i="2"/>
  <c r="P2057" i="2"/>
  <c r="I2058" i="2"/>
  <c r="J2058" i="2"/>
  <c r="K2058" i="2"/>
  <c r="L2058" i="2"/>
  <c r="M2058" i="2"/>
  <c r="N2058" i="2"/>
  <c r="O2058" i="2"/>
  <c r="P2058" i="2"/>
  <c r="Q2058" i="2" s="1"/>
  <c r="R2058" i="2"/>
  <c r="I2059" i="2"/>
  <c r="O2059" i="2" s="1"/>
  <c r="J2059" i="2"/>
  <c r="L2059" i="2"/>
  <c r="M2059" i="2"/>
  <c r="N2059" i="2"/>
  <c r="P2059" i="2"/>
  <c r="I2060" i="2"/>
  <c r="M2060" i="2" s="1"/>
  <c r="J2060" i="2"/>
  <c r="K2060" i="2"/>
  <c r="L2060" i="2"/>
  <c r="N2060" i="2"/>
  <c r="O2060" i="2"/>
  <c r="P2060" i="2"/>
  <c r="Q2060" i="2" s="1"/>
  <c r="R2060" i="2"/>
  <c r="I2061" i="2"/>
  <c r="K2061" i="2" s="1"/>
  <c r="J2061" i="2"/>
  <c r="L2061" i="2"/>
  <c r="N2061" i="2"/>
  <c r="P2061" i="2"/>
  <c r="I2062" i="2"/>
  <c r="J2062" i="2"/>
  <c r="K2062" i="2"/>
  <c r="L2062" i="2"/>
  <c r="M2062" i="2"/>
  <c r="N2062" i="2"/>
  <c r="O2062" i="2"/>
  <c r="P2062" i="2"/>
  <c r="Q2062" i="2" s="1"/>
  <c r="R2062" i="2"/>
  <c r="I2063" i="2"/>
  <c r="O2063" i="2" s="1"/>
  <c r="J2063" i="2"/>
  <c r="L2063" i="2"/>
  <c r="M2063" i="2"/>
  <c r="N2063" i="2"/>
  <c r="P2063" i="2"/>
  <c r="I2064" i="2"/>
  <c r="M2064" i="2" s="1"/>
  <c r="J2064" i="2"/>
  <c r="K2064" i="2"/>
  <c r="L2064" i="2"/>
  <c r="N2064" i="2"/>
  <c r="O2064" i="2"/>
  <c r="P2064" i="2"/>
  <c r="Q2064" i="2" s="1"/>
  <c r="R2064" i="2"/>
  <c r="I2065" i="2"/>
  <c r="K2065" i="2" s="1"/>
  <c r="J2065" i="2"/>
  <c r="L2065" i="2"/>
  <c r="N2065" i="2"/>
  <c r="P2065" i="2"/>
  <c r="I2066" i="2"/>
  <c r="J2066" i="2"/>
  <c r="K2066" i="2"/>
  <c r="L2066" i="2"/>
  <c r="M2066" i="2"/>
  <c r="N2066" i="2"/>
  <c r="O2066" i="2"/>
  <c r="P2066" i="2"/>
  <c r="Q2066" i="2" s="1"/>
  <c r="R2066" i="2"/>
  <c r="I2067" i="2"/>
  <c r="O2067" i="2" s="1"/>
  <c r="J2067" i="2"/>
  <c r="L2067" i="2"/>
  <c r="M2067" i="2"/>
  <c r="N2067" i="2"/>
  <c r="P2067" i="2"/>
  <c r="I2068" i="2"/>
  <c r="M2068" i="2" s="1"/>
  <c r="J2068" i="2"/>
  <c r="K2068" i="2"/>
  <c r="L2068" i="2"/>
  <c r="N2068" i="2"/>
  <c r="O2068" i="2"/>
  <c r="P2068" i="2"/>
  <c r="Q2068" i="2" s="1"/>
  <c r="R2068" i="2"/>
  <c r="I2069" i="2"/>
  <c r="K2069" i="2" s="1"/>
  <c r="J2069" i="2"/>
  <c r="L2069" i="2"/>
  <c r="N2069" i="2"/>
  <c r="P2069" i="2"/>
  <c r="I2070" i="2"/>
  <c r="J2070" i="2"/>
  <c r="K2070" i="2"/>
  <c r="L2070" i="2"/>
  <c r="M2070" i="2"/>
  <c r="N2070" i="2"/>
  <c r="O2070" i="2"/>
  <c r="P2070" i="2"/>
  <c r="Q2070" i="2" s="1"/>
  <c r="R2070" i="2"/>
  <c r="I2071" i="2"/>
  <c r="O2071" i="2" s="1"/>
  <c r="J2071" i="2"/>
  <c r="L2071" i="2"/>
  <c r="M2071" i="2"/>
  <c r="N2071" i="2"/>
  <c r="P2071" i="2"/>
  <c r="I2072" i="2"/>
  <c r="M2072" i="2" s="1"/>
  <c r="J2072" i="2"/>
  <c r="K2072" i="2"/>
  <c r="L2072" i="2"/>
  <c r="N2072" i="2"/>
  <c r="O2072" i="2"/>
  <c r="P2072" i="2"/>
  <c r="Q2072" i="2" s="1"/>
  <c r="R2072" i="2"/>
  <c r="I2073" i="2"/>
  <c r="K2073" i="2" s="1"/>
  <c r="J2073" i="2"/>
  <c r="L2073" i="2"/>
  <c r="N2073" i="2"/>
  <c r="P2073" i="2"/>
  <c r="I2074" i="2"/>
  <c r="J2074" i="2"/>
  <c r="K2074" i="2"/>
  <c r="L2074" i="2"/>
  <c r="M2074" i="2"/>
  <c r="N2074" i="2"/>
  <c r="O2074" i="2"/>
  <c r="P2074" i="2"/>
  <c r="Q2074" i="2" s="1"/>
  <c r="R2074" i="2"/>
  <c r="I2075" i="2"/>
  <c r="O2075" i="2" s="1"/>
  <c r="J2075" i="2"/>
  <c r="L2075" i="2"/>
  <c r="M2075" i="2"/>
  <c r="N2075" i="2"/>
  <c r="P2075" i="2"/>
  <c r="I2076" i="2"/>
  <c r="M2076" i="2" s="1"/>
  <c r="J2076" i="2"/>
  <c r="K2076" i="2"/>
  <c r="L2076" i="2"/>
  <c r="N2076" i="2"/>
  <c r="O2076" i="2"/>
  <c r="P2076" i="2"/>
  <c r="Q2076" i="2" s="1"/>
  <c r="R2076" i="2"/>
  <c r="I2077" i="2"/>
  <c r="K2077" i="2" s="1"/>
  <c r="J2077" i="2"/>
  <c r="L2077" i="2"/>
  <c r="N2077" i="2"/>
  <c r="P2077" i="2"/>
  <c r="I2078" i="2"/>
  <c r="J2078" i="2"/>
  <c r="K2078" i="2"/>
  <c r="L2078" i="2"/>
  <c r="M2078" i="2"/>
  <c r="N2078" i="2"/>
  <c r="O2078" i="2"/>
  <c r="P2078" i="2"/>
  <c r="Q2078" i="2" s="1"/>
  <c r="R2078" i="2"/>
  <c r="I2079" i="2"/>
  <c r="O2079" i="2" s="1"/>
  <c r="J2079" i="2"/>
  <c r="L2079" i="2"/>
  <c r="M2079" i="2"/>
  <c r="N2079" i="2"/>
  <c r="P2079" i="2"/>
  <c r="I2080" i="2"/>
  <c r="M2080" i="2" s="1"/>
  <c r="J2080" i="2"/>
  <c r="K2080" i="2"/>
  <c r="L2080" i="2"/>
  <c r="N2080" i="2"/>
  <c r="O2080" i="2"/>
  <c r="P2080" i="2"/>
  <c r="Q2080" i="2" s="1"/>
  <c r="R2080" i="2"/>
  <c r="I2081" i="2"/>
  <c r="K2081" i="2" s="1"/>
  <c r="J2081" i="2"/>
  <c r="L2081" i="2"/>
  <c r="N2081" i="2"/>
  <c r="P2081" i="2"/>
  <c r="I2082" i="2"/>
  <c r="J2082" i="2"/>
  <c r="K2082" i="2"/>
  <c r="L2082" i="2"/>
  <c r="M2082" i="2"/>
  <c r="N2082" i="2"/>
  <c r="O2082" i="2"/>
  <c r="P2082" i="2"/>
  <c r="Q2082" i="2" s="1"/>
  <c r="R2082" i="2"/>
  <c r="I2083" i="2"/>
  <c r="O2083" i="2" s="1"/>
  <c r="J2083" i="2"/>
  <c r="L2083" i="2"/>
  <c r="M2083" i="2"/>
  <c r="N2083" i="2"/>
  <c r="P2083" i="2"/>
  <c r="I2084" i="2"/>
  <c r="M2084" i="2" s="1"/>
  <c r="J2084" i="2"/>
  <c r="K2084" i="2"/>
  <c r="L2084" i="2"/>
  <c r="N2084" i="2"/>
  <c r="O2084" i="2"/>
  <c r="P2084" i="2"/>
  <c r="Q2084" i="2" s="1"/>
  <c r="R2084" i="2"/>
  <c r="I2085" i="2"/>
  <c r="K2085" i="2" s="1"/>
  <c r="J2085" i="2"/>
  <c r="L2085" i="2"/>
  <c r="N2085" i="2"/>
  <c r="P2085" i="2"/>
  <c r="I2086" i="2"/>
  <c r="J2086" i="2"/>
  <c r="K2086" i="2"/>
  <c r="L2086" i="2"/>
  <c r="M2086" i="2"/>
  <c r="N2086" i="2"/>
  <c r="O2086" i="2"/>
  <c r="P2086" i="2"/>
  <c r="Q2086" i="2" s="1"/>
  <c r="R2086" i="2"/>
  <c r="I2087" i="2"/>
  <c r="O2087" i="2" s="1"/>
  <c r="J2087" i="2"/>
  <c r="L2087" i="2"/>
  <c r="M2087" i="2"/>
  <c r="N2087" i="2"/>
  <c r="P2087" i="2"/>
  <c r="I2088" i="2"/>
  <c r="M2088" i="2" s="1"/>
  <c r="J2088" i="2"/>
  <c r="K2088" i="2"/>
  <c r="L2088" i="2"/>
  <c r="N2088" i="2"/>
  <c r="O2088" i="2"/>
  <c r="P2088" i="2"/>
  <c r="Q2088" i="2" s="1"/>
  <c r="R2088" i="2"/>
  <c r="I2089" i="2"/>
  <c r="K2089" i="2" s="1"/>
  <c r="J2089" i="2"/>
  <c r="L2089" i="2"/>
  <c r="N2089" i="2"/>
  <c r="P2089" i="2"/>
  <c r="Q2089" i="2" s="1"/>
  <c r="I2090" i="2"/>
  <c r="J2090" i="2"/>
  <c r="K2090" i="2"/>
  <c r="L2090" i="2"/>
  <c r="M2090" i="2"/>
  <c r="N2090" i="2"/>
  <c r="O2090" i="2"/>
  <c r="P2090" i="2"/>
  <c r="Q2090" i="2" s="1"/>
  <c r="R2090" i="2"/>
  <c r="I2091" i="2"/>
  <c r="O2091" i="2" s="1"/>
  <c r="J2091" i="2"/>
  <c r="L2091" i="2"/>
  <c r="M2091" i="2"/>
  <c r="N2091" i="2"/>
  <c r="P2091" i="2"/>
  <c r="Q2091" i="2" s="1"/>
  <c r="I2092" i="2"/>
  <c r="M2092" i="2" s="1"/>
  <c r="J2092" i="2"/>
  <c r="K2092" i="2"/>
  <c r="L2092" i="2"/>
  <c r="N2092" i="2"/>
  <c r="O2092" i="2"/>
  <c r="P2092" i="2"/>
  <c r="Q2092" i="2" s="1"/>
  <c r="I2093" i="2"/>
  <c r="K2093" i="2" s="1"/>
  <c r="J2093" i="2"/>
  <c r="L2093" i="2"/>
  <c r="N2093" i="2"/>
  <c r="P2093" i="2"/>
  <c r="Q2093" i="2" s="1"/>
  <c r="R2093" i="2"/>
  <c r="I2094" i="2"/>
  <c r="J2094" i="2"/>
  <c r="K2094" i="2"/>
  <c r="L2094" i="2"/>
  <c r="M2094" i="2"/>
  <c r="N2094" i="2"/>
  <c r="O2094" i="2"/>
  <c r="P2094" i="2"/>
  <c r="I2095" i="2"/>
  <c r="O2095" i="2" s="1"/>
  <c r="J2095" i="2"/>
  <c r="L2095" i="2"/>
  <c r="M2095" i="2"/>
  <c r="N2095" i="2"/>
  <c r="P2095" i="2"/>
  <c r="Q2095" i="2" s="1"/>
  <c r="R2095" i="2"/>
  <c r="I2096" i="2"/>
  <c r="M2096" i="2" s="1"/>
  <c r="J2096" i="2"/>
  <c r="K2096" i="2"/>
  <c r="L2096" i="2"/>
  <c r="N2096" i="2"/>
  <c r="O2096" i="2"/>
  <c r="P2096" i="2"/>
  <c r="Q2096" i="2" s="1"/>
  <c r="R2096" i="2"/>
  <c r="I2097" i="2"/>
  <c r="K2097" i="2" s="1"/>
  <c r="J2097" i="2"/>
  <c r="L2097" i="2"/>
  <c r="N2097" i="2"/>
  <c r="P2097" i="2"/>
  <c r="Q2097" i="2" s="1"/>
  <c r="I2098" i="2"/>
  <c r="J2098" i="2"/>
  <c r="K2098" i="2"/>
  <c r="L2098" i="2"/>
  <c r="M2098" i="2"/>
  <c r="N2098" i="2"/>
  <c r="O2098" i="2"/>
  <c r="P2098" i="2"/>
  <c r="Q2098" i="2" s="1"/>
  <c r="R2098" i="2"/>
  <c r="I2099" i="2"/>
  <c r="O2099" i="2" s="1"/>
  <c r="J2099" i="2"/>
  <c r="L2099" i="2"/>
  <c r="M2099" i="2"/>
  <c r="N2099" i="2"/>
  <c r="P2099" i="2"/>
  <c r="Q2099" i="2" s="1"/>
  <c r="I2100" i="2"/>
  <c r="M2100" i="2" s="1"/>
  <c r="J2100" i="2"/>
  <c r="K2100" i="2"/>
  <c r="L2100" i="2"/>
  <c r="N2100" i="2"/>
  <c r="O2100" i="2"/>
  <c r="P2100" i="2"/>
  <c r="Q2100" i="2" s="1"/>
  <c r="I2101" i="2"/>
  <c r="K2101" i="2" s="1"/>
  <c r="J2101" i="2"/>
  <c r="L2101" i="2"/>
  <c r="N2101" i="2"/>
  <c r="P2101" i="2"/>
  <c r="Q2101" i="2" s="1"/>
  <c r="I2102" i="2"/>
  <c r="J2102" i="2"/>
  <c r="K2102" i="2"/>
  <c r="L2102" i="2"/>
  <c r="M2102" i="2"/>
  <c r="N2102" i="2"/>
  <c r="O2102" i="2"/>
  <c r="P2102" i="2"/>
  <c r="Q2102" i="2" s="1"/>
  <c r="R2102" i="2"/>
  <c r="I2103" i="2"/>
  <c r="O2103" i="2" s="1"/>
  <c r="J2103" i="2"/>
  <c r="L2103" i="2"/>
  <c r="M2103" i="2"/>
  <c r="N2103" i="2"/>
  <c r="P2103" i="2"/>
  <c r="Q2103" i="2" s="1"/>
  <c r="I2104" i="2"/>
  <c r="M2104" i="2" s="1"/>
  <c r="J2104" i="2"/>
  <c r="K2104" i="2"/>
  <c r="L2104" i="2"/>
  <c r="N2104" i="2"/>
  <c r="O2104" i="2"/>
  <c r="P2104" i="2"/>
  <c r="Q2104" i="2" s="1"/>
  <c r="I2105" i="2"/>
  <c r="K2105" i="2" s="1"/>
  <c r="J2105" i="2"/>
  <c r="L2105" i="2"/>
  <c r="N2105" i="2"/>
  <c r="P2105" i="2"/>
  <c r="Q2105" i="2" s="1"/>
  <c r="I2106" i="2"/>
  <c r="J2106" i="2"/>
  <c r="K2106" i="2"/>
  <c r="L2106" i="2"/>
  <c r="M2106" i="2"/>
  <c r="N2106" i="2"/>
  <c r="O2106" i="2"/>
  <c r="P2106" i="2"/>
  <c r="Q2106" i="2" s="1"/>
  <c r="R2106" i="2"/>
  <c r="I2107" i="2"/>
  <c r="O2107" i="2" s="1"/>
  <c r="J2107" i="2"/>
  <c r="L2107" i="2"/>
  <c r="M2107" i="2"/>
  <c r="N2107" i="2"/>
  <c r="P2107" i="2"/>
  <c r="Q2107" i="2" s="1"/>
  <c r="I2108" i="2"/>
  <c r="M2108" i="2" s="1"/>
  <c r="J2108" i="2"/>
  <c r="K2108" i="2"/>
  <c r="L2108" i="2"/>
  <c r="N2108" i="2"/>
  <c r="O2108" i="2"/>
  <c r="P2108" i="2"/>
  <c r="Q2108" i="2" s="1"/>
  <c r="I2109" i="2"/>
  <c r="K2109" i="2" s="1"/>
  <c r="J2109" i="2"/>
  <c r="L2109" i="2"/>
  <c r="N2109" i="2"/>
  <c r="P2109" i="2"/>
  <c r="Q2109" i="2" s="1"/>
  <c r="R2109" i="2"/>
  <c r="I2110" i="2"/>
  <c r="J2110" i="2"/>
  <c r="K2110" i="2"/>
  <c r="L2110" i="2"/>
  <c r="M2110" i="2"/>
  <c r="N2110" i="2"/>
  <c r="O2110" i="2"/>
  <c r="P2110" i="2"/>
  <c r="I2111" i="2"/>
  <c r="O2111" i="2" s="1"/>
  <c r="J2111" i="2"/>
  <c r="L2111" i="2"/>
  <c r="M2111" i="2"/>
  <c r="N2111" i="2"/>
  <c r="P2111" i="2"/>
  <c r="Q2111" i="2" s="1"/>
  <c r="R2111" i="2"/>
  <c r="I2112" i="2"/>
  <c r="M2112" i="2" s="1"/>
  <c r="J2112" i="2"/>
  <c r="K2112" i="2"/>
  <c r="L2112" i="2"/>
  <c r="N2112" i="2"/>
  <c r="O2112" i="2"/>
  <c r="P2112" i="2"/>
  <c r="Q2112" i="2" s="1"/>
  <c r="R2112" i="2"/>
  <c r="I2113" i="2"/>
  <c r="I2114" i="2"/>
  <c r="M2114" i="2" s="1"/>
  <c r="J2114" i="2"/>
  <c r="K2114" i="2"/>
  <c r="L2114" i="2"/>
  <c r="N2114" i="2"/>
  <c r="O2114" i="2"/>
  <c r="P2114" i="2"/>
  <c r="Q2114" i="2" s="1"/>
  <c r="R2114" i="2"/>
  <c r="I2115" i="2"/>
  <c r="I2116" i="2"/>
  <c r="M2116" i="2" s="1"/>
  <c r="J2116" i="2"/>
  <c r="K2116" i="2"/>
  <c r="L2116" i="2"/>
  <c r="N2116" i="2"/>
  <c r="O2116" i="2"/>
  <c r="P2116" i="2"/>
  <c r="Q2116" i="2" s="1"/>
  <c r="R2116" i="2"/>
  <c r="I2117" i="2"/>
  <c r="I2118" i="2"/>
  <c r="J2118" i="2"/>
  <c r="K2118" i="2"/>
  <c r="L2118" i="2"/>
  <c r="M2118" i="2"/>
  <c r="N2118" i="2"/>
  <c r="O2118" i="2"/>
  <c r="P2118" i="2"/>
  <c r="I2119" i="2"/>
  <c r="L2119" i="2" s="1"/>
  <c r="J2119" i="2"/>
  <c r="M2119" i="2"/>
  <c r="P2119" i="2"/>
  <c r="Q2119" i="2"/>
  <c r="R2119" i="2"/>
  <c r="I2120" i="2"/>
  <c r="M2120" i="2" s="1"/>
  <c r="J2120" i="2"/>
  <c r="K2120" i="2"/>
  <c r="L2120" i="2"/>
  <c r="N2120" i="2"/>
  <c r="O2120" i="2"/>
  <c r="P2120" i="2"/>
  <c r="I2121" i="2"/>
  <c r="L2121" i="2" s="1"/>
  <c r="J2121" i="2"/>
  <c r="M2121" i="2"/>
  <c r="P2121" i="2"/>
  <c r="Q2121" i="2"/>
  <c r="R2121" i="2"/>
  <c r="I2122" i="2"/>
  <c r="J2122" i="2"/>
  <c r="K2122" i="2"/>
  <c r="L2122" i="2"/>
  <c r="M2122" i="2"/>
  <c r="N2122" i="2"/>
  <c r="O2122" i="2"/>
  <c r="P2122" i="2"/>
  <c r="Q2122" i="2" s="1"/>
  <c r="I2123" i="2"/>
  <c r="J2123" i="2" s="1"/>
  <c r="L2123" i="2"/>
  <c r="N2123" i="2"/>
  <c r="P2123" i="2"/>
  <c r="I2124" i="2"/>
  <c r="M2124" i="2" s="1"/>
  <c r="J2124" i="2"/>
  <c r="K2124" i="2"/>
  <c r="L2124" i="2"/>
  <c r="N2124" i="2"/>
  <c r="O2124" i="2"/>
  <c r="P2124" i="2"/>
  <c r="Q2124" i="2" s="1"/>
  <c r="I2125" i="2"/>
  <c r="J2125" i="2" s="1"/>
  <c r="L2125" i="2"/>
  <c r="N2125" i="2"/>
  <c r="P2125" i="2"/>
  <c r="I2126" i="2"/>
  <c r="J2126" i="2"/>
  <c r="K2126" i="2"/>
  <c r="L2126" i="2"/>
  <c r="M2126" i="2"/>
  <c r="N2126" i="2"/>
  <c r="O2126" i="2"/>
  <c r="P2126" i="2"/>
  <c r="Q2126" i="2" s="1"/>
  <c r="R2126" i="2"/>
  <c r="I2127" i="2"/>
  <c r="J2127" i="2"/>
  <c r="L2127" i="2"/>
  <c r="M2127" i="2"/>
  <c r="N2127" i="2"/>
  <c r="P2127" i="2"/>
  <c r="Q2127" i="2" s="1"/>
  <c r="I2128" i="2"/>
  <c r="M2128" i="2" s="1"/>
  <c r="J2128" i="2"/>
  <c r="K2128" i="2"/>
  <c r="L2128" i="2"/>
  <c r="N2128" i="2"/>
  <c r="O2128" i="2"/>
  <c r="P2128" i="2"/>
  <c r="Q2128" i="2" s="1"/>
  <c r="R2128" i="2"/>
  <c r="I2129" i="2"/>
  <c r="J2129" i="2"/>
  <c r="L2129" i="2"/>
  <c r="M2129" i="2"/>
  <c r="N2129" i="2"/>
  <c r="P2129" i="2"/>
  <c r="Q2129" i="2" s="1"/>
  <c r="I2130" i="2"/>
  <c r="J2130" i="2"/>
  <c r="K2130" i="2"/>
  <c r="L2130" i="2"/>
  <c r="M2130" i="2"/>
  <c r="N2130" i="2"/>
  <c r="O2130" i="2"/>
  <c r="P2130" i="2"/>
  <c r="Q2130" i="2" s="1"/>
  <c r="I2131" i="2"/>
  <c r="J2131" i="2" s="1"/>
  <c r="M2131" i="2"/>
  <c r="N2131" i="2"/>
  <c r="I2132" i="2"/>
  <c r="M2132" i="2" s="1"/>
  <c r="J2132" i="2"/>
  <c r="K2132" i="2"/>
  <c r="L2132" i="2"/>
  <c r="N2132" i="2"/>
  <c r="O2132" i="2"/>
  <c r="P2132" i="2"/>
  <c r="Q2132" i="2" s="1"/>
  <c r="I2133" i="2"/>
  <c r="J2133" i="2" s="1"/>
  <c r="M2133" i="2"/>
  <c r="N2133" i="2"/>
  <c r="I2134" i="2"/>
  <c r="M2134" i="2" s="1"/>
  <c r="J2134" i="2"/>
  <c r="K2134" i="2"/>
  <c r="L2134" i="2"/>
  <c r="N2134" i="2"/>
  <c r="O2134" i="2"/>
  <c r="P2134" i="2"/>
  <c r="Q2134" i="2" s="1"/>
  <c r="I2135" i="2"/>
  <c r="J2135" i="2" s="1"/>
  <c r="M2135" i="2"/>
  <c r="N2135" i="2"/>
  <c r="I2136" i="2"/>
  <c r="J2136" i="2"/>
  <c r="K2136" i="2"/>
  <c r="L2136" i="2"/>
  <c r="M2136" i="2"/>
  <c r="N2136" i="2"/>
  <c r="O2136" i="2"/>
  <c r="P2136" i="2"/>
  <c r="Q2136" i="2" s="1"/>
  <c r="R2136" i="2"/>
  <c r="I2137" i="2"/>
  <c r="J2137" i="2"/>
  <c r="L2137" i="2"/>
  <c r="M2137" i="2"/>
  <c r="P2137" i="2"/>
  <c r="Q2137" i="2" s="1"/>
  <c r="R2137" i="2"/>
  <c r="I2138" i="2"/>
  <c r="M2138" i="2" s="1"/>
  <c r="J2138" i="2"/>
  <c r="K2138" i="2"/>
  <c r="L2138" i="2"/>
  <c r="N2138" i="2"/>
  <c r="O2138" i="2"/>
  <c r="P2138" i="2"/>
  <c r="Q2138" i="2" s="1"/>
  <c r="R2138" i="2"/>
  <c r="I2139" i="2"/>
  <c r="J2139" i="2"/>
  <c r="L2139" i="2"/>
  <c r="M2139" i="2"/>
  <c r="P2139" i="2"/>
  <c r="Q2139" i="2" s="1"/>
  <c r="R2139" i="2"/>
  <c r="I2140" i="2"/>
  <c r="M2140" i="2" s="1"/>
  <c r="J2140" i="2"/>
  <c r="K2140" i="2"/>
  <c r="L2140" i="2"/>
  <c r="N2140" i="2"/>
  <c r="O2140" i="2"/>
  <c r="P2140" i="2"/>
  <c r="Q2140" i="2" s="1"/>
  <c r="R2140" i="2"/>
  <c r="I2141" i="2"/>
  <c r="J2141" i="2"/>
  <c r="L2141" i="2"/>
  <c r="M2141" i="2"/>
  <c r="P2141" i="2"/>
  <c r="Q2141" i="2" s="1"/>
  <c r="R2141" i="2"/>
  <c r="I2142" i="2"/>
  <c r="M2142" i="2" s="1"/>
  <c r="J2142" i="2"/>
  <c r="K2142" i="2"/>
  <c r="L2142" i="2"/>
  <c r="N2142" i="2"/>
  <c r="O2142" i="2"/>
  <c r="P2142" i="2"/>
  <c r="Q2142" i="2" s="1"/>
  <c r="R2142" i="2"/>
  <c r="I2143" i="2"/>
  <c r="J2143" i="2"/>
  <c r="L2143" i="2"/>
  <c r="M2143" i="2"/>
  <c r="P2143" i="2"/>
  <c r="Q2143" i="2" s="1"/>
  <c r="R2143" i="2"/>
  <c r="I2144" i="2"/>
  <c r="M2144" i="2" s="1"/>
  <c r="J2144" i="2"/>
  <c r="K2144" i="2"/>
  <c r="L2144" i="2"/>
  <c r="N2144" i="2"/>
  <c r="O2144" i="2"/>
  <c r="P2144" i="2"/>
  <c r="Q2144" i="2" s="1"/>
  <c r="R2144" i="2"/>
  <c r="I2145" i="2"/>
  <c r="J2145" i="2"/>
  <c r="L2145" i="2"/>
  <c r="M2145" i="2"/>
  <c r="P2145" i="2"/>
  <c r="Q2145" i="2" s="1"/>
  <c r="R2145" i="2"/>
  <c r="I2146" i="2"/>
  <c r="M2146" i="2" s="1"/>
  <c r="J2146" i="2"/>
  <c r="K2146" i="2"/>
  <c r="L2146" i="2"/>
  <c r="N2146" i="2"/>
  <c r="O2146" i="2"/>
  <c r="P2146" i="2"/>
  <c r="Q2146" i="2" s="1"/>
  <c r="R2146" i="2"/>
  <c r="I2147" i="2"/>
  <c r="J2147" i="2"/>
  <c r="L2147" i="2"/>
  <c r="M2147" i="2"/>
  <c r="P2147" i="2"/>
  <c r="Q2147" i="2" s="1"/>
  <c r="R2147" i="2"/>
  <c r="I2148" i="2"/>
  <c r="M2148" i="2" s="1"/>
  <c r="J2148" i="2"/>
  <c r="K2148" i="2"/>
  <c r="L2148" i="2"/>
  <c r="N2148" i="2"/>
  <c r="O2148" i="2"/>
  <c r="P2148" i="2"/>
  <c r="Q2148" i="2" s="1"/>
  <c r="R2148" i="2"/>
  <c r="I2149" i="2"/>
  <c r="J2149" i="2"/>
  <c r="L2149" i="2"/>
  <c r="M2149" i="2"/>
  <c r="P2149" i="2"/>
  <c r="Q2149" i="2" s="1"/>
  <c r="R2149" i="2"/>
  <c r="I2150" i="2"/>
  <c r="M2150" i="2" s="1"/>
  <c r="J2150" i="2"/>
  <c r="K2150" i="2"/>
  <c r="L2150" i="2"/>
  <c r="N2150" i="2"/>
  <c r="O2150" i="2"/>
  <c r="P2150" i="2"/>
  <c r="Q2150" i="2" s="1"/>
  <c r="R2150" i="2"/>
  <c r="I2151" i="2"/>
  <c r="J2151" i="2"/>
  <c r="L2151" i="2"/>
  <c r="M2151" i="2"/>
  <c r="P2151" i="2"/>
  <c r="Q2151" i="2" s="1"/>
  <c r="R2151" i="2"/>
  <c r="I2152" i="2"/>
  <c r="M2152" i="2" s="1"/>
  <c r="J2152" i="2"/>
  <c r="K2152" i="2"/>
  <c r="L2152" i="2"/>
  <c r="N2152" i="2"/>
  <c r="O2152" i="2"/>
  <c r="P2152" i="2"/>
  <c r="Q2152" i="2" s="1"/>
  <c r="R2152" i="2"/>
  <c r="I2153" i="2"/>
  <c r="J2153" i="2"/>
  <c r="L2153" i="2"/>
  <c r="M2153" i="2"/>
  <c r="P2153" i="2"/>
  <c r="Q2153" i="2" s="1"/>
  <c r="R2153" i="2"/>
  <c r="I2154" i="2"/>
  <c r="M2154" i="2" s="1"/>
  <c r="J2154" i="2"/>
  <c r="K2154" i="2"/>
  <c r="L2154" i="2"/>
  <c r="N2154" i="2"/>
  <c r="O2154" i="2"/>
  <c r="P2154" i="2"/>
  <c r="Q2154" i="2" s="1"/>
  <c r="R2154" i="2"/>
  <c r="I2155" i="2"/>
  <c r="J2155" i="2"/>
  <c r="L2155" i="2"/>
  <c r="M2155" i="2"/>
  <c r="P2155" i="2"/>
  <c r="Q2155" i="2" s="1"/>
  <c r="R2155" i="2"/>
  <c r="I2156" i="2"/>
  <c r="J2156" i="2"/>
  <c r="K2156" i="2"/>
  <c r="L2156" i="2"/>
  <c r="M2156" i="2"/>
  <c r="N2156" i="2"/>
  <c r="O2156" i="2"/>
  <c r="P2156" i="2"/>
  <c r="Q2156" i="2" s="1"/>
  <c r="I2157" i="2"/>
  <c r="J2157" i="2"/>
  <c r="L2157" i="2"/>
  <c r="I2158" i="2"/>
  <c r="M2158" i="2" s="1"/>
  <c r="J2158" i="2"/>
  <c r="K2158" i="2"/>
  <c r="L2158" i="2"/>
  <c r="N2158" i="2"/>
  <c r="O2158" i="2"/>
  <c r="P2158" i="2"/>
  <c r="Q2158" i="2" s="1"/>
  <c r="I2159" i="2"/>
  <c r="J2159" i="2"/>
  <c r="L2159" i="2"/>
  <c r="I2160" i="2"/>
  <c r="J2160" i="2"/>
  <c r="K2160" i="2"/>
  <c r="L2160" i="2"/>
  <c r="M2160" i="2"/>
  <c r="N2160" i="2"/>
  <c r="O2160" i="2"/>
  <c r="P2160" i="2"/>
  <c r="Q2160" i="2" s="1"/>
  <c r="R2160" i="2"/>
  <c r="I2161" i="2"/>
  <c r="I2162" i="2"/>
  <c r="M2162" i="2" s="1"/>
  <c r="J2162" i="2"/>
  <c r="K2162" i="2"/>
  <c r="L2162" i="2"/>
  <c r="N2162" i="2"/>
  <c r="O2162" i="2"/>
  <c r="P2162" i="2"/>
  <c r="Q2162" i="2" s="1"/>
  <c r="R2162" i="2"/>
  <c r="I2163" i="2"/>
  <c r="I2164" i="2"/>
  <c r="M2164" i="2" s="1"/>
  <c r="J2164" i="2"/>
  <c r="K2164" i="2"/>
  <c r="L2164" i="2"/>
  <c r="N2164" i="2"/>
  <c r="O2164" i="2"/>
  <c r="P2164" i="2"/>
  <c r="Q2164" i="2" s="1"/>
  <c r="R2164" i="2"/>
  <c r="I2165" i="2"/>
  <c r="I2166" i="2"/>
  <c r="M2166" i="2" s="1"/>
  <c r="J2166" i="2"/>
  <c r="K2166" i="2"/>
  <c r="L2166" i="2"/>
  <c r="N2166" i="2"/>
  <c r="O2166" i="2"/>
  <c r="P2166" i="2"/>
  <c r="Q2166" i="2" s="1"/>
  <c r="R2166" i="2"/>
  <c r="I2167" i="2"/>
  <c r="I2168" i="2"/>
  <c r="M2168" i="2" s="1"/>
  <c r="J2168" i="2"/>
  <c r="K2168" i="2"/>
  <c r="L2168" i="2"/>
  <c r="N2168" i="2"/>
  <c r="O2168" i="2"/>
  <c r="P2168" i="2"/>
  <c r="Q2168" i="2" s="1"/>
  <c r="R2168" i="2"/>
  <c r="I2169" i="2"/>
  <c r="I2170" i="2"/>
  <c r="M2170" i="2" s="1"/>
  <c r="J2170" i="2"/>
  <c r="K2170" i="2"/>
  <c r="L2170" i="2"/>
  <c r="N2170" i="2"/>
  <c r="O2170" i="2"/>
  <c r="P2170" i="2"/>
  <c r="Q2170" i="2" s="1"/>
  <c r="R2170" i="2"/>
  <c r="I2171" i="2"/>
  <c r="I2172" i="2"/>
  <c r="M2172" i="2" s="1"/>
  <c r="J2172" i="2"/>
  <c r="K2172" i="2"/>
  <c r="L2172" i="2"/>
  <c r="N2172" i="2"/>
  <c r="O2172" i="2"/>
  <c r="P2172" i="2"/>
  <c r="Q2172" i="2" s="1"/>
  <c r="R2172" i="2"/>
  <c r="I2173" i="2"/>
  <c r="I2174" i="2"/>
  <c r="M2174" i="2" s="1"/>
  <c r="J2174" i="2"/>
  <c r="K2174" i="2"/>
  <c r="L2174" i="2"/>
  <c r="N2174" i="2"/>
  <c r="O2174" i="2"/>
  <c r="P2174" i="2"/>
  <c r="Q2174" i="2" s="1"/>
  <c r="R2174" i="2"/>
  <c r="I2175" i="2"/>
  <c r="I2176" i="2"/>
  <c r="M2176" i="2" s="1"/>
  <c r="J2176" i="2"/>
  <c r="K2176" i="2"/>
  <c r="L2176" i="2"/>
  <c r="N2176" i="2"/>
  <c r="O2176" i="2"/>
  <c r="P2176" i="2"/>
  <c r="Q2176" i="2" s="1"/>
  <c r="R2176" i="2"/>
  <c r="I2177" i="2"/>
  <c r="I2178" i="2"/>
  <c r="M2178" i="2" s="1"/>
  <c r="J2178" i="2"/>
  <c r="K2178" i="2"/>
  <c r="L2178" i="2"/>
  <c r="N2178" i="2"/>
  <c r="O2178" i="2"/>
  <c r="P2178" i="2"/>
  <c r="Q2178" i="2" s="1"/>
  <c r="R2178" i="2"/>
  <c r="I2179" i="2"/>
  <c r="I2180" i="2"/>
  <c r="J2180" i="2"/>
  <c r="K2180" i="2"/>
  <c r="L2180" i="2"/>
  <c r="M2180" i="2"/>
  <c r="N2180" i="2"/>
  <c r="O2180" i="2"/>
  <c r="P2180" i="2"/>
  <c r="Q2180" i="2" s="1"/>
  <c r="R2180" i="2"/>
  <c r="I2181" i="2"/>
  <c r="I2182" i="2"/>
  <c r="M2182" i="2" s="1"/>
  <c r="J2182" i="2"/>
  <c r="K2182" i="2"/>
  <c r="L2182" i="2"/>
  <c r="N2182" i="2"/>
  <c r="O2182" i="2"/>
  <c r="P2182" i="2"/>
  <c r="Q2182" i="2" s="1"/>
  <c r="R2182" i="2"/>
  <c r="I2183" i="2"/>
  <c r="I2184" i="2"/>
  <c r="J2184" i="2"/>
  <c r="K2184" i="2"/>
  <c r="L2184" i="2"/>
  <c r="M2184" i="2"/>
  <c r="N2184" i="2"/>
  <c r="O2184" i="2"/>
  <c r="P2184" i="2"/>
  <c r="I2185" i="2"/>
  <c r="L2185" i="2" s="1"/>
  <c r="J2185" i="2"/>
  <c r="M2185" i="2"/>
  <c r="N2185" i="2"/>
  <c r="P2185" i="2"/>
  <c r="Q2185" i="2"/>
  <c r="R2185" i="2"/>
  <c r="I2186" i="2"/>
  <c r="M2186" i="2" s="1"/>
  <c r="J2186" i="2"/>
  <c r="K2186" i="2"/>
  <c r="L2186" i="2"/>
  <c r="N2186" i="2"/>
  <c r="O2186" i="2"/>
  <c r="P2186" i="2"/>
  <c r="I2187" i="2"/>
  <c r="L2187" i="2" s="1"/>
  <c r="J2187" i="2"/>
  <c r="M2187" i="2"/>
  <c r="N2187" i="2"/>
  <c r="P2187" i="2"/>
  <c r="Q2187" i="2"/>
  <c r="R2187" i="2"/>
  <c r="I2188" i="2"/>
  <c r="M2188" i="2" s="1"/>
  <c r="J2188" i="2"/>
  <c r="K2188" i="2"/>
  <c r="L2188" i="2"/>
  <c r="N2188" i="2"/>
  <c r="O2188" i="2"/>
  <c r="P2188" i="2"/>
  <c r="I2189" i="2"/>
  <c r="L2189" i="2" s="1"/>
  <c r="J2189" i="2"/>
  <c r="M2189" i="2"/>
  <c r="N2189" i="2"/>
  <c r="P2189" i="2"/>
  <c r="Q2189" i="2"/>
  <c r="R2189" i="2"/>
  <c r="I2190" i="2"/>
  <c r="M2190" i="2" s="1"/>
  <c r="J2190" i="2"/>
  <c r="K2190" i="2"/>
  <c r="L2190" i="2"/>
  <c r="N2190" i="2"/>
  <c r="O2190" i="2"/>
  <c r="P2190" i="2"/>
  <c r="I2191" i="2"/>
  <c r="L2191" i="2" s="1"/>
  <c r="J2191" i="2"/>
  <c r="M2191" i="2"/>
  <c r="N2191" i="2"/>
  <c r="P2191" i="2"/>
  <c r="Q2191" i="2"/>
  <c r="R2191" i="2"/>
  <c r="I2192" i="2"/>
  <c r="J2192" i="2"/>
  <c r="K2192" i="2"/>
  <c r="L2192" i="2"/>
  <c r="M2192" i="2"/>
  <c r="N2192" i="2"/>
  <c r="O2192" i="2"/>
  <c r="P2192" i="2"/>
  <c r="Q2192" i="2" s="1"/>
  <c r="I2193" i="2"/>
  <c r="J2193" i="2" s="1"/>
  <c r="L2193" i="2"/>
  <c r="N2193" i="2"/>
  <c r="P2193" i="2"/>
  <c r="I2194" i="2"/>
  <c r="M2194" i="2" s="1"/>
  <c r="J2194" i="2"/>
  <c r="K2194" i="2"/>
  <c r="L2194" i="2"/>
  <c r="N2194" i="2"/>
  <c r="O2194" i="2"/>
  <c r="P2194" i="2"/>
  <c r="Q2194" i="2" s="1"/>
  <c r="I2195" i="2"/>
  <c r="J2195" i="2" s="1"/>
  <c r="L2195" i="2"/>
  <c r="N2195" i="2"/>
  <c r="P2195" i="2"/>
  <c r="I2196" i="2"/>
  <c r="M2196" i="2" s="1"/>
  <c r="J2196" i="2"/>
  <c r="K2196" i="2"/>
  <c r="L2196" i="2"/>
  <c r="N2196" i="2"/>
  <c r="O2196" i="2"/>
  <c r="P2196" i="2"/>
  <c r="Q2196" i="2" s="1"/>
  <c r="I2197" i="2"/>
  <c r="J2197" i="2" s="1"/>
  <c r="L2197" i="2"/>
  <c r="N2197" i="2"/>
  <c r="P2197" i="2"/>
  <c r="I2198" i="2"/>
  <c r="M2198" i="2" s="1"/>
  <c r="J2198" i="2"/>
  <c r="K2198" i="2"/>
  <c r="L2198" i="2"/>
  <c r="N2198" i="2"/>
  <c r="O2198" i="2"/>
  <c r="P2198" i="2"/>
  <c r="Q2198" i="2" s="1"/>
  <c r="I2199" i="2"/>
  <c r="J2199" i="2" s="1"/>
  <c r="L2199" i="2"/>
  <c r="N2199" i="2"/>
  <c r="P2199" i="2"/>
  <c r="I2200" i="2"/>
  <c r="M2200" i="2" s="1"/>
  <c r="J2200" i="2"/>
  <c r="K2200" i="2"/>
  <c r="L2200" i="2"/>
  <c r="N2200" i="2"/>
  <c r="O2200" i="2"/>
  <c r="P2200" i="2"/>
  <c r="Q2200" i="2" s="1"/>
  <c r="I2201" i="2"/>
  <c r="J2201" i="2" s="1"/>
  <c r="L2201" i="2"/>
  <c r="N2201" i="2"/>
  <c r="P2201" i="2"/>
  <c r="I2202" i="2"/>
  <c r="M2202" i="2" s="1"/>
  <c r="K2202" i="2"/>
  <c r="N2202" i="2"/>
  <c r="O2202" i="2"/>
  <c r="P2202" i="2"/>
  <c r="Q2202" i="2" s="1"/>
  <c r="I2203" i="2"/>
  <c r="J2203" i="2"/>
  <c r="K2203" i="2"/>
  <c r="L2203" i="2"/>
  <c r="M2203" i="2"/>
  <c r="N2203" i="2"/>
  <c r="O2203" i="2"/>
  <c r="P2203" i="2"/>
  <c r="Q2203" i="2" s="1"/>
  <c r="R2203" i="2"/>
  <c r="I2204" i="2"/>
  <c r="M2204" i="2" s="1"/>
  <c r="J2204" i="2"/>
  <c r="K2204" i="2"/>
  <c r="L2204" i="2"/>
  <c r="N2204" i="2"/>
  <c r="P2204" i="2"/>
  <c r="Q2204" i="2" s="1"/>
  <c r="I2205" i="2"/>
  <c r="I2206" i="2"/>
  <c r="K2206" i="2" s="1"/>
  <c r="J2206" i="2"/>
  <c r="L2206" i="2"/>
  <c r="M2206" i="2"/>
  <c r="N2206" i="2"/>
  <c r="O2206" i="2"/>
  <c r="P2206" i="2"/>
  <c r="Q2206" i="2" s="1"/>
  <c r="I2207" i="2"/>
  <c r="J2207" i="2"/>
  <c r="K2207" i="2"/>
  <c r="L2207" i="2"/>
  <c r="M2207" i="2"/>
  <c r="N2207" i="2"/>
  <c r="O2207" i="2"/>
  <c r="P2207" i="2"/>
  <c r="Q2207" i="2" s="1"/>
  <c r="R2207" i="2"/>
  <c r="I2208" i="2"/>
  <c r="M2208" i="2" s="1"/>
  <c r="J2208" i="2"/>
  <c r="K2208" i="2"/>
  <c r="L2208" i="2"/>
  <c r="N2208" i="2"/>
  <c r="P2208" i="2"/>
  <c r="Q2208" i="2" s="1"/>
  <c r="I2209" i="2"/>
  <c r="I2210" i="2"/>
  <c r="K2210" i="2" s="1"/>
  <c r="J2210" i="2"/>
  <c r="L2210" i="2"/>
  <c r="M2210" i="2"/>
  <c r="N2210" i="2"/>
  <c r="O2210" i="2"/>
  <c r="P2210" i="2"/>
  <c r="Q2210" i="2" s="1"/>
  <c r="I2211" i="2"/>
  <c r="J2211" i="2"/>
  <c r="K2211" i="2"/>
  <c r="L2211" i="2"/>
  <c r="M2211" i="2"/>
  <c r="N2211" i="2"/>
  <c r="O2211" i="2"/>
  <c r="P2211" i="2"/>
  <c r="Q2211" i="2" s="1"/>
  <c r="R2211" i="2"/>
  <c r="I2212" i="2"/>
  <c r="M2212" i="2" s="1"/>
  <c r="J2212" i="2"/>
  <c r="K2212" i="2"/>
  <c r="L2212" i="2"/>
  <c r="N2212" i="2"/>
  <c r="P2212" i="2"/>
  <c r="Q2212" i="2" s="1"/>
  <c r="I2213" i="2"/>
  <c r="I2214" i="2"/>
  <c r="K2214" i="2" s="1"/>
  <c r="J2214" i="2"/>
  <c r="L2214" i="2"/>
  <c r="M2214" i="2"/>
  <c r="N2214" i="2"/>
  <c r="O2214" i="2"/>
  <c r="P2214" i="2"/>
  <c r="Q2214" i="2" s="1"/>
  <c r="I2215" i="2"/>
  <c r="J2215" i="2"/>
  <c r="K2215" i="2"/>
  <c r="L2215" i="2"/>
  <c r="M2215" i="2"/>
  <c r="N2215" i="2"/>
  <c r="O2215" i="2"/>
  <c r="P2215" i="2"/>
  <c r="Q2215" i="2" s="1"/>
  <c r="R2215" i="2"/>
  <c r="I2216" i="2"/>
  <c r="M2216" i="2" s="1"/>
  <c r="J2216" i="2"/>
  <c r="K2216" i="2"/>
  <c r="L2216" i="2"/>
  <c r="N2216" i="2"/>
  <c r="P2216" i="2"/>
  <c r="Q2216" i="2" s="1"/>
  <c r="I2217" i="2"/>
  <c r="I2218" i="2"/>
  <c r="K2218" i="2" s="1"/>
  <c r="J2218" i="2"/>
  <c r="L2218" i="2"/>
  <c r="M2218" i="2"/>
  <c r="N2218" i="2"/>
  <c r="O2218" i="2"/>
  <c r="P2218" i="2"/>
  <c r="Q2218" i="2" s="1"/>
  <c r="I2219" i="2"/>
  <c r="J2219" i="2"/>
  <c r="K2219" i="2"/>
  <c r="L2219" i="2"/>
  <c r="M2219" i="2"/>
  <c r="N2219" i="2"/>
  <c r="O2219" i="2"/>
  <c r="P2219" i="2"/>
  <c r="Q2219" i="2" s="1"/>
  <c r="R2219" i="2"/>
  <c r="I2220" i="2"/>
  <c r="M2220" i="2" s="1"/>
  <c r="J2220" i="2"/>
  <c r="K2220" i="2"/>
  <c r="L2220" i="2"/>
  <c r="N2220" i="2"/>
  <c r="P2220" i="2"/>
  <c r="Q2220" i="2" s="1"/>
  <c r="I2221" i="2"/>
  <c r="I2222" i="2"/>
  <c r="K2222" i="2" s="1"/>
  <c r="J2222" i="2"/>
  <c r="L2222" i="2"/>
  <c r="M2222" i="2"/>
  <c r="N2222" i="2"/>
  <c r="O2222" i="2"/>
  <c r="P2222" i="2"/>
  <c r="Q2222" i="2" s="1"/>
  <c r="I2223" i="2"/>
  <c r="J2223" i="2"/>
  <c r="K2223" i="2"/>
  <c r="L2223" i="2"/>
  <c r="M2223" i="2"/>
  <c r="N2223" i="2"/>
  <c r="O2223" i="2"/>
  <c r="P2223" i="2"/>
  <c r="Q2223" i="2" s="1"/>
  <c r="R2223" i="2"/>
  <c r="I2224" i="2"/>
  <c r="M2224" i="2" s="1"/>
  <c r="J2224" i="2"/>
  <c r="K2224" i="2"/>
  <c r="L2224" i="2"/>
  <c r="N2224" i="2"/>
  <c r="P2224" i="2"/>
  <c r="Q2224" i="2" s="1"/>
  <c r="I2225" i="2"/>
  <c r="I2226" i="2"/>
  <c r="K2226" i="2" s="1"/>
  <c r="J2226" i="2"/>
  <c r="L2226" i="2"/>
  <c r="M2226" i="2"/>
  <c r="N2226" i="2"/>
  <c r="O2226" i="2"/>
  <c r="P2226" i="2"/>
  <c r="Q2226" i="2" s="1"/>
  <c r="I2227" i="2"/>
  <c r="J2227" i="2"/>
  <c r="K2227" i="2"/>
  <c r="L2227" i="2"/>
  <c r="M2227" i="2"/>
  <c r="N2227" i="2"/>
  <c r="O2227" i="2"/>
  <c r="P2227" i="2"/>
  <c r="Q2227" i="2" s="1"/>
  <c r="R2227" i="2"/>
  <c r="I2228" i="2"/>
  <c r="M2228" i="2" s="1"/>
  <c r="J2228" i="2"/>
  <c r="K2228" i="2"/>
  <c r="L2228" i="2"/>
  <c r="N2228" i="2"/>
  <c r="P2228" i="2"/>
  <c r="Q2228" i="2" s="1"/>
  <c r="I2229" i="2"/>
  <c r="I2230" i="2"/>
  <c r="K2230" i="2" s="1"/>
  <c r="J2230" i="2"/>
  <c r="L2230" i="2"/>
  <c r="M2230" i="2"/>
  <c r="N2230" i="2"/>
  <c r="O2230" i="2"/>
  <c r="P2230" i="2"/>
  <c r="Q2230" i="2" s="1"/>
  <c r="I2231" i="2"/>
  <c r="J2231" i="2"/>
  <c r="K2231" i="2"/>
  <c r="L2231" i="2"/>
  <c r="M2231" i="2"/>
  <c r="N2231" i="2"/>
  <c r="O2231" i="2"/>
  <c r="P2231" i="2"/>
  <c r="Q2231" i="2" s="1"/>
  <c r="R2231" i="2"/>
  <c r="I2232" i="2"/>
  <c r="M2232" i="2" s="1"/>
  <c r="J2232" i="2"/>
  <c r="K2232" i="2"/>
  <c r="L2232" i="2"/>
  <c r="N2232" i="2"/>
  <c r="P2232" i="2"/>
  <c r="Q2232" i="2" s="1"/>
  <c r="I2233" i="2"/>
  <c r="I2234" i="2"/>
  <c r="K2234" i="2" s="1"/>
  <c r="J2234" i="2"/>
  <c r="L2234" i="2"/>
  <c r="M2234" i="2"/>
  <c r="N2234" i="2"/>
  <c r="O2234" i="2"/>
  <c r="P2234" i="2"/>
  <c r="Q2234" i="2" s="1"/>
  <c r="I2235" i="2"/>
  <c r="J2235" i="2"/>
  <c r="K2235" i="2"/>
  <c r="L2235" i="2"/>
  <c r="M2235" i="2"/>
  <c r="N2235" i="2"/>
  <c r="O2235" i="2"/>
  <c r="P2235" i="2"/>
  <c r="Q2235" i="2" s="1"/>
  <c r="R2235" i="2"/>
  <c r="I2236" i="2"/>
  <c r="M2236" i="2" s="1"/>
  <c r="J2236" i="2"/>
  <c r="K2236" i="2"/>
  <c r="L2236" i="2"/>
  <c r="N2236" i="2"/>
  <c r="P2236" i="2"/>
  <c r="Q2236" i="2" s="1"/>
  <c r="I2237" i="2"/>
  <c r="I2238" i="2"/>
  <c r="K2238" i="2" s="1"/>
  <c r="J2238" i="2"/>
  <c r="L2238" i="2"/>
  <c r="M2238" i="2"/>
  <c r="N2238" i="2"/>
  <c r="O2238" i="2"/>
  <c r="P2238" i="2"/>
  <c r="Q2238" i="2" s="1"/>
  <c r="I2239" i="2"/>
  <c r="J2239" i="2"/>
  <c r="K2239" i="2"/>
  <c r="L2239" i="2"/>
  <c r="M2239" i="2"/>
  <c r="N2239" i="2"/>
  <c r="O2239" i="2"/>
  <c r="P2239" i="2"/>
  <c r="Q2239" i="2" s="1"/>
  <c r="R2239" i="2"/>
  <c r="I2240" i="2"/>
  <c r="M2240" i="2" s="1"/>
  <c r="J2240" i="2"/>
  <c r="K2240" i="2"/>
  <c r="L2240" i="2"/>
  <c r="N2240" i="2"/>
  <c r="P2240" i="2"/>
  <c r="Q2240" i="2" s="1"/>
  <c r="I2241" i="2"/>
  <c r="I2242" i="2"/>
  <c r="K2242" i="2" s="1"/>
  <c r="J2242" i="2"/>
  <c r="L2242" i="2"/>
  <c r="M2242" i="2"/>
  <c r="N2242" i="2"/>
  <c r="O2242" i="2"/>
  <c r="P2242" i="2"/>
  <c r="Q2242" i="2" s="1"/>
  <c r="I2243" i="2"/>
  <c r="J2243" i="2"/>
  <c r="K2243" i="2"/>
  <c r="L2243" i="2"/>
  <c r="M2243" i="2"/>
  <c r="N2243" i="2"/>
  <c r="O2243" i="2"/>
  <c r="P2243" i="2"/>
  <c r="Q2243" i="2" s="1"/>
  <c r="R2243" i="2"/>
  <c r="I2244" i="2"/>
  <c r="M2244" i="2" s="1"/>
  <c r="J2244" i="2"/>
  <c r="K2244" i="2"/>
  <c r="L2244" i="2"/>
  <c r="N2244" i="2"/>
  <c r="P2244" i="2"/>
  <c r="Q2244" i="2" s="1"/>
  <c r="I2245" i="2"/>
  <c r="I2246" i="2"/>
  <c r="K2246" i="2" s="1"/>
  <c r="J2246" i="2"/>
  <c r="L2246" i="2"/>
  <c r="M2246" i="2"/>
  <c r="N2246" i="2"/>
  <c r="O2246" i="2"/>
  <c r="P2246" i="2"/>
  <c r="Q2246" i="2" s="1"/>
  <c r="I2247" i="2"/>
  <c r="J2247" i="2"/>
  <c r="K2247" i="2"/>
  <c r="L2247" i="2"/>
  <c r="M2247" i="2"/>
  <c r="N2247" i="2"/>
  <c r="O2247" i="2"/>
  <c r="P2247" i="2"/>
  <c r="Q2247" i="2" s="1"/>
  <c r="R2247" i="2"/>
  <c r="I2248" i="2"/>
  <c r="M2248" i="2" s="1"/>
  <c r="J2248" i="2"/>
  <c r="K2248" i="2"/>
  <c r="L2248" i="2"/>
  <c r="N2248" i="2"/>
  <c r="P2248" i="2"/>
  <c r="Q2248" i="2" s="1"/>
  <c r="I2249" i="2"/>
  <c r="I2250" i="2"/>
  <c r="K2250" i="2" s="1"/>
  <c r="J2250" i="2"/>
  <c r="L2250" i="2"/>
  <c r="M2250" i="2"/>
  <c r="N2250" i="2"/>
  <c r="O2250" i="2"/>
  <c r="P2250" i="2"/>
  <c r="Q2250" i="2" s="1"/>
  <c r="I2251" i="2"/>
  <c r="J2251" i="2"/>
  <c r="K2251" i="2"/>
  <c r="L2251" i="2"/>
  <c r="M2251" i="2"/>
  <c r="N2251" i="2"/>
  <c r="O2251" i="2"/>
  <c r="P2251" i="2"/>
  <c r="Q2251" i="2" s="1"/>
  <c r="R2251" i="2"/>
  <c r="I2252" i="2"/>
  <c r="M2252" i="2" s="1"/>
  <c r="J2252" i="2"/>
  <c r="K2252" i="2"/>
  <c r="L2252" i="2"/>
  <c r="N2252" i="2"/>
  <c r="P2252" i="2"/>
  <c r="Q2252" i="2" s="1"/>
  <c r="I2253" i="2"/>
  <c r="I2254" i="2"/>
  <c r="K2254" i="2" s="1"/>
  <c r="J2254" i="2"/>
  <c r="L2254" i="2"/>
  <c r="M2254" i="2"/>
  <c r="N2254" i="2"/>
  <c r="O2254" i="2"/>
  <c r="P2254" i="2"/>
  <c r="Q2254" i="2" s="1"/>
  <c r="I2255" i="2"/>
  <c r="J2255" i="2"/>
  <c r="K2255" i="2"/>
  <c r="L2255" i="2"/>
  <c r="M2255" i="2"/>
  <c r="N2255" i="2"/>
  <c r="O2255" i="2"/>
  <c r="P2255" i="2"/>
  <c r="Q2255" i="2" s="1"/>
  <c r="R2255" i="2"/>
  <c r="I2256" i="2"/>
  <c r="M2256" i="2" s="1"/>
  <c r="J2256" i="2"/>
  <c r="K2256" i="2"/>
  <c r="L2256" i="2"/>
  <c r="N2256" i="2"/>
  <c r="P2256" i="2"/>
  <c r="Q2256" i="2" s="1"/>
  <c r="I2257" i="2"/>
  <c r="I2258" i="2"/>
  <c r="K2258" i="2" s="1"/>
  <c r="J2258" i="2"/>
  <c r="L2258" i="2"/>
  <c r="M2258" i="2"/>
  <c r="N2258" i="2"/>
  <c r="O2258" i="2"/>
  <c r="P2258" i="2"/>
  <c r="Q2258" i="2" s="1"/>
  <c r="I2259" i="2"/>
  <c r="J2259" i="2"/>
  <c r="K2259" i="2"/>
  <c r="L2259" i="2"/>
  <c r="M2259" i="2"/>
  <c r="N2259" i="2"/>
  <c r="O2259" i="2"/>
  <c r="P2259" i="2"/>
  <c r="Q2259" i="2" s="1"/>
  <c r="R2259" i="2"/>
  <c r="I2260" i="2"/>
  <c r="M2260" i="2" s="1"/>
  <c r="J2260" i="2"/>
  <c r="K2260" i="2"/>
  <c r="L2260" i="2"/>
  <c r="N2260" i="2"/>
  <c r="P2260" i="2"/>
  <c r="Q2260" i="2" s="1"/>
  <c r="I2261" i="2"/>
  <c r="I2262" i="2"/>
  <c r="K2262" i="2" s="1"/>
  <c r="J2262" i="2"/>
  <c r="L2262" i="2"/>
  <c r="M2262" i="2"/>
  <c r="N2262" i="2"/>
  <c r="O2262" i="2"/>
  <c r="P2262" i="2"/>
  <c r="Q2262" i="2" s="1"/>
  <c r="I2263" i="2"/>
  <c r="J2263" i="2"/>
  <c r="K2263" i="2"/>
  <c r="L2263" i="2"/>
  <c r="M2263" i="2"/>
  <c r="N2263" i="2"/>
  <c r="O2263" i="2"/>
  <c r="P2263" i="2"/>
  <c r="Q2263" i="2" s="1"/>
  <c r="R2263" i="2"/>
  <c r="I2264" i="2"/>
  <c r="M2264" i="2" s="1"/>
  <c r="J2264" i="2"/>
  <c r="K2264" i="2"/>
  <c r="L2264" i="2"/>
  <c r="N2264" i="2"/>
  <c r="P2264" i="2"/>
  <c r="Q2264" i="2" s="1"/>
  <c r="I2265" i="2"/>
  <c r="I2266" i="2"/>
  <c r="K2266" i="2" s="1"/>
  <c r="J2266" i="2"/>
  <c r="L2266" i="2"/>
  <c r="M2266" i="2"/>
  <c r="N2266" i="2"/>
  <c r="O2266" i="2"/>
  <c r="P2266" i="2"/>
  <c r="Q2266" i="2" s="1"/>
  <c r="I2267" i="2"/>
  <c r="J2267" i="2"/>
  <c r="K2267" i="2"/>
  <c r="L2267" i="2"/>
  <c r="M2267" i="2"/>
  <c r="N2267" i="2"/>
  <c r="O2267" i="2"/>
  <c r="P2267" i="2"/>
  <c r="Q2267" i="2" s="1"/>
  <c r="R2267" i="2"/>
  <c r="I2268" i="2"/>
  <c r="M2268" i="2" s="1"/>
  <c r="J2268" i="2"/>
  <c r="K2268" i="2"/>
  <c r="L2268" i="2"/>
  <c r="N2268" i="2"/>
  <c r="P2268" i="2"/>
  <c r="Q2268" i="2" s="1"/>
  <c r="I2269" i="2"/>
  <c r="I2270" i="2"/>
  <c r="K2270" i="2" s="1"/>
  <c r="J2270" i="2"/>
  <c r="L2270" i="2"/>
  <c r="M2270" i="2"/>
  <c r="N2270" i="2"/>
  <c r="O2270" i="2"/>
  <c r="P2270" i="2"/>
  <c r="Q2270" i="2" s="1"/>
  <c r="I2271" i="2"/>
  <c r="J2271" i="2"/>
  <c r="K2271" i="2"/>
  <c r="L2271" i="2"/>
  <c r="M2271" i="2"/>
  <c r="N2271" i="2"/>
  <c r="O2271" i="2"/>
  <c r="P2271" i="2"/>
  <c r="Q2271" i="2" s="1"/>
  <c r="R2271" i="2"/>
  <c r="I2272" i="2"/>
  <c r="M2272" i="2" s="1"/>
  <c r="J2272" i="2"/>
  <c r="K2272" i="2"/>
  <c r="L2272" i="2"/>
  <c r="N2272" i="2"/>
  <c r="P2272" i="2"/>
  <c r="Q2272" i="2" s="1"/>
  <c r="I2273" i="2"/>
  <c r="I2274" i="2"/>
  <c r="K2274" i="2" s="1"/>
  <c r="J2274" i="2"/>
  <c r="L2274" i="2"/>
  <c r="M2274" i="2"/>
  <c r="N2274" i="2"/>
  <c r="O2274" i="2"/>
  <c r="P2274" i="2"/>
  <c r="Q2274" i="2" s="1"/>
  <c r="I2275" i="2"/>
  <c r="J2275" i="2"/>
  <c r="K2275" i="2"/>
  <c r="L2275" i="2"/>
  <c r="M2275" i="2"/>
  <c r="N2275" i="2"/>
  <c r="O2275" i="2"/>
  <c r="P2275" i="2"/>
  <c r="Q2275" i="2" s="1"/>
  <c r="R2275" i="2"/>
  <c r="I2276" i="2"/>
  <c r="M2276" i="2" s="1"/>
  <c r="J2276" i="2"/>
  <c r="K2276" i="2"/>
  <c r="L2276" i="2"/>
  <c r="N2276" i="2"/>
  <c r="P2276" i="2"/>
  <c r="Q2276" i="2" s="1"/>
  <c r="I2277" i="2"/>
  <c r="I2278" i="2"/>
  <c r="K2278" i="2" s="1"/>
  <c r="J2278" i="2"/>
  <c r="L2278" i="2"/>
  <c r="M2278" i="2"/>
  <c r="N2278" i="2"/>
  <c r="O2278" i="2"/>
  <c r="P2278" i="2"/>
  <c r="Q2278" i="2" s="1"/>
  <c r="I2279" i="2"/>
  <c r="J2279" i="2"/>
  <c r="K2279" i="2"/>
  <c r="L2279" i="2"/>
  <c r="M2279" i="2"/>
  <c r="N2279" i="2"/>
  <c r="O2279" i="2"/>
  <c r="P2279" i="2"/>
  <c r="Q2279" i="2" s="1"/>
  <c r="R2279" i="2"/>
  <c r="I2280" i="2"/>
  <c r="M2280" i="2" s="1"/>
  <c r="J2280" i="2"/>
  <c r="K2280" i="2"/>
  <c r="L2280" i="2"/>
  <c r="N2280" i="2"/>
  <c r="P2280" i="2"/>
  <c r="Q2280" i="2" s="1"/>
  <c r="I2281" i="2"/>
  <c r="I2282" i="2"/>
  <c r="K2282" i="2" s="1"/>
  <c r="J2282" i="2"/>
  <c r="L2282" i="2"/>
  <c r="M2282" i="2"/>
  <c r="N2282" i="2"/>
  <c r="O2282" i="2"/>
  <c r="P2282" i="2"/>
  <c r="Q2282" i="2" s="1"/>
  <c r="I2283" i="2"/>
  <c r="J2283" i="2"/>
  <c r="K2283" i="2"/>
  <c r="L2283" i="2"/>
  <c r="M2283" i="2"/>
  <c r="N2283" i="2"/>
  <c r="O2283" i="2"/>
  <c r="P2283" i="2"/>
  <c r="Q2283" i="2" s="1"/>
  <c r="R2283" i="2"/>
  <c r="I2284" i="2"/>
  <c r="M2284" i="2" s="1"/>
  <c r="J2284" i="2"/>
  <c r="K2284" i="2"/>
  <c r="L2284" i="2"/>
  <c r="N2284" i="2"/>
  <c r="P2284" i="2"/>
  <c r="Q2284" i="2" s="1"/>
  <c r="I2285" i="2"/>
  <c r="I2286" i="2"/>
  <c r="K2286" i="2" s="1"/>
  <c r="J2286" i="2"/>
  <c r="L2286" i="2"/>
  <c r="M2286" i="2"/>
  <c r="N2286" i="2"/>
  <c r="O2286" i="2"/>
  <c r="P2286" i="2"/>
  <c r="Q2286" i="2" s="1"/>
  <c r="I2287" i="2"/>
  <c r="J2287" i="2"/>
  <c r="K2287" i="2"/>
  <c r="L2287" i="2"/>
  <c r="M2287" i="2"/>
  <c r="N2287" i="2"/>
  <c r="O2287" i="2"/>
  <c r="P2287" i="2"/>
  <c r="Q2287" i="2" s="1"/>
  <c r="R2287" i="2"/>
  <c r="I2288" i="2"/>
  <c r="M2288" i="2" s="1"/>
  <c r="J2288" i="2"/>
  <c r="K2288" i="2"/>
  <c r="L2288" i="2"/>
  <c r="N2288" i="2"/>
  <c r="P2288" i="2"/>
  <c r="I2289" i="2"/>
  <c r="J2289" i="2"/>
  <c r="N2289" i="2"/>
  <c r="I2290" i="2"/>
  <c r="K2290" i="2" s="1"/>
  <c r="J2290" i="2"/>
  <c r="L2290" i="2"/>
  <c r="M2290" i="2"/>
  <c r="N2290" i="2"/>
  <c r="O2290" i="2"/>
  <c r="P2290" i="2"/>
  <c r="I2291" i="2"/>
  <c r="J2291" i="2"/>
  <c r="K2291" i="2"/>
  <c r="L2291" i="2"/>
  <c r="M2291" i="2"/>
  <c r="N2291" i="2"/>
  <c r="O2291" i="2"/>
  <c r="P2291" i="2"/>
  <c r="Q2291" i="2" s="1"/>
  <c r="R2291" i="2"/>
  <c r="I2292" i="2"/>
  <c r="M2292" i="2" s="1"/>
  <c r="J2292" i="2"/>
  <c r="K2292" i="2"/>
  <c r="L2292" i="2"/>
  <c r="N2292" i="2"/>
  <c r="P2292" i="2"/>
  <c r="I2293" i="2"/>
  <c r="J2293" i="2" s="1"/>
  <c r="N2293" i="2"/>
  <c r="I2294" i="2"/>
  <c r="K2294" i="2" s="1"/>
  <c r="J2294" i="2"/>
  <c r="L2294" i="2"/>
  <c r="M2294" i="2"/>
  <c r="N2294" i="2"/>
  <c r="O2294" i="2"/>
  <c r="P2294" i="2"/>
  <c r="I2295" i="2"/>
  <c r="J2295" i="2"/>
  <c r="K2295" i="2"/>
  <c r="L2295" i="2"/>
  <c r="M2295" i="2"/>
  <c r="N2295" i="2"/>
  <c r="O2295" i="2"/>
  <c r="P2295" i="2"/>
  <c r="Q2295" i="2" s="1"/>
  <c r="R2295" i="2"/>
  <c r="I2296" i="2"/>
  <c r="M2296" i="2" s="1"/>
  <c r="J2296" i="2"/>
  <c r="K2296" i="2"/>
  <c r="L2296" i="2"/>
  <c r="N2296" i="2"/>
  <c r="P2296" i="2"/>
  <c r="I2297" i="2"/>
  <c r="J2297" i="2"/>
  <c r="N2297" i="2"/>
  <c r="I2298" i="2"/>
  <c r="K2298" i="2" s="1"/>
  <c r="J2298" i="2"/>
  <c r="L2298" i="2"/>
  <c r="M2298" i="2"/>
  <c r="N2298" i="2"/>
  <c r="O2298" i="2"/>
  <c r="P2298" i="2"/>
  <c r="I2299" i="2"/>
  <c r="J2299" i="2"/>
  <c r="K2299" i="2"/>
  <c r="L2299" i="2"/>
  <c r="M2299" i="2"/>
  <c r="N2299" i="2"/>
  <c r="O2299" i="2"/>
  <c r="P2299" i="2"/>
  <c r="Q2299" i="2" s="1"/>
  <c r="R2299" i="2"/>
  <c r="I2300" i="2"/>
  <c r="M2300" i="2" s="1"/>
  <c r="J2300" i="2"/>
  <c r="K2300" i="2"/>
  <c r="L2300" i="2"/>
  <c r="N2300" i="2"/>
  <c r="P2300" i="2"/>
  <c r="I2301" i="2"/>
  <c r="I2302" i="2"/>
  <c r="K2302" i="2" s="1"/>
  <c r="J2302" i="2"/>
  <c r="L2302" i="2"/>
  <c r="M2302" i="2"/>
  <c r="N2302" i="2"/>
  <c r="O2302" i="2"/>
  <c r="P2302" i="2"/>
  <c r="I2303" i="2"/>
  <c r="J2303" i="2"/>
  <c r="K2303" i="2"/>
  <c r="L2303" i="2"/>
  <c r="M2303" i="2"/>
  <c r="N2303" i="2"/>
  <c r="O2303" i="2"/>
  <c r="P2303" i="2"/>
  <c r="Q2303" i="2" s="1"/>
  <c r="R2303" i="2"/>
  <c r="I2304" i="2"/>
  <c r="M2304" i="2" s="1"/>
  <c r="J2304" i="2"/>
  <c r="K2304" i="2"/>
  <c r="L2304" i="2"/>
  <c r="N2304" i="2"/>
  <c r="P2304" i="2"/>
  <c r="I2305" i="2"/>
  <c r="N2305" i="2" s="1"/>
  <c r="J2305" i="2"/>
  <c r="I2306" i="2"/>
  <c r="K2306" i="2" s="1"/>
  <c r="J2306" i="2"/>
  <c r="L2306" i="2"/>
  <c r="M2306" i="2"/>
  <c r="N2306" i="2"/>
  <c r="O2306" i="2"/>
  <c r="P2306" i="2"/>
  <c r="I2307" i="2"/>
  <c r="O2307" i="2" s="1"/>
  <c r="J2307" i="2"/>
  <c r="K2307" i="2"/>
  <c r="L2307" i="2"/>
  <c r="M2307" i="2"/>
  <c r="N2307" i="2"/>
  <c r="P2307" i="2"/>
  <c r="Q2307" i="2" s="1"/>
  <c r="R2307" i="2"/>
  <c r="I2308" i="2"/>
  <c r="M2308" i="2" s="1"/>
  <c r="J2308" i="2"/>
  <c r="K2308" i="2"/>
  <c r="L2308" i="2"/>
  <c r="N2308" i="2"/>
  <c r="P2308" i="2"/>
  <c r="I2309" i="2"/>
  <c r="J2309" i="2"/>
  <c r="L2309" i="2"/>
  <c r="N2309" i="2"/>
  <c r="P2309" i="2"/>
  <c r="Q2309" i="2" s="1"/>
  <c r="I2310" i="2"/>
  <c r="J2310" i="2"/>
  <c r="K2310" i="2"/>
  <c r="L2310" i="2"/>
  <c r="M2310" i="2"/>
  <c r="N2310" i="2"/>
  <c r="O2310" i="2"/>
  <c r="P2310" i="2"/>
  <c r="Q2310" i="2" s="1"/>
  <c r="R2310" i="2"/>
  <c r="I2311" i="2"/>
  <c r="O2311" i="2" s="1"/>
  <c r="J2311" i="2"/>
  <c r="K2311" i="2"/>
  <c r="L2311" i="2"/>
  <c r="M2311" i="2"/>
  <c r="N2311" i="2"/>
  <c r="P2311" i="2"/>
  <c r="Q2311" i="2" s="1"/>
  <c r="R2311" i="2"/>
  <c r="I2312" i="2"/>
  <c r="M2312" i="2" s="1"/>
  <c r="J2312" i="2"/>
  <c r="K2312" i="2"/>
  <c r="L2312" i="2"/>
  <c r="N2312" i="2"/>
  <c r="P2312" i="2"/>
  <c r="Q2312" i="2" s="1"/>
  <c r="I2313" i="2"/>
  <c r="J2313" i="2" s="1"/>
  <c r="L2313" i="2"/>
  <c r="N2313" i="2"/>
  <c r="P2313" i="2"/>
  <c r="I2314" i="2"/>
  <c r="J2314" i="2"/>
  <c r="K2314" i="2"/>
  <c r="L2314" i="2"/>
  <c r="M2314" i="2"/>
  <c r="N2314" i="2"/>
  <c r="O2314" i="2"/>
  <c r="P2314" i="2"/>
  <c r="Q2314" i="2" s="1"/>
  <c r="I2315" i="2"/>
  <c r="O2315" i="2" s="1"/>
  <c r="J2315" i="2"/>
  <c r="K2315" i="2"/>
  <c r="L2315" i="2"/>
  <c r="M2315" i="2"/>
  <c r="N2315" i="2"/>
  <c r="P2315" i="2"/>
  <c r="Q2315" i="2" s="1"/>
  <c r="I2316" i="2"/>
  <c r="M2316" i="2" s="1"/>
  <c r="J2316" i="2"/>
  <c r="K2316" i="2"/>
  <c r="L2316" i="2"/>
  <c r="N2316" i="2"/>
  <c r="P2316" i="2"/>
  <c r="Q2316" i="2" s="1"/>
  <c r="I2317" i="2"/>
  <c r="L2317" i="2" s="1"/>
  <c r="J2317" i="2"/>
  <c r="N2317" i="2"/>
  <c r="P2317" i="2"/>
  <c r="Q2317" i="2"/>
  <c r="R2317" i="2"/>
  <c r="I2318" i="2"/>
  <c r="J2318" i="2"/>
  <c r="K2318" i="2"/>
  <c r="L2318" i="2"/>
  <c r="M2318" i="2"/>
  <c r="N2318" i="2"/>
  <c r="O2318" i="2"/>
  <c r="P2318" i="2"/>
  <c r="Q2318" i="2" s="1"/>
  <c r="I2319" i="2"/>
  <c r="O2319" i="2" s="1"/>
  <c r="J2319" i="2"/>
  <c r="K2319" i="2"/>
  <c r="L2319" i="2"/>
  <c r="M2319" i="2"/>
  <c r="N2319" i="2"/>
  <c r="P2319" i="2"/>
  <c r="Q2319" i="2" s="1"/>
  <c r="I2320" i="2"/>
  <c r="M2320" i="2" s="1"/>
  <c r="J2320" i="2"/>
  <c r="K2320" i="2"/>
  <c r="L2320" i="2"/>
  <c r="N2320" i="2"/>
  <c r="P2320" i="2"/>
  <c r="I2321" i="2"/>
  <c r="J2321" i="2" s="1"/>
  <c r="L2321" i="2"/>
  <c r="P2321" i="2"/>
  <c r="Q2321" i="2" s="1"/>
  <c r="R2321" i="2"/>
  <c r="I2322" i="2"/>
  <c r="J2322" i="2"/>
  <c r="K2322" i="2"/>
  <c r="L2322" i="2"/>
  <c r="M2322" i="2"/>
  <c r="N2322" i="2"/>
  <c r="O2322" i="2"/>
  <c r="P2322" i="2"/>
  <c r="I2323" i="2"/>
  <c r="O2323" i="2" s="1"/>
  <c r="J2323" i="2"/>
  <c r="K2323" i="2"/>
  <c r="L2323" i="2"/>
  <c r="M2323" i="2"/>
  <c r="N2323" i="2"/>
  <c r="P2323" i="2"/>
  <c r="I2324" i="2"/>
  <c r="M2324" i="2" s="1"/>
  <c r="J2324" i="2"/>
  <c r="K2324" i="2"/>
  <c r="L2324" i="2"/>
  <c r="N2324" i="2"/>
  <c r="P2324" i="2"/>
  <c r="Q2324" i="2" s="1"/>
  <c r="R2324" i="2"/>
  <c r="I2325" i="2"/>
  <c r="J2325" i="2" s="1"/>
  <c r="I2326" i="2"/>
  <c r="J2326" i="2"/>
  <c r="K2326" i="2"/>
  <c r="L2326" i="2"/>
  <c r="M2326" i="2"/>
  <c r="N2326" i="2"/>
  <c r="O2326" i="2"/>
  <c r="P2326" i="2"/>
  <c r="Q2326" i="2" s="1"/>
  <c r="R2326" i="2"/>
  <c r="I2327" i="2"/>
  <c r="O2327" i="2" s="1"/>
  <c r="J2327" i="2"/>
  <c r="K2327" i="2"/>
  <c r="L2327" i="2"/>
  <c r="M2327" i="2"/>
  <c r="N2327" i="2"/>
  <c r="P2327" i="2"/>
  <c r="Q2327" i="2" s="1"/>
  <c r="R2327" i="2"/>
  <c r="I2328" i="2"/>
  <c r="M2328" i="2" s="1"/>
  <c r="J2328" i="2"/>
  <c r="K2328" i="2"/>
  <c r="L2328" i="2"/>
  <c r="N2328" i="2"/>
  <c r="P2328" i="2"/>
  <c r="Q2328" i="2" s="1"/>
  <c r="I2329" i="2"/>
  <c r="I2330" i="2"/>
  <c r="J2330" i="2"/>
  <c r="K2330" i="2"/>
  <c r="L2330" i="2"/>
  <c r="M2330" i="2"/>
  <c r="N2330" i="2"/>
  <c r="O2330" i="2"/>
  <c r="P2330" i="2"/>
  <c r="Q2330" i="2" s="1"/>
  <c r="I2331" i="2"/>
  <c r="O2331" i="2" s="1"/>
  <c r="J2331" i="2"/>
  <c r="K2331" i="2"/>
  <c r="L2331" i="2"/>
  <c r="M2331" i="2"/>
  <c r="N2331" i="2"/>
  <c r="P2331" i="2"/>
  <c r="Q2331" i="2" s="1"/>
  <c r="I2332" i="2"/>
  <c r="M2332" i="2" s="1"/>
  <c r="J2332" i="2"/>
  <c r="K2332" i="2"/>
  <c r="L2332" i="2"/>
  <c r="N2332" i="2"/>
  <c r="P2332" i="2"/>
  <c r="Q2332" i="2" s="1"/>
  <c r="R2332" i="2"/>
  <c r="I2333" i="2"/>
  <c r="J2333" i="2"/>
  <c r="L2333" i="2"/>
  <c r="I2334" i="2"/>
  <c r="J2334" i="2"/>
  <c r="K2334" i="2"/>
  <c r="L2334" i="2"/>
  <c r="M2334" i="2"/>
  <c r="N2334" i="2"/>
  <c r="O2334" i="2"/>
  <c r="P2334" i="2"/>
  <c r="Q2334" i="2" s="1"/>
  <c r="R2334" i="2"/>
  <c r="I2335" i="2"/>
  <c r="O2335" i="2" s="1"/>
  <c r="J2335" i="2"/>
  <c r="K2335" i="2"/>
  <c r="L2335" i="2"/>
  <c r="M2335" i="2"/>
  <c r="N2335" i="2"/>
  <c r="P2335" i="2"/>
  <c r="Q2335" i="2" s="1"/>
  <c r="R2335" i="2"/>
  <c r="I2336" i="2"/>
  <c r="M2336" i="2" s="1"/>
  <c r="J2336" i="2"/>
  <c r="K2336" i="2"/>
  <c r="L2336" i="2"/>
  <c r="N2336" i="2"/>
  <c r="P2336" i="2"/>
  <c r="Q2336" i="2" s="1"/>
  <c r="I2337" i="2"/>
  <c r="J2337" i="2" s="1"/>
  <c r="L2337" i="2"/>
  <c r="N2337" i="2"/>
  <c r="I2338" i="2"/>
  <c r="J2338" i="2"/>
  <c r="K2338" i="2"/>
  <c r="L2338" i="2"/>
  <c r="M2338" i="2"/>
  <c r="N2338" i="2"/>
  <c r="O2338" i="2"/>
  <c r="P2338" i="2"/>
  <c r="Q2338" i="2" s="1"/>
  <c r="I2339" i="2"/>
  <c r="O2339" i="2" s="1"/>
  <c r="J2339" i="2"/>
  <c r="K2339" i="2"/>
  <c r="L2339" i="2"/>
  <c r="M2339" i="2"/>
  <c r="N2339" i="2"/>
  <c r="P2339" i="2"/>
  <c r="Q2339" i="2" s="1"/>
  <c r="I2340" i="2"/>
  <c r="M2340" i="2" s="1"/>
  <c r="J2340" i="2"/>
  <c r="K2340" i="2"/>
  <c r="L2340" i="2"/>
  <c r="N2340" i="2"/>
  <c r="P2340" i="2"/>
  <c r="R2340" i="2" s="1"/>
  <c r="Q2340" i="2"/>
  <c r="I2341" i="2"/>
  <c r="J2341" i="2" s="1"/>
  <c r="L2341" i="2"/>
  <c r="N2341" i="2"/>
  <c r="I2342" i="2"/>
  <c r="J2342" i="2"/>
  <c r="K2342" i="2"/>
  <c r="L2342" i="2"/>
  <c r="M2342" i="2"/>
  <c r="N2342" i="2"/>
  <c r="O2342" i="2"/>
  <c r="P2342" i="2"/>
  <c r="Q2342" i="2" s="1"/>
  <c r="R2342" i="2"/>
  <c r="I2343" i="2"/>
  <c r="L2343" i="2" s="1"/>
  <c r="J2343" i="2"/>
  <c r="K2343" i="2"/>
  <c r="P2343" i="2"/>
  <c r="Q2343" i="2" s="1"/>
  <c r="R2343" i="2"/>
  <c r="I2344" i="2"/>
  <c r="J2344" i="2" s="1"/>
  <c r="P2344" i="2"/>
  <c r="I2345" i="2"/>
  <c r="K2345" i="2" s="1"/>
  <c r="J2345" i="2"/>
  <c r="L2345" i="2"/>
  <c r="M2345" i="2"/>
  <c r="N2345" i="2"/>
  <c r="O2345" i="2"/>
  <c r="P2345" i="2"/>
  <c r="Q2345" i="2" s="1"/>
  <c r="R2345" i="2"/>
  <c r="I2346" i="2"/>
  <c r="O2346" i="2" s="1"/>
  <c r="J2346" i="2"/>
  <c r="K2346" i="2"/>
  <c r="L2346" i="2"/>
  <c r="M2346" i="2"/>
  <c r="N2346" i="2"/>
  <c r="P2346" i="2"/>
  <c r="Q2346" i="2" s="1"/>
  <c r="R2346" i="2"/>
  <c r="I2347" i="2"/>
  <c r="L2347" i="2" s="1"/>
  <c r="J2347" i="2"/>
  <c r="K2347" i="2"/>
  <c r="P2347" i="2"/>
  <c r="Q2347" i="2" s="1"/>
  <c r="R2347" i="2"/>
  <c r="I2348" i="2"/>
  <c r="J2348" i="2" s="1"/>
  <c r="P2348" i="2"/>
  <c r="I2349" i="2"/>
  <c r="K2349" i="2" s="1"/>
  <c r="J2349" i="2"/>
  <c r="L2349" i="2"/>
  <c r="M2349" i="2"/>
  <c r="N2349" i="2"/>
  <c r="O2349" i="2"/>
  <c r="P2349" i="2"/>
  <c r="Q2349" i="2" s="1"/>
  <c r="R2349" i="2"/>
  <c r="I2350" i="2"/>
  <c r="J2350" i="2"/>
  <c r="K2350" i="2"/>
  <c r="L2350" i="2"/>
  <c r="M2350" i="2"/>
  <c r="N2350" i="2"/>
  <c r="O2350" i="2"/>
  <c r="P2350" i="2"/>
  <c r="Q2350" i="2" s="1"/>
  <c r="R2350" i="2"/>
  <c r="I2351" i="2"/>
  <c r="L2351" i="2" s="1"/>
  <c r="J2351" i="2"/>
  <c r="K2351" i="2"/>
  <c r="P2351" i="2"/>
  <c r="Q2351" i="2" s="1"/>
  <c r="R2351" i="2"/>
  <c r="I2352" i="2"/>
  <c r="J2352" i="2" s="1"/>
  <c r="P2352" i="2"/>
  <c r="I2353" i="2"/>
  <c r="K2353" i="2" s="1"/>
  <c r="J2353" i="2"/>
  <c r="L2353" i="2"/>
  <c r="M2353" i="2"/>
  <c r="N2353" i="2"/>
  <c r="O2353" i="2"/>
  <c r="P2353" i="2"/>
  <c r="Q2353" i="2" s="1"/>
  <c r="R2353" i="2"/>
  <c r="I2354" i="2"/>
  <c r="J2354" i="2"/>
  <c r="K2354" i="2"/>
  <c r="L2354" i="2"/>
  <c r="M2354" i="2"/>
  <c r="N2354" i="2"/>
  <c r="O2354" i="2"/>
  <c r="P2354" i="2"/>
  <c r="Q2354" i="2" s="1"/>
  <c r="R2354" i="2"/>
  <c r="I2355" i="2"/>
  <c r="L2355" i="2" s="1"/>
  <c r="J2355" i="2"/>
  <c r="K2355" i="2"/>
  <c r="P2355" i="2"/>
  <c r="Q2355" i="2" s="1"/>
  <c r="R2355" i="2"/>
  <c r="I2356" i="2"/>
  <c r="J2356" i="2" s="1"/>
  <c r="P2356" i="2"/>
  <c r="I2357" i="2"/>
  <c r="K2357" i="2" s="1"/>
  <c r="J2357" i="2"/>
  <c r="L2357" i="2"/>
  <c r="M2357" i="2"/>
  <c r="N2357" i="2"/>
  <c r="O2357" i="2"/>
  <c r="P2357" i="2"/>
  <c r="Q2357" i="2" s="1"/>
  <c r="R2357" i="2"/>
  <c r="I2358" i="2"/>
  <c r="J2358" i="2"/>
  <c r="K2358" i="2"/>
  <c r="L2358" i="2"/>
  <c r="M2358" i="2"/>
  <c r="N2358" i="2"/>
  <c r="O2358" i="2"/>
  <c r="P2358" i="2"/>
  <c r="Q2358" i="2" s="1"/>
  <c r="R2358" i="2"/>
  <c r="I2359" i="2"/>
  <c r="L2359" i="2" s="1"/>
  <c r="J2359" i="2"/>
  <c r="K2359" i="2"/>
  <c r="P2359" i="2"/>
  <c r="Q2359" i="2" s="1"/>
  <c r="R2359" i="2"/>
  <c r="I2360" i="2"/>
  <c r="J2360" i="2" s="1"/>
  <c r="P2360" i="2"/>
  <c r="I2361" i="2"/>
  <c r="K2361" i="2" s="1"/>
  <c r="J2361" i="2"/>
  <c r="L2361" i="2"/>
  <c r="M2361" i="2"/>
  <c r="N2361" i="2"/>
  <c r="O2361" i="2"/>
  <c r="P2361" i="2"/>
  <c r="Q2361" i="2" s="1"/>
  <c r="R2361" i="2"/>
  <c r="I2362" i="2"/>
  <c r="O2362" i="2" s="1"/>
  <c r="J2362" i="2"/>
  <c r="K2362" i="2"/>
  <c r="L2362" i="2"/>
  <c r="M2362" i="2"/>
  <c r="N2362" i="2"/>
  <c r="P2362" i="2"/>
  <c r="Q2362" i="2" s="1"/>
  <c r="R2362" i="2"/>
  <c r="I2363" i="2"/>
  <c r="L2363" i="2" s="1"/>
  <c r="J2363" i="2"/>
  <c r="K2363" i="2"/>
  <c r="P2363" i="2"/>
  <c r="Q2363" i="2" s="1"/>
  <c r="R2363" i="2"/>
  <c r="I2364" i="2"/>
  <c r="J2364" i="2" s="1"/>
  <c r="P2364" i="2"/>
  <c r="I2365" i="2"/>
  <c r="K2365" i="2" s="1"/>
  <c r="J2365" i="2"/>
  <c r="L2365" i="2"/>
  <c r="M2365" i="2"/>
  <c r="N2365" i="2"/>
  <c r="O2365" i="2"/>
  <c r="P2365" i="2"/>
  <c r="Q2365" i="2" s="1"/>
  <c r="R2365" i="2"/>
  <c r="I2366" i="2"/>
  <c r="J2366" i="2"/>
  <c r="K2366" i="2"/>
  <c r="L2366" i="2"/>
  <c r="M2366" i="2"/>
  <c r="N2366" i="2"/>
  <c r="O2366" i="2"/>
  <c r="P2366" i="2"/>
  <c r="Q2366" i="2" s="1"/>
  <c r="R2366" i="2"/>
  <c r="I2367" i="2"/>
  <c r="L2367" i="2" s="1"/>
  <c r="J2367" i="2"/>
  <c r="K2367" i="2"/>
  <c r="P2367" i="2"/>
  <c r="Q2367" i="2" s="1"/>
  <c r="R2367" i="2"/>
  <c r="I2368" i="2"/>
  <c r="J2368" i="2" s="1"/>
  <c r="P2368" i="2"/>
  <c r="I2369" i="2"/>
  <c r="K2369" i="2" s="1"/>
  <c r="J2369" i="2"/>
  <c r="L2369" i="2"/>
  <c r="M2369" i="2"/>
  <c r="N2369" i="2"/>
  <c r="O2369" i="2"/>
  <c r="P2369" i="2"/>
  <c r="Q2369" i="2" s="1"/>
  <c r="R2369" i="2"/>
  <c r="I2370" i="2"/>
  <c r="O2370" i="2" s="1"/>
  <c r="J2370" i="2"/>
  <c r="K2370" i="2"/>
  <c r="L2370" i="2"/>
  <c r="M2370" i="2"/>
  <c r="N2370" i="2"/>
  <c r="P2370" i="2"/>
  <c r="Q2370" i="2" s="1"/>
  <c r="R2370" i="2"/>
  <c r="I2371" i="2"/>
  <c r="L2371" i="2" s="1"/>
  <c r="J2371" i="2"/>
  <c r="K2371" i="2"/>
  <c r="P2371" i="2"/>
  <c r="Q2371" i="2" s="1"/>
  <c r="R2371" i="2"/>
  <c r="I2372" i="2"/>
  <c r="J2372" i="2" s="1"/>
  <c r="P2372" i="2"/>
  <c r="I2373" i="2"/>
  <c r="J2373" i="2"/>
  <c r="K2373" i="2"/>
  <c r="L2373" i="2"/>
  <c r="M2373" i="2"/>
  <c r="N2373" i="2"/>
  <c r="O2373" i="2"/>
  <c r="P2373" i="2"/>
  <c r="Q2373" i="2" s="1"/>
  <c r="R2373" i="2"/>
  <c r="I2374" i="2"/>
  <c r="J2374" i="2"/>
  <c r="K2374" i="2"/>
  <c r="L2374" i="2"/>
  <c r="M2374" i="2"/>
  <c r="N2374" i="2"/>
  <c r="O2374" i="2"/>
  <c r="P2374" i="2"/>
  <c r="Q2374" i="2" s="1"/>
  <c r="R2374" i="2"/>
  <c r="I2375" i="2"/>
  <c r="L2375" i="2" s="1"/>
  <c r="J2375" i="2"/>
  <c r="K2375" i="2"/>
  <c r="P2375" i="2"/>
  <c r="Q2375" i="2" s="1"/>
  <c r="R2375" i="2"/>
  <c r="I2376" i="2"/>
  <c r="J2376" i="2" s="1"/>
  <c r="P2376" i="2"/>
  <c r="I2377" i="2"/>
  <c r="K2377" i="2" s="1"/>
  <c r="J2377" i="2"/>
  <c r="L2377" i="2"/>
  <c r="M2377" i="2"/>
  <c r="N2377" i="2"/>
  <c r="O2377" i="2"/>
  <c r="P2377" i="2"/>
  <c r="Q2377" i="2" s="1"/>
  <c r="R2377" i="2"/>
  <c r="I2378" i="2"/>
  <c r="J2378" i="2"/>
  <c r="K2378" i="2"/>
  <c r="L2378" i="2"/>
  <c r="M2378" i="2"/>
  <c r="N2378" i="2"/>
  <c r="O2378" i="2"/>
  <c r="P2378" i="2"/>
  <c r="Q2378" i="2" s="1"/>
  <c r="R2378" i="2"/>
  <c r="I2379" i="2"/>
  <c r="L2379" i="2" s="1"/>
  <c r="J2379" i="2"/>
  <c r="K2379" i="2"/>
  <c r="P2379" i="2"/>
  <c r="Q2379" i="2" s="1"/>
  <c r="R2379" i="2"/>
  <c r="I2380" i="2"/>
  <c r="J2380" i="2" s="1"/>
  <c r="P2380" i="2"/>
  <c r="I2381" i="2"/>
  <c r="K2381" i="2" s="1"/>
  <c r="J2381" i="2"/>
  <c r="L2381" i="2"/>
  <c r="M2381" i="2"/>
  <c r="N2381" i="2"/>
  <c r="O2381" i="2"/>
  <c r="P2381" i="2"/>
  <c r="Q2381" i="2" s="1"/>
  <c r="R2381" i="2"/>
  <c r="I2382" i="2"/>
  <c r="J2382" i="2"/>
  <c r="K2382" i="2"/>
  <c r="L2382" i="2"/>
  <c r="M2382" i="2"/>
  <c r="N2382" i="2"/>
  <c r="O2382" i="2"/>
  <c r="P2382" i="2"/>
  <c r="Q2382" i="2" s="1"/>
  <c r="R2382" i="2"/>
  <c r="I2383" i="2"/>
  <c r="L2383" i="2" s="1"/>
  <c r="J2383" i="2"/>
  <c r="K2383" i="2"/>
  <c r="P2383" i="2"/>
  <c r="Q2383" i="2" s="1"/>
  <c r="R2383" i="2"/>
  <c r="I2384" i="2"/>
  <c r="J2384" i="2" s="1"/>
  <c r="P2384" i="2"/>
  <c r="I2385" i="2"/>
  <c r="K2385" i="2" s="1"/>
  <c r="J2385" i="2"/>
  <c r="L2385" i="2"/>
  <c r="M2385" i="2"/>
  <c r="N2385" i="2"/>
  <c r="O2385" i="2"/>
  <c r="P2385" i="2"/>
  <c r="Q2385" i="2" s="1"/>
  <c r="R2385" i="2"/>
  <c r="I2386" i="2"/>
  <c r="J2386" i="2"/>
  <c r="K2386" i="2"/>
  <c r="L2386" i="2"/>
  <c r="M2386" i="2"/>
  <c r="N2386" i="2"/>
  <c r="O2386" i="2"/>
  <c r="P2386" i="2"/>
  <c r="Q2386" i="2" s="1"/>
  <c r="R2386" i="2"/>
  <c r="I2387" i="2"/>
  <c r="L2387" i="2" s="1"/>
  <c r="J2387" i="2"/>
  <c r="K2387" i="2"/>
  <c r="P2387" i="2"/>
  <c r="Q2387" i="2" s="1"/>
  <c r="R2387" i="2"/>
  <c r="I2388" i="2"/>
  <c r="J2388" i="2" s="1"/>
  <c r="P2388" i="2"/>
  <c r="I2389" i="2"/>
  <c r="K2389" i="2" s="1"/>
  <c r="J2389" i="2"/>
  <c r="L2389" i="2"/>
  <c r="M2389" i="2"/>
  <c r="N2389" i="2"/>
  <c r="O2389" i="2"/>
  <c r="P2389" i="2"/>
  <c r="Q2389" i="2" s="1"/>
  <c r="R2389" i="2"/>
  <c r="I2390" i="2"/>
  <c r="J2390" i="2"/>
  <c r="K2390" i="2"/>
  <c r="L2390" i="2"/>
  <c r="M2390" i="2"/>
  <c r="N2390" i="2"/>
  <c r="O2390" i="2"/>
  <c r="P2390" i="2"/>
  <c r="Q2390" i="2" s="1"/>
  <c r="R2390" i="2"/>
  <c r="I2391" i="2"/>
  <c r="L2391" i="2" s="1"/>
  <c r="J2391" i="2"/>
  <c r="K2391" i="2"/>
  <c r="P2391" i="2"/>
  <c r="Q2391" i="2" s="1"/>
  <c r="R2391" i="2"/>
  <c r="I2392" i="2"/>
  <c r="J2392" i="2" s="1"/>
  <c r="P2392" i="2"/>
  <c r="I2393" i="2"/>
  <c r="K2393" i="2" s="1"/>
  <c r="J2393" i="2"/>
  <c r="L2393" i="2"/>
  <c r="M2393" i="2"/>
  <c r="N2393" i="2"/>
  <c r="O2393" i="2"/>
  <c r="P2393" i="2"/>
  <c r="Q2393" i="2" s="1"/>
  <c r="R2393" i="2"/>
  <c r="I2394" i="2"/>
  <c r="J2394" i="2"/>
  <c r="K2394" i="2"/>
  <c r="L2394" i="2"/>
  <c r="M2394" i="2"/>
  <c r="N2394" i="2"/>
  <c r="O2394" i="2"/>
  <c r="P2394" i="2"/>
  <c r="Q2394" i="2" s="1"/>
  <c r="R2394" i="2"/>
  <c r="I2395" i="2"/>
  <c r="L2395" i="2" s="1"/>
  <c r="J2395" i="2"/>
  <c r="K2395" i="2"/>
  <c r="P2395" i="2"/>
  <c r="Q2395" i="2" s="1"/>
  <c r="R2395" i="2"/>
  <c r="I2396" i="2"/>
  <c r="J2396" i="2" s="1"/>
  <c r="P2396" i="2"/>
  <c r="I2397" i="2"/>
  <c r="P2397" i="2" s="1"/>
  <c r="J2397" i="2"/>
  <c r="L2397" i="2"/>
  <c r="M2397" i="2"/>
  <c r="N2397" i="2"/>
  <c r="O2397" i="2"/>
  <c r="I2398" i="2"/>
  <c r="J2398" i="2"/>
  <c r="K2398" i="2"/>
  <c r="L2398" i="2"/>
  <c r="M2398" i="2"/>
  <c r="N2398" i="2"/>
  <c r="O2398" i="2"/>
  <c r="P2398" i="2"/>
  <c r="Q2398" i="2" s="1"/>
  <c r="R2398" i="2"/>
  <c r="I2399" i="2"/>
  <c r="L2399" i="2" s="1"/>
  <c r="J2399" i="2"/>
  <c r="K2399" i="2"/>
  <c r="P2399" i="2"/>
  <c r="Q2399" i="2" s="1"/>
  <c r="R2399" i="2"/>
  <c r="I2400" i="2"/>
  <c r="J2400" i="2" s="1"/>
  <c r="P2400" i="2"/>
  <c r="I2401" i="2"/>
  <c r="K2401" i="2" s="1"/>
  <c r="J2401" i="2"/>
  <c r="L2401" i="2"/>
  <c r="M2401" i="2"/>
  <c r="N2401" i="2"/>
  <c r="O2401" i="2"/>
  <c r="P2401" i="2"/>
  <c r="Q2401" i="2" s="1"/>
  <c r="R2401" i="2"/>
  <c r="I2402" i="2"/>
  <c r="J2402" i="2"/>
  <c r="K2402" i="2"/>
  <c r="L2402" i="2"/>
  <c r="M2402" i="2"/>
  <c r="N2402" i="2"/>
  <c r="O2402" i="2"/>
  <c r="P2402" i="2"/>
  <c r="Q2402" i="2" s="1"/>
  <c r="R2402" i="2"/>
  <c r="I2403" i="2"/>
  <c r="L2403" i="2" s="1"/>
  <c r="J2403" i="2"/>
  <c r="K2403" i="2"/>
  <c r="P2403" i="2"/>
  <c r="Q2403" i="2" s="1"/>
  <c r="R2403" i="2"/>
  <c r="I2404" i="2"/>
  <c r="J2404" i="2" s="1"/>
  <c r="P2404" i="2"/>
  <c r="I2405" i="2"/>
  <c r="K2405" i="2" s="1"/>
  <c r="J2405" i="2"/>
  <c r="L2405" i="2"/>
  <c r="M2405" i="2"/>
  <c r="N2405" i="2"/>
  <c r="O2405" i="2"/>
  <c r="P2405" i="2"/>
  <c r="Q2405" i="2" s="1"/>
  <c r="R2405" i="2"/>
  <c r="I2406" i="2"/>
  <c r="J2406" i="2"/>
  <c r="K2406" i="2"/>
  <c r="L2406" i="2"/>
  <c r="M2406" i="2"/>
  <c r="N2406" i="2"/>
  <c r="O2406" i="2"/>
  <c r="P2406" i="2"/>
  <c r="Q2406" i="2" s="1"/>
  <c r="R2406" i="2"/>
  <c r="I2407" i="2"/>
  <c r="L2407" i="2" s="1"/>
  <c r="J2407" i="2"/>
  <c r="K2407" i="2"/>
  <c r="P2407" i="2"/>
  <c r="Q2407" i="2" s="1"/>
  <c r="R2407" i="2"/>
  <c r="I2408" i="2"/>
  <c r="J2408" i="2" s="1"/>
  <c r="P2408" i="2"/>
  <c r="I2409" i="2"/>
  <c r="P2409" i="2" s="1"/>
  <c r="J2409" i="2"/>
  <c r="L2409" i="2"/>
  <c r="M2409" i="2"/>
  <c r="N2409" i="2"/>
  <c r="O2409" i="2"/>
  <c r="I2410" i="2"/>
  <c r="J2410" i="2"/>
  <c r="K2410" i="2"/>
  <c r="L2410" i="2"/>
  <c r="M2410" i="2"/>
  <c r="N2410" i="2"/>
  <c r="O2410" i="2"/>
  <c r="P2410" i="2"/>
  <c r="Q2410" i="2" s="1"/>
  <c r="R2410" i="2"/>
  <c r="I2411" i="2"/>
  <c r="L2411" i="2" s="1"/>
  <c r="J2411" i="2"/>
  <c r="K2411" i="2"/>
  <c r="P2411" i="2"/>
  <c r="Q2411" i="2" s="1"/>
  <c r="R2411" i="2"/>
  <c r="I2412" i="2"/>
  <c r="J2412" i="2" s="1"/>
  <c r="P2412" i="2"/>
  <c r="I2413" i="2"/>
  <c r="P2413" i="2" s="1"/>
  <c r="J2413" i="2"/>
  <c r="L2413" i="2"/>
  <c r="M2413" i="2"/>
  <c r="N2413" i="2"/>
  <c r="O2413" i="2"/>
  <c r="I2414" i="2"/>
  <c r="J2414" i="2"/>
  <c r="K2414" i="2"/>
  <c r="L2414" i="2"/>
  <c r="M2414" i="2"/>
  <c r="N2414" i="2"/>
  <c r="O2414" i="2"/>
  <c r="P2414" i="2"/>
  <c r="Q2414" i="2" s="1"/>
  <c r="R2414" i="2"/>
  <c r="I2415" i="2"/>
  <c r="L2415" i="2" s="1"/>
  <c r="J2415" i="2"/>
  <c r="K2415" i="2"/>
  <c r="P2415" i="2"/>
  <c r="Q2415" i="2" s="1"/>
  <c r="R2415" i="2"/>
  <c r="I2416" i="2"/>
  <c r="J2416" i="2" s="1"/>
  <c r="P2416" i="2"/>
  <c r="I2417" i="2"/>
  <c r="P2417" i="2" s="1"/>
  <c r="J2417" i="2"/>
  <c r="L2417" i="2"/>
  <c r="M2417" i="2"/>
  <c r="N2417" i="2"/>
  <c r="O2417" i="2"/>
  <c r="I2418" i="2"/>
  <c r="J2418" i="2"/>
  <c r="K2418" i="2"/>
  <c r="L2418" i="2"/>
  <c r="M2418" i="2"/>
  <c r="N2418" i="2"/>
  <c r="O2418" i="2"/>
  <c r="P2418" i="2"/>
  <c r="Q2418" i="2" s="1"/>
  <c r="R2418" i="2"/>
  <c r="I2419" i="2"/>
  <c r="L2419" i="2" s="1"/>
  <c r="J2419" i="2"/>
  <c r="K2419" i="2"/>
  <c r="P2419" i="2"/>
  <c r="Q2419" i="2" s="1"/>
  <c r="R2419" i="2"/>
  <c r="I2420" i="2"/>
  <c r="J2420" i="2" s="1"/>
  <c r="P2420" i="2"/>
  <c r="I2421" i="2"/>
  <c r="P2421" i="2" s="1"/>
  <c r="J2421" i="2"/>
  <c r="L2421" i="2"/>
  <c r="M2421" i="2"/>
  <c r="N2421" i="2"/>
  <c r="O2421" i="2"/>
  <c r="I2422" i="2"/>
  <c r="J2422" i="2"/>
  <c r="K2422" i="2"/>
  <c r="L2422" i="2"/>
  <c r="M2422" i="2"/>
  <c r="N2422" i="2"/>
  <c r="O2422" i="2"/>
  <c r="P2422" i="2"/>
  <c r="Q2422" i="2" s="1"/>
  <c r="R2422" i="2"/>
  <c r="I2423" i="2"/>
  <c r="L2423" i="2" s="1"/>
  <c r="J2423" i="2"/>
  <c r="K2423" i="2"/>
  <c r="P2423" i="2"/>
  <c r="Q2423" i="2" s="1"/>
  <c r="R2423" i="2"/>
  <c r="I2424" i="2"/>
  <c r="J2424" i="2" s="1"/>
  <c r="P2424" i="2"/>
  <c r="R2424" i="2" s="1"/>
  <c r="Q2424" i="2"/>
  <c r="I2425" i="2"/>
  <c r="P2425" i="2" s="1"/>
  <c r="J2425" i="2"/>
  <c r="L2425" i="2"/>
  <c r="M2425" i="2"/>
  <c r="N2425" i="2"/>
  <c r="O2425" i="2"/>
  <c r="I2426" i="2"/>
  <c r="J2426" i="2"/>
  <c r="K2426" i="2"/>
  <c r="L2426" i="2"/>
  <c r="M2426" i="2"/>
  <c r="N2426" i="2"/>
  <c r="O2426" i="2"/>
  <c r="P2426" i="2"/>
  <c r="Q2426" i="2" s="1"/>
  <c r="R2426" i="2"/>
  <c r="I2427" i="2"/>
  <c r="L2427" i="2" s="1"/>
  <c r="J2427" i="2"/>
  <c r="K2427" i="2"/>
  <c r="P2427" i="2"/>
  <c r="Q2427" i="2" s="1"/>
  <c r="R2427" i="2"/>
  <c r="I2428" i="2"/>
  <c r="P2428" i="2"/>
  <c r="R2428" i="2" s="1"/>
  <c r="I2429" i="2"/>
  <c r="P2429" i="2" s="1"/>
  <c r="J2429" i="2"/>
  <c r="L2429" i="2"/>
  <c r="M2429" i="2"/>
  <c r="N2429" i="2"/>
  <c r="O2429" i="2"/>
  <c r="I2430" i="2"/>
  <c r="N2430" i="2" s="1"/>
  <c r="J2430" i="2"/>
  <c r="K2430" i="2"/>
  <c r="L2430" i="2"/>
  <c r="M2430" i="2"/>
  <c r="O2430" i="2"/>
  <c r="P2430" i="2"/>
  <c r="Q2430" i="2" s="1"/>
  <c r="R2430" i="2"/>
  <c r="I2431" i="2"/>
  <c r="L2431" i="2" s="1"/>
  <c r="J2431" i="2"/>
  <c r="K2431" i="2"/>
  <c r="P2431" i="2"/>
  <c r="Q2431" i="2" s="1"/>
  <c r="R2431" i="2"/>
  <c r="I2432" i="2"/>
  <c r="P2432" i="2"/>
  <c r="R2432" i="2" s="1"/>
  <c r="I2433" i="2"/>
  <c r="P2433" i="2" s="1"/>
  <c r="J2433" i="2"/>
  <c r="L2433" i="2"/>
  <c r="M2433" i="2"/>
  <c r="N2433" i="2"/>
  <c r="O2433" i="2"/>
  <c r="I2434" i="2"/>
  <c r="N2434" i="2" s="1"/>
  <c r="J2434" i="2"/>
  <c r="K2434" i="2"/>
  <c r="L2434" i="2"/>
  <c r="M2434" i="2"/>
  <c r="O2434" i="2"/>
  <c r="P2434" i="2"/>
  <c r="Q2434" i="2" s="1"/>
  <c r="R2434" i="2"/>
  <c r="I2435" i="2"/>
  <c r="L2435" i="2" s="1"/>
  <c r="J2435" i="2"/>
  <c r="K2435" i="2"/>
  <c r="P2435" i="2"/>
  <c r="Q2435" i="2" s="1"/>
  <c r="R2435" i="2"/>
  <c r="I2436" i="2"/>
  <c r="I2437" i="2"/>
  <c r="P2437" i="2" s="1"/>
  <c r="J2437" i="2"/>
  <c r="L2437" i="2"/>
  <c r="M2437" i="2"/>
  <c r="N2437" i="2"/>
  <c r="O2437" i="2"/>
  <c r="I2438" i="2"/>
  <c r="N2438" i="2" s="1"/>
  <c r="J2438" i="2"/>
  <c r="K2438" i="2"/>
  <c r="L2438" i="2"/>
  <c r="M2438" i="2"/>
  <c r="O2438" i="2"/>
  <c r="P2438" i="2"/>
  <c r="Q2438" i="2" s="1"/>
  <c r="R2438" i="2"/>
  <c r="I2439" i="2"/>
  <c r="L2439" i="2" s="1"/>
  <c r="J2439" i="2"/>
  <c r="K2439" i="2"/>
  <c r="P2439" i="2"/>
  <c r="Q2439" i="2" s="1"/>
  <c r="R2439" i="2"/>
  <c r="I2440" i="2"/>
  <c r="P2440" i="2"/>
  <c r="R2440" i="2" s="1"/>
  <c r="Q2440" i="2"/>
  <c r="I2441" i="2"/>
  <c r="P2441" i="2" s="1"/>
  <c r="J2441" i="2"/>
  <c r="L2441" i="2"/>
  <c r="M2441" i="2"/>
  <c r="N2441" i="2"/>
  <c r="O2441" i="2"/>
  <c r="I2442" i="2"/>
  <c r="J2442" i="2"/>
  <c r="K2442" i="2"/>
  <c r="L2442" i="2"/>
  <c r="M2442" i="2"/>
  <c r="N2442" i="2"/>
  <c r="O2442" i="2"/>
  <c r="P2442" i="2"/>
  <c r="Q2442" i="2" s="1"/>
  <c r="R2442" i="2"/>
  <c r="I2443" i="2"/>
  <c r="L2443" i="2" s="1"/>
  <c r="J2443" i="2"/>
  <c r="K2443" i="2"/>
  <c r="P2443" i="2"/>
  <c r="Q2443" i="2" s="1"/>
  <c r="R2443" i="2"/>
  <c r="I2444" i="2"/>
  <c r="P2444" i="2" s="1"/>
  <c r="I2445" i="2"/>
  <c r="P2445" i="2" s="1"/>
  <c r="J2445" i="2"/>
  <c r="L2445" i="2"/>
  <c r="M2445" i="2"/>
  <c r="N2445" i="2"/>
  <c r="O2445" i="2"/>
  <c r="I2446" i="2"/>
  <c r="N2446" i="2" s="1"/>
  <c r="J2446" i="2"/>
  <c r="K2446" i="2"/>
  <c r="L2446" i="2"/>
  <c r="M2446" i="2"/>
  <c r="O2446" i="2"/>
  <c r="P2446" i="2"/>
  <c r="Q2446" i="2" s="1"/>
  <c r="R2446" i="2"/>
  <c r="I2447" i="2"/>
  <c r="L2447" i="2" s="1"/>
  <c r="J2447" i="2"/>
  <c r="K2447" i="2"/>
  <c r="P2447" i="2"/>
  <c r="Q2447" i="2" s="1"/>
  <c r="R2447" i="2"/>
  <c r="I2448" i="2"/>
  <c r="P2448" i="2" s="1"/>
  <c r="I2449" i="2"/>
  <c r="P2449" i="2" s="1"/>
  <c r="L2449" i="2"/>
  <c r="M2449" i="2"/>
  <c r="N2449" i="2"/>
  <c r="O2449" i="2"/>
  <c r="I2450" i="2"/>
  <c r="N2450" i="2" s="1"/>
  <c r="J2450" i="2"/>
  <c r="K2450" i="2"/>
  <c r="L2450" i="2"/>
  <c r="M2450" i="2"/>
  <c r="O2450" i="2"/>
  <c r="P2450" i="2"/>
  <c r="Q2450" i="2" s="1"/>
  <c r="R2450" i="2"/>
  <c r="I2451" i="2"/>
  <c r="L2451" i="2" s="1"/>
  <c r="J2451" i="2"/>
  <c r="K2451" i="2"/>
  <c r="P2451" i="2"/>
  <c r="Q2451" i="2" s="1"/>
  <c r="R2451" i="2"/>
  <c r="I2452" i="2"/>
  <c r="I2453" i="2"/>
  <c r="P2453" i="2" s="1"/>
  <c r="L2453" i="2"/>
  <c r="M2453" i="2"/>
  <c r="N2453" i="2"/>
  <c r="O2453" i="2"/>
  <c r="I2454" i="2"/>
  <c r="N2454" i="2" s="1"/>
  <c r="J2454" i="2"/>
  <c r="K2454" i="2"/>
  <c r="L2454" i="2"/>
  <c r="M2454" i="2"/>
  <c r="O2454" i="2"/>
  <c r="P2454" i="2"/>
  <c r="Q2454" i="2" s="1"/>
  <c r="R2454" i="2"/>
  <c r="I2455" i="2"/>
  <c r="L2455" i="2" s="1"/>
  <c r="J2455" i="2"/>
  <c r="K2455" i="2"/>
  <c r="P2455" i="2"/>
  <c r="Q2455" i="2" s="1"/>
  <c r="R2455" i="2"/>
  <c r="I2456" i="2"/>
  <c r="N2456" i="2"/>
  <c r="P2456" i="2"/>
  <c r="I2457" i="2"/>
  <c r="P2457" i="2" s="1"/>
  <c r="L2457" i="2"/>
  <c r="M2457" i="2"/>
  <c r="N2457" i="2"/>
  <c r="O2457" i="2"/>
  <c r="I2458" i="2"/>
  <c r="N2458" i="2" s="1"/>
  <c r="J2458" i="2"/>
  <c r="K2458" i="2"/>
  <c r="L2458" i="2"/>
  <c r="M2458" i="2"/>
  <c r="O2458" i="2"/>
  <c r="P2458" i="2"/>
  <c r="Q2458" i="2" s="1"/>
  <c r="R2458" i="2"/>
  <c r="I2459" i="2"/>
  <c r="L2459" i="2" s="1"/>
  <c r="J2459" i="2"/>
  <c r="K2459" i="2"/>
  <c r="P2459" i="2"/>
  <c r="Q2459" i="2" s="1"/>
  <c r="R2459" i="2"/>
  <c r="I2460" i="2"/>
  <c r="N2460" i="2"/>
  <c r="P2460" i="2"/>
  <c r="R2460" i="2" s="1"/>
  <c r="Q2460" i="2"/>
  <c r="I2461" i="2"/>
  <c r="P2461" i="2" s="1"/>
  <c r="L2461" i="2"/>
  <c r="M2461" i="2"/>
  <c r="N2461" i="2"/>
  <c r="O2461" i="2"/>
  <c r="I2462" i="2"/>
  <c r="N2462" i="2" s="1"/>
  <c r="J2462" i="2"/>
  <c r="K2462" i="2"/>
  <c r="L2462" i="2"/>
  <c r="M2462" i="2"/>
  <c r="O2462" i="2"/>
  <c r="I2463" i="2"/>
  <c r="L2463" i="2" s="1"/>
  <c r="J2463" i="2"/>
  <c r="K2463" i="2"/>
  <c r="P2463" i="2"/>
  <c r="Q2463" i="2" s="1"/>
  <c r="R2463" i="2"/>
  <c r="I2464" i="2"/>
  <c r="N2464" i="2"/>
  <c r="P2464" i="2"/>
  <c r="R2464" i="2" s="1"/>
  <c r="I2465" i="2"/>
  <c r="P2465" i="2" s="1"/>
  <c r="L2465" i="2"/>
  <c r="M2465" i="2"/>
  <c r="N2465" i="2"/>
  <c r="O2465" i="2"/>
  <c r="I2466" i="2"/>
  <c r="N2466" i="2" s="1"/>
  <c r="J2466" i="2"/>
  <c r="K2466" i="2"/>
  <c r="L2466" i="2"/>
  <c r="M2466" i="2"/>
  <c r="O2466" i="2"/>
  <c r="I2467" i="2"/>
  <c r="L2467" i="2" s="1"/>
  <c r="J2467" i="2"/>
  <c r="K2467" i="2"/>
  <c r="P2467" i="2"/>
  <c r="Q2467" i="2" s="1"/>
  <c r="R2467" i="2"/>
  <c r="I2468" i="2"/>
  <c r="N2468" i="2"/>
  <c r="P2468" i="2"/>
  <c r="I2469" i="2"/>
  <c r="P2469" i="2" s="1"/>
  <c r="L2469" i="2"/>
  <c r="M2469" i="2"/>
  <c r="N2469" i="2"/>
  <c r="O2469" i="2"/>
  <c r="I2470" i="2"/>
  <c r="N2470" i="2" s="1"/>
  <c r="J2470" i="2"/>
  <c r="K2470" i="2"/>
  <c r="L2470" i="2"/>
  <c r="M2470" i="2"/>
  <c r="O2470" i="2"/>
  <c r="I2471" i="2"/>
  <c r="L2471" i="2" s="1"/>
  <c r="J2471" i="2"/>
  <c r="K2471" i="2"/>
  <c r="P2471" i="2"/>
  <c r="Q2471" i="2" s="1"/>
  <c r="R2471" i="2"/>
  <c r="I2472" i="2"/>
  <c r="N2472" i="2" s="1"/>
  <c r="P2472" i="2"/>
  <c r="R2472" i="2" s="1"/>
  <c r="I2473" i="2"/>
  <c r="P2473" i="2" s="1"/>
  <c r="L2473" i="2"/>
  <c r="M2473" i="2"/>
  <c r="N2473" i="2"/>
  <c r="O2473" i="2"/>
  <c r="I2474" i="2"/>
  <c r="N2474" i="2" s="1"/>
  <c r="J2474" i="2"/>
  <c r="K2474" i="2"/>
  <c r="L2474" i="2"/>
  <c r="M2474" i="2"/>
  <c r="O2474" i="2"/>
  <c r="I2475" i="2"/>
  <c r="L2475" i="2" s="1"/>
  <c r="J2475" i="2"/>
  <c r="K2475" i="2"/>
  <c r="P2475" i="2"/>
  <c r="Q2475" i="2" s="1"/>
  <c r="R2475" i="2"/>
  <c r="I2476" i="2"/>
  <c r="I2477" i="2"/>
  <c r="P2477" i="2" s="1"/>
  <c r="L2477" i="2"/>
  <c r="M2477" i="2"/>
  <c r="N2477" i="2"/>
  <c r="O2477" i="2"/>
  <c r="I2478" i="2"/>
  <c r="N2478" i="2" s="1"/>
  <c r="J2478" i="2"/>
  <c r="K2478" i="2"/>
  <c r="L2478" i="2"/>
  <c r="M2478" i="2"/>
  <c r="O2478" i="2"/>
  <c r="I2479" i="2"/>
  <c r="L2479" i="2" s="1"/>
  <c r="J2479" i="2"/>
  <c r="K2479" i="2"/>
  <c r="P2479" i="2"/>
  <c r="Q2479" i="2" s="1"/>
  <c r="I2480" i="2"/>
  <c r="N2480" i="2" s="1"/>
  <c r="I2481" i="2"/>
  <c r="P2481" i="2" s="1"/>
  <c r="L2481" i="2"/>
  <c r="M2481" i="2"/>
  <c r="N2481" i="2"/>
  <c r="O2481" i="2"/>
  <c r="I2482" i="2"/>
  <c r="N2482" i="2" s="1"/>
  <c r="J2482" i="2"/>
  <c r="K2482" i="2"/>
  <c r="L2482" i="2"/>
  <c r="M2482" i="2"/>
  <c r="O2482" i="2"/>
  <c r="I2483" i="2"/>
  <c r="L2483" i="2" s="1"/>
  <c r="J2483" i="2"/>
  <c r="K2483" i="2"/>
  <c r="P2483" i="2"/>
  <c r="I2484" i="2"/>
  <c r="N2484" i="2" s="1"/>
  <c r="O2484" i="2"/>
  <c r="P2484" i="2"/>
  <c r="R2484" i="2" s="1"/>
  <c r="Q2484" i="2"/>
  <c r="I2485" i="2"/>
  <c r="P2485" i="2" s="1"/>
  <c r="L2485" i="2"/>
  <c r="M2485" i="2"/>
  <c r="N2485" i="2"/>
  <c r="O2485" i="2"/>
  <c r="I2486" i="2"/>
  <c r="N2486" i="2" s="1"/>
  <c r="J2486" i="2"/>
  <c r="K2486" i="2"/>
  <c r="L2486" i="2"/>
  <c r="M2486" i="2"/>
  <c r="O2486" i="2"/>
  <c r="I2487" i="2"/>
  <c r="J2487" i="2"/>
  <c r="K2487" i="2"/>
  <c r="P2487" i="2"/>
  <c r="R2487" i="2" s="1"/>
  <c r="Q2487" i="2"/>
  <c r="I2488" i="2"/>
  <c r="O2488" i="2" s="1"/>
  <c r="N2488" i="2"/>
  <c r="P2488" i="2"/>
  <c r="R2488" i="2" s="1"/>
  <c r="I2489" i="2"/>
  <c r="P2489" i="2" s="1"/>
  <c r="L2489" i="2"/>
  <c r="M2489" i="2"/>
  <c r="N2489" i="2"/>
  <c r="O2489" i="2"/>
  <c r="I2490" i="2"/>
  <c r="N2490" i="2" s="1"/>
  <c r="J2490" i="2"/>
  <c r="K2490" i="2"/>
  <c r="L2490" i="2"/>
  <c r="M2490" i="2"/>
  <c r="O2490" i="2"/>
  <c r="I2491" i="2"/>
  <c r="J2491" i="2" s="1"/>
  <c r="K2491" i="2"/>
  <c r="P2491" i="2"/>
  <c r="Q2491" i="2"/>
  <c r="R2491" i="2"/>
  <c r="I2492" i="2"/>
  <c r="N2492" i="2"/>
  <c r="O2492" i="2"/>
  <c r="I2493" i="2"/>
  <c r="P2493" i="2" s="1"/>
  <c r="L2493" i="2"/>
  <c r="M2493" i="2"/>
  <c r="N2493" i="2"/>
  <c r="O2493" i="2"/>
  <c r="I2494" i="2"/>
  <c r="N2494" i="2" s="1"/>
  <c r="J2494" i="2"/>
  <c r="K2494" i="2"/>
  <c r="L2494" i="2"/>
  <c r="M2494" i="2"/>
  <c r="O2494" i="2"/>
  <c r="I2495" i="2"/>
  <c r="K2495" i="2" s="1"/>
  <c r="J2495" i="2"/>
  <c r="P2495" i="2"/>
  <c r="Q2495" i="2" s="1"/>
  <c r="I2496" i="2"/>
  <c r="I2497" i="2"/>
  <c r="P2497" i="2" s="1"/>
  <c r="L2497" i="2"/>
  <c r="M2497" i="2"/>
  <c r="N2497" i="2"/>
  <c r="O2497" i="2"/>
  <c r="I2498" i="2"/>
  <c r="N2498" i="2" s="1"/>
  <c r="J2498" i="2"/>
  <c r="K2498" i="2"/>
  <c r="L2498" i="2"/>
  <c r="M2498" i="2"/>
  <c r="O2498" i="2"/>
  <c r="I2499" i="2"/>
  <c r="J2499" i="2"/>
  <c r="K2499" i="2"/>
  <c r="O2499" i="2"/>
  <c r="P2499" i="2"/>
  <c r="Q2499" i="2"/>
  <c r="R2499" i="2"/>
  <c r="I2500" i="2"/>
  <c r="K2500" i="2"/>
  <c r="M2500" i="2"/>
  <c r="O2500" i="2"/>
  <c r="P2500" i="2"/>
  <c r="Q2500" i="2"/>
  <c r="R2500" i="2"/>
  <c r="I2501" i="2"/>
  <c r="L2501" i="2" s="1"/>
  <c r="J2501" i="2"/>
  <c r="K2501" i="2"/>
  <c r="M2501" i="2"/>
  <c r="N2501" i="2"/>
  <c r="O2501" i="2"/>
  <c r="P2501" i="2"/>
  <c r="I2502" i="2"/>
  <c r="P2502" i="2" s="1"/>
  <c r="K2502" i="2"/>
  <c r="L2502" i="2"/>
  <c r="M2502" i="2"/>
  <c r="N2502" i="2"/>
  <c r="I2503" i="2"/>
  <c r="N2503" i="2" s="1"/>
  <c r="L2503" i="2"/>
  <c r="I2504" i="2"/>
  <c r="L2504" i="2" s="1"/>
  <c r="J2504" i="2"/>
  <c r="O2504" i="2"/>
  <c r="I2505" i="2"/>
  <c r="L2505" i="2" s="1"/>
  <c r="J2505" i="2"/>
  <c r="K2505" i="2"/>
  <c r="M2505" i="2"/>
  <c r="N2505" i="2"/>
  <c r="O2505" i="2"/>
  <c r="P2505" i="2"/>
  <c r="I2506" i="2"/>
  <c r="P2506" i="2" s="1"/>
  <c r="K2506" i="2"/>
  <c r="L2506" i="2"/>
  <c r="M2506" i="2"/>
  <c r="N2506" i="2"/>
  <c r="I2507" i="2"/>
  <c r="N2507" i="2" s="1"/>
  <c r="L2507" i="2"/>
  <c r="I2508" i="2"/>
  <c r="L2508" i="2" s="1"/>
  <c r="J2508" i="2"/>
  <c r="O2508" i="2"/>
  <c r="I2509" i="2"/>
  <c r="L2509" i="2" s="1"/>
  <c r="J2509" i="2"/>
  <c r="K2509" i="2"/>
  <c r="M2509" i="2"/>
  <c r="N2509" i="2"/>
  <c r="O2509" i="2"/>
  <c r="P2509" i="2"/>
  <c r="I2510" i="2"/>
  <c r="P2510" i="2" s="1"/>
  <c r="K2510" i="2"/>
  <c r="L2510" i="2"/>
  <c r="M2510" i="2"/>
  <c r="N2510" i="2"/>
  <c r="I2511" i="2"/>
  <c r="N2511" i="2" s="1"/>
  <c r="L2511" i="2"/>
  <c r="I2512" i="2"/>
  <c r="L2512" i="2" s="1"/>
  <c r="J2512" i="2"/>
  <c r="O2512" i="2"/>
  <c r="I2513" i="2"/>
  <c r="L2513" i="2" s="1"/>
  <c r="J2513" i="2"/>
  <c r="K2513" i="2"/>
  <c r="M2513" i="2"/>
  <c r="N2513" i="2"/>
  <c r="O2513" i="2"/>
  <c r="P2513" i="2"/>
  <c r="I2514" i="2"/>
  <c r="P2514" i="2" s="1"/>
  <c r="K2514" i="2"/>
  <c r="L2514" i="2"/>
  <c r="M2514" i="2"/>
  <c r="N2514" i="2"/>
  <c r="I2515" i="2"/>
  <c r="N2515" i="2" s="1"/>
  <c r="L2515" i="2"/>
  <c r="I2516" i="2"/>
  <c r="L2516" i="2" s="1"/>
  <c r="J2516" i="2"/>
  <c r="O2516" i="2"/>
  <c r="I2517" i="2"/>
  <c r="L2517" i="2" s="1"/>
  <c r="J2517" i="2"/>
  <c r="K2517" i="2"/>
  <c r="M2517" i="2"/>
  <c r="N2517" i="2"/>
  <c r="O2517" i="2"/>
  <c r="P2517" i="2"/>
  <c r="I2518" i="2"/>
  <c r="P2518" i="2" s="1"/>
  <c r="K2518" i="2"/>
  <c r="L2518" i="2"/>
  <c r="M2518" i="2"/>
  <c r="N2518" i="2"/>
  <c r="I2519" i="2"/>
  <c r="N2519" i="2" s="1"/>
  <c r="L2519" i="2"/>
  <c r="I2520" i="2"/>
  <c r="L2520" i="2" s="1"/>
  <c r="J2520" i="2"/>
  <c r="O2520" i="2"/>
  <c r="I2521" i="2"/>
  <c r="L2521" i="2" s="1"/>
  <c r="J2521" i="2"/>
  <c r="K2521" i="2"/>
  <c r="M2521" i="2"/>
  <c r="N2521" i="2"/>
  <c r="O2521" i="2"/>
  <c r="P2521" i="2"/>
  <c r="I2522" i="2"/>
  <c r="P2522" i="2" s="1"/>
  <c r="K2522" i="2"/>
  <c r="L2522" i="2"/>
  <c r="M2522" i="2"/>
  <c r="N2522" i="2"/>
  <c r="I2523" i="2"/>
  <c r="N2523" i="2" s="1"/>
  <c r="L2523" i="2"/>
  <c r="I2524" i="2"/>
  <c r="L2524" i="2" s="1"/>
  <c r="J2524" i="2"/>
  <c r="O2524" i="2"/>
  <c r="I2525" i="2"/>
  <c r="L2525" i="2" s="1"/>
  <c r="J2525" i="2"/>
  <c r="K2525" i="2"/>
  <c r="M2525" i="2"/>
  <c r="N2525" i="2"/>
  <c r="O2525" i="2"/>
  <c r="P2525" i="2"/>
  <c r="I2526" i="2"/>
  <c r="P2526" i="2" s="1"/>
  <c r="K2526" i="2"/>
  <c r="L2526" i="2"/>
  <c r="M2526" i="2"/>
  <c r="N2526" i="2"/>
  <c r="I2527" i="2"/>
  <c r="N2527" i="2" s="1"/>
  <c r="L2527" i="2"/>
  <c r="I2528" i="2"/>
  <c r="L2528" i="2" s="1"/>
  <c r="J2528" i="2"/>
  <c r="O2528" i="2"/>
  <c r="I2529" i="2"/>
  <c r="L2529" i="2" s="1"/>
  <c r="J2529" i="2"/>
  <c r="K2529" i="2"/>
  <c r="M2529" i="2"/>
  <c r="N2529" i="2"/>
  <c r="O2529" i="2"/>
  <c r="P2529" i="2"/>
  <c r="I2530" i="2"/>
  <c r="P2530" i="2" s="1"/>
  <c r="K2530" i="2"/>
  <c r="L2530" i="2"/>
  <c r="M2530" i="2"/>
  <c r="N2530" i="2"/>
  <c r="I2531" i="2"/>
  <c r="N2531" i="2" s="1"/>
  <c r="L2531" i="2"/>
  <c r="I2532" i="2"/>
  <c r="L2532" i="2" s="1"/>
  <c r="J2532" i="2"/>
  <c r="O2532" i="2"/>
  <c r="I2533" i="2"/>
  <c r="L2533" i="2" s="1"/>
  <c r="J2533" i="2"/>
  <c r="K2533" i="2"/>
  <c r="M2533" i="2"/>
  <c r="N2533" i="2"/>
  <c r="O2533" i="2"/>
  <c r="P2533" i="2"/>
  <c r="I2534" i="2"/>
  <c r="P2534" i="2" s="1"/>
  <c r="K2534" i="2"/>
  <c r="L2534" i="2"/>
  <c r="M2534" i="2"/>
  <c r="N2534" i="2"/>
  <c r="I2535" i="2"/>
  <c r="N2535" i="2" s="1"/>
  <c r="L2535" i="2"/>
  <c r="I2536" i="2"/>
  <c r="L2536" i="2" s="1"/>
  <c r="J2536" i="2"/>
  <c r="O2536" i="2"/>
  <c r="I2537" i="2"/>
  <c r="L2537" i="2" s="1"/>
  <c r="J2537" i="2"/>
  <c r="K2537" i="2"/>
  <c r="M2537" i="2"/>
  <c r="N2537" i="2"/>
  <c r="O2537" i="2"/>
  <c r="P2537" i="2"/>
  <c r="I2538" i="2"/>
  <c r="P2538" i="2" s="1"/>
  <c r="K2538" i="2"/>
  <c r="L2538" i="2"/>
  <c r="M2538" i="2"/>
  <c r="N2538" i="2"/>
  <c r="I2539" i="2"/>
  <c r="N2539" i="2" s="1"/>
  <c r="L2539" i="2"/>
  <c r="I2540" i="2"/>
  <c r="L2540" i="2" s="1"/>
  <c r="J2540" i="2"/>
  <c r="O2540" i="2"/>
  <c r="I2541" i="2"/>
  <c r="L2541" i="2" s="1"/>
  <c r="J2541" i="2"/>
  <c r="K2541" i="2"/>
  <c r="M2541" i="2"/>
  <c r="N2541" i="2"/>
  <c r="O2541" i="2"/>
  <c r="P2541" i="2"/>
  <c r="I2542" i="2"/>
  <c r="P2542" i="2" s="1"/>
  <c r="K2542" i="2"/>
  <c r="L2542" i="2"/>
  <c r="M2542" i="2"/>
  <c r="N2542" i="2"/>
  <c r="I2543" i="2"/>
  <c r="N2543" i="2" s="1"/>
  <c r="L2543" i="2"/>
  <c r="I2544" i="2"/>
  <c r="L2544" i="2" s="1"/>
  <c r="J2544" i="2"/>
  <c r="O2544" i="2"/>
  <c r="I2545" i="2"/>
  <c r="L2545" i="2" s="1"/>
  <c r="J2545" i="2"/>
  <c r="K2545" i="2"/>
  <c r="M2545" i="2"/>
  <c r="N2545" i="2"/>
  <c r="O2545" i="2"/>
  <c r="P2545" i="2"/>
  <c r="I2546" i="2"/>
  <c r="P2546" i="2" s="1"/>
  <c r="K2546" i="2"/>
  <c r="L2546" i="2"/>
  <c r="M2546" i="2"/>
  <c r="N2546" i="2"/>
  <c r="I2547" i="2"/>
  <c r="N2547" i="2" s="1"/>
  <c r="L2547" i="2"/>
  <c r="I2548" i="2"/>
  <c r="L2548" i="2" s="1"/>
  <c r="J2548" i="2"/>
  <c r="O2548" i="2"/>
  <c r="I2549" i="2"/>
  <c r="L2549" i="2" s="1"/>
  <c r="J2549" i="2"/>
  <c r="K2549" i="2"/>
  <c r="M2549" i="2"/>
  <c r="N2549" i="2"/>
  <c r="O2549" i="2"/>
  <c r="P2549" i="2"/>
  <c r="I2550" i="2"/>
  <c r="P2550" i="2" s="1"/>
  <c r="K2550" i="2"/>
  <c r="L2550" i="2"/>
  <c r="M2550" i="2"/>
  <c r="N2550" i="2"/>
  <c r="I2551" i="2"/>
  <c r="N2551" i="2" s="1"/>
  <c r="L2551" i="2"/>
  <c r="I2552" i="2"/>
  <c r="L2552" i="2" s="1"/>
  <c r="J2552" i="2"/>
  <c r="O2552" i="2"/>
  <c r="I2553" i="2"/>
  <c r="L2553" i="2" s="1"/>
  <c r="J2553" i="2"/>
  <c r="K2553" i="2"/>
  <c r="M2553" i="2"/>
  <c r="N2553" i="2"/>
  <c r="O2553" i="2"/>
  <c r="P2553" i="2"/>
  <c r="I2554" i="2"/>
  <c r="P2554" i="2" s="1"/>
  <c r="K2554" i="2"/>
  <c r="L2554" i="2"/>
  <c r="M2554" i="2"/>
  <c r="N2554" i="2"/>
  <c r="I2555" i="2"/>
  <c r="N2555" i="2" s="1"/>
  <c r="L2555" i="2"/>
  <c r="I2556" i="2"/>
  <c r="L2556" i="2" s="1"/>
  <c r="J2556" i="2"/>
  <c r="O2556" i="2"/>
  <c r="I2557" i="2"/>
  <c r="L2557" i="2" s="1"/>
  <c r="J2557" i="2"/>
  <c r="K2557" i="2"/>
  <c r="M2557" i="2"/>
  <c r="N2557" i="2"/>
  <c r="O2557" i="2"/>
  <c r="P2557" i="2"/>
  <c r="I2558" i="2"/>
  <c r="P2558" i="2" s="1"/>
  <c r="K2558" i="2"/>
  <c r="L2558" i="2"/>
  <c r="M2558" i="2"/>
  <c r="N2558" i="2"/>
  <c r="I2559" i="2"/>
  <c r="N2559" i="2" s="1"/>
  <c r="L2559" i="2"/>
  <c r="I2560" i="2"/>
  <c r="L2560" i="2" s="1"/>
  <c r="J2560" i="2"/>
  <c r="O2560" i="2"/>
  <c r="I2561" i="2"/>
  <c r="L2561" i="2" s="1"/>
  <c r="J2561" i="2"/>
  <c r="K2561" i="2"/>
  <c r="M2561" i="2"/>
  <c r="N2561" i="2"/>
  <c r="O2561" i="2"/>
  <c r="P2561" i="2"/>
  <c r="I2562" i="2"/>
  <c r="P2562" i="2" s="1"/>
  <c r="K2562" i="2"/>
  <c r="L2562" i="2"/>
  <c r="M2562" i="2"/>
  <c r="N2562" i="2"/>
  <c r="I2563" i="2"/>
  <c r="N2563" i="2" s="1"/>
  <c r="L2563" i="2"/>
  <c r="I2564" i="2"/>
  <c r="L2564" i="2" s="1"/>
  <c r="J2564" i="2"/>
  <c r="O2564" i="2"/>
  <c r="I2565" i="2"/>
  <c r="L2565" i="2" s="1"/>
  <c r="J2565" i="2"/>
  <c r="K2565" i="2"/>
  <c r="M2565" i="2"/>
  <c r="N2565" i="2"/>
  <c r="O2565" i="2"/>
  <c r="P2565" i="2"/>
  <c r="I2566" i="2"/>
  <c r="P2566" i="2" s="1"/>
  <c r="K2566" i="2"/>
  <c r="L2566" i="2"/>
  <c r="M2566" i="2"/>
  <c r="N2566" i="2"/>
  <c r="I2567" i="2"/>
  <c r="N2567" i="2" s="1"/>
  <c r="L2567" i="2"/>
  <c r="I2568" i="2"/>
  <c r="L2568" i="2" s="1"/>
  <c r="J2568" i="2"/>
  <c r="O2568" i="2"/>
  <c r="I2569" i="2"/>
  <c r="L2569" i="2" s="1"/>
  <c r="J2569" i="2"/>
  <c r="K2569" i="2"/>
  <c r="M2569" i="2"/>
  <c r="N2569" i="2"/>
  <c r="O2569" i="2"/>
  <c r="P2569" i="2"/>
  <c r="I2570" i="2"/>
  <c r="P2570" i="2" s="1"/>
  <c r="K2570" i="2"/>
  <c r="L2570" i="2"/>
  <c r="M2570" i="2"/>
  <c r="N2570" i="2"/>
  <c r="I2571" i="2"/>
  <c r="N2571" i="2" s="1"/>
  <c r="L2571" i="2"/>
  <c r="I2572" i="2"/>
  <c r="L2572" i="2" s="1"/>
  <c r="J2572" i="2"/>
  <c r="O2572" i="2"/>
  <c r="I2573" i="2"/>
  <c r="L2573" i="2" s="1"/>
  <c r="J2573" i="2"/>
  <c r="K2573" i="2"/>
  <c r="M2573" i="2"/>
  <c r="N2573" i="2"/>
  <c r="O2573" i="2"/>
  <c r="P2573" i="2"/>
  <c r="I2574" i="2"/>
  <c r="P2574" i="2" s="1"/>
  <c r="K2574" i="2"/>
  <c r="L2574" i="2"/>
  <c r="M2574" i="2"/>
  <c r="N2574" i="2"/>
  <c r="I2575" i="2"/>
  <c r="N2575" i="2" s="1"/>
  <c r="L2575" i="2"/>
  <c r="I2576" i="2"/>
  <c r="L2576" i="2" s="1"/>
  <c r="J2576" i="2"/>
  <c r="O2576" i="2"/>
  <c r="I2577" i="2"/>
  <c r="L2577" i="2" s="1"/>
  <c r="J2577" i="2"/>
  <c r="K2577" i="2"/>
  <c r="M2577" i="2"/>
  <c r="N2577" i="2"/>
  <c r="O2577" i="2"/>
  <c r="P2577" i="2"/>
  <c r="I2578" i="2"/>
  <c r="P2578" i="2" s="1"/>
  <c r="K2578" i="2"/>
  <c r="L2578" i="2"/>
  <c r="M2578" i="2"/>
  <c r="N2578" i="2"/>
  <c r="I2579" i="2"/>
  <c r="N2579" i="2" s="1"/>
  <c r="L2579" i="2"/>
  <c r="I2580" i="2"/>
  <c r="L2580" i="2" s="1"/>
  <c r="J2580" i="2"/>
  <c r="O2580" i="2"/>
  <c r="I2581" i="2"/>
  <c r="L2581" i="2" s="1"/>
  <c r="J2581" i="2"/>
  <c r="K2581" i="2"/>
  <c r="M2581" i="2"/>
  <c r="N2581" i="2"/>
  <c r="O2581" i="2"/>
  <c r="P2581" i="2"/>
  <c r="I2582" i="2"/>
  <c r="P2582" i="2" s="1"/>
  <c r="K2582" i="2"/>
  <c r="L2582" i="2"/>
  <c r="M2582" i="2"/>
  <c r="N2582" i="2"/>
  <c r="I2583" i="2"/>
  <c r="N2583" i="2" s="1"/>
  <c r="L2583" i="2"/>
  <c r="I2584" i="2"/>
  <c r="L2584" i="2" s="1"/>
  <c r="J2584" i="2"/>
  <c r="O2584" i="2"/>
  <c r="I2585" i="2"/>
  <c r="L2585" i="2" s="1"/>
  <c r="J2585" i="2"/>
  <c r="K2585" i="2"/>
  <c r="M2585" i="2"/>
  <c r="N2585" i="2"/>
  <c r="O2585" i="2"/>
  <c r="P2585" i="2"/>
  <c r="I2586" i="2"/>
  <c r="P2586" i="2" s="1"/>
  <c r="K2586" i="2"/>
  <c r="L2586" i="2"/>
  <c r="M2586" i="2"/>
  <c r="N2586" i="2"/>
  <c r="I2587" i="2"/>
  <c r="N2587" i="2" s="1"/>
  <c r="L2587" i="2"/>
  <c r="I2588" i="2"/>
  <c r="L2588" i="2" s="1"/>
  <c r="J2588" i="2"/>
  <c r="O2588" i="2"/>
  <c r="I2589" i="2"/>
  <c r="L2589" i="2" s="1"/>
  <c r="J2589" i="2"/>
  <c r="K2589" i="2"/>
  <c r="M2589" i="2"/>
  <c r="N2589" i="2"/>
  <c r="O2589" i="2"/>
  <c r="P2589" i="2"/>
  <c r="I2590" i="2"/>
  <c r="P2590" i="2" s="1"/>
  <c r="K2590" i="2"/>
  <c r="L2590" i="2"/>
  <c r="M2590" i="2"/>
  <c r="N2590" i="2"/>
  <c r="I2591" i="2"/>
  <c r="N2591" i="2" s="1"/>
  <c r="L2591" i="2"/>
  <c r="I2592" i="2"/>
  <c r="L2592" i="2" s="1"/>
  <c r="J2592" i="2"/>
  <c r="O2592" i="2"/>
  <c r="I2593" i="2"/>
  <c r="L2593" i="2" s="1"/>
  <c r="J2593" i="2"/>
  <c r="K2593" i="2"/>
  <c r="M2593" i="2"/>
  <c r="N2593" i="2"/>
  <c r="O2593" i="2"/>
  <c r="P2593" i="2"/>
  <c r="I2594" i="2"/>
  <c r="P2594" i="2" s="1"/>
  <c r="K2594" i="2"/>
  <c r="L2594" i="2"/>
  <c r="M2594" i="2"/>
  <c r="N2594" i="2"/>
  <c r="I2595" i="2"/>
  <c r="N2595" i="2" s="1"/>
  <c r="L2595" i="2"/>
  <c r="I2596" i="2"/>
  <c r="L2596" i="2" s="1"/>
  <c r="J2596" i="2"/>
  <c r="O2596" i="2"/>
  <c r="I2597" i="2"/>
  <c r="L2597" i="2" s="1"/>
  <c r="J2597" i="2"/>
  <c r="K2597" i="2"/>
  <c r="M2597" i="2"/>
  <c r="N2597" i="2"/>
  <c r="O2597" i="2"/>
  <c r="P2597" i="2"/>
  <c r="I2598" i="2"/>
  <c r="P2598" i="2" s="1"/>
  <c r="K2598" i="2"/>
  <c r="L2598" i="2"/>
  <c r="M2598" i="2"/>
  <c r="N2598" i="2"/>
  <c r="I2599" i="2"/>
  <c r="N2599" i="2" s="1"/>
  <c r="L2599" i="2"/>
  <c r="I2600" i="2"/>
  <c r="L2600" i="2" s="1"/>
  <c r="J2600" i="2"/>
  <c r="O2600" i="2"/>
  <c r="I2601" i="2"/>
  <c r="L2601" i="2" s="1"/>
  <c r="J2601" i="2"/>
  <c r="K2601" i="2"/>
  <c r="M2601" i="2"/>
  <c r="N2601" i="2"/>
  <c r="O2601" i="2"/>
  <c r="P2601" i="2"/>
  <c r="I2602" i="2"/>
  <c r="P2602" i="2" s="1"/>
  <c r="K2602" i="2"/>
  <c r="L2602" i="2"/>
  <c r="M2602" i="2"/>
  <c r="N2602" i="2"/>
  <c r="I2603" i="2"/>
  <c r="N2603" i="2" s="1"/>
  <c r="L2603" i="2"/>
  <c r="I2604" i="2"/>
  <c r="L2604" i="2" s="1"/>
  <c r="J2604" i="2"/>
  <c r="O2604" i="2"/>
  <c r="I2605" i="2"/>
  <c r="L2605" i="2" s="1"/>
  <c r="J2605" i="2"/>
  <c r="K2605" i="2"/>
  <c r="M2605" i="2"/>
  <c r="N2605" i="2"/>
  <c r="O2605" i="2"/>
  <c r="P2605" i="2"/>
  <c r="I2606" i="2"/>
  <c r="P2606" i="2" s="1"/>
  <c r="K2606" i="2"/>
  <c r="L2606" i="2"/>
  <c r="M2606" i="2"/>
  <c r="N2606" i="2"/>
  <c r="I2607" i="2"/>
  <c r="N2607" i="2" s="1"/>
  <c r="L2607" i="2"/>
  <c r="I2608" i="2"/>
  <c r="L2608" i="2" s="1"/>
  <c r="J2608" i="2"/>
  <c r="O2608" i="2"/>
  <c r="I2609" i="2"/>
  <c r="L2609" i="2" s="1"/>
  <c r="J2609" i="2"/>
  <c r="K2609" i="2"/>
  <c r="M2609" i="2"/>
  <c r="N2609" i="2"/>
  <c r="O2609" i="2"/>
  <c r="P2609" i="2"/>
  <c r="I2610" i="2"/>
  <c r="P2610" i="2" s="1"/>
  <c r="K2610" i="2"/>
  <c r="L2610" i="2"/>
  <c r="M2610" i="2"/>
  <c r="N2610" i="2"/>
  <c r="I2611" i="2"/>
  <c r="N2611" i="2" s="1"/>
  <c r="L2611" i="2"/>
  <c r="I2612" i="2"/>
  <c r="L2612" i="2" s="1"/>
  <c r="J2612" i="2"/>
  <c r="O2612" i="2"/>
  <c r="I2613" i="2"/>
  <c r="L2613" i="2" s="1"/>
  <c r="J2613" i="2"/>
  <c r="K2613" i="2"/>
  <c r="M2613" i="2"/>
  <c r="N2613" i="2"/>
  <c r="O2613" i="2"/>
  <c r="P2613" i="2"/>
  <c r="I2614" i="2"/>
  <c r="P2614" i="2" s="1"/>
  <c r="K2614" i="2"/>
  <c r="L2614" i="2"/>
  <c r="M2614" i="2"/>
  <c r="N2614" i="2"/>
  <c r="I2615" i="2"/>
  <c r="N2615" i="2" s="1"/>
  <c r="L2615" i="2"/>
  <c r="I2616" i="2"/>
  <c r="L2616" i="2" s="1"/>
  <c r="J2616" i="2"/>
  <c r="O2616" i="2"/>
  <c r="I2617" i="2"/>
  <c r="L2617" i="2" s="1"/>
  <c r="J2617" i="2"/>
  <c r="K2617" i="2"/>
  <c r="M2617" i="2"/>
  <c r="N2617" i="2"/>
  <c r="O2617" i="2"/>
  <c r="P2617" i="2"/>
  <c r="I2618" i="2"/>
  <c r="P2618" i="2" s="1"/>
  <c r="K2618" i="2"/>
  <c r="L2618" i="2"/>
  <c r="M2618" i="2"/>
  <c r="N2618" i="2"/>
  <c r="I2619" i="2"/>
  <c r="N2619" i="2" s="1"/>
  <c r="L2619" i="2"/>
  <c r="I2620" i="2"/>
  <c r="L2620" i="2" s="1"/>
  <c r="J2620" i="2"/>
  <c r="O2620" i="2"/>
  <c r="I2621" i="2"/>
  <c r="L2621" i="2" s="1"/>
  <c r="J2621" i="2"/>
  <c r="K2621" i="2"/>
  <c r="M2621" i="2"/>
  <c r="N2621" i="2"/>
  <c r="O2621" i="2"/>
  <c r="P2621" i="2"/>
  <c r="I2622" i="2"/>
  <c r="P2622" i="2" s="1"/>
  <c r="K2622" i="2"/>
  <c r="L2622" i="2"/>
  <c r="M2622" i="2"/>
  <c r="N2622" i="2"/>
  <c r="I2623" i="2"/>
  <c r="N2623" i="2" s="1"/>
  <c r="L2623" i="2"/>
  <c r="I2624" i="2"/>
  <c r="L2624" i="2" s="1"/>
  <c r="J2624" i="2"/>
  <c r="O2624" i="2"/>
  <c r="I2625" i="2"/>
  <c r="L2625" i="2" s="1"/>
  <c r="J2625" i="2"/>
  <c r="K2625" i="2"/>
  <c r="M2625" i="2"/>
  <c r="N2625" i="2"/>
  <c r="O2625" i="2"/>
  <c r="P2625" i="2"/>
  <c r="I2626" i="2"/>
  <c r="P2626" i="2" s="1"/>
  <c r="K2626" i="2"/>
  <c r="L2626" i="2"/>
  <c r="M2626" i="2"/>
  <c r="N2626" i="2"/>
  <c r="I2627" i="2"/>
  <c r="N2627" i="2" s="1"/>
  <c r="L2627" i="2"/>
  <c r="I2628" i="2"/>
  <c r="L2628" i="2" s="1"/>
  <c r="J2628" i="2"/>
  <c r="O2628" i="2"/>
  <c r="I2629" i="2"/>
  <c r="L2629" i="2" s="1"/>
  <c r="J2629" i="2"/>
  <c r="K2629" i="2"/>
  <c r="M2629" i="2"/>
  <c r="N2629" i="2"/>
  <c r="O2629" i="2"/>
  <c r="P2629" i="2"/>
  <c r="I2630" i="2"/>
  <c r="P2630" i="2" s="1"/>
  <c r="K2630" i="2"/>
  <c r="L2630" i="2"/>
  <c r="M2630" i="2"/>
  <c r="N2630" i="2"/>
  <c r="I2631" i="2"/>
  <c r="N2631" i="2" s="1"/>
  <c r="L2631" i="2"/>
  <c r="I2632" i="2"/>
  <c r="L2632" i="2" s="1"/>
  <c r="J2632" i="2"/>
  <c r="O2632" i="2"/>
  <c r="I2633" i="2"/>
  <c r="L2633" i="2" s="1"/>
  <c r="J2633" i="2"/>
  <c r="K2633" i="2"/>
  <c r="M2633" i="2"/>
  <c r="N2633" i="2"/>
  <c r="O2633" i="2"/>
  <c r="P2633" i="2"/>
  <c r="I2634" i="2"/>
  <c r="P2634" i="2" s="1"/>
  <c r="K2634" i="2"/>
  <c r="L2634" i="2"/>
  <c r="M2634" i="2"/>
  <c r="N2634" i="2"/>
  <c r="I2635" i="2"/>
  <c r="N2635" i="2" s="1"/>
  <c r="L2635" i="2"/>
  <c r="I2636" i="2"/>
  <c r="L2636" i="2" s="1"/>
  <c r="J2636" i="2"/>
  <c r="O2636" i="2"/>
  <c r="I2637" i="2"/>
  <c r="L2637" i="2" s="1"/>
  <c r="J2637" i="2"/>
  <c r="K2637" i="2"/>
  <c r="M2637" i="2"/>
  <c r="N2637" i="2"/>
  <c r="O2637" i="2"/>
  <c r="P2637" i="2"/>
  <c r="I2638" i="2"/>
  <c r="P2638" i="2" s="1"/>
  <c r="K2638" i="2"/>
  <c r="L2638" i="2"/>
  <c r="M2638" i="2"/>
  <c r="N2638" i="2"/>
  <c r="I2639" i="2"/>
  <c r="N2639" i="2" s="1"/>
  <c r="L2639" i="2"/>
  <c r="I2640" i="2"/>
  <c r="L2640" i="2" s="1"/>
  <c r="J2640" i="2"/>
  <c r="O2640" i="2"/>
  <c r="I2641" i="2"/>
  <c r="L2641" i="2" s="1"/>
  <c r="J2641" i="2"/>
  <c r="K2641" i="2"/>
  <c r="M2641" i="2"/>
  <c r="N2641" i="2"/>
  <c r="O2641" i="2"/>
  <c r="P2641" i="2"/>
  <c r="I2642" i="2"/>
  <c r="P2642" i="2" s="1"/>
  <c r="K2642" i="2"/>
  <c r="L2642" i="2"/>
  <c r="M2642" i="2"/>
  <c r="N2642" i="2"/>
  <c r="I2643" i="2"/>
  <c r="N2643" i="2" s="1"/>
  <c r="L2643" i="2"/>
  <c r="I2644" i="2"/>
  <c r="L2644" i="2" s="1"/>
  <c r="J2644" i="2"/>
  <c r="O2644" i="2"/>
  <c r="I2645" i="2"/>
  <c r="L2645" i="2" s="1"/>
  <c r="J2645" i="2"/>
  <c r="K2645" i="2"/>
  <c r="M2645" i="2"/>
  <c r="N2645" i="2"/>
  <c r="O2645" i="2"/>
  <c r="P2645" i="2"/>
  <c r="I2646" i="2"/>
  <c r="P2646" i="2" s="1"/>
  <c r="K2646" i="2"/>
  <c r="L2646" i="2"/>
  <c r="M2646" i="2"/>
  <c r="N2646" i="2"/>
  <c r="I2647" i="2"/>
  <c r="N2647" i="2" s="1"/>
  <c r="L2647" i="2"/>
  <c r="I2648" i="2"/>
  <c r="L2648" i="2" s="1"/>
  <c r="J2648" i="2"/>
  <c r="O2648" i="2"/>
  <c r="I2649" i="2"/>
  <c r="L2649" i="2" s="1"/>
  <c r="J2649" i="2"/>
  <c r="K2649" i="2"/>
  <c r="M2649" i="2"/>
  <c r="N2649" i="2"/>
  <c r="O2649" i="2"/>
  <c r="P2649" i="2"/>
  <c r="I2650" i="2"/>
  <c r="P2650" i="2" s="1"/>
  <c r="K2650" i="2"/>
  <c r="L2650" i="2"/>
  <c r="M2650" i="2"/>
  <c r="N2650" i="2"/>
  <c r="I2651" i="2"/>
  <c r="N2651" i="2" s="1"/>
  <c r="L2651" i="2"/>
  <c r="I2652" i="2"/>
  <c r="L2652" i="2" s="1"/>
  <c r="J2652" i="2"/>
  <c r="O2652" i="2"/>
  <c r="I2653" i="2"/>
  <c r="L2653" i="2" s="1"/>
  <c r="J2653" i="2"/>
  <c r="K2653" i="2"/>
  <c r="M2653" i="2"/>
  <c r="N2653" i="2"/>
  <c r="O2653" i="2"/>
  <c r="P2653" i="2"/>
  <c r="I2654" i="2"/>
  <c r="P2654" i="2" s="1"/>
  <c r="K2654" i="2"/>
  <c r="L2654" i="2"/>
  <c r="M2654" i="2"/>
  <c r="N2654" i="2"/>
  <c r="I2655" i="2"/>
  <c r="N2655" i="2" s="1"/>
  <c r="L2655" i="2"/>
  <c r="I2656" i="2"/>
  <c r="L2656" i="2" s="1"/>
  <c r="J2656" i="2"/>
  <c r="O2656" i="2"/>
  <c r="I2657" i="2"/>
  <c r="L2657" i="2" s="1"/>
  <c r="J2657" i="2"/>
  <c r="K2657" i="2"/>
  <c r="M2657" i="2"/>
  <c r="N2657" i="2"/>
  <c r="O2657" i="2"/>
  <c r="P2657" i="2"/>
  <c r="I2658" i="2"/>
  <c r="P2658" i="2" s="1"/>
  <c r="K2658" i="2"/>
  <c r="L2658" i="2"/>
  <c r="M2658" i="2"/>
  <c r="N2658" i="2"/>
  <c r="I2659" i="2"/>
  <c r="N2659" i="2" s="1"/>
  <c r="L2659" i="2"/>
  <c r="I2660" i="2"/>
  <c r="L2660" i="2" s="1"/>
  <c r="J2660" i="2"/>
  <c r="O2660" i="2"/>
  <c r="I2661" i="2"/>
  <c r="L2661" i="2" s="1"/>
  <c r="J2661" i="2"/>
  <c r="K2661" i="2"/>
  <c r="M2661" i="2"/>
  <c r="N2661" i="2"/>
  <c r="O2661" i="2"/>
  <c r="P2661" i="2"/>
  <c r="I2662" i="2"/>
  <c r="P2662" i="2" s="1"/>
  <c r="K2662" i="2"/>
  <c r="L2662" i="2"/>
  <c r="M2662" i="2"/>
  <c r="N2662" i="2"/>
  <c r="I2663" i="2"/>
  <c r="N2663" i="2" s="1"/>
  <c r="L2663" i="2"/>
  <c r="I2664" i="2"/>
  <c r="L2664" i="2" s="1"/>
  <c r="J2664" i="2"/>
  <c r="O2664" i="2"/>
  <c r="I2665" i="2"/>
  <c r="L2665" i="2" s="1"/>
  <c r="J2665" i="2"/>
  <c r="K2665" i="2"/>
  <c r="M2665" i="2"/>
  <c r="N2665" i="2"/>
  <c r="O2665" i="2"/>
  <c r="P2665" i="2"/>
  <c r="I2666" i="2"/>
  <c r="P2666" i="2" s="1"/>
  <c r="K2666" i="2"/>
  <c r="L2666" i="2"/>
  <c r="M2666" i="2"/>
  <c r="N2666" i="2"/>
  <c r="I2667" i="2"/>
  <c r="N2667" i="2" s="1"/>
  <c r="L2667" i="2"/>
  <c r="I2668" i="2"/>
  <c r="L2668" i="2" s="1"/>
  <c r="J2668" i="2"/>
  <c r="O2668" i="2"/>
  <c r="I2669" i="2"/>
  <c r="L2669" i="2" s="1"/>
  <c r="J2669" i="2"/>
  <c r="K2669" i="2"/>
  <c r="M2669" i="2"/>
  <c r="N2669" i="2"/>
  <c r="O2669" i="2"/>
  <c r="P2669" i="2"/>
  <c r="I2670" i="2"/>
  <c r="P2670" i="2" s="1"/>
  <c r="K2670" i="2"/>
  <c r="L2670" i="2"/>
  <c r="M2670" i="2"/>
  <c r="N2670" i="2"/>
  <c r="I2671" i="2"/>
  <c r="N2671" i="2" s="1"/>
  <c r="L2671" i="2"/>
  <c r="I2672" i="2"/>
  <c r="L2672" i="2" s="1"/>
  <c r="J2672" i="2"/>
  <c r="O2672" i="2"/>
  <c r="I2673" i="2"/>
  <c r="L2673" i="2" s="1"/>
  <c r="J2673" i="2"/>
  <c r="K2673" i="2"/>
  <c r="M2673" i="2"/>
  <c r="N2673" i="2"/>
  <c r="O2673" i="2"/>
  <c r="P2673" i="2"/>
  <c r="I2674" i="2"/>
  <c r="P2674" i="2" s="1"/>
  <c r="K2674" i="2"/>
  <c r="L2674" i="2"/>
  <c r="M2674" i="2"/>
  <c r="N2674" i="2"/>
  <c r="I2675" i="2"/>
  <c r="N2675" i="2" s="1"/>
  <c r="L2675" i="2"/>
  <c r="I2676" i="2"/>
  <c r="L2676" i="2" s="1"/>
  <c r="J2676" i="2"/>
  <c r="O2676" i="2"/>
  <c r="I2677" i="2"/>
  <c r="L2677" i="2" s="1"/>
  <c r="J2677" i="2"/>
  <c r="K2677" i="2"/>
  <c r="M2677" i="2"/>
  <c r="N2677" i="2"/>
  <c r="O2677" i="2"/>
  <c r="P2677" i="2"/>
  <c r="I2678" i="2"/>
  <c r="P2678" i="2" s="1"/>
  <c r="K2678" i="2"/>
  <c r="L2678" i="2"/>
  <c r="M2678" i="2"/>
  <c r="N2678" i="2"/>
  <c r="I2679" i="2"/>
  <c r="N2679" i="2" s="1"/>
  <c r="L2679" i="2"/>
  <c r="I2680" i="2"/>
  <c r="L2680" i="2" s="1"/>
  <c r="J2680" i="2"/>
  <c r="O2680" i="2"/>
  <c r="I2681" i="2"/>
  <c r="L2681" i="2" s="1"/>
  <c r="J2681" i="2"/>
  <c r="K2681" i="2"/>
  <c r="M2681" i="2"/>
  <c r="N2681" i="2"/>
  <c r="O2681" i="2"/>
  <c r="P2681" i="2"/>
  <c r="I2682" i="2"/>
  <c r="P2682" i="2" s="1"/>
  <c r="K2682" i="2"/>
  <c r="L2682" i="2"/>
  <c r="M2682" i="2"/>
  <c r="N2682" i="2"/>
  <c r="I2683" i="2"/>
  <c r="N2683" i="2" s="1"/>
  <c r="L2683" i="2"/>
  <c r="I2684" i="2"/>
  <c r="L2684" i="2" s="1"/>
  <c r="J2684" i="2"/>
  <c r="O2684" i="2"/>
  <c r="I2685" i="2"/>
  <c r="L2685" i="2" s="1"/>
  <c r="J2685" i="2"/>
  <c r="K2685" i="2"/>
  <c r="M2685" i="2"/>
  <c r="N2685" i="2"/>
  <c r="O2685" i="2"/>
  <c r="P2685" i="2"/>
  <c r="I2686" i="2"/>
  <c r="P2686" i="2" s="1"/>
  <c r="K2686" i="2"/>
  <c r="L2686" i="2"/>
  <c r="M2686" i="2"/>
  <c r="N2686" i="2"/>
  <c r="I2687" i="2"/>
  <c r="N2687" i="2" s="1"/>
  <c r="L2687" i="2"/>
  <c r="I2688" i="2"/>
  <c r="L2688" i="2" s="1"/>
  <c r="J2688" i="2"/>
  <c r="O2688" i="2"/>
  <c r="I2689" i="2"/>
  <c r="L2689" i="2" s="1"/>
  <c r="J2689" i="2"/>
  <c r="K2689" i="2"/>
  <c r="M2689" i="2"/>
  <c r="N2689" i="2"/>
  <c r="O2689" i="2"/>
  <c r="P2689" i="2"/>
  <c r="I2690" i="2"/>
  <c r="P2690" i="2" s="1"/>
  <c r="K2690" i="2"/>
  <c r="L2690" i="2"/>
  <c r="M2690" i="2"/>
  <c r="N2690" i="2"/>
  <c r="I2691" i="2"/>
  <c r="N2691" i="2" s="1"/>
  <c r="L2691" i="2"/>
  <c r="I2692" i="2"/>
  <c r="L2692" i="2" s="1"/>
  <c r="J2692" i="2"/>
  <c r="O2692" i="2"/>
  <c r="I2693" i="2"/>
  <c r="L2693" i="2" s="1"/>
  <c r="J2693" i="2"/>
  <c r="K2693" i="2"/>
  <c r="M2693" i="2"/>
  <c r="N2693" i="2"/>
  <c r="O2693" i="2"/>
  <c r="P2693" i="2"/>
  <c r="I2694" i="2"/>
  <c r="P2694" i="2" s="1"/>
  <c r="K2694" i="2"/>
  <c r="L2694" i="2"/>
  <c r="M2694" i="2"/>
  <c r="N2694" i="2"/>
  <c r="I2695" i="2"/>
  <c r="N2695" i="2" s="1"/>
  <c r="L2695" i="2"/>
  <c r="I2696" i="2"/>
  <c r="L2696" i="2" s="1"/>
  <c r="J2696" i="2"/>
  <c r="O2696" i="2"/>
  <c r="I2697" i="2"/>
  <c r="L2697" i="2" s="1"/>
  <c r="J2697" i="2"/>
  <c r="K2697" i="2"/>
  <c r="M2697" i="2"/>
  <c r="N2697" i="2"/>
  <c r="O2697" i="2"/>
  <c r="P2697" i="2"/>
  <c r="I2698" i="2"/>
  <c r="P2698" i="2" s="1"/>
  <c r="K2698" i="2"/>
  <c r="L2698" i="2"/>
  <c r="M2698" i="2"/>
  <c r="N2698" i="2"/>
  <c r="I2699" i="2"/>
  <c r="N2699" i="2" s="1"/>
  <c r="L2699" i="2"/>
  <c r="I2700" i="2"/>
  <c r="L2700" i="2" s="1"/>
  <c r="J2700" i="2"/>
  <c r="O2700" i="2"/>
  <c r="I2701" i="2"/>
  <c r="L2701" i="2" s="1"/>
  <c r="J2701" i="2"/>
  <c r="K2701" i="2"/>
  <c r="M2701" i="2"/>
  <c r="N2701" i="2"/>
  <c r="O2701" i="2"/>
  <c r="P2701" i="2"/>
  <c r="I2702" i="2"/>
  <c r="P2702" i="2" s="1"/>
  <c r="K2702" i="2"/>
  <c r="L2702" i="2"/>
  <c r="M2702" i="2"/>
  <c r="N2702" i="2"/>
  <c r="I2703" i="2"/>
  <c r="N2703" i="2" s="1"/>
  <c r="L2703" i="2"/>
  <c r="I2704" i="2"/>
  <c r="L2704" i="2" s="1"/>
  <c r="J2704" i="2"/>
  <c r="O2704" i="2"/>
  <c r="I2705" i="2"/>
  <c r="L2705" i="2" s="1"/>
  <c r="J2705" i="2"/>
  <c r="K2705" i="2"/>
  <c r="M2705" i="2"/>
  <c r="N2705" i="2"/>
  <c r="O2705" i="2"/>
  <c r="P2705" i="2"/>
  <c r="I2706" i="2"/>
  <c r="P2706" i="2" s="1"/>
  <c r="K2706" i="2"/>
  <c r="L2706" i="2"/>
  <c r="M2706" i="2"/>
  <c r="N2706" i="2"/>
  <c r="I2707" i="2"/>
  <c r="N2707" i="2" s="1"/>
  <c r="L2707" i="2"/>
  <c r="I2708" i="2"/>
  <c r="L2708" i="2" s="1"/>
  <c r="J2708" i="2"/>
  <c r="O2708" i="2"/>
  <c r="I2709" i="2"/>
  <c r="L2709" i="2" s="1"/>
  <c r="J2709" i="2"/>
  <c r="K2709" i="2"/>
  <c r="M2709" i="2"/>
  <c r="N2709" i="2"/>
  <c r="O2709" i="2"/>
  <c r="P2709" i="2"/>
  <c r="I2710" i="2"/>
  <c r="P2710" i="2" s="1"/>
  <c r="K2710" i="2"/>
  <c r="L2710" i="2"/>
  <c r="M2710" i="2"/>
  <c r="N2710" i="2"/>
  <c r="I2711" i="2"/>
  <c r="N2711" i="2" s="1"/>
  <c r="L2711" i="2"/>
  <c r="I2712" i="2"/>
  <c r="L2712" i="2" s="1"/>
  <c r="J2712" i="2"/>
  <c r="O2712" i="2"/>
  <c r="I2713" i="2"/>
  <c r="L2713" i="2" s="1"/>
  <c r="J2713" i="2"/>
  <c r="K2713" i="2"/>
  <c r="M2713" i="2"/>
  <c r="N2713" i="2"/>
  <c r="O2713" i="2"/>
  <c r="P2713" i="2"/>
  <c r="I2714" i="2"/>
  <c r="P2714" i="2" s="1"/>
  <c r="K2714" i="2"/>
  <c r="L2714" i="2"/>
  <c r="M2714" i="2"/>
  <c r="N2714" i="2"/>
  <c r="I2715" i="2"/>
  <c r="N2715" i="2" s="1"/>
  <c r="L2715" i="2"/>
  <c r="I2716" i="2"/>
  <c r="L2716" i="2" s="1"/>
  <c r="J2716" i="2"/>
  <c r="O2716" i="2"/>
  <c r="I2717" i="2"/>
  <c r="L2717" i="2" s="1"/>
  <c r="J2717" i="2"/>
  <c r="K2717" i="2"/>
  <c r="M2717" i="2"/>
  <c r="N2717" i="2"/>
  <c r="O2717" i="2"/>
  <c r="P2717" i="2"/>
  <c r="I2718" i="2"/>
  <c r="P2718" i="2" s="1"/>
  <c r="K2718" i="2"/>
  <c r="L2718" i="2"/>
  <c r="M2718" i="2"/>
  <c r="N2718" i="2"/>
  <c r="I2719" i="2"/>
  <c r="N2719" i="2" s="1"/>
  <c r="L2719" i="2"/>
  <c r="I2720" i="2"/>
  <c r="L2720" i="2" s="1"/>
  <c r="J2720" i="2"/>
  <c r="O2720" i="2"/>
  <c r="I2721" i="2"/>
  <c r="L2721" i="2" s="1"/>
  <c r="J2721" i="2"/>
  <c r="K2721" i="2"/>
  <c r="M2721" i="2"/>
  <c r="N2721" i="2"/>
  <c r="O2721" i="2"/>
  <c r="P2721" i="2"/>
  <c r="I2722" i="2"/>
  <c r="P2722" i="2" s="1"/>
  <c r="K2722" i="2"/>
  <c r="L2722" i="2"/>
  <c r="M2722" i="2"/>
  <c r="N2722" i="2"/>
  <c r="I2723" i="2"/>
  <c r="N2723" i="2" s="1"/>
  <c r="L2723" i="2"/>
  <c r="I2724" i="2"/>
  <c r="L2724" i="2" s="1"/>
  <c r="J2724" i="2"/>
  <c r="O2724" i="2"/>
  <c r="I2725" i="2"/>
  <c r="L2725" i="2" s="1"/>
  <c r="J2725" i="2"/>
  <c r="K2725" i="2"/>
  <c r="M2725" i="2"/>
  <c r="N2725" i="2"/>
  <c r="O2725" i="2"/>
  <c r="P2725" i="2"/>
  <c r="I2726" i="2"/>
  <c r="P2726" i="2" s="1"/>
  <c r="K2726" i="2"/>
  <c r="L2726" i="2"/>
  <c r="M2726" i="2"/>
  <c r="N2726" i="2"/>
  <c r="I2727" i="2"/>
  <c r="N2727" i="2" s="1"/>
  <c r="L2727" i="2"/>
  <c r="I2728" i="2"/>
  <c r="L2728" i="2" s="1"/>
  <c r="J2728" i="2"/>
  <c r="O2728" i="2"/>
  <c r="I2729" i="2"/>
  <c r="L2729" i="2" s="1"/>
  <c r="J2729" i="2"/>
  <c r="K2729" i="2"/>
  <c r="M2729" i="2"/>
  <c r="N2729" i="2"/>
  <c r="O2729" i="2"/>
  <c r="P2729" i="2"/>
  <c r="I2730" i="2"/>
  <c r="P2730" i="2" s="1"/>
  <c r="K2730" i="2"/>
  <c r="L2730" i="2"/>
  <c r="M2730" i="2"/>
  <c r="N2730" i="2"/>
  <c r="I2731" i="2"/>
  <c r="N2731" i="2" s="1"/>
  <c r="L2731" i="2"/>
  <c r="I2732" i="2"/>
  <c r="L2732" i="2" s="1"/>
  <c r="J2732" i="2"/>
  <c r="O2732" i="2"/>
  <c r="I2733" i="2"/>
  <c r="L2733" i="2" s="1"/>
  <c r="J2733" i="2"/>
  <c r="K2733" i="2"/>
  <c r="M2733" i="2"/>
  <c r="N2733" i="2"/>
  <c r="O2733" i="2"/>
  <c r="P2733" i="2"/>
  <c r="I2734" i="2"/>
  <c r="P2734" i="2" s="1"/>
  <c r="K2734" i="2"/>
  <c r="L2734" i="2"/>
  <c r="M2734" i="2"/>
  <c r="N2734" i="2"/>
  <c r="I2735" i="2"/>
  <c r="N2735" i="2" s="1"/>
  <c r="L2735" i="2"/>
  <c r="I2736" i="2"/>
  <c r="L2736" i="2" s="1"/>
  <c r="J2736" i="2"/>
  <c r="O2736" i="2"/>
  <c r="I2737" i="2"/>
  <c r="J2737" i="2"/>
  <c r="K2737" i="2"/>
  <c r="L2737" i="2"/>
  <c r="M2737" i="2"/>
  <c r="N2737" i="2"/>
  <c r="O2737" i="2"/>
  <c r="P2737" i="2"/>
  <c r="I2738" i="2"/>
  <c r="P2738" i="2" s="1"/>
  <c r="K2738" i="2"/>
  <c r="L2738" i="2"/>
  <c r="M2738" i="2"/>
  <c r="N2738" i="2"/>
  <c r="I2739" i="2"/>
  <c r="L2739" i="2" s="1"/>
  <c r="I2740" i="2"/>
  <c r="L2740" i="2" s="1"/>
  <c r="J2740" i="2"/>
  <c r="O2740" i="2"/>
  <c r="I2741" i="2"/>
  <c r="J2741" i="2"/>
  <c r="K2741" i="2"/>
  <c r="L2741" i="2"/>
  <c r="M2741" i="2"/>
  <c r="N2741" i="2"/>
  <c r="O2741" i="2"/>
  <c r="P2741" i="2"/>
  <c r="I2742" i="2"/>
  <c r="P2742" i="2" s="1"/>
  <c r="K2742" i="2"/>
  <c r="L2742" i="2"/>
  <c r="M2742" i="2"/>
  <c r="N2742" i="2"/>
  <c r="I2743" i="2"/>
  <c r="L2743" i="2" s="1"/>
  <c r="I2744" i="2"/>
  <c r="L2744" i="2" s="1"/>
  <c r="J2744" i="2"/>
  <c r="O2744" i="2"/>
  <c r="I2745" i="2"/>
  <c r="J2745" i="2"/>
  <c r="K2745" i="2"/>
  <c r="L2745" i="2"/>
  <c r="M2745" i="2"/>
  <c r="N2745" i="2"/>
  <c r="O2745" i="2"/>
  <c r="P2745" i="2"/>
  <c r="I2746" i="2"/>
  <c r="P2746" i="2" s="1"/>
  <c r="K2746" i="2"/>
  <c r="L2746" i="2"/>
  <c r="M2746" i="2"/>
  <c r="N2746" i="2"/>
  <c r="I2747" i="2"/>
  <c r="L2747" i="2" s="1"/>
  <c r="I2748" i="2"/>
  <c r="L2748" i="2" s="1"/>
  <c r="J2748" i="2"/>
  <c r="O2748" i="2"/>
  <c r="I2749" i="2"/>
  <c r="J2749" i="2"/>
  <c r="K2749" i="2"/>
  <c r="L2749" i="2"/>
  <c r="M2749" i="2"/>
  <c r="N2749" i="2"/>
  <c r="O2749" i="2"/>
  <c r="P2749" i="2"/>
  <c r="I2750" i="2"/>
  <c r="P2750" i="2" s="1"/>
  <c r="K2750" i="2"/>
  <c r="L2750" i="2"/>
  <c r="M2750" i="2"/>
  <c r="N2750" i="2"/>
  <c r="I2751" i="2"/>
  <c r="K2751" i="2" s="1"/>
  <c r="L2751" i="2"/>
  <c r="I2752" i="2"/>
  <c r="J2752" i="2" s="1"/>
  <c r="O2752" i="2"/>
  <c r="I2753" i="2"/>
  <c r="J2753" i="2"/>
  <c r="K2753" i="2"/>
  <c r="L2753" i="2"/>
  <c r="M2753" i="2"/>
  <c r="N2753" i="2"/>
  <c r="O2753" i="2"/>
  <c r="P2753" i="2"/>
  <c r="I2754" i="2"/>
  <c r="P2754" i="2" s="1"/>
  <c r="K2754" i="2"/>
  <c r="L2754" i="2"/>
  <c r="M2754" i="2"/>
  <c r="N2754" i="2"/>
  <c r="I2755" i="2"/>
  <c r="I2756" i="2"/>
  <c r="J2756" i="2" s="1"/>
  <c r="I2757" i="2"/>
  <c r="L2757" i="2" s="1"/>
  <c r="J2757" i="2"/>
  <c r="K2757" i="2"/>
  <c r="M2757" i="2"/>
  <c r="N2757" i="2"/>
  <c r="O2757" i="2"/>
  <c r="P2757" i="2"/>
  <c r="I2758" i="2"/>
  <c r="P2758" i="2" s="1"/>
  <c r="K2758" i="2"/>
  <c r="L2758" i="2"/>
  <c r="M2758" i="2"/>
  <c r="N2758" i="2"/>
  <c r="I2759" i="2"/>
  <c r="K2759" i="2" s="1"/>
  <c r="I2760" i="2"/>
  <c r="J2760" i="2" s="1"/>
  <c r="I2761" i="2"/>
  <c r="L2761" i="2" s="1"/>
  <c r="J2761" i="2"/>
  <c r="K2761" i="2"/>
  <c r="M2761" i="2"/>
  <c r="N2761" i="2"/>
  <c r="O2761" i="2"/>
  <c r="P2761" i="2"/>
  <c r="I2762" i="2"/>
  <c r="P2762" i="2" s="1"/>
  <c r="K2762" i="2"/>
  <c r="L2762" i="2"/>
  <c r="M2762" i="2"/>
  <c r="N2762" i="2"/>
  <c r="I2763" i="2"/>
  <c r="K2763" i="2" s="1"/>
  <c r="L2763" i="2"/>
  <c r="I2764" i="2"/>
  <c r="J2764" i="2" s="1"/>
  <c r="O2764" i="2"/>
  <c r="I2765" i="2"/>
  <c r="L2765" i="2" s="1"/>
  <c r="J2765" i="2"/>
  <c r="K2765" i="2"/>
  <c r="M2765" i="2"/>
  <c r="N2765" i="2"/>
  <c r="O2765" i="2"/>
  <c r="P2765" i="2"/>
  <c r="I2766" i="2"/>
  <c r="P2766" i="2" s="1"/>
  <c r="K2766" i="2"/>
  <c r="L2766" i="2"/>
  <c r="M2766" i="2"/>
  <c r="N2766" i="2"/>
  <c r="I2767" i="2"/>
  <c r="K2767" i="2"/>
  <c r="L2767" i="2"/>
  <c r="I2768" i="2"/>
  <c r="J2768" i="2"/>
  <c r="O2768" i="2"/>
  <c r="I2769" i="2"/>
  <c r="L2769" i="2" s="1"/>
  <c r="J2769" i="2"/>
  <c r="K2769" i="2"/>
  <c r="M2769" i="2"/>
  <c r="N2769" i="2"/>
  <c r="O2769" i="2"/>
  <c r="P2769" i="2"/>
  <c r="I2770" i="2"/>
  <c r="P2770" i="2" s="1"/>
  <c r="K2770" i="2"/>
  <c r="L2770" i="2"/>
  <c r="M2770" i="2"/>
  <c r="N2770" i="2"/>
  <c r="I2771" i="2"/>
  <c r="K2771" i="2" s="1"/>
  <c r="I2772" i="2"/>
  <c r="I2773" i="2"/>
  <c r="L2773" i="2" s="1"/>
  <c r="J2773" i="2"/>
  <c r="K2773" i="2"/>
  <c r="M2773" i="2"/>
  <c r="N2773" i="2"/>
  <c r="O2773" i="2"/>
  <c r="P2773" i="2"/>
  <c r="I2774" i="2"/>
  <c r="P2774" i="2" s="1"/>
  <c r="K2774" i="2"/>
  <c r="L2774" i="2"/>
  <c r="M2774" i="2"/>
  <c r="N2774" i="2"/>
  <c r="I2775" i="2"/>
  <c r="K2775" i="2" s="1"/>
  <c r="I2776" i="2"/>
  <c r="J2776" i="2" s="1"/>
  <c r="I2777" i="2"/>
  <c r="L2777" i="2" s="1"/>
  <c r="J2777" i="2"/>
  <c r="K2777" i="2"/>
  <c r="M2777" i="2"/>
  <c r="N2777" i="2"/>
  <c r="O2777" i="2"/>
  <c r="P2777" i="2"/>
  <c r="I2778" i="2"/>
  <c r="P2778" i="2" s="1"/>
  <c r="K2778" i="2"/>
  <c r="L2778" i="2"/>
  <c r="M2778" i="2"/>
  <c r="N2778" i="2"/>
  <c r="I2779" i="2"/>
  <c r="K2779" i="2" s="1"/>
  <c r="L2779" i="2"/>
  <c r="I2780" i="2"/>
  <c r="J2780" i="2" s="1"/>
  <c r="O2780" i="2"/>
  <c r="I2781" i="2"/>
  <c r="L2781" i="2" s="1"/>
  <c r="J2781" i="2"/>
  <c r="K2781" i="2"/>
  <c r="M2781" i="2"/>
  <c r="N2781" i="2"/>
  <c r="O2781" i="2"/>
  <c r="P2781" i="2"/>
  <c r="I2782" i="2"/>
  <c r="P2782" i="2" s="1"/>
  <c r="K2782" i="2"/>
  <c r="L2782" i="2"/>
  <c r="M2782" i="2"/>
  <c r="N2782" i="2"/>
  <c r="I2783" i="2"/>
  <c r="K2783" i="2"/>
  <c r="L2783" i="2"/>
  <c r="I2784" i="2"/>
  <c r="J2784" i="2"/>
  <c r="O2784" i="2"/>
  <c r="I2785" i="2"/>
  <c r="L2785" i="2" s="1"/>
  <c r="J2785" i="2"/>
  <c r="K2785" i="2"/>
  <c r="M2785" i="2"/>
  <c r="N2785" i="2"/>
  <c r="O2785" i="2"/>
  <c r="P2785" i="2"/>
  <c r="I2786" i="2"/>
  <c r="P2786" i="2" s="1"/>
  <c r="K2786" i="2"/>
  <c r="L2786" i="2"/>
  <c r="M2786" i="2"/>
  <c r="N2786" i="2"/>
  <c r="I2787" i="2"/>
  <c r="I2788" i="2"/>
  <c r="J2788" i="2" s="1"/>
  <c r="I2789" i="2"/>
  <c r="L2789" i="2" s="1"/>
  <c r="J2789" i="2"/>
  <c r="K2789" i="2"/>
  <c r="M2789" i="2"/>
  <c r="N2789" i="2"/>
  <c r="O2789" i="2"/>
  <c r="P2789" i="2"/>
  <c r="I2790" i="2"/>
  <c r="P2790" i="2" s="1"/>
  <c r="K2790" i="2"/>
  <c r="L2790" i="2"/>
  <c r="M2790" i="2"/>
  <c r="N2790" i="2"/>
  <c r="I2791" i="2"/>
  <c r="J2791" i="2" s="1"/>
  <c r="L2791" i="2"/>
  <c r="I2792" i="2"/>
  <c r="J2792" i="2"/>
  <c r="O2792" i="2"/>
  <c r="P2792" i="2"/>
  <c r="Q2792" i="2" s="1"/>
  <c r="R2792" i="2"/>
  <c r="I2793" i="2"/>
  <c r="L2793" i="2" s="1"/>
  <c r="J2793" i="2"/>
  <c r="K2793" i="2"/>
  <c r="M2793" i="2"/>
  <c r="N2793" i="2"/>
  <c r="O2793" i="2"/>
  <c r="P2793" i="2"/>
  <c r="I2794" i="2"/>
  <c r="P2794" i="2" s="1"/>
  <c r="K2794" i="2"/>
  <c r="L2794" i="2"/>
  <c r="M2794" i="2"/>
  <c r="N2794" i="2"/>
  <c r="I2795" i="2"/>
  <c r="J2795" i="2" s="1"/>
  <c r="L2795" i="2"/>
  <c r="I2796" i="2"/>
  <c r="J2796" i="2"/>
  <c r="O2796" i="2"/>
  <c r="P2796" i="2"/>
  <c r="Q2796" i="2" s="1"/>
  <c r="R2796" i="2"/>
  <c r="I2797" i="2"/>
  <c r="L2797" i="2" s="1"/>
  <c r="J2797" i="2"/>
  <c r="K2797" i="2"/>
  <c r="M2797" i="2"/>
  <c r="N2797" i="2"/>
  <c r="O2797" i="2"/>
  <c r="P2797" i="2"/>
  <c r="I2798" i="2"/>
  <c r="I2799" i="2"/>
  <c r="J2799" i="2" s="1"/>
  <c r="K2799" i="2"/>
  <c r="L2799" i="2"/>
  <c r="I2800" i="2"/>
  <c r="J2800" i="2" s="1"/>
  <c r="O2800" i="2"/>
  <c r="P2800" i="2"/>
  <c r="Q2800" i="2" s="1"/>
  <c r="I2801" i="2"/>
  <c r="L2801" i="2" s="1"/>
  <c r="J2801" i="2"/>
  <c r="K2801" i="2"/>
  <c r="M2801" i="2"/>
  <c r="N2801" i="2"/>
  <c r="O2801" i="2"/>
  <c r="P2801" i="2"/>
  <c r="I2802" i="2"/>
  <c r="K2802" i="2"/>
  <c r="L2802" i="2"/>
  <c r="M2802" i="2"/>
  <c r="N2802" i="2"/>
  <c r="I2803" i="2"/>
  <c r="J2803" i="2" s="1"/>
  <c r="I2804" i="2"/>
  <c r="I2805" i="2"/>
  <c r="L2805" i="2" s="1"/>
  <c r="J2805" i="2"/>
  <c r="K2805" i="2"/>
  <c r="M2805" i="2"/>
  <c r="N2805" i="2"/>
  <c r="O2805" i="2"/>
  <c r="P2805" i="2"/>
  <c r="I2806" i="2"/>
  <c r="K2806" i="2" s="1"/>
  <c r="L2806" i="2"/>
  <c r="M2806" i="2"/>
  <c r="I2807" i="2"/>
  <c r="J2807" i="2" s="1"/>
  <c r="O2807" i="2"/>
  <c r="I2808" i="2"/>
  <c r="P2808" i="2" s="1"/>
  <c r="R2808" i="2" s="1"/>
  <c r="J2808" i="2"/>
  <c r="M2808" i="2"/>
  <c r="O2808" i="2"/>
  <c r="I2809" i="2"/>
  <c r="L2809" i="2" s="1"/>
  <c r="J2809" i="2"/>
  <c r="K2809" i="2"/>
  <c r="M2809" i="2"/>
  <c r="N2809" i="2"/>
  <c r="O2809" i="2"/>
  <c r="P2809" i="2"/>
  <c r="I2810" i="2"/>
  <c r="K2810" i="2" s="1"/>
  <c r="I2811" i="2"/>
  <c r="J2811" i="2"/>
  <c r="K2811" i="2"/>
  <c r="L2811" i="2"/>
  <c r="I2812" i="2"/>
  <c r="J2812" i="2" s="1"/>
  <c r="M2812" i="2"/>
  <c r="O2812" i="2"/>
  <c r="I2813" i="2"/>
  <c r="L2813" i="2" s="1"/>
  <c r="J2813" i="2"/>
  <c r="K2813" i="2"/>
  <c r="M2813" i="2"/>
  <c r="N2813" i="2"/>
  <c r="O2813" i="2"/>
  <c r="P2813" i="2"/>
  <c r="I2814" i="2"/>
  <c r="K2814" i="2" s="1"/>
  <c r="N2814" i="2"/>
  <c r="I2815" i="2"/>
  <c r="J2815" i="2" s="1"/>
  <c r="K2815" i="2"/>
  <c r="L2815" i="2"/>
  <c r="O2815" i="2"/>
  <c r="I2816" i="2"/>
  <c r="J2816" i="2" s="1"/>
  <c r="I2817" i="2"/>
  <c r="L2817" i="2" s="1"/>
  <c r="J2817" i="2"/>
  <c r="K2817" i="2"/>
  <c r="M2817" i="2"/>
  <c r="N2817" i="2"/>
  <c r="O2817" i="2"/>
  <c r="P2817" i="2"/>
  <c r="I2818" i="2"/>
  <c r="K2818" i="2"/>
  <c r="L2818" i="2"/>
  <c r="M2818" i="2"/>
  <c r="I2819" i="2"/>
  <c r="J2819" i="2" s="1"/>
  <c r="L2819" i="2"/>
  <c r="O2819" i="2"/>
  <c r="I2820" i="2"/>
  <c r="J2820" i="2" s="1"/>
  <c r="P2820" i="2"/>
  <c r="I2821" i="2"/>
  <c r="L2821" i="2" s="1"/>
  <c r="J2821" i="2"/>
  <c r="K2821" i="2"/>
  <c r="M2821" i="2"/>
  <c r="N2821" i="2"/>
  <c r="O2821" i="2"/>
  <c r="P2821" i="2"/>
  <c r="I2822" i="2"/>
  <c r="K2822" i="2" s="1"/>
  <c r="L2822" i="2"/>
  <c r="M2822" i="2"/>
  <c r="N2822" i="2"/>
  <c r="I2823" i="2"/>
  <c r="I2824" i="2"/>
  <c r="J2824" i="2"/>
  <c r="M2824" i="2"/>
  <c r="O2824" i="2"/>
  <c r="I2825" i="2"/>
  <c r="L2825" i="2" s="1"/>
  <c r="J2825" i="2"/>
  <c r="K2825" i="2"/>
  <c r="M2825" i="2"/>
  <c r="N2825" i="2"/>
  <c r="O2825" i="2"/>
  <c r="P2825" i="2"/>
  <c r="Q2825" i="2" s="1"/>
  <c r="I2826" i="2"/>
  <c r="K2826" i="2" s="1"/>
  <c r="L2826" i="2"/>
  <c r="M2826" i="2"/>
  <c r="I2827" i="2"/>
  <c r="J2827" i="2" s="1"/>
  <c r="L2827" i="2"/>
  <c r="N2827" i="2"/>
  <c r="I2828" i="2"/>
  <c r="J2828" i="2" s="1"/>
  <c r="M2828" i="2"/>
  <c r="O2828" i="2"/>
  <c r="I2829" i="2"/>
  <c r="L2829" i="2" s="1"/>
  <c r="M2829" i="2"/>
  <c r="N2829" i="2"/>
  <c r="I2830" i="2"/>
  <c r="M2830" i="2" s="1"/>
  <c r="K2830" i="2"/>
  <c r="L2830" i="2"/>
  <c r="O2830" i="2"/>
  <c r="P2830" i="2"/>
  <c r="Q2830" i="2" s="1"/>
  <c r="I2831" i="2"/>
  <c r="I2832" i="2"/>
  <c r="J2832" i="2" s="1"/>
  <c r="K2832" i="2"/>
  <c r="L2832" i="2"/>
  <c r="M2832" i="2"/>
  <c r="O2832" i="2"/>
  <c r="P2832" i="2"/>
  <c r="Q2832" i="2" s="1"/>
  <c r="I2833" i="2"/>
  <c r="O2833" i="2" s="1"/>
  <c r="M2833" i="2"/>
  <c r="N2833" i="2"/>
  <c r="I2834" i="2"/>
  <c r="M2834" i="2" s="1"/>
  <c r="K2834" i="2"/>
  <c r="L2834" i="2"/>
  <c r="O2834" i="2"/>
  <c r="P2834" i="2"/>
  <c r="Q2834" i="2" s="1"/>
  <c r="I2835" i="2"/>
  <c r="I2836" i="2"/>
  <c r="J2836" i="2" s="1"/>
  <c r="K2836" i="2"/>
  <c r="L2836" i="2"/>
  <c r="M2836" i="2"/>
  <c r="O2836" i="2"/>
  <c r="P2836" i="2"/>
  <c r="Q2836" i="2" s="1"/>
  <c r="I2837" i="2"/>
  <c r="O2837" i="2" s="1"/>
  <c r="M2837" i="2"/>
  <c r="N2837" i="2"/>
  <c r="I2838" i="2"/>
  <c r="M2838" i="2" s="1"/>
  <c r="K2838" i="2"/>
  <c r="L2838" i="2"/>
  <c r="O2838" i="2"/>
  <c r="P2838" i="2"/>
  <c r="Q2838" i="2" s="1"/>
  <c r="I2839" i="2"/>
  <c r="I2840" i="2"/>
  <c r="J2840" i="2" s="1"/>
  <c r="K2840" i="2"/>
  <c r="L2840" i="2"/>
  <c r="M2840" i="2"/>
  <c r="O2840" i="2"/>
  <c r="P2840" i="2"/>
  <c r="Q2840" i="2" s="1"/>
  <c r="I2841" i="2"/>
  <c r="O2841" i="2" s="1"/>
  <c r="M2841" i="2"/>
  <c r="N2841" i="2"/>
  <c r="I2842" i="2"/>
  <c r="M2842" i="2" s="1"/>
  <c r="K2842" i="2"/>
  <c r="L2842" i="2"/>
  <c r="O2842" i="2"/>
  <c r="P2842" i="2"/>
  <c r="Q2842" i="2" s="1"/>
  <c r="I2843" i="2"/>
  <c r="I2844" i="2"/>
  <c r="J2844" i="2" s="1"/>
  <c r="K2844" i="2"/>
  <c r="L2844" i="2"/>
  <c r="M2844" i="2"/>
  <c r="O2844" i="2"/>
  <c r="P2844" i="2"/>
  <c r="Q2844" i="2" s="1"/>
  <c r="I2845" i="2"/>
  <c r="O2845" i="2" s="1"/>
  <c r="M2845" i="2"/>
  <c r="N2845" i="2"/>
  <c r="I2846" i="2"/>
  <c r="M2846" i="2" s="1"/>
  <c r="K2846" i="2"/>
  <c r="L2846" i="2"/>
  <c r="O2846" i="2"/>
  <c r="P2846" i="2"/>
  <c r="Q2846" i="2" s="1"/>
  <c r="I2847" i="2"/>
  <c r="I2848" i="2"/>
  <c r="J2848" i="2" s="1"/>
  <c r="K2848" i="2"/>
  <c r="L2848" i="2"/>
  <c r="M2848" i="2"/>
  <c r="O2848" i="2"/>
  <c r="P2848" i="2"/>
  <c r="Q2848" i="2" s="1"/>
  <c r="I2849" i="2"/>
  <c r="O2849" i="2" s="1"/>
  <c r="M2849" i="2"/>
  <c r="N2849" i="2"/>
  <c r="I2850" i="2"/>
  <c r="M2850" i="2" s="1"/>
  <c r="K2850" i="2"/>
  <c r="L2850" i="2"/>
  <c r="O2850" i="2"/>
  <c r="P2850" i="2"/>
  <c r="Q2850" i="2" s="1"/>
  <c r="I2851" i="2"/>
  <c r="I2852" i="2"/>
  <c r="J2852" i="2" s="1"/>
  <c r="K2852" i="2"/>
  <c r="L2852" i="2"/>
  <c r="M2852" i="2"/>
  <c r="O2852" i="2"/>
  <c r="P2852" i="2"/>
  <c r="Q2852" i="2" s="1"/>
  <c r="I2853" i="2"/>
  <c r="O2853" i="2" s="1"/>
  <c r="M2853" i="2"/>
  <c r="N2853" i="2"/>
  <c r="I2854" i="2"/>
  <c r="M2854" i="2" s="1"/>
  <c r="K2854" i="2"/>
  <c r="L2854" i="2"/>
  <c r="O2854" i="2"/>
  <c r="P2854" i="2"/>
  <c r="Q2854" i="2" s="1"/>
  <c r="I2855" i="2"/>
  <c r="I2856" i="2"/>
  <c r="J2856" i="2" s="1"/>
  <c r="K2856" i="2"/>
  <c r="L2856" i="2"/>
  <c r="M2856" i="2"/>
  <c r="O2856" i="2"/>
  <c r="P2856" i="2"/>
  <c r="Q2856" i="2" s="1"/>
  <c r="I2857" i="2"/>
  <c r="O2857" i="2" s="1"/>
  <c r="M2857" i="2"/>
  <c r="N2857" i="2"/>
  <c r="I2858" i="2"/>
  <c r="M2858" i="2" s="1"/>
  <c r="K2858" i="2"/>
  <c r="L2858" i="2"/>
  <c r="O2858" i="2"/>
  <c r="P2858" i="2"/>
  <c r="Q2858" i="2" s="1"/>
  <c r="I2859" i="2"/>
  <c r="I2860" i="2"/>
  <c r="J2860" i="2" s="1"/>
  <c r="K2860" i="2"/>
  <c r="L2860" i="2"/>
  <c r="M2860" i="2"/>
  <c r="O2860" i="2"/>
  <c r="P2860" i="2"/>
  <c r="Q2860" i="2" s="1"/>
  <c r="I2861" i="2"/>
  <c r="O2861" i="2" s="1"/>
  <c r="M2861" i="2"/>
  <c r="N2861" i="2"/>
  <c r="I2862" i="2"/>
  <c r="M2862" i="2" s="1"/>
  <c r="K2862" i="2"/>
  <c r="L2862" i="2"/>
  <c r="O2862" i="2"/>
  <c r="P2862" i="2"/>
  <c r="Q2862" i="2" s="1"/>
  <c r="I2863" i="2"/>
  <c r="I2864" i="2"/>
  <c r="J2864" i="2" s="1"/>
  <c r="K2864" i="2"/>
  <c r="L2864" i="2"/>
  <c r="M2864" i="2"/>
  <c r="O2864" i="2"/>
  <c r="P2864" i="2"/>
  <c r="Q2864" i="2" s="1"/>
  <c r="I2865" i="2"/>
  <c r="O2865" i="2" s="1"/>
  <c r="M2865" i="2"/>
  <c r="N2865" i="2"/>
  <c r="I2866" i="2"/>
  <c r="M2866" i="2" s="1"/>
  <c r="K2866" i="2"/>
  <c r="L2866" i="2"/>
  <c r="O2866" i="2"/>
  <c r="P2866" i="2"/>
  <c r="Q2866" i="2" s="1"/>
  <c r="I2867" i="2"/>
  <c r="I2868" i="2"/>
  <c r="J2868" i="2" s="1"/>
  <c r="K2868" i="2"/>
  <c r="L2868" i="2"/>
  <c r="M2868" i="2"/>
  <c r="O2868" i="2"/>
  <c r="P2868" i="2"/>
  <c r="Q2868" i="2" s="1"/>
  <c r="I2869" i="2"/>
  <c r="O2869" i="2" s="1"/>
  <c r="M2869" i="2"/>
  <c r="N2869" i="2"/>
  <c r="I2870" i="2"/>
  <c r="M2870" i="2" s="1"/>
  <c r="K2870" i="2"/>
  <c r="L2870" i="2"/>
  <c r="O2870" i="2"/>
  <c r="P2870" i="2"/>
  <c r="Q2870" i="2" s="1"/>
  <c r="I2871" i="2"/>
  <c r="I2872" i="2"/>
  <c r="J2872" i="2" s="1"/>
  <c r="K2872" i="2"/>
  <c r="L2872" i="2"/>
  <c r="M2872" i="2"/>
  <c r="O2872" i="2"/>
  <c r="P2872" i="2"/>
  <c r="Q2872" i="2" s="1"/>
  <c r="I2873" i="2"/>
  <c r="O2873" i="2" s="1"/>
  <c r="M2873" i="2"/>
  <c r="N2873" i="2"/>
  <c r="I2874" i="2"/>
  <c r="M2874" i="2" s="1"/>
  <c r="K2874" i="2"/>
  <c r="L2874" i="2"/>
  <c r="O2874" i="2"/>
  <c r="P2874" i="2"/>
  <c r="Q2874" i="2" s="1"/>
  <c r="I2875" i="2"/>
  <c r="I2876" i="2"/>
  <c r="J2876" i="2" s="1"/>
  <c r="K2876" i="2"/>
  <c r="L2876" i="2"/>
  <c r="M2876" i="2"/>
  <c r="O2876" i="2"/>
  <c r="P2876" i="2"/>
  <c r="Q2876" i="2" s="1"/>
  <c r="I2877" i="2"/>
  <c r="O2877" i="2" s="1"/>
  <c r="M2877" i="2"/>
  <c r="N2877" i="2"/>
  <c r="I2878" i="2"/>
  <c r="M2878" i="2" s="1"/>
  <c r="K2878" i="2"/>
  <c r="L2878" i="2"/>
  <c r="O2878" i="2"/>
  <c r="P2878" i="2"/>
  <c r="Q2878" i="2" s="1"/>
  <c r="I2879" i="2"/>
  <c r="I2880" i="2"/>
  <c r="J2880" i="2" s="1"/>
  <c r="K2880" i="2"/>
  <c r="L2880" i="2"/>
  <c r="M2880" i="2"/>
  <c r="O2880" i="2"/>
  <c r="P2880" i="2"/>
  <c r="Q2880" i="2" s="1"/>
  <c r="I2881" i="2"/>
  <c r="O2881" i="2" s="1"/>
  <c r="M2881" i="2"/>
  <c r="N2881" i="2"/>
  <c r="I2882" i="2"/>
  <c r="M2882" i="2" s="1"/>
  <c r="K2882" i="2"/>
  <c r="L2882" i="2"/>
  <c r="O2882" i="2"/>
  <c r="P2882" i="2"/>
  <c r="Q2882" i="2" s="1"/>
  <c r="I2883" i="2"/>
  <c r="I2884" i="2"/>
  <c r="J2884" i="2" s="1"/>
  <c r="K2884" i="2"/>
  <c r="L2884" i="2"/>
  <c r="M2884" i="2"/>
  <c r="O2884" i="2"/>
  <c r="P2884" i="2"/>
  <c r="Q2884" i="2" s="1"/>
  <c r="I2885" i="2"/>
  <c r="O2885" i="2" s="1"/>
  <c r="M2885" i="2"/>
  <c r="N2885" i="2"/>
  <c r="I2886" i="2"/>
  <c r="M2886" i="2" s="1"/>
  <c r="K2886" i="2"/>
  <c r="L2886" i="2"/>
  <c r="O2886" i="2"/>
  <c r="P2886" i="2"/>
  <c r="Q2886" i="2" s="1"/>
  <c r="I2887" i="2"/>
  <c r="I2888" i="2"/>
  <c r="J2888" i="2" s="1"/>
  <c r="K2888" i="2"/>
  <c r="L2888" i="2"/>
  <c r="M2888" i="2"/>
  <c r="O2888" i="2"/>
  <c r="P2888" i="2"/>
  <c r="Q2888" i="2" s="1"/>
  <c r="I2889" i="2"/>
  <c r="O2889" i="2" s="1"/>
  <c r="M2889" i="2"/>
  <c r="N2889" i="2"/>
  <c r="I2890" i="2"/>
  <c r="M2890" i="2" s="1"/>
  <c r="K2890" i="2"/>
  <c r="L2890" i="2"/>
  <c r="O2890" i="2"/>
  <c r="P2890" i="2"/>
  <c r="Q2890" i="2" s="1"/>
  <c r="I2891" i="2"/>
  <c r="I2892" i="2"/>
  <c r="J2892" i="2" s="1"/>
  <c r="K2892" i="2"/>
  <c r="L2892" i="2"/>
  <c r="M2892" i="2"/>
  <c r="O2892" i="2"/>
  <c r="P2892" i="2"/>
  <c r="Q2892" i="2" s="1"/>
  <c r="I2893" i="2"/>
  <c r="O2893" i="2" s="1"/>
  <c r="M2893" i="2"/>
  <c r="N2893" i="2"/>
  <c r="I2894" i="2"/>
  <c r="M2894" i="2" s="1"/>
  <c r="K2894" i="2"/>
  <c r="L2894" i="2"/>
  <c r="O2894" i="2"/>
  <c r="P2894" i="2"/>
  <c r="Q2894" i="2" s="1"/>
  <c r="I2895" i="2"/>
  <c r="I2896" i="2"/>
  <c r="J2896" i="2" s="1"/>
  <c r="K2896" i="2"/>
  <c r="L2896" i="2"/>
  <c r="M2896" i="2"/>
  <c r="O2896" i="2"/>
  <c r="P2896" i="2"/>
  <c r="Q2896" i="2" s="1"/>
  <c r="I2897" i="2"/>
  <c r="O2897" i="2" s="1"/>
  <c r="M2897" i="2"/>
  <c r="N2897" i="2"/>
  <c r="I2898" i="2"/>
  <c r="M2898" i="2" s="1"/>
  <c r="K2898" i="2"/>
  <c r="L2898" i="2"/>
  <c r="O2898" i="2"/>
  <c r="P2898" i="2"/>
  <c r="Q2898" i="2" s="1"/>
  <c r="I2899" i="2"/>
  <c r="I2900" i="2"/>
  <c r="J2900" i="2" s="1"/>
  <c r="K2900" i="2"/>
  <c r="L2900" i="2"/>
  <c r="M2900" i="2"/>
  <c r="O2900" i="2"/>
  <c r="P2900" i="2"/>
  <c r="Q2900" i="2" s="1"/>
  <c r="I2901" i="2"/>
  <c r="O2901" i="2" s="1"/>
  <c r="M2901" i="2"/>
  <c r="N2901" i="2"/>
  <c r="I2902" i="2"/>
  <c r="M2902" i="2" s="1"/>
  <c r="K2902" i="2"/>
  <c r="L2902" i="2"/>
  <c r="O2902" i="2"/>
  <c r="P2902" i="2"/>
  <c r="Q2902" i="2" s="1"/>
  <c r="I2903" i="2"/>
  <c r="I2904" i="2"/>
  <c r="J2904" i="2" s="1"/>
  <c r="K2904" i="2"/>
  <c r="L2904" i="2"/>
  <c r="M2904" i="2"/>
  <c r="O2904" i="2"/>
  <c r="P2904" i="2"/>
  <c r="Q2904" i="2" s="1"/>
  <c r="I2905" i="2"/>
  <c r="O2905" i="2" s="1"/>
  <c r="M2905" i="2"/>
  <c r="N2905" i="2"/>
  <c r="I2906" i="2"/>
  <c r="M2906" i="2" s="1"/>
  <c r="K2906" i="2"/>
  <c r="L2906" i="2"/>
  <c r="O2906" i="2"/>
  <c r="P2906" i="2"/>
  <c r="Q2906" i="2" s="1"/>
  <c r="I2907" i="2"/>
  <c r="I2908" i="2"/>
  <c r="J2908" i="2" s="1"/>
  <c r="K2908" i="2"/>
  <c r="L2908" i="2"/>
  <c r="M2908" i="2"/>
  <c r="O2908" i="2"/>
  <c r="P2908" i="2"/>
  <c r="Q2908" i="2" s="1"/>
  <c r="I2909" i="2"/>
  <c r="O2909" i="2" s="1"/>
  <c r="M2909" i="2"/>
  <c r="N2909" i="2"/>
  <c r="I2910" i="2"/>
  <c r="M2910" i="2" s="1"/>
  <c r="K2910" i="2"/>
  <c r="L2910" i="2"/>
  <c r="O2910" i="2"/>
  <c r="P2910" i="2"/>
  <c r="Q2910" i="2" s="1"/>
  <c r="I2911" i="2"/>
  <c r="I2912" i="2"/>
  <c r="J2912" i="2" s="1"/>
  <c r="K2912" i="2"/>
  <c r="L2912" i="2"/>
  <c r="M2912" i="2"/>
  <c r="O2912" i="2"/>
  <c r="P2912" i="2"/>
  <c r="Q2912" i="2" s="1"/>
  <c r="I2913" i="2"/>
  <c r="O2913" i="2" s="1"/>
  <c r="M2913" i="2"/>
  <c r="N2913" i="2"/>
  <c r="I2914" i="2"/>
  <c r="M2914" i="2" s="1"/>
  <c r="K2914" i="2"/>
  <c r="L2914" i="2"/>
  <c r="O2914" i="2"/>
  <c r="P2914" i="2"/>
  <c r="Q2914" i="2" s="1"/>
  <c r="I2915" i="2"/>
  <c r="I2916" i="2"/>
  <c r="J2916" i="2" s="1"/>
  <c r="K2916" i="2"/>
  <c r="L2916" i="2"/>
  <c r="M2916" i="2"/>
  <c r="O2916" i="2"/>
  <c r="P2916" i="2"/>
  <c r="Q2916" i="2" s="1"/>
  <c r="I2917" i="2"/>
  <c r="O2917" i="2" s="1"/>
  <c r="M2917" i="2"/>
  <c r="N2917" i="2"/>
  <c r="I2918" i="2"/>
  <c r="M2918" i="2" s="1"/>
  <c r="K2918" i="2"/>
  <c r="L2918" i="2"/>
  <c r="O2918" i="2"/>
  <c r="P2918" i="2"/>
  <c r="Q2918" i="2" s="1"/>
  <c r="I2919" i="2"/>
  <c r="I2920" i="2"/>
  <c r="J2920" i="2" s="1"/>
  <c r="K2920" i="2"/>
  <c r="L2920" i="2"/>
  <c r="M2920" i="2"/>
  <c r="O2920" i="2"/>
  <c r="P2920" i="2"/>
  <c r="Q2920" i="2" s="1"/>
  <c r="I2921" i="2"/>
  <c r="O2921" i="2" s="1"/>
  <c r="M2921" i="2"/>
  <c r="N2921" i="2"/>
  <c r="I2922" i="2"/>
  <c r="M2922" i="2" s="1"/>
  <c r="K2922" i="2"/>
  <c r="L2922" i="2"/>
  <c r="O2922" i="2"/>
  <c r="P2922" i="2"/>
  <c r="Q2922" i="2" s="1"/>
  <c r="I2923" i="2"/>
  <c r="I2924" i="2"/>
  <c r="J2924" i="2" s="1"/>
  <c r="K2924" i="2"/>
  <c r="L2924" i="2"/>
  <c r="M2924" i="2"/>
  <c r="O2924" i="2"/>
  <c r="P2924" i="2"/>
  <c r="Q2924" i="2" s="1"/>
  <c r="I2925" i="2"/>
  <c r="O2925" i="2" s="1"/>
  <c r="M2925" i="2"/>
  <c r="N2925" i="2"/>
  <c r="I2926" i="2"/>
  <c r="M2926" i="2" s="1"/>
  <c r="K2926" i="2"/>
  <c r="L2926" i="2"/>
  <c r="O2926" i="2"/>
  <c r="P2926" i="2"/>
  <c r="Q2926" i="2" s="1"/>
  <c r="I2927" i="2"/>
  <c r="I2928" i="2"/>
  <c r="J2928" i="2" s="1"/>
  <c r="K2928" i="2"/>
  <c r="L2928" i="2"/>
  <c r="M2928" i="2"/>
  <c r="O2928" i="2"/>
  <c r="P2928" i="2"/>
  <c r="I2929" i="2"/>
  <c r="O2929" i="2" s="1"/>
  <c r="M2929" i="2"/>
  <c r="N2929" i="2"/>
  <c r="I2930" i="2"/>
  <c r="M2930" i="2" s="1"/>
  <c r="K2930" i="2"/>
  <c r="L2930" i="2"/>
  <c r="O2930" i="2"/>
  <c r="P2930" i="2"/>
  <c r="Q2930" i="2" s="1"/>
  <c r="I2931" i="2"/>
  <c r="J2931" i="2"/>
  <c r="I2932" i="2"/>
  <c r="J2932" i="2" s="1"/>
  <c r="K2932" i="2"/>
  <c r="L2932" i="2"/>
  <c r="M2932" i="2"/>
  <c r="O2932" i="2"/>
  <c r="P2932" i="2"/>
  <c r="I2933" i="2"/>
  <c r="O2933" i="2" s="1"/>
  <c r="M2933" i="2"/>
  <c r="N2933" i="2"/>
  <c r="I2934" i="2"/>
  <c r="M2934" i="2" s="1"/>
  <c r="K2934" i="2"/>
  <c r="L2934" i="2"/>
  <c r="O2934" i="2"/>
  <c r="P2934" i="2"/>
  <c r="Q2934" i="2" s="1"/>
  <c r="I2935" i="2"/>
  <c r="J2935" i="2"/>
  <c r="I2936" i="2"/>
  <c r="J2936" i="2" s="1"/>
  <c r="K2936" i="2"/>
  <c r="L2936" i="2"/>
  <c r="M2936" i="2"/>
  <c r="O2936" i="2"/>
  <c r="P2936" i="2"/>
  <c r="I2937" i="2"/>
  <c r="O2937" i="2" s="1"/>
  <c r="M2937" i="2"/>
  <c r="N2937" i="2"/>
  <c r="I2938" i="2"/>
  <c r="M2938" i="2" s="1"/>
  <c r="K2938" i="2"/>
  <c r="L2938" i="2"/>
  <c r="O2938" i="2"/>
  <c r="P2938" i="2"/>
  <c r="Q2938" i="2" s="1"/>
  <c r="I2939" i="2"/>
  <c r="J2939" i="2"/>
  <c r="I2940" i="2"/>
  <c r="J2940" i="2" s="1"/>
  <c r="K2940" i="2"/>
  <c r="L2940" i="2"/>
  <c r="M2940" i="2"/>
  <c r="O2940" i="2"/>
  <c r="P2940" i="2"/>
  <c r="I2941" i="2"/>
  <c r="O2941" i="2" s="1"/>
  <c r="M2941" i="2"/>
  <c r="N2941" i="2"/>
  <c r="I2942" i="2"/>
  <c r="M2942" i="2" s="1"/>
  <c r="K2942" i="2"/>
  <c r="L2942" i="2"/>
  <c r="O2942" i="2"/>
  <c r="P2942" i="2"/>
  <c r="Q2942" i="2" s="1"/>
  <c r="I2943" i="2"/>
  <c r="I2944" i="2"/>
  <c r="J2944" i="2" s="1"/>
  <c r="K2944" i="2"/>
  <c r="L2944" i="2"/>
  <c r="M2944" i="2"/>
  <c r="O2944" i="2"/>
  <c r="P2944" i="2"/>
  <c r="I2945" i="2"/>
  <c r="O2945" i="2" s="1"/>
  <c r="M2945" i="2"/>
  <c r="N2945" i="2"/>
  <c r="I2946" i="2"/>
  <c r="M2946" i="2" s="1"/>
  <c r="K2946" i="2"/>
  <c r="L2946" i="2"/>
  <c r="O2946" i="2"/>
  <c r="P2946" i="2"/>
  <c r="Q2946" i="2" s="1"/>
  <c r="I2947" i="2"/>
  <c r="J2947" i="2"/>
  <c r="I2948" i="2"/>
  <c r="J2948" i="2" s="1"/>
  <c r="K2948" i="2"/>
  <c r="L2948" i="2"/>
  <c r="M2948" i="2"/>
  <c r="O2948" i="2"/>
  <c r="P2948" i="2"/>
  <c r="I2949" i="2"/>
  <c r="O2949" i="2" s="1"/>
  <c r="M2949" i="2"/>
  <c r="N2949" i="2"/>
  <c r="I2950" i="2"/>
  <c r="M2950" i="2" s="1"/>
  <c r="K2950" i="2"/>
  <c r="L2950" i="2"/>
  <c r="O2950" i="2"/>
  <c r="P2950" i="2"/>
  <c r="Q2950" i="2" s="1"/>
  <c r="I2951" i="2"/>
  <c r="J2951" i="2"/>
  <c r="I2952" i="2"/>
  <c r="J2952" i="2" s="1"/>
  <c r="K2952" i="2"/>
  <c r="L2952" i="2"/>
  <c r="M2952" i="2"/>
  <c r="O2952" i="2"/>
  <c r="P2952" i="2"/>
  <c r="I2953" i="2"/>
  <c r="O2953" i="2" s="1"/>
  <c r="M2953" i="2"/>
  <c r="N2953" i="2"/>
  <c r="I2954" i="2"/>
  <c r="M2954" i="2" s="1"/>
  <c r="K2954" i="2"/>
  <c r="L2954" i="2"/>
  <c r="O2954" i="2"/>
  <c r="P2954" i="2"/>
  <c r="Q2954" i="2" s="1"/>
  <c r="I2955" i="2"/>
  <c r="J2955" i="2"/>
  <c r="I2956" i="2"/>
  <c r="J2956" i="2" s="1"/>
  <c r="K2956" i="2"/>
  <c r="L2956" i="2"/>
  <c r="M2956" i="2"/>
  <c r="O2956" i="2"/>
  <c r="P2956" i="2"/>
  <c r="I2957" i="2"/>
  <c r="O2957" i="2" s="1"/>
  <c r="M2957" i="2"/>
  <c r="N2957" i="2"/>
  <c r="I2958" i="2"/>
  <c r="M2958" i="2" s="1"/>
  <c r="K2958" i="2"/>
  <c r="L2958" i="2"/>
  <c r="O2958" i="2"/>
  <c r="P2958" i="2"/>
  <c r="Q2958" i="2" s="1"/>
  <c r="I2959" i="2"/>
  <c r="I2960" i="2"/>
  <c r="J2960" i="2" s="1"/>
  <c r="K2960" i="2"/>
  <c r="L2960" i="2"/>
  <c r="M2960" i="2"/>
  <c r="O2960" i="2"/>
  <c r="P2960" i="2"/>
  <c r="I2961" i="2"/>
  <c r="N2961" i="2" s="1"/>
  <c r="M2961" i="2"/>
  <c r="I2962" i="2"/>
  <c r="M2962" i="2" s="1"/>
  <c r="K2962" i="2"/>
  <c r="L2962" i="2"/>
  <c r="O2962" i="2"/>
  <c r="P2962" i="2"/>
  <c r="Q2962" i="2" s="1"/>
  <c r="I2963" i="2"/>
  <c r="J2963" i="2" s="1"/>
  <c r="I2964" i="2"/>
  <c r="J2964" i="2" s="1"/>
  <c r="K2964" i="2"/>
  <c r="L2964" i="2"/>
  <c r="M2964" i="2"/>
  <c r="O2964" i="2"/>
  <c r="P2964" i="2"/>
  <c r="I2965" i="2"/>
  <c r="M2965" i="2"/>
  <c r="N2965" i="2"/>
  <c r="I2966" i="2"/>
  <c r="M2966" i="2" s="1"/>
  <c r="K2966" i="2"/>
  <c r="L2966" i="2"/>
  <c r="O2966" i="2"/>
  <c r="P2966" i="2"/>
  <c r="Q2966" i="2" s="1"/>
  <c r="I2967" i="2"/>
  <c r="M2967" i="2" s="1"/>
  <c r="J2967" i="2"/>
  <c r="I2968" i="2"/>
  <c r="J2968" i="2" s="1"/>
  <c r="K2968" i="2"/>
  <c r="L2968" i="2"/>
  <c r="M2968" i="2"/>
  <c r="O2968" i="2"/>
  <c r="P2968" i="2"/>
  <c r="I2969" i="2"/>
  <c r="N2969" i="2" s="1"/>
  <c r="M2969" i="2"/>
  <c r="I2970" i="2"/>
  <c r="M2970" i="2" s="1"/>
  <c r="K2970" i="2"/>
  <c r="L2970" i="2"/>
  <c r="O2970" i="2"/>
  <c r="P2970" i="2"/>
  <c r="Q2970" i="2" s="1"/>
  <c r="I2971" i="2"/>
  <c r="J2971" i="2" s="1"/>
  <c r="I2972" i="2"/>
  <c r="J2972" i="2" s="1"/>
  <c r="K2972" i="2"/>
  <c r="L2972" i="2"/>
  <c r="M2972" i="2"/>
  <c r="O2972" i="2"/>
  <c r="P2972" i="2"/>
  <c r="I2973" i="2"/>
  <c r="M2973" i="2"/>
  <c r="N2973" i="2"/>
  <c r="I2974" i="2"/>
  <c r="M2974" i="2" s="1"/>
  <c r="K2974" i="2"/>
  <c r="L2974" i="2"/>
  <c r="O2974" i="2"/>
  <c r="P2974" i="2"/>
  <c r="Q2974" i="2" s="1"/>
  <c r="I2975" i="2"/>
  <c r="M2975" i="2" s="1"/>
  <c r="J2975" i="2"/>
  <c r="I2976" i="2"/>
  <c r="J2976" i="2" s="1"/>
  <c r="K2976" i="2"/>
  <c r="L2976" i="2"/>
  <c r="M2976" i="2"/>
  <c r="O2976" i="2"/>
  <c r="P2976" i="2"/>
  <c r="I2977" i="2"/>
  <c r="N2977" i="2" s="1"/>
  <c r="M2977" i="2"/>
  <c r="I2978" i="2"/>
  <c r="M2978" i="2" s="1"/>
  <c r="K2978" i="2"/>
  <c r="L2978" i="2"/>
  <c r="O2978" i="2"/>
  <c r="P2978" i="2"/>
  <c r="Q2978" i="2" s="1"/>
  <c r="I2979" i="2"/>
  <c r="J2979" i="2" s="1"/>
  <c r="I2980" i="2"/>
  <c r="J2980" i="2" s="1"/>
  <c r="K2980" i="2"/>
  <c r="L2980" i="2"/>
  <c r="M2980" i="2"/>
  <c r="O2980" i="2"/>
  <c r="P2980" i="2"/>
  <c r="I2981" i="2"/>
  <c r="M2981" i="2" s="1"/>
  <c r="J2981" i="2"/>
  <c r="I2982" i="2"/>
  <c r="M2982" i="2" s="1"/>
  <c r="K2982" i="2"/>
  <c r="L2982" i="2"/>
  <c r="O2982" i="2"/>
  <c r="P2982" i="2"/>
  <c r="I2983" i="2"/>
  <c r="M2983" i="2" s="1"/>
  <c r="J2983" i="2"/>
  <c r="N2983" i="2"/>
  <c r="I2984" i="2"/>
  <c r="J2984" i="2" s="1"/>
  <c r="K2984" i="2"/>
  <c r="L2984" i="2"/>
  <c r="M2984" i="2"/>
  <c r="O2984" i="2"/>
  <c r="P2984" i="2"/>
  <c r="I2985" i="2"/>
  <c r="N2985" i="2" s="1"/>
  <c r="J2985" i="2"/>
  <c r="M2985" i="2"/>
  <c r="I2986" i="2"/>
  <c r="M2986" i="2" s="1"/>
  <c r="K2986" i="2"/>
  <c r="L2986" i="2"/>
  <c r="O2986" i="2"/>
  <c r="P2986" i="2"/>
  <c r="I2987" i="2"/>
  <c r="J2987" i="2"/>
  <c r="M2987" i="2"/>
  <c r="I2988" i="2"/>
  <c r="J2988" i="2" s="1"/>
  <c r="K2988" i="2"/>
  <c r="L2988" i="2"/>
  <c r="M2988" i="2"/>
  <c r="O2988" i="2"/>
  <c r="P2988" i="2"/>
  <c r="I2989" i="2"/>
  <c r="J2989" i="2" s="1"/>
  <c r="M2989" i="2"/>
  <c r="N2989" i="2"/>
  <c r="I2990" i="2"/>
  <c r="M2990" i="2" s="1"/>
  <c r="K2990" i="2"/>
  <c r="L2990" i="2"/>
  <c r="O2990" i="2"/>
  <c r="P2990" i="2"/>
  <c r="I2991" i="2"/>
  <c r="I2992" i="2"/>
  <c r="J2992" i="2" s="1"/>
  <c r="K2992" i="2"/>
  <c r="L2992" i="2"/>
  <c r="M2992" i="2"/>
  <c r="O2992" i="2"/>
  <c r="P2992" i="2"/>
  <c r="I2993" i="2"/>
  <c r="J2993" i="2"/>
  <c r="M2993" i="2"/>
  <c r="N2993" i="2"/>
  <c r="I2994" i="2"/>
  <c r="M2994" i="2" s="1"/>
  <c r="K2994" i="2"/>
  <c r="L2994" i="2"/>
  <c r="O2994" i="2"/>
  <c r="P2994" i="2"/>
  <c r="I2995" i="2"/>
  <c r="M2995" i="2" s="1"/>
  <c r="J2995" i="2"/>
  <c r="I2996" i="2"/>
  <c r="J2996" i="2" s="1"/>
  <c r="K2996" i="2"/>
  <c r="L2996" i="2"/>
  <c r="M2996" i="2"/>
  <c r="O2996" i="2"/>
  <c r="P2996" i="2"/>
  <c r="I2997" i="2"/>
  <c r="J2997" i="2" s="1"/>
  <c r="I2998" i="2"/>
  <c r="M2998" i="2" s="1"/>
  <c r="K2998" i="2"/>
  <c r="L2998" i="2"/>
  <c r="O2998" i="2"/>
  <c r="P2998" i="2"/>
  <c r="I2999" i="2"/>
  <c r="N2999" i="2" s="1"/>
  <c r="J2999" i="2"/>
  <c r="M2999" i="2"/>
  <c r="I3000" i="2"/>
  <c r="J3000" i="2" s="1"/>
  <c r="K3000" i="2"/>
  <c r="L3000" i="2"/>
  <c r="M3000" i="2"/>
  <c r="O3000" i="2"/>
  <c r="P3000" i="2"/>
  <c r="I3001" i="2"/>
  <c r="M3001" i="2" s="1"/>
  <c r="J3001" i="2"/>
  <c r="N3001" i="2"/>
  <c r="I3002" i="2"/>
  <c r="M3002" i="2" s="1"/>
  <c r="K3002" i="2"/>
  <c r="L3002" i="2"/>
  <c r="O3002" i="2"/>
  <c r="P3002" i="2"/>
  <c r="I3003" i="2"/>
  <c r="J3003" i="2" s="1"/>
  <c r="M3003" i="2"/>
  <c r="N3003" i="2"/>
  <c r="I3004" i="2"/>
  <c r="J3004" i="2" s="1"/>
  <c r="K3004" i="2"/>
  <c r="L3004" i="2"/>
  <c r="M3004" i="2"/>
  <c r="O3004" i="2"/>
  <c r="P3004" i="2"/>
  <c r="I3005" i="2"/>
  <c r="J3005" i="2"/>
  <c r="M3005" i="2"/>
  <c r="I3006" i="2"/>
  <c r="M3006" i="2" s="1"/>
  <c r="K3006" i="2"/>
  <c r="L3006" i="2"/>
  <c r="O3006" i="2"/>
  <c r="P3006" i="2"/>
  <c r="I3007" i="2"/>
  <c r="J3007" i="2"/>
  <c r="M3007" i="2"/>
  <c r="N3007" i="2"/>
  <c r="I3008" i="2"/>
  <c r="J3008" i="2" s="1"/>
  <c r="K3008" i="2"/>
  <c r="L3008" i="2"/>
  <c r="M3008" i="2"/>
  <c r="O3008" i="2"/>
  <c r="P3008" i="2"/>
  <c r="I3009" i="2"/>
  <c r="I3010" i="2"/>
  <c r="M3010" i="2" s="1"/>
  <c r="K3010" i="2"/>
  <c r="L3010" i="2"/>
  <c r="O3010" i="2"/>
  <c r="P3010" i="2"/>
  <c r="I3011" i="2"/>
  <c r="J3011" i="2" s="1"/>
  <c r="O3011" i="2"/>
  <c r="I3012" i="2"/>
  <c r="J3012" i="2" s="1"/>
  <c r="K3012" i="2"/>
  <c r="L3012" i="2"/>
  <c r="M3012" i="2"/>
  <c r="O3012" i="2"/>
  <c r="P3012" i="2"/>
  <c r="I3013" i="2"/>
  <c r="I3014" i="2"/>
  <c r="I3015" i="2"/>
  <c r="K3015" i="2" s="1"/>
  <c r="J3015" i="2"/>
  <c r="I3016" i="2"/>
  <c r="L3016" i="2" s="1"/>
  <c r="K3016" i="2"/>
  <c r="I3017" i="2"/>
  <c r="M3017" i="2" s="1"/>
  <c r="J3017" i="2"/>
  <c r="K3017" i="2"/>
  <c r="N3017" i="2"/>
  <c r="O3017" i="2"/>
  <c r="I3018" i="2"/>
  <c r="M3018" i="2" s="1"/>
  <c r="K3018" i="2"/>
  <c r="L3018" i="2"/>
  <c r="O3018" i="2"/>
  <c r="P3018" i="2"/>
  <c r="R3018" i="2" s="1"/>
  <c r="I3019" i="2"/>
  <c r="J3019" i="2" s="1"/>
  <c r="K3019" i="2"/>
  <c r="M3019" i="2"/>
  <c r="I3020" i="2"/>
  <c r="K3020" i="2" s="1"/>
  <c r="L3020" i="2"/>
  <c r="M3020" i="2"/>
  <c r="I3021" i="2"/>
  <c r="O3021" i="2" s="1"/>
  <c r="J3021" i="2"/>
  <c r="K3021" i="2"/>
  <c r="M3021" i="2"/>
  <c r="N3021" i="2"/>
  <c r="I3022" i="2"/>
  <c r="P3022" i="2" s="1"/>
  <c r="K3022" i="2"/>
  <c r="L3022" i="2"/>
  <c r="M3022" i="2"/>
  <c r="O3022" i="2"/>
  <c r="I3023" i="2"/>
  <c r="J3023" i="2" s="1"/>
  <c r="N3023" i="2"/>
  <c r="O3023" i="2"/>
  <c r="I3024" i="2"/>
  <c r="K3024" i="2" s="1"/>
  <c r="O3024" i="2"/>
  <c r="P3024" i="2"/>
  <c r="I3025" i="2"/>
  <c r="K3025" i="2" s="1"/>
  <c r="J3025" i="2"/>
  <c r="M3025" i="2"/>
  <c r="N3025" i="2"/>
  <c r="O3025" i="2"/>
  <c r="I3026" i="2"/>
  <c r="L3026" i="2" s="1"/>
  <c r="K3026" i="2"/>
  <c r="M3026" i="2"/>
  <c r="P3026" i="2"/>
  <c r="R3026" i="2" s="1"/>
  <c r="Q3026" i="2"/>
  <c r="I3027" i="2"/>
  <c r="J3027" i="2"/>
  <c r="K3027" i="2"/>
  <c r="M3027" i="2"/>
  <c r="N3027" i="2"/>
  <c r="O3027" i="2"/>
  <c r="I3028" i="2"/>
  <c r="K3028" i="2"/>
  <c r="L3028" i="2"/>
  <c r="M3028" i="2"/>
  <c r="O3028" i="2"/>
  <c r="P3028" i="2"/>
  <c r="R3028" i="2" s="1"/>
  <c r="Q3028" i="2"/>
  <c r="I3029" i="2"/>
  <c r="I3030" i="2"/>
  <c r="I3031" i="2"/>
  <c r="K3031" i="2" s="1"/>
  <c r="J3031" i="2"/>
  <c r="I3032" i="2"/>
  <c r="L3032" i="2" s="1"/>
  <c r="K3032" i="2"/>
  <c r="I3033" i="2"/>
  <c r="M3033" i="2" s="1"/>
  <c r="J3033" i="2"/>
  <c r="K3033" i="2"/>
  <c r="O3033" i="2"/>
  <c r="I3034" i="2"/>
  <c r="M3034" i="2" s="1"/>
  <c r="K3034" i="2"/>
  <c r="L3034" i="2"/>
  <c r="P3034" i="2"/>
  <c r="R3034" i="2" s="1"/>
  <c r="I3035" i="2"/>
  <c r="J3035" i="2" s="1"/>
  <c r="K3035" i="2"/>
  <c r="M3035" i="2"/>
  <c r="I3036" i="2"/>
  <c r="K3036" i="2" s="1"/>
  <c r="L3036" i="2"/>
  <c r="M3036" i="2"/>
  <c r="I3037" i="2"/>
  <c r="J3037" i="2"/>
  <c r="K3037" i="2"/>
  <c r="M3037" i="2"/>
  <c r="N3037" i="2"/>
  <c r="O3037" i="2"/>
  <c r="I3038" i="2"/>
  <c r="K3038" i="2"/>
  <c r="L3038" i="2"/>
  <c r="M3038" i="2"/>
  <c r="O3038" i="2"/>
  <c r="P3038" i="2"/>
  <c r="R3038" i="2" s="1"/>
  <c r="Q3038" i="2"/>
  <c r="I3039" i="2"/>
  <c r="J3039" i="2" s="1"/>
  <c r="N3039" i="2"/>
  <c r="O3039" i="2"/>
  <c r="I3040" i="2"/>
  <c r="K3040" i="2" s="1"/>
  <c r="O3040" i="2"/>
  <c r="P3040" i="2"/>
  <c r="I3041" i="2"/>
  <c r="K3041" i="2" s="1"/>
  <c r="J3041" i="2"/>
  <c r="M3041" i="2"/>
  <c r="N3041" i="2"/>
  <c r="O3041" i="2"/>
  <c r="I3042" i="2"/>
  <c r="K3042" i="2" s="1"/>
  <c r="J3042" i="2"/>
  <c r="L3042" i="2"/>
  <c r="M3042" i="2"/>
  <c r="N3042" i="2"/>
  <c r="O3042" i="2"/>
  <c r="I3043" i="2"/>
  <c r="N3043" i="2" s="1"/>
  <c r="J3043" i="2"/>
  <c r="K3043" i="2"/>
  <c r="L3043" i="2"/>
  <c r="M3043" i="2"/>
  <c r="O3043" i="2"/>
  <c r="P3043" i="2"/>
  <c r="Q3043" i="2" s="1"/>
  <c r="I3044" i="2"/>
  <c r="M3044" i="2" s="1"/>
  <c r="J3044" i="2"/>
  <c r="K3044" i="2"/>
  <c r="N3044" i="2"/>
  <c r="P3044" i="2"/>
  <c r="Q3044" i="2" s="1"/>
  <c r="R3044" i="2"/>
  <c r="I3045" i="2"/>
  <c r="I3046" i="2"/>
  <c r="K3046" i="2" s="1"/>
  <c r="J3046" i="2"/>
  <c r="L3046" i="2"/>
  <c r="M3046" i="2"/>
  <c r="N3046" i="2"/>
  <c r="O3046" i="2"/>
  <c r="I3047" i="2"/>
  <c r="J3047" i="2"/>
  <c r="K3047" i="2"/>
  <c r="L3047" i="2"/>
  <c r="M3047" i="2"/>
  <c r="N3047" i="2"/>
  <c r="O3047" i="2"/>
  <c r="P3047" i="2"/>
  <c r="Q3047" i="2" s="1"/>
  <c r="I3048" i="2"/>
  <c r="M3048" i="2" s="1"/>
  <c r="J3048" i="2"/>
  <c r="K3048" i="2"/>
  <c r="N3048" i="2"/>
  <c r="P3048" i="2"/>
  <c r="Q3048" i="2" s="1"/>
  <c r="R3048" i="2"/>
  <c r="I3049" i="2"/>
  <c r="I3050" i="2"/>
  <c r="K3050" i="2" s="1"/>
  <c r="J3050" i="2"/>
  <c r="L3050" i="2"/>
  <c r="M3050" i="2"/>
  <c r="N3050" i="2"/>
  <c r="O3050" i="2"/>
  <c r="I3051" i="2"/>
  <c r="N3051" i="2" s="1"/>
  <c r="J3051" i="2"/>
  <c r="K3051" i="2"/>
  <c r="L3051" i="2"/>
  <c r="M3051" i="2"/>
  <c r="O3051" i="2"/>
  <c r="P3051" i="2"/>
  <c r="Q3051" i="2" s="1"/>
  <c r="I3052" i="2"/>
  <c r="M3052" i="2" s="1"/>
  <c r="J3052" i="2"/>
  <c r="K3052" i="2"/>
  <c r="N3052" i="2"/>
  <c r="P3052" i="2"/>
  <c r="Q3052" i="2" s="1"/>
  <c r="R3052" i="2"/>
  <c r="I3053" i="2"/>
  <c r="I3054" i="2"/>
  <c r="K3054" i="2" s="1"/>
  <c r="J3054" i="2"/>
  <c r="L3054" i="2"/>
  <c r="M3054" i="2"/>
  <c r="N3054" i="2"/>
  <c r="O3054" i="2"/>
  <c r="I3055" i="2"/>
  <c r="N3055" i="2" s="1"/>
  <c r="J3055" i="2"/>
  <c r="K3055" i="2"/>
  <c r="L3055" i="2"/>
  <c r="M3055" i="2"/>
  <c r="O3055" i="2"/>
  <c r="P3055" i="2"/>
  <c r="Q3055" i="2" s="1"/>
  <c r="I3056" i="2"/>
  <c r="M3056" i="2" s="1"/>
  <c r="J3056" i="2"/>
  <c r="K3056" i="2"/>
  <c r="N3056" i="2"/>
  <c r="P3056" i="2"/>
  <c r="Q3056" i="2" s="1"/>
  <c r="R3056" i="2"/>
  <c r="I3057" i="2"/>
  <c r="I3058" i="2"/>
  <c r="K3058" i="2" s="1"/>
  <c r="J3058" i="2"/>
  <c r="L3058" i="2"/>
  <c r="N3058" i="2"/>
  <c r="O3058" i="2"/>
  <c r="I3059" i="2"/>
  <c r="N3059" i="2" s="1"/>
  <c r="J3059" i="2"/>
  <c r="K3059" i="2"/>
  <c r="L3059" i="2"/>
  <c r="M3059" i="2"/>
  <c r="O3059" i="2"/>
  <c r="P3059" i="2"/>
  <c r="Q3059" i="2" s="1"/>
  <c r="I3060" i="2"/>
  <c r="O3060" i="2" s="1"/>
  <c r="J3060" i="2"/>
  <c r="K3060" i="2"/>
  <c r="M3060" i="2"/>
  <c r="N3060" i="2"/>
  <c r="P3060" i="2"/>
  <c r="Q3060" i="2" s="1"/>
  <c r="R3060" i="2"/>
  <c r="I3061" i="2"/>
  <c r="I3062" i="2"/>
  <c r="K3062" i="2" s="1"/>
  <c r="J3062" i="2"/>
  <c r="L3062" i="2"/>
  <c r="N3062" i="2"/>
  <c r="O3062" i="2"/>
  <c r="I3063" i="2"/>
  <c r="J3063" i="2"/>
  <c r="K3063" i="2"/>
  <c r="L3063" i="2"/>
  <c r="M3063" i="2"/>
  <c r="N3063" i="2"/>
  <c r="O3063" i="2"/>
  <c r="P3063" i="2"/>
  <c r="Q3063" i="2" s="1"/>
  <c r="I3064" i="2"/>
  <c r="O3064" i="2" s="1"/>
  <c r="J3064" i="2"/>
  <c r="K3064" i="2"/>
  <c r="M3064" i="2"/>
  <c r="N3064" i="2"/>
  <c r="P3064" i="2"/>
  <c r="Q3064" i="2" s="1"/>
  <c r="R3064" i="2"/>
  <c r="I3065" i="2"/>
  <c r="I3066" i="2"/>
  <c r="K3066" i="2" s="1"/>
  <c r="J3066" i="2"/>
  <c r="L3066" i="2"/>
  <c r="N3066" i="2"/>
  <c r="O3066" i="2"/>
  <c r="I3067" i="2"/>
  <c r="J3067" i="2"/>
  <c r="K3067" i="2"/>
  <c r="L3067" i="2"/>
  <c r="M3067" i="2"/>
  <c r="N3067" i="2"/>
  <c r="O3067" i="2"/>
  <c r="P3067" i="2"/>
  <c r="Q3067" i="2" s="1"/>
  <c r="I3068" i="2"/>
  <c r="O3068" i="2" s="1"/>
  <c r="J3068" i="2"/>
  <c r="K3068" i="2"/>
  <c r="M3068" i="2"/>
  <c r="N3068" i="2"/>
  <c r="P3068" i="2"/>
  <c r="Q3068" i="2" s="1"/>
  <c r="R3068" i="2"/>
  <c r="I3069" i="2"/>
  <c r="I3070" i="2"/>
  <c r="K3070" i="2" s="1"/>
  <c r="J3070" i="2"/>
  <c r="L3070" i="2"/>
  <c r="N3070" i="2"/>
  <c r="O3070" i="2"/>
  <c r="I3071" i="2"/>
  <c r="J3071" i="2"/>
  <c r="K3071" i="2"/>
  <c r="L3071" i="2"/>
  <c r="M3071" i="2"/>
  <c r="N3071" i="2"/>
  <c r="O3071" i="2"/>
  <c r="P3071" i="2"/>
  <c r="Q3071" i="2" s="1"/>
  <c r="I3072" i="2"/>
  <c r="O3072" i="2" s="1"/>
  <c r="J3072" i="2"/>
  <c r="K3072" i="2"/>
  <c r="M3072" i="2"/>
  <c r="N3072" i="2"/>
  <c r="P3072" i="2"/>
  <c r="Q3072" i="2" s="1"/>
  <c r="R3072" i="2"/>
  <c r="I3073" i="2"/>
  <c r="I3074" i="2"/>
  <c r="K3074" i="2" s="1"/>
  <c r="J3074" i="2"/>
  <c r="L3074" i="2"/>
  <c r="N3074" i="2"/>
  <c r="O3074" i="2"/>
  <c r="I3075" i="2"/>
  <c r="N3075" i="2" s="1"/>
  <c r="J3075" i="2"/>
  <c r="K3075" i="2"/>
  <c r="L3075" i="2"/>
  <c r="M3075" i="2"/>
  <c r="O3075" i="2"/>
  <c r="P3075" i="2"/>
  <c r="Q3075" i="2" s="1"/>
  <c r="I3076" i="2"/>
  <c r="O3076" i="2" s="1"/>
  <c r="J3076" i="2"/>
  <c r="K3076" i="2"/>
  <c r="M3076" i="2"/>
  <c r="N3076" i="2"/>
  <c r="P3076" i="2"/>
  <c r="Q3076" i="2" s="1"/>
  <c r="R3076" i="2"/>
  <c r="I3077" i="2"/>
  <c r="I3078" i="2"/>
  <c r="K3078" i="2" s="1"/>
  <c r="J3078" i="2"/>
  <c r="L3078" i="2"/>
  <c r="N3078" i="2"/>
  <c r="O3078" i="2"/>
  <c r="I3079" i="2"/>
  <c r="J3079" i="2"/>
  <c r="K3079" i="2"/>
  <c r="L3079" i="2"/>
  <c r="M3079" i="2"/>
  <c r="N3079" i="2"/>
  <c r="O3079" i="2"/>
  <c r="P3079" i="2"/>
  <c r="Q3079" i="2" s="1"/>
  <c r="I3080" i="2"/>
  <c r="O3080" i="2" s="1"/>
  <c r="J3080" i="2"/>
  <c r="K3080" i="2"/>
  <c r="M3080" i="2"/>
  <c r="N3080" i="2"/>
  <c r="P3080" i="2"/>
  <c r="Q3080" i="2" s="1"/>
  <c r="R3080" i="2"/>
  <c r="I3081" i="2"/>
  <c r="I3082" i="2"/>
  <c r="K3082" i="2" s="1"/>
  <c r="J3082" i="2"/>
  <c r="L3082" i="2"/>
  <c r="N3082" i="2"/>
  <c r="O3082" i="2"/>
  <c r="I3083" i="2"/>
  <c r="N3083" i="2" s="1"/>
  <c r="J3083" i="2"/>
  <c r="K3083" i="2"/>
  <c r="L3083" i="2"/>
  <c r="M3083" i="2"/>
  <c r="O3083" i="2"/>
  <c r="P3083" i="2"/>
  <c r="Q3083" i="2" s="1"/>
  <c r="I3084" i="2"/>
  <c r="O3084" i="2" s="1"/>
  <c r="J3084" i="2"/>
  <c r="K3084" i="2"/>
  <c r="M3084" i="2"/>
  <c r="N3084" i="2"/>
  <c r="P3084" i="2"/>
  <c r="Q3084" i="2" s="1"/>
  <c r="R3084" i="2"/>
  <c r="I3085" i="2"/>
  <c r="I3086" i="2"/>
  <c r="K3086" i="2" s="1"/>
  <c r="J3086" i="2"/>
  <c r="L3086" i="2"/>
  <c r="N3086" i="2"/>
  <c r="O3086" i="2"/>
  <c r="I3087" i="2"/>
  <c r="N3087" i="2" s="1"/>
  <c r="J3087" i="2"/>
  <c r="K3087" i="2"/>
  <c r="L3087" i="2"/>
  <c r="M3087" i="2"/>
  <c r="O3087" i="2"/>
  <c r="P3087" i="2"/>
  <c r="Q3087" i="2" s="1"/>
  <c r="I3088" i="2"/>
  <c r="O3088" i="2" s="1"/>
  <c r="J3088" i="2"/>
  <c r="K3088" i="2"/>
  <c r="M3088" i="2"/>
  <c r="N3088" i="2"/>
  <c r="P3088" i="2"/>
  <c r="Q3088" i="2" s="1"/>
  <c r="R3088" i="2"/>
  <c r="I3089" i="2"/>
  <c r="I3090" i="2"/>
  <c r="K3090" i="2" s="1"/>
  <c r="J3090" i="2"/>
  <c r="L3090" i="2"/>
  <c r="N3090" i="2"/>
  <c r="O3090" i="2"/>
  <c r="I3091" i="2"/>
  <c r="N3091" i="2" s="1"/>
  <c r="J3091" i="2"/>
  <c r="K3091" i="2"/>
  <c r="L3091" i="2"/>
  <c r="M3091" i="2"/>
  <c r="O3091" i="2"/>
  <c r="P3091" i="2"/>
  <c r="Q3091" i="2" s="1"/>
  <c r="I3092" i="2"/>
  <c r="O3092" i="2" s="1"/>
  <c r="J3092" i="2"/>
  <c r="K3092" i="2"/>
  <c r="M3092" i="2"/>
  <c r="N3092" i="2"/>
  <c r="P3092" i="2"/>
  <c r="Q3092" i="2" s="1"/>
  <c r="R3092" i="2"/>
  <c r="I3093" i="2"/>
  <c r="I3094" i="2"/>
  <c r="K3094" i="2" s="1"/>
  <c r="J3094" i="2"/>
  <c r="L3094" i="2"/>
  <c r="N3094" i="2"/>
  <c r="O3094" i="2"/>
  <c r="I3095" i="2"/>
  <c r="N3095" i="2" s="1"/>
  <c r="J3095" i="2"/>
  <c r="K3095" i="2"/>
  <c r="L3095" i="2"/>
  <c r="M3095" i="2"/>
  <c r="O3095" i="2"/>
  <c r="P3095" i="2"/>
  <c r="Q3095" i="2" s="1"/>
  <c r="I3096" i="2"/>
  <c r="O3096" i="2" s="1"/>
  <c r="J3096" i="2"/>
  <c r="K3096" i="2"/>
  <c r="M3096" i="2"/>
  <c r="N3096" i="2"/>
  <c r="P3096" i="2"/>
  <c r="Q3096" i="2" s="1"/>
  <c r="R3096" i="2"/>
  <c r="I3097" i="2"/>
  <c r="I3098" i="2"/>
  <c r="K3098" i="2" s="1"/>
  <c r="J3098" i="2"/>
  <c r="L3098" i="2"/>
  <c r="N3098" i="2"/>
  <c r="O3098" i="2"/>
  <c r="I3099" i="2"/>
  <c r="N3099" i="2" s="1"/>
  <c r="J3099" i="2"/>
  <c r="K3099" i="2"/>
  <c r="L3099" i="2"/>
  <c r="M3099" i="2"/>
  <c r="O3099" i="2"/>
  <c r="P3099" i="2"/>
  <c r="Q3099" i="2" s="1"/>
  <c r="I3100" i="2"/>
  <c r="O3100" i="2" s="1"/>
  <c r="J3100" i="2"/>
  <c r="K3100" i="2"/>
  <c r="M3100" i="2"/>
  <c r="N3100" i="2"/>
  <c r="P3100" i="2"/>
  <c r="Q3100" i="2" s="1"/>
  <c r="R3100" i="2"/>
  <c r="I3101" i="2"/>
  <c r="I3102" i="2"/>
  <c r="K3102" i="2" s="1"/>
  <c r="J3102" i="2"/>
  <c r="L3102" i="2"/>
  <c r="N3102" i="2"/>
  <c r="O3102" i="2"/>
  <c r="I3103" i="2"/>
  <c r="N3103" i="2" s="1"/>
  <c r="J3103" i="2"/>
  <c r="K3103" i="2"/>
  <c r="L3103" i="2"/>
  <c r="M3103" i="2"/>
  <c r="O3103" i="2"/>
  <c r="P3103" i="2"/>
  <c r="Q3103" i="2" s="1"/>
  <c r="I3104" i="2"/>
  <c r="O3104" i="2" s="1"/>
  <c r="J3104" i="2"/>
  <c r="K3104" i="2"/>
  <c r="M3104" i="2"/>
  <c r="N3104" i="2"/>
  <c r="P3104" i="2"/>
  <c r="Q3104" i="2" s="1"/>
  <c r="R3104" i="2"/>
  <c r="I3105" i="2"/>
  <c r="I3106" i="2"/>
  <c r="K3106" i="2" s="1"/>
  <c r="J3106" i="2"/>
  <c r="L3106" i="2"/>
  <c r="N3106" i="2"/>
  <c r="O3106" i="2"/>
  <c r="I3107" i="2"/>
  <c r="N3107" i="2" s="1"/>
  <c r="J3107" i="2"/>
  <c r="K3107" i="2"/>
  <c r="L3107" i="2"/>
  <c r="M3107" i="2"/>
  <c r="O3107" i="2"/>
  <c r="P3107" i="2"/>
  <c r="Q3107" i="2" s="1"/>
  <c r="I3108" i="2"/>
  <c r="O3108" i="2" s="1"/>
  <c r="J3108" i="2"/>
  <c r="K3108" i="2"/>
  <c r="M3108" i="2"/>
  <c r="N3108" i="2"/>
  <c r="P3108" i="2"/>
  <c r="Q3108" i="2" s="1"/>
  <c r="R3108" i="2"/>
  <c r="I3109" i="2"/>
  <c r="I3110" i="2"/>
  <c r="K3110" i="2" s="1"/>
  <c r="J3110" i="2"/>
  <c r="L3110" i="2"/>
  <c r="N3110" i="2"/>
  <c r="O3110" i="2"/>
  <c r="I3111" i="2"/>
  <c r="N3111" i="2" s="1"/>
  <c r="J3111" i="2"/>
  <c r="K3111" i="2"/>
  <c r="L3111" i="2"/>
  <c r="M3111" i="2"/>
  <c r="O3111" i="2"/>
  <c r="P3111" i="2"/>
  <c r="Q3111" i="2" s="1"/>
  <c r="I3112" i="2"/>
  <c r="O3112" i="2" s="1"/>
  <c r="J3112" i="2"/>
  <c r="K3112" i="2"/>
  <c r="M3112" i="2"/>
  <c r="N3112" i="2"/>
  <c r="P3112" i="2"/>
  <c r="Q3112" i="2" s="1"/>
  <c r="R3112" i="2"/>
  <c r="I3113" i="2"/>
  <c r="I3114" i="2"/>
  <c r="K3114" i="2" s="1"/>
  <c r="J3114" i="2"/>
  <c r="L3114" i="2"/>
  <c r="N3114" i="2"/>
  <c r="O3114" i="2"/>
  <c r="I3115" i="2"/>
  <c r="N3115" i="2" s="1"/>
  <c r="J3115" i="2"/>
  <c r="K3115" i="2"/>
  <c r="L3115" i="2"/>
  <c r="M3115" i="2"/>
  <c r="O3115" i="2"/>
  <c r="P3115" i="2"/>
  <c r="Q3115" i="2" s="1"/>
  <c r="I3116" i="2"/>
  <c r="O3116" i="2" s="1"/>
  <c r="J3116" i="2"/>
  <c r="K3116" i="2"/>
  <c r="M3116" i="2"/>
  <c r="N3116" i="2"/>
  <c r="P3116" i="2"/>
  <c r="Q3116" i="2" s="1"/>
  <c r="R3116" i="2"/>
  <c r="I3117" i="2"/>
  <c r="I3118" i="2"/>
  <c r="K3118" i="2" s="1"/>
  <c r="J3118" i="2"/>
  <c r="L3118" i="2"/>
  <c r="N3118" i="2"/>
  <c r="O3118" i="2"/>
  <c r="I3119" i="2"/>
  <c r="N3119" i="2" s="1"/>
  <c r="J3119" i="2"/>
  <c r="K3119" i="2"/>
  <c r="L3119" i="2"/>
  <c r="M3119" i="2"/>
  <c r="O3119" i="2"/>
  <c r="P3119" i="2"/>
  <c r="Q3119" i="2" s="1"/>
  <c r="I3120" i="2"/>
  <c r="O3120" i="2" s="1"/>
  <c r="J3120" i="2"/>
  <c r="K3120" i="2"/>
  <c r="M3120" i="2"/>
  <c r="N3120" i="2"/>
  <c r="P3120" i="2"/>
  <c r="Q3120" i="2" s="1"/>
  <c r="R3120" i="2"/>
  <c r="I3121" i="2"/>
  <c r="I3122" i="2"/>
  <c r="K3122" i="2" s="1"/>
  <c r="J3122" i="2"/>
  <c r="L3122" i="2"/>
  <c r="N3122" i="2"/>
  <c r="O3122" i="2"/>
  <c r="I3123" i="2"/>
  <c r="J3123" i="2"/>
  <c r="K3123" i="2"/>
  <c r="L3123" i="2"/>
  <c r="M3123" i="2"/>
  <c r="N3123" i="2"/>
  <c r="O3123" i="2"/>
  <c r="P3123" i="2"/>
  <c r="Q3123" i="2" s="1"/>
  <c r="I3124" i="2"/>
  <c r="O3124" i="2" s="1"/>
  <c r="J3124" i="2"/>
  <c r="K3124" i="2"/>
  <c r="M3124" i="2"/>
  <c r="N3124" i="2"/>
  <c r="P3124" i="2"/>
  <c r="Q3124" i="2" s="1"/>
  <c r="R3124" i="2"/>
  <c r="I3125" i="2"/>
  <c r="I3126" i="2"/>
  <c r="K3126" i="2" s="1"/>
  <c r="J3126" i="2"/>
  <c r="L3126" i="2"/>
  <c r="N3126" i="2"/>
  <c r="O3126" i="2"/>
  <c r="I3127" i="2"/>
  <c r="J3127" i="2"/>
  <c r="K3127" i="2"/>
  <c r="L3127" i="2"/>
  <c r="M3127" i="2"/>
  <c r="N3127" i="2"/>
  <c r="O3127" i="2"/>
  <c r="P3127" i="2"/>
  <c r="Q3127" i="2" s="1"/>
  <c r="I3128" i="2"/>
  <c r="O3128" i="2" s="1"/>
  <c r="J3128" i="2"/>
  <c r="K3128" i="2"/>
  <c r="M3128" i="2"/>
  <c r="N3128" i="2"/>
  <c r="P3128" i="2"/>
  <c r="Q3128" i="2" s="1"/>
  <c r="R3128" i="2"/>
  <c r="I3129" i="2"/>
  <c r="I3130" i="2"/>
  <c r="K3130" i="2" s="1"/>
  <c r="J3130" i="2"/>
  <c r="L3130" i="2"/>
  <c r="N3130" i="2"/>
  <c r="O3130" i="2"/>
  <c r="I3131" i="2"/>
  <c r="J3131" i="2"/>
  <c r="K3131" i="2"/>
  <c r="L3131" i="2"/>
  <c r="M3131" i="2"/>
  <c r="N3131" i="2"/>
  <c r="O3131" i="2"/>
  <c r="P3131" i="2"/>
  <c r="Q3131" i="2" s="1"/>
  <c r="I3132" i="2"/>
  <c r="O3132" i="2" s="1"/>
  <c r="J3132" i="2"/>
  <c r="K3132" i="2"/>
  <c r="M3132" i="2"/>
  <c r="N3132" i="2"/>
  <c r="P3132" i="2"/>
  <c r="Q3132" i="2" s="1"/>
  <c r="R3132" i="2"/>
  <c r="I3133" i="2"/>
  <c r="I3134" i="2"/>
  <c r="K3134" i="2" s="1"/>
  <c r="J3134" i="2"/>
  <c r="L3134" i="2"/>
  <c r="N3134" i="2"/>
  <c r="O3134" i="2"/>
  <c r="I3135" i="2"/>
  <c r="J3135" i="2"/>
  <c r="K3135" i="2"/>
  <c r="L3135" i="2"/>
  <c r="M3135" i="2"/>
  <c r="N3135" i="2"/>
  <c r="O3135" i="2"/>
  <c r="P3135" i="2"/>
  <c r="Q3135" i="2" s="1"/>
  <c r="I3136" i="2"/>
  <c r="O3136" i="2" s="1"/>
  <c r="J3136" i="2"/>
  <c r="K3136" i="2"/>
  <c r="M3136" i="2"/>
  <c r="N3136" i="2"/>
  <c r="P3136" i="2"/>
  <c r="Q3136" i="2" s="1"/>
  <c r="R3136" i="2"/>
  <c r="I3137" i="2"/>
  <c r="I3138" i="2"/>
  <c r="K3138" i="2" s="1"/>
  <c r="J3138" i="2"/>
  <c r="L3138" i="2"/>
  <c r="N3138" i="2"/>
  <c r="O3138" i="2"/>
  <c r="I3139" i="2"/>
  <c r="J3139" i="2"/>
  <c r="K3139" i="2"/>
  <c r="L3139" i="2"/>
  <c r="M3139" i="2"/>
  <c r="N3139" i="2"/>
  <c r="O3139" i="2"/>
  <c r="P3139" i="2"/>
  <c r="Q3139" i="2" s="1"/>
  <c r="I3140" i="2"/>
  <c r="O3140" i="2" s="1"/>
  <c r="J3140" i="2"/>
  <c r="K3140" i="2"/>
  <c r="M3140" i="2"/>
  <c r="N3140" i="2"/>
  <c r="P3140" i="2"/>
  <c r="Q3140" i="2" s="1"/>
  <c r="R3140" i="2"/>
  <c r="I3141" i="2"/>
  <c r="I3142" i="2"/>
  <c r="K3142" i="2" s="1"/>
  <c r="J3142" i="2"/>
  <c r="L3142" i="2"/>
  <c r="N3142" i="2"/>
  <c r="O3142" i="2"/>
  <c r="I3143" i="2"/>
  <c r="J3143" i="2"/>
  <c r="K3143" i="2"/>
  <c r="L3143" i="2"/>
  <c r="M3143" i="2"/>
  <c r="N3143" i="2"/>
  <c r="O3143" i="2"/>
  <c r="P3143" i="2"/>
  <c r="Q3143" i="2" s="1"/>
  <c r="I3144" i="2"/>
  <c r="O3144" i="2" s="1"/>
  <c r="J3144" i="2"/>
  <c r="K3144" i="2"/>
  <c r="M3144" i="2"/>
  <c r="N3144" i="2"/>
  <c r="P3144" i="2"/>
  <c r="Q3144" i="2" s="1"/>
  <c r="R3144" i="2"/>
  <c r="I3145" i="2"/>
  <c r="I3146" i="2"/>
  <c r="K3146" i="2" s="1"/>
  <c r="J3146" i="2"/>
  <c r="L3146" i="2"/>
  <c r="N3146" i="2"/>
  <c r="O3146" i="2"/>
  <c r="I3147" i="2"/>
  <c r="J3147" i="2"/>
  <c r="K3147" i="2"/>
  <c r="L3147" i="2"/>
  <c r="M3147" i="2"/>
  <c r="N3147" i="2"/>
  <c r="O3147" i="2"/>
  <c r="P3147" i="2"/>
  <c r="Q3147" i="2" s="1"/>
  <c r="I3148" i="2"/>
  <c r="O3148" i="2" s="1"/>
  <c r="J3148" i="2"/>
  <c r="K3148" i="2"/>
  <c r="M3148" i="2"/>
  <c r="N3148" i="2"/>
  <c r="P3148" i="2"/>
  <c r="Q3148" i="2" s="1"/>
  <c r="R3148" i="2"/>
  <c r="I3149" i="2"/>
  <c r="I3150" i="2"/>
  <c r="K3150" i="2" s="1"/>
  <c r="J3150" i="2"/>
  <c r="L3150" i="2"/>
  <c r="N3150" i="2"/>
  <c r="O3150" i="2"/>
  <c r="I3151" i="2"/>
  <c r="J3151" i="2"/>
  <c r="K3151" i="2"/>
  <c r="L3151" i="2"/>
  <c r="M3151" i="2"/>
  <c r="N3151" i="2"/>
  <c r="O3151" i="2"/>
  <c r="P3151" i="2"/>
  <c r="Q3151" i="2" s="1"/>
  <c r="I3152" i="2"/>
  <c r="O3152" i="2" s="1"/>
  <c r="J3152" i="2"/>
  <c r="K3152" i="2"/>
  <c r="M3152" i="2"/>
  <c r="N3152" i="2"/>
  <c r="P3152" i="2"/>
  <c r="Q3152" i="2" s="1"/>
  <c r="R3152" i="2"/>
  <c r="I3153" i="2"/>
  <c r="I3154" i="2"/>
  <c r="K3154" i="2" s="1"/>
  <c r="J3154" i="2"/>
  <c r="L3154" i="2"/>
  <c r="N3154" i="2"/>
  <c r="O3154" i="2"/>
  <c r="I3155" i="2"/>
  <c r="J3155" i="2"/>
  <c r="K3155" i="2"/>
  <c r="L3155" i="2"/>
  <c r="M3155" i="2"/>
  <c r="N3155" i="2"/>
  <c r="O3155" i="2"/>
  <c r="P3155" i="2"/>
  <c r="Q3155" i="2" s="1"/>
  <c r="I3156" i="2"/>
  <c r="O3156" i="2" s="1"/>
  <c r="J3156" i="2"/>
  <c r="K3156" i="2"/>
  <c r="M3156" i="2"/>
  <c r="N3156" i="2"/>
  <c r="P3156" i="2"/>
  <c r="Q3156" i="2" s="1"/>
  <c r="R3156" i="2"/>
  <c r="I3157" i="2"/>
  <c r="I3158" i="2"/>
  <c r="K3158" i="2" s="1"/>
  <c r="J3158" i="2"/>
  <c r="L3158" i="2"/>
  <c r="N3158" i="2"/>
  <c r="O3158" i="2"/>
  <c r="I3159" i="2"/>
  <c r="N3159" i="2" s="1"/>
  <c r="J3159" i="2"/>
  <c r="K3159" i="2"/>
  <c r="L3159" i="2"/>
  <c r="M3159" i="2"/>
  <c r="O3159" i="2"/>
  <c r="P3159" i="2"/>
  <c r="Q3159" i="2" s="1"/>
  <c r="I3160" i="2"/>
  <c r="O3160" i="2" s="1"/>
  <c r="J3160" i="2"/>
  <c r="K3160" i="2"/>
  <c r="M3160" i="2"/>
  <c r="N3160" i="2"/>
  <c r="P3160" i="2"/>
  <c r="Q3160" i="2" s="1"/>
  <c r="R3160" i="2"/>
  <c r="I3161" i="2"/>
  <c r="I3162" i="2"/>
  <c r="K3162" i="2" s="1"/>
  <c r="J3162" i="2"/>
  <c r="L3162" i="2"/>
  <c r="N3162" i="2"/>
  <c r="O3162" i="2"/>
  <c r="I3163" i="2"/>
  <c r="N3163" i="2" s="1"/>
  <c r="J3163" i="2"/>
  <c r="K3163" i="2"/>
  <c r="L3163" i="2"/>
  <c r="M3163" i="2"/>
  <c r="O3163" i="2"/>
  <c r="P3163" i="2"/>
  <c r="Q3163" i="2" s="1"/>
  <c r="I3164" i="2"/>
  <c r="O3164" i="2" s="1"/>
  <c r="J3164" i="2"/>
  <c r="K3164" i="2"/>
  <c r="M3164" i="2"/>
  <c r="N3164" i="2"/>
  <c r="P3164" i="2"/>
  <c r="Q3164" i="2" s="1"/>
  <c r="R3164" i="2"/>
  <c r="I3165" i="2"/>
  <c r="I3166" i="2"/>
  <c r="K3166" i="2" s="1"/>
  <c r="J3166" i="2"/>
  <c r="L3166" i="2"/>
  <c r="N3166" i="2"/>
  <c r="O3166" i="2"/>
  <c r="I3167" i="2"/>
  <c r="N3167" i="2" s="1"/>
  <c r="J3167" i="2"/>
  <c r="K3167" i="2"/>
  <c r="L3167" i="2"/>
  <c r="M3167" i="2"/>
  <c r="O3167" i="2"/>
  <c r="P3167" i="2"/>
  <c r="Q3167" i="2" s="1"/>
  <c r="I3168" i="2"/>
  <c r="O3168" i="2" s="1"/>
  <c r="J3168" i="2"/>
  <c r="K3168" i="2"/>
  <c r="M3168" i="2"/>
  <c r="N3168" i="2"/>
  <c r="P3168" i="2"/>
  <c r="Q3168" i="2" s="1"/>
  <c r="R3168" i="2"/>
  <c r="I3169" i="2"/>
  <c r="I3170" i="2"/>
  <c r="K3170" i="2" s="1"/>
  <c r="J3170" i="2"/>
  <c r="L3170" i="2"/>
  <c r="N3170" i="2"/>
  <c r="O3170" i="2"/>
  <c r="I3171" i="2"/>
  <c r="N3171" i="2" s="1"/>
  <c r="J3171" i="2"/>
  <c r="K3171" i="2"/>
  <c r="L3171" i="2"/>
  <c r="M3171" i="2"/>
  <c r="O3171" i="2"/>
  <c r="P3171" i="2"/>
  <c r="Q3171" i="2" s="1"/>
  <c r="I3172" i="2"/>
  <c r="O3172" i="2" s="1"/>
  <c r="J3172" i="2"/>
  <c r="K3172" i="2"/>
  <c r="M3172" i="2"/>
  <c r="N3172" i="2"/>
  <c r="P3172" i="2"/>
  <c r="Q3172" i="2" s="1"/>
  <c r="R3172" i="2"/>
  <c r="I3173" i="2"/>
  <c r="I3174" i="2"/>
  <c r="K3174" i="2" s="1"/>
  <c r="J3174" i="2"/>
  <c r="L3174" i="2"/>
  <c r="N3174" i="2"/>
  <c r="O3174" i="2"/>
  <c r="I3175" i="2"/>
  <c r="N3175" i="2" s="1"/>
  <c r="J3175" i="2"/>
  <c r="K3175" i="2"/>
  <c r="L3175" i="2"/>
  <c r="M3175" i="2"/>
  <c r="O3175" i="2"/>
  <c r="P3175" i="2"/>
  <c r="Q3175" i="2" s="1"/>
  <c r="I3176" i="2"/>
  <c r="O3176" i="2" s="1"/>
  <c r="J3176" i="2"/>
  <c r="K3176" i="2"/>
  <c r="M3176" i="2"/>
  <c r="N3176" i="2"/>
  <c r="P3176" i="2"/>
  <c r="Q3176" i="2" s="1"/>
  <c r="R3176" i="2"/>
  <c r="I3177" i="2"/>
  <c r="I3178" i="2"/>
  <c r="K3178" i="2" s="1"/>
  <c r="J3178" i="2"/>
  <c r="L3178" i="2"/>
  <c r="N3178" i="2"/>
  <c r="O3178" i="2"/>
  <c r="I3179" i="2"/>
  <c r="N3179" i="2" s="1"/>
  <c r="J3179" i="2"/>
  <c r="K3179" i="2"/>
  <c r="L3179" i="2"/>
  <c r="M3179" i="2"/>
  <c r="O3179" i="2"/>
  <c r="P3179" i="2"/>
  <c r="Q3179" i="2" s="1"/>
  <c r="I3180" i="2"/>
  <c r="O3180" i="2" s="1"/>
  <c r="J3180" i="2"/>
  <c r="K3180" i="2"/>
  <c r="M3180" i="2"/>
  <c r="N3180" i="2"/>
  <c r="P3180" i="2"/>
  <c r="Q3180" i="2" s="1"/>
  <c r="R3180" i="2"/>
  <c r="I3181" i="2"/>
  <c r="I3182" i="2"/>
  <c r="K3182" i="2" s="1"/>
  <c r="J3182" i="2"/>
  <c r="L3182" i="2"/>
  <c r="N3182" i="2"/>
  <c r="O3182" i="2"/>
  <c r="I3183" i="2"/>
  <c r="N3183" i="2" s="1"/>
  <c r="J3183" i="2"/>
  <c r="K3183" i="2"/>
  <c r="L3183" i="2"/>
  <c r="M3183" i="2"/>
  <c r="O3183" i="2"/>
  <c r="P3183" i="2"/>
  <c r="Q3183" i="2" s="1"/>
  <c r="I3184" i="2"/>
  <c r="O3184" i="2" s="1"/>
  <c r="J3184" i="2"/>
  <c r="K3184" i="2"/>
  <c r="M3184" i="2"/>
  <c r="N3184" i="2"/>
  <c r="P3184" i="2"/>
  <c r="Q3184" i="2" s="1"/>
  <c r="R3184" i="2"/>
  <c r="I3185" i="2"/>
  <c r="I3186" i="2"/>
  <c r="K3186" i="2" s="1"/>
  <c r="J3186" i="2"/>
  <c r="L3186" i="2"/>
  <c r="N3186" i="2"/>
  <c r="O3186" i="2"/>
  <c r="I3187" i="2"/>
  <c r="N3187" i="2" s="1"/>
  <c r="J3187" i="2"/>
  <c r="K3187" i="2"/>
  <c r="L3187" i="2"/>
  <c r="M3187" i="2"/>
  <c r="O3187" i="2"/>
  <c r="P3187" i="2"/>
  <c r="Q3187" i="2" s="1"/>
  <c r="I3188" i="2"/>
  <c r="O3188" i="2" s="1"/>
  <c r="J3188" i="2"/>
  <c r="K3188" i="2"/>
  <c r="M3188" i="2"/>
  <c r="N3188" i="2"/>
  <c r="P3188" i="2"/>
  <c r="Q3188" i="2" s="1"/>
  <c r="R3188" i="2"/>
  <c r="I3189" i="2"/>
  <c r="I3190" i="2"/>
  <c r="K3190" i="2" s="1"/>
  <c r="J3190" i="2"/>
  <c r="L3190" i="2"/>
  <c r="N3190" i="2"/>
  <c r="O3190" i="2"/>
  <c r="I3191" i="2"/>
  <c r="N3191" i="2" s="1"/>
  <c r="J3191" i="2"/>
  <c r="K3191" i="2"/>
  <c r="L3191" i="2"/>
  <c r="M3191" i="2"/>
  <c r="O3191" i="2"/>
  <c r="P3191" i="2"/>
  <c r="Q3191" i="2" s="1"/>
  <c r="I3192" i="2"/>
  <c r="O3192" i="2" s="1"/>
  <c r="J3192" i="2"/>
  <c r="K3192" i="2"/>
  <c r="M3192" i="2"/>
  <c r="N3192" i="2"/>
  <c r="P3192" i="2"/>
  <c r="Q3192" i="2" s="1"/>
  <c r="R3192" i="2"/>
  <c r="I3193" i="2"/>
  <c r="I3194" i="2"/>
  <c r="K3194" i="2" s="1"/>
  <c r="J3194" i="2"/>
  <c r="L3194" i="2"/>
  <c r="N3194" i="2"/>
  <c r="O3194" i="2"/>
  <c r="I3195" i="2"/>
  <c r="N3195" i="2" s="1"/>
  <c r="J3195" i="2"/>
  <c r="K3195" i="2"/>
  <c r="L3195" i="2"/>
  <c r="M3195" i="2"/>
  <c r="O3195" i="2"/>
  <c r="P3195" i="2"/>
  <c r="Q3195" i="2" s="1"/>
  <c r="I3196" i="2"/>
  <c r="O3196" i="2" s="1"/>
  <c r="J3196" i="2"/>
  <c r="K3196" i="2"/>
  <c r="M3196" i="2"/>
  <c r="N3196" i="2"/>
  <c r="P3196" i="2"/>
  <c r="Q3196" i="2" s="1"/>
  <c r="R3196" i="2"/>
  <c r="I3197" i="2"/>
  <c r="I3198" i="2"/>
  <c r="K3198" i="2" s="1"/>
  <c r="J3198" i="2"/>
  <c r="L3198" i="2"/>
  <c r="N3198" i="2"/>
  <c r="O3198" i="2"/>
  <c r="I3199" i="2"/>
  <c r="N3199" i="2" s="1"/>
  <c r="J3199" i="2"/>
  <c r="K3199" i="2"/>
  <c r="L3199" i="2"/>
  <c r="M3199" i="2"/>
  <c r="O3199" i="2"/>
  <c r="P3199" i="2"/>
  <c r="Q3199" i="2" s="1"/>
  <c r="I3200" i="2"/>
  <c r="O3200" i="2" s="1"/>
  <c r="J3200" i="2"/>
  <c r="K3200" i="2"/>
  <c r="M3200" i="2"/>
  <c r="N3200" i="2"/>
  <c r="P3200" i="2"/>
  <c r="Q3200" i="2" s="1"/>
  <c r="R3200" i="2"/>
  <c r="I3201" i="2"/>
  <c r="I3202" i="2"/>
  <c r="K3202" i="2" s="1"/>
  <c r="J3202" i="2"/>
  <c r="L3202" i="2"/>
  <c r="N3202" i="2"/>
  <c r="O3202" i="2"/>
  <c r="I3203" i="2"/>
  <c r="N3203" i="2" s="1"/>
  <c r="J3203" i="2"/>
  <c r="K3203" i="2"/>
  <c r="L3203" i="2"/>
  <c r="M3203" i="2"/>
  <c r="O3203" i="2"/>
  <c r="P3203" i="2"/>
  <c r="Q3203" i="2" s="1"/>
  <c r="I3204" i="2"/>
  <c r="O3204" i="2" s="1"/>
  <c r="J3204" i="2"/>
  <c r="K3204" i="2"/>
  <c r="M3204" i="2"/>
  <c r="N3204" i="2"/>
  <c r="P3204" i="2"/>
  <c r="Q3204" i="2" s="1"/>
  <c r="R3204" i="2"/>
  <c r="I3205" i="2"/>
  <c r="I3206" i="2"/>
  <c r="K3206" i="2" s="1"/>
  <c r="J3206" i="2"/>
  <c r="L3206" i="2"/>
  <c r="N3206" i="2"/>
  <c r="O3206" i="2"/>
  <c r="I3207" i="2"/>
  <c r="J3207" i="2"/>
  <c r="K3207" i="2"/>
  <c r="L3207" i="2"/>
  <c r="M3207" i="2"/>
  <c r="N3207" i="2"/>
  <c r="O3207" i="2"/>
  <c r="P3207" i="2"/>
  <c r="Q3207" i="2" s="1"/>
  <c r="I3208" i="2"/>
  <c r="O3208" i="2" s="1"/>
  <c r="J3208" i="2"/>
  <c r="K3208" i="2"/>
  <c r="M3208" i="2"/>
  <c r="N3208" i="2"/>
  <c r="P3208" i="2"/>
  <c r="Q3208" i="2" s="1"/>
  <c r="R3208" i="2"/>
  <c r="I3209" i="2"/>
  <c r="I3210" i="2"/>
  <c r="K3210" i="2" s="1"/>
  <c r="J3210" i="2"/>
  <c r="L3210" i="2"/>
  <c r="N3210" i="2"/>
  <c r="O3210" i="2"/>
  <c r="I3211" i="2"/>
  <c r="N3211" i="2" s="1"/>
  <c r="J3211" i="2"/>
  <c r="K3211" i="2"/>
  <c r="L3211" i="2"/>
  <c r="M3211" i="2"/>
  <c r="O3211" i="2"/>
  <c r="P3211" i="2"/>
  <c r="Q3211" i="2" s="1"/>
  <c r="I3212" i="2"/>
  <c r="O3212" i="2" s="1"/>
  <c r="J3212" i="2"/>
  <c r="K3212" i="2"/>
  <c r="M3212" i="2"/>
  <c r="N3212" i="2"/>
  <c r="P3212" i="2"/>
  <c r="Q3212" i="2" s="1"/>
  <c r="R3212" i="2"/>
  <c r="I3213" i="2"/>
  <c r="I3214" i="2"/>
  <c r="K3214" i="2" s="1"/>
  <c r="J3214" i="2"/>
  <c r="L3214" i="2"/>
  <c r="N3214" i="2"/>
  <c r="O3214" i="2"/>
  <c r="I3215" i="2"/>
  <c r="N3215" i="2" s="1"/>
  <c r="J3215" i="2"/>
  <c r="K3215" i="2"/>
  <c r="L3215" i="2"/>
  <c r="M3215" i="2"/>
  <c r="O3215" i="2"/>
  <c r="P3215" i="2"/>
  <c r="Q3215" i="2" s="1"/>
  <c r="I3216" i="2"/>
  <c r="O3216" i="2" s="1"/>
  <c r="J3216" i="2"/>
  <c r="K3216" i="2"/>
  <c r="M3216" i="2"/>
  <c r="N3216" i="2"/>
  <c r="P3216" i="2"/>
  <c r="Q3216" i="2" s="1"/>
  <c r="R3216" i="2"/>
  <c r="I3217" i="2"/>
  <c r="I3218" i="2"/>
  <c r="K3218" i="2" s="1"/>
  <c r="J3218" i="2"/>
  <c r="L3218" i="2"/>
  <c r="N3218" i="2"/>
  <c r="O3218" i="2"/>
  <c r="I3219" i="2"/>
  <c r="N3219" i="2" s="1"/>
  <c r="J3219" i="2"/>
  <c r="K3219" i="2"/>
  <c r="L3219" i="2"/>
  <c r="M3219" i="2"/>
  <c r="O3219" i="2"/>
  <c r="P3219" i="2"/>
  <c r="Q3219" i="2" s="1"/>
  <c r="I3220" i="2"/>
  <c r="O3220" i="2" s="1"/>
  <c r="J3220" i="2"/>
  <c r="K3220" i="2"/>
  <c r="M3220" i="2"/>
  <c r="N3220" i="2"/>
  <c r="P3220" i="2"/>
  <c r="Q3220" i="2" s="1"/>
  <c r="R3220" i="2"/>
  <c r="I3221" i="2"/>
  <c r="I3222" i="2"/>
  <c r="K3222" i="2" s="1"/>
  <c r="J3222" i="2"/>
  <c r="L3222" i="2"/>
  <c r="N3222" i="2"/>
  <c r="O3222" i="2"/>
  <c r="I3223" i="2"/>
  <c r="N3223" i="2" s="1"/>
  <c r="J3223" i="2"/>
  <c r="K3223" i="2"/>
  <c r="L3223" i="2"/>
  <c r="M3223" i="2"/>
  <c r="O3223" i="2"/>
  <c r="P3223" i="2"/>
  <c r="Q3223" i="2" s="1"/>
  <c r="I3224" i="2"/>
  <c r="O3224" i="2" s="1"/>
  <c r="J3224" i="2"/>
  <c r="K3224" i="2"/>
  <c r="M3224" i="2"/>
  <c r="N3224" i="2"/>
  <c r="P3224" i="2"/>
  <c r="Q3224" i="2" s="1"/>
  <c r="R3224" i="2"/>
  <c r="I3225" i="2"/>
  <c r="I3226" i="2"/>
  <c r="K3226" i="2" s="1"/>
  <c r="J3226" i="2"/>
  <c r="L3226" i="2"/>
  <c r="N3226" i="2"/>
  <c r="O3226" i="2"/>
  <c r="I3227" i="2"/>
  <c r="N3227" i="2" s="1"/>
  <c r="J3227" i="2"/>
  <c r="K3227" i="2"/>
  <c r="L3227" i="2"/>
  <c r="M3227" i="2"/>
  <c r="O3227" i="2"/>
  <c r="P3227" i="2"/>
  <c r="Q3227" i="2" s="1"/>
  <c r="I3228" i="2"/>
  <c r="O3228" i="2" s="1"/>
  <c r="J3228" i="2"/>
  <c r="K3228" i="2"/>
  <c r="M3228" i="2"/>
  <c r="N3228" i="2"/>
  <c r="P3228" i="2"/>
  <c r="Q3228" i="2" s="1"/>
  <c r="R3228" i="2"/>
  <c r="I3229" i="2"/>
  <c r="I3230" i="2"/>
  <c r="K3230" i="2" s="1"/>
  <c r="J3230" i="2"/>
  <c r="L3230" i="2"/>
  <c r="N3230" i="2"/>
  <c r="O3230" i="2"/>
  <c r="I3231" i="2"/>
  <c r="N3231" i="2" s="1"/>
  <c r="J3231" i="2"/>
  <c r="K3231" i="2"/>
  <c r="L3231" i="2"/>
  <c r="M3231" i="2"/>
  <c r="O3231" i="2"/>
  <c r="P3231" i="2"/>
  <c r="Q3231" i="2" s="1"/>
  <c r="I3232" i="2"/>
  <c r="O3232" i="2" s="1"/>
  <c r="J3232" i="2"/>
  <c r="K3232" i="2"/>
  <c r="M3232" i="2"/>
  <c r="N3232" i="2"/>
  <c r="P3232" i="2"/>
  <c r="Q3232" i="2" s="1"/>
  <c r="R3232" i="2"/>
  <c r="I3233" i="2"/>
  <c r="I3234" i="2"/>
  <c r="K3234" i="2" s="1"/>
  <c r="J3234" i="2"/>
  <c r="L3234" i="2"/>
  <c r="N3234" i="2"/>
  <c r="O3234" i="2"/>
  <c r="I3235" i="2"/>
  <c r="N3235" i="2" s="1"/>
  <c r="J3235" i="2"/>
  <c r="K3235" i="2"/>
  <c r="L3235" i="2"/>
  <c r="M3235" i="2"/>
  <c r="O3235" i="2"/>
  <c r="P3235" i="2"/>
  <c r="Q3235" i="2" s="1"/>
  <c r="I3236" i="2"/>
  <c r="O3236" i="2" s="1"/>
  <c r="J3236" i="2"/>
  <c r="K3236" i="2"/>
  <c r="M3236" i="2"/>
  <c r="N3236" i="2"/>
  <c r="P3236" i="2"/>
  <c r="Q3236" i="2" s="1"/>
  <c r="R3236" i="2"/>
  <c r="I3237" i="2"/>
  <c r="I3238" i="2"/>
  <c r="K3238" i="2" s="1"/>
  <c r="J3238" i="2"/>
  <c r="L3238" i="2"/>
  <c r="N3238" i="2"/>
  <c r="O3238" i="2"/>
  <c r="I3239" i="2"/>
  <c r="J3239" i="2"/>
  <c r="K3239" i="2"/>
  <c r="L3239" i="2"/>
  <c r="M3239" i="2"/>
  <c r="N3239" i="2"/>
  <c r="O3239" i="2"/>
  <c r="P3239" i="2"/>
  <c r="Q3239" i="2" s="1"/>
  <c r="I3240" i="2"/>
  <c r="O3240" i="2" s="1"/>
  <c r="J3240" i="2"/>
  <c r="K3240" i="2"/>
  <c r="M3240" i="2"/>
  <c r="N3240" i="2"/>
  <c r="P3240" i="2"/>
  <c r="Q3240" i="2" s="1"/>
  <c r="R3240" i="2"/>
  <c r="I3241" i="2"/>
  <c r="I3242" i="2"/>
  <c r="K3242" i="2" s="1"/>
  <c r="J3242" i="2"/>
  <c r="L3242" i="2"/>
  <c r="N3242" i="2"/>
  <c r="O3242" i="2"/>
  <c r="I3243" i="2"/>
  <c r="N3243" i="2" s="1"/>
  <c r="J3243" i="2"/>
  <c r="K3243" i="2"/>
  <c r="L3243" i="2"/>
  <c r="M3243" i="2"/>
  <c r="O3243" i="2"/>
  <c r="P3243" i="2"/>
  <c r="Q3243" i="2" s="1"/>
  <c r="I3244" i="2"/>
  <c r="O3244" i="2" s="1"/>
  <c r="J3244" i="2"/>
  <c r="K3244" i="2"/>
  <c r="M3244" i="2"/>
  <c r="N3244" i="2"/>
  <c r="P3244" i="2"/>
  <c r="Q3244" i="2" s="1"/>
  <c r="R3244" i="2"/>
  <c r="I3245" i="2"/>
  <c r="I3246" i="2"/>
  <c r="K3246" i="2" s="1"/>
  <c r="J3246" i="2"/>
  <c r="L3246" i="2"/>
  <c r="N3246" i="2"/>
  <c r="O3246" i="2"/>
  <c r="I3247" i="2"/>
  <c r="N3247" i="2" s="1"/>
  <c r="J3247" i="2"/>
  <c r="K3247" i="2"/>
  <c r="L3247" i="2"/>
  <c r="M3247" i="2"/>
  <c r="O3247" i="2"/>
  <c r="P3247" i="2"/>
  <c r="Q3247" i="2" s="1"/>
  <c r="I3248" i="2"/>
  <c r="O3248" i="2" s="1"/>
  <c r="J3248" i="2"/>
  <c r="K3248" i="2"/>
  <c r="M3248" i="2"/>
  <c r="N3248" i="2"/>
  <c r="P3248" i="2"/>
  <c r="Q3248" i="2" s="1"/>
  <c r="R3248" i="2"/>
  <c r="I3249" i="2"/>
  <c r="P3249" i="2" s="1"/>
  <c r="I3250" i="2"/>
  <c r="K3250" i="2" s="1"/>
  <c r="J3250" i="2"/>
  <c r="L3250" i="2"/>
  <c r="N3250" i="2"/>
  <c r="O3250" i="2"/>
  <c r="I3251" i="2"/>
  <c r="N3251" i="2" s="1"/>
  <c r="J3251" i="2"/>
  <c r="K3251" i="2"/>
  <c r="L3251" i="2"/>
  <c r="M3251" i="2"/>
  <c r="O3251" i="2"/>
  <c r="P3251" i="2"/>
  <c r="Q3251" i="2" s="1"/>
  <c r="I3252" i="2"/>
  <c r="O3252" i="2" s="1"/>
  <c r="J3252" i="2"/>
  <c r="K3252" i="2"/>
  <c r="M3252" i="2"/>
  <c r="N3252" i="2"/>
  <c r="P3252" i="2"/>
  <c r="Q3252" i="2" s="1"/>
  <c r="R3252" i="2"/>
  <c r="I3253" i="2"/>
  <c r="P3253" i="2"/>
  <c r="R3253" i="2" s="1"/>
  <c r="I3254" i="2"/>
  <c r="K3254" i="2" s="1"/>
  <c r="J3254" i="2"/>
  <c r="L3254" i="2"/>
  <c r="N3254" i="2"/>
  <c r="O3254" i="2"/>
  <c r="I3255" i="2"/>
  <c r="N3255" i="2" s="1"/>
  <c r="J3255" i="2"/>
  <c r="K3255" i="2"/>
  <c r="L3255" i="2"/>
  <c r="M3255" i="2"/>
  <c r="O3255" i="2"/>
  <c r="P3255" i="2"/>
  <c r="Q3255" i="2" s="1"/>
  <c r="I3256" i="2"/>
  <c r="O3256" i="2" s="1"/>
  <c r="J3256" i="2"/>
  <c r="K3256" i="2"/>
  <c r="M3256" i="2"/>
  <c r="N3256" i="2"/>
  <c r="P3256" i="2"/>
  <c r="Q3256" i="2" s="1"/>
  <c r="R3256" i="2"/>
  <c r="I3257" i="2"/>
  <c r="P3257" i="2" s="1"/>
  <c r="I3258" i="2"/>
  <c r="K3258" i="2" s="1"/>
  <c r="J3258" i="2"/>
  <c r="L3258" i="2"/>
  <c r="N3258" i="2"/>
  <c r="O3258" i="2"/>
  <c r="I3259" i="2"/>
  <c r="N3259" i="2" s="1"/>
  <c r="J3259" i="2"/>
  <c r="K3259" i="2"/>
  <c r="L3259" i="2"/>
  <c r="M3259" i="2"/>
  <c r="O3259" i="2"/>
  <c r="P3259" i="2"/>
  <c r="Q3259" i="2" s="1"/>
  <c r="I3260" i="2"/>
  <c r="O3260" i="2" s="1"/>
  <c r="J3260" i="2"/>
  <c r="K3260" i="2"/>
  <c r="M3260" i="2"/>
  <c r="N3260" i="2"/>
  <c r="P3260" i="2"/>
  <c r="Q3260" i="2" s="1"/>
  <c r="R3260" i="2"/>
  <c r="I3261" i="2"/>
  <c r="P3261" i="2"/>
  <c r="I3262" i="2"/>
  <c r="K3262" i="2" s="1"/>
  <c r="J3262" i="2"/>
  <c r="L3262" i="2"/>
  <c r="N3262" i="2"/>
  <c r="O3262" i="2"/>
  <c r="I3263" i="2"/>
  <c r="N3263" i="2" s="1"/>
  <c r="J3263" i="2"/>
  <c r="K3263" i="2"/>
  <c r="L3263" i="2"/>
  <c r="M3263" i="2"/>
  <c r="O3263" i="2"/>
  <c r="P3263" i="2"/>
  <c r="Q3263" i="2" s="1"/>
  <c r="I3264" i="2"/>
  <c r="O3264" i="2" s="1"/>
  <c r="J3264" i="2"/>
  <c r="K3264" i="2"/>
  <c r="M3264" i="2"/>
  <c r="N3264" i="2"/>
  <c r="P3264" i="2"/>
  <c r="Q3264" i="2" s="1"/>
  <c r="R3264" i="2"/>
  <c r="I3265" i="2"/>
  <c r="P3265" i="2" s="1"/>
  <c r="I3266" i="2"/>
  <c r="K3266" i="2" s="1"/>
  <c r="J3266" i="2"/>
  <c r="L3266" i="2"/>
  <c r="N3266" i="2"/>
  <c r="O3266" i="2"/>
  <c r="I3267" i="2"/>
  <c r="J3267" i="2"/>
  <c r="K3267" i="2"/>
  <c r="L3267" i="2"/>
  <c r="M3267" i="2"/>
  <c r="N3267" i="2"/>
  <c r="O3267" i="2"/>
  <c r="P3267" i="2"/>
  <c r="Q3267" i="2" s="1"/>
  <c r="I3268" i="2"/>
  <c r="O3268" i="2" s="1"/>
  <c r="J3268" i="2"/>
  <c r="K3268" i="2"/>
  <c r="M3268" i="2"/>
  <c r="N3268" i="2"/>
  <c r="P3268" i="2"/>
  <c r="Q3268" i="2" s="1"/>
  <c r="R3268" i="2"/>
  <c r="I3269" i="2"/>
  <c r="P3269" i="2" s="1"/>
  <c r="I3270" i="2"/>
  <c r="K3270" i="2" s="1"/>
  <c r="J3270" i="2"/>
  <c r="L3270" i="2"/>
  <c r="N3270" i="2"/>
  <c r="O3270" i="2"/>
  <c r="I3271" i="2"/>
  <c r="J3271" i="2"/>
  <c r="K3271" i="2"/>
  <c r="L3271" i="2"/>
  <c r="M3271" i="2"/>
  <c r="N3271" i="2"/>
  <c r="O3271" i="2"/>
  <c r="P3271" i="2"/>
  <c r="Q3271" i="2" s="1"/>
  <c r="I3272" i="2"/>
  <c r="O3272" i="2" s="1"/>
  <c r="J3272" i="2"/>
  <c r="K3272" i="2"/>
  <c r="M3272" i="2"/>
  <c r="N3272" i="2"/>
  <c r="P3272" i="2"/>
  <c r="Q3272" i="2" s="1"/>
  <c r="R3272" i="2"/>
  <c r="I3273" i="2"/>
  <c r="P3273" i="2"/>
  <c r="R3273" i="2" s="1"/>
  <c r="I3274" i="2"/>
  <c r="K3274" i="2" s="1"/>
  <c r="J3274" i="2"/>
  <c r="L3274" i="2"/>
  <c r="N3274" i="2"/>
  <c r="O3274" i="2"/>
  <c r="I3275" i="2"/>
  <c r="J3275" i="2"/>
  <c r="K3275" i="2"/>
  <c r="L3275" i="2"/>
  <c r="M3275" i="2"/>
  <c r="N3275" i="2"/>
  <c r="O3275" i="2"/>
  <c r="P3275" i="2"/>
  <c r="Q3275" i="2" s="1"/>
  <c r="I3276" i="2"/>
  <c r="O3276" i="2" s="1"/>
  <c r="J3276" i="2"/>
  <c r="K3276" i="2"/>
  <c r="M3276" i="2"/>
  <c r="N3276" i="2"/>
  <c r="P3276" i="2"/>
  <c r="Q3276" i="2" s="1"/>
  <c r="R3276" i="2"/>
  <c r="I3277" i="2"/>
  <c r="P3277" i="2" s="1"/>
  <c r="I3278" i="2"/>
  <c r="K3278" i="2" s="1"/>
  <c r="J3278" i="2"/>
  <c r="L3278" i="2"/>
  <c r="N3278" i="2"/>
  <c r="O3278" i="2"/>
  <c r="I3279" i="2"/>
  <c r="N3279" i="2" s="1"/>
  <c r="J3279" i="2"/>
  <c r="K3279" i="2"/>
  <c r="L3279" i="2"/>
  <c r="M3279" i="2"/>
  <c r="O3279" i="2"/>
  <c r="P3279" i="2"/>
  <c r="Q3279" i="2" s="1"/>
  <c r="I3280" i="2"/>
  <c r="O3280" i="2" s="1"/>
  <c r="J3280" i="2"/>
  <c r="K3280" i="2"/>
  <c r="M3280" i="2"/>
  <c r="N3280" i="2"/>
  <c r="P3280" i="2"/>
  <c r="Q3280" i="2" s="1"/>
  <c r="R3280" i="2"/>
  <c r="I3281" i="2"/>
  <c r="I3282" i="2"/>
  <c r="K3282" i="2" s="1"/>
  <c r="J3282" i="2"/>
  <c r="L3282" i="2"/>
  <c r="N3282" i="2"/>
  <c r="O3282" i="2"/>
  <c r="I3283" i="2"/>
  <c r="N3283" i="2" s="1"/>
  <c r="J3283" i="2"/>
  <c r="K3283" i="2"/>
  <c r="L3283" i="2"/>
  <c r="M3283" i="2"/>
  <c r="O3283" i="2"/>
  <c r="P3283" i="2"/>
  <c r="Q3283" i="2" s="1"/>
  <c r="I3284" i="2"/>
  <c r="O3284" i="2" s="1"/>
  <c r="J3284" i="2"/>
  <c r="K3284" i="2"/>
  <c r="M3284" i="2"/>
  <c r="N3284" i="2"/>
  <c r="P3284" i="2"/>
  <c r="Q3284" i="2" s="1"/>
  <c r="R3284" i="2"/>
  <c r="I3285" i="2"/>
  <c r="P3285" i="2" s="1"/>
  <c r="R3285" i="2" s="1"/>
  <c r="Q3285" i="2"/>
  <c r="I3286" i="2"/>
  <c r="K3286" i="2" s="1"/>
  <c r="J3286" i="2"/>
  <c r="L3286" i="2"/>
  <c r="N3286" i="2"/>
  <c r="O3286" i="2"/>
  <c r="I3287" i="2"/>
  <c r="N3287" i="2" s="1"/>
  <c r="J3287" i="2"/>
  <c r="K3287" i="2"/>
  <c r="L3287" i="2"/>
  <c r="M3287" i="2"/>
  <c r="O3287" i="2"/>
  <c r="P3287" i="2"/>
  <c r="I3288" i="2"/>
  <c r="O3288" i="2" s="1"/>
  <c r="J3288" i="2"/>
  <c r="K3288" i="2"/>
  <c r="M3288" i="2"/>
  <c r="N3288" i="2"/>
  <c r="P3288" i="2"/>
  <c r="Q3288" i="2" s="1"/>
  <c r="R3288" i="2"/>
  <c r="I3289" i="2"/>
  <c r="L3289" i="2" s="1"/>
  <c r="I3290" i="2"/>
  <c r="K3290" i="2" s="1"/>
  <c r="J3290" i="2"/>
  <c r="L3290" i="2"/>
  <c r="N3290" i="2"/>
  <c r="O3290" i="2"/>
  <c r="I3291" i="2"/>
  <c r="N3291" i="2" s="1"/>
  <c r="J3291" i="2"/>
  <c r="K3291" i="2"/>
  <c r="L3291" i="2"/>
  <c r="M3291" i="2"/>
  <c r="O3291" i="2"/>
  <c r="P3291" i="2"/>
  <c r="I3292" i="2"/>
  <c r="O3292" i="2" s="1"/>
  <c r="J3292" i="2"/>
  <c r="K3292" i="2"/>
  <c r="M3292" i="2"/>
  <c r="N3292" i="2"/>
  <c r="P3292" i="2"/>
  <c r="Q3292" i="2" s="1"/>
  <c r="R3292" i="2"/>
  <c r="I3293" i="2"/>
  <c r="L3293" i="2" s="1"/>
  <c r="I3294" i="2"/>
  <c r="K3294" i="2" s="1"/>
  <c r="J3294" i="2"/>
  <c r="L3294" i="2"/>
  <c r="N3294" i="2"/>
  <c r="O3294" i="2"/>
  <c r="I3295" i="2"/>
  <c r="N3295" i="2" s="1"/>
  <c r="J3295" i="2"/>
  <c r="K3295" i="2"/>
  <c r="L3295" i="2"/>
  <c r="M3295" i="2"/>
  <c r="O3295" i="2"/>
  <c r="P3295" i="2"/>
  <c r="I3296" i="2"/>
  <c r="O3296" i="2" s="1"/>
  <c r="J3296" i="2"/>
  <c r="K3296" i="2"/>
  <c r="M3296" i="2"/>
  <c r="N3296" i="2"/>
  <c r="P3296" i="2"/>
  <c r="Q3296" i="2" s="1"/>
  <c r="R3296" i="2"/>
  <c r="I3297" i="2"/>
  <c r="L3297" i="2" s="1"/>
  <c r="I3298" i="2"/>
  <c r="K3298" i="2" s="1"/>
  <c r="J3298" i="2"/>
  <c r="L3298" i="2"/>
  <c r="N3298" i="2"/>
  <c r="O3298" i="2"/>
  <c r="I3299" i="2"/>
  <c r="N3299" i="2" s="1"/>
  <c r="J3299" i="2"/>
  <c r="K3299" i="2"/>
  <c r="L3299" i="2"/>
  <c r="M3299" i="2"/>
  <c r="O3299" i="2"/>
  <c r="P3299" i="2"/>
  <c r="I3300" i="2"/>
  <c r="O3300" i="2" s="1"/>
  <c r="J3300" i="2"/>
  <c r="K3300" i="2"/>
  <c r="M3300" i="2"/>
  <c r="N3300" i="2"/>
  <c r="P3300" i="2"/>
  <c r="Q3300" i="2" s="1"/>
  <c r="R3300" i="2"/>
  <c r="I3301" i="2"/>
  <c r="L3301" i="2" s="1"/>
  <c r="I3302" i="2"/>
  <c r="K3302" i="2" s="1"/>
  <c r="J3302" i="2"/>
  <c r="L3302" i="2"/>
  <c r="N3302" i="2"/>
  <c r="O3302" i="2"/>
  <c r="I3303" i="2"/>
  <c r="N3303" i="2" s="1"/>
  <c r="J3303" i="2"/>
  <c r="K3303" i="2"/>
  <c r="L3303" i="2"/>
  <c r="M3303" i="2"/>
  <c r="O3303" i="2"/>
  <c r="P3303" i="2"/>
  <c r="I3304" i="2"/>
  <c r="O3304" i="2" s="1"/>
  <c r="J3304" i="2"/>
  <c r="K3304" i="2"/>
  <c r="M3304" i="2"/>
  <c r="N3304" i="2"/>
  <c r="P3304" i="2"/>
  <c r="Q3304" i="2" s="1"/>
  <c r="R3304" i="2"/>
  <c r="I3305" i="2"/>
  <c r="L3305" i="2" s="1"/>
  <c r="I3306" i="2"/>
  <c r="K3306" i="2" s="1"/>
  <c r="J3306" i="2"/>
  <c r="L3306" i="2"/>
  <c r="N3306" i="2"/>
  <c r="O3306" i="2"/>
  <c r="I3307" i="2"/>
  <c r="N3307" i="2" s="1"/>
  <c r="J3307" i="2"/>
  <c r="K3307" i="2"/>
  <c r="L3307" i="2"/>
  <c r="M3307" i="2"/>
  <c r="O3307" i="2"/>
  <c r="P3307" i="2"/>
  <c r="I3308" i="2"/>
  <c r="O3308" i="2" s="1"/>
  <c r="J3308" i="2"/>
  <c r="K3308" i="2"/>
  <c r="M3308" i="2"/>
  <c r="N3308" i="2"/>
  <c r="P3308" i="2"/>
  <c r="Q3308" i="2" s="1"/>
  <c r="R3308" i="2"/>
  <c r="I3309" i="2"/>
  <c r="L3309" i="2" s="1"/>
  <c r="I3310" i="2"/>
  <c r="K3310" i="2" s="1"/>
  <c r="J3310" i="2"/>
  <c r="L3310" i="2"/>
  <c r="N3310" i="2"/>
  <c r="O3310" i="2"/>
  <c r="I3311" i="2"/>
  <c r="N3311" i="2" s="1"/>
  <c r="J3311" i="2"/>
  <c r="K3311" i="2"/>
  <c r="L3311" i="2"/>
  <c r="M3311" i="2"/>
  <c r="O3311" i="2"/>
  <c r="P3311" i="2"/>
  <c r="I3312" i="2"/>
  <c r="O3312" i="2" s="1"/>
  <c r="J3312" i="2"/>
  <c r="K3312" i="2"/>
  <c r="M3312" i="2"/>
  <c r="N3312" i="2"/>
  <c r="P3312" i="2"/>
  <c r="Q3312" i="2" s="1"/>
  <c r="R3312" i="2"/>
  <c r="I3313" i="2"/>
  <c r="L3313" i="2" s="1"/>
  <c r="I3314" i="2"/>
  <c r="K3314" i="2" s="1"/>
  <c r="J3314" i="2"/>
  <c r="L3314" i="2"/>
  <c r="N3314" i="2"/>
  <c r="O3314" i="2"/>
  <c r="I3315" i="2"/>
  <c r="N3315" i="2" s="1"/>
  <c r="J3315" i="2"/>
  <c r="K3315" i="2"/>
  <c r="L3315" i="2"/>
  <c r="M3315" i="2"/>
  <c r="O3315" i="2"/>
  <c r="P3315" i="2"/>
  <c r="Q3315" i="2" s="1"/>
  <c r="I3316" i="2"/>
  <c r="O3316" i="2" s="1"/>
  <c r="J3316" i="2"/>
  <c r="K3316" i="2"/>
  <c r="M3316" i="2"/>
  <c r="N3316" i="2"/>
  <c r="P3316" i="2"/>
  <c r="Q3316" i="2" s="1"/>
  <c r="I3317" i="2"/>
  <c r="L3317" i="2" s="1"/>
  <c r="N3317" i="2"/>
  <c r="I3318" i="2"/>
  <c r="K3318" i="2" s="1"/>
  <c r="J3318" i="2"/>
  <c r="L3318" i="2"/>
  <c r="N3318" i="2"/>
  <c r="O3318" i="2"/>
  <c r="I3319" i="2"/>
  <c r="N3319" i="2" s="1"/>
  <c r="J3319" i="2"/>
  <c r="K3319" i="2"/>
  <c r="L3319" i="2"/>
  <c r="M3319" i="2"/>
  <c r="O3319" i="2"/>
  <c r="P3319" i="2"/>
  <c r="Q3319" i="2" s="1"/>
  <c r="R3319" i="2"/>
  <c r="I3320" i="2"/>
  <c r="O3320" i="2" s="1"/>
  <c r="J3320" i="2"/>
  <c r="K3320" i="2"/>
  <c r="M3320" i="2"/>
  <c r="N3320" i="2"/>
  <c r="P3320" i="2"/>
  <c r="Q3320" i="2" s="1"/>
  <c r="I3321" i="2"/>
  <c r="I3322" i="2"/>
  <c r="K3322" i="2" s="1"/>
  <c r="J3322" i="2"/>
  <c r="L3322" i="2"/>
  <c r="N3322" i="2"/>
  <c r="O3322" i="2"/>
  <c r="I3323" i="2"/>
  <c r="J3323" i="2"/>
  <c r="K3323" i="2"/>
  <c r="L3323" i="2"/>
  <c r="M3323" i="2"/>
  <c r="N3323" i="2"/>
  <c r="O3323" i="2"/>
  <c r="P3323" i="2"/>
  <c r="Q3323" i="2" s="1"/>
  <c r="I3324" i="2"/>
  <c r="O3324" i="2" s="1"/>
  <c r="J3324" i="2"/>
  <c r="K3324" i="2"/>
  <c r="M3324" i="2"/>
  <c r="N3324" i="2"/>
  <c r="P3324" i="2"/>
  <c r="Q3324" i="2" s="1"/>
  <c r="R3324" i="2"/>
  <c r="I3325" i="2"/>
  <c r="K3325" i="2"/>
  <c r="L3325" i="2"/>
  <c r="N3325" i="2"/>
  <c r="P3325" i="2"/>
  <c r="R3325" i="2" s="1"/>
  <c r="Q3325" i="2"/>
  <c r="I3326" i="2"/>
  <c r="L3326" i="2" s="1"/>
  <c r="J3326" i="2"/>
  <c r="N3326" i="2"/>
  <c r="O3326" i="2"/>
  <c r="I3327" i="2"/>
  <c r="J3327" i="2"/>
  <c r="K3327" i="2"/>
  <c r="L3327" i="2"/>
  <c r="M3327" i="2"/>
  <c r="N3327" i="2"/>
  <c r="O3327" i="2"/>
  <c r="P3327" i="2"/>
  <c r="Q3327" i="2" s="1"/>
  <c r="R3327" i="2"/>
  <c r="I3328" i="2"/>
  <c r="O3328" i="2" s="1"/>
  <c r="J3328" i="2"/>
  <c r="K3328" i="2"/>
  <c r="M3328" i="2"/>
  <c r="N3328" i="2"/>
  <c r="P3328" i="2"/>
  <c r="Q3328" i="2" s="1"/>
  <c r="I3329" i="2"/>
  <c r="I3330" i="2"/>
  <c r="J3330" i="2" s="1"/>
  <c r="L3330" i="2"/>
  <c r="O3330" i="2"/>
  <c r="I3331" i="2"/>
  <c r="N3331" i="2" s="1"/>
  <c r="J3331" i="2"/>
  <c r="K3331" i="2"/>
  <c r="L3331" i="2"/>
  <c r="M3331" i="2"/>
  <c r="O3331" i="2"/>
  <c r="P3331" i="2"/>
  <c r="Q3331" i="2" s="1"/>
  <c r="R3331" i="2"/>
  <c r="I3332" i="2"/>
  <c r="J3332" i="2" s="1"/>
  <c r="M3332" i="2"/>
  <c r="I3333" i="2"/>
  <c r="K3333" i="2" s="1"/>
  <c r="N3333" i="2"/>
  <c r="I3334" i="2"/>
  <c r="J3334" i="2" s="1"/>
  <c r="N3334" i="2"/>
  <c r="I3335" i="2"/>
  <c r="J3335" i="2"/>
  <c r="K3335" i="2"/>
  <c r="L3335" i="2"/>
  <c r="M3335" i="2"/>
  <c r="N3335" i="2"/>
  <c r="O3335" i="2"/>
  <c r="P3335" i="2"/>
  <c r="Q3335" i="2" s="1"/>
  <c r="R3335" i="2"/>
  <c r="I3336" i="2"/>
  <c r="J3336" i="2" s="1"/>
  <c r="M3336" i="2"/>
  <c r="I3337" i="2"/>
  <c r="K3337" i="2" s="1"/>
  <c r="N3337" i="2"/>
  <c r="I3338" i="2"/>
  <c r="J3338" i="2" s="1"/>
  <c r="N3338" i="2"/>
  <c r="I3339" i="2"/>
  <c r="J3339" i="2"/>
  <c r="K3339" i="2"/>
  <c r="L3339" i="2"/>
  <c r="M3339" i="2"/>
  <c r="N3339" i="2"/>
  <c r="O3339" i="2"/>
  <c r="P3339" i="2"/>
  <c r="Q3339" i="2" s="1"/>
  <c r="R3339" i="2"/>
  <c r="I3340" i="2"/>
  <c r="J3340" i="2" s="1"/>
  <c r="M3340" i="2"/>
  <c r="I3341" i="2"/>
  <c r="K3341" i="2" s="1"/>
  <c r="N3341" i="2"/>
  <c r="I3342" i="2"/>
  <c r="J3342" i="2" s="1"/>
  <c r="N3342" i="2"/>
  <c r="I3343" i="2"/>
  <c r="J3343" i="2"/>
  <c r="K3343" i="2"/>
  <c r="L3343" i="2"/>
  <c r="M3343" i="2"/>
  <c r="N3343" i="2"/>
  <c r="O3343" i="2"/>
  <c r="P3343" i="2"/>
  <c r="Q3343" i="2" s="1"/>
  <c r="R3343" i="2"/>
  <c r="I3344" i="2"/>
  <c r="J3344" i="2" s="1"/>
  <c r="M3344" i="2"/>
  <c r="I3345" i="2"/>
  <c r="K3345" i="2" s="1"/>
  <c r="N3345" i="2"/>
  <c r="I3346" i="2"/>
  <c r="J3346" i="2" s="1"/>
  <c r="N3346" i="2"/>
  <c r="I3347" i="2"/>
  <c r="N3347" i="2" s="1"/>
  <c r="J3347" i="2"/>
  <c r="K3347" i="2"/>
  <c r="L3347" i="2"/>
  <c r="M3347" i="2"/>
  <c r="O3347" i="2"/>
  <c r="P3347" i="2"/>
  <c r="Q3347" i="2" s="1"/>
  <c r="I3348" i="2"/>
  <c r="J3348" i="2" s="1"/>
  <c r="N3348" i="2"/>
  <c r="I3349" i="2"/>
  <c r="K3349" i="2" s="1"/>
  <c r="O3349" i="2"/>
  <c r="I3350" i="2"/>
  <c r="J3350" i="2"/>
  <c r="L3350" i="2"/>
  <c r="M3350" i="2"/>
  <c r="N3350" i="2"/>
  <c r="O3350" i="2"/>
  <c r="I3351" i="2"/>
  <c r="N3351" i="2" s="1"/>
  <c r="J3351" i="2"/>
  <c r="K3351" i="2"/>
  <c r="L3351" i="2"/>
  <c r="M3351" i="2"/>
  <c r="O3351" i="2"/>
  <c r="P3351" i="2"/>
  <c r="Q3351" i="2" s="1"/>
  <c r="R3351" i="2"/>
  <c r="I3352" i="2"/>
  <c r="J3352" i="2"/>
  <c r="K3352" i="2"/>
  <c r="M3352" i="2"/>
  <c r="N3352" i="2"/>
  <c r="P3352" i="2"/>
  <c r="I3353" i="2"/>
  <c r="K3353" i="2"/>
  <c r="L3353" i="2"/>
  <c r="N3353" i="2"/>
  <c r="O3353" i="2"/>
  <c r="P3353" i="2"/>
  <c r="I3354" i="2"/>
  <c r="J3354" i="2" s="1"/>
  <c r="L3354" i="2"/>
  <c r="M3354" i="2"/>
  <c r="N3354" i="2"/>
  <c r="I3355" i="2"/>
  <c r="N3355" i="2" s="1"/>
  <c r="J3355" i="2"/>
  <c r="K3355" i="2"/>
  <c r="L3355" i="2"/>
  <c r="M3355" i="2"/>
  <c r="O3355" i="2"/>
  <c r="P3355" i="2"/>
  <c r="I3356" i="2"/>
  <c r="J3356" i="2" s="1"/>
  <c r="K3356" i="2"/>
  <c r="M3356" i="2"/>
  <c r="N3356" i="2"/>
  <c r="I3357" i="2"/>
  <c r="K3357" i="2" s="1"/>
  <c r="L3357" i="2"/>
  <c r="N3357" i="2"/>
  <c r="O3357" i="2"/>
  <c r="I3358" i="2"/>
  <c r="L3358" i="2" s="1"/>
  <c r="J3358" i="2"/>
  <c r="M3358" i="2"/>
  <c r="N3358" i="2"/>
  <c r="O3358" i="2"/>
  <c r="I3359" i="2"/>
  <c r="N3359" i="2" s="1"/>
  <c r="J3359" i="2"/>
  <c r="K3359" i="2"/>
  <c r="L3359" i="2"/>
  <c r="M3359" i="2"/>
  <c r="O3359" i="2"/>
  <c r="P3359" i="2"/>
  <c r="Q3359" i="2" s="1"/>
  <c r="R3359" i="2"/>
  <c r="I3360" i="2"/>
  <c r="K3360" i="2" s="1"/>
  <c r="J3360" i="2"/>
  <c r="M3360" i="2"/>
  <c r="N3360" i="2"/>
  <c r="P3360" i="2"/>
  <c r="Q3360" i="2" s="1"/>
  <c r="R3360" i="2"/>
  <c r="I3361" i="2"/>
  <c r="L3361" i="2" s="1"/>
  <c r="K3361" i="2"/>
  <c r="N3361" i="2"/>
  <c r="O3361" i="2"/>
  <c r="P3361" i="2"/>
  <c r="R3361" i="2" s="1"/>
  <c r="I3362" i="2"/>
  <c r="I3363" i="2"/>
  <c r="N3363" i="2" s="1"/>
  <c r="J3363" i="2"/>
  <c r="K3363" i="2"/>
  <c r="L3363" i="2"/>
  <c r="M3363" i="2"/>
  <c r="O3363" i="2"/>
  <c r="P3363" i="2"/>
  <c r="Q3363" i="2" s="1"/>
  <c r="I3364" i="2"/>
  <c r="I3365" i="2"/>
  <c r="I3366" i="2"/>
  <c r="J3366" i="2"/>
  <c r="L3366" i="2"/>
  <c r="M3366" i="2"/>
  <c r="N3366" i="2"/>
  <c r="O3366" i="2"/>
  <c r="I3367" i="2"/>
  <c r="N3367" i="2" s="1"/>
  <c r="J3367" i="2"/>
  <c r="K3367" i="2"/>
  <c r="L3367" i="2"/>
  <c r="M3367" i="2"/>
  <c r="O3367" i="2"/>
  <c r="P3367" i="2"/>
  <c r="Q3367" i="2" s="1"/>
  <c r="I3368" i="2"/>
  <c r="J3368" i="2"/>
  <c r="K3368" i="2"/>
  <c r="M3368" i="2"/>
  <c r="N3368" i="2"/>
  <c r="P3368" i="2"/>
  <c r="Q3368" i="2" s="1"/>
  <c r="I3369" i="2"/>
  <c r="K3369" i="2"/>
  <c r="L3369" i="2"/>
  <c r="N3369" i="2"/>
  <c r="O3369" i="2"/>
  <c r="P3369" i="2"/>
  <c r="R3369" i="2" s="1"/>
  <c r="I3370" i="2"/>
  <c r="J3370" i="2" s="1"/>
  <c r="L3370" i="2"/>
  <c r="N3370" i="2"/>
  <c r="I3371" i="2"/>
  <c r="N3371" i="2" s="1"/>
  <c r="J3371" i="2"/>
  <c r="K3371" i="2"/>
  <c r="L3371" i="2"/>
  <c r="M3371" i="2"/>
  <c r="O3371" i="2"/>
  <c r="P3371" i="2"/>
  <c r="Q3371" i="2" s="1"/>
  <c r="I3372" i="2"/>
  <c r="J3372" i="2" s="1"/>
  <c r="K3372" i="2"/>
  <c r="N3372" i="2"/>
  <c r="I3373" i="2"/>
  <c r="K3373" i="2" s="1"/>
  <c r="L3373" i="2"/>
  <c r="O3373" i="2"/>
  <c r="I3374" i="2"/>
  <c r="J3374" i="2" s="1"/>
  <c r="M3374" i="2"/>
  <c r="I3375" i="2"/>
  <c r="N3375" i="2" s="1"/>
  <c r="J3375" i="2"/>
  <c r="K3375" i="2"/>
  <c r="L3375" i="2"/>
  <c r="M3375" i="2"/>
  <c r="O3375" i="2"/>
  <c r="P3375" i="2"/>
  <c r="Q3375" i="2" s="1"/>
  <c r="R3375" i="2"/>
  <c r="I3376" i="2"/>
  <c r="J3376" i="2" s="1"/>
  <c r="M3376" i="2"/>
  <c r="I3377" i="2"/>
  <c r="K3377" i="2" s="1"/>
  <c r="N3377" i="2"/>
  <c r="I3378" i="2"/>
  <c r="J3378" i="2" s="1"/>
  <c r="N3378" i="2"/>
  <c r="I3379" i="2"/>
  <c r="N3379" i="2" s="1"/>
  <c r="J3379" i="2"/>
  <c r="K3379" i="2"/>
  <c r="L3379" i="2"/>
  <c r="M3379" i="2"/>
  <c r="O3379" i="2"/>
  <c r="P3379" i="2"/>
  <c r="Q3379" i="2" s="1"/>
  <c r="I3380" i="2"/>
  <c r="J3380" i="2" s="1"/>
  <c r="N3380" i="2"/>
  <c r="I3381" i="2"/>
  <c r="K3381" i="2" s="1"/>
  <c r="O3381" i="2"/>
  <c r="I3382" i="2"/>
  <c r="J3382" i="2"/>
  <c r="L3382" i="2"/>
  <c r="M3382" i="2"/>
  <c r="N3382" i="2"/>
  <c r="O3382" i="2"/>
  <c r="I3383" i="2"/>
  <c r="N3383" i="2" s="1"/>
  <c r="J3383" i="2"/>
  <c r="K3383" i="2"/>
  <c r="L3383" i="2"/>
  <c r="M3383" i="2"/>
  <c r="O3383" i="2"/>
  <c r="P3383" i="2"/>
  <c r="Q3383" i="2" s="1"/>
  <c r="R3383" i="2"/>
  <c r="I3384" i="2"/>
  <c r="J3384" i="2"/>
  <c r="K3384" i="2"/>
  <c r="M3384" i="2"/>
  <c r="N3384" i="2"/>
  <c r="P3384" i="2"/>
  <c r="I3385" i="2"/>
  <c r="K3385" i="2"/>
  <c r="L3385" i="2"/>
  <c r="N3385" i="2"/>
  <c r="O3385" i="2"/>
  <c r="P3385" i="2"/>
  <c r="I3386" i="2"/>
  <c r="J3386" i="2"/>
  <c r="K3386" i="2"/>
  <c r="L3386" i="2"/>
  <c r="M3386" i="2"/>
  <c r="N3386" i="2"/>
  <c r="O3386" i="2"/>
  <c r="P3386" i="2"/>
  <c r="Q3386" i="2" s="1"/>
  <c r="R3386" i="2"/>
  <c r="I3387" i="2"/>
  <c r="M3387" i="2" s="1"/>
  <c r="L3387" i="2"/>
  <c r="P3387" i="2"/>
  <c r="Q3387" i="2" s="1"/>
  <c r="I3388" i="2"/>
  <c r="M3388" i="2" s="1"/>
  <c r="J3388" i="2"/>
  <c r="K3388" i="2"/>
  <c r="L3388" i="2"/>
  <c r="N3388" i="2"/>
  <c r="O3388" i="2"/>
  <c r="P3388" i="2"/>
  <c r="Q3388" i="2" s="1"/>
  <c r="R3388" i="2"/>
  <c r="I3389" i="2"/>
  <c r="K3389" i="2" s="1"/>
  <c r="J3389" i="2"/>
  <c r="L3389" i="2"/>
  <c r="M3389" i="2"/>
  <c r="N3389" i="2"/>
  <c r="P3389" i="2"/>
  <c r="I3390" i="2"/>
  <c r="M3390" i="2" s="1"/>
  <c r="J3390" i="2"/>
  <c r="K3390" i="2"/>
  <c r="L3390" i="2"/>
  <c r="N3390" i="2"/>
  <c r="O3390" i="2"/>
  <c r="P3390" i="2"/>
  <c r="Q3390" i="2" s="1"/>
  <c r="R3390" i="2"/>
  <c r="I3391" i="2"/>
  <c r="M3391" i="2" s="1"/>
  <c r="L3391" i="2"/>
  <c r="P3391" i="2"/>
  <c r="Q3391" i="2" s="1"/>
  <c r="I3392" i="2"/>
  <c r="M3392" i="2" s="1"/>
  <c r="J3392" i="2"/>
  <c r="K3392" i="2"/>
  <c r="L3392" i="2"/>
  <c r="N3392" i="2"/>
  <c r="O3392" i="2"/>
  <c r="P3392" i="2"/>
  <c r="Q3392" i="2" s="1"/>
  <c r="R3392" i="2"/>
  <c r="I3393" i="2"/>
  <c r="K3393" i="2" s="1"/>
  <c r="J3393" i="2"/>
  <c r="L3393" i="2"/>
  <c r="M3393" i="2"/>
  <c r="N3393" i="2"/>
  <c r="P3393" i="2"/>
  <c r="I3394" i="2"/>
  <c r="M3394" i="2" s="1"/>
  <c r="J3394" i="2"/>
  <c r="K3394" i="2"/>
  <c r="L3394" i="2"/>
  <c r="N3394" i="2"/>
  <c r="O3394" i="2"/>
  <c r="P3394" i="2"/>
  <c r="Q3394" i="2" s="1"/>
  <c r="R3394" i="2"/>
  <c r="I3395" i="2"/>
  <c r="M3395" i="2" s="1"/>
  <c r="L3395" i="2"/>
  <c r="P3395" i="2"/>
  <c r="Q3395" i="2" s="1"/>
  <c r="I3396" i="2"/>
  <c r="M3396" i="2" s="1"/>
  <c r="J3396" i="2"/>
  <c r="K3396" i="2"/>
  <c r="L3396" i="2"/>
  <c r="N3396" i="2"/>
  <c r="O3396" i="2"/>
  <c r="P3396" i="2"/>
  <c r="Q3396" i="2" s="1"/>
  <c r="R3396" i="2"/>
  <c r="I3397" i="2"/>
  <c r="K3397" i="2" s="1"/>
  <c r="J3397" i="2"/>
  <c r="L3397" i="2"/>
  <c r="M3397" i="2"/>
  <c r="N3397" i="2"/>
  <c r="P3397" i="2"/>
  <c r="I3398" i="2"/>
  <c r="M3398" i="2" s="1"/>
  <c r="J3398" i="2"/>
  <c r="K3398" i="2"/>
  <c r="L3398" i="2"/>
  <c r="N3398" i="2"/>
  <c r="O3398" i="2"/>
  <c r="P3398" i="2"/>
  <c r="Q3398" i="2" s="1"/>
  <c r="R3398" i="2"/>
  <c r="I3399" i="2"/>
  <c r="M3399" i="2" s="1"/>
  <c r="L3399" i="2"/>
  <c r="P3399" i="2"/>
  <c r="Q3399" i="2" s="1"/>
  <c r="I3400" i="2"/>
  <c r="M3400" i="2" s="1"/>
  <c r="J3400" i="2"/>
  <c r="K3400" i="2"/>
  <c r="L3400" i="2"/>
  <c r="N3400" i="2"/>
  <c r="O3400" i="2"/>
  <c r="P3400" i="2"/>
  <c r="Q3400" i="2" s="1"/>
  <c r="R3400" i="2"/>
  <c r="I3401" i="2"/>
  <c r="K3401" i="2" s="1"/>
  <c r="J3401" i="2"/>
  <c r="L3401" i="2"/>
  <c r="M3401" i="2"/>
  <c r="N3401" i="2"/>
  <c r="P3401" i="2"/>
  <c r="I3402" i="2"/>
  <c r="M3402" i="2" s="1"/>
  <c r="J3402" i="2"/>
  <c r="K3402" i="2"/>
  <c r="L3402" i="2"/>
  <c r="N3402" i="2"/>
  <c r="O3402" i="2"/>
  <c r="P3402" i="2"/>
  <c r="Q3402" i="2" s="1"/>
  <c r="R3402" i="2"/>
  <c r="I3403" i="2"/>
  <c r="M3403" i="2" s="1"/>
  <c r="L3403" i="2"/>
  <c r="P3403" i="2"/>
  <c r="Q3403" i="2" s="1"/>
  <c r="I3404" i="2"/>
  <c r="M3404" i="2" s="1"/>
  <c r="J3404" i="2"/>
  <c r="K3404" i="2"/>
  <c r="L3404" i="2"/>
  <c r="N3404" i="2"/>
  <c r="O3404" i="2"/>
  <c r="P3404" i="2"/>
  <c r="Q3404" i="2" s="1"/>
  <c r="R3404" i="2"/>
  <c r="I3405" i="2"/>
  <c r="K3405" i="2" s="1"/>
  <c r="J3405" i="2"/>
  <c r="L3405" i="2"/>
  <c r="M3405" i="2"/>
  <c r="N3405" i="2"/>
  <c r="P3405" i="2"/>
  <c r="I3406" i="2"/>
  <c r="M3406" i="2" s="1"/>
  <c r="J3406" i="2"/>
  <c r="K3406" i="2"/>
  <c r="L3406" i="2"/>
  <c r="N3406" i="2"/>
  <c r="O3406" i="2"/>
  <c r="P3406" i="2"/>
  <c r="Q3406" i="2" s="1"/>
  <c r="R3406" i="2"/>
  <c r="I3407" i="2"/>
  <c r="M3407" i="2" s="1"/>
  <c r="L3407" i="2"/>
  <c r="P3407" i="2"/>
  <c r="Q3407" i="2" s="1"/>
  <c r="I3408" i="2"/>
  <c r="M3408" i="2" s="1"/>
  <c r="J3408" i="2"/>
  <c r="K3408" i="2"/>
  <c r="L3408" i="2"/>
  <c r="N3408" i="2"/>
  <c r="O3408" i="2"/>
  <c r="P3408" i="2"/>
  <c r="Q3408" i="2" s="1"/>
  <c r="R3408" i="2"/>
  <c r="I3409" i="2"/>
  <c r="K3409" i="2" s="1"/>
  <c r="J3409" i="2"/>
  <c r="L3409" i="2"/>
  <c r="M3409" i="2"/>
  <c r="N3409" i="2"/>
  <c r="P3409" i="2"/>
  <c r="I3410" i="2"/>
  <c r="M3410" i="2" s="1"/>
  <c r="J3410" i="2"/>
  <c r="K3410" i="2"/>
  <c r="L3410" i="2"/>
  <c r="N3410" i="2"/>
  <c r="O3410" i="2"/>
  <c r="P3410" i="2"/>
  <c r="Q3410" i="2" s="1"/>
  <c r="R3410" i="2"/>
  <c r="I3411" i="2"/>
  <c r="M3411" i="2" s="1"/>
  <c r="L3411" i="2"/>
  <c r="P3411" i="2"/>
  <c r="Q3411" i="2" s="1"/>
  <c r="I3412" i="2"/>
  <c r="M3412" i="2" s="1"/>
  <c r="J3412" i="2"/>
  <c r="K3412" i="2"/>
  <c r="L3412" i="2"/>
  <c r="N3412" i="2"/>
  <c r="O3412" i="2"/>
  <c r="P3412" i="2"/>
  <c r="Q3412" i="2" s="1"/>
  <c r="R3412" i="2"/>
  <c r="I3413" i="2"/>
  <c r="K3413" i="2" s="1"/>
  <c r="J3413" i="2"/>
  <c r="L3413" i="2"/>
  <c r="M3413" i="2"/>
  <c r="N3413" i="2"/>
  <c r="P3413" i="2"/>
  <c r="I3414" i="2"/>
  <c r="M3414" i="2" s="1"/>
  <c r="J3414" i="2"/>
  <c r="K3414" i="2"/>
  <c r="L3414" i="2"/>
  <c r="N3414" i="2"/>
  <c r="O3414" i="2"/>
  <c r="P3414" i="2"/>
  <c r="Q3414" i="2" s="1"/>
  <c r="R3414" i="2"/>
  <c r="I3415" i="2"/>
  <c r="M3415" i="2" s="1"/>
  <c r="L3415" i="2"/>
  <c r="P3415" i="2"/>
  <c r="Q3415" i="2" s="1"/>
  <c r="I3416" i="2"/>
  <c r="M3416" i="2" s="1"/>
  <c r="J3416" i="2"/>
  <c r="K3416" i="2"/>
  <c r="L3416" i="2"/>
  <c r="N3416" i="2"/>
  <c r="O3416" i="2"/>
  <c r="P3416" i="2"/>
  <c r="Q3416" i="2" s="1"/>
  <c r="R3416" i="2"/>
  <c r="I3417" i="2"/>
  <c r="K3417" i="2" s="1"/>
  <c r="J3417" i="2"/>
  <c r="L3417" i="2"/>
  <c r="M3417" i="2"/>
  <c r="N3417" i="2"/>
  <c r="P3417" i="2"/>
  <c r="I3418" i="2"/>
  <c r="M3418" i="2" s="1"/>
  <c r="J3418" i="2"/>
  <c r="K3418" i="2"/>
  <c r="L3418" i="2"/>
  <c r="N3418" i="2"/>
  <c r="O3418" i="2"/>
  <c r="P3418" i="2"/>
  <c r="Q3418" i="2" s="1"/>
  <c r="R3418" i="2"/>
  <c r="I3419" i="2"/>
  <c r="M3419" i="2" s="1"/>
  <c r="L3419" i="2"/>
  <c r="P3419" i="2"/>
  <c r="Q3419" i="2" s="1"/>
  <c r="I3420" i="2"/>
  <c r="M3420" i="2" s="1"/>
  <c r="J3420" i="2"/>
  <c r="K3420" i="2"/>
  <c r="L3420" i="2"/>
  <c r="N3420" i="2"/>
  <c r="O3420" i="2"/>
  <c r="P3420" i="2"/>
  <c r="Q3420" i="2" s="1"/>
  <c r="R3420" i="2"/>
  <c r="I3421" i="2"/>
  <c r="K3421" i="2" s="1"/>
  <c r="J3421" i="2"/>
  <c r="L3421" i="2"/>
  <c r="M3421" i="2"/>
  <c r="N3421" i="2"/>
  <c r="P3421" i="2"/>
  <c r="I3422" i="2"/>
  <c r="M3422" i="2" s="1"/>
  <c r="J3422" i="2"/>
  <c r="K3422" i="2"/>
  <c r="L3422" i="2"/>
  <c r="N3422" i="2"/>
  <c r="O3422" i="2"/>
  <c r="P3422" i="2"/>
  <c r="Q3422" i="2" s="1"/>
  <c r="R3422" i="2"/>
  <c r="I3423" i="2"/>
  <c r="M3423" i="2" s="1"/>
  <c r="L3423" i="2"/>
  <c r="P3423" i="2"/>
  <c r="Q3423" i="2" s="1"/>
  <c r="I3424" i="2"/>
  <c r="J3424" i="2"/>
  <c r="K3424" i="2"/>
  <c r="L3424" i="2"/>
  <c r="M3424" i="2"/>
  <c r="N3424" i="2"/>
  <c r="O3424" i="2"/>
  <c r="P3424" i="2"/>
  <c r="Q3424" i="2" s="1"/>
  <c r="R3424" i="2"/>
  <c r="I3425" i="2"/>
  <c r="K3425" i="2" s="1"/>
  <c r="J3425" i="2"/>
  <c r="L3425" i="2"/>
  <c r="M3425" i="2"/>
  <c r="N3425" i="2"/>
  <c r="P3425" i="2"/>
  <c r="I3426" i="2"/>
  <c r="M3426" i="2" s="1"/>
  <c r="J3426" i="2"/>
  <c r="K3426" i="2"/>
  <c r="L3426" i="2"/>
  <c r="N3426" i="2"/>
  <c r="O3426" i="2"/>
  <c r="P3426" i="2"/>
  <c r="Q3426" i="2" s="1"/>
  <c r="R3426" i="2"/>
  <c r="I3427" i="2"/>
  <c r="M3427" i="2" s="1"/>
  <c r="L3427" i="2"/>
  <c r="P3427" i="2"/>
  <c r="Q3427" i="2" s="1"/>
  <c r="I3428" i="2"/>
  <c r="M3428" i="2" s="1"/>
  <c r="J3428" i="2"/>
  <c r="K3428" i="2"/>
  <c r="L3428" i="2"/>
  <c r="N3428" i="2"/>
  <c r="O3428" i="2"/>
  <c r="P3428" i="2"/>
  <c r="Q3428" i="2" s="1"/>
  <c r="R3428" i="2"/>
  <c r="I3429" i="2"/>
  <c r="K3429" i="2" s="1"/>
  <c r="J3429" i="2"/>
  <c r="L3429" i="2"/>
  <c r="M3429" i="2"/>
  <c r="N3429" i="2"/>
  <c r="P3429" i="2"/>
  <c r="I3430" i="2"/>
  <c r="M3430" i="2" s="1"/>
  <c r="J3430" i="2"/>
  <c r="K3430" i="2"/>
  <c r="L3430" i="2"/>
  <c r="N3430" i="2"/>
  <c r="O3430" i="2"/>
  <c r="P3430" i="2"/>
  <c r="Q3430" i="2" s="1"/>
  <c r="R3430" i="2"/>
  <c r="I3431" i="2"/>
  <c r="M3431" i="2" s="1"/>
  <c r="L3431" i="2"/>
  <c r="P3431" i="2"/>
  <c r="Q3431" i="2" s="1"/>
  <c r="I3432" i="2"/>
  <c r="M3432" i="2" s="1"/>
  <c r="J3432" i="2"/>
  <c r="K3432" i="2"/>
  <c r="L3432" i="2"/>
  <c r="N3432" i="2"/>
  <c r="O3432" i="2"/>
  <c r="P3432" i="2"/>
  <c r="Q3432" i="2" s="1"/>
  <c r="R3432" i="2"/>
  <c r="I3433" i="2"/>
  <c r="K3433" i="2" s="1"/>
  <c r="J3433" i="2"/>
  <c r="L3433" i="2"/>
  <c r="M3433" i="2"/>
  <c r="N3433" i="2"/>
  <c r="P3433" i="2"/>
  <c r="I3434" i="2"/>
  <c r="M3434" i="2" s="1"/>
  <c r="J3434" i="2"/>
  <c r="K3434" i="2"/>
  <c r="L3434" i="2"/>
  <c r="N3434" i="2"/>
  <c r="O3434" i="2"/>
  <c r="P3434" i="2"/>
  <c r="Q3434" i="2" s="1"/>
  <c r="R3434" i="2"/>
  <c r="I3435" i="2"/>
  <c r="M3435" i="2" s="1"/>
  <c r="L3435" i="2"/>
  <c r="P3435" i="2"/>
  <c r="Q3435" i="2" s="1"/>
  <c r="I3436" i="2"/>
  <c r="M3436" i="2" s="1"/>
  <c r="J3436" i="2"/>
  <c r="K3436" i="2"/>
  <c r="L3436" i="2"/>
  <c r="N3436" i="2"/>
  <c r="O3436" i="2"/>
  <c r="P3436" i="2"/>
  <c r="Q3436" i="2" s="1"/>
  <c r="R3436" i="2"/>
  <c r="I3437" i="2"/>
  <c r="K3437" i="2" s="1"/>
  <c r="J3437" i="2"/>
  <c r="L3437" i="2"/>
  <c r="M3437" i="2"/>
  <c r="N3437" i="2"/>
  <c r="P3437" i="2"/>
  <c r="I3438" i="2"/>
  <c r="M3438" i="2" s="1"/>
  <c r="J3438" i="2"/>
  <c r="K3438" i="2"/>
  <c r="L3438" i="2"/>
  <c r="N3438" i="2"/>
  <c r="O3438" i="2"/>
  <c r="P3438" i="2"/>
  <c r="Q3438" i="2" s="1"/>
  <c r="R3438" i="2"/>
  <c r="I3439" i="2"/>
  <c r="M3439" i="2" s="1"/>
  <c r="L3439" i="2"/>
  <c r="P3439" i="2"/>
  <c r="Q3439" i="2" s="1"/>
  <c r="I3440" i="2"/>
  <c r="J3440" i="2"/>
  <c r="K3440" i="2"/>
  <c r="L3440" i="2"/>
  <c r="M3440" i="2"/>
  <c r="N3440" i="2"/>
  <c r="O3440" i="2"/>
  <c r="P3440" i="2"/>
  <c r="Q3440" i="2" s="1"/>
  <c r="R3440" i="2"/>
  <c r="I3441" i="2"/>
  <c r="K3441" i="2" s="1"/>
  <c r="J3441" i="2"/>
  <c r="L3441" i="2"/>
  <c r="M3441" i="2"/>
  <c r="N3441" i="2"/>
  <c r="P3441" i="2"/>
  <c r="I3442" i="2"/>
  <c r="M3442" i="2" s="1"/>
  <c r="J3442" i="2"/>
  <c r="K3442" i="2"/>
  <c r="L3442" i="2"/>
  <c r="N3442" i="2"/>
  <c r="O3442" i="2"/>
  <c r="P3442" i="2"/>
  <c r="Q3442" i="2" s="1"/>
  <c r="R3442" i="2"/>
  <c r="I3443" i="2"/>
  <c r="M3443" i="2" s="1"/>
  <c r="L3443" i="2"/>
  <c r="P3443" i="2"/>
  <c r="Q3443" i="2" s="1"/>
  <c r="I3444" i="2"/>
  <c r="M3444" i="2" s="1"/>
  <c r="J3444" i="2"/>
  <c r="K3444" i="2"/>
  <c r="L3444" i="2"/>
  <c r="N3444" i="2"/>
  <c r="O3444" i="2"/>
  <c r="P3444" i="2"/>
  <c r="Q3444" i="2" s="1"/>
  <c r="R3444" i="2"/>
  <c r="I3445" i="2"/>
  <c r="K3445" i="2" s="1"/>
  <c r="J3445" i="2"/>
  <c r="L3445" i="2"/>
  <c r="M3445" i="2"/>
  <c r="N3445" i="2"/>
  <c r="P3445" i="2"/>
  <c r="I3446" i="2"/>
  <c r="M3446" i="2" s="1"/>
  <c r="J3446" i="2"/>
  <c r="K3446" i="2"/>
  <c r="L3446" i="2"/>
  <c r="N3446" i="2"/>
  <c r="O3446" i="2"/>
  <c r="P3446" i="2"/>
  <c r="Q3446" i="2" s="1"/>
  <c r="R3446" i="2"/>
  <c r="I3447" i="2"/>
  <c r="M3447" i="2" s="1"/>
  <c r="L3447" i="2"/>
  <c r="P3447" i="2"/>
  <c r="Q3447" i="2" s="1"/>
  <c r="I3448" i="2"/>
  <c r="M3448" i="2" s="1"/>
  <c r="J3448" i="2"/>
  <c r="K3448" i="2"/>
  <c r="L3448" i="2"/>
  <c r="N3448" i="2"/>
  <c r="O3448" i="2"/>
  <c r="P3448" i="2"/>
  <c r="Q3448" i="2" s="1"/>
  <c r="R3448" i="2"/>
  <c r="I3449" i="2"/>
  <c r="K3449" i="2" s="1"/>
  <c r="J3449" i="2"/>
  <c r="L3449" i="2"/>
  <c r="M3449" i="2"/>
  <c r="N3449" i="2"/>
  <c r="P3449" i="2"/>
  <c r="I3450" i="2"/>
  <c r="M3450" i="2" s="1"/>
  <c r="J3450" i="2"/>
  <c r="K3450" i="2"/>
  <c r="L3450" i="2"/>
  <c r="N3450" i="2"/>
  <c r="O3450" i="2"/>
  <c r="P3450" i="2"/>
  <c r="Q3450" i="2" s="1"/>
  <c r="R3450" i="2"/>
  <c r="I3451" i="2"/>
  <c r="M3451" i="2" s="1"/>
  <c r="L3451" i="2"/>
  <c r="P3451" i="2"/>
  <c r="Q3451" i="2" s="1"/>
  <c r="I3452" i="2"/>
  <c r="M3452" i="2" s="1"/>
  <c r="J3452" i="2"/>
  <c r="K3452" i="2"/>
  <c r="L3452" i="2"/>
  <c r="N3452" i="2"/>
  <c r="O3452" i="2"/>
  <c r="P3452" i="2"/>
  <c r="Q3452" i="2" s="1"/>
  <c r="R3452" i="2"/>
  <c r="I3453" i="2"/>
  <c r="K3453" i="2" s="1"/>
  <c r="J3453" i="2"/>
  <c r="L3453" i="2"/>
  <c r="M3453" i="2"/>
  <c r="N3453" i="2"/>
  <c r="P3453" i="2"/>
  <c r="I3454" i="2"/>
  <c r="M3454" i="2" s="1"/>
  <c r="J3454" i="2"/>
  <c r="K3454" i="2"/>
  <c r="L3454" i="2"/>
  <c r="N3454" i="2"/>
  <c r="O3454" i="2"/>
  <c r="P3454" i="2"/>
  <c r="Q3454" i="2" s="1"/>
  <c r="R3454" i="2"/>
  <c r="I3455" i="2"/>
  <c r="M3455" i="2" s="1"/>
  <c r="L3455" i="2"/>
  <c r="P3455" i="2"/>
  <c r="Q3455" i="2" s="1"/>
  <c r="I3456" i="2"/>
  <c r="M3456" i="2" s="1"/>
  <c r="J3456" i="2"/>
  <c r="K3456" i="2"/>
  <c r="L3456" i="2"/>
  <c r="N3456" i="2"/>
  <c r="O3456" i="2"/>
  <c r="P3456" i="2"/>
  <c r="Q3456" i="2" s="1"/>
  <c r="R3456" i="2"/>
  <c r="I3457" i="2"/>
  <c r="K3457" i="2" s="1"/>
  <c r="J3457" i="2"/>
  <c r="L3457" i="2"/>
  <c r="M3457" i="2"/>
  <c r="N3457" i="2"/>
  <c r="P3457" i="2"/>
  <c r="I3458" i="2"/>
  <c r="M3458" i="2" s="1"/>
  <c r="J3458" i="2"/>
  <c r="K3458" i="2"/>
  <c r="L3458" i="2"/>
  <c r="N3458" i="2"/>
  <c r="O3458" i="2"/>
  <c r="P3458" i="2"/>
  <c r="Q3458" i="2" s="1"/>
  <c r="R3458" i="2"/>
  <c r="I3459" i="2"/>
  <c r="M3459" i="2" s="1"/>
  <c r="L3459" i="2"/>
  <c r="P3459" i="2"/>
  <c r="Q3459" i="2" s="1"/>
  <c r="I3460" i="2"/>
  <c r="M3460" i="2" s="1"/>
  <c r="J3460" i="2"/>
  <c r="K3460" i="2"/>
  <c r="L3460" i="2"/>
  <c r="N3460" i="2"/>
  <c r="O3460" i="2"/>
  <c r="P3460" i="2"/>
  <c r="Q3460" i="2" s="1"/>
  <c r="R3460" i="2"/>
  <c r="I3461" i="2"/>
  <c r="K3461" i="2" s="1"/>
  <c r="J3461" i="2"/>
  <c r="L3461" i="2"/>
  <c r="M3461" i="2"/>
  <c r="N3461" i="2"/>
  <c r="P3461" i="2"/>
  <c r="I3462" i="2"/>
  <c r="M3462" i="2" s="1"/>
  <c r="J3462" i="2"/>
  <c r="K3462" i="2"/>
  <c r="L3462" i="2"/>
  <c r="N3462" i="2"/>
  <c r="O3462" i="2"/>
  <c r="P3462" i="2"/>
  <c r="Q3462" i="2" s="1"/>
  <c r="R3462" i="2"/>
  <c r="I3463" i="2"/>
  <c r="M3463" i="2" s="1"/>
  <c r="L3463" i="2"/>
  <c r="P3463" i="2"/>
  <c r="Q3463" i="2" s="1"/>
  <c r="I3464" i="2"/>
  <c r="M3464" i="2" s="1"/>
  <c r="J3464" i="2"/>
  <c r="K3464" i="2"/>
  <c r="L3464" i="2"/>
  <c r="N3464" i="2"/>
  <c r="O3464" i="2"/>
  <c r="P3464" i="2"/>
  <c r="Q3464" i="2" s="1"/>
  <c r="R3464" i="2"/>
  <c r="I3465" i="2"/>
  <c r="K3465" i="2" s="1"/>
  <c r="J3465" i="2"/>
  <c r="L3465" i="2"/>
  <c r="M3465" i="2"/>
  <c r="N3465" i="2"/>
  <c r="P3465" i="2"/>
  <c r="I3466" i="2"/>
  <c r="M3466" i="2" s="1"/>
  <c r="J3466" i="2"/>
  <c r="K3466" i="2"/>
  <c r="L3466" i="2"/>
  <c r="N3466" i="2"/>
  <c r="O3466" i="2"/>
  <c r="P3466" i="2"/>
  <c r="Q3466" i="2" s="1"/>
  <c r="R3466" i="2"/>
  <c r="I3467" i="2"/>
  <c r="M3467" i="2" s="1"/>
  <c r="L3467" i="2"/>
  <c r="P3467" i="2"/>
  <c r="Q3467" i="2" s="1"/>
  <c r="I3468" i="2"/>
  <c r="M3468" i="2" s="1"/>
  <c r="J3468" i="2"/>
  <c r="K3468" i="2"/>
  <c r="L3468" i="2"/>
  <c r="N3468" i="2"/>
  <c r="O3468" i="2"/>
  <c r="P3468" i="2"/>
  <c r="Q3468" i="2" s="1"/>
  <c r="R3468" i="2"/>
  <c r="I3469" i="2"/>
  <c r="K3469" i="2" s="1"/>
  <c r="J3469" i="2"/>
  <c r="L3469" i="2"/>
  <c r="M3469" i="2"/>
  <c r="N3469" i="2"/>
  <c r="P3469" i="2"/>
  <c r="I3470" i="2"/>
  <c r="M3470" i="2" s="1"/>
  <c r="J3470" i="2"/>
  <c r="K3470" i="2"/>
  <c r="L3470" i="2"/>
  <c r="N3470" i="2"/>
  <c r="O3470" i="2"/>
  <c r="P3470" i="2"/>
  <c r="Q3470" i="2" s="1"/>
  <c r="R3470" i="2"/>
  <c r="I3471" i="2"/>
  <c r="M3471" i="2" s="1"/>
  <c r="L3471" i="2"/>
  <c r="P3471" i="2"/>
  <c r="Q3471" i="2" s="1"/>
  <c r="I3472" i="2"/>
  <c r="M3472" i="2" s="1"/>
  <c r="J3472" i="2"/>
  <c r="K3472" i="2"/>
  <c r="L3472" i="2"/>
  <c r="N3472" i="2"/>
  <c r="O3472" i="2"/>
  <c r="P3472" i="2"/>
  <c r="Q3472" i="2" s="1"/>
  <c r="R3472" i="2"/>
  <c r="I3473" i="2"/>
  <c r="K3473" i="2" s="1"/>
  <c r="J3473" i="2"/>
  <c r="L3473" i="2"/>
  <c r="M3473" i="2"/>
  <c r="N3473" i="2"/>
  <c r="P3473" i="2"/>
  <c r="I3474" i="2"/>
  <c r="M3474" i="2" s="1"/>
  <c r="J3474" i="2"/>
  <c r="K3474" i="2"/>
  <c r="L3474" i="2"/>
  <c r="N3474" i="2"/>
  <c r="O3474" i="2"/>
  <c r="P3474" i="2"/>
  <c r="Q3474" i="2" s="1"/>
  <c r="R3474" i="2"/>
  <c r="I3475" i="2"/>
  <c r="M3475" i="2" s="1"/>
  <c r="L3475" i="2"/>
  <c r="P3475" i="2"/>
  <c r="Q3475" i="2" s="1"/>
  <c r="I3476" i="2"/>
  <c r="M3476" i="2" s="1"/>
  <c r="J3476" i="2"/>
  <c r="K3476" i="2"/>
  <c r="L3476" i="2"/>
  <c r="N3476" i="2"/>
  <c r="O3476" i="2"/>
  <c r="P3476" i="2"/>
  <c r="Q3476" i="2" s="1"/>
  <c r="R3476" i="2"/>
  <c r="I3477" i="2"/>
  <c r="K3477" i="2" s="1"/>
  <c r="J3477" i="2"/>
  <c r="L3477" i="2"/>
  <c r="M3477" i="2"/>
  <c r="N3477" i="2"/>
  <c r="P3477" i="2"/>
  <c r="I3478" i="2"/>
  <c r="M3478" i="2" s="1"/>
  <c r="J3478" i="2"/>
  <c r="K3478" i="2"/>
  <c r="L3478" i="2"/>
  <c r="N3478" i="2"/>
  <c r="O3478" i="2"/>
  <c r="P3478" i="2"/>
  <c r="Q3478" i="2" s="1"/>
  <c r="R3478" i="2"/>
  <c r="I3479" i="2"/>
  <c r="M3479" i="2" s="1"/>
  <c r="L3479" i="2"/>
  <c r="P3479" i="2"/>
  <c r="Q3479" i="2" s="1"/>
  <c r="I3480" i="2"/>
  <c r="J3480" i="2"/>
  <c r="K3480" i="2"/>
  <c r="L3480" i="2"/>
  <c r="M3480" i="2"/>
  <c r="N3480" i="2"/>
  <c r="O3480" i="2"/>
  <c r="P3480" i="2"/>
  <c r="Q3480" i="2" s="1"/>
  <c r="R3480" i="2"/>
  <c r="I3481" i="2"/>
  <c r="K3481" i="2" s="1"/>
  <c r="J3481" i="2"/>
  <c r="L3481" i="2"/>
  <c r="M3481" i="2"/>
  <c r="N3481" i="2"/>
  <c r="P3481" i="2"/>
  <c r="I3482" i="2"/>
  <c r="M3482" i="2" s="1"/>
  <c r="J3482" i="2"/>
  <c r="K3482" i="2"/>
  <c r="L3482" i="2"/>
  <c r="N3482" i="2"/>
  <c r="O3482" i="2"/>
  <c r="P3482" i="2"/>
  <c r="Q3482" i="2" s="1"/>
  <c r="R3482" i="2"/>
  <c r="I3483" i="2"/>
  <c r="M3483" i="2" s="1"/>
  <c r="L3483" i="2"/>
  <c r="P3483" i="2"/>
  <c r="Q3483" i="2" s="1"/>
  <c r="I3484" i="2"/>
  <c r="J3484" i="2"/>
  <c r="K3484" i="2"/>
  <c r="L3484" i="2"/>
  <c r="M3484" i="2"/>
  <c r="N3484" i="2"/>
  <c r="O3484" i="2"/>
  <c r="P3484" i="2"/>
  <c r="Q3484" i="2" s="1"/>
  <c r="R3484" i="2"/>
  <c r="I3485" i="2"/>
  <c r="K3485" i="2" s="1"/>
  <c r="J3485" i="2"/>
  <c r="L3485" i="2"/>
  <c r="M3485" i="2"/>
  <c r="N3485" i="2"/>
  <c r="P3485" i="2"/>
  <c r="I3486" i="2"/>
  <c r="M3486" i="2" s="1"/>
  <c r="J3486" i="2"/>
  <c r="K3486" i="2"/>
  <c r="L3486" i="2"/>
  <c r="N3486" i="2"/>
  <c r="O3486" i="2"/>
  <c r="P3486" i="2"/>
  <c r="Q3486" i="2" s="1"/>
  <c r="R3486" i="2"/>
  <c r="I3487" i="2"/>
  <c r="M3487" i="2" s="1"/>
  <c r="L3487" i="2"/>
  <c r="P3487" i="2"/>
  <c r="Q3487" i="2" s="1"/>
  <c r="I3488" i="2"/>
  <c r="M3488" i="2" s="1"/>
  <c r="J3488" i="2"/>
  <c r="K3488" i="2"/>
  <c r="L3488" i="2"/>
  <c r="N3488" i="2"/>
  <c r="O3488" i="2"/>
  <c r="P3488" i="2"/>
  <c r="Q3488" i="2" s="1"/>
  <c r="R3488" i="2"/>
  <c r="I3489" i="2"/>
  <c r="K3489" i="2" s="1"/>
  <c r="J3489" i="2"/>
  <c r="L3489" i="2"/>
  <c r="M3489" i="2"/>
  <c r="N3489" i="2"/>
  <c r="P3489" i="2"/>
  <c r="I3490" i="2"/>
  <c r="M3490" i="2" s="1"/>
  <c r="J3490" i="2"/>
  <c r="K3490" i="2"/>
  <c r="L3490" i="2"/>
  <c r="N3490" i="2"/>
  <c r="O3490" i="2"/>
  <c r="P3490" i="2"/>
  <c r="Q3490" i="2" s="1"/>
  <c r="R3490" i="2"/>
  <c r="I3491" i="2"/>
  <c r="M3491" i="2" s="1"/>
  <c r="L3491" i="2"/>
  <c r="P3491" i="2"/>
  <c r="Q3491" i="2" s="1"/>
  <c r="I3492" i="2"/>
  <c r="M3492" i="2" s="1"/>
  <c r="J3492" i="2"/>
  <c r="K3492" i="2"/>
  <c r="L3492" i="2"/>
  <c r="N3492" i="2"/>
  <c r="O3492" i="2"/>
  <c r="P3492" i="2"/>
  <c r="Q3492" i="2" s="1"/>
  <c r="R3492" i="2"/>
  <c r="I3493" i="2"/>
  <c r="K3493" i="2" s="1"/>
  <c r="J3493" i="2"/>
  <c r="L3493" i="2"/>
  <c r="M3493" i="2"/>
  <c r="N3493" i="2"/>
  <c r="P3493" i="2"/>
  <c r="I3494" i="2"/>
  <c r="J3494" i="2"/>
  <c r="K3494" i="2"/>
  <c r="L3494" i="2"/>
  <c r="M3494" i="2"/>
  <c r="N3494" i="2"/>
  <c r="O3494" i="2"/>
  <c r="P3494" i="2"/>
  <c r="Q3494" i="2" s="1"/>
  <c r="R3494" i="2"/>
  <c r="I3495" i="2"/>
  <c r="M3495" i="2" s="1"/>
  <c r="L3495" i="2"/>
  <c r="P3495" i="2"/>
  <c r="Q3495" i="2" s="1"/>
  <c r="I3496" i="2"/>
  <c r="M3496" i="2" s="1"/>
  <c r="J3496" i="2"/>
  <c r="K3496" i="2"/>
  <c r="L3496" i="2"/>
  <c r="N3496" i="2"/>
  <c r="O3496" i="2"/>
  <c r="P3496" i="2"/>
  <c r="Q3496" i="2" s="1"/>
  <c r="R3496" i="2"/>
  <c r="I3497" i="2"/>
  <c r="K3497" i="2" s="1"/>
  <c r="J3497" i="2"/>
  <c r="L3497" i="2"/>
  <c r="M3497" i="2"/>
  <c r="N3497" i="2"/>
  <c r="P3497" i="2"/>
  <c r="I3498" i="2"/>
  <c r="M3498" i="2" s="1"/>
  <c r="J3498" i="2"/>
  <c r="K3498" i="2"/>
  <c r="L3498" i="2"/>
  <c r="N3498" i="2"/>
  <c r="O3498" i="2"/>
  <c r="P3498" i="2"/>
  <c r="Q3498" i="2" s="1"/>
  <c r="R3498" i="2"/>
  <c r="I3499" i="2"/>
  <c r="M3499" i="2" s="1"/>
  <c r="L3499" i="2"/>
  <c r="P3499" i="2"/>
  <c r="Q3499" i="2" s="1"/>
  <c r="I3500" i="2"/>
  <c r="M3500" i="2" s="1"/>
  <c r="J3500" i="2"/>
  <c r="K3500" i="2"/>
  <c r="L3500" i="2"/>
  <c r="N3500" i="2"/>
  <c r="O3500" i="2"/>
  <c r="P3500" i="2"/>
  <c r="Q3500" i="2" s="1"/>
  <c r="R3500" i="2"/>
  <c r="I3501" i="2"/>
  <c r="K3501" i="2" s="1"/>
  <c r="J3501" i="2"/>
  <c r="L3501" i="2"/>
  <c r="M3501" i="2"/>
  <c r="N3501" i="2"/>
  <c r="P3501" i="2"/>
  <c r="I3502" i="2"/>
  <c r="M3502" i="2" s="1"/>
  <c r="J3502" i="2"/>
  <c r="K3502" i="2"/>
  <c r="L3502" i="2"/>
  <c r="N3502" i="2"/>
  <c r="O3502" i="2"/>
  <c r="P3502" i="2"/>
  <c r="Q3502" i="2" s="1"/>
  <c r="R3502" i="2"/>
  <c r="I3503" i="2"/>
  <c r="M3503" i="2" s="1"/>
  <c r="L3503" i="2"/>
  <c r="P3503" i="2"/>
  <c r="Q3503" i="2" s="1"/>
  <c r="I3504" i="2"/>
  <c r="J3504" i="2"/>
  <c r="K3504" i="2"/>
  <c r="L3504" i="2"/>
  <c r="M3504" i="2"/>
  <c r="N3504" i="2"/>
  <c r="O3504" i="2"/>
  <c r="P3504" i="2"/>
  <c r="Q3504" i="2" s="1"/>
  <c r="R3504" i="2"/>
  <c r="I3505" i="2"/>
  <c r="K3505" i="2" s="1"/>
  <c r="J3505" i="2"/>
  <c r="L3505" i="2"/>
  <c r="M3505" i="2"/>
  <c r="N3505" i="2"/>
  <c r="P3505" i="2"/>
  <c r="I3506" i="2"/>
  <c r="M3506" i="2" s="1"/>
  <c r="J3506" i="2"/>
  <c r="K3506" i="2"/>
  <c r="L3506" i="2"/>
  <c r="N3506" i="2"/>
  <c r="O3506" i="2"/>
  <c r="P3506" i="2"/>
  <c r="Q3506" i="2" s="1"/>
  <c r="R3506" i="2"/>
  <c r="I3507" i="2"/>
  <c r="M3507" i="2" s="1"/>
  <c r="L3507" i="2"/>
  <c r="P3507" i="2"/>
  <c r="Q3507" i="2" s="1"/>
  <c r="I3508" i="2"/>
  <c r="M3508" i="2" s="1"/>
  <c r="J3508" i="2"/>
  <c r="K3508" i="2"/>
  <c r="L3508" i="2"/>
  <c r="N3508" i="2"/>
  <c r="O3508" i="2"/>
  <c r="P3508" i="2"/>
  <c r="Q3508" i="2" s="1"/>
  <c r="R3508" i="2"/>
  <c r="I3509" i="2"/>
  <c r="K3509" i="2" s="1"/>
  <c r="J3509" i="2"/>
  <c r="L3509" i="2"/>
  <c r="M3509" i="2"/>
  <c r="N3509" i="2"/>
  <c r="P3509" i="2"/>
  <c r="I3510" i="2"/>
  <c r="M3510" i="2" s="1"/>
  <c r="J3510" i="2"/>
  <c r="K3510" i="2"/>
  <c r="L3510" i="2"/>
  <c r="N3510" i="2"/>
  <c r="O3510" i="2"/>
  <c r="P3510" i="2"/>
  <c r="Q3510" i="2" s="1"/>
  <c r="R3510" i="2"/>
  <c r="I3511" i="2"/>
  <c r="M3511" i="2" s="1"/>
  <c r="L3511" i="2"/>
  <c r="P3511" i="2"/>
  <c r="Q3511" i="2" s="1"/>
  <c r="I3512" i="2"/>
  <c r="M3512" i="2" s="1"/>
  <c r="J3512" i="2"/>
  <c r="K3512" i="2"/>
  <c r="L3512" i="2"/>
  <c r="N3512" i="2"/>
  <c r="O3512" i="2"/>
  <c r="P3512" i="2"/>
  <c r="Q3512" i="2" s="1"/>
  <c r="R3512" i="2"/>
  <c r="I3513" i="2"/>
  <c r="K3513" i="2" s="1"/>
  <c r="J3513" i="2"/>
  <c r="L3513" i="2"/>
  <c r="M3513" i="2"/>
  <c r="N3513" i="2"/>
  <c r="P3513" i="2"/>
  <c r="I3514" i="2"/>
  <c r="M3514" i="2" s="1"/>
  <c r="J3514" i="2"/>
  <c r="K3514" i="2"/>
  <c r="L3514" i="2"/>
  <c r="N3514" i="2"/>
  <c r="O3514" i="2"/>
  <c r="P3514" i="2"/>
  <c r="Q3514" i="2" s="1"/>
  <c r="R3514" i="2"/>
  <c r="I3515" i="2"/>
  <c r="M3515" i="2" s="1"/>
  <c r="L3515" i="2"/>
  <c r="P3515" i="2"/>
  <c r="Q3515" i="2" s="1"/>
  <c r="I3516" i="2"/>
  <c r="M3516" i="2" s="1"/>
  <c r="J3516" i="2"/>
  <c r="K3516" i="2"/>
  <c r="L3516" i="2"/>
  <c r="N3516" i="2"/>
  <c r="O3516" i="2"/>
  <c r="P3516" i="2"/>
  <c r="Q3516" i="2" s="1"/>
  <c r="R3516" i="2"/>
  <c r="I3517" i="2"/>
  <c r="K3517" i="2" s="1"/>
  <c r="J3517" i="2"/>
  <c r="L3517" i="2"/>
  <c r="M3517" i="2"/>
  <c r="N3517" i="2"/>
  <c r="P3517" i="2"/>
  <c r="I3518" i="2"/>
  <c r="M3518" i="2" s="1"/>
  <c r="J3518" i="2"/>
  <c r="K3518" i="2"/>
  <c r="L3518" i="2"/>
  <c r="N3518" i="2"/>
  <c r="O3518" i="2"/>
  <c r="P3518" i="2"/>
  <c r="Q3518" i="2" s="1"/>
  <c r="R3518" i="2"/>
  <c r="I3519" i="2"/>
  <c r="M3519" i="2" s="1"/>
  <c r="L3519" i="2"/>
  <c r="P3519" i="2"/>
  <c r="Q3519" i="2" s="1"/>
  <c r="I3520" i="2"/>
  <c r="J3520" i="2"/>
  <c r="K3520" i="2"/>
  <c r="L3520" i="2"/>
  <c r="M3520" i="2"/>
  <c r="N3520" i="2"/>
  <c r="O3520" i="2"/>
  <c r="P3520" i="2"/>
  <c r="Q3520" i="2" s="1"/>
  <c r="R3520" i="2"/>
  <c r="I3521" i="2"/>
  <c r="K3521" i="2" s="1"/>
  <c r="J3521" i="2"/>
  <c r="L3521" i="2"/>
  <c r="M3521" i="2"/>
  <c r="N3521" i="2"/>
  <c r="P3521" i="2"/>
  <c r="I3522" i="2"/>
  <c r="M3522" i="2" s="1"/>
  <c r="J3522" i="2"/>
  <c r="K3522" i="2"/>
  <c r="L3522" i="2"/>
  <c r="N3522" i="2"/>
  <c r="O3522" i="2"/>
  <c r="P3522" i="2"/>
  <c r="Q3522" i="2" s="1"/>
  <c r="R3522" i="2"/>
  <c r="I3523" i="2"/>
  <c r="M3523" i="2" s="1"/>
  <c r="L3523" i="2"/>
  <c r="P3523" i="2"/>
  <c r="Q3523" i="2" s="1"/>
  <c r="I3524" i="2"/>
  <c r="J3524" i="2"/>
  <c r="K3524" i="2"/>
  <c r="L3524" i="2"/>
  <c r="M3524" i="2"/>
  <c r="N3524" i="2"/>
  <c r="O3524" i="2"/>
  <c r="P3524" i="2"/>
  <c r="Q3524" i="2" s="1"/>
  <c r="R3524" i="2"/>
  <c r="I3525" i="2"/>
  <c r="K3525" i="2" s="1"/>
  <c r="J3525" i="2"/>
  <c r="L3525" i="2"/>
  <c r="M3525" i="2"/>
  <c r="N3525" i="2"/>
  <c r="P3525" i="2"/>
  <c r="I3526" i="2"/>
  <c r="M3526" i="2" s="1"/>
  <c r="J3526" i="2"/>
  <c r="K3526" i="2"/>
  <c r="L3526" i="2"/>
  <c r="N3526" i="2"/>
  <c r="O3526" i="2"/>
  <c r="P3526" i="2"/>
  <c r="Q3526" i="2" s="1"/>
  <c r="R3526" i="2"/>
  <c r="I3527" i="2"/>
  <c r="M3527" i="2" s="1"/>
  <c r="L3527" i="2"/>
  <c r="P3527" i="2"/>
  <c r="Q3527" i="2" s="1"/>
  <c r="I3528" i="2"/>
  <c r="M3528" i="2" s="1"/>
  <c r="J3528" i="2"/>
  <c r="K3528" i="2"/>
  <c r="L3528" i="2"/>
  <c r="N3528" i="2"/>
  <c r="O3528" i="2"/>
  <c r="P3528" i="2"/>
  <c r="Q3528" i="2" s="1"/>
  <c r="R3528" i="2"/>
  <c r="I3529" i="2"/>
  <c r="K3529" i="2" s="1"/>
  <c r="J3529" i="2"/>
  <c r="L3529" i="2"/>
  <c r="M3529" i="2"/>
  <c r="N3529" i="2"/>
  <c r="P3529" i="2"/>
  <c r="I3530" i="2"/>
  <c r="M3530" i="2" s="1"/>
  <c r="J3530" i="2"/>
  <c r="K3530" i="2"/>
  <c r="L3530" i="2"/>
  <c r="N3530" i="2"/>
  <c r="O3530" i="2"/>
  <c r="P3530" i="2"/>
  <c r="Q3530" i="2" s="1"/>
  <c r="R3530" i="2"/>
  <c r="I3531" i="2"/>
  <c r="M3531" i="2" s="1"/>
  <c r="L3531" i="2"/>
  <c r="P3531" i="2"/>
  <c r="Q3531" i="2" s="1"/>
  <c r="I3532" i="2"/>
  <c r="M3532" i="2" s="1"/>
  <c r="J3532" i="2"/>
  <c r="K3532" i="2"/>
  <c r="L3532" i="2"/>
  <c r="N3532" i="2"/>
  <c r="O3532" i="2"/>
  <c r="P3532" i="2"/>
  <c r="Q3532" i="2" s="1"/>
  <c r="R3532" i="2"/>
  <c r="I3533" i="2"/>
  <c r="K3533" i="2" s="1"/>
  <c r="J3533" i="2"/>
  <c r="L3533" i="2"/>
  <c r="M3533" i="2"/>
  <c r="N3533" i="2"/>
  <c r="P3533" i="2"/>
  <c r="I3534" i="2"/>
  <c r="M3534" i="2" s="1"/>
  <c r="J3534" i="2"/>
  <c r="K3534" i="2"/>
  <c r="L3534" i="2"/>
  <c r="N3534" i="2"/>
  <c r="O3534" i="2"/>
  <c r="P3534" i="2"/>
  <c r="Q3534" i="2" s="1"/>
  <c r="R3534" i="2"/>
  <c r="I3535" i="2"/>
  <c r="M3535" i="2" s="1"/>
  <c r="L3535" i="2"/>
  <c r="P3535" i="2"/>
  <c r="Q3535" i="2" s="1"/>
  <c r="I3536" i="2"/>
  <c r="J3536" i="2"/>
  <c r="K3536" i="2"/>
  <c r="L3536" i="2"/>
  <c r="M3536" i="2"/>
  <c r="N3536" i="2"/>
  <c r="O3536" i="2"/>
  <c r="P3536" i="2"/>
  <c r="Q3536" i="2" s="1"/>
  <c r="R3536" i="2"/>
  <c r="I3537" i="2"/>
  <c r="K3537" i="2" s="1"/>
  <c r="J3537" i="2"/>
  <c r="L3537" i="2"/>
  <c r="M3537" i="2"/>
  <c r="N3537" i="2"/>
  <c r="P3537" i="2"/>
  <c r="I3538" i="2"/>
  <c r="M3538" i="2" s="1"/>
  <c r="J3538" i="2"/>
  <c r="K3538" i="2"/>
  <c r="L3538" i="2"/>
  <c r="N3538" i="2"/>
  <c r="O3538" i="2"/>
  <c r="P3538" i="2"/>
  <c r="Q3538" i="2" s="1"/>
  <c r="R3538" i="2"/>
  <c r="I3539" i="2"/>
  <c r="M3539" i="2" s="1"/>
  <c r="L3539" i="2"/>
  <c r="P3539" i="2"/>
  <c r="Q3539" i="2" s="1"/>
  <c r="I3540" i="2"/>
  <c r="M3540" i="2" s="1"/>
  <c r="J3540" i="2"/>
  <c r="K3540" i="2"/>
  <c r="L3540" i="2"/>
  <c r="N3540" i="2"/>
  <c r="O3540" i="2"/>
  <c r="P3540" i="2"/>
  <c r="Q3540" i="2" s="1"/>
  <c r="R3540" i="2"/>
  <c r="I3541" i="2"/>
  <c r="K3541" i="2" s="1"/>
  <c r="J3541" i="2"/>
  <c r="L3541" i="2"/>
  <c r="M3541" i="2"/>
  <c r="N3541" i="2"/>
  <c r="P3541" i="2"/>
  <c r="I3542" i="2"/>
  <c r="M3542" i="2" s="1"/>
  <c r="J3542" i="2"/>
  <c r="K3542" i="2"/>
  <c r="L3542" i="2"/>
  <c r="N3542" i="2"/>
  <c r="O3542" i="2"/>
  <c r="P3542" i="2"/>
  <c r="Q3542" i="2" s="1"/>
  <c r="R3542" i="2"/>
  <c r="I3543" i="2"/>
  <c r="M3543" i="2" s="1"/>
  <c r="L3543" i="2"/>
  <c r="P3543" i="2"/>
  <c r="Q3543" i="2" s="1"/>
  <c r="I3544" i="2"/>
  <c r="M3544" i="2" s="1"/>
  <c r="J3544" i="2"/>
  <c r="K3544" i="2"/>
  <c r="L3544" i="2"/>
  <c r="N3544" i="2"/>
  <c r="O3544" i="2"/>
  <c r="P3544" i="2"/>
  <c r="Q3544" i="2" s="1"/>
  <c r="R3544" i="2"/>
  <c r="I3545" i="2"/>
  <c r="K3545" i="2" s="1"/>
  <c r="J3545" i="2"/>
  <c r="L3545" i="2"/>
  <c r="M3545" i="2"/>
  <c r="N3545" i="2"/>
  <c r="P3545" i="2"/>
  <c r="I3546" i="2"/>
  <c r="M3546" i="2" s="1"/>
  <c r="J3546" i="2"/>
  <c r="K3546" i="2"/>
  <c r="L3546" i="2"/>
  <c r="N3546" i="2"/>
  <c r="O3546" i="2"/>
  <c r="P3546" i="2"/>
  <c r="Q3546" i="2" s="1"/>
  <c r="R3546" i="2"/>
  <c r="I3547" i="2"/>
  <c r="M3547" i="2" s="1"/>
  <c r="L3547" i="2"/>
  <c r="P3547" i="2"/>
  <c r="Q3547" i="2" s="1"/>
  <c r="I3548" i="2"/>
  <c r="J3548" i="2"/>
  <c r="K3548" i="2"/>
  <c r="L3548" i="2"/>
  <c r="M3548" i="2"/>
  <c r="N3548" i="2"/>
  <c r="O3548" i="2"/>
  <c r="P3548" i="2"/>
  <c r="Q3548" i="2" s="1"/>
  <c r="R3548" i="2"/>
  <c r="I3549" i="2"/>
  <c r="K3549" i="2" s="1"/>
  <c r="J3549" i="2"/>
  <c r="L3549" i="2"/>
  <c r="M3549" i="2"/>
  <c r="N3549" i="2"/>
  <c r="P3549" i="2"/>
  <c r="I3550" i="2"/>
  <c r="M3550" i="2" s="1"/>
  <c r="J3550" i="2"/>
  <c r="K3550" i="2"/>
  <c r="L3550" i="2"/>
  <c r="N3550" i="2"/>
  <c r="O3550" i="2"/>
  <c r="P3550" i="2"/>
  <c r="Q3550" i="2" s="1"/>
  <c r="R3550" i="2"/>
  <c r="I3551" i="2"/>
  <c r="M3551" i="2" s="1"/>
  <c r="L3551" i="2"/>
  <c r="P3551" i="2"/>
  <c r="Q3551" i="2" s="1"/>
  <c r="I3552" i="2"/>
  <c r="J3552" i="2"/>
  <c r="K3552" i="2"/>
  <c r="L3552" i="2"/>
  <c r="M3552" i="2"/>
  <c r="N3552" i="2"/>
  <c r="O3552" i="2"/>
  <c r="P3552" i="2"/>
  <c r="Q3552" i="2" s="1"/>
  <c r="R3552" i="2"/>
  <c r="I3553" i="2"/>
  <c r="K3553" i="2" s="1"/>
  <c r="J3553" i="2"/>
  <c r="L3553" i="2"/>
  <c r="M3553" i="2"/>
  <c r="N3553" i="2"/>
  <c r="P3553" i="2"/>
  <c r="I3554" i="2"/>
  <c r="M3554" i="2" s="1"/>
  <c r="J3554" i="2"/>
  <c r="K3554" i="2"/>
  <c r="L3554" i="2"/>
  <c r="N3554" i="2"/>
  <c r="O3554" i="2"/>
  <c r="P3554" i="2"/>
  <c r="Q3554" i="2" s="1"/>
  <c r="R3554" i="2"/>
  <c r="I3555" i="2"/>
  <c r="M3555" i="2" s="1"/>
  <c r="L3555" i="2"/>
  <c r="P3555" i="2"/>
  <c r="Q3555" i="2" s="1"/>
  <c r="I3556" i="2"/>
  <c r="M3556" i="2" s="1"/>
  <c r="J3556" i="2"/>
  <c r="K3556" i="2"/>
  <c r="L3556" i="2"/>
  <c r="N3556" i="2"/>
  <c r="O3556" i="2"/>
  <c r="P3556" i="2"/>
  <c r="Q3556" i="2" s="1"/>
  <c r="R3556" i="2"/>
  <c r="I3557" i="2"/>
  <c r="J3557" i="2" s="1"/>
  <c r="L3557" i="2"/>
  <c r="M3557" i="2"/>
  <c r="P3557" i="2"/>
  <c r="I3558" i="2"/>
  <c r="M3558" i="2" s="1"/>
  <c r="J3558" i="2"/>
  <c r="K3558" i="2"/>
  <c r="L3558" i="2"/>
  <c r="N3558" i="2"/>
  <c r="O3558" i="2"/>
  <c r="P3558" i="2"/>
  <c r="Q3558" i="2" s="1"/>
  <c r="R3558" i="2"/>
  <c r="I3559" i="2"/>
  <c r="M3559" i="2" s="1"/>
  <c r="L3559" i="2"/>
  <c r="P3559" i="2"/>
  <c r="Q3559" i="2" s="1"/>
  <c r="I3560" i="2"/>
  <c r="M3560" i="2" s="1"/>
  <c r="J3560" i="2"/>
  <c r="K3560" i="2"/>
  <c r="L3560" i="2"/>
  <c r="N3560" i="2"/>
  <c r="O3560" i="2"/>
  <c r="P3560" i="2"/>
  <c r="Q3560" i="2" s="1"/>
  <c r="R3560" i="2"/>
  <c r="I3561" i="2"/>
  <c r="J3561" i="2" s="1"/>
  <c r="L3561" i="2"/>
  <c r="M3561" i="2"/>
  <c r="P3561" i="2"/>
  <c r="I3562" i="2"/>
  <c r="J3562" i="2"/>
  <c r="K3562" i="2"/>
  <c r="L3562" i="2"/>
  <c r="M3562" i="2"/>
  <c r="N3562" i="2"/>
  <c r="O3562" i="2"/>
  <c r="P3562" i="2"/>
  <c r="Q3562" i="2" s="1"/>
  <c r="R3562" i="2"/>
  <c r="I3563" i="2"/>
  <c r="M3563" i="2" s="1"/>
  <c r="L3563" i="2"/>
  <c r="P3563" i="2"/>
  <c r="Q3563" i="2" s="1"/>
  <c r="I3564" i="2"/>
  <c r="M3564" i="2" s="1"/>
  <c r="J3564" i="2"/>
  <c r="K3564" i="2"/>
  <c r="L3564" i="2"/>
  <c r="N3564" i="2"/>
  <c r="O3564" i="2"/>
  <c r="P3564" i="2"/>
  <c r="Q3564" i="2" s="1"/>
  <c r="R3564" i="2"/>
  <c r="I3565" i="2"/>
  <c r="J3565" i="2" s="1"/>
  <c r="L3565" i="2"/>
  <c r="M3565" i="2"/>
  <c r="P3565" i="2"/>
  <c r="I3566" i="2"/>
  <c r="J3566" i="2"/>
  <c r="K3566" i="2"/>
  <c r="L3566" i="2"/>
  <c r="M3566" i="2"/>
  <c r="N3566" i="2"/>
  <c r="O3566" i="2"/>
  <c r="P3566" i="2"/>
  <c r="Q3566" i="2" s="1"/>
  <c r="R3566" i="2"/>
  <c r="I3567" i="2"/>
  <c r="M3567" i="2" s="1"/>
  <c r="L3567" i="2"/>
  <c r="P3567" i="2"/>
  <c r="Q3567" i="2" s="1"/>
  <c r="I3568" i="2"/>
  <c r="M3568" i="2" s="1"/>
  <c r="J3568" i="2"/>
  <c r="K3568" i="2"/>
  <c r="L3568" i="2"/>
  <c r="N3568" i="2"/>
  <c r="O3568" i="2"/>
  <c r="P3568" i="2"/>
  <c r="Q3568" i="2" s="1"/>
  <c r="R3568" i="2"/>
  <c r="I3569" i="2"/>
  <c r="J3569" i="2" s="1"/>
  <c r="L3569" i="2"/>
  <c r="M3569" i="2"/>
  <c r="P3569" i="2"/>
  <c r="I3570" i="2"/>
  <c r="M3570" i="2" s="1"/>
  <c r="J3570" i="2"/>
  <c r="K3570" i="2"/>
  <c r="L3570" i="2"/>
  <c r="N3570" i="2"/>
  <c r="O3570" i="2"/>
  <c r="P3570" i="2"/>
  <c r="Q3570" i="2" s="1"/>
  <c r="R3570" i="2"/>
  <c r="I3571" i="2"/>
  <c r="M3571" i="2" s="1"/>
  <c r="L3571" i="2"/>
  <c r="P3571" i="2"/>
  <c r="Q3571" i="2" s="1"/>
  <c r="I3572" i="2"/>
  <c r="M3572" i="2" s="1"/>
  <c r="J3572" i="2"/>
  <c r="K3572" i="2"/>
  <c r="L3572" i="2"/>
  <c r="N3572" i="2"/>
  <c r="O3572" i="2"/>
  <c r="P3572" i="2"/>
  <c r="Q3572" i="2" s="1"/>
  <c r="R3572" i="2"/>
  <c r="I3573" i="2"/>
  <c r="J3573" i="2" s="1"/>
  <c r="L3573" i="2"/>
  <c r="M3573" i="2"/>
  <c r="P3573" i="2"/>
  <c r="I3574" i="2"/>
  <c r="M3574" i="2" s="1"/>
  <c r="J3574" i="2"/>
  <c r="K3574" i="2"/>
  <c r="L3574" i="2"/>
  <c r="N3574" i="2"/>
  <c r="O3574" i="2"/>
  <c r="P3574" i="2"/>
  <c r="Q3574" i="2" s="1"/>
  <c r="R3574" i="2"/>
  <c r="I3575" i="2"/>
  <c r="M3575" i="2" s="1"/>
  <c r="L3575" i="2"/>
  <c r="P3575" i="2"/>
  <c r="Q3575" i="2" s="1"/>
  <c r="I3576" i="2"/>
  <c r="M3576" i="2" s="1"/>
  <c r="J3576" i="2"/>
  <c r="K3576" i="2"/>
  <c r="L3576" i="2"/>
  <c r="N3576" i="2"/>
  <c r="O3576" i="2"/>
  <c r="P3576" i="2"/>
  <c r="Q3576" i="2" s="1"/>
  <c r="R3576" i="2"/>
  <c r="I3577" i="2"/>
  <c r="J3577" i="2" s="1"/>
  <c r="L3577" i="2"/>
  <c r="M3577" i="2"/>
  <c r="P3577" i="2"/>
  <c r="I3578" i="2"/>
  <c r="M3578" i="2" s="1"/>
  <c r="J3578" i="2"/>
  <c r="K3578" i="2"/>
  <c r="L3578" i="2"/>
  <c r="N3578" i="2"/>
  <c r="O3578" i="2"/>
  <c r="P3578" i="2"/>
  <c r="Q3578" i="2" s="1"/>
  <c r="R3578" i="2"/>
  <c r="I3579" i="2"/>
  <c r="M3579" i="2" s="1"/>
  <c r="L3579" i="2"/>
  <c r="P3579" i="2"/>
  <c r="Q3579" i="2" s="1"/>
  <c r="I3580" i="2"/>
  <c r="M3580" i="2" s="1"/>
  <c r="J3580" i="2"/>
  <c r="K3580" i="2"/>
  <c r="L3580" i="2"/>
  <c r="N3580" i="2"/>
  <c r="O3580" i="2"/>
  <c r="P3580" i="2"/>
  <c r="Q3580" i="2" s="1"/>
  <c r="R3580" i="2"/>
  <c r="I3581" i="2"/>
  <c r="J3581" i="2" s="1"/>
  <c r="L3581" i="2"/>
  <c r="M3581" i="2"/>
  <c r="P3581" i="2"/>
  <c r="I3582" i="2"/>
  <c r="J3582" i="2"/>
  <c r="K3582" i="2"/>
  <c r="L3582" i="2"/>
  <c r="M3582" i="2"/>
  <c r="N3582" i="2"/>
  <c r="O3582" i="2"/>
  <c r="P3582" i="2"/>
  <c r="Q3582" i="2" s="1"/>
  <c r="R3582" i="2"/>
  <c r="I3583" i="2"/>
  <c r="M3583" i="2" s="1"/>
  <c r="L3583" i="2"/>
  <c r="P3583" i="2"/>
  <c r="Q3583" i="2" s="1"/>
  <c r="I3584" i="2"/>
  <c r="M3584" i="2" s="1"/>
  <c r="J3584" i="2"/>
  <c r="K3584" i="2"/>
  <c r="L3584" i="2"/>
  <c r="N3584" i="2"/>
  <c r="O3584" i="2"/>
  <c r="P3584" i="2"/>
  <c r="Q3584" i="2" s="1"/>
  <c r="R3584" i="2"/>
  <c r="I3585" i="2"/>
  <c r="J3585" i="2" s="1"/>
  <c r="L3585" i="2"/>
  <c r="M3585" i="2"/>
  <c r="P3585" i="2"/>
  <c r="I3586" i="2"/>
  <c r="M3586" i="2" s="1"/>
  <c r="J3586" i="2"/>
  <c r="K3586" i="2"/>
  <c r="L3586" i="2"/>
  <c r="N3586" i="2"/>
  <c r="O3586" i="2"/>
  <c r="P3586" i="2"/>
  <c r="Q3586" i="2" s="1"/>
  <c r="R3586" i="2"/>
  <c r="I3587" i="2"/>
  <c r="M3587" i="2" s="1"/>
  <c r="L3587" i="2"/>
  <c r="P3587" i="2"/>
  <c r="Q3587" i="2" s="1"/>
  <c r="I3588" i="2"/>
  <c r="M3588" i="2" s="1"/>
  <c r="J3588" i="2"/>
  <c r="K3588" i="2"/>
  <c r="L3588" i="2"/>
  <c r="N3588" i="2"/>
  <c r="O3588" i="2"/>
  <c r="P3588" i="2"/>
  <c r="Q3588" i="2" s="1"/>
  <c r="R3588" i="2"/>
  <c r="I3589" i="2"/>
  <c r="J3589" i="2" s="1"/>
  <c r="L3589" i="2"/>
  <c r="M3589" i="2"/>
  <c r="P3589" i="2"/>
  <c r="I3590" i="2"/>
  <c r="M3590" i="2" s="1"/>
  <c r="J3590" i="2"/>
  <c r="K3590" i="2"/>
  <c r="L3590" i="2"/>
  <c r="N3590" i="2"/>
  <c r="O3590" i="2"/>
  <c r="P3590" i="2"/>
  <c r="Q3590" i="2" s="1"/>
  <c r="R3590" i="2"/>
  <c r="I3591" i="2"/>
  <c r="M3591" i="2" s="1"/>
  <c r="L3591" i="2"/>
  <c r="P3591" i="2"/>
  <c r="Q3591" i="2" s="1"/>
  <c r="I3592" i="2"/>
  <c r="M3592" i="2" s="1"/>
  <c r="J3592" i="2"/>
  <c r="K3592" i="2"/>
  <c r="L3592" i="2"/>
  <c r="N3592" i="2"/>
  <c r="O3592" i="2"/>
  <c r="P3592" i="2"/>
  <c r="Q3592" i="2" s="1"/>
  <c r="R3592" i="2"/>
  <c r="I3593" i="2"/>
  <c r="J3593" i="2" s="1"/>
  <c r="L3593" i="2"/>
  <c r="M3593" i="2"/>
  <c r="P3593" i="2"/>
  <c r="I3594" i="2"/>
  <c r="M3594" i="2" s="1"/>
  <c r="J3594" i="2"/>
  <c r="K3594" i="2"/>
  <c r="L3594" i="2"/>
  <c r="N3594" i="2"/>
  <c r="O3594" i="2"/>
  <c r="P3594" i="2"/>
  <c r="Q3594" i="2" s="1"/>
  <c r="R3594" i="2"/>
  <c r="I3595" i="2"/>
  <c r="M3595" i="2" s="1"/>
  <c r="L3595" i="2"/>
  <c r="P3595" i="2"/>
  <c r="Q3595" i="2" s="1"/>
  <c r="I3596" i="2"/>
  <c r="M3596" i="2" s="1"/>
  <c r="J3596" i="2"/>
  <c r="K3596" i="2"/>
  <c r="L3596" i="2"/>
  <c r="N3596" i="2"/>
  <c r="O3596" i="2"/>
  <c r="P3596" i="2"/>
  <c r="Q3596" i="2" s="1"/>
  <c r="R3596" i="2"/>
  <c r="I3597" i="2"/>
  <c r="J3597" i="2" s="1"/>
  <c r="L3597" i="2"/>
  <c r="M3597" i="2"/>
  <c r="P3597" i="2"/>
  <c r="I3598" i="2"/>
  <c r="M3598" i="2" s="1"/>
  <c r="J3598" i="2"/>
  <c r="K3598" i="2"/>
  <c r="L3598" i="2"/>
  <c r="N3598" i="2"/>
  <c r="O3598" i="2"/>
  <c r="P3598" i="2"/>
  <c r="Q3598" i="2" s="1"/>
  <c r="R3598" i="2"/>
  <c r="I3599" i="2"/>
  <c r="M3599" i="2" s="1"/>
  <c r="L3599" i="2"/>
  <c r="P3599" i="2"/>
  <c r="Q3599" i="2" s="1"/>
  <c r="I3600" i="2"/>
  <c r="M3600" i="2" s="1"/>
  <c r="J3600" i="2"/>
  <c r="K3600" i="2"/>
  <c r="L3600" i="2"/>
  <c r="N3600" i="2"/>
  <c r="O3600" i="2"/>
  <c r="P3600" i="2"/>
  <c r="Q3600" i="2" s="1"/>
  <c r="R3600" i="2"/>
  <c r="I3601" i="2"/>
  <c r="J3601" i="2" s="1"/>
  <c r="L3601" i="2"/>
  <c r="M3601" i="2"/>
  <c r="P3601" i="2"/>
  <c r="I3602" i="2"/>
  <c r="M3602" i="2" s="1"/>
  <c r="J3602" i="2"/>
  <c r="K3602" i="2"/>
  <c r="L3602" i="2"/>
  <c r="N3602" i="2"/>
  <c r="O3602" i="2"/>
  <c r="P3602" i="2"/>
  <c r="Q3602" i="2" s="1"/>
  <c r="R3602" i="2"/>
  <c r="I3603" i="2"/>
  <c r="M3603" i="2" s="1"/>
  <c r="L3603" i="2"/>
  <c r="P3603" i="2"/>
  <c r="Q3603" i="2" s="1"/>
  <c r="I3604" i="2"/>
  <c r="M3604" i="2" s="1"/>
  <c r="J3604" i="2"/>
  <c r="K3604" i="2"/>
  <c r="L3604" i="2"/>
  <c r="N3604" i="2"/>
  <c r="O3604" i="2"/>
  <c r="P3604" i="2"/>
  <c r="Q3604" i="2" s="1"/>
  <c r="R3604" i="2"/>
  <c r="I3605" i="2"/>
  <c r="J3605" i="2" s="1"/>
  <c r="L3605" i="2"/>
  <c r="M3605" i="2"/>
  <c r="P3605" i="2"/>
  <c r="I3606" i="2"/>
  <c r="M3606" i="2" s="1"/>
  <c r="J3606" i="2"/>
  <c r="K3606" i="2"/>
  <c r="L3606" i="2"/>
  <c r="N3606" i="2"/>
  <c r="O3606" i="2"/>
  <c r="P3606" i="2"/>
  <c r="Q3606" i="2" s="1"/>
  <c r="R3606" i="2"/>
  <c r="I3607" i="2"/>
  <c r="M3607" i="2" s="1"/>
  <c r="L3607" i="2"/>
  <c r="P3607" i="2"/>
  <c r="Q3607" i="2" s="1"/>
  <c r="I3608" i="2"/>
  <c r="M3608" i="2" s="1"/>
  <c r="J3608" i="2"/>
  <c r="K3608" i="2"/>
  <c r="L3608" i="2"/>
  <c r="N3608" i="2"/>
  <c r="O3608" i="2"/>
  <c r="P3608" i="2"/>
  <c r="Q3608" i="2" s="1"/>
  <c r="R3608" i="2"/>
  <c r="I3609" i="2"/>
  <c r="J3609" i="2" s="1"/>
  <c r="L3609" i="2"/>
  <c r="M3609" i="2"/>
  <c r="P3609" i="2"/>
  <c r="I3610" i="2"/>
  <c r="J3610" i="2"/>
  <c r="K3610" i="2"/>
  <c r="L3610" i="2"/>
  <c r="M3610" i="2"/>
  <c r="N3610" i="2"/>
  <c r="O3610" i="2"/>
  <c r="P3610" i="2"/>
  <c r="Q3610" i="2" s="1"/>
  <c r="R3610" i="2"/>
  <c r="I3611" i="2"/>
  <c r="M3611" i="2" s="1"/>
  <c r="L3611" i="2"/>
  <c r="P3611" i="2"/>
  <c r="Q3611" i="2" s="1"/>
  <c r="I3612" i="2"/>
  <c r="M3612" i="2" s="1"/>
  <c r="J3612" i="2"/>
  <c r="K3612" i="2"/>
  <c r="L3612" i="2"/>
  <c r="N3612" i="2"/>
  <c r="O3612" i="2"/>
  <c r="P3612" i="2"/>
  <c r="Q3612" i="2" s="1"/>
  <c r="R3612" i="2"/>
  <c r="I3613" i="2"/>
  <c r="J3613" i="2" s="1"/>
  <c r="L3613" i="2"/>
  <c r="M3613" i="2"/>
  <c r="P3613" i="2"/>
  <c r="I3614" i="2"/>
  <c r="J3614" i="2"/>
  <c r="K3614" i="2"/>
  <c r="L3614" i="2"/>
  <c r="M3614" i="2"/>
  <c r="N3614" i="2"/>
  <c r="O3614" i="2"/>
  <c r="P3614" i="2"/>
  <c r="Q3614" i="2" s="1"/>
  <c r="R3614" i="2"/>
  <c r="I3615" i="2"/>
  <c r="M3615" i="2" s="1"/>
  <c r="L3615" i="2"/>
  <c r="P3615" i="2"/>
  <c r="Q3615" i="2" s="1"/>
  <c r="I3616" i="2"/>
  <c r="M3616" i="2" s="1"/>
  <c r="J3616" i="2"/>
  <c r="K3616" i="2"/>
  <c r="L3616" i="2"/>
  <c r="N3616" i="2"/>
  <c r="O3616" i="2"/>
  <c r="P3616" i="2"/>
  <c r="Q3616" i="2" s="1"/>
  <c r="R3616" i="2"/>
  <c r="I3617" i="2"/>
  <c r="J3617" i="2" s="1"/>
  <c r="L3617" i="2"/>
  <c r="M3617" i="2"/>
  <c r="P3617" i="2"/>
  <c r="I3618" i="2"/>
  <c r="M3618" i="2" s="1"/>
  <c r="J3618" i="2"/>
  <c r="K3618" i="2"/>
  <c r="L3618" i="2"/>
  <c r="N3618" i="2"/>
  <c r="O3618" i="2"/>
  <c r="P3618" i="2"/>
  <c r="Q3618" i="2" s="1"/>
  <c r="R3618" i="2"/>
  <c r="I3619" i="2"/>
  <c r="M3619" i="2" s="1"/>
  <c r="L3619" i="2"/>
  <c r="P3619" i="2"/>
  <c r="Q3619" i="2" s="1"/>
  <c r="I3620" i="2"/>
  <c r="M3620" i="2" s="1"/>
  <c r="J3620" i="2"/>
  <c r="K3620" i="2"/>
  <c r="L3620" i="2"/>
  <c r="N3620" i="2"/>
  <c r="O3620" i="2"/>
  <c r="P3620" i="2"/>
  <c r="Q3620" i="2" s="1"/>
  <c r="R3620" i="2"/>
  <c r="I3621" i="2"/>
  <c r="J3621" i="2" s="1"/>
  <c r="L3621" i="2"/>
  <c r="M3621" i="2"/>
  <c r="P3621" i="2"/>
  <c r="I3622" i="2"/>
  <c r="M3622" i="2" s="1"/>
  <c r="J3622" i="2"/>
  <c r="K3622" i="2"/>
  <c r="L3622" i="2"/>
  <c r="N3622" i="2"/>
  <c r="O3622" i="2"/>
  <c r="P3622" i="2"/>
  <c r="Q3622" i="2" s="1"/>
  <c r="R3622" i="2"/>
  <c r="I3623" i="2"/>
  <c r="M3623" i="2" s="1"/>
  <c r="L3623" i="2"/>
  <c r="P3623" i="2"/>
  <c r="Q3623" i="2" s="1"/>
  <c r="I3624" i="2"/>
  <c r="M3624" i="2" s="1"/>
  <c r="J3624" i="2"/>
  <c r="K3624" i="2"/>
  <c r="L3624" i="2"/>
  <c r="N3624" i="2"/>
  <c r="O3624" i="2"/>
  <c r="P3624" i="2"/>
  <c r="Q3624" i="2" s="1"/>
  <c r="R3624" i="2"/>
  <c r="I3625" i="2"/>
  <c r="J3625" i="2" s="1"/>
  <c r="L3625" i="2"/>
  <c r="M3625" i="2"/>
  <c r="P3625" i="2"/>
  <c r="I3626" i="2"/>
  <c r="M3626" i="2" s="1"/>
  <c r="J3626" i="2"/>
  <c r="K3626" i="2"/>
  <c r="L3626" i="2"/>
  <c r="N3626" i="2"/>
  <c r="O3626" i="2"/>
  <c r="P3626" i="2"/>
  <c r="Q3626" i="2" s="1"/>
  <c r="R3626" i="2"/>
  <c r="I3627" i="2"/>
  <c r="M3627" i="2" s="1"/>
  <c r="L3627" i="2"/>
  <c r="P3627" i="2"/>
  <c r="Q3627" i="2" s="1"/>
  <c r="I3628" i="2"/>
  <c r="M3628" i="2" s="1"/>
  <c r="J3628" i="2"/>
  <c r="K3628" i="2"/>
  <c r="L3628" i="2"/>
  <c r="N3628" i="2"/>
  <c r="O3628" i="2"/>
  <c r="P3628" i="2"/>
  <c r="Q3628" i="2" s="1"/>
  <c r="R3628" i="2"/>
  <c r="I3629" i="2"/>
  <c r="J3629" i="2" s="1"/>
  <c r="L3629" i="2"/>
  <c r="M3629" i="2"/>
  <c r="P3629" i="2"/>
  <c r="I3630" i="2"/>
  <c r="M3630" i="2" s="1"/>
  <c r="J3630" i="2"/>
  <c r="K3630" i="2"/>
  <c r="L3630" i="2"/>
  <c r="N3630" i="2"/>
  <c r="O3630" i="2"/>
  <c r="P3630" i="2"/>
  <c r="Q3630" i="2" s="1"/>
  <c r="R3630" i="2"/>
  <c r="I3631" i="2"/>
  <c r="M3631" i="2" s="1"/>
  <c r="L3631" i="2"/>
  <c r="P3631" i="2"/>
  <c r="Q3631" i="2" s="1"/>
  <c r="I3632" i="2"/>
  <c r="M3632" i="2" s="1"/>
  <c r="J3632" i="2"/>
  <c r="K3632" i="2"/>
  <c r="L3632" i="2"/>
  <c r="N3632" i="2"/>
  <c r="O3632" i="2"/>
  <c r="P3632" i="2"/>
  <c r="Q3632" i="2" s="1"/>
  <c r="R3632" i="2"/>
  <c r="I3633" i="2"/>
  <c r="J3633" i="2" s="1"/>
  <c r="L3633" i="2"/>
  <c r="M3633" i="2"/>
  <c r="P3633" i="2"/>
  <c r="I3634" i="2"/>
  <c r="M3634" i="2" s="1"/>
  <c r="J3634" i="2"/>
  <c r="K3634" i="2"/>
  <c r="L3634" i="2"/>
  <c r="N3634" i="2"/>
  <c r="O3634" i="2"/>
  <c r="P3634" i="2"/>
  <c r="Q3634" i="2" s="1"/>
  <c r="R3634" i="2"/>
  <c r="I3635" i="2"/>
  <c r="M3635" i="2" s="1"/>
  <c r="L3635" i="2"/>
  <c r="P3635" i="2"/>
  <c r="Q3635" i="2" s="1"/>
  <c r="I3636" i="2"/>
  <c r="M3636" i="2" s="1"/>
  <c r="J3636" i="2"/>
  <c r="K3636" i="2"/>
  <c r="L3636" i="2"/>
  <c r="N3636" i="2"/>
  <c r="O3636" i="2"/>
  <c r="P3636" i="2"/>
  <c r="Q3636" i="2" s="1"/>
  <c r="R3636" i="2"/>
  <c r="I3637" i="2"/>
  <c r="J3637" i="2" s="1"/>
  <c r="L3637" i="2"/>
  <c r="M3637" i="2"/>
  <c r="P3637" i="2"/>
  <c r="I3638" i="2"/>
  <c r="M3638" i="2" s="1"/>
  <c r="J3638" i="2"/>
  <c r="K3638" i="2"/>
  <c r="L3638" i="2"/>
  <c r="N3638" i="2"/>
  <c r="O3638" i="2"/>
  <c r="P3638" i="2"/>
  <c r="Q3638" i="2" s="1"/>
  <c r="R3638" i="2"/>
  <c r="I3639" i="2"/>
  <c r="M3639" i="2" s="1"/>
  <c r="L3639" i="2"/>
  <c r="P3639" i="2"/>
  <c r="Q3639" i="2" s="1"/>
  <c r="I3640" i="2"/>
  <c r="M3640" i="2" s="1"/>
  <c r="J3640" i="2"/>
  <c r="K3640" i="2"/>
  <c r="L3640" i="2"/>
  <c r="N3640" i="2"/>
  <c r="O3640" i="2"/>
  <c r="P3640" i="2"/>
  <c r="Q3640" i="2" s="1"/>
  <c r="R3640" i="2"/>
  <c r="I3641" i="2"/>
  <c r="J3641" i="2" s="1"/>
  <c r="L3641" i="2"/>
  <c r="M3641" i="2"/>
  <c r="P3641" i="2"/>
  <c r="I3642" i="2"/>
  <c r="M3642" i="2" s="1"/>
  <c r="J3642" i="2"/>
  <c r="K3642" i="2"/>
  <c r="L3642" i="2"/>
  <c r="N3642" i="2"/>
  <c r="O3642" i="2"/>
  <c r="P3642" i="2"/>
  <c r="Q3642" i="2" s="1"/>
  <c r="R3642" i="2"/>
  <c r="I3643" i="2"/>
  <c r="M3643" i="2" s="1"/>
  <c r="L3643" i="2"/>
  <c r="P3643" i="2"/>
  <c r="Q3643" i="2" s="1"/>
  <c r="I3644" i="2"/>
  <c r="M3644" i="2" s="1"/>
  <c r="J3644" i="2"/>
  <c r="K3644" i="2"/>
  <c r="L3644" i="2"/>
  <c r="N3644" i="2"/>
  <c r="O3644" i="2"/>
  <c r="P3644" i="2"/>
  <c r="Q3644" i="2" s="1"/>
  <c r="R3644" i="2"/>
  <c r="I3645" i="2"/>
  <c r="J3645" i="2" s="1"/>
  <c r="L3645" i="2"/>
  <c r="M3645" i="2"/>
  <c r="P3645" i="2"/>
  <c r="I3646" i="2"/>
  <c r="M3646" i="2" s="1"/>
  <c r="J3646" i="2"/>
  <c r="K3646" i="2"/>
  <c r="L3646" i="2"/>
  <c r="N3646" i="2"/>
  <c r="O3646" i="2"/>
  <c r="P3646" i="2"/>
  <c r="Q3646" i="2" s="1"/>
  <c r="R3646" i="2"/>
  <c r="I3647" i="2"/>
  <c r="M3647" i="2" s="1"/>
  <c r="L3647" i="2"/>
  <c r="P3647" i="2"/>
  <c r="Q3647" i="2" s="1"/>
  <c r="I3648" i="2"/>
  <c r="M3648" i="2" s="1"/>
  <c r="J3648" i="2"/>
  <c r="K3648" i="2"/>
  <c r="L3648" i="2"/>
  <c r="N3648" i="2"/>
  <c r="O3648" i="2"/>
  <c r="P3648" i="2"/>
  <c r="Q3648" i="2" s="1"/>
  <c r="R3648" i="2"/>
  <c r="I3649" i="2"/>
  <c r="J3649" i="2" s="1"/>
  <c r="L3649" i="2"/>
  <c r="M3649" i="2"/>
  <c r="P3649" i="2"/>
  <c r="I3650" i="2"/>
  <c r="M3650" i="2" s="1"/>
  <c r="J3650" i="2"/>
  <c r="K3650" i="2"/>
  <c r="L3650" i="2"/>
  <c r="N3650" i="2"/>
  <c r="O3650" i="2"/>
  <c r="P3650" i="2"/>
  <c r="Q3650" i="2" s="1"/>
  <c r="R3650" i="2"/>
  <c r="I3651" i="2"/>
  <c r="M3651" i="2" s="1"/>
  <c r="L3651" i="2"/>
  <c r="P3651" i="2"/>
  <c r="Q3651" i="2" s="1"/>
  <c r="I3652" i="2"/>
  <c r="M3652" i="2" s="1"/>
  <c r="J3652" i="2"/>
  <c r="K3652" i="2"/>
  <c r="L3652" i="2"/>
  <c r="N3652" i="2"/>
  <c r="O3652" i="2"/>
  <c r="P3652" i="2"/>
  <c r="Q3652" i="2" s="1"/>
  <c r="R3652" i="2"/>
  <c r="I3653" i="2"/>
  <c r="J3653" i="2" s="1"/>
  <c r="L3653" i="2"/>
  <c r="M3653" i="2"/>
  <c r="P3653" i="2"/>
  <c r="I3654" i="2"/>
  <c r="M3654" i="2" s="1"/>
  <c r="J3654" i="2"/>
  <c r="K3654" i="2"/>
  <c r="L3654" i="2"/>
  <c r="N3654" i="2"/>
  <c r="O3654" i="2"/>
  <c r="P3654" i="2"/>
  <c r="Q3654" i="2" s="1"/>
  <c r="R3654" i="2"/>
  <c r="I3655" i="2"/>
  <c r="M3655" i="2" s="1"/>
  <c r="L3655" i="2"/>
  <c r="P3655" i="2"/>
  <c r="Q3655" i="2" s="1"/>
  <c r="I3656" i="2"/>
  <c r="M3656" i="2" s="1"/>
  <c r="J3656" i="2"/>
  <c r="K3656" i="2"/>
  <c r="L3656" i="2"/>
  <c r="N3656" i="2"/>
  <c r="O3656" i="2"/>
  <c r="P3656" i="2"/>
  <c r="Q3656" i="2" s="1"/>
  <c r="R3656" i="2"/>
  <c r="I3657" i="2"/>
  <c r="J3657" i="2" s="1"/>
  <c r="L3657" i="2"/>
  <c r="M3657" i="2"/>
  <c r="P3657" i="2"/>
  <c r="I3658" i="2"/>
  <c r="M3658" i="2" s="1"/>
  <c r="J3658" i="2"/>
  <c r="K3658" i="2"/>
  <c r="L3658" i="2"/>
  <c r="N3658" i="2"/>
  <c r="O3658" i="2"/>
  <c r="P3658" i="2"/>
  <c r="Q3658" i="2" s="1"/>
  <c r="R3658" i="2"/>
  <c r="I3659" i="2"/>
  <c r="M3659" i="2" s="1"/>
  <c r="L3659" i="2"/>
  <c r="P3659" i="2"/>
  <c r="Q3659" i="2" s="1"/>
  <c r="I3660" i="2"/>
  <c r="M3660" i="2" s="1"/>
  <c r="J3660" i="2"/>
  <c r="K3660" i="2"/>
  <c r="L3660" i="2"/>
  <c r="N3660" i="2"/>
  <c r="O3660" i="2"/>
  <c r="P3660" i="2"/>
  <c r="Q3660" i="2" s="1"/>
  <c r="R3660" i="2"/>
  <c r="I3661" i="2"/>
  <c r="J3661" i="2" s="1"/>
  <c r="L3661" i="2"/>
  <c r="M3661" i="2"/>
  <c r="P3661" i="2"/>
  <c r="I3662" i="2"/>
  <c r="M3662" i="2" s="1"/>
  <c r="J3662" i="2"/>
  <c r="K3662" i="2"/>
  <c r="L3662" i="2"/>
  <c r="N3662" i="2"/>
  <c r="O3662" i="2"/>
  <c r="P3662" i="2"/>
  <c r="Q3662" i="2" s="1"/>
  <c r="R3662" i="2"/>
  <c r="I3663" i="2"/>
  <c r="M3663" i="2" s="1"/>
  <c r="L3663" i="2"/>
  <c r="P3663" i="2"/>
  <c r="Q3663" i="2" s="1"/>
  <c r="I3664" i="2"/>
  <c r="J3664" i="2"/>
  <c r="K3664" i="2"/>
  <c r="L3664" i="2"/>
  <c r="M3664" i="2"/>
  <c r="N3664" i="2"/>
  <c r="O3664" i="2"/>
  <c r="P3664" i="2"/>
  <c r="Q3664" i="2" s="1"/>
  <c r="R3664" i="2"/>
  <c r="I3665" i="2"/>
  <c r="J3665" i="2" s="1"/>
  <c r="L3665" i="2"/>
  <c r="M3665" i="2"/>
  <c r="P3665" i="2"/>
  <c r="I3666" i="2"/>
  <c r="M3666" i="2" s="1"/>
  <c r="J3666" i="2"/>
  <c r="K3666" i="2"/>
  <c r="L3666" i="2"/>
  <c r="N3666" i="2"/>
  <c r="O3666" i="2"/>
  <c r="P3666" i="2"/>
  <c r="Q3666" i="2" s="1"/>
  <c r="R3666" i="2"/>
  <c r="I3667" i="2"/>
  <c r="M3667" i="2" s="1"/>
  <c r="L3667" i="2"/>
  <c r="P3667" i="2"/>
  <c r="Q3667" i="2" s="1"/>
  <c r="I3668" i="2"/>
  <c r="J3668" i="2"/>
  <c r="K3668" i="2"/>
  <c r="L3668" i="2"/>
  <c r="M3668" i="2"/>
  <c r="N3668" i="2"/>
  <c r="O3668" i="2"/>
  <c r="P3668" i="2"/>
  <c r="Q3668" i="2" s="1"/>
  <c r="R3668" i="2"/>
  <c r="I3669" i="2"/>
  <c r="J3669" i="2" s="1"/>
  <c r="L3669" i="2"/>
  <c r="M3669" i="2"/>
  <c r="P3669" i="2"/>
  <c r="I3670" i="2"/>
  <c r="M3670" i="2" s="1"/>
  <c r="J3670" i="2"/>
  <c r="K3670" i="2"/>
  <c r="L3670" i="2"/>
  <c r="N3670" i="2"/>
  <c r="O3670" i="2"/>
  <c r="P3670" i="2"/>
  <c r="Q3670" i="2" s="1"/>
  <c r="R3670" i="2"/>
  <c r="I3671" i="2"/>
  <c r="M3671" i="2" s="1"/>
  <c r="L3671" i="2"/>
  <c r="P3671" i="2"/>
  <c r="Q3671" i="2" s="1"/>
  <c r="I3672" i="2"/>
  <c r="M3672" i="2" s="1"/>
  <c r="J3672" i="2"/>
  <c r="K3672" i="2"/>
  <c r="L3672" i="2"/>
  <c r="N3672" i="2"/>
  <c r="O3672" i="2"/>
  <c r="P3672" i="2"/>
  <c r="Q3672" i="2" s="1"/>
  <c r="R3672" i="2"/>
  <c r="I3673" i="2"/>
  <c r="J3673" i="2" s="1"/>
  <c r="L3673" i="2"/>
  <c r="M3673" i="2"/>
  <c r="P3673" i="2"/>
  <c r="I3674" i="2"/>
  <c r="J3674" i="2"/>
  <c r="K3674" i="2"/>
  <c r="L3674" i="2"/>
  <c r="M3674" i="2"/>
  <c r="N3674" i="2"/>
  <c r="O3674" i="2"/>
  <c r="P3674" i="2"/>
  <c r="Q3674" i="2" s="1"/>
  <c r="R3674" i="2"/>
  <c r="I3675" i="2"/>
  <c r="M3675" i="2" s="1"/>
  <c r="L3675" i="2"/>
  <c r="P3675" i="2"/>
  <c r="Q3675" i="2" s="1"/>
  <c r="I3676" i="2"/>
  <c r="M3676" i="2" s="1"/>
  <c r="J3676" i="2"/>
  <c r="K3676" i="2"/>
  <c r="L3676" i="2"/>
  <c r="N3676" i="2"/>
  <c r="O3676" i="2"/>
  <c r="P3676" i="2"/>
  <c r="Q3676" i="2" s="1"/>
  <c r="R3676" i="2"/>
  <c r="I3677" i="2"/>
  <c r="J3677" i="2" s="1"/>
  <c r="L3677" i="2"/>
  <c r="M3677" i="2"/>
  <c r="P3677" i="2"/>
  <c r="I3678" i="2"/>
  <c r="J3678" i="2"/>
  <c r="K3678" i="2"/>
  <c r="L3678" i="2"/>
  <c r="M3678" i="2"/>
  <c r="N3678" i="2"/>
  <c r="O3678" i="2"/>
  <c r="P3678" i="2"/>
  <c r="Q3678" i="2" s="1"/>
  <c r="R3678" i="2"/>
  <c r="I3679" i="2"/>
  <c r="M3679" i="2" s="1"/>
  <c r="L3679" i="2"/>
  <c r="P3679" i="2"/>
  <c r="Q3679" i="2" s="1"/>
  <c r="I3680" i="2"/>
  <c r="M3680" i="2" s="1"/>
  <c r="J3680" i="2"/>
  <c r="K3680" i="2"/>
  <c r="L3680" i="2"/>
  <c r="N3680" i="2"/>
  <c r="O3680" i="2"/>
  <c r="P3680" i="2"/>
  <c r="Q3680" i="2" s="1"/>
  <c r="R3680" i="2"/>
  <c r="I3681" i="2"/>
  <c r="J3681" i="2" s="1"/>
  <c r="L3681" i="2"/>
  <c r="M3681" i="2"/>
  <c r="P3681" i="2"/>
  <c r="I3682" i="2"/>
  <c r="J3682" i="2"/>
  <c r="K3682" i="2"/>
  <c r="L3682" i="2"/>
  <c r="M3682" i="2"/>
  <c r="N3682" i="2"/>
  <c r="O3682" i="2"/>
  <c r="P3682" i="2"/>
  <c r="Q3682" i="2" s="1"/>
  <c r="R3682" i="2"/>
  <c r="I3683" i="2"/>
  <c r="M3683" i="2" s="1"/>
  <c r="L3683" i="2"/>
  <c r="P3683" i="2"/>
  <c r="Q3683" i="2" s="1"/>
  <c r="I3684" i="2"/>
  <c r="M3684" i="2" s="1"/>
  <c r="J3684" i="2"/>
  <c r="K3684" i="2"/>
  <c r="L3684" i="2"/>
  <c r="N3684" i="2"/>
  <c r="O3684" i="2"/>
  <c r="P3684" i="2"/>
  <c r="Q3684" i="2" s="1"/>
  <c r="R3684" i="2"/>
  <c r="I3685" i="2"/>
  <c r="J3685" i="2" s="1"/>
  <c r="L3685" i="2"/>
  <c r="M3685" i="2"/>
  <c r="P3685" i="2"/>
  <c r="I3686" i="2"/>
  <c r="J3686" i="2"/>
  <c r="K3686" i="2"/>
  <c r="L3686" i="2"/>
  <c r="M3686" i="2"/>
  <c r="N3686" i="2"/>
  <c r="O3686" i="2"/>
  <c r="P3686" i="2"/>
  <c r="Q3686" i="2" s="1"/>
  <c r="R3686" i="2"/>
  <c r="I3687" i="2"/>
  <c r="M3687" i="2" s="1"/>
  <c r="L3687" i="2"/>
  <c r="P3687" i="2"/>
  <c r="Q3687" i="2" s="1"/>
  <c r="I3688" i="2"/>
  <c r="M3688" i="2" s="1"/>
  <c r="J3688" i="2"/>
  <c r="K3688" i="2"/>
  <c r="L3688" i="2"/>
  <c r="N3688" i="2"/>
  <c r="O3688" i="2"/>
  <c r="P3688" i="2"/>
  <c r="Q3688" i="2" s="1"/>
  <c r="R3688" i="2"/>
  <c r="I3689" i="2"/>
  <c r="J3689" i="2" s="1"/>
  <c r="L3689" i="2"/>
  <c r="M3689" i="2"/>
  <c r="P3689" i="2"/>
  <c r="I3690" i="2"/>
  <c r="J3690" i="2"/>
  <c r="K3690" i="2"/>
  <c r="L3690" i="2"/>
  <c r="M3690" i="2"/>
  <c r="N3690" i="2"/>
  <c r="O3690" i="2"/>
  <c r="P3690" i="2"/>
  <c r="Q3690" i="2" s="1"/>
  <c r="R3690" i="2"/>
  <c r="I3691" i="2"/>
  <c r="M3691" i="2" s="1"/>
  <c r="L3691" i="2"/>
  <c r="P3691" i="2"/>
  <c r="Q3691" i="2" s="1"/>
  <c r="I3692" i="2"/>
  <c r="M3692" i="2" s="1"/>
  <c r="J3692" i="2"/>
  <c r="K3692" i="2"/>
  <c r="L3692" i="2"/>
  <c r="N3692" i="2"/>
  <c r="O3692" i="2"/>
  <c r="P3692" i="2"/>
  <c r="Q3692" i="2" s="1"/>
  <c r="R3692" i="2"/>
  <c r="I3693" i="2"/>
  <c r="J3693" i="2" s="1"/>
  <c r="L3693" i="2"/>
  <c r="M3693" i="2"/>
  <c r="P3693" i="2"/>
  <c r="I3694" i="2"/>
  <c r="J3694" i="2"/>
  <c r="K3694" i="2"/>
  <c r="L3694" i="2"/>
  <c r="M3694" i="2"/>
  <c r="N3694" i="2"/>
  <c r="O3694" i="2"/>
  <c r="P3694" i="2"/>
  <c r="Q3694" i="2" s="1"/>
  <c r="R3694" i="2"/>
  <c r="I3695" i="2"/>
  <c r="M3695" i="2" s="1"/>
  <c r="L3695" i="2"/>
  <c r="P3695" i="2"/>
  <c r="Q3695" i="2" s="1"/>
  <c r="I3696" i="2"/>
  <c r="M3696" i="2" s="1"/>
  <c r="J3696" i="2"/>
  <c r="K3696" i="2"/>
  <c r="L3696" i="2"/>
  <c r="N3696" i="2"/>
  <c r="O3696" i="2"/>
  <c r="P3696" i="2"/>
  <c r="Q3696" i="2" s="1"/>
  <c r="R3696" i="2"/>
  <c r="I3697" i="2"/>
  <c r="J3697" i="2" s="1"/>
  <c r="L3697" i="2"/>
  <c r="M3697" i="2"/>
  <c r="P3697" i="2"/>
  <c r="I3698" i="2"/>
  <c r="J3698" i="2"/>
  <c r="K3698" i="2"/>
  <c r="L3698" i="2"/>
  <c r="M3698" i="2"/>
  <c r="N3698" i="2"/>
  <c r="O3698" i="2"/>
  <c r="P3698" i="2"/>
  <c r="Q3698" i="2" s="1"/>
  <c r="R3698" i="2"/>
  <c r="I3699" i="2"/>
  <c r="M3699" i="2" s="1"/>
  <c r="L3699" i="2"/>
  <c r="P3699" i="2"/>
  <c r="Q3699" i="2" s="1"/>
  <c r="I3700" i="2"/>
  <c r="M3700" i="2" s="1"/>
  <c r="J3700" i="2"/>
  <c r="K3700" i="2"/>
  <c r="L3700" i="2"/>
  <c r="N3700" i="2"/>
  <c r="O3700" i="2"/>
  <c r="P3700" i="2"/>
  <c r="Q3700" i="2" s="1"/>
  <c r="R3700" i="2"/>
  <c r="I3701" i="2"/>
  <c r="J3701" i="2" s="1"/>
  <c r="L3701" i="2"/>
  <c r="M3701" i="2"/>
  <c r="P3701" i="2"/>
  <c r="I3702" i="2"/>
  <c r="J3702" i="2"/>
  <c r="K3702" i="2"/>
  <c r="L3702" i="2"/>
  <c r="M3702" i="2"/>
  <c r="N3702" i="2"/>
  <c r="O3702" i="2"/>
  <c r="P3702" i="2"/>
  <c r="Q3702" i="2" s="1"/>
  <c r="R3702" i="2"/>
  <c r="I3703" i="2"/>
  <c r="M3703" i="2" s="1"/>
  <c r="L3703" i="2"/>
  <c r="P3703" i="2"/>
  <c r="Q3703" i="2" s="1"/>
  <c r="I3704" i="2"/>
  <c r="M3704" i="2" s="1"/>
  <c r="J3704" i="2"/>
  <c r="K3704" i="2"/>
  <c r="L3704" i="2"/>
  <c r="N3704" i="2"/>
  <c r="O3704" i="2"/>
  <c r="P3704" i="2"/>
  <c r="Q3704" i="2" s="1"/>
  <c r="R3704" i="2"/>
  <c r="I3705" i="2"/>
  <c r="J3705" i="2" s="1"/>
  <c r="L3705" i="2"/>
  <c r="M3705" i="2"/>
  <c r="P3705" i="2"/>
  <c r="I3706" i="2"/>
  <c r="J3706" i="2"/>
  <c r="K3706" i="2"/>
  <c r="L3706" i="2"/>
  <c r="M3706" i="2"/>
  <c r="N3706" i="2"/>
  <c r="O3706" i="2"/>
  <c r="P3706" i="2"/>
  <c r="Q3706" i="2" s="1"/>
  <c r="R3706" i="2"/>
  <c r="I3707" i="2"/>
  <c r="M3707" i="2" s="1"/>
  <c r="L3707" i="2"/>
  <c r="P3707" i="2"/>
  <c r="Q3707" i="2" s="1"/>
  <c r="I3708" i="2"/>
  <c r="M3708" i="2" s="1"/>
  <c r="J3708" i="2"/>
  <c r="K3708" i="2"/>
  <c r="L3708" i="2"/>
  <c r="N3708" i="2"/>
  <c r="O3708" i="2"/>
  <c r="P3708" i="2"/>
  <c r="Q3708" i="2" s="1"/>
  <c r="R3708" i="2"/>
  <c r="I3709" i="2"/>
  <c r="J3709" i="2" s="1"/>
  <c r="L3709" i="2"/>
  <c r="M3709" i="2"/>
  <c r="P3709" i="2"/>
  <c r="I3710" i="2"/>
  <c r="J3710" i="2"/>
  <c r="K3710" i="2"/>
  <c r="L3710" i="2"/>
  <c r="M3710" i="2"/>
  <c r="N3710" i="2"/>
  <c r="O3710" i="2"/>
  <c r="P3710" i="2"/>
  <c r="Q3710" i="2" s="1"/>
  <c r="R3710" i="2"/>
  <c r="I3711" i="2"/>
  <c r="M3711" i="2" s="1"/>
  <c r="L3711" i="2"/>
  <c r="P3711" i="2"/>
  <c r="Q3711" i="2" s="1"/>
  <c r="I3712" i="2"/>
  <c r="M3712" i="2" s="1"/>
  <c r="J3712" i="2"/>
  <c r="K3712" i="2"/>
  <c r="L3712" i="2"/>
  <c r="N3712" i="2"/>
  <c r="O3712" i="2"/>
  <c r="P3712" i="2"/>
  <c r="Q3712" i="2" s="1"/>
  <c r="R3712" i="2"/>
  <c r="I3713" i="2"/>
  <c r="J3713" i="2" s="1"/>
  <c r="L3713" i="2"/>
  <c r="M3713" i="2"/>
  <c r="P3713" i="2"/>
  <c r="I3714" i="2"/>
  <c r="J3714" i="2"/>
  <c r="K3714" i="2"/>
  <c r="L3714" i="2"/>
  <c r="M3714" i="2"/>
  <c r="N3714" i="2"/>
  <c r="O3714" i="2"/>
  <c r="P3714" i="2"/>
  <c r="Q3714" i="2" s="1"/>
  <c r="R3714" i="2"/>
  <c r="I3715" i="2"/>
  <c r="M3715" i="2" s="1"/>
  <c r="L3715" i="2"/>
  <c r="P3715" i="2"/>
  <c r="I3716" i="2"/>
  <c r="M3716" i="2" s="1"/>
  <c r="J3716" i="2"/>
  <c r="K3716" i="2"/>
  <c r="L3716" i="2"/>
  <c r="N3716" i="2"/>
  <c r="O3716" i="2"/>
  <c r="P3716" i="2"/>
  <c r="Q3716" i="2" s="1"/>
  <c r="R3716" i="2"/>
  <c r="I3717" i="2"/>
  <c r="J3717" i="2" s="1"/>
  <c r="L3717" i="2"/>
  <c r="M3717" i="2"/>
  <c r="P3717" i="2"/>
  <c r="I3718" i="2"/>
  <c r="J3718" i="2"/>
  <c r="K3718" i="2"/>
  <c r="L3718" i="2"/>
  <c r="M3718" i="2"/>
  <c r="N3718" i="2"/>
  <c r="O3718" i="2"/>
  <c r="P3718" i="2"/>
  <c r="Q3718" i="2" s="1"/>
  <c r="R3718" i="2"/>
  <c r="I3719" i="2"/>
  <c r="M3719" i="2" s="1"/>
  <c r="L3719" i="2"/>
  <c r="P3719" i="2"/>
  <c r="I3720" i="2"/>
  <c r="M3720" i="2" s="1"/>
  <c r="J3720" i="2"/>
  <c r="K3720" i="2"/>
  <c r="L3720" i="2"/>
  <c r="N3720" i="2"/>
  <c r="O3720" i="2"/>
  <c r="P3720" i="2"/>
  <c r="Q3720" i="2" s="1"/>
  <c r="R3720" i="2"/>
  <c r="I3721" i="2"/>
  <c r="J3721" i="2" s="1"/>
  <c r="L3721" i="2"/>
  <c r="M3721" i="2"/>
  <c r="P3721" i="2"/>
  <c r="I3722" i="2"/>
  <c r="J3722" i="2"/>
  <c r="K3722" i="2"/>
  <c r="L3722" i="2"/>
  <c r="M3722" i="2"/>
  <c r="N3722" i="2"/>
  <c r="O3722" i="2"/>
  <c r="P3722" i="2"/>
  <c r="Q3722" i="2" s="1"/>
  <c r="R3722" i="2"/>
  <c r="I3723" i="2"/>
  <c r="M3723" i="2" s="1"/>
  <c r="L3723" i="2"/>
  <c r="P3723" i="2"/>
  <c r="I3724" i="2"/>
  <c r="M3724" i="2" s="1"/>
  <c r="J3724" i="2"/>
  <c r="K3724" i="2"/>
  <c r="L3724" i="2"/>
  <c r="N3724" i="2"/>
  <c r="O3724" i="2"/>
  <c r="P3724" i="2"/>
  <c r="Q3724" i="2" s="1"/>
  <c r="R3724" i="2"/>
  <c r="I3725" i="2"/>
  <c r="J3725" i="2" s="1"/>
  <c r="L3725" i="2"/>
  <c r="M3725" i="2"/>
  <c r="P3725" i="2"/>
  <c r="I3726" i="2"/>
  <c r="J3726" i="2"/>
  <c r="K3726" i="2"/>
  <c r="L3726" i="2"/>
  <c r="M3726" i="2"/>
  <c r="N3726" i="2"/>
  <c r="O3726" i="2"/>
  <c r="P3726" i="2"/>
  <c r="Q3726" i="2" s="1"/>
  <c r="R3726" i="2"/>
  <c r="I3727" i="2"/>
  <c r="M3727" i="2" s="1"/>
  <c r="L3727" i="2"/>
  <c r="P3727" i="2"/>
  <c r="I3728" i="2"/>
  <c r="M3728" i="2" s="1"/>
  <c r="J3728" i="2"/>
  <c r="K3728" i="2"/>
  <c r="L3728" i="2"/>
  <c r="N3728" i="2"/>
  <c r="O3728" i="2"/>
  <c r="P3728" i="2"/>
  <c r="Q3728" i="2" s="1"/>
  <c r="R3728" i="2"/>
  <c r="I3729" i="2"/>
  <c r="J3729" i="2" s="1"/>
  <c r="L3729" i="2"/>
  <c r="M3729" i="2"/>
  <c r="P3729" i="2"/>
  <c r="I3730" i="2"/>
  <c r="J3730" i="2"/>
  <c r="K3730" i="2"/>
  <c r="L3730" i="2"/>
  <c r="M3730" i="2"/>
  <c r="N3730" i="2"/>
  <c r="O3730" i="2"/>
  <c r="P3730" i="2"/>
  <c r="Q3730" i="2" s="1"/>
  <c r="R3730" i="2"/>
  <c r="I3731" i="2"/>
  <c r="M3731" i="2" s="1"/>
  <c r="L3731" i="2"/>
  <c r="P3731" i="2"/>
  <c r="I3732" i="2"/>
  <c r="M3732" i="2" s="1"/>
  <c r="J3732" i="2"/>
  <c r="K3732" i="2"/>
  <c r="L3732" i="2"/>
  <c r="N3732" i="2"/>
  <c r="O3732" i="2"/>
  <c r="P3732" i="2"/>
  <c r="Q3732" i="2" s="1"/>
  <c r="R3732" i="2"/>
  <c r="I3733" i="2"/>
  <c r="J3733" i="2" s="1"/>
  <c r="L3733" i="2"/>
  <c r="M3733" i="2"/>
  <c r="P3733" i="2"/>
  <c r="I3734" i="2"/>
  <c r="J3734" i="2"/>
  <c r="K3734" i="2"/>
  <c r="L3734" i="2"/>
  <c r="M3734" i="2"/>
  <c r="N3734" i="2"/>
  <c r="O3734" i="2"/>
  <c r="P3734" i="2"/>
  <c r="Q3734" i="2" s="1"/>
  <c r="R3734" i="2"/>
  <c r="I3735" i="2"/>
  <c r="M3735" i="2" s="1"/>
  <c r="L3735" i="2"/>
  <c r="P3735" i="2"/>
  <c r="I3736" i="2"/>
  <c r="M3736" i="2" s="1"/>
  <c r="J3736" i="2"/>
  <c r="K3736" i="2"/>
  <c r="L3736" i="2"/>
  <c r="N3736" i="2"/>
  <c r="O3736" i="2"/>
  <c r="P3736" i="2"/>
  <c r="Q3736" i="2" s="1"/>
  <c r="R3736" i="2"/>
  <c r="I3737" i="2"/>
  <c r="J3737" i="2" s="1"/>
  <c r="L3737" i="2"/>
  <c r="M3737" i="2"/>
  <c r="P3737" i="2"/>
  <c r="I3738" i="2"/>
  <c r="J3738" i="2"/>
  <c r="K3738" i="2"/>
  <c r="L3738" i="2"/>
  <c r="M3738" i="2"/>
  <c r="N3738" i="2"/>
  <c r="O3738" i="2"/>
  <c r="P3738" i="2"/>
  <c r="Q3738" i="2" s="1"/>
  <c r="R3738" i="2"/>
  <c r="I3739" i="2"/>
  <c r="M3739" i="2" s="1"/>
  <c r="L3739" i="2"/>
  <c r="P3739" i="2"/>
  <c r="I3740" i="2"/>
  <c r="M3740" i="2" s="1"/>
  <c r="J3740" i="2"/>
  <c r="K3740" i="2"/>
  <c r="L3740" i="2"/>
  <c r="N3740" i="2"/>
  <c r="O3740" i="2"/>
  <c r="P3740" i="2"/>
  <c r="Q3740" i="2" s="1"/>
  <c r="R3740" i="2"/>
  <c r="I3741" i="2"/>
  <c r="J3741" i="2" s="1"/>
  <c r="L3741" i="2"/>
  <c r="M3741" i="2"/>
  <c r="P3741" i="2"/>
  <c r="I3742" i="2"/>
  <c r="J3742" i="2"/>
  <c r="K3742" i="2"/>
  <c r="L3742" i="2"/>
  <c r="M3742" i="2"/>
  <c r="N3742" i="2"/>
  <c r="O3742" i="2"/>
  <c r="P3742" i="2"/>
  <c r="Q3742" i="2" s="1"/>
  <c r="R3742" i="2"/>
  <c r="I3743" i="2"/>
  <c r="M3743" i="2" s="1"/>
  <c r="L3743" i="2"/>
  <c r="P3743" i="2"/>
  <c r="I3744" i="2"/>
  <c r="M3744" i="2" s="1"/>
  <c r="J3744" i="2"/>
  <c r="K3744" i="2"/>
  <c r="L3744" i="2"/>
  <c r="N3744" i="2"/>
  <c r="O3744" i="2"/>
  <c r="P3744" i="2"/>
  <c r="Q3744" i="2" s="1"/>
  <c r="R3744" i="2"/>
  <c r="I3745" i="2"/>
  <c r="J3745" i="2" s="1"/>
  <c r="L3745" i="2"/>
  <c r="M3745" i="2"/>
  <c r="P3745" i="2"/>
  <c r="I3746" i="2"/>
  <c r="J3746" i="2"/>
  <c r="K3746" i="2"/>
  <c r="L3746" i="2"/>
  <c r="M3746" i="2"/>
  <c r="N3746" i="2"/>
  <c r="O3746" i="2"/>
  <c r="P3746" i="2"/>
  <c r="Q3746" i="2" s="1"/>
  <c r="R3746" i="2"/>
  <c r="I3747" i="2"/>
  <c r="M3747" i="2" s="1"/>
  <c r="L3747" i="2"/>
  <c r="P3747" i="2"/>
  <c r="I3748" i="2"/>
  <c r="M3748" i="2" s="1"/>
  <c r="J3748" i="2"/>
  <c r="K3748" i="2"/>
  <c r="L3748" i="2"/>
  <c r="N3748" i="2"/>
  <c r="O3748" i="2"/>
  <c r="P3748" i="2"/>
  <c r="Q3748" i="2" s="1"/>
  <c r="R3748" i="2"/>
  <c r="I3749" i="2"/>
  <c r="J3749" i="2" s="1"/>
  <c r="L3749" i="2"/>
  <c r="M3749" i="2"/>
  <c r="P3749" i="2"/>
  <c r="I3750" i="2"/>
  <c r="J3750" i="2"/>
  <c r="K3750" i="2"/>
  <c r="L3750" i="2"/>
  <c r="M3750" i="2"/>
  <c r="N3750" i="2"/>
  <c r="O3750" i="2"/>
  <c r="P3750" i="2"/>
  <c r="Q3750" i="2" s="1"/>
  <c r="R3750" i="2"/>
  <c r="I3751" i="2"/>
  <c r="M3751" i="2" s="1"/>
  <c r="L3751" i="2"/>
  <c r="P3751" i="2"/>
  <c r="I3752" i="2"/>
  <c r="M3752" i="2" s="1"/>
  <c r="J3752" i="2"/>
  <c r="K3752" i="2"/>
  <c r="L3752" i="2"/>
  <c r="N3752" i="2"/>
  <c r="O3752" i="2"/>
  <c r="P3752" i="2"/>
  <c r="Q3752" i="2" s="1"/>
  <c r="R3752" i="2"/>
  <c r="I3753" i="2"/>
  <c r="J3753" i="2" s="1"/>
  <c r="L3753" i="2"/>
  <c r="M3753" i="2"/>
  <c r="P3753" i="2"/>
  <c r="I3754" i="2"/>
  <c r="J3754" i="2"/>
  <c r="K3754" i="2"/>
  <c r="L3754" i="2"/>
  <c r="M3754" i="2"/>
  <c r="N3754" i="2"/>
  <c r="O3754" i="2"/>
  <c r="P3754" i="2"/>
  <c r="Q3754" i="2" s="1"/>
  <c r="R3754" i="2"/>
  <c r="I3755" i="2"/>
  <c r="M3755" i="2" s="1"/>
  <c r="L3755" i="2"/>
  <c r="P3755" i="2"/>
  <c r="R3755" i="2" s="1"/>
  <c r="Q3755" i="2"/>
  <c r="I3756" i="2"/>
  <c r="M3756" i="2" s="1"/>
  <c r="J3756" i="2"/>
  <c r="K3756" i="2"/>
  <c r="L3756" i="2"/>
  <c r="N3756" i="2"/>
  <c r="O3756" i="2"/>
  <c r="P3756" i="2"/>
  <c r="Q3756" i="2" s="1"/>
  <c r="R3756" i="2"/>
  <c r="I3757" i="2"/>
  <c r="J3757" i="2" s="1"/>
  <c r="L3757" i="2"/>
  <c r="M3757" i="2"/>
  <c r="P3757" i="2"/>
  <c r="I3758" i="2"/>
  <c r="J3758" i="2"/>
  <c r="K3758" i="2"/>
  <c r="L3758" i="2"/>
  <c r="M3758" i="2"/>
  <c r="N3758" i="2"/>
  <c r="O3758" i="2"/>
  <c r="P3758" i="2"/>
  <c r="Q3758" i="2" s="1"/>
  <c r="R3758" i="2"/>
  <c r="I3759" i="2"/>
  <c r="I3760" i="2"/>
  <c r="M3760" i="2" s="1"/>
  <c r="J3760" i="2"/>
  <c r="K3760" i="2"/>
  <c r="L3760" i="2"/>
  <c r="N3760" i="2"/>
  <c r="O3760" i="2"/>
  <c r="P3760" i="2"/>
  <c r="Q3760" i="2" s="1"/>
  <c r="R3760" i="2"/>
  <c r="I3761" i="2"/>
  <c r="J3761" i="2" s="1"/>
  <c r="L3761" i="2"/>
  <c r="M3761" i="2"/>
  <c r="P3761" i="2"/>
  <c r="I3762" i="2"/>
  <c r="J3762" i="2"/>
  <c r="K3762" i="2"/>
  <c r="L3762" i="2"/>
  <c r="M3762" i="2"/>
  <c r="N3762" i="2"/>
  <c r="O3762" i="2"/>
  <c r="P3762" i="2"/>
  <c r="Q3762" i="2" s="1"/>
  <c r="R3762" i="2"/>
  <c r="I3763" i="2"/>
  <c r="L3763" i="2"/>
  <c r="P3763" i="2"/>
  <c r="R3763" i="2" s="1"/>
  <c r="I3764" i="2"/>
  <c r="M3764" i="2" s="1"/>
  <c r="J3764" i="2"/>
  <c r="K3764" i="2"/>
  <c r="L3764" i="2"/>
  <c r="N3764" i="2"/>
  <c r="O3764" i="2"/>
  <c r="P3764" i="2"/>
  <c r="Q3764" i="2" s="1"/>
  <c r="R3764" i="2"/>
  <c r="I3765" i="2"/>
  <c r="J3765" i="2" s="1"/>
  <c r="L3765" i="2"/>
  <c r="M3765" i="2"/>
  <c r="P3765" i="2"/>
  <c r="I3766" i="2"/>
  <c r="M3766" i="2" s="1"/>
  <c r="J3766" i="2"/>
  <c r="K3766" i="2"/>
  <c r="L3766" i="2"/>
  <c r="N3766" i="2"/>
  <c r="O3766" i="2"/>
  <c r="P3766" i="2"/>
  <c r="Q3766" i="2" s="1"/>
  <c r="R3766" i="2"/>
  <c r="I3767" i="2"/>
  <c r="L3767" i="2"/>
  <c r="P3767" i="2"/>
  <c r="R3767" i="2" s="1"/>
  <c r="I3768" i="2"/>
  <c r="M3768" i="2" s="1"/>
  <c r="J3768" i="2"/>
  <c r="K3768" i="2"/>
  <c r="L3768" i="2"/>
  <c r="N3768" i="2"/>
  <c r="O3768" i="2"/>
  <c r="P3768" i="2"/>
  <c r="Q3768" i="2" s="1"/>
  <c r="R3768" i="2"/>
  <c r="I3769" i="2"/>
  <c r="J3769" i="2" s="1"/>
  <c r="L3769" i="2"/>
  <c r="M3769" i="2"/>
  <c r="P3769" i="2"/>
  <c r="I3770" i="2"/>
  <c r="M3770" i="2" s="1"/>
  <c r="J3770" i="2"/>
  <c r="K3770" i="2"/>
  <c r="L3770" i="2"/>
  <c r="N3770" i="2"/>
  <c r="O3770" i="2"/>
  <c r="P3770" i="2"/>
  <c r="Q3770" i="2" s="1"/>
  <c r="R3770" i="2"/>
  <c r="I3771" i="2"/>
  <c r="L3771" i="2"/>
  <c r="P3771" i="2"/>
  <c r="R3771" i="2" s="1"/>
  <c r="I3772" i="2"/>
  <c r="M3772" i="2" s="1"/>
  <c r="J3772" i="2"/>
  <c r="K3772" i="2"/>
  <c r="L3772" i="2"/>
  <c r="N3772" i="2"/>
  <c r="O3772" i="2"/>
  <c r="P3772" i="2"/>
  <c r="Q3772" i="2" s="1"/>
  <c r="R3772" i="2"/>
  <c r="I3773" i="2"/>
  <c r="J3773" i="2" s="1"/>
  <c r="L3773" i="2"/>
  <c r="M3773" i="2"/>
  <c r="P3773" i="2"/>
  <c r="I3774" i="2"/>
  <c r="M3774" i="2" s="1"/>
  <c r="J3774" i="2"/>
  <c r="K3774" i="2"/>
  <c r="L3774" i="2"/>
  <c r="N3774" i="2"/>
  <c r="O3774" i="2"/>
  <c r="P3774" i="2"/>
  <c r="Q3774" i="2" s="1"/>
  <c r="R3774" i="2"/>
  <c r="I3775" i="2"/>
  <c r="L3775" i="2"/>
  <c r="P3775" i="2"/>
  <c r="R3775" i="2" s="1"/>
  <c r="I3776" i="2"/>
  <c r="M3776" i="2" s="1"/>
  <c r="J3776" i="2"/>
  <c r="K3776" i="2"/>
  <c r="L3776" i="2"/>
  <c r="N3776" i="2"/>
  <c r="O3776" i="2"/>
  <c r="P3776" i="2"/>
  <c r="Q3776" i="2" s="1"/>
  <c r="R3776" i="2"/>
  <c r="I3777" i="2"/>
  <c r="J3777" i="2" s="1"/>
  <c r="L3777" i="2"/>
  <c r="M3777" i="2"/>
  <c r="P3777" i="2"/>
  <c r="I3778" i="2"/>
  <c r="M3778" i="2" s="1"/>
  <c r="J3778" i="2"/>
  <c r="K3778" i="2"/>
  <c r="L3778" i="2"/>
  <c r="N3778" i="2"/>
  <c r="O3778" i="2"/>
  <c r="P3778" i="2"/>
  <c r="Q3778" i="2" s="1"/>
  <c r="R3778" i="2"/>
  <c r="I3779" i="2"/>
  <c r="L3779" i="2"/>
  <c r="P3779" i="2"/>
  <c r="R3779" i="2" s="1"/>
  <c r="I3780" i="2"/>
  <c r="J3780" i="2"/>
  <c r="K3780" i="2"/>
  <c r="L3780" i="2"/>
  <c r="M3780" i="2"/>
  <c r="N3780" i="2"/>
  <c r="O3780" i="2"/>
  <c r="P3780" i="2"/>
  <c r="Q3780" i="2" s="1"/>
  <c r="R3780" i="2"/>
  <c r="I3781" i="2"/>
  <c r="J3781" i="2" s="1"/>
  <c r="L3781" i="2"/>
  <c r="M3781" i="2"/>
  <c r="P3781" i="2"/>
  <c r="I3782" i="2"/>
  <c r="M3782" i="2" s="1"/>
  <c r="J3782" i="2"/>
  <c r="K3782" i="2"/>
  <c r="L3782" i="2"/>
  <c r="N3782" i="2"/>
  <c r="O3782" i="2"/>
  <c r="P3782" i="2"/>
  <c r="Q3782" i="2" s="1"/>
  <c r="R3782" i="2"/>
  <c r="I3783" i="2"/>
  <c r="L3783" i="2" s="1"/>
  <c r="P3783" i="2"/>
  <c r="R3783" i="2" s="1"/>
  <c r="I3784" i="2"/>
  <c r="J3784" i="2"/>
  <c r="K3784" i="2"/>
  <c r="L3784" i="2"/>
  <c r="M3784" i="2"/>
  <c r="N3784" i="2"/>
  <c r="O3784" i="2"/>
  <c r="P3784" i="2"/>
  <c r="Q3784" i="2" s="1"/>
  <c r="R3784" i="2"/>
  <c r="I3785" i="2"/>
  <c r="I3786" i="2"/>
  <c r="J3786" i="2"/>
  <c r="K3786" i="2"/>
  <c r="L3786" i="2"/>
  <c r="M3786" i="2"/>
  <c r="N3786" i="2"/>
  <c r="O3786" i="2"/>
  <c r="P3786" i="2"/>
  <c r="Q3786" i="2" s="1"/>
  <c r="R3786" i="2"/>
  <c r="I3787" i="2"/>
  <c r="P3787" i="2" s="1"/>
  <c r="L3787" i="2"/>
  <c r="M3787" i="2"/>
  <c r="I3788" i="2"/>
  <c r="M3788" i="2" s="1"/>
  <c r="J3788" i="2"/>
  <c r="K3788" i="2"/>
  <c r="L3788" i="2"/>
  <c r="N3788" i="2"/>
  <c r="O3788" i="2"/>
  <c r="P3788" i="2"/>
  <c r="Q3788" i="2" s="1"/>
  <c r="R3788" i="2"/>
  <c r="I3789" i="2"/>
  <c r="L3789" i="2" s="1"/>
  <c r="M3789" i="2"/>
  <c r="I3790" i="2"/>
  <c r="J3790" i="2"/>
  <c r="K3790" i="2"/>
  <c r="L3790" i="2"/>
  <c r="M3790" i="2"/>
  <c r="N3790" i="2"/>
  <c r="O3790" i="2"/>
  <c r="P3790" i="2"/>
  <c r="Q3790" i="2" s="1"/>
  <c r="R3790" i="2"/>
  <c r="I3791" i="2"/>
  <c r="L3791" i="2"/>
  <c r="M3791" i="2"/>
  <c r="I3792" i="2"/>
  <c r="M3792" i="2" s="1"/>
  <c r="J3792" i="2"/>
  <c r="K3792" i="2"/>
  <c r="L3792" i="2"/>
  <c r="N3792" i="2"/>
  <c r="O3792" i="2"/>
  <c r="P3792" i="2"/>
  <c r="Q3792" i="2" s="1"/>
  <c r="R3792" i="2"/>
  <c r="I3793" i="2"/>
  <c r="P3793" i="2" s="1"/>
  <c r="L3793" i="2"/>
  <c r="M3793" i="2"/>
  <c r="I3794" i="2"/>
  <c r="M3794" i="2" s="1"/>
  <c r="J3794" i="2"/>
  <c r="K3794" i="2"/>
  <c r="L3794" i="2"/>
  <c r="N3794" i="2"/>
  <c r="O3794" i="2"/>
  <c r="P3794" i="2"/>
  <c r="Q3794" i="2" s="1"/>
  <c r="R3794" i="2"/>
  <c r="I3795" i="2"/>
  <c r="L3795" i="2" s="1"/>
  <c r="M3795" i="2"/>
  <c r="I3796" i="2"/>
  <c r="M3796" i="2" s="1"/>
  <c r="J3796" i="2"/>
  <c r="K3796" i="2"/>
  <c r="L3796" i="2"/>
  <c r="N3796" i="2"/>
  <c r="O3796" i="2"/>
  <c r="P3796" i="2"/>
  <c r="Q3796" i="2" s="1"/>
  <c r="R3796" i="2"/>
  <c r="I3797" i="2"/>
  <c r="I3798" i="2"/>
  <c r="J3798" i="2"/>
  <c r="K3798" i="2"/>
  <c r="L3798" i="2"/>
  <c r="M3798" i="2"/>
  <c r="N3798" i="2"/>
  <c r="O3798" i="2"/>
  <c r="P3798" i="2"/>
  <c r="Q3798" i="2" s="1"/>
  <c r="R3798" i="2"/>
  <c r="I3799" i="2"/>
  <c r="P3799" i="2" s="1"/>
  <c r="L3799" i="2"/>
  <c r="M3799" i="2"/>
  <c r="I3800" i="2"/>
  <c r="M3800" i="2" s="1"/>
  <c r="J3800" i="2"/>
  <c r="K3800" i="2"/>
  <c r="L3800" i="2"/>
  <c r="N3800" i="2"/>
  <c r="O3800" i="2"/>
  <c r="P3800" i="2"/>
  <c r="Q3800" i="2" s="1"/>
  <c r="R3800" i="2"/>
  <c r="I3801" i="2"/>
  <c r="L3801" i="2" s="1"/>
  <c r="M3801" i="2"/>
  <c r="I3802" i="2"/>
  <c r="M3802" i="2" s="1"/>
  <c r="J3802" i="2"/>
  <c r="K3802" i="2"/>
  <c r="L3802" i="2"/>
  <c r="N3802" i="2"/>
  <c r="O3802" i="2"/>
  <c r="P3802" i="2"/>
  <c r="Q3802" i="2" s="1"/>
  <c r="R3802" i="2"/>
  <c r="I3803" i="2"/>
  <c r="I3804" i="2"/>
  <c r="M3804" i="2" s="1"/>
  <c r="J3804" i="2"/>
  <c r="K3804" i="2"/>
  <c r="L3804" i="2"/>
  <c r="N3804" i="2"/>
  <c r="O3804" i="2"/>
  <c r="P3804" i="2"/>
  <c r="Q3804" i="2" s="1"/>
  <c r="R3804" i="2"/>
  <c r="I3805" i="2"/>
  <c r="L3805" i="2" s="1"/>
  <c r="P3805" i="2"/>
  <c r="I3806" i="2"/>
  <c r="J3806" i="2"/>
  <c r="K3806" i="2"/>
  <c r="L3806" i="2"/>
  <c r="M3806" i="2"/>
  <c r="N3806" i="2"/>
  <c r="O3806" i="2"/>
  <c r="P3806" i="2"/>
  <c r="Q3806" i="2" s="1"/>
  <c r="R3806" i="2"/>
  <c r="I3807" i="2"/>
  <c r="L3807" i="2" s="1"/>
  <c r="M3807" i="2"/>
  <c r="I3808" i="2"/>
  <c r="M3808" i="2" s="1"/>
  <c r="J3808" i="2"/>
  <c r="K3808" i="2"/>
  <c r="L3808" i="2"/>
  <c r="N3808" i="2"/>
  <c r="O3808" i="2"/>
  <c r="P3808" i="2"/>
  <c r="Q3808" i="2" s="1"/>
  <c r="R3808" i="2"/>
  <c r="I3809" i="2"/>
  <c r="I3810" i="2"/>
  <c r="J3810" i="2"/>
  <c r="K3810" i="2"/>
  <c r="L3810" i="2"/>
  <c r="M3810" i="2"/>
  <c r="N3810" i="2"/>
  <c r="O3810" i="2"/>
  <c r="P3810" i="2"/>
  <c r="Q3810" i="2" s="1"/>
  <c r="R3810" i="2"/>
  <c r="I3811" i="2"/>
  <c r="P3811" i="2" s="1"/>
  <c r="L3811" i="2"/>
  <c r="M3811" i="2"/>
  <c r="I3812" i="2"/>
  <c r="M3812" i="2" s="1"/>
  <c r="J3812" i="2"/>
  <c r="K3812" i="2"/>
  <c r="L3812" i="2"/>
  <c r="N3812" i="2"/>
  <c r="O3812" i="2"/>
  <c r="P3812" i="2"/>
  <c r="Q3812" i="2" s="1"/>
  <c r="R3812" i="2"/>
  <c r="I3813" i="2"/>
  <c r="L3813" i="2" s="1"/>
  <c r="M3813" i="2"/>
  <c r="I3814" i="2"/>
  <c r="J3814" i="2"/>
  <c r="K3814" i="2"/>
  <c r="L3814" i="2"/>
  <c r="M3814" i="2"/>
  <c r="N3814" i="2"/>
  <c r="O3814" i="2"/>
  <c r="P3814" i="2"/>
  <c r="Q3814" i="2" s="1"/>
  <c r="R3814" i="2"/>
  <c r="I3815" i="2"/>
  <c r="L3815" i="2"/>
  <c r="M3815" i="2"/>
  <c r="I3816" i="2"/>
  <c r="M3816" i="2" s="1"/>
  <c r="J3816" i="2"/>
  <c r="K3816" i="2"/>
  <c r="L3816" i="2"/>
  <c r="N3816" i="2"/>
  <c r="O3816" i="2"/>
  <c r="P3816" i="2"/>
  <c r="Q3816" i="2" s="1"/>
  <c r="R3816" i="2"/>
  <c r="I3817" i="2"/>
  <c r="M3817" i="2" s="1"/>
  <c r="J3817" i="2"/>
  <c r="L3817" i="2"/>
  <c r="N3817" i="2"/>
  <c r="P3817" i="2"/>
  <c r="Q3817" i="2" s="1"/>
  <c r="R3817" i="2"/>
  <c r="I3818" i="2"/>
  <c r="J3818" i="2"/>
  <c r="K3818" i="2"/>
  <c r="L3818" i="2"/>
  <c r="M3818" i="2"/>
  <c r="N3818" i="2"/>
  <c r="O3818" i="2"/>
  <c r="P3818" i="2"/>
  <c r="Q3818" i="2" s="1"/>
  <c r="I3819" i="2"/>
  <c r="L3819" i="2" s="1"/>
  <c r="J3819" i="2"/>
  <c r="M3819" i="2"/>
  <c r="N3819" i="2"/>
  <c r="I3820" i="2"/>
  <c r="M3820" i="2" s="1"/>
  <c r="J3820" i="2"/>
  <c r="K3820" i="2"/>
  <c r="L3820" i="2"/>
  <c r="N3820" i="2"/>
  <c r="O3820" i="2"/>
  <c r="P3820" i="2"/>
  <c r="Q3820" i="2" s="1"/>
  <c r="I3821" i="2"/>
  <c r="L3821" i="2" s="1"/>
  <c r="J3821" i="2"/>
  <c r="M3821" i="2"/>
  <c r="N3821" i="2"/>
  <c r="I3822" i="2"/>
  <c r="J3822" i="2"/>
  <c r="K3822" i="2"/>
  <c r="L3822" i="2"/>
  <c r="M3822" i="2"/>
  <c r="N3822" i="2"/>
  <c r="O3822" i="2"/>
  <c r="P3822" i="2"/>
  <c r="Q3822" i="2" s="1"/>
  <c r="R3822" i="2"/>
  <c r="I3823" i="2"/>
  <c r="I3824" i="2"/>
  <c r="M3824" i="2" s="1"/>
  <c r="J3824" i="2"/>
  <c r="K3824" i="2"/>
  <c r="L3824" i="2"/>
  <c r="N3824" i="2"/>
  <c r="O3824" i="2"/>
  <c r="P3824" i="2"/>
  <c r="Q3824" i="2" s="1"/>
  <c r="R3824" i="2"/>
  <c r="I3825" i="2"/>
  <c r="I3826" i="2"/>
  <c r="M3826" i="2" s="1"/>
  <c r="J3826" i="2"/>
  <c r="K3826" i="2"/>
  <c r="L3826" i="2"/>
  <c r="N3826" i="2"/>
  <c r="O3826" i="2"/>
  <c r="P3826" i="2"/>
  <c r="Q3826" i="2" s="1"/>
  <c r="R3826" i="2"/>
  <c r="I3827" i="2"/>
  <c r="I3828" i="2"/>
  <c r="J3828" i="2"/>
  <c r="K3828" i="2"/>
  <c r="L3828" i="2"/>
  <c r="M3828" i="2"/>
  <c r="N3828" i="2"/>
  <c r="O3828" i="2"/>
  <c r="P3828" i="2"/>
  <c r="Q3828" i="2" s="1"/>
  <c r="R3828" i="2"/>
  <c r="I3829" i="2"/>
  <c r="J3829" i="2"/>
  <c r="L3829" i="2"/>
  <c r="N3829" i="2"/>
  <c r="P3829" i="2"/>
  <c r="Q3829" i="2"/>
  <c r="R3829" i="2"/>
  <c r="I3830" i="2"/>
  <c r="M3830" i="2" s="1"/>
  <c r="J3830" i="2"/>
  <c r="K3830" i="2"/>
  <c r="L3830" i="2"/>
  <c r="N3830" i="2"/>
  <c r="O3830" i="2"/>
  <c r="P3830" i="2"/>
  <c r="Q3830" i="2" s="1"/>
  <c r="R3830" i="2"/>
  <c r="I3831" i="2"/>
  <c r="J3831" i="2"/>
  <c r="L3831" i="2"/>
  <c r="N3831" i="2"/>
  <c r="P3831" i="2"/>
  <c r="Q3831" i="2"/>
  <c r="R3831" i="2"/>
  <c r="I3832" i="2"/>
  <c r="J3832" i="2"/>
  <c r="K3832" i="2"/>
  <c r="L3832" i="2"/>
  <c r="M3832" i="2"/>
  <c r="N3832" i="2"/>
  <c r="O3832" i="2"/>
  <c r="P3832" i="2"/>
  <c r="I3833" i="2"/>
  <c r="J3833" i="2" s="1"/>
  <c r="M3833" i="2"/>
  <c r="I3834" i="2"/>
  <c r="M3834" i="2" s="1"/>
  <c r="J3834" i="2"/>
  <c r="K3834" i="2"/>
  <c r="L3834" i="2"/>
  <c r="N3834" i="2"/>
  <c r="O3834" i="2"/>
  <c r="P3834" i="2"/>
  <c r="I3835" i="2"/>
  <c r="J3835" i="2" s="1"/>
  <c r="M3835" i="2"/>
  <c r="I3836" i="2"/>
  <c r="J3836" i="2"/>
  <c r="K3836" i="2"/>
  <c r="L3836" i="2"/>
  <c r="M3836" i="2"/>
  <c r="N3836" i="2"/>
  <c r="O3836" i="2"/>
  <c r="P3836" i="2"/>
  <c r="Q3836" i="2" s="1"/>
  <c r="R3836" i="2"/>
  <c r="I3837" i="2"/>
  <c r="J3837" i="2" s="1"/>
  <c r="L3837" i="2"/>
  <c r="P3837" i="2"/>
  <c r="I3838" i="2"/>
  <c r="M3838" i="2" s="1"/>
  <c r="J3838" i="2"/>
  <c r="K3838" i="2"/>
  <c r="L3838" i="2"/>
  <c r="N3838" i="2"/>
  <c r="O3838" i="2"/>
  <c r="P3838" i="2"/>
  <c r="Q3838" i="2" s="1"/>
  <c r="R3838" i="2"/>
  <c r="I3839" i="2"/>
  <c r="J3839" i="2" s="1"/>
  <c r="L3839" i="2"/>
  <c r="P3839" i="2"/>
  <c r="I3840" i="2"/>
  <c r="M3840" i="2" s="1"/>
  <c r="J3840" i="2"/>
  <c r="K3840" i="2"/>
  <c r="L3840" i="2"/>
  <c r="N3840" i="2"/>
  <c r="O3840" i="2"/>
  <c r="P3840" i="2"/>
  <c r="Q3840" i="2" s="1"/>
  <c r="R3840" i="2"/>
  <c r="I3841" i="2"/>
  <c r="J3841" i="2" s="1"/>
  <c r="L3841" i="2"/>
  <c r="P3841" i="2"/>
  <c r="I3842" i="2"/>
  <c r="M3842" i="2" s="1"/>
  <c r="J3842" i="2"/>
  <c r="K3842" i="2"/>
  <c r="L3842" i="2"/>
  <c r="N3842" i="2"/>
  <c r="O3842" i="2"/>
  <c r="P3842" i="2"/>
  <c r="Q3842" i="2" s="1"/>
  <c r="R3842" i="2"/>
  <c r="I3843" i="2"/>
  <c r="J3843" i="2" s="1"/>
  <c r="L3843" i="2"/>
  <c r="P3843" i="2"/>
  <c r="I3844" i="2"/>
  <c r="J3844" i="2"/>
  <c r="K3844" i="2"/>
  <c r="L3844" i="2"/>
  <c r="M3844" i="2"/>
  <c r="N3844" i="2"/>
  <c r="O3844" i="2"/>
  <c r="P3844" i="2"/>
  <c r="Q3844" i="2" s="1"/>
  <c r="I3845" i="2"/>
  <c r="J3845" i="2"/>
  <c r="L3845" i="2"/>
  <c r="M3845" i="2"/>
  <c r="N3845" i="2"/>
  <c r="P3845" i="2"/>
  <c r="Q3845" i="2"/>
  <c r="R3845" i="2"/>
  <c r="I3846" i="2"/>
  <c r="M3846" i="2" s="1"/>
  <c r="J3846" i="2"/>
  <c r="K3846" i="2"/>
  <c r="L3846" i="2"/>
  <c r="N3846" i="2"/>
  <c r="O3846" i="2"/>
  <c r="P3846" i="2"/>
  <c r="Q3846" i="2" s="1"/>
  <c r="I3847" i="2"/>
  <c r="J3847" i="2"/>
  <c r="L3847" i="2"/>
  <c r="M3847" i="2"/>
  <c r="N3847" i="2"/>
  <c r="P3847" i="2"/>
  <c r="Q3847" i="2"/>
  <c r="R3847" i="2"/>
  <c r="I3848" i="2"/>
  <c r="M3848" i="2" s="1"/>
  <c r="J3848" i="2"/>
  <c r="K3848" i="2"/>
  <c r="L3848" i="2"/>
  <c r="N3848" i="2"/>
  <c r="O3848" i="2"/>
  <c r="P3848" i="2"/>
  <c r="Q3848" i="2" s="1"/>
  <c r="I3849" i="2"/>
  <c r="J3849" i="2"/>
  <c r="L3849" i="2"/>
  <c r="M3849" i="2"/>
  <c r="N3849" i="2"/>
  <c r="P3849" i="2"/>
  <c r="Q3849" i="2"/>
  <c r="R3849" i="2"/>
  <c r="I3850" i="2"/>
  <c r="M3850" i="2" s="1"/>
  <c r="J3850" i="2"/>
  <c r="K3850" i="2"/>
  <c r="L3850" i="2"/>
  <c r="N3850" i="2"/>
  <c r="O3850" i="2"/>
  <c r="P3850" i="2"/>
  <c r="Q3850" i="2" s="1"/>
  <c r="I3851" i="2"/>
  <c r="J3851" i="2"/>
  <c r="L3851" i="2"/>
  <c r="M3851" i="2"/>
  <c r="N3851" i="2"/>
  <c r="P3851" i="2"/>
  <c r="Q3851" i="2"/>
  <c r="R3851" i="2"/>
  <c r="I3852" i="2"/>
  <c r="J3852" i="2"/>
  <c r="K3852" i="2"/>
  <c r="L3852" i="2"/>
  <c r="M3852" i="2"/>
  <c r="N3852" i="2"/>
  <c r="O3852" i="2"/>
  <c r="P3852" i="2"/>
  <c r="Q3852" i="2" s="1"/>
  <c r="I3853" i="2"/>
  <c r="J3853" i="2" s="1"/>
  <c r="M3853" i="2"/>
  <c r="I3854" i="2"/>
  <c r="M3854" i="2" s="1"/>
  <c r="J3854" i="2"/>
  <c r="K3854" i="2"/>
  <c r="L3854" i="2"/>
  <c r="N3854" i="2"/>
  <c r="O3854" i="2"/>
  <c r="P3854" i="2"/>
  <c r="Q3854" i="2" s="1"/>
  <c r="I3855" i="2"/>
  <c r="J3855" i="2" s="1"/>
  <c r="M3855" i="2"/>
  <c r="I3856" i="2"/>
  <c r="J3856" i="2"/>
  <c r="K3856" i="2"/>
  <c r="L3856" i="2"/>
  <c r="M3856" i="2"/>
  <c r="N3856" i="2"/>
  <c r="O3856" i="2"/>
  <c r="P3856" i="2"/>
  <c r="Q3856" i="2" s="1"/>
  <c r="R3856" i="2"/>
  <c r="I3857" i="2"/>
  <c r="M3857" i="2" s="1"/>
  <c r="J3857" i="2"/>
  <c r="L3857" i="2"/>
  <c r="N3857" i="2"/>
  <c r="P3857" i="2"/>
  <c r="Q3857" i="2" s="1"/>
  <c r="R3857" i="2"/>
  <c r="I3858" i="2"/>
  <c r="M3858" i="2" s="1"/>
  <c r="J3858" i="2"/>
  <c r="K3858" i="2"/>
  <c r="L3858" i="2"/>
  <c r="N3858" i="2"/>
  <c r="O3858" i="2"/>
  <c r="P3858" i="2"/>
  <c r="Q3858" i="2" s="1"/>
  <c r="R3858" i="2"/>
  <c r="I3859" i="2"/>
  <c r="M3859" i="2" s="1"/>
  <c r="J3859" i="2"/>
  <c r="L3859" i="2"/>
  <c r="N3859" i="2"/>
  <c r="P3859" i="2"/>
  <c r="Q3859" i="2" s="1"/>
  <c r="R3859" i="2"/>
  <c r="I3860" i="2"/>
  <c r="J3860" i="2"/>
  <c r="K3860" i="2"/>
  <c r="L3860" i="2"/>
  <c r="M3860" i="2"/>
  <c r="N3860" i="2"/>
  <c r="O3860" i="2"/>
  <c r="P3860" i="2"/>
  <c r="Q3860" i="2" s="1"/>
  <c r="I3861" i="2"/>
  <c r="L3861" i="2" s="1"/>
  <c r="J3861" i="2"/>
  <c r="M3861" i="2"/>
  <c r="N3861" i="2"/>
  <c r="I3862" i="2"/>
  <c r="M3862" i="2" s="1"/>
  <c r="J3862" i="2"/>
  <c r="K3862" i="2"/>
  <c r="L3862" i="2"/>
  <c r="N3862" i="2"/>
  <c r="O3862" i="2"/>
  <c r="P3862" i="2"/>
  <c r="Q3862" i="2" s="1"/>
  <c r="I3863" i="2"/>
  <c r="L3863" i="2" s="1"/>
  <c r="J3863" i="2"/>
  <c r="M3863" i="2"/>
  <c r="N3863" i="2"/>
  <c r="I3864" i="2"/>
  <c r="J3864" i="2"/>
  <c r="K3864" i="2"/>
  <c r="L3864" i="2"/>
  <c r="M3864" i="2"/>
  <c r="N3864" i="2"/>
  <c r="O3864" i="2"/>
  <c r="P3864" i="2"/>
  <c r="Q3864" i="2" s="1"/>
  <c r="R3864" i="2"/>
  <c r="I3865" i="2"/>
  <c r="I3866" i="2"/>
  <c r="M3866" i="2" s="1"/>
  <c r="J3866" i="2"/>
  <c r="K3866" i="2"/>
  <c r="L3866" i="2"/>
  <c r="N3866" i="2"/>
  <c r="O3866" i="2"/>
  <c r="P3866" i="2"/>
  <c r="Q3866" i="2"/>
  <c r="R3866" i="2"/>
  <c r="I3867" i="2"/>
  <c r="K3867" i="2" s="1"/>
  <c r="J3867" i="2"/>
  <c r="L3867" i="2"/>
  <c r="N3867" i="2"/>
  <c r="O3867" i="2"/>
  <c r="P3867" i="2"/>
  <c r="R3867" i="2" s="1"/>
  <c r="Q3867" i="2"/>
  <c r="I3868" i="2"/>
  <c r="J3868" i="2"/>
  <c r="K3868" i="2"/>
  <c r="L3868" i="2"/>
  <c r="M3868" i="2"/>
  <c r="N3868" i="2"/>
  <c r="O3868" i="2"/>
  <c r="P3868" i="2"/>
  <c r="Q3868" i="2" s="1"/>
  <c r="R3868" i="2"/>
  <c r="I3869" i="2"/>
  <c r="O3869" i="2" s="1"/>
  <c r="K3869" i="2"/>
  <c r="N3869" i="2"/>
  <c r="I3870" i="2"/>
  <c r="M3870" i="2" s="1"/>
  <c r="J3870" i="2"/>
  <c r="K3870" i="2"/>
  <c r="L3870" i="2"/>
  <c r="N3870" i="2"/>
  <c r="O3870" i="2"/>
  <c r="P3870" i="2"/>
  <c r="Q3870" i="2" s="1"/>
  <c r="I3871" i="2"/>
  <c r="K3871" i="2" s="1"/>
  <c r="M3871" i="2"/>
  <c r="I3872" i="2"/>
  <c r="J3872" i="2"/>
  <c r="K3872" i="2"/>
  <c r="L3872" i="2"/>
  <c r="M3872" i="2"/>
  <c r="N3872" i="2"/>
  <c r="O3872" i="2"/>
  <c r="P3872" i="2"/>
  <c r="Q3872" i="2" s="1"/>
  <c r="I3873" i="2"/>
  <c r="N3873" i="2" s="1"/>
  <c r="J3873" i="2"/>
  <c r="L3873" i="2"/>
  <c r="M3873" i="2"/>
  <c r="O3873" i="2"/>
  <c r="I3874" i="2"/>
  <c r="L3874" i="2" s="1"/>
  <c r="J3874" i="2"/>
  <c r="K3874" i="2"/>
  <c r="M3874" i="2"/>
  <c r="N3874" i="2"/>
  <c r="O3874" i="2"/>
  <c r="P3874" i="2"/>
  <c r="I3875" i="2"/>
  <c r="J3875" i="2" s="1"/>
  <c r="K3875" i="2"/>
  <c r="N3875" i="2"/>
  <c r="P3875" i="2"/>
  <c r="Q3875" i="2" s="1"/>
  <c r="I3876" i="2"/>
  <c r="N3876" i="2" s="1"/>
  <c r="L3876" i="2"/>
  <c r="I3877" i="2"/>
  <c r="N3877" i="2" s="1"/>
  <c r="J3877" i="2"/>
  <c r="L3877" i="2"/>
  <c r="M3877" i="2"/>
  <c r="O3877" i="2"/>
  <c r="I3878" i="2"/>
  <c r="L3878" i="2" s="1"/>
  <c r="J3878" i="2"/>
  <c r="K3878" i="2"/>
  <c r="M3878" i="2"/>
  <c r="N3878" i="2"/>
  <c r="O3878" i="2"/>
  <c r="P3878" i="2"/>
  <c r="I3879" i="2"/>
  <c r="J3879" i="2" s="1"/>
  <c r="K3879" i="2"/>
  <c r="N3879" i="2"/>
  <c r="P3879" i="2"/>
  <c r="Q3879" i="2" s="1"/>
  <c r="I3880" i="2"/>
  <c r="N3880" i="2" s="1"/>
  <c r="L3880" i="2"/>
  <c r="I3881" i="2"/>
  <c r="N3881" i="2" s="1"/>
  <c r="J3881" i="2"/>
  <c r="L3881" i="2"/>
  <c r="M3881" i="2"/>
  <c r="O3881" i="2"/>
  <c r="I3882" i="2"/>
  <c r="L3882" i="2" s="1"/>
  <c r="J3882" i="2"/>
  <c r="K3882" i="2"/>
  <c r="M3882" i="2"/>
  <c r="N3882" i="2"/>
  <c r="O3882" i="2"/>
  <c r="P3882" i="2"/>
  <c r="I3883" i="2"/>
  <c r="J3883" i="2" s="1"/>
  <c r="K3883" i="2"/>
  <c r="N3883" i="2"/>
  <c r="P3883" i="2"/>
  <c r="Q3883" i="2" s="1"/>
  <c r="I3884" i="2"/>
  <c r="N3884" i="2" s="1"/>
  <c r="L3884" i="2"/>
  <c r="I3885" i="2"/>
  <c r="N3885" i="2" s="1"/>
  <c r="J3885" i="2"/>
  <c r="L3885" i="2"/>
  <c r="M3885" i="2"/>
  <c r="O3885" i="2"/>
  <c r="I3886" i="2"/>
  <c r="L3886" i="2" s="1"/>
  <c r="J3886" i="2"/>
  <c r="K3886" i="2"/>
  <c r="M3886" i="2"/>
  <c r="N3886" i="2"/>
  <c r="O3886" i="2"/>
  <c r="P3886" i="2"/>
  <c r="I3887" i="2"/>
  <c r="J3887" i="2" s="1"/>
  <c r="K3887" i="2"/>
  <c r="N3887" i="2"/>
  <c r="P3887" i="2"/>
  <c r="Q3887" i="2" s="1"/>
  <c r="I3888" i="2"/>
  <c r="N3888" i="2" s="1"/>
  <c r="L3888" i="2"/>
  <c r="I3889" i="2"/>
  <c r="N3889" i="2" s="1"/>
  <c r="J3889" i="2"/>
  <c r="L3889" i="2"/>
  <c r="M3889" i="2"/>
  <c r="O3889" i="2"/>
  <c r="I3890" i="2"/>
  <c r="L3890" i="2" s="1"/>
  <c r="J3890" i="2"/>
  <c r="K3890" i="2"/>
  <c r="M3890" i="2"/>
  <c r="N3890" i="2"/>
  <c r="O3890" i="2"/>
  <c r="P3890" i="2"/>
  <c r="I3891" i="2"/>
  <c r="J3891" i="2" s="1"/>
  <c r="K3891" i="2"/>
  <c r="N3891" i="2"/>
  <c r="P3891" i="2"/>
  <c r="Q3891" i="2" s="1"/>
  <c r="I3892" i="2"/>
  <c r="N3892" i="2" s="1"/>
  <c r="L3892" i="2"/>
  <c r="I3893" i="2"/>
  <c r="N3893" i="2" s="1"/>
  <c r="J3893" i="2"/>
  <c r="L3893" i="2"/>
  <c r="M3893" i="2"/>
  <c r="O3893" i="2"/>
  <c r="I3894" i="2"/>
  <c r="L3894" i="2" s="1"/>
  <c r="J3894" i="2"/>
  <c r="K3894" i="2"/>
  <c r="M3894" i="2"/>
  <c r="N3894" i="2"/>
  <c r="O3894" i="2"/>
  <c r="P3894" i="2"/>
  <c r="I3895" i="2"/>
  <c r="J3895" i="2" s="1"/>
  <c r="K3895" i="2"/>
  <c r="N3895" i="2"/>
  <c r="P3895" i="2"/>
  <c r="Q3895" i="2" s="1"/>
  <c r="I3896" i="2"/>
  <c r="N3896" i="2" s="1"/>
  <c r="L3896" i="2"/>
  <c r="I3897" i="2"/>
  <c r="N3897" i="2" s="1"/>
  <c r="J3897" i="2"/>
  <c r="L3897" i="2"/>
  <c r="M3897" i="2"/>
  <c r="O3897" i="2"/>
  <c r="I3898" i="2"/>
  <c r="L3898" i="2" s="1"/>
  <c r="J3898" i="2"/>
  <c r="K3898" i="2"/>
  <c r="M3898" i="2"/>
  <c r="N3898" i="2"/>
  <c r="O3898" i="2"/>
  <c r="P3898" i="2"/>
  <c r="I3899" i="2"/>
  <c r="J3899" i="2" s="1"/>
  <c r="K3899" i="2"/>
  <c r="N3899" i="2"/>
  <c r="P3899" i="2"/>
  <c r="Q3899" i="2" s="1"/>
  <c r="I3900" i="2"/>
  <c r="N3900" i="2" s="1"/>
  <c r="L3900" i="2"/>
  <c r="I3901" i="2"/>
  <c r="N3901" i="2" s="1"/>
  <c r="J3901" i="2"/>
  <c r="L3901" i="2"/>
  <c r="M3901" i="2"/>
  <c r="O3901" i="2"/>
  <c r="I3902" i="2"/>
  <c r="L3902" i="2" s="1"/>
  <c r="J3902" i="2"/>
  <c r="K3902" i="2"/>
  <c r="M3902" i="2"/>
  <c r="N3902" i="2"/>
  <c r="O3902" i="2"/>
  <c r="P3902" i="2"/>
  <c r="I3903" i="2"/>
  <c r="J3903" i="2" s="1"/>
  <c r="K3903" i="2"/>
  <c r="N3903" i="2"/>
  <c r="P3903" i="2"/>
  <c r="Q3903" i="2" s="1"/>
  <c r="I3904" i="2"/>
  <c r="N3904" i="2" s="1"/>
  <c r="L3904" i="2"/>
  <c r="I3905" i="2"/>
  <c r="N3905" i="2" s="1"/>
  <c r="J3905" i="2"/>
  <c r="L3905" i="2"/>
  <c r="M3905" i="2"/>
  <c r="O3905" i="2"/>
  <c r="I3906" i="2"/>
  <c r="L3906" i="2" s="1"/>
  <c r="J3906" i="2"/>
  <c r="K3906" i="2"/>
  <c r="M3906" i="2"/>
  <c r="N3906" i="2"/>
  <c r="O3906" i="2"/>
  <c r="P3906" i="2"/>
  <c r="I3907" i="2"/>
  <c r="J3907" i="2" s="1"/>
  <c r="K3907" i="2"/>
  <c r="N3907" i="2"/>
  <c r="P3907" i="2"/>
  <c r="Q3907" i="2" s="1"/>
  <c r="I3908" i="2"/>
  <c r="N3908" i="2" s="1"/>
  <c r="L3908" i="2"/>
  <c r="I3909" i="2"/>
  <c r="N3909" i="2" s="1"/>
  <c r="J3909" i="2"/>
  <c r="L3909" i="2"/>
  <c r="M3909" i="2"/>
  <c r="O3909" i="2"/>
  <c r="I3910" i="2"/>
  <c r="L3910" i="2" s="1"/>
  <c r="J3910" i="2"/>
  <c r="K3910" i="2"/>
  <c r="M3910" i="2"/>
  <c r="N3910" i="2"/>
  <c r="O3910" i="2"/>
  <c r="P3910" i="2"/>
  <c r="I3911" i="2"/>
  <c r="J3911" i="2" s="1"/>
  <c r="K3911" i="2"/>
  <c r="N3911" i="2"/>
  <c r="P3911" i="2"/>
  <c r="Q3911" i="2" s="1"/>
  <c r="I3912" i="2"/>
  <c r="N3912" i="2" s="1"/>
  <c r="L3912" i="2"/>
  <c r="I3913" i="2"/>
  <c r="N3913" i="2" s="1"/>
  <c r="J3913" i="2"/>
  <c r="L3913" i="2"/>
  <c r="M3913" i="2"/>
  <c r="O3913" i="2"/>
  <c r="I3914" i="2"/>
  <c r="L3914" i="2" s="1"/>
  <c r="J3914" i="2"/>
  <c r="K3914" i="2"/>
  <c r="M3914" i="2"/>
  <c r="N3914" i="2"/>
  <c r="O3914" i="2"/>
  <c r="P3914" i="2"/>
  <c r="I3915" i="2"/>
  <c r="J3915" i="2" s="1"/>
  <c r="K3915" i="2"/>
  <c r="N3915" i="2"/>
  <c r="P3915" i="2"/>
  <c r="Q3915" i="2" s="1"/>
  <c r="I3916" i="2"/>
  <c r="N3916" i="2" s="1"/>
  <c r="L3916" i="2"/>
  <c r="I3917" i="2"/>
  <c r="N3917" i="2" s="1"/>
  <c r="J3917" i="2"/>
  <c r="L3917" i="2"/>
  <c r="M3917" i="2"/>
  <c r="O3917" i="2"/>
  <c r="I3918" i="2"/>
  <c r="L3918" i="2" s="1"/>
  <c r="J3918" i="2"/>
  <c r="K3918" i="2"/>
  <c r="M3918" i="2"/>
  <c r="N3918" i="2"/>
  <c r="O3918" i="2"/>
  <c r="P3918" i="2"/>
  <c r="I3919" i="2"/>
  <c r="J3919" i="2" s="1"/>
  <c r="K3919" i="2"/>
  <c r="N3919" i="2"/>
  <c r="P3919" i="2"/>
  <c r="Q3919" i="2" s="1"/>
  <c r="I3920" i="2"/>
  <c r="N3920" i="2" s="1"/>
  <c r="L3920" i="2"/>
  <c r="I3921" i="2"/>
  <c r="N3921" i="2" s="1"/>
  <c r="J3921" i="2"/>
  <c r="L3921" i="2"/>
  <c r="M3921" i="2"/>
  <c r="O3921" i="2"/>
  <c r="I3922" i="2"/>
  <c r="L3922" i="2" s="1"/>
  <c r="J3922" i="2"/>
  <c r="K3922" i="2"/>
  <c r="M3922" i="2"/>
  <c r="N3922" i="2"/>
  <c r="O3922" i="2"/>
  <c r="P3922" i="2"/>
  <c r="I3923" i="2"/>
  <c r="J3923" i="2" s="1"/>
  <c r="K3923" i="2"/>
  <c r="N3923" i="2"/>
  <c r="P3923" i="2"/>
  <c r="Q3923" i="2" s="1"/>
  <c r="I3924" i="2"/>
  <c r="N3924" i="2" s="1"/>
  <c r="L3924" i="2"/>
  <c r="I3925" i="2"/>
  <c r="N3925" i="2" s="1"/>
  <c r="J3925" i="2"/>
  <c r="L3925" i="2"/>
  <c r="M3925" i="2"/>
  <c r="O3925" i="2"/>
  <c r="I3926" i="2"/>
  <c r="L3926" i="2" s="1"/>
  <c r="J3926" i="2"/>
  <c r="K3926" i="2"/>
  <c r="M3926" i="2"/>
  <c r="N3926" i="2"/>
  <c r="O3926" i="2"/>
  <c r="P3926" i="2"/>
  <c r="I3927" i="2"/>
  <c r="J3927" i="2" s="1"/>
  <c r="K3927" i="2"/>
  <c r="N3927" i="2"/>
  <c r="P3927" i="2"/>
  <c r="Q3927" i="2" s="1"/>
  <c r="I3928" i="2"/>
  <c r="N3928" i="2" s="1"/>
  <c r="L3928" i="2"/>
  <c r="I3929" i="2"/>
  <c r="N3929" i="2" s="1"/>
  <c r="J3929" i="2"/>
  <c r="L3929" i="2"/>
  <c r="M3929" i="2"/>
  <c r="O3929" i="2"/>
  <c r="I3930" i="2"/>
  <c r="L3930" i="2" s="1"/>
  <c r="J3930" i="2"/>
  <c r="K3930" i="2"/>
  <c r="M3930" i="2"/>
  <c r="N3930" i="2"/>
  <c r="O3930" i="2"/>
  <c r="P3930" i="2"/>
  <c r="I3931" i="2"/>
  <c r="J3931" i="2" s="1"/>
  <c r="K3931" i="2"/>
  <c r="N3931" i="2"/>
  <c r="P3931" i="2"/>
  <c r="Q3931" i="2" s="1"/>
  <c r="I3932" i="2"/>
  <c r="N3932" i="2" s="1"/>
  <c r="L3932" i="2"/>
  <c r="I3933" i="2"/>
  <c r="N3933" i="2" s="1"/>
  <c r="J3933" i="2"/>
  <c r="L3933" i="2"/>
  <c r="M3933" i="2"/>
  <c r="O3933" i="2"/>
  <c r="I3934" i="2"/>
  <c r="L3934" i="2" s="1"/>
  <c r="J3934" i="2"/>
  <c r="K3934" i="2"/>
  <c r="M3934" i="2"/>
  <c r="N3934" i="2"/>
  <c r="O3934" i="2"/>
  <c r="P3934" i="2"/>
  <c r="I3935" i="2"/>
  <c r="J3935" i="2" s="1"/>
  <c r="K3935" i="2"/>
  <c r="N3935" i="2"/>
  <c r="P3935" i="2"/>
  <c r="Q3935" i="2" s="1"/>
  <c r="I3936" i="2"/>
  <c r="N3936" i="2" s="1"/>
  <c r="L3936" i="2"/>
  <c r="I3937" i="2"/>
  <c r="N3937" i="2" s="1"/>
  <c r="J3937" i="2"/>
  <c r="L3937" i="2"/>
  <c r="M3937" i="2"/>
  <c r="O3937" i="2"/>
  <c r="I3938" i="2"/>
  <c r="L3938" i="2" s="1"/>
  <c r="J3938" i="2"/>
  <c r="K3938" i="2"/>
  <c r="M3938" i="2"/>
  <c r="N3938" i="2"/>
  <c r="O3938" i="2"/>
  <c r="P3938" i="2"/>
  <c r="I3939" i="2"/>
  <c r="J3939" i="2" s="1"/>
  <c r="K3939" i="2"/>
  <c r="N3939" i="2"/>
  <c r="P3939" i="2"/>
  <c r="Q3939" i="2" s="1"/>
  <c r="I3940" i="2"/>
  <c r="N3940" i="2" s="1"/>
  <c r="L3940" i="2"/>
  <c r="I3941" i="2"/>
  <c r="N3941" i="2" s="1"/>
  <c r="J3941" i="2"/>
  <c r="L3941" i="2"/>
  <c r="M3941" i="2"/>
  <c r="O3941" i="2"/>
  <c r="I3942" i="2"/>
  <c r="L3942" i="2" s="1"/>
  <c r="J3942" i="2"/>
  <c r="K3942" i="2"/>
  <c r="M3942" i="2"/>
  <c r="N3942" i="2"/>
  <c r="O3942" i="2"/>
  <c r="P3942" i="2"/>
  <c r="I3943" i="2"/>
  <c r="J3943" i="2" s="1"/>
  <c r="K3943" i="2"/>
  <c r="N3943" i="2"/>
  <c r="P3943" i="2"/>
  <c r="Q3943" i="2" s="1"/>
  <c r="I3944" i="2"/>
  <c r="N3944" i="2" s="1"/>
  <c r="L3944" i="2"/>
  <c r="I3945" i="2"/>
  <c r="N3945" i="2" s="1"/>
  <c r="J3945" i="2"/>
  <c r="L3945" i="2"/>
  <c r="M3945" i="2"/>
  <c r="O3945" i="2"/>
  <c r="I3946" i="2"/>
  <c r="L3946" i="2" s="1"/>
  <c r="J3946" i="2"/>
  <c r="K3946" i="2"/>
  <c r="M3946" i="2"/>
  <c r="N3946" i="2"/>
  <c r="O3946" i="2"/>
  <c r="P3946" i="2"/>
  <c r="I3947" i="2"/>
  <c r="J3947" i="2" s="1"/>
  <c r="K3947" i="2"/>
  <c r="N3947" i="2"/>
  <c r="P3947" i="2"/>
  <c r="Q3947" i="2" s="1"/>
  <c r="I3948" i="2"/>
  <c r="N3948" i="2" s="1"/>
  <c r="L3948" i="2"/>
  <c r="I3949" i="2"/>
  <c r="N3949" i="2" s="1"/>
  <c r="J3949" i="2"/>
  <c r="L3949" i="2"/>
  <c r="M3949" i="2"/>
  <c r="O3949" i="2"/>
  <c r="I3950" i="2"/>
  <c r="L3950" i="2" s="1"/>
  <c r="J3950" i="2"/>
  <c r="K3950" i="2"/>
  <c r="M3950" i="2"/>
  <c r="N3950" i="2"/>
  <c r="O3950" i="2"/>
  <c r="P3950" i="2"/>
  <c r="I3951" i="2"/>
  <c r="J3951" i="2" s="1"/>
  <c r="K3951" i="2"/>
  <c r="N3951" i="2"/>
  <c r="P3951" i="2"/>
  <c r="Q3951" i="2" s="1"/>
  <c r="I3952" i="2"/>
  <c r="N3952" i="2" s="1"/>
  <c r="L3952" i="2"/>
  <c r="I3953" i="2"/>
  <c r="N3953" i="2" s="1"/>
  <c r="J3953" i="2"/>
  <c r="L3953" i="2"/>
  <c r="M3953" i="2"/>
  <c r="O3953" i="2"/>
  <c r="I3954" i="2"/>
  <c r="L3954" i="2" s="1"/>
  <c r="J3954" i="2"/>
  <c r="K3954" i="2"/>
  <c r="M3954" i="2"/>
  <c r="N3954" i="2"/>
  <c r="O3954" i="2"/>
  <c r="P3954" i="2"/>
  <c r="I3955" i="2"/>
  <c r="J3955" i="2" s="1"/>
  <c r="K3955" i="2"/>
  <c r="N3955" i="2"/>
  <c r="P3955" i="2"/>
  <c r="Q3955" i="2" s="1"/>
  <c r="I3956" i="2"/>
  <c r="N3956" i="2" s="1"/>
  <c r="L3956" i="2"/>
  <c r="I3957" i="2"/>
  <c r="N3957" i="2" s="1"/>
  <c r="J3957" i="2"/>
  <c r="L3957" i="2"/>
  <c r="M3957" i="2"/>
  <c r="O3957" i="2"/>
  <c r="I3958" i="2"/>
  <c r="L3958" i="2" s="1"/>
  <c r="J3958" i="2"/>
  <c r="K3958" i="2"/>
  <c r="M3958" i="2"/>
  <c r="N3958" i="2"/>
  <c r="O3958" i="2"/>
  <c r="P3958" i="2"/>
  <c r="I3959" i="2"/>
  <c r="J3959" i="2" s="1"/>
  <c r="K3959" i="2"/>
  <c r="N3959" i="2"/>
  <c r="P3959" i="2"/>
  <c r="Q3959" i="2" s="1"/>
  <c r="I3960" i="2"/>
  <c r="N3960" i="2" s="1"/>
  <c r="L3960" i="2"/>
  <c r="I3961" i="2"/>
  <c r="N3961" i="2" s="1"/>
  <c r="J3961" i="2"/>
  <c r="L3961" i="2"/>
  <c r="M3961" i="2"/>
  <c r="O3961" i="2"/>
  <c r="I3962" i="2"/>
  <c r="L3962" i="2" s="1"/>
  <c r="J3962" i="2"/>
  <c r="K3962" i="2"/>
  <c r="M3962" i="2"/>
  <c r="N3962" i="2"/>
  <c r="O3962" i="2"/>
  <c r="P3962" i="2"/>
  <c r="I3963" i="2"/>
  <c r="J3963" i="2" s="1"/>
  <c r="K3963" i="2"/>
  <c r="N3963" i="2"/>
  <c r="P3963" i="2"/>
  <c r="Q3963" i="2" s="1"/>
  <c r="I3964" i="2"/>
  <c r="N3964" i="2" s="1"/>
  <c r="L3964" i="2"/>
  <c r="I3965" i="2"/>
  <c r="N3965" i="2" s="1"/>
  <c r="J3965" i="2"/>
  <c r="L3965" i="2"/>
  <c r="M3965" i="2"/>
  <c r="O3965" i="2"/>
  <c r="I3966" i="2"/>
  <c r="L3966" i="2" s="1"/>
  <c r="J3966" i="2"/>
  <c r="K3966" i="2"/>
  <c r="M3966" i="2"/>
  <c r="N3966" i="2"/>
  <c r="O3966" i="2"/>
  <c r="P3966" i="2"/>
  <c r="I3967" i="2"/>
  <c r="J3967" i="2" s="1"/>
  <c r="K3967" i="2"/>
  <c r="N3967" i="2"/>
  <c r="P3967" i="2"/>
  <c r="Q3967" i="2" s="1"/>
  <c r="I3968" i="2"/>
  <c r="N3968" i="2" s="1"/>
  <c r="L3968" i="2"/>
  <c r="I3969" i="2"/>
  <c r="N3969" i="2" s="1"/>
  <c r="J3969" i="2"/>
  <c r="L3969" i="2"/>
  <c r="M3969" i="2"/>
  <c r="O3969" i="2"/>
  <c r="I3970" i="2"/>
  <c r="L3970" i="2" s="1"/>
  <c r="J3970" i="2"/>
  <c r="K3970" i="2"/>
  <c r="M3970" i="2"/>
  <c r="N3970" i="2"/>
  <c r="O3970" i="2"/>
  <c r="P3970" i="2"/>
  <c r="I3971" i="2"/>
  <c r="J3971" i="2" s="1"/>
  <c r="K3971" i="2"/>
  <c r="N3971" i="2"/>
  <c r="P3971" i="2"/>
  <c r="Q3971" i="2" s="1"/>
  <c r="I3972" i="2"/>
  <c r="N3972" i="2" s="1"/>
  <c r="L3972" i="2"/>
  <c r="I3973" i="2"/>
  <c r="N3973" i="2" s="1"/>
  <c r="J3973" i="2"/>
  <c r="L3973" i="2"/>
  <c r="M3973" i="2"/>
  <c r="O3973" i="2"/>
  <c r="I3974" i="2"/>
  <c r="L3974" i="2" s="1"/>
  <c r="J3974" i="2"/>
  <c r="K3974" i="2"/>
  <c r="M3974" i="2"/>
  <c r="N3974" i="2"/>
  <c r="O3974" i="2"/>
  <c r="P3974" i="2"/>
  <c r="I3975" i="2"/>
  <c r="J3975" i="2" s="1"/>
  <c r="K3975" i="2"/>
  <c r="N3975" i="2"/>
  <c r="P3975" i="2"/>
  <c r="Q3975" i="2" s="1"/>
  <c r="I3976" i="2"/>
  <c r="N3976" i="2" s="1"/>
  <c r="L3976" i="2"/>
  <c r="I3977" i="2"/>
  <c r="N3977" i="2" s="1"/>
  <c r="J3977" i="2"/>
  <c r="L3977" i="2"/>
  <c r="M3977" i="2"/>
  <c r="O3977" i="2"/>
  <c r="I3978" i="2"/>
  <c r="L3978" i="2" s="1"/>
  <c r="J3978" i="2"/>
  <c r="K3978" i="2"/>
  <c r="M3978" i="2"/>
  <c r="N3978" i="2"/>
  <c r="O3978" i="2"/>
  <c r="P3978" i="2"/>
  <c r="I3979" i="2"/>
  <c r="J3979" i="2" s="1"/>
  <c r="K3979" i="2"/>
  <c r="N3979" i="2"/>
  <c r="P3979" i="2"/>
  <c r="Q3979" i="2" s="1"/>
  <c r="I3980" i="2"/>
  <c r="N3980" i="2" s="1"/>
  <c r="L3980" i="2"/>
  <c r="I3981" i="2"/>
  <c r="N3981" i="2" s="1"/>
  <c r="J3981" i="2"/>
  <c r="L3981" i="2"/>
  <c r="M3981" i="2"/>
  <c r="O3981" i="2"/>
  <c r="I3982" i="2"/>
  <c r="L3982" i="2" s="1"/>
  <c r="J3982" i="2"/>
  <c r="K3982" i="2"/>
  <c r="M3982" i="2"/>
  <c r="N3982" i="2"/>
  <c r="O3982" i="2"/>
  <c r="P3982" i="2"/>
  <c r="I3983" i="2"/>
  <c r="J3983" i="2" s="1"/>
  <c r="K3983" i="2"/>
  <c r="N3983" i="2"/>
  <c r="P3983" i="2"/>
  <c r="Q3983" i="2" s="1"/>
  <c r="I3984" i="2"/>
  <c r="N3984" i="2" s="1"/>
  <c r="L3984" i="2"/>
  <c r="I3985" i="2"/>
  <c r="N3985" i="2" s="1"/>
  <c r="J3985" i="2"/>
  <c r="L3985" i="2"/>
  <c r="M3985" i="2"/>
  <c r="O3985" i="2"/>
  <c r="I3986" i="2"/>
  <c r="L3986" i="2" s="1"/>
  <c r="J3986" i="2"/>
  <c r="K3986" i="2"/>
  <c r="M3986" i="2"/>
  <c r="N3986" i="2"/>
  <c r="O3986" i="2"/>
  <c r="P3986" i="2"/>
  <c r="I3987" i="2"/>
  <c r="J3987" i="2" s="1"/>
  <c r="K3987" i="2"/>
  <c r="N3987" i="2"/>
  <c r="P3987" i="2"/>
  <c r="Q3987" i="2" s="1"/>
  <c r="I3988" i="2"/>
  <c r="N3988" i="2" s="1"/>
  <c r="L3988" i="2"/>
  <c r="I3989" i="2"/>
  <c r="N3989" i="2" s="1"/>
  <c r="J3989" i="2"/>
  <c r="L3989" i="2"/>
  <c r="M3989" i="2"/>
  <c r="O3989" i="2"/>
  <c r="I3990" i="2"/>
  <c r="L3990" i="2" s="1"/>
  <c r="J3990" i="2"/>
  <c r="K3990" i="2"/>
  <c r="M3990" i="2"/>
  <c r="N3990" i="2"/>
  <c r="O3990" i="2"/>
  <c r="P3990" i="2"/>
  <c r="I3991" i="2"/>
  <c r="J3991" i="2" s="1"/>
  <c r="K3991" i="2"/>
  <c r="N3991" i="2"/>
  <c r="P3991" i="2"/>
  <c r="Q3991" i="2" s="1"/>
  <c r="I3992" i="2"/>
  <c r="N3992" i="2" s="1"/>
  <c r="L3992" i="2"/>
  <c r="I3993" i="2"/>
  <c r="N3993" i="2" s="1"/>
  <c r="J3993" i="2"/>
  <c r="L3993" i="2"/>
  <c r="M3993" i="2"/>
  <c r="O3993" i="2"/>
  <c r="I3994" i="2"/>
  <c r="L3994" i="2" s="1"/>
  <c r="J3994" i="2"/>
  <c r="K3994" i="2"/>
  <c r="M3994" i="2"/>
  <c r="N3994" i="2"/>
  <c r="O3994" i="2"/>
  <c r="P3994" i="2"/>
  <c r="I3995" i="2"/>
  <c r="J3995" i="2" s="1"/>
  <c r="K3995" i="2"/>
  <c r="N3995" i="2"/>
  <c r="P3995" i="2"/>
  <c r="Q3995" i="2" s="1"/>
  <c r="I3996" i="2"/>
  <c r="N3996" i="2" s="1"/>
  <c r="L3996" i="2"/>
  <c r="I3997" i="2"/>
  <c r="N3997" i="2" s="1"/>
  <c r="J3997" i="2"/>
  <c r="L3997" i="2"/>
  <c r="M3997" i="2"/>
  <c r="O3997" i="2"/>
  <c r="I3998" i="2"/>
  <c r="L3998" i="2" s="1"/>
  <c r="J3998" i="2"/>
  <c r="K3998" i="2"/>
  <c r="M3998" i="2"/>
  <c r="N3998" i="2"/>
  <c r="O3998" i="2"/>
  <c r="P3998" i="2"/>
  <c r="I3999" i="2"/>
  <c r="J3999" i="2" s="1"/>
  <c r="K3999" i="2"/>
  <c r="N3999" i="2"/>
  <c r="P3999" i="2"/>
  <c r="Q3999" i="2" s="1"/>
  <c r="I4000" i="2"/>
  <c r="N4000" i="2" s="1"/>
  <c r="L4000" i="2"/>
  <c r="I4001" i="2"/>
  <c r="N4001" i="2" s="1"/>
  <c r="J4001" i="2"/>
  <c r="L4001" i="2"/>
  <c r="M4001" i="2"/>
  <c r="O4001" i="2"/>
  <c r="I4002" i="2"/>
  <c r="L4002" i="2" s="1"/>
  <c r="J4002" i="2"/>
  <c r="K4002" i="2"/>
  <c r="M4002" i="2"/>
  <c r="N4002" i="2"/>
  <c r="O4002" i="2"/>
  <c r="P4002" i="2"/>
  <c r="I4003" i="2"/>
  <c r="J4003" i="2" s="1"/>
  <c r="K4003" i="2"/>
  <c r="N4003" i="2"/>
  <c r="P4003" i="2"/>
  <c r="Q4003" i="2" s="1"/>
  <c r="I4004" i="2"/>
  <c r="N4004" i="2" s="1"/>
  <c r="L4004" i="2"/>
  <c r="I4005" i="2"/>
  <c r="N4005" i="2" s="1"/>
  <c r="J4005" i="2"/>
  <c r="L4005" i="2"/>
  <c r="M4005" i="2"/>
  <c r="O4005" i="2"/>
  <c r="I4006" i="2"/>
  <c r="L4006" i="2" s="1"/>
  <c r="J4006" i="2"/>
  <c r="K4006" i="2"/>
  <c r="M4006" i="2"/>
  <c r="N4006" i="2"/>
  <c r="O4006" i="2"/>
  <c r="P4006" i="2"/>
  <c r="I4007" i="2"/>
  <c r="J4007" i="2" s="1"/>
  <c r="K4007" i="2"/>
  <c r="N4007" i="2"/>
  <c r="P4007" i="2"/>
  <c r="Q4007" i="2" s="1"/>
  <c r="I4008" i="2"/>
  <c r="N4008" i="2" s="1"/>
  <c r="L4008" i="2"/>
  <c r="I4009" i="2"/>
  <c r="N4009" i="2" s="1"/>
  <c r="J4009" i="2"/>
  <c r="L4009" i="2"/>
  <c r="M4009" i="2"/>
  <c r="O4009" i="2"/>
  <c r="I4010" i="2"/>
  <c r="L4010" i="2" s="1"/>
  <c r="J4010" i="2"/>
  <c r="K4010" i="2"/>
  <c r="M4010" i="2"/>
  <c r="N4010" i="2"/>
  <c r="O4010" i="2"/>
  <c r="P4010" i="2"/>
  <c r="I4011" i="2"/>
  <c r="J4011" i="2" s="1"/>
  <c r="K4011" i="2"/>
  <c r="N4011" i="2"/>
  <c r="P4011" i="2"/>
  <c r="Q4011" i="2" s="1"/>
  <c r="I4012" i="2"/>
  <c r="N4012" i="2" s="1"/>
  <c r="L4012" i="2"/>
  <c r="I4013" i="2"/>
  <c r="N4013" i="2" s="1"/>
  <c r="J4013" i="2"/>
  <c r="L4013" i="2"/>
  <c r="M4013" i="2"/>
  <c r="O4013" i="2"/>
  <c r="I4014" i="2"/>
  <c r="L4014" i="2" s="1"/>
  <c r="J4014" i="2"/>
  <c r="K4014" i="2"/>
  <c r="M4014" i="2"/>
  <c r="N4014" i="2"/>
  <c r="O4014" i="2"/>
  <c r="P4014" i="2"/>
  <c r="I4015" i="2"/>
  <c r="J4015" i="2" s="1"/>
  <c r="K4015" i="2"/>
  <c r="N4015" i="2"/>
  <c r="P4015" i="2"/>
  <c r="Q4015" i="2" s="1"/>
  <c r="I4016" i="2"/>
  <c r="N4016" i="2" s="1"/>
  <c r="L4016" i="2"/>
  <c r="I4017" i="2"/>
  <c r="N4017" i="2" s="1"/>
  <c r="J4017" i="2"/>
  <c r="L4017" i="2"/>
  <c r="M4017" i="2"/>
  <c r="O4017" i="2"/>
  <c r="I4018" i="2"/>
  <c r="L4018" i="2" s="1"/>
  <c r="J4018" i="2"/>
  <c r="K4018" i="2"/>
  <c r="M4018" i="2"/>
  <c r="N4018" i="2"/>
  <c r="O4018" i="2"/>
  <c r="P4018" i="2"/>
  <c r="I4019" i="2"/>
  <c r="J4019" i="2" s="1"/>
  <c r="K4019" i="2"/>
  <c r="N4019" i="2"/>
  <c r="P4019" i="2"/>
  <c r="Q4019" i="2" s="1"/>
  <c r="I4020" i="2"/>
  <c r="N4020" i="2" s="1"/>
  <c r="L4020" i="2"/>
  <c r="I4021" i="2"/>
  <c r="N4021" i="2" s="1"/>
  <c r="J4021" i="2"/>
  <c r="L4021" i="2"/>
  <c r="M4021" i="2"/>
  <c r="O4021" i="2"/>
  <c r="I4022" i="2"/>
  <c r="L4022" i="2" s="1"/>
  <c r="J4022" i="2"/>
  <c r="K4022" i="2"/>
  <c r="M4022" i="2"/>
  <c r="N4022" i="2"/>
  <c r="O4022" i="2"/>
  <c r="P4022" i="2"/>
  <c r="I4023" i="2"/>
  <c r="J4023" i="2" s="1"/>
  <c r="K4023" i="2"/>
  <c r="N4023" i="2"/>
  <c r="P4023" i="2"/>
  <c r="Q4023" i="2" s="1"/>
  <c r="I4024" i="2"/>
  <c r="L4024" i="2"/>
  <c r="I4025" i="2"/>
  <c r="N4025" i="2" s="1"/>
  <c r="J4025" i="2"/>
  <c r="L4025" i="2"/>
  <c r="M4025" i="2"/>
  <c r="O4025" i="2"/>
  <c r="I4026" i="2"/>
  <c r="L4026" i="2" s="1"/>
  <c r="J4026" i="2"/>
  <c r="K4026" i="2"/>
  <c r="M4026" i="2"/>
  <c r="N4026" i="2"/>
  <c r="O4026" i="2"/>
  <c r="P4026" i="2"/>
  <c r="I4027" i="2"/>
  <c r="J4027" i="2" s="1"/>
  <c r="K4027" i="2"/>
  <c r="N4027" i="2"/>
  <c r="P4027" i="2"/>
  <c r="Q4027" i="2" s="1"/>
  <c r="I4028" i="2"/>
  <c r="L4028" i="2"/>
  <c r="I4029" i="2"/>
  <c r="N4029" i="2" s="1"/>
  <c r="J4029" i="2"/>
  <c r="L4029" i="2"/>
  <c r="M4029" i="2"/>
  <c r="O4029" i="2"/>
  <c r="I4030" i="2"/>
  <c r="L4030" i="2" s="1"/>
  <c r="J4030" i="2"/>
  <c r="K4030" i="2"/>
  <c r="M4030" i="2"/>
  <c r="N4030" i="2"/>
  <c r="O4030" i="2"/>
  <c r="P4030" i="2"/>
  <c r="I4031" i="2"/>
  <c r="J4031" i="2" s="1"/>
  <c r="K4031" i="2"/>
  <c r="N4031" i="2"/>
  <c r="P4031" i="2"/>
  <c r="Q4031" i="2" s="1"/>
  <c r="I4032" i="2"/>
  <c r="L4032" i="2"/>
  <c r="I4033" i="2"/>
  <c r="N4033" i="2" s="1"/>
  <c r="J4033" i="2"/>
  <c r="L4033" i="2"/>
  <c r="M4033" i="2"/>
  <c r="O4033" i="2"/>
  <c r="I4034" i="2"/>
  <c r="L4034" i="2" s="1"/>
  <c r="J4034" i="2"/>
  <c r="K4034" i="2"/>
  <c r="M4034" i="2"/>
  <c r="N4034" i="2"/>
  <c r="O4034" i="2"/>
  <c r="P4034" i="2"/>
  <c r="I4035" i="2"/>
  <c r="J4035" i="2" s="1"/>
  <c r="K4035" i="2"/>
  <c r="N4035" i="2"/>
  <c r="P4035" i="2"/>
  <c r="Q4035" i="2" s="1"/>
  <c r="I4036" i="2"/>
  <c r="L4036" i="2"/>
  <c r="I4037" i="2"/>
  <c r="N4037" i="2" s="1"/>
  <c r="J4037" i="2"/>
  <c r="L4037" i="2"/>
  <c r="M4037" i="2"/>
  <c r="O4037" i="2"/>
  <c r="I4038" i="2"/>
  <c r="L4038" i="2" s="1"/>
  <c r="J4038" i="2"/>
  <c r="K4038" i="2"/>
  <c r="M4038" i="2"/>
  <c r="N4038" i="2"/>
  <c r="O4038" i="2"/>
  <c r="P4038" i="2"/>
  <c r="I4039" i="2"/>
  <c r="J4039" i="2" s="1"/>
  <c r="K4039" i="2"/>
  <c r="N4039" i="2"/>
  <c r="P4039" i="2"/>
  <c r="Q4039" i="2" s="1"/>
  <c r="I4040" i="2"/>
  <c r="L4040" i="2"/>
  <c r="I4041" i="2"/>
  <c r="N4041" i="2" s="1"/>
  <c r="J4041" i="2"/>
  <c r="L4041" i="2"/>
  <c r="M4041" i="2"/>
  <c r="O4041" i="2"/>
  <c r="I4042" i="2"/>
  <c r="L4042" i="2" s="1"/>
  <c r="J4042" i="2"/>
  <c r="K4042" i="2"/>
  <c r="M4042" i="2"/>
  <c r="N4042" i="2"/>
  <c r="O4042" i="2"/>
  <c r="P4042" i="2"/>
  <c r="I4043" i="2"/>
  <c r="J4043" i="2" s="1"/>
  <c r="K4043" i="2"/>
  <c r="N4043" i="2"/>
  <c r="P4043" i="2"/>
  <c r="Q4043" i="2" s="1"/>
  <c r="I4044" i="2"/>
  <c r="L4044" i="2"/>
  <c r="I4045" i="2"/>
  <c r="N4045" i="2" s="1"/>
  <c r="J4045" i="2"/>
  <c r="L4045" i="2"/>
  <c r="M4045" i="2"/>
  <c r="O4045" i="2"/>
  <c r="I4046" i="2"/>
  <c r="L4046" i="2" s="1"/>
  <c r="J4046" i="2"/>
  <c r="K4046" i="2"/>
  <c r="M4046" i="2"/>
  <c r="N4046" i="2"/>
  <c r="O4046" i="2"/>
  <c r="P4046" i="2"/>
  <c r="I4047" i="2"/>
  <c r="J4047" i="2" s="1"/>
  <c r="K4047" i="2"/>
  <c r="N4047" i="2"/>
  <c r="P4047" i="2"/>
  <c r="Q4047" i="2" s="1"/>
  <c r="I4048" i="2"/>
  <c r="L4048" i="2"/>
  <c r="I4049" i="2"/>
  <c r="N4049" i="2" s="1"/>
  <c r="J4049" i="2"/>
  <c r="L4049" i="2"/>
  <c r="M4049" i="2"/>
  <c r="O4049" i="2"/>
  <c r="I4050" i="2"/>
  <c r="L4050" i="2" s="1"/>
  <c r="J4050" i="2"/>
  <c r="K4050" i="2"/>
  <c r="M4050" i="2"/>
  <c r="N4050" i="2"/>
  <c r="O4050" i="2"/>
  <c r="P4050" i="2"/>
  <c r="I4051" i="2"/>
  <c r="J4051" i="2" s="1"/>
  <c r="K4051" i="2"/>
  <c r="N4051" i="2"/>
  <c r="P4051" i="2"/>
  <c r="Q4051" i="2" s="1"/>
  <c r="I4052" i="2"/>
  <c r="L4052" i="2"/>
  <c r="I4053" i="2"/>
  <c r="N4053" i="2" s="1"/>
  <c r="J4053" i="2"/>
  <c r="L4053" i="2"/>
  <c r="M4053" i="2"/>
  <c r="O4053" i="2"/>
  <c r="I4054" i="2"/>
  <c r="L4054" i="2" s="1"/>
  <c r="J4054" i="2"/>
  <c r="K4054" i="2"/>
  <c r="M4054" i="2"/>
  <c r="N4054" i="2"/>
  <c r="O4054" i="2"/>
  <c r="P4054" i="2"/>
  <c r="I4055" i="2"/>
  <c r="J4055" i="2" s="1"/>
  <c r="K4055" i="2"/>
  <c r="N4055" i="2"/>
  <c r="P4055" i="2"/>
  <c r="Q4055" i="2" s="1"/>
  <c r="I4056" i="2"/>
  <c r="L4056" i="2"/>
  <c r="I4057" i="2"/>
  <c r="N4057" i="2" s="1"/>
  <c r="J4057" i="2"/>
  <c r="L4057" i="2"/>
  <c r="M4057" i="2"/>
  <c r="O4057" i="2"/>
  <c r="I4058" i="2"/>
  <c r="L4058" i="2" s="1"/>
  <c r="J4058" i="2"/>
  <c r="K4058" i="2"/>
  <c r="M4058" i="2"/>
  <c r="N4058" i="2"/>
  <c r="O4058" i="2"/>
  <c r="P4058" i="2"/>
  <c r="I4059" i="2"/>
  <c r="J4059" i="2" s="1"/>
  <c r="K4059" i="2"/>
  <c r="N4059" i="2"/>
  <c r="P4059" i="2"/>
  <c r="Q4059" i="2" s="1"/>
  <c r="I4060" i="2"/>
  <c r="L4060" i="2"/>
  <c r="I4061" i="2"/>
  <c r="N4061" i="2" s="1"/>
  <c r="J4061" i="2"/>
  <c r="L4061" i="2"/>
  <c r="M4061" i="2"/>
  <c r="O4061" i="2"/>
  <c r="I4062" i="2"/>
  <c r="L4062" i="2" s="1"/>
  <c r="J4062" i="2"/>
  <c r="K4062" i="2"/>
  <c r="M4062" i="2"/>
  <c r="N4062" i="2"/>
  <c r="O4062" i="2"/>
  <c r="P4062" i="2"/>
  <c r="I4063" i="2"/>
  <c r="J4063" i="2" s="1"/>
  <c r="K4063" i="2"/>
  <c r="N4063" i="2"/>
  <c r="P4063" i="2"/>
  <c r="Q4063" i="2" s="1"/>
  <c r="I4064" i="2"/>
  <c r="L4064" i="2"/>
  <c r="I4065" i="2"/>
  <c r="N4065" i="2" s="1"/>
  <c r="J4065" i="2"/>
  <c r="L4065" i="2"/>
  <c r="M4065" i="2"/>
  <c r="O4065" i="2"/>
  <c r="I4066" i="2"/>
  <c r="L4066" i="2" s="1"/>
  <c r="J4066" i="2"/>
  <c r="K4066" i="2"/>
  <c r="M4066" i="2"/>
  <c r="N4066" i="2"/>
  <c r="O4066" i="2"/>
  <c r="P4066" i="2"/>
  <c r="I4067" i="2"/>
  <c r="J4067" i="2" s="1"/>
  <c r="K4067" i="2"/>
  <c r="N4067" i="2"/>
  <c r="P4067" i="2"/>
  <c r="I4068" i="2"/>
  <c r="L4068" i="2"/>
  <c r="N4068" i="2"/>
  <c r="I4069" i="2"/>
  <c r="N4069" i="2" s="1"/>
  <c r="J4069" i="2"/>
  <c r="L4069" i="2"/>
  <c r="M4069" i="2"/>
  <c r="O4069" i="2"/>
  <c r="I4070" i="2"/>
  <c r="L4070" i="2" s="1"/>
  <c r="J4070" i="2"/>
  <c r="K4070" i="2"/>
  <c r="M4070" i="2"/>
  <c r="N4070" i="2"/>
  <c r="O4070" i="2"/>
  <c r="P4070" i="2"/>
  <c r="Q4070" i="2" s="1"/>
  <c r="R4070" i="2"/>
  <c r="I4071" i="2"/>
  <c r="J4071" i="2" s="1"/>
  <c r="K4071" i="2"/>
  <c r="N4071" i="2"/>
  <c r="P4071" i="2"/>
  <c r="I4072" i="2"/>
  <c r="L4072" i="2" s="1"/>
  <c r="I4073" i="2"/>
  <c r="N4073" i="2" s="1"/>
  <c r="J4073" i="2"/>
  <c r="L4073" i="2"/>
  <c r="M4073" i="2"/>
  <c r="O4073" i="2"/>
  <c r="I4074" i="2"/>
  <c r="L4074" i="2" s="1"/>
  <c r="J4074" i="2"/>
  <c r="K4074" i="2"/>
  <c r="M4074" i="2"/>
  <c r="N4074" i="2"/>
  <c r="O4074" i="2"/>
  <c r="P4074" i="2"/>
  <c r="Q4074" i="2" s="1"/>
  <c r="I4075" i="2"/>
  <c r="J4075" i="2" s="1"/>
  <c r="K4075" i="2"/>
  <c r="N4075" i="2"/>
  <c r="P4075" i="2"/>
  <c r="I4076" i="2"/>
  <c r="L4076" i="2"/>
  <c r="N4076" i="2"/>
  <c r="I4077" i="2"/>
  <c r="N4077" i="2" s="1"/>
  <c r="J4077" i="2"/>
  <c r="L4077" i="2"/>
  <c r="M4077" i="2"/>
  <c r="O4077" i="2"/>
  <c r="I4078" i="2"/>
  <c r="L4078" i="2" s="1"/>
  <c r="J4078" i="2"/>
  <c r="K4078" i="2"/>
  <c r="M4078" i="2"/>
  <c r="N4078" i="2"/>
  <c r="O4078" i="2"/>
  <c r="P4078" i="2"/>
  <c r="Q4078" i="2" s="1"/>
  <c r="R4078" i="2"/>
  <c r="I4079" i="2"/>
  <c r="J4079" i="2" s="1"/>
  <c r="K4079" i="2"/>
  <c r="N4079" i="2"/>
  <c r="P4079" i="2"/>
  <c r="I4080" i="2"/>
  <c r="I4081" i="2"/>
  <c r="N4081" i="2" s="1"/>
  <c r="J4081" i="2"/>
  <c r="L4081" i="2"/>
  <c r="M4081" i="2"/>
  <c r="O4081" i="2"/>
  <c r="I4082" i="2"/>
  <c r="L4082" i="2" s="1"/>
  <c r="J4082" i="2"/>
  <c r="K4082" i="2"/>
  <c r="M4082" i="2"/>
  <c r="N4082" i="2"/>
  <c r="O4082" i="2"/>
  <c r="P4082" i="2"/>
  <c r="I4083" i="2"/>
  <c r="J4083" i="2" s="1"/>
  <c r="K4083" i="2"/>
  <c r="N4083" i="2"/>
  <c r="P4083" i="2"/>
  <c r="I4084" i="2"/>
  <c r="L4084" i="2"/>
  <c r="N4084" i="2"/>
  <c r="I4085" i="2"/>
  <c r="N4085" i="2" s="1"/>
  <c r="J4085" i="2"/>
  <c r="L4085" i="2"/>
  <c r="M4085" i="2"/>
  <c r="O4085" i="2"/>
  <c r="I4086" i="2"/>
  <c r="L4086" i="2" s="1"/>
  <c r="J4086" i="2"/>
  <c r="K4086" i="2"/>
  <c r="M4086" i="2"/>
  <c r="N4086" i="2"/>
  <c r="O4086" i="2"/>
  <c r="P4086" i="2"/>
  <c r="Q4086" i="2" s="1"/>
  <c r="R4086" i="2"/>
  <c r="I4087" i="2"/>
  <c r="J4087" i="2" s="1"/>
  <c r="K4087" i="2"/>
  <c r="N4087" i="2"/>
  <c r="P4087" i="2"/>
  <c r="I4088" i="2"/>
  <c r="L4088" i="2" s="1"/>
  <c r="I4089" i="2"/>
  <c r="N4089" i="2" s="1"/>
  <c r="J4089" i="2"/>
  <c r="L4089" i="2"/>
  <c r="M4089" i="2"/>
  <c r="O4089" i="2"/>
  <c r="I4090" i="2"/>
  <c r="L4090" i="2" s="1"/>
  <c r="J4090" i="2"/>
  <c r="K4090" i="2"/>
  <c r="M4090" i="2"/>
  <c r="N4090" i="2"/>
  <c r="O4090" i="2"/>
  <c r="P4090" i="2"/>
  <c r="Q4090" i="2" s="1"/>
  <c r="I4091" i="2"/>
  <c r="J4091" i="2" s="1"/>
  <c r="K4091" i="2"/>
  <c r="N4091" i="2"/>
  <c r="P4091" i="2"/>
  <c r="I4092" i="2"/>
  <c r="L4092" i="2"/>
  <c r="N4092" i="2"/>
  <c r="I4093" i="2"/>
  <c r="N4093" i="2" s="1"/>
  <c r="J4093" i="2"/>
  <c r="L4093" i="2"/>
  <c r="M4093" i="2"/>
  <c r="O4093" i="2"/>
  <c r="I4094" i="2"/>
  <c r="L4094" i="2" s="1"/>
  <c r="J4094" i="2"/>
  <c r="K4094" i="2"/>
  <c r="M4094" i="2"/>
  <c r="N4094" i="2"/>
  <c r="O4094" i="2"/>
  <c r="P4094" i="2"/>
  <c r="Q4094" i="2" s="1"/>
  <c r="R4094" i="2"/>
  <c r="I4095" i="2"/>
  <c r="J4095" i="2" s="1"/>
  <c r="K4095" i="2"/>
  <c r="N4095" i="2"/>
  <c r="P4095" i="2"/>
  <c r="I4096" i="2"/>
  <c r="I4097" i="2"/>
  <c r="N4097" i="2" s="1"/>
  <c r="J4097" i="2"/>
  <c r="L4097" i="2"/>
  <c r="M4097" i="2"/>
  <c r="O4097" i="2"/>
  <c r="I4098" i="2"/>
  <c r="L4098" i="2" s="1"/>
  <c r="J4098" i="2"/>
  <c r="K4098" i="2"/>
  <c r="M4098" i="2"/>
  <c r="N4098" i="2"/>
  <c r="O4098" i="2"/>
  <c r="P4098" i="2"/>
  <c r="I4099" i="2"/>
  <c r="J4099" i="2" s="1"/>
  <c r="K4099" i="2"/>
  <c r="N4099" i="2"/>
  <c r="P4099" i="2"/>
  <c r="I4100" i="2"/>
  <c r="L4100" i="2"/>
  <c r="N4100" i="2"/>
  <c r="I4101" i="2"/>
  <c r="N4101" i="2" s="1"/>
  <c r="J4101" i="2"/>
  <c r="L4101" i="2"/>
  <c r="M4101" i="2"/>
  <c r="O4101" i="2"/>
  <c r="I4102" i="2"/>
  <c r="L4102" i="2" s="1"/>
  <c r="J4102" i="2"/>
  <c r="K4102" i="2"/>
  <c r="M4102" i="2"/>
  <c r="N4102" i="2"/>
  <c r="O4102" i="2"/>
  <c r="P4102" i="2"/>
  <c r="Q4102" i="2" s="1"/>
  <c r="R4102" i="2"/>
  <c r="I4103" i="2"/>
  <c r="J4103" i="2" s="1"/>
  <c r="K4103" i="2"/>
  <c r="N4103" i="2"/>
  <c r="P4103" i="2"/>
  <c r="I4104" i="2"/>
  <c r="L4104" i="2" s="1"/>
  <c r="I4105" i="2"/>
  <c r="N4105" i="2" s="1"/>
  <c r="J4105" i="2"/>
  <c r="L4105" i="2"/>
  <c r="M4105" i="2"/>
  <c r="O4105" i="2"/>
  <c r="I4106" i="2"/>
  <c r="L4106" i="2" s="1"/>
  <c r="J4106" i="2"/>
  <c r="K4106" i="2"/>
  <c r="M4106" i="2"/>
  <c r="N4106" i="2"/>
  <c r="O4106" i="2"/>
  <c r="P4106" i="2"/>
  <c r="Q4106" i="2" s="1"/>
  <c r="I4107" i="2"/>
  <c r="K4107" i="2"/>
  <c r="N4107" i="2"/>
  <c r="I4108" i="2"/>
  <c r="N4108" i="2" s="1"/>
  <c r="L4108" i="2"/>
  <c r="I4109" i="2"/>
  <c r="N4109" i="2" s="1"/>
  <c r="J4109" i="2"/>
  <c r="L4109" i="2"/>
  <c r="M4109" i="2"/>
  <c r="O4109" i="2"/>
  <c r="I4110" i="2"/>
  <c r="L4110" i="2" s="1"/>
  <c r="J4110" i="2"/>
  <c r="K4110" i="2"/>
  <c r="M4110" i="2"/>
  <c r="N4110" i="2"/>
  <c r="O4110" i="2"/>
  <c r="P4110" i="2"/>
  <c r="Q4110" i="2" s="1"/>
  <c r="I4111" i="2"/>
  <c r="K4111" i="2"/>
  <c r="N4111" i="2"/>
  <c r="I4112" i="2"/>
  <c r="N4112" i="2" s="1"/>
  <c r="L4112" i="2"/>
  <c r="I4113" i="2"/>
  <c r="N4113" i="2" s="1"/>
  <c r="J4113" i="2"/>
  <c r="L4113" i="2"/>
  <c r="M4113" i="2"/>
  <c r="O4113" i="2"/>
  <c r="I4114" i="2"/>
  <c r="L4114" i="2" s="1"/>
  <c r="J4114" i="2"/>
  <c r="K4114" i="2"/>
  <c r="M4114" i="2"/>
  <c r="N4114" i="2"/>
  <c r="O4114" i="2"/>
  <c r="P4114" i="2"/>
  <c r="Q4114" i="2" s="1"/>
  <c r="R4114" i="2"/>
  <c r="I4115" i="2"/>
  <c r="K4115" i="2"/>
  <c r="I4116" i="2"/>
  <c r="K4116" i="2"/>
  <c r="L4116" i="2"/>
  <c r="N4116" i="2"/>
  <c r="O4116" i="2"/>
  <c r="I4117" i="2"/>
  <c r="L4117" i="2" s="1"/>
  <c r="J4117" i="2"/>
  <c r="O4117" i="2"/>
  <c r="I4118" i="2"/>
  <c r="L4118" i="2" s="1"/>
  <c r="J4118" i="2"/>
  <c r="K4118" i="2"/>
  <c r="M4118" i="2"/>
  <c r="N4118" i="2"/>
  <c r="O4118" i="2"/>
  <c r="P4118" i="2"/>
  <c r="I4119" i="2"/>
  <c r="N4119" i="2" s="1"/>
  <c r="K4119" i="2"/>
  <c r="M4119" i="2"/>
  <c r="P4119" i="2"/>
  <c r="R4119" i="2" s="1"/>
  <c r="Q4119" i="2"/>
  <c r="I4120" i="2"/>
  <c r="I4121" i="2"/>
  <c r="J4121" i="2"/>
  <c r="L4121" i="2"/>
  <c r="I4122" i="2"/>
  <c r="L4122" i="2" s="1"/>
  <c r="J4122" i="2"/>
  <c r="K4122" i="2"/>
  <c r="M4122" i="2"/>
  <c r="N4122" i="2"/>
  <c r="O4122" i="2"/>
  <c r="P4122" i="2"/>
  <c r="Q4122" i="2" s="1"/>
  <c r="R4122" i="2"/>
  <c r="I4123" i="2"/>
  <c r="K4123" i="2"/>
  <c r="M4123" i="2"/>
  <c r="N4123" i="2"/>
  <c r="P4123" i="2"/>
  <c r="R4123" i="2" s="1"/>
  <c r="Q4123" i="2"/>
  <c r="I4124" i="2"/>
  <c r="L4124" i="2" s="1"/>
  <c r="K4124" i="2"/>
  <c r="O4124" i="2"/>
  <c r="I4125" i="2"/>
  <c r="J4125" i="2" s="1"/>
  <c r="L4125" i="2"/>
  <c r="M4125" i="2"/>
  <c r="I4126" i="2"/>
  <c r="L4126" i="2" s="1"/>
  <c r="J4126" i="2"/>
  <c r="K4126" i="2"/>
  <c r="M4126" i="2"/>
  <c r="N4126" i="2"/>
  <c r="O4126" i="2"/>
  <c r="P4126" i="2"/>
  <c r="Q4126" i="2" s="1"/>
  <c r="R4126" i="2"/>
  <c r="I4127" i="2"/>
  <c r="I4128" i="2"/>
  <c r="K4128" i="2"/>
  <c r="L4128" i="2"/>
  <c r="I4129" i="2"/>
  <c r="J4129" i="2" s="1"/>
  <c r="M4129" i="2"/>
  <c r="O4129" i="2"/>
  <c r="I4130" i="2"/>
  <c r="L4130" i="2" s="1"/>
  <c r="J4130" i="2"/>
  <c r="K4130" i="2"/>
  <c r="M4130" i="2"/>
  <c r="N4130" i="2"/>
  <c r="O4130" i="2"/>
  <c r="P4130" i="2"/>
  <c r="Q4130" i="2" s="1"/>
  <c r="I4131" i="2"/>
  <c r="M4131" i="2" s="1"/>
  <c r="K4131" i="2"/>
  <c r="P4131" i="2"/>
  <c r="R4131" i="2" s="1"/>
  <c r="Q4131" i="2"/>
  <c r="I4132" i="2"/>
  <c r="K4132" i="2" s="1"/>
  <c r="L4132" i="2"/>
  <c r="N4132" i="2"/>
  <c r="I4133" i="2"/>
  <c r="J4133" i="2"/>
  <c r="I4134" i="2"/>
  <c r="L4134" i="2" s="1"/>
  <c r="J4134" i="2"/>
  <c r="K4134" i="2"/>
  <c r="M4134" i="2"/>
  <c r="N4134" i="2"/>
  <c r="O4134" i="2"/>
  <c r="P4134" i="2"/>
  <c r="Q4134" i="2" s="1"/>
  <c r="I4135" i="2"/>
  <c r="K4135" i="2"/>
  <c r="M4135" i="2"/>
  <c r="N4135" i="2"/>
  <c r="I4136" i="2"/>
  <c r="K4136" i="2" s="1"/>
  <c r="N4136" i="2"/>
  <c r="O4136" i="2"/>
  <c r="I4137" i="2"/>
  <c r="M4137" i="2" s="1"/>
  <c r="J4137" i="2"/>
  <c r="L4137" i="2"/>
  <c r="O4137" i="2"/>
  <c r="I4138" i="2"/>
  <c r="L4138" i="2" s="1"/>
  <c r="J4138" i="2"/>
  <c r="K4138" i="2"/>
  <c r="M4138" i="2"/>
  <c r="N4138" i="2"/>
  <c r="O4138" i="2"/>
  <c r="P4138" i="2"/>
  <c r="Q4138" i="2" s="1"/>
  <c r="R4138" i="2"/>
  <c r="I4139" i="2"/>
  <c r="K4139" i="2" s="1"/>
  <c r="M4139" i="2"/>
  <c r="N4139" i="2"/>
  <c r="I4140" i="2"/>
  <c r="K4140" i="2"/>
  <c r="I4141" i="2"/>
  <c r="J4141" i="2"/>
  <c r="L4141" i="2"/>
  <c r="M4141" i="2"/>
  <c r="O4141" i="2"/>
  <c r="I4142" i="2"/>
  <c r="L4142" i="2" s="1"/>
  <c r="J4142" i="2"/>
  <c r="K4142" i="2"/>
  <c r="M4142" i="2"/>
  <c r="N4142" i="2"/>
  <c r="O4142" i="2"/>
  <c r="P4142" i="2"/>
  <c r="Q4142" i="2" s="1"/>
  <c r="R4142" i="2"/>
  <c r="I4143" i="2"/>
  <c r="K4143" i="2" s="1"/>
  <c r="N4143" i="2"/>
  <c r="P4143" i="2"/>
  <c r="I4144" i="2"/>
  <c r="N4144" i="2" s="1"/>
  <c r="K4144" i="2"/>
  <c r="L4144" i="2"/>
  <c r="O4144" i="2"/>
  <c r="I4145" i="2"/>
  <c r="I4146" i="2"/>
  <c r="L4146" i="2" s="1"/>
  <c r="J4146" i="2"/>
  <c r="K4146" i="2"/>
  <c r="M4146" i="2"/>
  <c r="N4146" i="2"/>
  <c r="O4146" i="2"/>
  <c r="P4146" i="2"/>
  <c r="Q4146" i="2" s="1"/>
  <c r="R4146" i="2"/>
  <c r="I4147" i="2"/>
  <c r="K4147" i="2"/>
  <c r="I4148" i="2"/>
  <c r="K4148" i="2"/>
  <c r="L4148" i="2"/>
  <c r="N4148" i="2"/>
  <c r="O4148" i="2"/>
  <c r="I4149" i="2"/>
  <c r="L4149" i="2" s="1"/>
  <c r="J4149" i="2"/>
  <c r="O4149" i="2"/>
  <c r="I4150" i="2"/>
  <c r="L4150" i="2" s="1"/>
  <c r="J4150" i="2"/>
  <c r="K4150" i="2"/>
  <c r="M4150" i="2"/>
  <c r="N4150" i="2"/>
  <c r="O4150" i="2"/>
  <c r="P4150" i="2"/>
  <c r="I4151" i="2"/>
  <c r="N4151" i="2" s="1"/>
  <c r="K4151" i="2"/>
  <c r="M4151" i="2"/>
  <c r="P4151" i="2"/>
  <c r="R4151" i="2" s="1"/>
  <c r="Q4151" i="2"/>
  <c r="I4152" i="2"/>
  <c r="I4153" i="2"/>
  <c r="J4153" i="2"/>
  <c r="L4153" i="2"/>
  <c r="I4154" i="2"/>
  <c r="L4154" i="2" s="1"/>
  <c r="J4154" i="2"/>
  <c r="K4154" i="2"/>
  <c r="M4154" i="2"/>
  <c r="N4154" i="2"/>
  <c r="O4154" i="2"/>
  <c r="P4154" i="2"/>
  <c r="Q4154" i="2" s="1"/>
  <c r="R4154" i="2"/>
  <c r="I4155" i="2"/>
  <c r="K4155" i="2"/>
  <c r="M4155" i="2"/>
  <c r="N4155" i="2"/>
  <c r="P4155" i="2"/>
  <c r="R4155" i="2" s="1"/>
  <c r="I4156" i="2"/>
  <c r="L4156" i="2" s="1"/>
  <c r="K4156" i="2"/>
  <c r="O4156" i="2"/>
  <c r="I4157" i="2"/>
  <c r="J4157" i="2" s="1"/>
  <c r="L4157" i="2"/>
  <c r="M4157" i="2"/>
  <c r="I4158" i="2"/>
  <c r="L4158" i="2" s="1"/>
  <c r="J4158" i="2"/>
  <c r="K4158" i="2"/>
  <c r="M4158" i="2"/>
  <c r="N4158" i="2"/>
  <c r="O4158" i="2"/>
  <c r="P4158" i="2"/>
  <c r="Q4158" i="2" s="1"/>
  <c r="R4158" i="2"/>
  <c r="I4159" i="2"/>
  <c r="I4160" i="2"/>
  <c r="K4160" i="2"/>
  <c r="L4160" i="2"/>
  <c r="I4161" i="2"/>
  <c r="J4161" i="2" s="1"/>
  <c r="M4161" i="2"/>
  <c r="O4161" i="2"/>
  <c r="I4162" i="2"/>
  <c r="L4162" i="2" s="1"/>
  <c r="J4162" i="2"/>
  <c r="K4162" i="2"/>
  <c r="M4162" i="2"/>
  <c r="N4162" i="2"/>
  <c r="O4162" i="2"/>
  <c r="P4162" i="2"/>
  <c r="Q4162" i="2" s="1"/>
  <c r="I4163" i="2"/>
  <c r="M4163" i="2" s="1"/>
  <c r="K4163" i="2"/>
  <c r="P4163" i="2"/>
  <c r="R4163" i="2" s="1"/>
  <c r="Q4163" i="2"/>
  <c r="I4164" i="2"/>
  <c r="K4164" i="2" s="1"/>
  <c r="L4164" i="2"/>
  <c r="N4164" i="2"/>
  <c r="I4165" i="2"/>
  <c r="J4165" i="2"/>
  <c r="I4166" i="2"/>
  <c r="L4166" i="2" s="1"/>
  <c r="J4166" i="2"/>
  <c r="K4166" i="2"/>
  <c r="M4166" i="2"/>
  <c r="N4166" i="2"/>
  <c r="O4166" i="2"/>
  <c r="P4166" i="2"/>
  <c r="Q4166" i="2" s="1"/>
  <c r="I4167" i="2"/>
  <c r="K4167" i="2"/>
  <c r="M4167" i="2"/>
  <c r="I4168" i="2"/>
  <c r="K4168" i="2" s="1"/>
  <c r="N4168" i="2"/>
  <c r="O4168" i="2"/>
  <c r="I4169" i="2"/>
  <c r="M4169" i="2" s="1"/>
  <c r="J4169" i="2"/>
  <c r="L4169" i="2"/>
  <c r="O4169" i="2"/>
  <c r="I4170" i="2"/>
  <c r="L4170" i="2" s="1"/>
  <c r="J4170" i="2"/>
  <c r="K4170" i="2"/>
  <c r="M4170" i="2"/>
  <c r="N4170" i="2"/>
  <c r="O4170" i="2"/>
  <c r="P4170" i="2"/>
  <c r="Q4170" i="2" s="1"/>
  <c r="R4170" i="2"/>
  <c r="I4171" i="2"/>
  <c r="K4171" i="2" s="1"/>
  <c r="M4171" i="2"/>
  <c r="N4171" i="2"/>
  <c r="I4172" i="2"/>
  <c r="K4172" i="2"/>
  <c r="I4173" i="2"/>
  <c r="J4173" i="2"/>
  <c r="L4173" i="2"/>
  <c r="M4173" i="2"/>
  <c r="O4173" i="2"/>
  <c r="I4174" i="2"/>
  <c r="L4174" i="2" s="1"/>
  <c r="J4174" i="2"/>
  <c r="K4174" i="2"/>
  <c r="M4174" i="2"/>
  <c r="N4174" i="2"/>
  <c r="O4174" i="2"/>
  <c r="P4174" i="2"/>
  <c r="Q4174" i="2" s="1"/>
  <c r="R4174" i="2"/>
  <c r="I4175" i="2"/>
  <c r="K4175" i="2" s="1"/>
  <c r="N4175" i="2"/>
  <c r="P4175" i="2"/>
  <c r="I4176" i="2"/>
  <c r="L4176" i="2" s="1"/>
  <c r="J4176" i="2"/>
  <c r="K4176" i="2"/>
  <c r="N4176" i="2"/>
  <c r="O4176" i="2"/>
  <c r="I4177" i="2"/>
  <c r="M4177" i="2" s="1"/>
  <c r="J4177" i="2"/>
  <c r="L4177" i="2"/>
  <c r="O4177" i="2"/>
  <c r="P4177" i="2"/>
  <c r="R4177" i="2" s="1"/>
  <c r="Q4177" i="2"/>
  <c r="I4178" i="2"/>
  <c r="L4178" i="2" s="1"/>
  <c r="J4178" i="2"/>
  <c r="K4178" i="2"/>
  <c r="M4178" i="2"/>
  <c r="N4178" i="2"/>
  <c r="O4178" i="2"/>
  <c r="P4178" i="2"/>
  <c r="I4179" i="2"/>
  <c r="M4179" i="2" s="1"/>
  <c r="K4179" i="2"/>
  <c r="L4179" i="2"/>
  <c r="N4179" i="2"/>
  <c r="P4179" i="2"/>
  <c r="R4179" i="2" s="1"/>
  <c r="Q4179" i="2"/>
  <c r="I4180" i="2"/>
  <c r="J4180" i="2" s="1"/>
  <c r="K4180" i="2"/>
  <c r="L4180" i="2"/>
  <c r="O4180" i="2"/>
  <c r="I4181" i="2"/>
  <c r="J4181" i="2" s="1"/>
  <c r="L4181" i="2"/>
  <c r="M4181" i="2"/>
  <c r="P4181" i="2"/>
  <c r="Q4181" i="2"/>
  <c r="R4181" i="2"/>
  <c r="I4182" i="2"/>
  <c r="L4182" i="2" s="1"/>
  <c r="J4182" i="2"/>
  <c r="K4182" i="2"/>
  <c r="M4182" i="2"/>
  <c r="N4182" i="2"/>
  <c r="O4182" i="2"/>
  <c r="P4182" i="2"/>
  <c r="Q4182" i="2" s="1"/>
  <c r="R4182" i="2"/>
  <c r="I4183" i="2"/>
  <c r="K4183" i="2" s="1"/>
  <c r="L4183" i="2"/>
  <c r="M4183" i="2"/>
  <c r="P4183" i="2"/>
  <c r="R4183" i="2" s="1"/>
  <c r="Q4183" i="2"/>
  <c r="I4184" i="2"/>
  <c r="I4185" i="2"/>
  <c r="I4186" i="2"/>
  <c r="L4186" i="2" s="1"/>
  <c r="J4186" i="2"/>
  <c r="K4186" i="2"/>
  <c r="M4186" i="2"/>
  <c r="N4186" i="2"/>
  <c r="O4186" i="2"/>
  <c r="P4186" i="2"/>
  <c r="Q4186" i="2" s="1"/>
  <c r="R4186" i="2"/>
  <c r="I4187" i="2"/>
  <c r="I4188" i="2"/>
  <c r="J4188" i="2"/>
  <c r="I4189" i="2"/>
  <c r="J4189" i="2"/>
  <c r="I4190" i="2"/>
  <c r="L4190" i="2" s="1"/>
  <c r="J4190" i="2"/>
  <c r="K4190" i="2"/>
  <c r="M4190" i="2"/>
  <c r="N4190" i="2"/>
  <c r="O4190" i="2"/>
  <c r="P4190" i="2"/>
  <c r="Q4190" i="2" s="1"/>
  <c r="R4190" i="2"/>
  <c r="I4191" i="2"/>
  <c r="K4191" i="2"/>
  <c r="I4192" i="2"/>
  <c r="J4192" i="2"/>
  <c r="K4192" i="2"/>
  <c r="I4193" i="2"/>
  <c r="J4193" i="2"/>
  <c r="L4193" i="2"/>
  <c r="I4194" i="2"/>
  <c r="L4194" i="2" s="1"/>
  <c r="J4194" i="2"/>
  <c r="K4194" i="2"/>
  <c r="M4194" i="2"/>
  <c r="N4194" i="2"/>
  <c r="O4194" i="2"/>
  <c r="P4194" i="2"/>
  <c r="Q4194" i="2" s="1"/>
  <c r="I4195" i="2"/>
  <c r="K4195" i="2"/>
  <c r="L4195" i="2"/>
  <c r="I4196" i="2"/>
  <c r="J4196" i="2"/>
  <c r="K4196" i="2"/>
  <c r="L4196" i="2"/>
  <c r="N4196" i="2"/>
  <c r="O4196" i="2"/>
  <c r="I4197" i="2"/>
  <c r="J4197" i="2"/>
  <c r="L4197" i="2"/>
  <c r="M4197" i="2"/>
  <c r="O4197" i="2"/>
  <c r="P4197" i="2"/>
  <c r="Q4197" i="2"/>
  <c r="R4197" i="2"/>
  <c r="I4198" i="2"/>
  <c r="L4198" i="2" s="1"/>
  <c r="J4198" i="2"/>
  <c r="K4198" i="2"/>
  <c r="M4198" i="2"/>
  <c r="N4198" i="2"/>
  <c r="O4198" i="2"/>
  <c r="P4198" i="2"/>
  <c r="Q4198" i="2" s="1"/>
  <c r="R4198" i="2"/>
  <c r="I4199" i="2"/>
  <c r="K4199" i="2"/>
  <c r="L4199" i="2"/>
  <c r="M4199" i="2"/>
  <c r="N4199" i="2"/>
  <c r="P4199" i="2"/>
  <c r="R4199" i="2" s="1"/>
  <c r="Q4199" i="2"/>
  <c r="I4200" i="2"/>
  <c r="J4200" i="2" s="1"/>
  <c r="L4200" i="2"/>
  <c r="N4200" i="2"/>
  <c r="I4201" i="2"/>
  <c r="J4201" i="2" s="1"/>
  <c r="M4201" i="2"/>
  <c r="O4201" i="2"/>
  <c r="I4202" i="2"/>
  <c r="L4202" i="2" s="1"/>
  <c r="J4202" i="2"/>
  <c r="K4202" i="2"/>
  <c r="M4202" i="2"/>
  <c r="N4202" i="2"/>
  <c r="O4202" i="2"/>
  <c r="P4202" i="2"/>
  <c r="Q4202" i="2" s="1"/>
  <c r="R4202" i="2"/>
  <c r="I4203" i="2"/>
  <c r="K4203" i="2" s="1"/>
  <c r="M4203" i="2"/>
  <c r="N4203" i="2"/>
  <c r="I4204" i="2"/>
  <c r="K4204" i="2" s="1"/>
  <c r="J4204" i="2"/>
  <c r="L4204" i="2"/>
  <c r="N4204" i="2"/>
  <c r="O4204" i="2"/>
  <c r="I4205" i="2"/>
  <c r="L4205" i="2" s="1"/>
  <c r="J4205" i="2"/>
  <c r="M4205" i="2"/>
  <c r="O4205" i="2"/>
  <c r="P4205" i="2"/>
  <c r="I4206" i="2"/>
  <c r="L4206" i="2" s="1"/>
  <c r="J4206" i="2"/>
  <c r="K4206" i="2"/>
  <c r="M4206" i="2"/>
  <c r="N4206" i="2"/>
  <c r="O4206" i="2"/>
  <c r="P4206" i="2"/>
  <c r="Q4206" i="2" s="1"/>
  <c r="I4207" i="2"/>
  <c r="L4207" i="2" s="1"/>
  <c r="K4207" i="2"/>
  <c r="M4207" i="2"/>
  <c r="N4207" i="2"/>
  <c r="P4207" i="2"/>
  <c r="I4208" i="2"/>
  <c r="L4208" i="2" s="1"/>
  <c r="J4208" i="2"/>
  <c r="K4208" i="2"/>
  <c r="N4208" i="2"/>
  <c r="O4208" i="2"/>
  <c r="I4209" i="2"/>
  <c r="M4209" i="2" s="1"/>
  <c r="J4209" i="2"/>
  <c r="L4209" i="2"/>
  <c r="O4209" i="2"/>
  <c r="P4209" i="2"/>
  <c r="R4209" i="2" s="1"/>
  <c r="Q4209" i="2"/>
  <c r="I4210" i="2"/>
  <c r="L4210" i="2" s="1"/>
  <c r="J4210" i="2"/>
  <c r="K4210" i="2"/>
  <c r="M4210" i="2"/>
  <c r="N4210" i="2"/>
  <c r="O4210" i="2"/>
  <c r="P4210" i="2"/>
  <c r="I4211" i="2"/>
  <c r="M4211" i="2" s="1"/>
  <c r="K4211" i="2"/>
  <c r="L4211" i="2"/>
  <c r="N4211" i="2"/>
  <c r="P4211" i="2"/>
  <c r="R4211" i="2" s="1"/>
  <c r="Q4211" i="2"/>
  <c r="I4212" i="2"/>
  <c r="J4212" i="2" s="1"/>
  <c r="K4212" i="2"/>
  <c r="L4212" i="2"/>
  <c r="O4212" i="2"/>
  <c r="I4213" i="2"/>
  <c r="J4213" i="2" s="1"/>
  <c r="L4213" i="2"/>
  <c r="M4213" i="2"/>
  <c r="P4213" i="2"/>
  <c r="Q4213" i="2"/>
  <c r="R4213" i="2"/>
  <c r="I4214" i="2"/>
  <c r="L4214" i="2" s="1"/>
  <c r="J4214" i="2"/>
  <c r="K4214" i="2"/>
  <c r="M4214" i="2"/>
  <c r="N4214" i="2"/>
  <c r="O4214" i="2"/>
  <c r="P4214" i="2"/>
  <c r="Q4214" i="2" s="1"/>
  <c r="R4214" i="2"/>
  <c r="I4215" i="2"/>
  <c r="K4215" i="2" s="1"/>
  <c r="L4215" i="2"/>
  <c r="M4215" i="2"/>
  <c r="P4215" i="2"/>
  <c r="R4215" i="2" s="1"/>
  <c r="Q4215" i="2"/>
  <c r="I4216" i="2"/>
  <c r="I4217" i="2"/>
  <c r="I4218" i="2"/>
  <c r="L4218" i="2" s="1"/>
  <c r="J4218" i="2"/>
  <c r="K4218" i="2"/>
  <c r="M4218" i="2"/>
  <c r="N4218" i="2"/>
  <c r="O4218" i="2"/>
  <c r="P4218" i="2"/>
  <c r="Q4218" i="2" s="1"/>
  <c r="R4218" i="2"/>
  <c r="I4219" i="2"/>
  <c r="I4220" i="2"/>
  <c r="J4220" i="2"/>
  <c r="I4221" i="2"/>
  <c r="J4221" i="2"/>
  <c r="I4222" i="2"/>
  <c r="L4222" i="2" s="1"/>
  <c r="J4222" i="2"/>
  <c r="K4222" i="2"/>
  <c r="M4222" i="2"/>
  <c r="N4222" i="2"/>
  <c r="O4222" i="2"/>
  <c r="P4222" i="2"/>
  <c r="Q4222" i="2" s="1"/>
  <c r="R4222" i="2"/>
  <c r="I4223" i="2"/>
  <c r="K4223" i="2"/>
  <c r="I4224" i="2"/>
  <c r="J4224" i="2"/>
  <c r="K4224" i="2"/>
  <c r="I4225" i="2"/>
  <c r="J4225" i="2"/>
  <c r="L4225" i="2"/>
  <c r="I4226" i="2"/>
  <c r="L4226" i="2" s="1"/>
  <c r="J4226" i="2"/>
  <c r="K4226" i="2"/>
  <c r="M4226" i="2"/>
  <c r="N4226" i="2"/>
  <c r="O4226" i="2"/>
  <c r="P4226" i="2"/>
  <c r="Q4226" i="2" s="1"/>
  <c r="I4227" i="2"/>
  <c r="K4227" i="2"/>
  <c r="L4227" i="2"/>
  <c r="I4228" i="2"/>
  <c r="J4228" i="2"/>
  <c r="K4228" i="2"/>
  <c r="L4228" i="2"/>
  <c r="N4228" i="2"/>
  <c r="O4228" i="2"/>
  <c r="I4229" i="2"/>
  <c r="J4229" i="2"/>
  <c r="L4229" i="2"/>
  <c r="M4229" i="2"/>
  <c r="O4229" i="2"/>
  <c r="P4229" i="2"/>
  <c r="Q4229" i="2"/>
  <c r="R4229" i="2"/>
  <c r="I4230" i="2"/>
  <c r="L4230" i="2" s="1"/>
  <c r="J4230" i="2"/>
  <c r="K4230" i="2"/>
  <c r="M4230" i="2"/>
  <c r="N4230" i="2"/>
  <c r="O4230" i="2"/>
  <c r="P4230" i="2"/>
  <c r="Q4230" i="2" s="1"/>
  <c r="R4230" i="2"/>
  <c r="I4231" i="2"/>
  <c r="K4231" i="2"/>
  <c r="L4231" i="2"/>
  <c r="M4231" i="2"/>
  <c r="N4231" i="2"/>
  <c r="P4231" i="2"/>
  <c r="R4231" i="2" s="1"/>
  <c r="Q4231" i="2"/>
  <c r="I4232" i="2"/>
  <c r="J4232" i="2" s="1"/>
  <c r="L4232" i="2"/>
  <c r="N4232" i="2"/>
  <c r="I4233" i="2"/>
  <c r="J4233" i="2" s="1"/>
  <c r="M4233" i="2"/>
  <c r="O4233" i="2"/>
  <c r="I4234" i="2"/>
  <c r="L4234" i="2" s="1"/>
  <c r="J4234" i="2"/>
  <c r="K4234" i="2"/>
  <c r="M4234" i="2"/>
  <c r="N4234" i="2"/>
  <c r="O4234" i="2"/>
  <c r="P4234" i="2"/>
  <c r="Q4234" i="2" s="1"/>
  <c r="R4234" i="2"/>
  <c r="I4235" i="2"/>
  <c r="K4235" i="2" s="1"/>
  <c r="M4235" i="2"/>
  <c r="N4235" i="2"/>
  <c r="I4236" i="2"/>
  <c r="K4236" i="2" s="1"/>
  <c r="J4236" i="2"/>
  <c r="L4236" i="2"/>
  <c r="N4236" i="2"/>
  <c r="O4236" i="2"/>
  <c r="I4237" i="2"/>
  <c r="L4237" i="2" s="1"/>
  <c r="J4237" i="2"/>
  <c r="M4237" i="2"/>
  <c r="O4237" i="2"/>
  <c r="P4237" i="2"/>
  <c r="I4238" i="2"/>
  <c r="L4238" i="2" s="1"/>
  <c r="J4238" i="2"/>
  <c r="K4238" i="2"/>
  <c r="M4238" i="2"/>
  <c r="N4238" i="2"/>
  <c r="O4238" i="2"/>
  <c r="P4238" i="2"/>
  <c r="Q4238" i="2" s="1"/>
  <c r="I4239" i="2"/>
  <c r="L4239" i="2" s="1"/>
  <c r="K4239" i="2"/>
  <c r="M4239" i="2"/>
  <c r="N4239" i="2"/>
  <c r="P4239" i="2"/>
  <c r="I4240" i="2"/>
  <c r="L4240" i="2" s="1"/>
  <c r="J4240" i="2"/>
  <c r="K4240" i="2"/>
  <c r="N4240" i="2"/>
  <c r="O4240" i="2"/>
  <c r="I4241" i="2"/>
  <c r="M4241" i="2" s="1"/>
  <c r="J4241" i="2"/>
  <c r="L4241" i="2"/>
  <c r="O4241" i="2"/>
  <c r="P4241" i="2"/>
  <c r="R4241" i="2" s="1"/>
  <c r="Q4241" i="2"/>
  <c r="I4242" i="2"/>
  <c r="L4242" i="2" s="1"/>
  <c r="J4242" i="2"/>
  <c r="K4242" i="2"/>
  <c r="M4242" i="2"/>
  <c r="N4242" i="2"/>
  <c r="O4242" i="2"/>
  <c r="P4242" i="2"/>
  <c r="I4243" i="2"/>
  <c r="M4243" i="2" s="1"/>
  <c r="K4243" i="2"/>
  <c r="L4243" i="2"/>
  <c r="N4243" i="2"/>
  <c r="P4243" i="2"/>
  <c r="R4243" i="2" s="1"/>
  <c r="Q4243" i="2"/>
  <c r="I4244" i="2"/>
  <c r="J4244" i="2" s="1"/>
  <c r="K4244" i="2"/>
  <c r="L4244" i="2"/>
  <c r="O4244" i="2"/>
  <c r="I4245" i="2"/>
  <c r="J4245" i="2" s="1"/>
  <c r="L4245" i="2"/>
  <c r="M4245" i="2"/>
  <c r="P4245" i="2"/>
  <c r="Q4245" i="2"/>
  <c r="R4245" i="2"/>
  <c r="I4246" i="2"/>
  <c r="L4246" i="2" s="1"/>
  <c r="J4246" i="2"/>
  <c r="K4246" i="2"/>
  <c r="M4246" i="2"/>
  <c r="N4246" i="2"/>
  <c r="O4246" i="2"/>
  <c r="P4246" i="2"/>
  <c r="Q4246" i="2" s="1"/>
  <c r="R4246" i="2"/>
  <c r="I4247" i="2"/>
  <c r="K4247" i="2" s="1"/>
  <c r="L4247" i="2"/>
  <c r="M4247" i="2"/>
  <c r="P4247" i="2"/>
  <c r="R4247" i="2" s="1"/>
  <c r="Q4247" i="2"/>
  <c r="I4248" i="2"/>
  <c r="I4249" i="2"/>
  <c r="I4250" i="2"/>
  <c r="L4250" i="2" s="1"/>
  <c r="J4250" i="2"/>
  <c r="K4250" i="2"/>
  <c r="M4250" i="2"/>
  <c r="N4250" i="2"/>
  <c r="O4250" i="2"/>
  <c r="P4250" i="2"/>
  <c r="Q4250" i="2" s="1"/>
  <c r="R4250" i="2"/>
  <c r="I4251" i="2"/>
  <c r="I4252" i="2"/>
  <c r="J4252" i="2"/>
  <c r="I4253" i="2"/>
  <c r="J4253" i="2"/>
  <c r="I4254" i="2"/>
  <c r="L4254" i="2" s="1"/>
  <c r="J4254" i="2"/>
  <c r="K4254" i="2"/>
  <c r="M4254" i="2"/>
  <c r="N4254" i="2"/>
  <c r="O4254" i="2"/>
  <c r="P4254" i="2"/>
  <c r="Q4254" i="2" s="1"/>
  <c r="R4254" i="2"/>
  <c r="I4255" i="2"/>
  <c r="K4255" i="2"/>
  <c r="I4256" i="2"/>
  <c r="J4256" i="2"/>
  <c r="K4256" i="2"/>
  <c r="I4257" i="2"/>
  <c r="J4257" i="2"/>
  <c r="L4257" i="2"/>
  <c r="I4258" i="2"/>
  <c r="L4258" i="2" s="1"/>
  <c r="J4258" i="2"/>
  <c r="K4258" i="2"/>
  <c r="M4258" i="2"/>
  <c r="N4258" i="2"/>
  <c r="O4258" i="2"/>
  <c r="P4258" i="2"/>
  <c r="Q4258" i="2" s="1"/>
  <c r="I4259" i="2"/>
  <c r="K4259" i="2"/>
  <c r="L4259" i="2"/>
  <c r="I4260" i="2"/>
  <c r="J4260" i="2"/>
  <c r="K4260" i="2"/>
  <c r="L4260" i="2"/>
  <c r="N4260" i="2"/>
  <c r="O4260" i="2"/>
  <c r="I4261" i="2"/>
  <c r="J4261" i="2"/>
  <c r="L4261" i="2"/>
  <c r="M4261" i="2"/>
  <c r="O4261" i="2"/>
  <c r="P4261" i="2"/>
  <c r="Q4261" i="2"/>
  <c r="R4261" i="2"/>
  <c r="I4262" i="2"/>
  <c r="L4262" i="2" s="1"/>
  <c r="J4262" i="2"/>
  <c r="K4262" i="2"/>
  <c r="M4262" i="2"/>
  <c r="N4262" i="2"/>
  <c r="O4262" i="2"/>
  <c r="P4262" i="2"/>
  <c r="Q4262" i="2" s="1"/>
  <c r="R4262" i="2"/>
  <c r="I4263" i="2"/>
  <c r="K4263" i="2"/>
  <c r="L4263" i="2"/>
  <c r="M4263" i="2"/>
  <c r="N4263" i="2"/>
  <c r="P4263" i="2"/>
  <c r="R4263" i="2" s="1"/>
  <c r="Q4263" i="2"/>
  <c r="I4264" i="2"/>
  <c r="J4264" i="2" s="1"/>
  <c r="L4264" i="2"/>
  <c r="N4264" i="2"/>
  <c r="I4265" i="2"/>
  <c r="J4265" i="2" s="1"/>
  <c r="M4265" i="2"/>
  <c r="O4265" i="2"/>
  <c r="I4266" i="2"/>
  <c r="L4266" i="2" s="1"/>
  <c r="J4266" i="2"/>
  <c r="K4266" i="2"/>
  <c r="M4266" i="2"/>
  <c r="N4266" i="2"/>
  <c r="O4266" i="2"/>
  <c r="P4266" i="2"/>
  <c r="Q4266" i="2" s="1"/>
  <c r="R4266" i="2"/>
  <c r="I4267" i="2"/>
  <c r="K4267" i="2" s="1"/>
  <c r="M4267" i="2"/>
  <c r="N4267" i="2"/>
  <c r="I4268" i="2"/>
  <c r="K4268" i="2" s="1"/>
  <c r="J4268" i="2"/>
  <c r="L4268" i="2"/>
  <c r="N4268" i="2"/>
  <c r="O4268" i="2"/>
  <c r="I4269" i="2"/>
  <c r="L4269" i="2" s="1"/>
  <c r="J4269" i="2"/>
  <c r="M4269" i="2"/>
  <c r="O4269" i="2"/>
  <c r="P4269" i="2"/>
  <c r="I4270" i="2"/>
  <c r="L4270" i="2" s="1"/>
  <c r="J4270" i="2"/>
  <c r="K4270" i="2"/>
  <c r="M4270" i="2"/>
  <c r="N4270" i="2"/>
  <c r="O4270" i="2"/>
  <c r="P4270" i="2"/>
  <c r="Q4270" i="2" s="1"/>
  <c r="I4271" i="2"/>
  <c r="L4271" i="2" s="1"/>
  <c r="K4271" i="2"/>
  <c r="M4271" i="2"/>
  <c r="N4271" i="2"/>
  <c r="P4271" i="2"/>
  <c r="I4272" i="2"/>
  <c r="P4272" i="2" s="1"/>
  <c r="J4272" i="2"/>
  <c r="K4272" i="2"/>
  <c r="M4272" i="2"/>
  <c r="N4272" i="2"/>
  <c r="O4272" i="2"/>
  <c r="Q4272" i="2"/>
  <c r="R4272" i="2"/>
  <c r="I4273" i="2"/>
  <c r="N4273" i="2" s="1"/>
  <c r="J4273" i="2"/>
  <c r="M4273" i="2"/>
  <c r="O4273" i="2"/>
  <c r="I4274" i="2"/>
  <c r="L4274" i="2" s="1"/>
  <c r="M4274" i="2"/>
  <c r="N4274" i="2"/>
  <c r="I4275" i="2"/>
  <c r="J4275" i="2" s="1"/>
  <c r="K4275" i="2"/>
  <c r="L4275" i="2"/>
  <c r="M4275" i="2"/>
  <c r="N4275" i="2"/>
  <c r="O4275" i="2"/>
  <c r="P4275" i="2"/>
  <c r="R4275" i="2" s="1"/>
  <c r="Q4275" i="2"/>
  <c r="I4276" i="2"/>
  <c r="P4276" i="2" s="1"/>
  <c r="J4276" i="2"/>
  <c r="K4276" i="2"/>
  <c r="L4276" i="2"/>
  <c r="M4276" i="2"/>
  <c r="N4276" i="2"/>
  <c r="O4276" i="2"/>
  <c r="Q4276" i="2"/>
  <c r="R4276" i="2"/>
  <c r="I4277" i="2"/>
  <c r="N4277" i="2" s="1"/>
  <c r="J4277" i="2"/>
  <c r="K4277" i="2"/>
  <c r="O4277" i="2"/>
  <c r="P4277" i="2"/>
  <c r="Q4277" i="2" s="1"/>
  <c r="I4278" i="2"/>
  <c r="L4278" i="2" s="1"/>
  <c r="J4278" i="2"/>
  <c r="I4279" i="2"/>
  <c r="I4280" i="2"/>
  <c r="I4281" i="2"/>
  <c r="N4281" i="2" s="1"/>
  <c r="K4281" i="2"/>
  <c r="L4281" i="2"/>
  <c r="O4281" i="2"/>
  <c r="P4281" i="2"/>
  <c r="R4281" i="2" s="1"/>
  <c r="Q4281" i="2"/>
  <c r="I4282" i="2"/>
  <c r="L4282" i="2" s="1"/>
  <c r="J4282" i="2"/>
  <c r="K4282" i="2"/>
  <c r="N4282" i="2"/>
  <c r="O4282" i="2"/>
  <c r="P4282" i="2"/>
  <c r="I4283" i="2"/>
  <c r="J4283" i="2" s="1"/>
  <c r="K4283" i="2"/>
  <c r="N4283" i="2"/>
  <c r="O4283" i="2"/>
  <c r="I4284" i="2"/>
  <c r="P4284" i="2" s="1"/>
  <c r="Q4284" i="2" s="1"/>
  <c r="J4284" i="2"/>
  <c r="M4284" i="2"/>
  <c r="N4284" i="2"/>
  <c r="R4284" i="2"/>
  <c r="I4285" i="2"/>
  <c r="N4285" i="2" s="1"/>
  <c r="L4285" i="2"/>
  <c r="M4285" i="2"/>
  <c r="I4286" i="2"/>
  <c r="L4286" i="2" s="1"/>
  <c r="J4286" i="2"/>
  <c r="K4286" i="2"/>
  <c r="M4286" i="2"/>
  <c r="N4286" i="2"/>
  <c r="O4286" i="2"/>
  <c r="P4286" i="2"/>
  <c r="R4286" i="2" s="1"/>
  <c r="Q4286" i="2"/>
  <c r="I4287" i="2"/>
  <c r="J4287" i="2" s="1"/>
  <c r="K4287" i="2"/>
  <c r="L4287" i="2"/>
  <c r="O4287" i="2"/>
  <c r="P4287" i="2"/>
  <c r="R4287" i="2" s="1"/>
  <c r="I4288" i="2"/>
  <c r="P4288" i="2" s="1"/>
  <c r="Q4288" i="2" s="1"/>
  <c r="J4288" i="2"/>
  <c r="K4288" i="2"/>
  <c r="N4288" i="2"/>
  <c r="O4288" i="2"/>
  <c r="R4288" i="2"/>
  <c r="I4289" i="2"/>
  <c r="N4289" i="2" s="1"/>
  <c r="J4289" i="2"/>
  <c r="I4290" i="2"/>
  <c r="I4291" i="2"/>
  <c r="J4291" i="2" s="1"/>
  <c r="K4291" i="2"/>
  <c r="L4291" i="2"/>
  <c r="N4291" i="2"/>
  <c r="O4291" i="2"/>
  <c r="P4291" i="2"/>
  <c r="I4292" i="2"/>
  <c r="O4292" i="2" s="1"/>
  <c r="J4292" i="2"/>
  <c r="M4292" i="2"/>
  <c r="N4292" i="2"/>
  <c r="I4293" i="2"/>
  <c r="J4293" i="2"/>
  <c r="K4293" i="2"/>
  <c r="L4293" i="2"/>
  <c r="M4293" i="2"/>
  <c r="N4293" i="2"/>
  <c r="O4293" i="2"/>
  <c r="P4293" i="2"/>
  <c r="Q4293" i="2" s="1"/>
  <c r="I4294" i="2"/>
  <c r="K4294" i="2" s="1"/>
  <c r="J4294" i="2"/>
  <c r="I4295" i="2"/>
  <c r="J4295" i="2" s="1"/>
  <c r="K4295" i="2"/>
  <c r="L4295" i="2"/>
  <c r="N4295" i="2"/>
  <c r="O4295" i="2"/>
  <c r="P4295" i="2"/>
  <c r="I4296" i="2"/>
  <c r="O4296" i="2" s="1"/>
  <c r="J4296" i="2"/>
  <c r="M4296" i="2"/>
  <c r="N4296" i="2"/>
  <c r="I4297" i="2"/>
  <c r="J4297" i="2"/>
  <c r="K4297" i="2"/>
  <c r="L4297" i="2"/>
  <c r="M4297" i="2"/>
  <c r="N4297" i="2"/>
  <c r="O4297" i="2"/>
  <c r="P4297" i="2"/>
  <c r="Q4297" i="2" s="1"/>
  <c r="I4298" i="2"/>
  <c r="K4298" i="2" s="1"/>
  <c r="J4298" i="2"/>
  <c r="I4299" i="2"/>
  <c r="M4299" i="2" s="1"/>
  <c r="J4299" i="2"/>
  <c r="K4299" i="2"/>
  <c r="L4299" i="2"/>
  <c r="N4299" i="2"/>
  <c r="O4299" i="2"/>
  <c r="P4299" i="2"/>
  <c r="I4300" i="2"/>
  <c r="O4300" i="2" s="1"/>
  <c r="J4300" i="2"/>
  <c r="M4300" i="2"/>
  <c r="N4300" i="2"/>
  <c r="I4301" i="2"/>
  <c r="J4301" i="2"/>
  <c r="K4301" i="2"/>
  <c r="L4301" i="2"/>
  <c r="M4301" i="2"/>
  <c r="N4301" i="2"/>
  <c r="O4301" i="2"/>
  <c r="P4301" i="2"/>
  <c r="Q4301" i="2" s="1"/>
  <c r="I4302" i="2"/>
  <c r="K4302" i="2" s="1"/>
  <c r="J4302" i="2"/>
  <c r="I4303" i="2"/>
  <c r="M4303" i="2" s="1"/>
  <c r="J4303" i="2"/>
  <c r="K4303" i="2"/>
  <c r="L4303" i="2"/>
  <c r="N4303" i="2"/>
  <c r="O4303" i="2"/>
  <c r="P4303" i="2"/>
  <c r="I4304" i="2"/>
  <c r="O4304" i="2" s="1"/>
  <c r="J4304" i="2"/>
  <c r="M4304" i="2"/>
  <c r="N4304" i="2"/>
  <c r="I4305" i="2"/>
  <c r="J4305" i="2"/>
  <c r="K4305" i="2"/>
  <c r="L4305" i="2"/>
  <c r="M4305" i="2"/>
  <c r="N4305" i="2"/>
  <c r="O4305" i="2"/>
  <c r="P4305" i="2"/>
  <c r="Q4305" i="2" s="1"/>
  <c r="I4306" i="2"/>
  <c r="K4306" i="2" s="1"/>
  <c r="J4306" i="2"/>
  <c r="I4307" i="2"/>
  <c r="M4307" i="2" s="1"/>
  <c r="J4307" i="2"/>
  <c r="K4307" i="2"/>
  <c r="L4307" i="2"/>
  <c r="N4307" i="2"/>
  <c r="O4307" i="2"/>
  <c r="P4307" i="2"/>
  <c r="I4308" i="2"/>
  <c r="O4308" i="2" s="1"/>
  <c r="J4308" i="2"/>
  <c r="M4308" i="2"/>
  <c r="N4308" i="2"/>
  <c r="I4309" i="2"/>
  <c r="J4309" i="2"/>
  <c r="K4309" i="2"/>
  <c r="L4309" i="2"/>
  <c r="M4309" i="2"/>
  <c r="N4309" i="2"/>
  <c r="O4309" i="2"/>
  <c r="P4309" i="2"/>
  <c r="Q4309" i="2" s="1"/>
  <c r="I4310" i="2"/>
  <c r="K4310" i="2" s="1"/>
  <c r="J4310" i="2"/>
  <c r="I4311" i="2"/>
  <c r="M4311" i="2" s="1"/>
  <c r="J4311" i="2"/>
  <c r="K4311" i="2"/>
  <c r="L4311" i="2"/>
  <c r="N4311" i="2"/>
  <c r="O4311" i="2"/>
  <c r="P4311" i="2"/>
  <c r="I4312" i="2"/>
  <c r="O4312" i="2" s="1"/>
  <c r="J4312" i="2"/>
  <c r="M4312" i="2"/>
  <c r="N4312" i="2"/>
  <c r="I4313" i="2"/>
  <c r="J4313" i="2"/>
  <c r="K4313" i="2"/>
  <c r="L4313" i="2"/>
  <c r="M4313" i="2"/>
  <c r="N4313" i="2"/>
  <c r="O4313" i="2"/>
  <c r="P4313" i="2"/>
  <c r="Q4313" i="2" s="1"/>
  <c r="I4314" i="2"/>
  <c r="K4314" i="2" s="1"/>
  <c r="J4314" i="2"/>
  <c r="I4315" i="2"/>
  <c r="M4315" i="2" s="1"/>
  <c r="J4315" i="2"/>
  <c r="K4315" i="2"/>
  <c r="L4315" i="2"/>
  <c r="N4315" i="2"/>
  <c r="O4315" i="2"/>
  <c r="P4315" i="2"/>
  <c r="I4316" i="2"/>
  <c r="O4316" i="2" s="1"/>
  <c r="J4316" i="2"/>
  <c r="M4316" i="2"/>
  <c r="N4316" i="2"/>
  <c r="I4317" i="2"/>
  <c r="J4317" i="2"/>
  <c r="K4317" i="2"/>
  <c r="L4317" i="2"/>
  <c r="M4317" i="2"/>
  <c r="N4317" i="2"/>
  <c r="O4317" i="2"/>
  <c r="P4317" i="2"/>
  <c r="Q4317" i="2" s="1"/>
  <c r="I4318" i="2"/>
  <c r="K4318" i="2" s="1"/>
  <c r="J4318" i="2"/>
  <c r="I4319" i="2"/>
  <c r="M4319" i="2" s="1"/>
  <c r="J4319" i="2"/>
  <c r="K4319" i="2"/>
  <c r="L4319" i="2"/>
  <c r="N4319" i="2"/>
  <c r="O4319" i="2"/>
  <c r="P4319" i="2"/>
  <c r="I4320" i="2"/>
  <c r="O4320" i="2" s="1"/>
  <c r="J4320" i="2"/>
  <c r="M4320" i="2"/>
  <c r="N4320" i="2"/>
  <c r="I4321" i="2"/>
  <c r="J4321" i="2"/>
  <c r="K4321" i="2"/>
  <c r="L4321" i="2"/>
  <c r="M4321" i="2"/>
  <c r="N4321" i="2"/>
  <c r="O4321" i="2"/>
  <c r="P4321" i="2"/>
  <c r="Q4321" i="2" s="1"/>
  <c r="I4322" i="2"/>
  <c r="K4322" i="2" s="1"/>
  <c r="J4322" i="2"/>
  <c r="I4323" i="2"/>
  <c r="M4323" i="2" s="1"/>
  <c r="J4323" i="2"/>
  <c r="K4323" i="2"/>
  <c r="L4323" i="2"/>
  <c r="N4323" i="2"/>
  <c r="O4323" i="2"/>
  <c r="P4323" i="2"/>
  <c r="I4324" i="2"/>
  <c r="O4324" i="2" s="1"/>
  <c r="J4324" i="2"/>
  <c r="M4324" i="2"/>
  <c r="N4324" i="2"/>
  <c r="I4325" i="2"/>
  <c r="J4325" i="2"/>
  <c r="K4325" i="2"/>
  <c r="L4325" i="2"/>
  <c r="M4325" i="2"/>
  <c r="N4325" i="2"/>
  <c r="O4325" i="2"/>
  <c r="P4325" i="2"/>
  <c r="Q4325" i="2" s="1"/>
  <c r="I4326" i="2"/>
  <c r="K4326" i="2" s="1"/>
  <c r="J4326" i="2"/>
  <c r="I4327" i="2"/>
  <c r="J4327" i="2"/>
  <c r="K4327" i="2"/>
  <c r="L4327" i="2"/>
  <c r="M4327" i="2"/>
  <c r="N4327" i="2"/>
  <c r="O4327" i="2"/>
  <c r="P4327" i="2"/>
  <c r="I4328" i="2"/>
  <c r="O4328" i="2" s="1"/>
  <c r="J4328" i="2"/>
  <c r="M4328" i="2"/>
  <c r="N4328" i="2"/>
  <c r="I4329" i="2"/>
  <c r="M4329" i="2" s="1"/>
  <c r="J4329" i="2"/>
  <c r="K4329" i="2"/>
  <c r="L4329" i="2"/>
  <c r="N4329" i="2"/>
  <c r="O4329" i="2"/>
  <c r="P4329" i="2"/>
  <c r="Q4329" i="2" s="1"/>
  <c r="I4330" i="2"/>
  <c r="K4330" i="2" s="1"/>
  <c r="J4330" i="2"/>
  <c r="I4331" i="2"/>
  <c r="M4331" i="2" s="1"/>
  <c r="J4331" i="2"/>
  <c r="K4331" i="2"/>
  <c r="L4331" i="2"/>
  <c r="N4331" i="2"/>
  <c r="O4331" i="2"/>
  <c r="P4331" i="2"/>
  <c r="I4332" i="2"/>
  <c r="O4332" i="2" s="1"/>
  <c r="J4332" i="2"/>
  <c r="M4332" i="2"/>
  <c r="N4332" i="2"/>
  <c r="I4333" i="2"/>
  <c r="J4333" i="2"/>
  <c r="K4333" i="2"/>
  <c r="L4333" i="2"/>
  <c r="M4333" i="2"/>
  <c r="N4333" i="2"/>
  <c r="O4333" i="2"/>
  <c r="P4333" i="2"/>
  <c r="Q4333" i="2" s="1"/>
  <c r="I4334" i="2"/>
  <c r="K4334" i="2" s="1"/>
  <c r="J4334" i="2"/>
  <c r="I4335" i="2"/>
  <c r="M4335" i="2" s="1"/>
  <c r="J4335" i="2"/>
  <c r="K4335" i="2"/>
  <c r="L4335" i="2"/>
  <c r="N4335" i="2"/>
  <c r="O4335" i="2"/>
  <c r="P4335" i="2"/>
  <c r="I4336" i="2"/>
  <c r="O4336" i="2" s="1"/>
  <c r="J4336" i="2"/>
  <c r="M4336" i="2"/>
  <c r="N4336" i="2"/>
  <c r="I4337" i="2"/>
  <c r="M4337" i="2" s="1"/>
  <c r="J4337" i="2"/>
  <c r="K4337" i="2"/>
  <c r="L4337" i="2"/>
  <c r="N4337" i="2"/>
  <c r="O4337" i="2"/>
  <c r="P4337" i="2"/>
  <c r="Q4337" i="2" s="1"/>
  <c r="I4338" i="2"/>
  <c r="K4338" i="2" s="1"/>
  <c r="J4338" i="2"/>
  <c r="I4339" i="2"/>
  <c r="M4339" i="2" s="1"/>
  <c r="J4339" i="2"/>
  <c r="K4339" i="2"/>
  <c r="L4339" i="2"/>
  <c r="N4339" i="2"/>
  <c r="O4339" i="2"/>
  <c r="P4339" i="2"/>
  <c r="I4340" i="2"/>
  <c r="O4340" i="2" s="1"/>
  <c r="J4340" i="2"/>
  <c r="M4340" i="2"/>
  <c r="N4340" i="2"/>
  <c r="I4341" i="2"/>
  <c r="M4341" i="2" s="1"/>
  <c r="J4341" i="2"/>
  <c r="K4341" i="2"/>
  <c r="L4341" i="2"/>
  <c r="N4341" i="2"/>
  <c r="O4341" i="2"/>
  <c r="P4341" i="2"/>
  <c r="Q4341" i="2" s="1"/>
  <c r="I4342" i="2"/>
  <c r="K4342" i="2" s="1"/>
  <c r="J4342" i="2"/>
  <c r="I4343" i="2"/>
  <c r="J4343" i="2"/>
  <c r="K4343" i="2"/>
  <c r="L4343" i="2"/>
  <c r="M4343" i="2"/>
  <c r="N4343" i="2"/>
  <c r="O4343" i="2"/>
  <c r="P4343" i="2"/>
  <c r="I4344" i="2"/>
  <c r="O4344" i="2" s="1"/>
  <c r="J4344" i="2"/>
  <c r="M4344" i="2"/>
  <c r="N4344" i="2"/>
  <c r="I4345" i="2"/>
  <c r="M4345" i="2" s="1"/>
  <c r="J4345" i="2"/>
  <c r="K4345" i="2"/>
  <c r="L4345" i="2"/>
  <c r="N4345" i="2"/>
  <c r="O4345" i="2"/>
  <c r="P4345" i="2"/>
  <c r="Q4345" i="2" s="1"/>
  <c r="I4346" i="2"/>
  <c r="K4346" i="2" s="1"/>
  <c r="J4346" i="2"/>
  <c r="I4347" i="2"/>
  <c r="J4347" i="2"/>
  <c r="K4347" i="2"/>
  <c r="L4347" i="2"/>
  <c r="M4347" i="2"/>
  <c r="N4347" i="2"/>
  <c r="O4347" i="2"/>
  <c r="P4347" i="2"/>
  <c r="I4348" i="2"/>
  <c r="O4348" i="2" s="1"/>
  <c r="J4348" i="2"/>
  <c r="M4348" i="2"/>
  <c r="N4348" i="2"/>
  <c r="I4349" i="2"/>
  <c r="M4349" i="2" s="1"/>
  <c r="J4349" i="2"/>
  <c r="K4349" i="2"/>
  <c r="L4349" i="2"/>
  <c r="N4349" i="2"/>
  <c r="O4349" i="2"/>
  <c r="P4349" i="2"/>
  <c r="Q4349" i="2" s="1"/>
  <c r="I4350" i="2"/>
  <c r="K4350" i="2" s="1"/>
  <c r="J4350" i="2"/>
  <c r="I4351" i="2"/>
  <c r="J4351" i="2"/>
  <c r="K4351" i="2"/>
  <c r="L4351" i="2"/>
  <c r="M4351" i="2"/>
  <c r="N4351" i="2"/>
  <c r="O4351" i="2"/>
  <c r="P4351" i="2"/>
  <c r="I4352" i="2"/>
  <c r="O4352" i="2" s="1"/>
  <c r="J4352" i="2"/>
  <c r="M4352" i="2"/>
  <c r="N4352" i="2"/>
  <c r="I4353" i="2"/>
  <c r="M4353" i="2" s="1"/>
  <c r="J4353" i="2"/>
  <c r="K4353" i="2"/>
  <c r="L4353" i="2"/>
  <c r="N4353" i="2"/>
  <c r="O4353" i="2"/>
  <c r="P4353" i="2"/>
  <c r="Q4353" i="2" s="1"/>
  <c r="I4354" i="2"/>
  <c r="K4354" i="2" s="1"/>
  <c r="J4354" i="2"/>
  <c r="I4355" i="2"/>
  <c r="J4355" i="2"/>
  <c r="K4355" i="2"/>
  <c r="L4355" i="2"/>
  <c r="M4355" i="2"/>
  <c r="N4355" i="2"/>
  <c r="O4355" i="2"/>
  <c r="P4355" i="2"/>
  <c r="I4356" i="2"/>
  <c r="O4356" i="2" s="1"/>
  <c r="J4356" i="2"/>
  <c r="M4356" i="2"/>
  <c r="N4356" i="2"/>
  <c r="I4357" i="2"/>
  <c r="M4357" i="2" s="1"/>
  <c r="J4357" i="2"/>
  <c r="K4357" i="2"/>
  <c r="L4357" i="2"/>
  <c r="N4357" i="2"/>
  <c r="O4357" i="2"/>
  <c r="P4357" i="2"/>
  <c r="Q4357" i="2" s="1"/>
  <c r="I4358" i="2"/>
  <c r="J4358" i="2"/>
  <c r="I4359" i="2"/>
  <c r="J4359" i="2"/>
  <c r="K4359" i="2"/>
  <c r="L4359" i="2"/>
  <c r="M4359" i="2"/>
  <c r="N4359" i="2"/>
  <c r="O4359" i="2"/>
  <c r="P4359" i="2"/>
  <c r="I4360" i="2"/>
  <c r="O4360" i="2" s="1"/>
  <c r="J4360" i="2"/>
  <c r="M4360" i="2"/>
  <c r="N4360" i="2"/>
  <c r="I4361" i="2"/>
  <c r="M4361" i="2" s="1"/>
  <c r="J4361" i="2"/>
  <c r="K4361" i="2"/>
  <c r="L4361" i="2"/>
  <c r="N4361" i="2"/>
  <c r="O4361" i="2"/>
  <c r="P4361" i="2"/>
  <c r="Q4361" i="2" s="1"/>
  <c r="I4362" i="2"/>
  <c r="J4362" i="2" s="1"/>
  <c r="I4363" i="2"/>
  <c r="J4363" i="2"/>
  <c r="K4363" i="2"/>
  <c r="L4363" i="2"/>
  <c r="M4363" i="2"/>
  <c r="N4363" i="2"/>
  <c r="O4363" i="2"/>
  <c r="P4363" i="2"/>
  <c r="I4364" i="2"/>
  <c r="O4364" i="2" s="1"/>
  <c r="J4364" i="2"/>
  <c r="M4364" i="2"/>
  <c r="N4364" i="2"/>
  <c r="I4365" i="2"/>
  <c r="M4365" i="2" s="1"/>
  <c r="J4365" i="2"/>
  <c r="K4365" i="2"/>
  <c r="L4365" i="2"/>
  <c r="N4365" i="2"/>
  <c r="O4365" i="2"/>
  <c r="P4365" i="2"/>
  <c r="Q4365" i="2" s="1"/>
  <c r="I4366" i="2"/>
  <c r="J4366" i="2"/>
  <c r="I4367" i="2"/>
  <c r="J4367" i="2"/>
  <c r="K4367" i="2"/>
  <c r="L4367" i="2"/>
  <c r="M4367" i="2"/>
  <c r="N4367" i="2"/>
  <c r="O4367" i="2"/>
  <c r="P4367" i="2"/>
  <c r="I4368" i="2"/>
  <c r="O4368" i="2" s="1"/>
  <c r="J4368" i="2"/>
  <c r="M4368" i="2"/>
  <c r="N4368" i="2"/>
  <c r="I4369" i="2"/>
  <c r="M4369" i="2" s="1"/>
  <c r="J4369" i="2"/>
  <c r="K4369" i="2"/>
  <c r="L4369" i="2"/>
  <c r="N4369" i="2"/>
  <c r="O4369" i="2"/>
  <c r="P4369" i="2"/>
  <c r="Q4369" i="2" s="1"/>
  <c r="I4370" i="2"/>
  <c r="I4371" i="2"/>
  <c r="J4371" i="2"/>
  <c r="K4371" i="2"/>
  <c r="L4371" i="2"/>
  <c r="M4371" i="2"/>
  <c r="N4371" i="2"/>
  <c r="O4371" i="2"/>
  <c r="P4371" i="2"/>
  <c r="I4372" i="2"/>
  <c r="O4372" i="2" s="1"/>
  <c r="J4372" i="2"/>
  <c r="M4372" i="2"/>
  <c r="N4372" i="2"/>
  <c r="I4373" i="2"/>
  <c r="M4373" i="2" s="1"/>
  <c r="J4373" i="2"/>
  <c r="K4373" i="2"/>
  <c r="L4373" i="2"/>
  <c r="N4373" i="2"/>
  <c r="O4373" i="2"/>
  <c r="P4373" i="2"/>
  <c r="Q4373" i="2" s="1"/>
  <c r="I4374" i="2"/>
  <c r="J4374" i="2"/>
  <c r="I4375" i="2"/>
  <c r="M4375" i="2" s="1"/>
  <c r="J4375" i="2"/>
  <c r="K4375" i="2"/>
  <c r="L4375" i="2"/>
  <c r="N4375" i="2"/>
  <c r="O4375" i="2"/>
  <c r="P4375" i="2"/>
  <c r="I4376" i="2"/>
  <c r="O4376" i="2" s="1"/>
  <c r="J4376" i="2"/>
  <c r="M4376" i="2"/>
  <c r="N4376" i="2"/>
  <c r="I4377" i="2"/>
  <c r="M4377" i="2" s="1"/>
  <c r="J4377" i="2"/>
  <c r="K4377" i="2"/>
  <c r="L4377" i="2"/>
  <c r="N4377" i="2"/>
  <c r="O4377" i="2"/>
  <c r="P4377" i="2"/>
  <c r="Q4377" i="2" s="1"/>
  <c r="I4378" i="2"/>
  <c r="J4378" i="2"/>
  <c r="I4379" i="2"/>
  <c r="M4379" i="2" s="1"/>
  <c r="J4379" i="2"/>
  <c r="K4379" i="2"/>
  <c r="L4379" i="2"/>
  <c r="N4379" i="2"/>
  <c r="O4379" i="2"/>
  <c r="P4379" i="2"/>
  <c r="I4380" i="2"/>
  <c r="O4380" i="2" s="1"/>
  <c r="J4380" i="2"/>
  <c r="M4380" i="2"/>
  <c r="N4380" i="2"/>
  <c r="I4381" i="2"/>
  <c r="M4381" i="2" s="1"/>
  <c r="J4381" i="2"/>
  <c r="K4381" i="2"/>
  <c r="L4381" i="2"/>
  <c r="N4381" i="2"/>
  <c r="O4381" i="2"/>
  <c r="P4381" i="2"/>
  <c r="Q4381" i="2" s="1"/>
  <c r="I4382" i="2"/>
  <c r="J4382" i="2"/>
  <c r="I4383" i="2"/>
  <c r="J4383" i="2"/>
  <c r="K4383" i="2"/>
  <c r="L4383" i="2"/>
  <c r="M4383" i="2"/>
  <c r="N4383" i="2"/>
  <c r="O4383" i="2"/>
  <c r="P4383" i="2"/>
  <c r="I4384" i="2"/>
  <c r="O4384" i="2" s="1"/>
  <c r="J4384" i="2"/>
  <c r="M4384" i="2"/>
  <c r="N4384" i="2"/>
  <c r="I4385" i="2"/>
  <c r="M4385" i="2" s="1"/>
  <c r="J4385" i="2"/>
  <c r="K4385" i="2"/>
  <c r="L4385" i="2"/>
  <c r="N4385" i="2"/>
  <c r="O4385" i="2"/>
  <c r="P4385" i="2"/>
  <c r="Q4385" i="2" s="1"/>
  <c r="I4386" i="2"/>
  <c r="J4386" i="2" s="1"/>
  <c r="I4387" i="2"/>
  <c r="M4387" i="2" s="1"/>
  <c r="J4387" i="2"/>
  <c r="K4387" i="2"/>
  <c r="L4387" i="2"/>
  <c r="N4387" i="2"/>
  <c r="O4387" i="2"/>
  <c r="P4387" i="2"/>
  <c r="I4388" i="2"/>
  <c r="O4388" i="2" s="1"/>
  <c r="J4388" i="2"/>
  <c r="M4388" i="2"/>
  <c r="N4388" i="2"/>
  <c r="I4389" i="2"/>
  <c r="M4389" i="2" s="1"/>
  <c r="J4389" i="2"/>
  <c r="K4389" i="2"/>
  <c r="L4389" i="2"/>
  <c r="N4389" i="2"/>
  <c r="O4389" i="2"/>
  <c r="P4389" i="2"/>
  <c r="Q4389" i="2" s="1"/>
  <c r="I4390" i="2"/>
  <c r="I4391" i="2"/>
  <c r="J4391" i="2"/>
  <c r="K4391" i="2"/>
  <c r="L4391" i="2"/>
  <c r="M4391" i="2"/>
  <c r="N4391" i="2"/>
  <c r="O4391" i="2"/>
  <c r="P4391" i="2"/>
  <c r="I4392" i="2"/>
  <c r="O4392" i="2" s="1"/>
  <c r="J4392" i="2"/>
  <c r="M4392" i="2"/>
  <c r="N4392" i="2"/>
  <c r="I4393" i="2"/>
  <c r="M4393" i="2" s="1"/>
  <c r="J4393" i="2"/>
  <c r="K4393" i="2"/>
  <c r="L4393" i="2"/>
  <c r="N4393" i="2"/>
  <c r="O4393" i="2"/>
  <c r="P4393" i="2"/>
  <c r="Q4393" i="2" s="1"/>
  <c r="I4394" i="2"/>
  <c r="J4394" i="2"/>
  <c r="I4395" i="2"/>
  <c r="M4395" i="2" s="1"/>
  <c r="J4395" i="2"/>
  <c r="K4395" i="2"/>
  <c r="L4395" i="2"/>
  <c r="N4395" i="2"/>
  <c r="O4395" i="2"/>
  <c r="P4395" i="2"/>
  <c r="I4396" i="2"/>
  <c r="O4396" i="2" s="1"/>
  <c r="J4396" i="2"/>
  <c r="M4396" i="2"/>
  <c r="N4396" i="2"/>
  <c r="I4397" i="2"/>
  <c r="M4397" i="2" s="1"/>
  <c r="J4397" i="2"/>
  <c r="K4397" i="2"/>
  <c r="L4397" i="2"/>
  <c r="N4397" i="2"/>
  <c r="O4397" i="2"/>
  <c r="P4397" i="2"/>
  <c r="Q4397" i="2" s="1"/>
  <c r="I4398" i="2"/>
  <c r="J4398" i="2"/>
  <c r="I4399" i="2"/>
  <c r="J4399" i="2"/>
  <c r="K4399" i="2"/>
  <c r="L4399" i="2"/>
  <c r="M4399" i="2"/>
  <c r="N4399" i="2"/>
  <c r="O4399" i="2"/>
  <c r="P4399" i="2"/>
  <c r="I4400" i="2"/>
  <c r="O4400" i="2" s="1"/>
  <c r="J4400" i="2"/>
  <c r="M4400" i="2"/>
  <c r="N4400" i="2"/>
  <c r="I4401" i="2"/>
  <c r="M4401" i="2" s="1"/>
  <c r="J4401" i="2"/>
  <c r="K4401" i="2"/>
  <c r="L4401" i="2"/>
  <c r="N4401" i="2"/>
  <c r="O4401" i="2"/>
  <c r="P4401" i="2"/>
  <c r="Q4401" i="2" s="1"/>
  <c r="I4402" i="2"/>
  <c r="J4402" i="2" s="1"/>
  <c r="I4403" i="2"/>
  <c r="J4403" i="2"/>
  <c r="K4403" i="2"/>
  <c r="L4403" i="2"/>
  <c r="M4403" i="2"/>
  <c r="N4403" i="2"/>
  <c r="O4403" i="2"/>
  <c r="P4403" i="2"/>
  <c r="I4404" i="2"/>
  <c r="O4404" i="2" s="1"/>
  <c r="J4404" i="2"/>
  <c r="M4404" i="2"/>
  <c r="N4404" i="2"/>
  <c r="I4405" i="2"/>
  <c r="M4405" i="2" s="1"/>
  <c r="J4405" i="2"/>
  <c r="K4405" i="2"/>
  <c r="L4405" i="2"/>
  <c r="N4405" i="2"/>
  <c r="O4405" i="2"/>
  <c r="P4405" i="2"/>
  <c r="Q4405" i="2" s="1"/>
  <c r="I4406" i="2"/>
  <c r="J4406" i="2"/>
  <c r="I4407" i="2"/>
  <c r="J4407" i="2"/>
  <c r="K4407" i="2"/>
  <c r="L4407" i="2"/>
  <c r="M4407" i="2"/>
  <c r="N4407" i="2"/>
  <c r="O4407" i="2"/>
  <c r="P4407" i="2"/>
  <c r="I4408" i="2"/>
  <c r="O4408" i="2" s="1"/>
  <c r="J4408" i="2"/>
  <c r="M4408" i="2"/>
  <c r="N4408" i="2"/>
  <c r="I4409" i="2"/>
  <c r="M4409" i="2" s="1"/>
  <c r="J4409" i="2"/>
  <c r="K4409" i="2"/>
  <c r="L4409" i="2"/>
  <c r="N4409" i="2"/>
  <c r="O4409" i="2"/>
  <c r="P4409" i="2"/>
  <c r="Q4409" i="2" s="1"/>
  <c r="I4410" i="2"/>
  <c r="J4410" i="2" s="1"/>
  <c r="I4411" i="2"/>
  <c r="M4411" i="2" s="1"/>
  <c r="J4411" i="2"/>
  <c r="K4411" i="2"/>
  <c r="L4411" i="2"/>
  <c r="N4411" i="2"/>
  <c r="O4411" i="2"/>
  <c r="P4411" i="2"/>
  <c r="I4412" i="2"/>
  <c r="O4412" i="2" s="1"/>
  <c r="J4412" i="2"/>
  <c r="M4412" i="2"/>
  <c r="N4412" i="2"/>
  <c r="I4413" i="2"/>
  <c r="J4413" i="2"/>
  <c r="K4413" i="2"/>
  <c r="L4413" i="2"/>
  <c r="M4413" i="2"/>
  <c r="N4413" i="2"/>
  <c r="O4413" i="2"/>
  <c r="P4413" i="2"/>
  <c r="Q4413" i="2" s="1"/>
  <c r="I4414" i="2"/>
  <c r="J4414" i="2"/>
  <c r="I4415" i="2"/>
  <c r="M4415" i="2" s="1"/>
  <c r="J4415" i="2"/>
  <c r="K4415" i="2"/>
  <c r="L4415" i="2"/>
  <c r="N4415" i="2"/>
  <c r="O4415" i="2"/>
  <c r="P4415" i="2"/>
  <c r="I4416" i="2"/>
  <c r="O4416" i="2" s="1"/>
  <c r="J4416" i="2"/>
  <c r="M4416" i="2"/>
  <c r="N4416" i="2"/>
  <c r="I4417" i="2"/>
  <c r="M4417" i="2" s="1"/>
  <c r="J4417" i="2"/>
  <c r="K4417" i="2"/>
  <c r="L4417" i="2"/>
  <c r="N4417" i="2"/>
  <c r="O4417" i="2"/>
  <c r="P4417" i="2"/>
  <c r="Q4417" i="2" s="1"/>
  <c r="I4418" i="2"/>
  <c r="J4418" i="2"/>
  <c r="I4419" i="2"/>
  <c r="M4419" i="2" s="1"/>
  <c r="J4419" i="2"/>
  <c r="K4419" i="2"/>
  <c r="L4419" i="2"/>
  <c r="N4419" i="2"/>
  <c r="O4419" i="2"/>
  <c r="P4419" i="2"/>
  <c r="I4420" i="2"/>
  <c r="O4420" i="2" s="1"/>
  <c r="J4420" i="2"/>
  <c r="M4420" i="2"/>
  <c r="N4420" i="2"/>
  <c r="I4421" i="2"/>
  <c r="M4421" i="2" s="1"/>
  <c r="J4421" i="2"/>
  <c r="K4421" i="2"/>
  <c r="L4421" i="2"/>
  <c r="N4421" i="2"/>
  <c r="O4421" i="2"/>
  <c r="P4421" i="2"/>
  <c r="Q4421" i="2" s="1"/>
  <c r="I4422" i="2"/>
  <c r="J4422" i="2"/>
  <c r="I4423" i="2"/>
  <c r="J4423" i="2"/>
  <c r="K4423" i="2"/>
  <c r="L4423" i="2"/>
  <c r="M4423" i="2"/>
  <c r="N4423" i="2"/>
  <c r="O4423" i="2"/>
  <c r="P4423" i="2"/>
  <c r="I4424" i="2"/>
  <c r="O4424" i="2" s="1"/>
  <c r="J4424" i="2"/>
  <c r="M4424" i="2"/>
  <c r="N4424" i="2"/>
  <c r="I4425" i="2"/>
  <c r="M4425" i="2" s="1"/>
  <c r="J4425" i="2"/>
  <c r="K4425" i="2"/>
  <c r="L4425" i="2"/>
  <c r="N4425" i="2"/>
  <c r="O4425" i="2"/>
  <c r="P4425" i="2"/>
  <c r="Q4425" i="2" s="1"/>
  <c r="I4426" i="2"/>
  <c r="J4426" i="2" s="1"/>
  <c r="I4427" i="2"/>
  <c r="J4427" i="2"/>
  <c r="K4427" i="2"/>
  <c r="L4427" i="2"/>
  <c r="M4427" i="2"/>
  <c r="N4427" i="2"/>
  <c r="O4427" i="2"/>
  <c r="P4427" i="2"/>
  <c r="I4428" i="2"/>
  <c r="O4428" i="2" s="1"/>
  <c r="J4428" i="2"/>
  <c r="M4428" i="2"/>
  <c r="N4428" i="2"/>
  <c r="I4429" i="2"/>
  <c r="M4429" i="2" s="1"/>
  <c r="J4429" i="2"/>
  <c r="K4429" i="2"/>
  <c r="L4429" i="2"/>
  <c r="N4429" i="2"/>
  <c r="O4429" i="2"/>
  <c r="P4429" i="2"/>
  <c r="Q4429" i="2" s="1"/>
  <c r="I4430" i="2"/>
  <c r="J4430" i="2"/>
  <c r="I4431" i="2"/>
  <c r="J4431" i="2"/>
  <c r="K4431" i="2"/>
  <c r="L4431" i="2"/>
  <c r="M4431" i="2"/>
  <c r="N4431" i="2"/>
  <c r="O4431" i="2"/>
  <c r="P4431" i="2"/>
  <c r="I4432" i="2"/>
  <c r="O4432" i="2" s="1"/>
  <c r="J4432" i="2"/>
  <c r="M4432" i="2"/>
  <c r="N4432" i="2"/>
  <c r="I4433" i="2"/>
  <c r="M4433" i="2" s="1"/>
  <c r="J4433" i="2"/>
  <c r="K4433" i="2"/>
  <c r="L4433" i="2"/>
  <c r="N4433" i="2"/>
  <c r="O4433" i="2"/>
  <c r="P4433" i="2"/>
  <c r="Q4433" i="2" s="1"/>
  <c r="I4434" i="2"/>
  <c r="J4434" i="2" s="1"/>
  <c r="I4435" i="2"/>
  <c r="J4435" i="2"/>
  <c r="K4435" i="2"/>
  <c r="L4435" i="2"/>
  <c r="M4435" i="2"/>
  <c r="N4435" i="2"/>
  <c r="O4435" i="2"/>
  <c r="P4435" i="2"/>
  <c r="I4436" i="2"/>
  <c r="O4436" i="2" s="1"/>
  <c r="J4436" i="2"/>
  <c r="M4436" i="2"/>
  <c r="N4436" i="2"/>
  <c r="I4437" i="2"/>
  <c r="M4437" i="2" s="1"/>
  <c r="K4437" i="2"/>
  <c r="L4437" i="2"/>
  <c r="O4437" i="2"/>
  <c r="P4437" i="2"/>
  <c r="Q4437" i="2" s="1"/>
  <c r="I4438" i="2"/>
  <c r="J4438" i="2"/>
  <c r="I4439" i="2"/>
  <c r="J4439" i="2" s="1"/>
  <c r="K4439" i="2"/>
  <c r="L4439" i="2"/>
  <c r="O4439" i="2"/>
  <c r="P4439" i="2"/>
  <c r="I4440" i="2"/>
  <c r="O4440" i="2" s="1"/>
  <c r="J4440" i="2"/>
  <c r="M4440" i="2"/>
  <c r="N4440" i="2"/>
  <c r="I4441" i="2"/>
  <c r="M4441" i="2" s="1"/>
  <c r="K4441" i="2"/>
  <c r="L4441" i="2"/>
  <c r="O4441" i="2"/>
  <c r="P4441" i="2"/>
  <c r="Q4441" i="2" s="1"/>
  <c r="I4442" i="2"/>
  <c r="J4442" i="2"/>
  <c r="I4443" i="2"/>
  <c r="J4443" i="2" s="1"/>
  <c r="K4443" i="2"/>
  <c r="L4443" i="2"/>
  <c r="O4443" i="2"/>
  <c r="P4443" i="2"/>
  <c r="I4444" i="2"/>
  <c r="O4444" i="2" s="1"/>
  <c r="J4444" i="2"/>
  <c r="M4444" i="2"/>
  <c r="N4444" i="2"/>
  <c r="I4445" i="2"/>
  <c r="M4445" i="2" s="1"/>
  <c r="K4445" i="2"/>
  <c r="L4445" i="2"/>
  <c r="O4445" i="2"/>
  <c r="P4445" i="2"/>
  <c r="Q4445" i="2" s="1"/>
  <c r="I4446" i="2"/>
  <c r="J4446" i="2"/>
  <c r="I4447" i="2"/>
  <c r="J4447" i="2" s="1"/>
  <c r="K4447" i="2"/>
  <c r="L4447" i="2"/>
  <c r="O4447" i="2"/>
  <c r="P4447" i="2"/>
  <c r="I4448" i="2"/>
  <c r="O4448" i="2" s="1"/>
  <c r="J4448" i="2"/>
  <c r="M4448" i="2"/>
  <c r="N4448" i="2"/>
  <c r="I4449" i="2"/>
  <c r="M4449" i="2" s="1"/>
  <c r="K4449" i="2"/>
  <c r="L4449" i="2"/>
  <c r="O4449" i="2"/>
  <c r="P4449" i="2"/>
  <c r="Q4449" i="2" s="1"/>
  <c r="I4450" i="2"/>
  <c r="J4450" i="2"/>
  <c r="I4451" i="2"/>
  <c r="J4451" i="2" s="1"/>
  <c r="K4451" i="2"/>
  <c r="L4451" i="2"/>
  <c r="O4451" i="2"/>
  <c r="P4451" i="2"/>
  <c r="I4452" i="2"/>
  <c r="O4452" i="2" s="1"/>
  <c r="J4452" i="2"/>
  <c r="M4452" i="2"/>
  <c r="N4452" i="2"/>
  <c r="I4453" i="2"/>
  <c r="M4453" i="2" s="1"/>
  <c r="K4453" i="2"/>
  <c r="L4453" i="2"/>
  <c r="O4453" i="2"/>
  <c r="P4453" i="2"/>
  <c r="Q4453" i="2" s="1"/>
  <c r="I4454" i="2"/>
  <c r="J4454" i="2"/>
  <c r="I4455" i="2"/>
  <c r="J4455" i="2" s="1"/>
  <c r="K4455" i="2"/>
  <c r="L4455" i="2"/>
  <c r="O4455" i="2"/>
  <c r="P4455" i="2"/>
  <c r="I4456" i="2"/>
  <c r="O4456" i="2" s="1"/>
  <c r="J4456" i="2"/>
  <c r="M4456" i="2"/>
  <c r="N4456" i="2"/>
  <c r="I4457" i="2"/>
  <c r="M4457" i="2" s="1"/>
  <c r="K4457" i="2"/>
  <c r="L4457" i="2"/>
  <c r="O4457" i="2"/>
  <c r="P4457" i="2"/>
  <c r="Q4457" i="2" s="1"/>
  <c r="I4458" i="2"/>
  <c r="J4458" i="2"/>
  <c r="I4459" i="2"/>
  <c r="J4459" i="2" s="1"/>
  <c r="K4459" i="2"/>
  <c r="L4459" i="2"/>
  <c r="O4459" i="2"/>
  <c r="P4459" i="2"/>
  <c r="I4460" i="2"/>
  <c r="O4460" i="2" s="1"/>
  <c r="J4460" i="2"/>
  <c r="M4460" i="2"/>
  <c r="N4460" i="2"/>
  <c r="I4461" i="2"/>
  <c r="M4461" i="2" s="1"/>
  <c r="K4461" i="2"/>
  <c r="L4461" i="2"/>
  <c r="O4461" i="2"/>
  <c r="P4461" i="2"/>
  <c r="Q4461" i="2" s="1"/>
  <c r="I4462" i="2"/>
  <c r="J4462" i="2"/>
  <c r="I4463" i="2"/>
  <c r="J4463" i="2" s="1"/>
  <c r="K4463" i="2"/>
  <c r="L4463" i="2"/>
  <c r="O4463" i="2"/>
  <c r="P4463" i="2"/>
  <c r="I4464" i="2"/>
  <c r="O4464" i="2" s="1"/>
  <c r="J4464" i="2"/>
  <c r="M4464" i="2"/>
  <c r="N4464" i="2"/>
  <c r="I4465" i="2"/>
  <c r="M4465" i="2" s="1"/>
  <c r="K4465" i="2"/>
  <c r="L4465" i="2"/>
  <c r="O4465" i="2"/>
  <c r="P4465" i="2"/>
  <c r="Q4465" i="2" s="1"/>
  <c r="I4466" i="2"/>
  <c r="J4466" i="2"/>
  <c r="I4467" i="2"/>
  <c r="J4467" i="2" s="1"/>
  <c r="K4467" i="2"/>
  <c r="L4467" i="2"/>
  <c r="O4467" i="2"/>
  <c r="P4467" i="2"/>
  <c r="I4468" i="2"/>
  <c r="O4468" i="2" s="1"/>
  <c r="J4468" i="2"/>
  <c r="M4468" i="2"/>
  <c r="N4468" i="2"/>
  <c r="I4469" i="2"/>
  <c r="M4469" i="2" s="1"/>
  <c r="K4469" i="2"/>
  <c r="L4469" i="2"/>
  <c r="O4469" i="2"/>
  <c r="P4469" i="2"/>
  <c r="Q4469" i="2" s="1"/>
  <c r="I4470" i="2"/>
  <c r="J4470" i="2"/>
  <c r="I4471" i="2"/>
  <c r="J4471" i="2" s="1"/>
  <c r="K4471" i="2"/>
  <c r="L4471" i="2"/>
  <c r="O4471" i="2"/>
  <c r="P4471" i="2"/>
  <c r="I4472" i="2"/>
  <c r="O4472" i="2" s="1"/>
  <c r="J4472" i="2"/>
  <c r="M4472" i="2"/>
  <c r="N4472" i="2"/>
  <c r="I4473" i="2"/>
  <c r="M4473" i="2" s="1"/>
  <c r="K4473" i="2"/>
  <c r="L4473" i="2"/>
  <c r="O4473" i="2"/>
  <c r="P4473" i="2"/>
  <c r="Q4473" i="2" s="1"/>
  <c r="I4474" i="2"/>
  <c r="J4474" i="2"/>
  <c r="I4475" i="2"/>
  <c r="J4475" i="2" s="1"/>
  <c r="K4475" i="2"/>
  <c r="L4475" i="2"/>
  <c r="O4475" i="2"/>
  <c r="P4475" i="2"/>
  <c r="I4476" i="2"/>
  <c r="O4476" i="2" s="1"/>
  <c r="J4476" i="2"/>
  <c r="M4476" i="2"/>
  <c r="N4476" i="2"/>
  <c r="I4477" i="2"/>
  <c r="M4477" i="2" s="1"/>
  <c r="K4477" i="2"/>
  <c r="L4477" i="2"/>
  <c r="O4477" i="2"/>
  <c r="P4477" i="2"/>
  <c r="Q4477" i="2" s="1"/>
  <c r="I4478" i="2"/>
  <c r="J4478" i="2"/>
  <c r="I4479" i="2"/>
  <c r="J4479" i="2" s="1"/>
  <c r="K4479" i="2"/>
  <c r="L4479" i="2"/>
  <c r="O4479" i="2"/>
  <c r="P4479" i="2"/>
  <c r="I4480" i="2"/>
  <c r="O4480" i="2" s="1"/>
  <c r="J4480" i="2"/>
  <c r="M4480" i="2"/>
  <c r="N4480" i="2"/>
  <c r="I4481" i="2"/>
  <c r="M4481" i="2" s="1"/>
  <c r="K4481" i="2"/>
  <c r="L4481" i="2"/>
  <c r="O4481" i="2"/>
  <c r="P4481" i="2"/>
  <c r="Q4481" i="2" s="1"/>
  <c r="I4482" i="2"/>
  <c r="J4482" i="2"/>
  <c r="I4483" i="2"/>
  <c r="J4483" i="2" s="1"/>
  <c r="K4483" i="2"/>
  <c r="L4483" i="2"/>
  <c r="O4483" i="2"/>
  <c r="P4483" i="2"/>
  <c r="I4484" i="2"/>
  <c r="J4484" i="2" s="1"/>
  <c r="M4484" i="2"/>
  <c r="I4485" i="2"/>
  <c r="M4485" i="2" s="1"/>
  <c r="K4485" i="2"/>
  <c r="L4485" i="2"/>
  <c r="O4485" i="2"/>
  <c r="P4485" i="2"/>
  <c r="I4486" i="2"/>
  <c r="M4486" i="2" s="1"/>
  <c r="J4486" i="2"/>
  <c r="N4486" i="2"/>
  <c r="I4487" i="2"/>
  <c r="J4487" i="2" s="1"/>
  <c r="K4487" i="2"/>
  <c r="L4487" i="2"/>
  <c r="M4487" i="2"/>
  <c r="O4487" i="2"/>
  <c r="P4487" i="2"/>
  <c r="I4488" i="2"/>
  <c r="M4488" i="2" s="1"/>
  <c r="J4488" i="2"/>
  <c r="N4488" i="2"/>
  <c r="I4489" i="2"/>
  <c r="M4489" i="2" s="1"/>
  <c r="K4489" i="2"/>
  <c r="L4489" i="2"/>
  <c r="O4489" i="2"/>
  <c r="P4489" i="2"/>
  <c r="I4490" i="2"/>
  <c r="I4491" i="2"/>
  <c r="J4491" i="2" s="1"/>
  <c r="K4491" i="2"/>
  <c r="L4491" i="2"/>
  <c r="M4491" i="2"/>
  <c r="O4491" i="2"/>
  <c r="P4491" i="2"/>
  <c r="I4492" i="2"/>
  <c r="J4492" i="2" s="1"/>
  <c r="I4493" i="2"/>
  <c r="M4493" i="2" s="1"/>
  <c r="K4493" i="2"/>
  <c r="L4493" i="2"/>
  <c r="O4493" i="2"/>
  <c r="P4493" i="2"/>
  <c r="I4494" i="2"/>
  <c r="J4494" i="2"/>
  <c r="M4494" i="2"/>
  <c r="N4494" i="2"/>
  <c r="I4495" i="2"/>
  <c r="J4495" i="2" s="1"/>
  <c r="K4495" i="2"/>
  <c r="L4495" i="2"/>
  <c r="O4495" i="2"/>
  <c r="P4495" i="2"/>
  <c r="I4496" i="2"/>
  <c r="J4496" i="2" s="1"/>
  <c r="M4496" i="2"/>
  <c r="I4497" i="2"/>
  <c r="M4497" i="2" s="1"/>
  <c r="K4497" i="2"/>
  <c r="L4497" i="2"/>
  <c r="O4497" i="2"/>
  <c r="P4497" i="2"/>
  <c r="I4498" i="2"/>
  <c r="M4498" i="2" s="1"/>
  <c r="J4498" i="2"/>
  <c r="N4498" i="2"/>
  <c r="I4499" i="2"/>
  <c r="J4499" i="2" s="1"/>
  <c r="K4499" i="2"/>
  <c r="L4499" i="2"/>
  <c r="O4499" i="2"/>
  <c r="P4499" i="2"/>
  <c r="I4500" i="2"/>
  <c r="I4501" i="2"/>
  <c r="M4501" i="2" s="1"/>
  <c r="K4501" i="2"/>
  <c r="L4501" i="2"/>
  <c r="O4501" i="2"/>
  <c r="P4501" i="2"/>
  <c r="I4502" i="2"/>
  <c r="J4502" i="2"/>
  <c r="M4502" i="2"/>
  <c r="N4502" i="2"/>
  <c r="I4503" i="2"/>
  <c r="J4503" i="2" s="1"/>
  <c r="K4503" i="2"/>
  <c r="L4503" i="2"/>
  <c r="M4503" i="2"/>
  <c r="O4503" i="2"/>
  <c r="P4503" i="2"/>
  <c r="I4504" i="2"/>
  <c r="J4504" i="2"/>
  <c r="M4504" i="2"/>
  <c r="N4504" i="2"/>
  <c r="I4505" i="2"/>
  <c r="M4505" i="2" s="1"/>
  <c r="K4505" i="2"/>
  <c r="L4505" i="2"/>
  <c r="O4505" i="2"/>
  <c r="P4505" i="2"/>
  <c r="I4506" i="2"/>
  <c r="J4506" i="2" s="1"/>
  <c r="M4506" i="2"/>
  <c r="I4507" i="2"/>
  <c r="J4507" i="2" s="1"/>
  <c r="K4507" i="2"/>
  <c r="L4507" i="2"/>
  <c r="M4507" i="2"/>
  <c r="O4507" i="2"/>
  <c r="P4507" i="2"/>
  <c r="I4508" i="2"/>
  <c r="J4508" i="2" s="1"/>
  <c r="M4508" i="2"/>
  <c r="I4509" i="2"/>
  <c r="M4509" i="2" s="1"/>
  <c r="K4509" i="2"/>
  <c r="L4509" i="2"/>
  <c r="O4509" i="2"/>
  <c r="P4509" i="2"/>
  <c r="I4510" i="2"/>
  <c r="M4510" i="2" s="1"/>
  <c r="J4510" i="2"/>
  <c r="N4510" i="2"/>
  <c r="I4511" i="2"/>
  <c r="J4511" i="2" s="1"/>
  <c r="K4511" i="2"/>
  <c r="L4511" i="2"/>
  <c r="M4511" i="2"/>
  <c r="O4511" i="2"/>
  <c r="P4511" i="2"/>
  <c r="I4512" i="2"/>
  <c r="M4512" i="2" s="1"/>
  <c r="J4512" i="2"/>
  <c r="N4512" i="2"/>
  <c r="I4513" i="2"/>
  <c r="M4513" i="2" s="1"/>
  <c r="K4513" i="2"/>
  <c r="L4513" i="2"/>
  <c r="O4513" i="2"/>
  <c r="P4513" i="2"/>
  <c r="I4514" i="2"/>
  <c r="I4515" i="2"/>
  <c r="J4515" i="2" s="1"/>
  <c r="K4515" i="2"/>
  <c r="L4515" i="2"/>
  <c r="M4515" i="2"/>
  <c r="O4515" i="2"/>
  <c r="P4515" i="2"/>
  <c r="I4516" i="2"/>
  <c r="J4516" i="2" s="1"/>
  <c r="N4516" i="2"/>
  <c r="I4517" i="2"/>
  <c r="K4517" i="2"/>
  <c r="L4517" i="2"/>
  <c r="O4517" i="2"/>
  <c r="P4517" i="2"/>
  <c r="R4517" i="2" s="1"/>
  <c r="Q4517" i="2"/>
  <c r="I4518" i="2"/>
  <c r="M4518" i="2" s="1"/>
  <c r="J4518" i="2"/>
  <c r="N4518" i="2"/>
  <c r="O4518" i="2"/>
  <c r="I4519" i="2"/>
  <c r="I4520" i="2"/>
  <c r="I4521" i="2"/>
  <c r="P4521" i="2" s="1"/>
  <c r="K4521" i="2"/>
  <c r="M4521" i="2"/>
  <c r="O4521" i="2"/>
  <c r="I4522" i="2"/>
  <c r="N4522" i="2" s="1"/>
  <c r="M4522" i="2"/>
  <c r="I4523" i="2"/>
  <c r="L4523" i="2" s="1"/>
  <c r="K4523" i="2"/>
  <c r="O4523" i="2"/>
  <c r="I4524" i="2"/>
  <c r="I4525" i="2"/>
  <c r="P4525" i="2" s="1"/>
  <c r="K4525" i="2"/>
  <c r="M4525" i="2"/>
  <c r="O4525" i="2"/>
  <c r="I4526" i="2"/>
  <c r="N4526" i="2" s="1"/>
  <c r="M4526" i="2"/>
  <c r="I4527" i="2"/>
  <c r="L4527" i="2" s="1"/>
  <c r="K4527" i="2"/>
  <c r="O4527" i="2"/>
  <c r="I4528" i="2"/>
  <c r="I4529" i="2"/>
  <c r="P4529" i="2" s="1"/>
  <c r="K4529" i="2"/>
  <c r="M4529" i="2"/>
  <c r="O4529" i="2"/>
  <c r="I4530" i="2"/>
  <c r="N4530" i="2" s="1"/>
  <c r="M4530" i="2"/>
  <c r="I4531" i="2"/>
  <c r="L4531" i="2" s="1"/>
  <c r="K4531" i="2"/>
  <c r="O4531" i="2"/>
  <c r="I4532" i="2"/>
  <c r="I4533" i="2"/>
  <c r="P4533" i="2" s="1"/>
  <c r="K4533" i="2"/>
  <c r="M4533" i="2"/>
  <c r="O4533" i="2"/>
  <c r="I4534" i="2"/>
  <c r="N4534" i="2" s="1"/>
  <c r="M4534" i="2"/>
  <c r="I4535" i="2"/>
  <c r="L4535" i="2" s="1"/>
  <c r="K4535" i="2"/>
  <c r="O4535" i="2"/>
  <c r="I4536" i="2"/>
  <c r="I4537" i="2"/>
  <c r="P4537" i="2" s="1"/>
  <c r="K4537" i="2"/>
  <c r="M4537" i="2"/>
  <c r="O4537" i="2"/>
  <c r="I4538" i="2"/>
  <c r="N4538" i="2" s="1"/>
  <c r="M4538" i="2"/>
  <c r="I4539" i="2"/>
  <c r="L4539" i="2" s="1"/>
  <c r="K4539" i="2"/>
  <c r="O4539" i="2"/>
  <c r="I4540" i="2"/>
  <c r="I4541" i="2"/>
  <c r="P4541" i="2" s="1"/>
  <c r="K4541" i="2"/>
  <c r="M4541" i="2"/>
  <c r="O4541" i="2"/>
  <c r="I4542" i="2"/>
  <c r="N4542" i="2" s="1"/>
  <c r="M4542" i="2"/>
  <c r="I4543" i="2"/>
  <c r="L4543" i="2" s="1"/>
  <c r="K4543" i="2"/>
  <c r="O4543" i="2"/>
  <c r="I4544" i="2"/>
  <c r="I4545" i="2"/>
  <c r="P4545" i="2" s="1"/>
  <c r="K4545" i="2"/>
  <c r="M4545" i="2"/>
  <c r="O4545" i="2"/>
  <c r="I4546" i="2"/>
  <c r="N4546" i="2" s="1"/>
  <c r="M4546" i="2"/>
  <c r="I4547" i="2"/>
  <c r="L4547" i="2" s="1"/>
  <c r="K4547" i="2"/>
  <c r="O4547" i="2"/>
  <c r="I4548" i="2"/>
  <c r="I4549" i="2"/>
  <c r="P4549" i="2" s="1"/>
  <c r="K4549" i="2"/>
  <c r="M4549" i="2"/>
  <c r="O4549" i="2"/>
  <c r="I4550" i="2"/>
  <c r="N4550" i="2" s="1"/>
  <c r="M4550" i="2"/>
  <c r="I4551" i="2"/>
  <c r="L4551" i="2" s="1"/>
  <c r="K4551" i="2"/>
  <c r="O4551" i="2"/>
  <c r="I4552" i="2"/>
  <c r="I4553" i="2"/>
  <c r="P4553" i="2" s="1"/>
  <c r="K4553" i="2"/>
  <c r="M4553" i="2"/>
  <c r="O4553" i="2"/>
  <c r="I4554" i="2"/>
  <c r="N4554" i="2" s="1"/>
  <c r="M4554" i="2"/>
  <c r="I4555" i="2"/>
  <c r="L4555" i="2" s="1"/>
  <c r="K4555" i="2"/>
  <c r="O4555" i="2"/>
  <c r="I4556" i="2"/>
  <c r="I4557" i="2"/>
  <c r="P4557" i="2" s="1"/>
  <c r="K4557" i="2"/>
  <c r="M4557" i="2"/>
  <c r="O4557" i="2"/>
  <c r="I4558" i="2"/>
  <c r="N4558" i="2" s="1"/>
  <c r="M4558" i="2"/>
  <c r="I4559" i="2"/>
  <c r="L4559" i="2" s="1"/>
  <c r="K4559" i="2"/>
  <c r="O4559" i="2"/>
  <c r="I4560" i="2"/>
  <c r="I4561" i="2"/>
  <c r="P4561" i="2" s="1"/>
  <c r="K4561" i="2"/>
  <c r="M4561" i="2"/>
  <c r="O4561" i="2"/>
  <c r="I4562" i="2"/>
  <c r="N4562" i="2" s="1"/>
  <c r="M4562" i="2"/>
  <c r="I4563" i="2"/>
  <c r="L4563" i="2" s="1"/>
  <c r="K4563" i="2"/>
  <c r="O4563" i="2"/>
  <c r="I4564" i="2"/>
  <c r="I4565" i="2"/>
  <c r="P4565" i="2" s="1"/>
  <c r="K4565" i="2"/>
  <c r="M4565" i="2"/>
  <c r="O4565" i="2"/>
  <c r="I4566" i="2"/>
  <c r="N4566" i="2" s="1"/>
  <c r="M4566" i="2"/>
  <c r="I4567" i="2"/>
  <c r="L4567" i="2" s="1"/>
  <c r="K4567" i="2"/>
  <c r="O4567" i="2"/>
  <c r="I4568" i="2"/>
  <c r="I4569" i="2"/>
  <c r="P4569" i="2" s="1"/>
  <c r="K4569" i="2"/>
  <c r="M4569" i="2"/>
  <c r="O4569" i="2"/>
  <c r="I4570" i="2"/>
  <c r="N4570" i="2" s="1"/>
  <c r="M4570" i="2"/>
  <c r="I4571" i="2"/>
  <c r="L4571" i="2" s="1"/>
  <c r="K4571" i="2"/>
  <c r="O4571" i="2"/>
  <c r="I4572" i="2"/>
  <c r="I4573" i="2"/>
  <c r="P4573" i="2" s="1"/>
  <c r="K4573" i="2"/>
  <c r="M4573" i="2"/>
  <c r="O4573" i="2"/>
  <c r="I4574" i="2"/>
  <c r="N4574" i="2" s="1"/>
  <c r="M4574" i="2"/>
  <c r="I4575" i="2"/>
  <c r="L4575" i="2" s="1"/>
  <c r="K4575" i="2"/>
  <c r="O4575" i="2"/>
  <c r="I4576" i="2"/>
  <c r="I4577" i="2"/>
  <c r="P4577" i="2" s="1"/>
  <c r="K4577" i="2"/>
  <c r="M4577" i="2"/>
  <c r="O4577" i="2"/>
  <c r="I4578" i="2"/>
  <c r="N4578" i="2" s="1"/>
  <c r="M4578" i="2"/>
  <c r="I4579" i="2"/>
  <c r="L4579" i="2" s="1"/>
  <c r="K4579" i="2"/>
  <c r="O4579" i="2"/>
  <c r="I4580" i="2"/>
  <c r="I4581" i="2"/>
  <c r="P4581" i="2" s="1"/>
  <c r="K4581" i="2"/>
  <c r="M4581" i="2"/>
  <c r="O4581" i="2"/>
  <c r="I4582" i="2"/>
  <c r="N4582" i="2" s="1"/>
  <c r="M4582" i="2"/>
  <c r="I4583" i="2"/>
  <c r="L4583" i="2" s="1"/>
  <c r="K4583" i="2"/>
  <c r="O4583" i="2"/>
  <c r="I4584" i="2"/>
  <c r="I4585" i="2"/>
  <c r="P4585" i="2" s="1"/>
  <c r="K4585" i="2"/>
  <c r="M4585" i="2"/>
  <c r="O4585" i="2"/>
  <c r="I4586" i="2"/>
  <c r="N4586" i="2" s="1"/>
  <c r="M4586" i="2"/>
  <c r="I4587" i="2"/>
  <c r="L4587" i="2" s="1"/>
  <c r="K4587" i="2"/>
  <c r="O4587" i="2"/>
  <c r="I4588" i="2"/>
  <c r="I4589" i="2"/>
  <c r="P4589" i="2" s="1"/>
  <c r="K4589" i="2"/>
  <c r="M4589" i="2"/>
  <c r="O4589" i="2"/>
  <c r="I4590" i="2"/>
  <c r="N4590" i="2" s="1"/>
  <c r="M4590" i="2"/>
  <c r="I4591" i="2"/>
  <c r="L4591" i="2" s="1"/>
  <c r="K4591" i="2"/>
  <c r="O4591" i="2"/>
  <c r="I4592" i="2"/>
  <c r="I4593" i="2"/>
  <c r="P4593" i="2" s="1"/>
  <c r="K4593" i="2"/>
  <c r="M4593" i="2"/>
  <c r="O4593" i="2"/>
  <c r="I4594" i="2"/>
  <c r="N4594" i="2" s="1"/>
  <c r="M4594" i="2"/>
  <c r="I4595" i="2"/>
  <c r="L4595" i="2" s="1"/>
  <c r="K4595" i="2"/>
  <c r="O4595" i="2"/>
  <c r="I4596" i="2"/>
  <c r="I4597" i="2"/>
  <c r="P4597" i="2" s="1"/>
  <c r="K4597" i="2"/>
  <c r="M4597" i="2"/>
  <c r="O4597" i="2"/>
  <c r="I4598" i="2"/>
  <c r="N4598" i="2" s="1"/>
  <c r="M4598" i="2"/>
  <c r="I4599" i="2"/>
  <c r="L4599" i="2" s="1"/>
  <c r="K4599" i="2"/>
  <c r="O4599" i="2"/>
  <c r="I4600" i="2"/>
  <c r="I4601" i="2"/>
  <c r="P4601" i="2" s="1"/>
  <c r="K4601" i="2"/>
  <c r="M4601" i="2"/>
  <c r="O4601" i="2"/>
  <c r="I4602" i="2"/>
  <c r="N4602" i="2" s="1"/>
  <c r="M4602" i="2"/>
  <c r="I4603" i="2"/>
  <c r="L4603" i="2" s="1"/>
  <c r="K4603" i="2"/>
  <c r="O4603" i="2"/>
  <c r="I4604" i="2"/>
  <c r="I4605" i="2"/>
  <c r="P4605" i="2" s="1"/>
  <c r="K4605" i="2"/>
  <c r="M4605" i="2"/>
  <c r="O4605" i="2"/>
  <c r="I4606" i="2"/>
  <c r="N4606" i="2" s="1"/>
  <c r="M4606" i="2"/>
  <c r="I4607" i="2"/>
  <c r="L4607" i="2" s="1"/>
  <c r="K4607" i="2"/>
  <c r="O4607" i="2"/>
  <c r="I4608" i="2"/>
  <c r="I4609" i="2"/>
  <c r="P4609" i="2" s="1"/>
  <c r="K4609" i="2"/>
  <c r="M4609" i="2"/>
  <c r="O4609" i="2"/>
  <c r="I4610" i="2"/>
  <c r="N4610" i="2" s="1"/>
  <c r="M4610" i="2"/>
  <c r="I4611" i="2"/>
  <c r="L4611" i="2" s="1"/>
  <c r="K4611" i="2"/>
  <c r="O4611" i="2"/>
  <c r="I4612" i="2"/>
  <c r="I4613" i="2"/>
  <c r="P4613" i="2" s="1"/>
  <c r="K4613" i="2"/>
  <c r="M4613" i="2"/>
  <c r="O4613" i="2"/>
  <c r="I4614" i="2"/>
  <c r="N4614" i="2" s="1"/>
  <c r="M4614" i="2"/>
  <c r="I4615" i="2"/>
  <c r="L4615" i="2" s="1"/>
  <c r="K4615" i="2"/>
  <c r="O4615" i="2"/>
  <c r="I4616" i="2"/>
  <c r="I4617" i="2"/>
  <c r="P4617" i="2" s="1"/>
  <c r="K4617" i="2"/>
  <c r="M4617" i="2"/>
  <c r="O4617" i="2"/>
  <c r="I4618" i="2"/>
  <c r="N4618" i="2" s="1"/>
  <c r="M4618" i="2"/>
  <c r="I4619" i="2"/>
  <c r="L4619" i="2" s="1"/>
  <c r="K4619" i="2"/>
  <c r="O4619" i="2"/>
  <c r="I4620" i="2"/>
  <c r="I4621" i="2"/>
  <c r="P4621" i="2" s="1"/>
  <c r="K4621" i="2"/>
  <c r="M4621" i="2"/>
  <c r="O4621" i="2"/>
  <c r="I4622" i="2"/>
  <c r="N4622" i="2" s="1"/>
  <c r="M4622" i="2"/>
  <c r="I4623" i="2"/>
  <c r="L4623" i="2" s="1"/>
  <c r="K4623" i="2"/>
  <c r="O4623" i="2"/>
  <c r="I4624" i="2"/>
  <c r="M4624" i="2"/>
  <c r="I4625" i="2"/>
  <c r="P4625" i="2" s="1"/>
  <c r="K4625" i="2"/>
  <c r="M4625" i="2"/>
  <c r="O4625" i="2"/>
  <c r="I4626" i="2"/>
  <c r="I4627" i="2"/>
  <c r="L4627" i="2" s="1"/>
  <c r="K4627" i="2"/>
  <c r="O4627" i="2"/>
  <c r="I4628" i="2"/>
  <c r="M4628" i="2"/>
  <c r="I4629" i="2"/>
  <c r="P4629" i="2" s="1"/>
  <c r="K4629" i="2"/>
  <c r="M4629" i="2"/>
  <c r="O4629" i="2"/>
  <c r="I4630" i="2"/>
  <c r="I4631" i="2"/>
  <c r="L4631" i="2" s="1"/>
  <c r="K4631" i="2"/>
  <c r="M4631" i="2"/>
  <c r="O4631" i="2"/>
  <c r="I4632" i="2"/>
  <c r="M4632" i="2" s="1"/>
  <c r="K4632" i="2"/>
  <c r="I4633" i="2"/>
  <c r="I4634" i="2"/>
  <c r="O4634" i="2" s="1"/>
  <c r="M4634" i="2"/>
  <c r="I4635" i="2"/>
  <c r="L4635" i="2" s="1"/>
  <c r="K4635" i="2"/>
  <c r="M4635" i="2"/>
  <c r="O4635" i="2"/>
  <c r="I4636" i="2"/>
  <c r="M4636" i="2" s="1"/>
  <c r="K4636" i="2"/>
  <c r="I4637" i="2"/>
  <c r="I4638" i="2"/>
  <c r="O4638" i="2" s="1"/>
  <c r="M4638" i="2"/>
  <c r="I4639" i="2"/>
  <c r="L4639" i="2" s="1"/>
  <c r="K4639" i="2"/>
  <c r="M4639" i="2"/>
  <c r="O4639" i="2"/>
  <c r="I4640" i="2"/>
  <c r="M4640" i="2" s="1"/>
  <c r="K4640" i="2"/>
  <c r="I4641" i="2"/>
  <c r="I4642" i="2"/>
  <c r="O4642" i="2" s="1"/>
  <c r="M4642" i="2"/>
  <c r="I4643" i="2"/>
  <c r="L4643" i="2" s="1"/>
  <c r="K4643" i="2"/>
  <c r="M4643" i="2"/>
  <c r="O4643" i="2"/>
  <c r="I4644" i="2"/>
  <c r="M4644" i="2" s="1"/>
  <c r="K4644" i="2"/>
  <c r="I4645" i="2"/>
  <c r="I4646" i="2"/>
  <c r="O4646" i="2" s="1"/>
  <c r="M4646" i="2"/>
  <c r="I4647" i="2"/>
  <c r="L4647" i="2" s="1"/>
  <c r="K4647" i="2"/>
  <c r="M4647" i="2"/>
  <c r="O4647" i="2"/>
  <c r="I4648" i="2"/>
  <c r="M4648" i="2" s="1"/>
  <c r="K4648" i="2"/>
  <c r="I4649" i="2"/>
  <c r="I4650" i="2"/>
  <c r="O4650" i="2" s="1"/>
  <c r="M4650" i="2"/>
  <c r="I4651" i="2"/>
  <c r="L4651" i="2" s="1"/>
  <c r="K4651" i="2"/>
  <c r="M4651" i="2"/>
  <c r="O4651" i="2"/>
  <c r="I4652" i="2"/>
  <c r="M4652" i="2" s="1"/>
  <c r="K4652" i="2"/>
  <c r="I4653" i="2"/>
  <c r="I4654" i="2"/>
  <c r="O4654" i="2" s="1"/>
  <c r="M4654" i="2"/>
  <c r="I4655" i="2"/>
  <c r="L4655" i="2" s="1"/>
  <c r="K4655" i="2"/>
  <c r="M4655" i="2"/>
  <c r="O4655" i="2"/>
  <c r="I4656" i="2"/>
  <c r="M4656" i="2" s="1"/>
  <c r="K4656" i="2"/>
  <c r="I4657" i="2"/>
  <c r="I4658" i="2"/>
  <c r="O4658" i="2" s="1"/>
  <c r="M4658" i="2"/>
  <c r="I4659" i="2"/>
  <c r="L4659" i="2" s="1"/>
  <c r="K4659" i="2"/>
  <c r="M4659" i="2"/>
  <c r="O4659" i="2"/>
  <c r="I4660" i="2"/>
  <c r="M4660" i="2" s="1"/>
  <c r="K4660" i="2"/>
  <c r="I4661" i="2"/>
  <c r="I4662" i="2"/>
  <c r="O4662" i="2" s="1"/>
  <c r="M4662" i="2"/>
  <c r="I4663" i="2"/>
  <c r="L4663" i="2" s="1"/>
  <c r="K4663" i="2"/>
  <c r="M4663" i="2"/>
  <c r="O4663" i="2"/>
  <c r="I4664" i="2"/>
  <c r="M4664" i="2" s="1"/>
  <c r="K4664" i="2"/>
  <c r="I4665" i="2"/>
  <c r="I4666" i="2"/>
  <c r="O4666" i="2" s="1"/>
  <c r="M4666" i="2"/>
  <c r="I4667" i="2"/>
  <c r="L4667" i="2" s="1"/>
  <c r="K4667" i="2"/>
  <c r="M4667" i="2"/>
  <c r="O4667" i="2"/>
  <c r="I4668" i="2"/>
  <c r="M4668" i="2" s="1"/>
  <c r="K4668" i="2"/>
  <c r="I4669" i="2"/>
  <c r="I4670" i="2"/>
  <c r="O4670" i="2" s="1"/>
  <c r="M4670" i="2"/>
  <c r="I4671" i="2"/>
  <c r="L4671" i="2" s="1"/>
  <c r="K4671" i="2"/>
  <c r="M4671" i="2"/>
  <c r="O4671" i="2"/>
  <c r="I4672" i="2"/>
  <c r="O4672" i="2"/>
  <c r="I4673" i="2"/>
  <c r="K4673" i="2"/>
  <c r="M4673" i="2"/>
  <c r="O4673" i="2"/>
  <c r="I4674" i="2"/>
  <c r="K4674" i="2"/>
  <c r="O4674" i="2"/>
  <c r="I4675" i="2"/>
  <c r="M4675" i="2" s="1"/>
  <c r="K4675" i="2"/>
  <c r="I4676" i="2"/>
  <c r="K4676" i="2"/>
  <c r="M4676" i="2"/>
  <c r="O4676" i="2"/>
  <c r="I4677" i="2"/>
  <c r="K4677" i="2"/>
  <c r="M4677" i="2"/>
  <c r="O4677" i="2"/>
  <c r="I4678" i="2"/>
  <c r="O4678" i="2" s="1"/>
  <c r="K4678" i="2"/>
  <c r="M4678" i="2"/>
  <c r="I4679" i="2"/>
  <c r="I4680" i="2"/>
  <c r="O4680" i="2"/>
  <c r="I4681" i="2"/>
  <c r="K4681" i="2"/>
  <c r="M4681" i="2"/>
  <c r="O4681" i="2"/>
  <c r="I4682" i="2"/>
  <c r="K4682" i="2"/>
  <c r="O4682" i="2"/>
  <c r="I4683" i="2"/>
  <c r="M4683" i="2" s="1"/>
  <c r="K4683" i="2"/>
  <c r="I4684" i="2"/>
  <c r="K4684" i="2"/>
  <c r="M4684" i="2"/>
  <c r="O4684" i="2"/>
  <c r="I4685" i="2"/>
  <c r="K4685" i="2"/>
  <c r="M4685" i="2"/>
  <c r="O4685" i="2"/>
  <c r="I4686" i="2"/>
  <c r="O4686" i="2" s="1"/>
  <c r="K4686" i="2"/>
  <c r="M4686" i="2"/>
  <c r="I4687" i="2"/>
  <c r="I4688" i="2"/>
  <c r="O4688" i="2" s="1"/>
  <c r="I4689" i="2"/>
  <c r="K4689" i="2"/>
  <c r="M4689" i="2"/>
  <c r="O4689" i="2"/>
  <c r="I4690" i="2"/>
  <c r="K4690" i="2"/>
  <c r="O4690" i="2"/>
  <c r="I4691" i="2"/>
  <c r="M4691" i="2" s="1"/>
  <c r="K4691" i="2"/>
  <c r="I4692" i="2"/>
  <c r="K4692" i="2"/>
  <c r="M4692" i="2"/>
  <c r="O4692" i="2"/>
  <c r="I4693" i="2"/>
  <c r="K4693" i="2"/>
  <c r="M4693" i="2"/>
  <c r="O4693" i="2"/>
  <c r="I4694" i="2"/>
  <c r="O4694" i="2" s="1"/>
  <c r="K4694" i="2"/>
  <c r="M4694" i="2"/>
  <c r="I4695" i="2"/>
  <c r="I4696" i="2"/>
  <c r="O4696" i="2" s="1"/>
  <c r="I4697" i="2"/>
  <c r="K4697" i="2"/>
  <c r="M4697" i="2"/>
  <c r="O4697" i="2"/>
  <c r="I4698" i="2"/>
  <c r="K4698" i="2"/>
  <c r="O4698" i="2"/>
  <c r="I4699" i="2"/>
  <c r="M4699" i="2" s="1"/>
  <c r="K4699" i="2"/>
  <c r="I4700" i="2"/>
  <c r="K4700" i="2"/>
  <c r="M4700" i="2"/>
  <c r="O4700" i="2"/>
  <c r="I4701" i="2"/>
  <c r="K4701" i="2"/>
  <c r="M4701" i="2"/>
  <c r="O4701" i="2"/>
  <c r="I4702" i="2"/>
  <c r="O4702" i="2" s="1"/>
  <c r="K4702" i="2"/>
  <c r="M4702" i="2"/>
  <c r="I4703" i="2"/>
  <c r="I4704" i="2"/>
  <c r="O4704" i="2"/>
  <c r="I4705" i="2"/>
  <c r="K4705" i="2"/>
  <c r="M4705" i="2"/>
  <c r="O4705" i="2"/>
  <c r="I4706" i="2"/>
  <c r="K4706" i="2"/>
  <c r="O4706" i="2"/>
  <c r="I4707" i="2"/>
  <c r="M4707" i="2" s="1"/>
  <c r="K4707" i="2"/>
  <c r="I4708" i="2"/>
  <c r="K4708" i="2"/>
  <c r="M4708" i="2"/>
  <c r="O4708" i="2"/>
  <c r="I4709" i="2"/>
  <c r="K4709" i="2"/>
  <c r="M4709" i="2"/>
  <c r="O4709" i="2"/>
  <c r="I4710" i="2"/>
  <c r="O4710" i="2" s="1"/>
  <c r="K4710" i="2"/>
  <c r="M4710" i="2"/>
  <c r="I4711" i="2"/>
  <c r="I4712" i="2"/>
  <c r="I4713" i="2"/>
  <c r="K4713" i="2"/>
  <c r="M4713" i="2"/>
  <c r="O4713" i="2"/>
  <c r="I4714" i="2"/>
  <c r="K4714" i="2"/>
  <c r="O4714" i="2"/>
  <c r="I4715" i="2"/>
  <c r="M4715" i="2" s="1"/>
  <c r="K4715" i="2"/>
  <c r="I4716" i="2"/>
  <c r="K4716" i="2"/>
  <c r="M4716" i="2"/>
  <c r="O4716" i="2"/>
  <c r="I4717" i="2"/>
  <c r="K4717" i="2"/>
  <c r="M4717" i="2"/>
  <c r="O4717" i="2"/>
  <c r="I4718" i="2"/>
  <c r="O4718" i="2" s="1"/>
  <c r="K4718" i="2"/>
  <c r="M4718" i="2"/>
  <c r="I4719" i="2"/>
  <c r="I4720" i="2"/>
  <c r="O4720" i="2"/>
  <c r="I4721" i="2"/>
  <c r="K4721" i="2"/>
  <c r="M4721" i="2"/>
  <c r="O4721" i="2"/>
  <c r="I4722" i="2"/>
  <c r="K4722" i="2"/>
  <c r="O4722" i="2"/>
  <c r="I4723" i="2"/>
  <c r="M4723" i="2" s="1"/>
  <c r="K4723" i="2"/>
  <c r="I4724" i="2"/>
  <c r="K4724" i="2"/>
  <c r="M4724" i="2"/>
  <c r="O4724" i="2"/>
  <c r="I4725" i="2"/>
  <c r="K4725" i="2"/>
  <c r="M4725" i="2"/>
  <c r="O4725" i="2"/>
  <c r="I4726" i="2"/>
  <c r="O4726" i="2" s="1"/>
  <c r="K4726" i="2"/>
  <c r="M4726" i="2"/>
  <c r="I4727" i="2"/>
  <c r="I4728" i="2"/>
  <c r="O4728" i="2" s="1"/>
  <c r="I4729" i="2"/>
  <c r="K4729" i="2"/>
  <c r="M4729" i="2"/>
  <c r="O4729" i="2"/>
  <c r="I4730" i="2"/>
  <c r="K4730" i="2"/>
  <c r="O4730" i="2"/>
  <c r="I4731" i="2"/>
  <c r="M4731" i="2" s="1"/>
  <c r="K4731" i="2"/>
  <c r="I4732" i="2"/>
  <c r="K4732" i="2"/>
  <c r="M4732" i="2"/>
  <c r="O4732" i="2"/>
  <c r="I4733" i="2"/>
  <c r="K4733" i="2"/>
  <c r="M4733" i="2"/>
  <c r="O4733" i="2"/>
  <c r="I4734" i="2"/>
  <c r="O4734" i="2" s="1"/>
  <c r="K4734" i="2"/>
  <c r="M4734" i="2"/>
  <c r="I4735" i="2"/>
  <c r="I4736" i="2"/>
  <c r="O4736" i="2"/>
  <c r="I4737" i="2"/>
  <c r="K4737" i="2"/>
  <c r="M4737" i="2"/>
  <c r="O4737" i="2"/>
  <c r="I4738" i="2"/>
  <c r="K4738" i="2"/>
  <c r="O4738" i="2"/>
  <c r="I4739" i="2"/>
  <c r="M4739" i="2" s="1"/>
  <c r="K4739" i="2"/>
  <c r="I4740" i="2"/>
  <c r="K4740" i="2"/>
  <c r="M4740" i="2"/>
  <c r="O4740" i="2"/>
  <c r="I4741" i="2"/>
  <c r="K4741" i="2"/>
  <c r="M4741" i="2"/>
  <c r="O4741" i="2"/>
  <c r="I4742" i="2"/>
  <c r="O4742" i="2" s="1"/>
  <c r="K4742" i="2"/>
  <c r="M4742" i="2"/>
  <c r="I4743" i="2"/>
  <c r="I4744" i="2"/>
  <c r="O4744" i="2"/>
  <c r="I4745" i="2"/>
  <c r="K4745" i="2"/>
  <c r="M4745" i="2"/>
  <c r="O4745" i="2"/>
  <c r="I4746" i="2"/>
  <c r="K4746" i="2"/>
  <c r="O4746" i="2"/>
  <c r="I4747" i="2"/>
  <c r="M4747" i="2" s="1"/>
  <c r="K4747" i="2"/>
  <c r="I4748" i="2"/>
  <c r="K4748" i="2"/>
  <c r="M4748" i="2"/>
  <c r="O4748" i="2"/>
  <c r="I4749" i="2"/>
  <c r="K4749" i="2"/>
  <c r="M4749" i="2"/>
  <c r="O4749" i="2"/>
  <c r="I4750" i="2"/>
  <c r="O4750" i="2" s="1"/>
  <c r="K4750" i="2"/>
  <c r="M4750" i="2"/>
  <c r="I4751" i="2"/>
  <c r="I4752" i="2"/>
  <c r="O4752" i="2" s="1"/>
  <c r="I4753" i="2"/>
  <c r="K4753" i="2"/>
  <c r="M4753" i="2"/>
  <c r="O4753" i="2"/>
  <c r="I4754" i="2"/>
  <c r="K4754" i="2"/>
  <c r="O4754" i="2"/>
  <c r="I4755" i="2"/>
  <c r="M4755" i="2" s="1"/>
  <c r="K4755" i="2"/>
  <c r="I4756" i="2"/>
  <c r="K4756" i="2"/>
  <c r="M4756" i="2"/>
  <c r="O4756" i="2"/>
  <c r="I4757" i="2"/>
  <c r="K4757" i="2"/>
  <c r="M4757" i="2"/>
  <c r="O4757" i="2"/>
  <c r="I4758" i="2"/>
  <c r="O4758" i="2" s="1"/>
  <c r="K4758" i="2"/>
  <c r="M4758" i="2"/>
  <c r="I4759" i="2"/>
  <c r="I4760" i="2"/>
  <c r="O4760" i="2" s="1"/>
  <c r="I4761" i="2"/>
  <c r="K4761" i="2" s="1"/>
  <c r="M4761" i="2"/>
  <c r="O4761" i="2"/>
  <c r="I4762" i="2"/>
  <c r="K4762" i="2"/>
  <c r="O4762" i="2"/>
  <c r="I4763" i="2"/>
  <c r="M4763" i="2" s="1"/>
  <c r="K4763" i="2"/>
  <c r="I4764" i="2"/>
  <c r="K4764" i="2"/>
  <c r="M4764" i="2"/>
  <c r="O4764" i="2"/>
  <c r="I4765" i="2"/>
  <c r="K4765" i="2"/>
  <c r="M4765" i="2"/>
  <c r="O4765" i="2"/>
  <c r="I4766" i="2"/>
  <c r="O4766" i="2" s="1"/>
  <c r="K4766" i="2"/>
  <c r="M4766" i="2"/>
  <c r="I4767" i="2"/>
  <c r="P4767" i="2" s="1"/>
  <c r="I4768" i="2"/>
  <c r="J4768" i="2"/>
  <c r="M4768" i="2"/>
  <c r="N4768" i="2"/>
  <c r="O4768" i="2"/>
  <c r="I4769" i="2"/>
  <c r="K4769" i="2"/>
  <c r="M4769" i="2"/>
  <c r="O4769" i="2"/>
  <c r="P4769" i="2"/>
  <c r="R4769" i="2" s="1"/>
  <c r="Q4769" i="2"/>
  <c r="I4770" i="2"/>
  <c r="J4770" i="2"/>
  <c r="K4770" i="2"/>
  <c r="M4770" i="2"/>
  <c r="N4770" i="2"/>
  <c r="O4770" i="2"/>
  <c r="I4771" i="2"/>
  <c r="K4771" i="2"/>
  <c r="L4771" i="2"/>
  <c r="M4771" i="2"/>
  <c r="O4771" i="2"/>
  <c r="P4771" i="2"/>
  <c r="R4771" i="2" s="1"/>
  <c r="Q4771" i="2"/>
  <c r="I4772" i="2"/>
  <c r="M4772" i="2"/>
  <c r="I4773" i="2"/>
  <c r="L4773" i="2"/>
  <c r="I4774" i="2"/>
  <c r="K4774" i="2" s="1"/>
  <c r="J4774" i="2"/>
  <c r="L4774" i="2"/>
  <c r="M4774" i="2"/>
  <c r="N4774" i="2"/>
  <c r="O4774" i="2"/>
  <c r="I4775" i="2"/>
  <c r="N4775" i="2" s="1"/>
  <c r="J4775" i="2"/>
  <c r="K4775" i="2"/>
  <c r="L4775" i="2"/>
  <c r="M4775" i="2"/>
  <c r="O4775" i="2"/>
  <c r="P4775" i="2"/>
  <c r="I4776" i="2"/>
  <c r="O4776" i="2" s="1"/>
  <c r="J4776" i="2"/>
  <c r="K4776" i="2"/>
  <c r="N4776" i="2"/>
  <c r="P4776" i="2"/>
  <c r="Q4776" i="2" s="1"/>
  <c r="R4776" i="2"/>
  <c r="I4777" i="2"/>
  <c r="L4777" i="2" s="1"/>
  <c r="I4778" i="2"/>
  <c r="K4778" i="2" s="1"/>
  <c r="J4778" i="2"/>
  <c r="L4778" i="2"/>
  <c r="M4778" i="2"/>
  <c r="N4778" i="2"/>
  <c r="O4778" i="2"/>
  <c r="I4779" i="2"/>
  <c r="N4779" i="2" s="1"/>
  <c r="J4779" i="2"/>
  <c r="K4779" i="2"/>
  <c r="L4779" i="2"/>
  <c r="M4779" i="2"/>
  <c r="O4779" i="2"/>
  <c r="P4779" i="2"/>
  <c r="I4780" i="2"/>
  <c r="O4780" i="2" s="1"/>
  <c r="J4780" i="2"/>
  <c r="K4780" i="2"/>
  <c r="N4780" i="2"/>
  <c r="P4780" i="2"/>
  <c r="Q4780" i="2" s="1"/>
  <c r="R4780" i="2"/>
  <c r="I4781" i="2"/>
  <c r="L4781" i="2"/>
  <c r="I4782" i="2"/>
  <c r="K4782" i="2" s="1"/>
  <c r="J4782" i="2"/>
  <c r="L4782" i="2"/>
  <c r="M4782" i="2"/>
  <c r="N4782" i="2"/>
  <c r="O4782" i="2"/>
  <c r="I4783" i="2"/>
  <c r="N4783" i="2" s="1"/>
  <c r="J4783" i="2"/>
  <c r="K4783" i="2"/>
  <c r="L4783" i="2"/>
  <c r="M4783" i="2"/>
  <c r="O4783" i="2"/>
  <c r="P4783" i="2"/>
  <c r="I4784" i="2"/>
  <c r="O4784" i="2" s="1"/>
  <c r="J4784" i="2"/>
  <c r="K4784" i="2"/>
  <c r="N4784" i="2"/>
  <c r="P4784" i="2"/>
  <c r="Q4784" i="2" s="1"/>
  <c r="R4784" i="2"/>
  <c r="I4785" i="2"/>
  <c r="I4786" i="2"/>
  <c r="K4786" i="2" s="1"/>
  <c r="J4786" i="2"/>
  <c r="L4786" i="2"/>
  <c r="M4786" i="2"/>
  <c r="N4786" i="2"/>
  <c r="O4786" i="2"/>
  <c r="I4787" i="2"/>
  <c r="N4787" i="2" s="1"/>
  <c r="J4787" i="2"/>
  <c r="K4787" i="2"/>
  <c r="L4787" i="2"/>
  <c r="M4787" i="2"/>
  <c r="O4787" i="2"/>
  <c r="P4787" i="2"/>
  <c r="I4788" i="2"/>
  <c r="O4788" i="2" s="1"/>
  <c r="J4788" i="2"/>
  <c r="K4788" i="2"/>
  <c r="N4788" i="2"/>
  <c r="P4788" i="2"/>
  <c r="Q4788" i="2" s="1"/>
  <c r="R4788" i="2"/>
  <c r="I4789" i="2"/>
  <c r="L4789" i="2"/>
  <c r="I4790" i="2"/>
  <c r="K4790" i="2" s="1"/>
  <c r="J4790" i="2"/>
  <c r="L4790" i="2"/>
  <c r="M4790" i="2"/>
  <c r="N4790" i="2"/>
  <c r="O4790" i="2"/>
  <c r="I4791" i="2"/>
  <c r="N4791" i="2" s="1"/>
  <c r="J4791" i="2"/>
  <c r="K4791" i="2"/>
  <c r="L4791" i="2"/>
  <c r="M4791" i="2"/>
  <c r="O4791" i="2"/>
  <c r="P4791" i="2"/>
  <c r="I4792" i="2"/>
  <c r="O4792" i="2" s="1"/>
  <c r="J4792" i="2"/>
  <c r="K4792" i="2"/>
  <c r="N4792" i="2"/>
  <c r="P4792" i="2"/>
  <c r="Q4792" i="2" s="1"/>
  <c r="R4792" i="2"/>
  <c r="I4793" i="2"/>
  <c r="L4793" i="2" s="1"/>
  <c r="I4794" i="2"/>
  <c r="K4794" i="2" s="1"/>
  <c r="J4794" i="2"/>
  <c r="L4794" i="2"/>
  <c r="M4794" i="2"/>
  <c r="N4794" i="2"/>
  <c r="O4794" i="2"/>
  <c r="I4795" i="2"/>
  <c r="N4795" i="2" s="1"/>
  <c r="J4795" i="2"/>
  <c r="K4795" i="2"/>
  <c r="L4795" i="2"/>
  <c r="M4795" i="2"/>
  <c r="O4795" i="2"/>
  <c r="P4795" i="2"/>
  <c r="I4796" i="2"/>
  <c r="O4796" i="2" s="1"/>
  <c r="J4796" i="2"/>
  <c r="K4796" i="2"/>
  <c r="N4796" i="2"/>
  <c r="P4796" i="2"/>
  <c r="Q4796" i="2" s="1"/>
  <c r="R4796" i="2"/>
  <c r="I4797" i="2"/>
  <c r="L4797" i="2" s="1"/>
  <c r="I4798" i="2"/>
  <c r="K4798" i="2" s="1"/>
  <c r="J4798" i="2"/>
  <c r="L4798" i="2"/>
  <c r="N4798" i="2"/>
  <c r="O4798" i="2"/>
  <c r="I4799" i="2"/>
  <c r="N4799" i="2" s="1"/>
  <c r="J4799" i="2"/>
  <c r="K4799" i="2"/>
  <c r="L4799" i="2"/>
  <c r="M4799" i="2"/>
  <c r="O4799" i="2"/>
  <c r="P4799" i="2"/>
  <c r="I4800" i="2"/>
  <c r="O4800" i="2" s="1"/>
  <c r="J4800" i="2"/>
  <c r="K4800" i="2"/>
  <c r="M4800" i="2"/>
  <c r="N4800" i="2"/>
  <c r="P4800" i="2"/>
  <c r="Q4800" i="2" s="1"/>
  <c r="R4800" i="2"/>
  <c r="I4801" i="2"/>
  <c r="L4801" i="2"/>
  <c r="I4802" i="2"/>
  <c r="K4802" i="2" s="1"/>
  <c r="J4802" i="2"/>
  <c r="L4802" i="2"/>
  <c r="N4802" i="2"/>
  <c r="O4802" i="2"/>
  <c r="I4803" i="2"/>
  <c r="N4803" i="2" s="1"/>
  <c r="J4803" i="2"/>
  <c r="K4803" i="2"/>
  <c r="L4803" i="2"/>
  <c r="M4803" i="2"/>
  <c r="O4803" i="2"/>
  <c r="P4803" i="2"/>
  <c r="I4804" i="2"/>
  <c r="O4804" i="2" s="1"/>
  <c r="J4804" i="2"/>
  <c r="K4804" i="2"/>
  <c r="M4804" i="2"/>
  <c r="N4804" i="2"/>
  <c r="P4804" i="2"/>
  <c r="Q4804" i="2" s="1"/>
  <c r="R4804" i="2"/>
  <c r="I4805" i="2"/>
  <c r="L4805" i="2"/>
  <c r="I4806" i="2"/>
  <c r="K4806" i="2" s="1"/>
  <c r="J4806" i="2"/>
  <c r="L4806" i="2"/>
  <c r="N4806" i="2"/>
  <c r="O4806" i="2"/>
  <c r="I4807" i="2"/>
  <c r="N4807" i="2" s="1"/>
  <c r="J4807" i="2"/>
  <c r="K4807" i="2"/>
  <c r="L4807" i="2"/>
  <c r="M4807" i="2"/>
  <c r="O4807" i="2"/>
  <c r="P4807" i="2"/>
  <c r="I4808" i="2"/>
  <c r="O4808" i="2" s="1"/>
  <c r="J4808" i="2"/>
  <c r="K4808" i="2"/>
  <c r="M4808" i="2"/>
  <c r="N4808" i="2"/>
  <c r="P4808" i="2"/>
  <c r="Q4808" i="2" s="1"/>
  <c r="R4808" i="2"/>
  <c r="I4809" i="2"/>
  <c r="L4809" i="2" s="1"/>
  <c r="I4810" i="2"/>
  <c r="K4810" i="2" s="1"/>
  <c r="J4810" i="2"/>
  <c r="L4810" i="2"/>
  <c r="N4810" i="2"/>
  <c r="O4810" i="2"/>
  <c r="I4811" i="2"/>
  <c r="N4811" i="2" s="1"/>
  <c r="J4811" i="2"/>
  <c r="K4811" i="2"/>
  <c r="L4811" i="2"/>
  <c r="M4811" i="2"/>
  <c r="O4811" i="2"/>
  <c r="P4811" i="2"/>
  <c r="I4812" i="2"/>
  <c r="O4812" i="2" s="1"/>
  <c r="J4812" i="2"/>
  <c r="K4812" i="2"/>
  <c r="M4812" i="2"/>
  <c r="N4812" i="2"/>
  <c r="P4812" i="2"/>
  <c r="Q4812" i="2" s="1"/>
  <c r="R4812" i="2"/>
  <c r="I4813" i="2"/>
  <c r="L4813" i="2"/>
  <c r="I4814" i="2"/>
  <c r="K4814" i="2" s="1"/>
  <c r="J4814" i="2"/>
  <c r="L4814" i="2"/>
  <c r="N4814" i="2"/>
  <c r="O4814" i="2"/>
  <c r="I4815" i="2"/>
  <c r="N4815" i="2" s="1"/>
  <c r="J4815" i="2"/>
  <c r="K4815" i="2"/>
  <c r="L4815" i="2"/>
  <c r="M4815" i="2"/>
  <c r="O4815" i="2"/>
  <c r="P4815" i="2"/>
  <c r="I4816" i="2"/>
  <c r="O4816" i="2" s="1"/>
  <c r="J4816" i="2"/>
  <c r="K4816" i="2"/>
  <c r="M4816" i="2"/>
  <c r="N4816" i="2"/>
  <c r="P4816" i="2"/>
  <c r="Q4816" i="2" s="1"/>
  <c r="R4816" i="2"/>
  <c r="I4817" i="2"/>
  <c r="I4818" i="2"/>
  <c r="K4818" i="2" s="1"/>
  <c r="J4818" i="2"/>
  <c r="L4818" i="2"/>
  <c r="N4818" i="2"/>
  <c r="O4818" i="2"/>
  <c r="I4819" i="2"/>
  <c r="N4819" i="2" s="1"/>
  <c r="J4819" i="2"/>
  <c r="K4819" i="2"/>
  <c r="L4819" i="2"/>
  <c r="M4819" i="2"/>
  <c r="O4819" i="2"/>
  <c r="P4819" i="2"/>
  <c r="I4820" i="2"/>
  <c r="O4820" i="2" s="1"/>
  <c r="J4820" i="2"/>
  <c r="K4820" i="2"/>
  <c r="M4820" i="2"/>
  <c r="N4820" i="2"/>
  <c r="P4820" i="2"/>
  <c r="Q4820" i="2" s="1"/>
  <c r="R4820" i="2"/>
  <c r="I4821" i="2"/>
  <c r="L4821" i="2"/>
  <c r="I4822" i="2"/>
  <c r="K4822" i="2" s="1"/>
  <c r="J4822" i="2"/>
  <c r="L4822" i="2"/>
  <c r="N4822" i="2"/>
  <c r="O4822" i="2"/>
  <c r="I4823" i="2"/>
  <c r="N4823" i="2" s="1"/>
  <c r="J4823" i="2"/>
  <c r="K4823" i="2"/>
  <c r="L4823" i="2"/>
  <c r="M4823" i="2"/>
  <c r="O4823" i="2"/>
  <c r="P4823" i="2"/>
  <c r="I4824" i="2"/>
  <c r="O4824" i="2" s="1"/>
  <c r="J4824" i="2"/>
  <c r="K4824" i="2"/>
  <c r="M4824" i="2"/>
  <c r="N4824" i="2"/>
  <c r="P4824" i="2"/>
  <c r="Q4824" i="2" s="1"/>
  <c r="R4824" i="2"/>
  <c r="I4825" i="2"/>
  <c r="L4825" i="2" s="1"/>
  <c r="I4826" i="2"/>
  <c r="K4826" i="2" s="1"/>
  <c r="J4826" i="2"/>
  <c r="L4826" i="2"/>
  <c r="N4826" i="2"/>
  <c r="O4826" i="2"/>
  <c r="I4827" i="2"/>
  <c r="N4827" i="2" s="1"/>
  <c r="J4827" i="2"/>
  <c r="K4827" i="2"/>
  <c r="L4827" i="2"/>
  <c r="M4827" i="2"/>
  <c r="O4827" i="2"/>
  <c r="P4827" i="2"/>
  <c r="I4828" i="2"/>
  <c r="O4828" i="2" s="1"/>
  <c r="J4828" i="2"/>
  <c r="K4828" i="2"/>
  <c r="M4828" i="2"/>
  <c r="N4828" i="2"/>
  <c r="P4828" i="2"/>
  <c r="Q4828" i="2" s="1"/>
  <c r="R4828" i="2"/>
  <c r="I4829" i="2"/>
  <c r="L4829" i="2" s="1"/>
  <c r="I4830" i="2"/>
  <c r="K4830" i="2" s="1"/>
  <c r="J4830" i="2"/>
  <c r="L4830" i="2"/>
  <c r="N4830" i="2"/>
  <c r="O4830" i="2"/>
  <c r="I4831" i="2"/>
  <c r="N4831" i="2" s="1"/>
  <c r="J4831" i="2"/>
  <c r="K4831" i="2"/>
  <c r="L4831" i="2"/>
  <c r="M4831" i="2"/>
  <c r="O4831" i="2"/>
  <c r="P4831" i="2"/>
  <c r="I4832" i="2"/>
  <c r="O4832" i="2" s="1"/>
  <c r="J4832" i="2"/>
  <c r="K4832" i="2"/>
  <c r="M4832" i="2"/>
  <c r="N4832" i="2"/>
  <c r="P4832" i="2"/>
  <c r="Q4832" i="2" s="1"/>
  <c r="R4832" i="2"/>
  <c r="I4833" i="2"/>
  <c r="L4833" i="2"/>
  <c r="I4834" i="2"/>
  <c r="K4834" i="2" s="1"/>
  <c r="J4834" i="2"/>
  <c r="L4834" i="2"/>
  <c r="N4834" i="2"/>
  <c r="O4834" i="2"/>
  <c r="I4835" i="2"/>
  <c r="N4835" i="2" s="1"/>
  <c r="J4835" i="2"/>
  <c r="K4835" i="2"/>
  <c r="L4835" i="2"/>
  <c r="M4835" i="2"/>
  <c r="O4835" i="2"/>
  <c r="P4835" i="2"/>
  <c r="I4836" i="2"/>
  <c r="O4836" i="2" s="1"/>
  <c r="J4836" i="2"/>
  <c r="K4836" i="2"/>
  <c r="M4836" i="2"/>
  <c r="N4836" i="2"/>
  <c r="P4836" i="2"/>
  <c r="Q4836" i="2" s="1"/>
  <c r="R4836" i="2"/>
  <c r="I4837" i="2"/>
  <c r="L4837" i="2"/>
  <c r="I4838" i="2"/>
  <c r="K4838" i="2" s="1"/>
  <c r="J4838" i="2"/>
  <c r="L4838" i="2"/>
  <c r="N4838" i="2"/>
  <c r="O4838" i="2"/>
  <c r="I4839" i="2"/>
  <c r="N4839" i="2" s="1"/>
  <c r="J4839" i="2"/>
  <c r="K4839" i="2"/>
  <c r="L4839" i="2"/>
  <c r="M4839" i="2"/>
  <c r="O4839" i="2"/>
  <c r="P4839" i="2"/>
  <c r="I4840" i="2"/>
  <c r="O4840" i="2" s="1"/>
  <c r="J4840" i="2"/>
  <c r="K4840" i="2"/>
  <c r="M4840" i="2"/>
  <c r="N4840" i="2"/>
  <c r="P4840" i="2"/>
  <c r="Q4840" i="2" s="1"/>
  <c r="R4840" i="2"/>
  <c r="I4841" i="2"/>
  <c r="L4841" i="2" s="1"/>
  <c r="I4842" i="2"/>
  <c r="K4842" i="2" s="1"/>
  <c r="J4842" i="2"/>
  <c r="L4842" i="2"/>
  <c r="N4842" i="2"/>
  <c r="O4842" i="2"/>
  <c r="I4843" i="2"/>
  <c r="N4843" i="2" s="1"/>
  <c r="J4843" i="2"/>
  <c r="K4843" i="2"/>
  <c r="L4843" i="2"/>
  <c r="M4843" i="2"/>
  <c r="O4843" i="2"/>
  <c r="P4843" i="2"/>
  <c r="I4844" i="2"/>
  <c r="O4844" i="2" s="1"/>
  <c r="J4844" i="2"/>
  <c r="K4844" i="2"/>
  <c r="M4844" i="2"/>
  <c r="N4844" i="2"/>
  <c r="P4844" i="2"/>
  <c r="Q4844" i="2" s="1"/>
  <c r="R4844" i="2"/>
  <c r="I4845" i="2"/>
  <c r="L4845" i="2"/>
  <c r="I4846" i="2"/>
  <c r="K4846" i="2" s="1"/>
  <c r="J4846" i="2"/>
  <c r="L4846" i="2"/>
  <c r="N4846" i="2"/>
  <c r="O4846" i="2"/>
  <c r="I4847" i="2"/>
  <c r="N4847" i="2" s="1"/>
  <c r="J4847" i="2"/>
  <c r="K4847" i="2"/>
  <c r="L4847" i="2"/>
  <c r="M4847" i="2"/>
  <c r="O4847" i="2"/>
  <c r="P4847" i="2"/>
  <c r="I4848" i="2"/>
  <c r="O4848" i="2" s="1"/>
  <c r="J4848" i="2"/>
  <c r="K4848" i="2"/>
  <c r="M4848" i="2"/>
  <c r="N4848" i="2"/>
  <c r="P4848" i="2"/>
  <c r="Q4848" i="2" s="1"/>
  <c r="R4848" i="2"/>
  <c r="I4849" i="2"/>
  <c r="I4850" i="2"/>
  <c r="K4850" i="2" s="1"/>
  <c r="J4850" i="2"/>
  <c r="L4850" i="2"/>
  <c r="N4850" i="2"/>
  <c r="O4850" i="2"/>
  <c r="I4851" i="2"/>
  <c r="N4851" i="2" s="1"/>
  <c r="J4851" i="2"/>
  <c r="K4851" i="2"/>
  <c r="L4851" i="2"/>
  <c r="M4851" i="2"/>
  <c r="O4851" i="2"/>
  <c r="P4851" i="2"/>
  <c r="I4852" i="2"/>
  <c r="O4852" i="2" s="1"/>
  <c r="J4852" i="2"/>
  <c r="K4852" i="2"/>
  <c r="M4852" i="2"/>
  <c r="N4852" i="2"/>
  <c r="P4852" i="2"/>
  <c r="Q4852" i="2" s="1"/>
  <c r="R4852" i="2"/>
  <c r="I4853" i="2"/>
  <c r="L4853" i="2"/>
  <c r="I4854" i="2"/>
  <c r="K4854" i="2" s="1"/>
  <c r="J4854" i="2"/>
  <c r="L4854" i="2"/>
  <c r="N4854" i="2"/>
  <c r="O4854" i="2"/>
  <c r="I4855" i="2"/>
  <c r="N4855" i="2" s="1"/>
  <c r="J4855" i="2"/>
  <c r="K4855" i="2"/>
  <c r="L4855" i="2"/>
  <c r="M4855" i="2"/>
  <c r="O4855" i="2"/>
  <c r="P4855" i="2"/>
  <c r="I4856" i="2"/>
  <c r="O4856" i="2" s="1"/>
  <c r="J4856" i="2"/>
  <c r="K4856" i="2"/>
  <c r="M4856" i="2"/>
  <c r="N4856" i="2"/>
  <c r="P4856" i="2"/>
  <c r="Q4856" i="2" s="1"/>
  <c r="R4856" i="2"/>
  <c r="I4857" i="2"/>
  <c r="L4857" i="2" s="1"/>
  <c r="I4858" i="2"/>
  <c r="K4858" i="2" s="1"/>
  <c r="J4858" i="2"/>
  <c r="L4858" i="2"/>
  <c r="N4858" i="2"/>
  <c r="O4858" i="2"/>
  <c r="I4859" i="2"/>
  <c r="N4859" i="2" s="1"/>
  <c r="J4859" i="2"/>
  <c r="K4859" i="2"/>
  <c r="L4859" i="2"/>
  <c r="M4859" i="2"/>
  <c r="O4859" i="2"/>
  <c r="P4859" i="2"/>
  <c r="I4860" i="2"/>
  <c r="O4860" i="2" s="1"/>
  <c r="J4860" i="2"/>
  <c r="K4860" i="2"/>
  <c r="M4860" i="2"/>
  <c r="N4860" i="2"/>
  <c r="P4860" i="2"/>
  <c r="Q4860" i="2" s="1"/>
  <c r="R4860" i="2"/>
  <c r="I4861" i="2"/>
  <c r="L4861" i="2" s="1"/>
  <c r="I4862" i="2"/>
  <c r="K4862" i="2" s="1"/>
  <c r="J4862" i="2"/>
  <c r="L4862" i="2"/>
  <c r="N4862" i="2"/>
  <c r="O4862" i="2"/>
  <c r="I4863" i="2"/>
  <c r="N4863" i="2" s="1"/>
  <c r="J4863" i="2"/>
  <c r="K4863" i="2"/>
  <c r="L4863" i="2"/>
  <c r="M4863" i="2"/>
  <c r="O4863" i="2"/>
  <c r="P4863" i="2"/>
  <c r="I4864" i="2"/>
  <c r="O4864" i="2" s="1"/>
  <c r="J4864" i="2"/>
  <c r="K4864" i="2"/>
  <c r="M4864" i="2"/>
  <c r="N4864" i="2"/>
  <c r="P4864" i="2"/>
  <c r="Q4864" i="2" s="1"/>
  <c r="R4864" i="2"/>
  <c r="I4865" i="2"/>
  <c r="L4865" i="2"/>
  <c r="I4866" i="2"/>
  <c r="K4866" i="2" s="1"/>
  <c r="J4866" i="2"/>
  <c r="L4866" i="2"/>
  <c r="N4866" i="2"/>
  <c r="O4866" i="2"/>
  <c r="I4867" i="2"/>
  <c r="N4867" i="2" s="1"/>
  <c r="J4867" i="2"/>
  <c r="K4867" i="2"/>
  <c r="L4867" i="2"/>
  <c r="M4867" i="2"/>
  <c r="O4867" i="2"/>
  <c r="P4867" i="2"/>
  <c r="I4868" i="2"/>
  <c r="O4868" i="2" s="1"/>
  <c r="J4868" i="2"/>
  <c r="K4868" i="2"/>
  <c r="M4868" i="2"/>
  <c r="N4868" i="2"/>
  <c r="P4868" i="2"/>
  <c r="Q4868" i="2" s="1"/>
  <c r="R4868" i="2"/>
  <c r="I4869" i="2"/>
  <c r="L4869" i="2"/>
  <c r="I4870" i="2"/>
  <c r="K4870" i="2" s="1"/>
  <c r="J4870" i="2"/>
  <c r="L4870" i="2"/>
  <c r="N4870" i="2"/>
  <c r="O4870" i="2"/>
  <c r="I4871" i="2"/>
  <c r="N4871" i="2" s="1"/>
  <c r="J4871" i="2"/>
  <c r="K4871" i="2"/>
  <c r="L4871" i="2"/>
  <c r="M4871" i="2"/>
  <c r="O4871" i="2"/>
  <c r="P4871" i="2"/>
  <c r="I4872" i="2"/>
  <c r="O4872" i="2" s="1"/>
  <c r="J4872" i="2"/>
  <c r="K4872" i="2"/>
  <c r="M4872" i="2"/>
  <c r="N4872" i="2"/>
  <c r="P4872" i="2"/>
  <c r="Q4872" i="2" s="1"/>
  <c r="R4872" i="2"/>
  <c r="I4873" i="2"/>
  <c r="L4873" i="2" s="1"/>
  <c r="I4874" i="2"/>
  <c r="K4874" i="2" s="1"/>
  <c r="J4874" i="2"/>
  <c r="L4874" i="2"/>
  <c r="N4874" i="2"/>
  <c r="O4874" i="2"/>
  <c r="I4875" i="2"/>
  <c r="N4875" i="2" s="1"/>
  <c r="J4875" i="2"/>
  <c r="K4875" i="2"/>
  <c r="L4875" i="2"/>
  <c r="M4875" i="2"/>
  <c r="O4875" i="2"/>
  <c r="P4875" i="2"/>
  <c r="I4876" i="2"/>
  <c r="O4876" i="2" s="1"/>
  <c r="J4876" i="2"/>
  <c r="K4876" i="2"/>
  <c r="M4876" i="2"/>
  <c r="N4876" i="2"/>
  <c r="P4876" i="2"/>
  <c r="Q4876" i="2" s="1"/>
  <c r="R4876" i="2"/>
  <c r="I4877" i="2"/>
  <c r="L4877" i="2"/>
  <c r="I4878" i="2"/>
  <c r="K4878" i="2" s="1"/>
  <c r="J4878" i="2"/>
  <c r="L4878" i="2"/>
  <c r="N4878" i="2"/>
  <c r="O4878" i="2"/>
  <c r="I4879" i="2"/>
  <c r="N4879" i="2" s="1"/>
  <c r="J4879" i="2"/>
  <c r="K4879" i="2"/>
  <c r="L4879" i="2"/>
  <c r="M4879" i="2"/>
  <c r="O4879" i="2"/>
  <c r="P4879" i="2"/>
  <c r="I4880" i="2"/>
  <c r="O4880" i="2" s="1"/>
  <c r="J4880" i="2"/>
  <c r="K4880" i="2"/>
  <c r="M4880" i="2"/>
  <c r="N4880" i="2"/>
  <c r="P4880" i="2"/>
  <c r="Q4880" i="2" s="1"/>
  <c r="R4880" i="2"/>
  <c r="I4881" i="2"/>
  <c r="I4882" i="2"/>
  <c r="K4882" i="2" s="1"/>
  <c r="J4882" i="2"/>
  <c r="L4882" i="2"/>
  <c r="N4882" i="2"/>
  <c r="O4882" i="2"/>
  <c r="I4883" i="2"/>
  <c r="N4883" i="2" s="1"/>
  <c r="J4883" i="2"/>
  <c r="K4883" i="2"/>
  <c r="L4883" i="2"/>
  <c r="M4883" i="2"/>
  <c r="O4883" i="2"/>
  <c r="P4883" i="2"/>
  <c r="I4884" i="2"/>
  <c r="O4884" i="2" s="1"/>
  <c r="J4884" i="2"/>
  <c r="K4884" i="2"/>
  <c r="M4884" i="2"/>
  <c r="N4884" i="2"/>
  <c r="P4884" i="2"/>
  <c r="Q4884" i="2" s="1"/>
  <c r="R4884" i="2"/>
  <c r="I4885" i="2"/>
  <c r="L4885" i="2"/>
  <c r="I4886" i="2"/>
  <c r="K4886" i="2" s="1"/>
  <c r="J4886" i="2"/>
  <c r="L4886" i="2"/>
  <c r="N4886" i="2"/>
  <c r="O4886" i="2"/>
  <c r="I4887" i="2"/>
  <c r="N4887" i="2" s="1"/>
  <c r="J4887" i="2"/>
  <c r="K4887" i="2"/>
  <c r="L4887" i="2"/>
  <c r="M4887" i="2"/>
  <c r="O4887" i="2"/>
  <c r="P4887" i="2"/>
  <c r="I4888" i="2"/>
  <c r="O4888" i="2" s="1"/>
  <c r="J4888" i="2"/>
  <c r="K4888" i="2"/>
  <c r="M4888" i="2"/>
  <c r="N4888" i="2"/>
  <c r="P4888" i="2"/>
  <c r="Q4888" i="2" s="1"/>
  <c r="R4888" i="2"/>
  <c r="I4889" i="2"/>
  <c r="L4889" i="2" s="1"/>
  <c r="I4890" i="2"/>
  <c r="K4890" i="2" s="1"/>
  <c r="J4890" i="2"/>
  <c r="L4890" i="2"/>
  <c r="N4890" i="2"/>
  <c r="O4890" i="2"/>
  <c r="I4891" i="2"/>
  <c r="N4891" i="2" s="1"/>
  <c r="J4891" i="2"/>
  <c r="K4891" i="2"/>
  <c r="L4891" i="2"/>
  <c r="M4891" i="2"/>
  <c r="O4891" i="2"/>
  <c r="P4891" i="2"/>
  <c r="I4892" i="2"/>
  <c r="O4892" i="2" s="1"/>
  <c r="J4892" i="2"/>
  <c r="K4892" i="2"/>
  <c r="M4892" i="2"/>
  <c r="N4892" i="2"/>
  <c r="P4892" i="2"/>
  <c r="Q4892" i="2" s="1"/>
  <c r="R4892" i="2"/>
  <c r="I4893" i="2"/>
  <c r="L4893" i="2" s="1"/>
  <c r="I4894" i="2"/>
  <c r="K4894" i="2" s="1"/>
  <c r="J4894" i="2"/>
  <c r="L4894" i="2"/>
  <c r="N4894" i="2"/>
  <c r="O4894" i="2"/>
  <c r="I4895" i="2"/>
  <c r="N4895" i="2" s="1"/>
  <c r="J4895" i="2"/>
  <c r="K4895" i="2"/>
  <c r="L4895" i="2"/>
  <c r="M4895" i="2"/>
  <c r="O4895" i="2"/>
  <c r="P4895" i="2"/>
  <c r="I4896" i="2"/>
  <c r="O4896" i="2" s="1"/>
  <c r="J4896" i="2"/>
  <c r="K4896" i="2"/>
  <c r="M4896" i="2"/>
  <c r="N4896" i="2"/>
  <c r="P4896" i="2"/>
  <c r="Q4896" i="2" s="1"/>
  <c r="R4896" i="2"/>
  <c r="I4897" i="2"/>
  <c r="L4897" i="2"/>
  <c r="I4898" i="2"/>
  <c r="K4898" i="2" s="1"/>
  <c r="J4898" i="2"/>
  <c r="L4898" i="2"/>
  <c r="N4898" i="2"/>
  <c r="O4898" i="2"/>
  <c r="I4899" i="2"/>
  <c r="N4899" i="2" s="1"/>
  <c r="J4899" i="2"/>
  <c r="K4899" i="2"/>
  <c r="L4899" i="2"/>
  <c r="M4899" i="2"/>
  <c r="O4899" i="2"/>
  <c r="P4899" i="2"/>
  <c r="I4900" i="2"/>
  <c r="O4900" i="2" s="1"/>
  <c r="J4900" i="2"/>
  <c r="K4900" i="2"/>
  <c r="M4900" i="2"/>
  <c r="N4900" i="2"/>
  <c r="P4900" i="2"/>
  <c r="Q4900" i="2" s="1"/>
  <c r="R4900" i="2"/>
  <c r="I4901" i="2"/>
  <c r="L4901" i="2"/>
  <c r="I4902" i="2"/>
  <c r="K4902" i="2" s="1"/>
  <c r="J4902" i="2"/>
  <c r="L4902" i="2"/>
  <c r="N4902" i="2"/>
  <c r="O4902" i="2"/>
  <c r="I4903" i="2"/>
  <c r="N4903" i="2" s="1"/>
  <c r="J4903" i="2"/>
  <c r="K4903" i="2"/>
  <c r="L4903" i="2"/>
  <c r="M4903" i="2"/>
  <c r="O4903" i="2"/>
  <c r="P4903" i="2"/>
  <c r="I4904" i="2"/>
  <c r="O4904" i="2" s="1"/>
  <c r="J4904" i="2"/>
  <c r="K4904" i="2"/>
  <c r="M4904" i="2"/>
  <c r="N4904" i="2"/>
  <c r="P4904" i="2"/>
  <c r="Q4904" i="2" s="1"/>
  <c r="R4904" i="2"/>
  <c r="I4905" i="2"/>
  <c r="L4905" i="2" s="1"/>
  <c r="I4906" i="2"/>
  <c r="K4906" i="2" s="1"/>
  <c r="J4906" i="2"/>
  <c r="L4906" i="2"/>
  <c r="N4906" i="2"/>
  <c r="O4906" i="2"/>
  <c r="I4907" i="2"/>
  <c r="N4907" i="2" s="1"/>
  <c r="J4907" i="2"/>
  <c r="K4907" i="2"/>
  <c r="L4907" i="2"/>
  <c r="M4907" i="2"/>
  <c r="O4907" i="2"/>
  <c r="P4907" i="2"/>
  <c r="I4908" i="2"/>
  <c r="O4908" i="2" s="1"/>
  <c r="J4908" i="2"/>
  <c r="K4908" i="2"/>
  <c r="M4908" i="2"/>
  <c r="N4908" i="2"/>
  <c r="P4908" i="2"/>
  <c r="Q4908" i="2" s="1"/>
  <c r="R4908" i="2"/>
  <c r="I4909" i="2"/>
  <c r="L4909" i="2"/>
  <c r="I4910" i="2"/>
  <c r="K4910" i="2" s="1"/>
  <c r="J4910" i="2"/>
  <c r="L4910" i="2"/>
  <c r="N4910" i="2"/>
  <c r="O4910" i="2"/>
  <c r="I4911" i="2"/>
  <c r="N4911" i="2" s="1"/>
  <c r="J4911" i="2"/>
  <c r="K4911" i="2"/>
  <c r="L4911" i="2"/>
  <c r="M4911" i="2"/>
  <c r="O4911" i="2"/>
  <c r="P4911" i="2"/>
  <c r="I4912" i="2"/>
  <c r="O4912" i="2" s="1"/>
  <c r="J4912" i="2"/>
  <c r="K4912" i="2"/>
  <c r="M4912" i="2"/>
  <c r="N4912" i="2"/>
  <c r="P4912" i="2"/>
  <c r="Q4912" i="2" s="1"/>
  <c r="R4912" i="2"/>
  <c r="I4913" i="2"/>
  <c r="I4914" i="2"/>
  <c r="K4914" i="2" s="1"/>
  <c r="J4914" i="2"/>
  <c r="L4914" i="2"/>
  <c r="N4914" i="2"/>
  <c r="O4914" i="2"/>
  <c r="I4915" i="2"/>
  <c r="N4915" i="2" s="1"/>
  <c r="J4915" i="2"/>
  <c r="K4915" i="2"/>
  <c r="L4915" i="2"/>
  <c r="M4915" i="2"/>
  <c r="O4915" i="2"/>
  <c r="P4915" i="2"/>
  <c r="I4916" i="2"/>
  <c r="O4916" i="2" s="1"/>
  <c r="J4916" i="2"/>
  <c r="K4916" i="2"/>
  <c r="M4916" i="2"/>
  <c r="N4916" i="2"/>
  <c r="P4916" i="2"/>
  <c r="Q4916" i="2" s="1"/>
  <c r="R4916" i="2"/>
  <c r="I4917" i="2"/>
  <c r="L4917" i="2"/>
  <c r="I4918" i="2"/>
  <c r="K4918" i="2" s="1"/>
  <c r="J4918" i="2"/>
  <c r="L4918" i="2"/>
  <c r="N4918" i="2"/>
  <c r="O4918" i="2"/>
  <c r="I4919" i="2"/>
  <c r="N4919" i="2" s="1"/>
  <c r="J4919" i="2"/>
  <c r="K4919" i="2"/>
  <c r="L4919" i="2"/>
  <c r="M4919" i="2"/>
  <c r="O4919" i="2"/>
  <c r="P4919" i="2"/>
  <c r="I4920" i="2"/>
  <c r="O4920" i="2" s="1"/>
  <c r="J4920" i="2"/>
  <c r="K4920" i="2"/>
  <c r="M4920" i="2"/>
  <c r="N4920" i="2"/>
  <c r="P4920" i="2"/>
  <c r="Q4920" i="2" s="1"/>
  <c r="R4920" i="2"/>
  <c r="I4921" i="2"/>
  <c r="L4921" i="2" s="1"/>
  <c r="I4922" i="2"/>
  <c r="K4922" i="2" s="1"/>
  <c r="J4922" i="2"/>
  <c r="L4922" i="2"/>
  <c r="N4922" i="2"/>
  <c r="O4922" i="2"/>
  <c r="I4923" i="2"/>
  <c r="N4923" i="2" s="1"/>
  <c r="J4923" i="2"/>
  <c r="K4923" i="2"/>
  <c r="L4923" i="2"/>
  <c r="M4923" i="2"/>
  <c r="O4923" i="2"/>
  <c r="P4923" i="2"/>
  <c r="I4924" i="2"/>
  <c r="O4924" i="2" s="1"/>
  <c r="J4924" i="2"/>
  <c r="K4924" i="2"/>
  <c r="M4924" i="2"/>
  <c r="N4924" i="2"/>
  <c r="P4924" i="2"/>
  <c r="Q4924" i="2" s="1"/>
  <c r="R4924" i="2"/>
  <c r="I4925" i="2"/>
  <c r="I4926" i="2"/>
  <c r="K4926" i="2" s="1"/>
  <c r="J4926" i="2"/>
  <c r="L4926" i="2"/>
  <c r="N4926" i="2"/>
  <c r="O4926" i="2"/>
  <c r="I4927" i="2"/>
  <c r="N4927" i="2" s="1"/>
  <c r="J4927" i="2"/>
  <c r="K4927" i="2"/>
  <c r="L4927" i="2"/>
  <c r="M4927" i="2"/>
  <c r="O4927" i="2"/>
  <c r="P4927" i="2"/>
  <c r="I4928" i="2"/>
  <c r="O4928" i="2" s="1"/>
  <c r="J4928" i="2"/>
  <c r="K4928" i="2"/>
  <c r="M4928" i="2"/>
  <c r="N4928" i="2"/>
  <c r="P4928" i="2"/>
  <c r="Q4928" i="2" s="1"/>
  <c r="R4928" i="2"/>
  <c r="I4929" i="2"/>
  <c r="L4929" i="2"/>
  <c r="I4930" i="2"/>
  <c r="K4930" i="2" s="1"/>
  <c r="J4930" i="2"/>
  <c r="L4930" i="2"/>
  <c r="N4930" i="2"/>
  <c r="O4930" i="2"/>
  <c r="I4931" i="2"/>
  <c r="N4931" i="2" s="1"/>
  <c r="J4931" i="2"/>
  <c r="K4931" i="2"/>
  <c r="L4931" i="2"/>
  <c r="M4931" i="2"/>
  <c r="O4931" i="2"/>
  <c r="P4931" i="2"/>
  <c r="I4932" i="2"/>
  <c r="O4932" i="2" s="1"/>
  <c r="J4932" i="2"/>
  <c r="K4932" i="2"/>
  <c r="M4932" i="2"/>
  <c r="N4932" i="2"/>
  <c r="P4932" i="2"/>
  <c r="Q4932" i="2" s="1"/>
  <c r="R4932" i="2"/>
  <c r="I4933" i="2"/>
  <c r="L4933" i="2"/>
  <c r="I4934" i="2"/>
  <c r="K4934" i="2" s="1"/>
  <c r="J4934" i="2"/>
  <c r="L4934" i="2"/>
  <c r="N4934" i="2"/>
  <c r="O4934" i="2"/>
  <c r="I4935" i="2"/>
  <c r="N4935" i="2" s="1"/>
  <c r="J4935" i="2"/>
  <c r="K4935" i="2"/>
  <c r="L4935" i="2"/>
  <c r="M4935" i="2"/>
  <c r="O4935" i="2"/>
  <c r="P4935" i="2"/>
  <c r="I4936" i="2"/>
  <c r="O4936" i="2" s="1"/>
  <c r="J4936" i="2"/>
  <c r="K4936" i="2"/>
  <c r="M4936" i="2"/>
  <c r="N4936" i="2"/>
  <c r="P4936" i="2"/>
  <c r="Q4936" i="2" s="1"/>
  <c r="R4936" i="2"/>
  <c r="I4937" i="2"/>
  <c r="L4937" i="2" s="1"/>
  <c r="I4938" i="2"/>
  <c r="K4938" i="2" s="1"/>
  <c r="J4938" i="2"/>
  <c r="L4938" i="2"/>
  <c r="N4938" i="2"/>
  <c r="O4938" i="2"/>
  <c r="I4939" i="2"/>
  <c r="N4939" i="2" s="1"/>
  <c r="J4939" i="2"/>
  <c r="K4939" i="2"/>
  <c r="L4939" i="2"/>
  <c r="M4939" i="2"/>
  <c r="O4939" i="2"/>
  <c r="P4939" i="2"/>
  <c r="I4940" i="2"/>
  <c r="O4940" i="2" s="1"/>
  <c r="J4940" i="2"/>
  <c r="K4940" i="2"/>
  <c r="M4940" i="2"/>
  <c r="N4940" i="2"/>
  <c r="P4940" i="2"/>
  <c r="Q4940" i="2" s="1"/>
  <c r="R4940" i="2"/>
  <c r="I4941" i="2"/>
  <c r="L4941" i="2"/>
  <c r="I4942" i="2"/>
  <c r="K4942" i="2" s="1"/>
  <c r="J4942" i="2"/>
  <c r="L4942" i="2"/>
  <c r="N4942" i="2"/>
  <c r="O4942" i="2"/>
  <c r="I4943" i="2"/>
  <c r="N4943" i="2" s="1"/>
  <c r="J4943" i="2"/>
  <c r="K4943" i="2"/>
  <c r="L4943" i="2"/>
  <c r="M4943" i="2"/>
  <c r="O4943" i="2"/>
  <c r="P4943" i="2"/>
  <c r="I4944" i="2"/>
  <c r="O4944" i="2" s="1"/>
  <c r="J4944" i="2"/>
  <c r="K4944" i="2"/>
  <c r="M4944" i="2"/>
  <c r="N4944" i="2"/>
  <c r="P4944" i="2"/>
  <c r="Q4944" i="2" s="1"/>
  <c r="R4944" i="2"/>
  <c r="I4945" i="2"/>
  <c r="I4946" i="2"/>
  <c r="K4946" i="2" s="1"/>
  <c r="J4946" i="2"/>
  <c r="L4946" i="2"/>
  <c r="N4946" i="2"/>
  <c r="O4946" i="2"/>
  <c r="I4947" i="2"/>
  <c r="N4947" i="2" s="1"/>
  <c r="J4947" i="2"/>
  <c r="K4947" i="2"/>
  <c r="L4947" i="2"/>
  <c r="M4947" i="2"/>
  <c r="O4947" i="2"/>
  <c r="P4947" i="2"/>
  <c r="I4948" i="2"/>
  <c r="O4948" i="2" s="1"/>
  <c r="J4948" i="2"/>
  <c r="K4948" i="2"/>
  <c r="M4948" i="2"/>
  <c r="N4948" i="2"/>
  <c r="P4948" i="2"/>
  <c r="Q4948" i="2" s="1"/>
  <c r="R4948" i="2"/>
  <c r="I4949" i="2"/>
  <c r="L4949" i="2"/>
  <c r="I4950" i="2"/>
  <c r="K4950" i="2" s="1"/>
  <c r="J4950" i="2"/>
  <c r="L4950" i="2"/>
  <c r="N4950" i="2"/>
  <c r="O4950" i="2"/>
  <c r="I4951" i="2"/>
  <c r="N4951" i="2" s="1"/>
  <c r="J4951" i="2"/>
  <c r="K4951" i="2"/>
  <c r="L4951" i="2"/>
  <c r="M4951" i="2"/>
  <c r="O4951" i="2"/>
  <c r="P4951" i="2"/>
  <c r="I4952" i="2"/>
  <c r="O4952" i="2" s="1"/>
  <c r="J4952" i="2"/>
  <c r="K4952" i="2"/>
  <c r="M4952" i="2"/>
  <c r="N4952" i="2"/>
  <c r="P4952" i="2"/>
  <c r="Q4952" i="2" s="1"/>
  <c r="R4952" i="2"/>
  <c r="I4953" i="2"/>
  <c r="L4953" i="2" s="1"/>
  <c r="I4954" i="2"/>
  <c r="K4954" i="2" s="1"/>
  <c r="J4954" i="2"/>
  <c r="L4954" i="2"/>
  <c r="N4954" i="2"/>
  <c r="O4954" i="2"/>
  <c r="I4955" i="2"/>
  <c r="N4955" i="2" s="1"/>
  <c r="J4955" i="2"/>
  <c r="K4955" i="2"/>
  <c r="L4955" i="2"/>
  <c r="M4955" i="2"/>
  <c r="O4955" i="2"/>
  <c r="P4955" i="2"/>
  <c r="I4956" i="2"/>
  <c r="O4956" i="2" s="1"/>
  <c r="J4956" i="2"/>
  <c r="K4956" i="2"/>
  <c r="M4956" i="2"/>
  <c r="N4956" i="2"/>
  <c r="P4956" i="2"/>
  <c r="Q4956" i="2" s="1"/>
  <c r="R4956" i="2"/>
  <c r="I4957" i="2"/>
  <c r="I4958" i="2"/>
  <c r="K4958" i="2" s="1"/>
  <c r="J4958" i="2"/>
  <c r="L4958" i="2"/>
  <c r="N4958" i="2"/>
  <c r="O4958" i="2"/>
  <c r="I4959" i="2"/>
  <c r="N4959" i="2" s="1"/>
  <c r="J4959" i="2"/>
  <c r="K4959" i="2"/>
  <c r="L4959" i="2"/>
  <c r="M4959" i="2"/>
  <c r="O4959" i="2"/>
  <c r="P4959" i="2"/>
  <c r="I4960" i="2"/>
  <c r="O4960" i="2" s="1"/>
  <c r="J4960" i="2"/>
  <c r="K4960" i="2"/>
  <c r="M4960" i="2"/>
  <c r="N4960" i="2"/>
  <c r="P4960" i="2"/>
  <c r="Q4960" i="2" s="1"/>
  <c r="R4960" i="2"/>
  <c r="I4961" i="2"/>
  <c r="L4961" i="2"/>
  <c r="I4962" i="2"/>
  <c r="K4962" i="2" s="1"/>
  <c r="J4962" i="2"/>
  <c r="L4962" i="2"/>
  <c r="N4962" i="2"/>
  <c r="O4962" i="2"/>
  <c r="I4963" i="2"/>
  <c r="N4963" i="2" s="1"/>
  <c r="J4963" i="2"/>
  <c r="K4963" i="2"/>
  <c r="L4963" i="2"/>
  <c r="M4963" i="2"/>
  <c r="O4963" i="2"/>
  <c r="P4963" i="2"/>
  <c r="I4964" i="2"/>
  <c r="O4964" i="2" s="1"/>
  <c r="J4964" i="2"/>
  <c r="K4964" i="2"/>
  <c r="M4964" i="2"/>
  <c r="N4964" i="2"/>
  <c r="P4964" i="2"/>
  <c r="Q4964" i="2" s="1"/>
  <c r="R4964" i="2"/>
  <c r="I4965" i="2"/>
  <c r="L4965" i="2"/>
  <c r="I4966" i="2"/>
  <c r="K4966" i="2" s="1"/>
  <c r="J4966" i="2"/>
  <c r="L4966" i="2"/>
  <c r="N4966" i="2"/>
  <c r="O4966" i="2"/>
  <c r="I4967" i="2"/>
  <c r="N4967" i="2" s="1"/>
  <c r="J4967" i="2"/>
  <c r="K4967" i="2"/>
  <c r="L4967" i="2"/>
  <c r="M4967" i="2"/>
  <c r="O4967" i="2"/>
  <c r="P4967" i="2"/>
  <c r="I4968" i="2"/>
  <c r="O4968" i="2" s="1"/>
  <c r="J4968" i="2"/>
  <c r="K4968" i="2"/>
  <c r="M4968" i="2"/>
  <c r="N4968" i="2"/>
  <c r="P4968" i="2"/>
  <c r="Q4968" i="2" s="1"/>
  <c r="R4968" i="2"/>
  <c r="I4969" i="2"/>
  <c r="L4969" i="2" s="1"/>
  <c r="I4970" i="2"/>
  <c r="K4970" i="2" s="1"/>
  <c r="J4970" i="2"/>
  <c r="L4970" i="2"/>
  <c r="N4970" i="2"/>
  <c r="O4970" i="2"/>
  <c r="I4971" i="2"/>
  <c r="J4971" i="2"/>
  <c r="K4971" i="2"/>
  <c r="L4971" i="2"/>
  <c r="M4971" i="2"/>
  <c r="N4971" i="2"/>
  <c r="O4971" i="2"/>
  <c r="P4971" i="2"/>
  <c r="I4972" i="2"/>
  <c r="O4972" i="2" s="1"/>
  <c r="J4972" i="2"/>
  <c r="K4972" i="2"/>
  <c r="M4972" i="2"/>
  <c r="N4972" i="2"/>
  <c r="P4972" i="2"/>
  <c r="Q4972" i="2" s="1"/>
  <c r="R4972" i="2"/>
  <c r="I4973" i="2"/>
  <c r="L4973" i="2" s="1"/>
  <c r="I4974" i="2"/>
  <c r="K4974" i="2" s="1"/>
  <c r="J4974" i="2"/>
  <c r="L4974" i="2"/>
  <c r="N4974" i="2"/>
  <c r="O4974" i="2"/>
  <c r="I4975" i="2"/>
  <c r="J4975" i="2"/>
  <c r="K4975" i="2"/>
  <c r="L4975" i="2"/>
  <c r="M4975" i="2"/>
  <c r="N4975" i="2"/>
  <c r="O4975" i="2"/>
  <c r="P4975" i="2"/>
  <c r="I4976" i="2"/>
  <c r="O4976" i="2" s="1"/>
  <c r="J4976" i="2"/>
  <c r="K4976" i="2"/>
  <c r="M4976" i="2"/>
  <c r="N4976" i="2"/>
  <c r="P4976" i="2"/>
  <c r="Q4976" i="2" s="1"/>
  <c r="R4976" i="2"/>
  <c r="I4977" i="2"/>
  <c r="L4977" i="2" s="1"/>
  <c r="I4978" i="2"/>
  <c r="K4978" i="2" s="1"/>
  <c r="J4978" i="2"/>
  <c r="L4978" i="2"/>
  <c r="N4978" i="2"/>
  <c r="O4978" i="2"/>
  <c r="I4979" i="2"/>
  <c r="J4979" i="2"/>
  <c r="K4979" i="2"/>
  <c r="L4979" i="2"/>
  <c r="M4979" i="2"/>
  <c r="N4979" i="2"/>
  <c r="O4979" i="2"/>
  <c r="P4979" i="2"/>
  <c r="I4980" i="2"/>
  <c r="O4980" i="2" s="1"/>
  <c r="J4980" i="2"/>
  <c r="K4980" i="2"/>
  <c r="M4980" i="2"/>
  <c r="N4980" i="2"/>
  <c r="P4980" i="2"/>
  <c r="Q4980" i="2" s="1"/>
  <c r="R4980" i="2"/>
  <c r="I4981" i="2"/>
  <c r="L4981" i="2" s="1"/>
  <c r="I4982" i="2"/>
  <c r="K4982" i="2" s="1"/>
  <c r="J4982" i="2"/>
  <c r="L4982" i="2"/>
  <c r="N4982" i="2"/>
  <c r="O4982" i="2"/>
  <c r="I4983" i="2"/>
  <c r="J4983" i="2"/>
  <c r="K4983" i="2"/>
  <c r="L4983" i="2"/>
  <c r="M4983" i="2"/>
  <c r="N4983" i="2"/>
  <c r="O4983" i="2"/>
  <c r="P4983" i="2"/>
  <c r="I4984" i="2"/>
  <c r="O4984" i="2" s="1"/>
  <c r="J4984" i="2"/>
  <c r="K4984" i="2"/>
  <c r="M4984" i="2"/>
  <c r="N4984" i="2"/>
  <c r="P4984" i="2"/>
  <c r="Q4984" i="2" s="1"/>
  <c r="R4984" i="2"/>
  <c r="I4985" i="2"/>
  <c r="L4985" i="2" s="1"/>
  <c r="I4986" i="2"/>
  <c r="K4986" i="2" s="1"/>
  <c r="J4986" i="2"/>
  <c r="L4986" i="2"/>
  <c r="N4986" i="2"/>
  <c r="O4986" i="2"/>
  <c r="I4987" i="2"/>
  <c r="J4987" i="2"/>
  <c r="K4987" i="2"/>
  <c r="L4987" i="2"/>
  <c r="M4987" i="2"/>
  <c r="N4987" i="2"/>
  <c r="O4987" i="2"/>
  <c r="P4987" i="2"/>
  <c r="I4988" i="2"/>
  <c r="O4988" i="2" s="1"/>
  <c r="J4988" i="2"/>
  <c r="K4988" i="2"/>
  <c r="M4988" i="2"/>
  <c r="N4988" i="2"/>
  <c r="P4988" i="2"/>
  <c r="Q4988" i="2" s="1"/>
  <c r="R4988" i="2"/>
  <c r="I4989" i="2"/>
  <c r="L4989" i="2" s="1"/>
  <c r="I4990" i="2"/>
  <c r="K4990" i="2" s="1"/>
  <c r="J4990" i="2"/>
  <c r="L4990" i="2"/>
  <c r="N4990" i="2"/>
  <c r="O4990" i="2"/>
  <c r="I4991" i="2"/>
  <c r="N4991" i="2" s="1"/>
  <c r="J4991" i="2"/>
  <c r="K4991" i="2"/>
  <c r="L4991" i="2"/>
  <c r="M4991" i="2"/>
  <c r="O4991" i="2"/>
  <c r="P4991" i="2"/>
  <c r="I4992" i="2"/>
  <c r="O4992" i="2" s="1"/>
  <c r="J4992" i="2"/>
  <c r="K4992" i="2"/>
  <c r="M4992" i="2"/>
  <c r="N4992" i="2"/>
  <c r="P4992" i="2"/>
  <c r="Q4992" i="2" s="1"/>
  <c r="R4992" i="2"/>
  <c r="I4993" i="2"/>
  <c r="L4993" i="2"/>
  <c r="I4994" i="2"/>
  <c r="K4994" i="2" s="1"/>
  <c r="J4994" i="2"/>
  <c r="L4994" i="2"/>
  <c r="N4994" i="2"/>
  <c r="O4994" i="2"/>
  <c r="I4995" i="2"/>
  <c r="N4995" i="2" s="1"/>
  <c r="J4995" i="2"/>
  <c r="K4995" i="2"/>
  <c r="L4995" i="2"/>
  <c r="M4995" i="2"/>
  <c r="O4995" i="2"/>
  <c r="P4995" i="2"/>
  <c r="I4996" i="2"/>
  <c r="O4996" i="2" s="1"/>
  <c r="J4996" i="2"/>
  <c r="K4996" i="2"/>
  <c r="M4996" i="2"/>
  <c r="N4996" i="2"/>
  <c r="P4996" i="2"/>
  <c r="Q4996" i="2" s="1"/>
  <c r="R4996" i="2"/>
  <c r="I4997" i="2"/>
  <c r="I4998" i="2"/>
  <c r="K4998" i="2" s="1"/>
  <c r="J4998" i="2"/>
  <c r="L4998" i="2"/>
  <c r="N4998" i="2"/>
  <c r="O4998" i="2"/>
  <c r="I4999" i="2"/>
  <c r="N4999" i="2" s="1"/>
  <c r="J4999" i="2"/>
  <c r="K4999" i="2"/>
  <c r="L4999" i="2"/>
  <c r="M4999" i="2"/>
  <c r="O4999" i="2"/>
  <c r="P4999" i="2"/>
  <c r="I5000" i="2"/>
  <c r="O5000" i="2" s="1"/>
  <c r="J5000" i="2"/>
  <c r="K5000" i="2"/>
  <c r="M5000" i="2"/>
  <c r="N5000" i="2"/>
  <c r="P5000" i="2"/>
  <c r="Q5000" i="2" s="1"/>
  <c r="R5000" i="2"/>
  <c r="I5001" i="2"/>
  <c r="L5001" i="2"/>
  <c r="I5002" i="2"/>
  <c r="K5002" i="2" s="1"/>
  <c r="J5002" i="2"/>
  <c r="L5002" i="2"/>
  <c r="N5002" i="2"/>
  <c r="O5002" i="2"/>
  <c r="I5003" i="2"/>
  <c r="N5003" i="2" s="1"/>
  <c r="J5003" i="2"/>
  <c r="K5003" i="2"/>
  <c r="L5003" i="2"/>
  <c r="M5003" i="2"/>
  <c r="O5003" i="2"/>
  <c r="P5003" i="2"/>
  <c r="I5004" i="2"/>
  <c r="O5004" i="2" s="1"/>
  <c r="J5004" i="2"/>
  <c r="K5004" i="2"/>
  <c r="M5004" i="2"/>
  <c r="N5004" i="2"/>
  <c r="P5004" i="2"/>
  <c r="Q5004" i="2" s="1"/>
  <c r="R5004" i="2"/>
  <c r="I5005" i="2"/>
  <c r="L5005" i="2" s="1"/>
  <c r="I5006" i="2"/>
  <c r="K5006" i="2" s="1"/>
  <c r="J5006" i="2"/>
  <c r="L5006" i="2"/>
  <c r="N5006" i="2"/>
  <c r="O5006" i="2"/>
  <c r="I5007" i="2"/>
  <c r="N5007" i="2" s="1"/>
  <c r="J5007" i="2"/>
  <c r="K5007" i="2"/>
  <c r="L5007" i="2"/>
  <c r="M5007" i="2"/>
  <c r="O5007" i="2"/>
  <c r="P5007" i="2"/>
  <c r="I5008" i="2"/>
  <c r="O5008" i="2" s="1"/>
  <c r="J5008" i="2"/>
  <c r="K5008" i="2"/>
  <c r="M5008" i="2"/>
  <c r="N5008" i="2"/>
  <c r="P5008" i="2"/>
  <c r="Q5008" i="2" s="1"/>
  <c r="R5008" i="2"/>
  <c r="I5009" i="2"/>
  <c r="I5010" i="2"/>
  <c r="K5010" i="2" s="1"/>
  <c r="J5010" i="2"/>
  <c r="L5010" i="2"/>
  <c r="N5010" i="2"/>
  <c r="O5010" i="2"/>
  <c r="I5011" i="2"/>
  <c r="N5011" i="2" s="1"/>
  <c r="J5011" i="2"/>
  <c r="K5011" i="2"/>
  <c r="L5011" i="2"/>
  <c r="M5011" i="2"/>
  <c r="O5011" i="2"/>
  <c r="P5011" i="2"/>
  <c r="I5012" i="2"/>
  <c r="O5012" i="2" s="1"/>
  <c r="J5012" i="2"/>
  <c r="K5012" i="2"/>
  <c r="M5012" i="2"/>
  <c r="N5012" i="2"/>
  <c r="P5012" i="2"/>
  <c r="Q5012" i="2" s="1"/>
  <c r="R5012" i="2"/>
  <c r="I5013" i="2"/>
  <c r="L5013" i="2"/>
  <c r="I5014" i="2"/>
  <c r="K5014" i="2" s="1"/>
  <c r="J5014" i="2"/>
  <c r="L5014" i="2"/>
  <c r="N5014" i="2"/>
  <c r="O5014" i="2"/>
  <c r="I5015" i="2"/>
  <c r="N5015" i="2" s="1"/>
  <c r="J5015" i="2"/>
  <c r="K5015" i="2"/>
  <c r="L5015" i="2"/>
  <c r="M5015" i="2"/>
  <c r="O5015" i="2"/>
  <c r="P5015" i="2"/>
  <c r="I5016" i="2"/>
  <c r="O5016" i="2" s="1"/>
  <c r="J5016" i="2"/>
  <c r="K5016" i="2"/>
  <c r="M5016" i="2"/>
  <c r="N5016" i="2"/>
  <c r="P5016" i="2"/>
  <c r="Q5016" i="2" s="1"/>
  <c r="R5016" i="2"/>
  <c r="I5017" i="2"/>
  <c r="L5017" i="2"/>
  <c r="I5018" i="2"/>
  <c r="K5018" i="2" s="1"/>
  <c r="J5018" i="2"/>
  <c r="L5018" i="2"/>
  <c r="N5018" i="2"/>
  <c r="O5018" i="2"/>
  <c r="I5019" i="2"/>
  <c r="N5019" i="2" s="1"/>
  <c r="J5019" i="2"/>
  <c r="K5019" i="2"/>
  <c r="L5019" i="2"/>
  <c r="M5019" i="2"/>
  <c r="O5019" i="2"/>
  <c r="P5019" i="2"/>
  <c r="I5020" i="2"/>
  <c r="O5020" i="2" s="1"/>
  <c r="J5020" i="2"/>
  <c r="K5020" i="2"/>
  <c r="M5020" i="2"/>
  <c r="N5020" i="2"/>
  <c r="P5020" i="2"/>
  <c r="Q5020" i="2" s="1"/>
  <c r="R5020" i="2"/>
  <c r="I5021" i="2"/>
  <c r="L5021" i="2" s="1"/>
  <c r="I5022" i="2"/>
  <c r="K5022" i="2" s="1"/>
  <c r="J5022" i="2"/>
  <c r="L5022" i="2"/>
  <c r="N5022" i="2"/>
  <c r="O5022" i="2"/>
  <c r="I5023" i="2"/>
  <c r="N5023" i="2" s="1"/>
  <c r="J5023" i="2"/>
  <c r="K5023" i="2"/>
  <c r="L5023" i="2"/>
  <c r="M5023" i="2"/>
  <c r="O5023" i="2"/>
  <c r="P5023" i="2"/>
  <c r="I5024" i="2"/>
  <c r="O5024" i="2" s="1"/>
  <c r="J5024" i="2"/>
  <c r="K5024" i="2"/>
  <c r="M5024" i="2"/>
  <c r="N5024" i="2"/>
  <c r="P5024" i="2"/>
  <c r="Q5024" i="2" s="1"/>
  <c r="R5024" i="2"/>
  <c r="I5025" i="2"/>
  <c r="L5025" i="2"/>
  <c r="I5026" i="2"/>
  <c r="K5026" i="2" s="1"/>
  <c r="J5026" i="2"/>
  <c r="L5026" i="2"/>
  <c r="N5026" i="2"/>
  <c r="O5026" i="2"/>
  <c r="I5027" i="2"/>
  <c r="N5027" i="2" s="1"/>
  <c r="J5027" i="2"/>
  <c r="K5027" i="2"/>
  <c r="L5027" i="2"/>
  <c r="M5027" i="2"/>
  <c r="O5027" i="2"/>
  <c r="P5027" i="2"/>
  <c r="I5028" i="2"/>
  <c r="O5028" i="2" s="1"/>
  <c r="J5028" i="2"/>
  <c r="K5028" i="2"/>
  <c r="M5028" i="2"/>
  <c r="N5028" i="2"/>
  <c r="P5028" i="2"/>
  <c r="Q5028" i="2" s="1"/>
  <c r="R5028" i="2"/>
  <c r="I5029" i="2"/>
  <c r="I5030" i="2"/>
  <c r="K5030" i="2" s="1"/>
  <c r="J5030" i="2"/>
  <c r="L5030" i="2"/>
  <c r="N5030" i="2"/>
  <c r="O5030" i="2"/>
  <c r="I5031" i="2"/>
  <c r="N5031" i="2" s="1"/>
  <c r="J5031" i="2"/>
  <c r="K5031" i="2"/>
  <c r="L5031" i="2"/>
  <c r="M5031" i="2"/>
  <c r="O5031" i="2"/>
  <c r="P5031" i="2"/>
  <c r="I5032" i="2"/>
  <c r="O5032" i="2" s="1"/>
  <c r="J5032" i="2"/>
  <c r="K5032" i="2"/>
  <c r="M5032" i="2"/>
  <c r="N5032" i="2"/>
  <c r="P5032" i="2"/>
  <c r="Q5032" i="2" s="1"/>
  <c r="R5032" i="2"/>
  <c r="I5033" i="2"/>
  <c r="I5034" i="2"/>
  <c r="K5034" i="2" s="1"/>
  <c r="J5034" i="2"/>
  <c r="L5034" i="2"/>
  <c r="N5034" i="2"/>
  <c r="O5034" i="2"/>
  <c r="I5035" i="2"/>
  <c r="J5035" i="2"/>
  <c r="K5035" i="2"/>
  <c r="L5035" i="2"/>
  <c r="M5035" i="2"/>
  <c r="N5035" i="2"/>
  <c r="O5035" i="2"/>
  <c r="P5035" i="2"/>
  <c r="I5036" i="2"/>
  <c r="O5036" i="2" s="1"/>
  <c r="J5036" i="2"/>
  <c r="K5036" i="2"/>
  <c r="M5036" i="2"/>
  <c r="N5036" i="2"/>
  <c r="P5036" i="2"/>
  <c r="Q5036" i="2" s="1"/>
  <c r="R5036" i="2"/>
  <c r="I5037" i="2"/>
  <c r="L5037" i="2"/>
  <c r="P5037" i="2"/>
  <c r="R5037" i="2" s="1"/>
  <c r="Q5037" i="2"/>
  <c r="I5038" i="2"/>
  <c r="K5038" i="2" s="1"/>
  <c r="J5038" i="2"/>
  <c r="L5038" i="2"/>
  <c r="N5038" i="2"/>
  <c r="O5038" i="2"/>
  <c r="I5039" i="2"/>
  <c r="N5039" i="2" s="1"/>
  <c r="J5039" i="2"/>
  <c r="K5039" i="2"/>
  <c r="L5039" i="2"/>
  <c r="M5039" i="2"/>
  <c r="O5039" i="2"/>
  <c r="P5039" i="2"/>
  <c r="I5040" i="2"/>
  <c r="O5040" i="2" s="1"/>
  <c r="J5040" i="2"/>
  <c r="K5040" i="2"/>
  <c r="M5040" i="2"/>
  <c r="N5040" i="2"/>
  <c r="P5040" i="2"/>
  <c r="Q5040" i="2" s="1"/>
  <c r="R5040" i="2"/>
  <c r="I5041" i="2"/>
  <c r="L5041" i="2"/>
  <c r="P5041" i="2"/>
  <c r="R5041" i="2" s="1"/>
  <c r="Q5041" i="2"/>
  <c r="I5042" i="2"/>
  <c r="K5042" i="2" s="1"/>
  <c r="J5042" i="2"/>
  <c r="L5042" i="2"/>
  <c r="N5042" i="2"/>
  <c r="O5042" i="2"/>
  <c r="I5043" i="2"/>
  <c r="N5043" i="2" s="1"/>
  <c r="J5043" i="2"/>
  <c r="K5043" i="2"/>
  <c r="L5043" i="2"/>
  <c r="M5043" i="2"/>
  <c r="O5043" i="2"/>
  <c r="P5043" i="2"/>
  <c r="I5044" i="2"/>
  <c r="O5044" i="2" s="1"/>
  <c r="J5044" i="2"/>
  <c r="K5044" i="2"/>
  <c r="M5044" i="2"/>
  <c r="N5044" i="2"/>
  <c r="P5044" i="2"/>
  <c r="Q5044" i="2" s="1"/>
  <c r="R5044" i="2"/>
  <c r="I5045" i="2"/>
  <c r="L5045" i="2"/>
  <c r="P5045" i="2"/>
  <c r="R5045" i="2" s="1"/>
  <c r="Q5045" i="2"/>
  <c r="I5046" i="2"/>
  <c r="K5046" i="2" s="1"/>
  <c r="J5046" i="2"/>
  <c r="L5046" i="2"/>
  <c r="N5046" i="2"/>
  <c r="O5046" i="2"/>
  <c r="I5047" i="2"/>
  <c r="N5047" i="2" s="1"/>
  <c r="J5047" i="2"/>
  <c r="K5047" i="2"/>
  <c r="L5047" i="2"/>
  <c r="M5047" i="2"/>
  <c r="O5047" i="2"/>
  <c r="P5047" i="2"/>
  <c r="I5048" i="2"/>
  <c r="O5048" i="2" s="1"/>
  <c r="J5048" i="2"/>
  <c r="K5048" i="2"/>
  <c r="M5048" i="2"/>
  <c r="N5048" i="2"/>
  <c r="P5048" i="2"/>
  <c r="Q5048" i="2" s="1"/>
  <c r="R5048" i="2"/>
  <c r="I5049" i="2"/>
  <c r="L5049" i="2"/>
  <c r="P5049" i="2"/>
  <c r="R5049" i="2" s="1"/>
  <c r="Q5049" i="2"/>
  <c r="I5050" i="2"/>
  <c r="K5050" i="2" s="1"/>
  <c r="J5050" i="2"/>
  <c r="L5050" i="2"/>
  <c r="N5050" i="2"/>
  <c r="O5050" i="2"/>
  <c r="I5051" i="2"/>
  <c r="N5051" i="2" s="1"/>
  <c r="J5051" i="2"/>
  <c r="K5051" i="2"/>
  <c r="L5051" i="2"/>
  <c r="M5051" i="2"/>
  <c r="O5051" i="2"/>
  <c r="P5051" i="2"/>
  <c r="I5052" i="2"/>
  <c r="O5052" i="2" s="1"/>
  <c r="J5052" i="2"/>
  <c r="K5052" i="2"/>
  <c r="M5052" i="2"/>
  <c r="N5052" i="2"/>
  <c r="P5052" i="2"/>
  <c r="Q5052" i="2" s="1"/>
  <c r="R5052" i="2"/>
  <c r="I5053" i="2"/>
  <c r="L5053" i="2"/>
  <c r="N5053" i="2"/>
  <c r="P5053" i="2"/>
  <c r="R5053" i="2" s="1"/>
  <c r="Q5053" i="2"/>
  <c r="I5054" i="2"/>
  <c r="K5054" i="2" s="1"/>
  <c r="J5054" i="2"/>
  <c r="L5054" i="2"/>
  <c r="N5054" i="2"/>
  <c r="O5054" i="2"/>
  <c r="I5055" i="2"/>
  <c r="N5055" i="2" s="1"/>
  <c r="J5055" i="2"/>
  <c r="K5055" i="2"/>
  <c r="L5055" i="2"/>
  <c r="M5055" i="2"/>
  <c r="O5055" i="2"/>
  <c r="P5055" i="2"/>
  <c r="Q5055" i="2" s="1"/>
  <c r="I5056" i="2"/>
  <c r="O5056" i="2" s="1"/>
  <c r="J5056" i="2"/>
  <c r="K5056" i="2"/>
  <c r="M5056" i="2"/>
  <c r="N5056" i="2"/>
  <c r="P5056" i="2"/>
  <c r="Q5056" i="2" s="1"/>
  <c r="R5056" i="2"/>
  <c r="I5057" i="2"/>
  <c r="L5057" i="2"/>
  <c r="N5057" i="2"/>
  <c r="P5057" i="2"/>
  <c r="R5057" i="2" s="1"/>
  <c r="I5058" i="2"/>
  <c r="K5058" i="2" s="1"/>
  <c r="J5058" i="2"/>
  <c r="L5058" i="2"/>
  <c r="N5058" i="2"/>
  <c r="O5058" i="2"/>
  <c r="I5059" i="2"/>
  <c r="N5059" i="2" s="1"/>
  <c r="J5059" i="2"/>
  <c r="K5059" i="2"/>
  <c r="L5059" i="2"/>
  <c r="M5059" i="2"/>
  <c r="O5059" i="2"/>
  <c r="P5059" i="2"/>
  <c r="Q5059" i="2" s="1"/>
  <c r="R5059" i="2"/>
  <c r="I5060" i="2"/>
  <c r="O5060" i="2" s="1"/>
  <c r="J5060" i="2"/>
  <c r="K5060" i="2"/>
  <c r="M5060" i="2"/>
  <c r="N5060" i="2"/>
  <c r="P5060" i="2"/>
  <c r="Q5060" i="2" s="1"/>
  <c r="R5060" i="2"/>
  <c r="I5061" i="2"/>
  <c r="P5061" i="2" s="1"/>
  <c r="I5062" i="2"/>
  <c r="K5062" i="2" s="1"/>
  <c r="J5062" i="2"/>
  <c r="L5062" i="2"/>
  <c r="N5062" i="2"/>
  <c r="O5062" i="2"/>
  <c r="I5063" i="2"/>
  <c r="N5063" i="2" s="1"/>
  <c r="J5063" i="2"/>
  <c r="K5063" i="2"/>
  <c r="L5063" i="2"/>
  <c r="M5063" i="2"/>
  <c r="O5063" i="2"/>
  <c r="P5063" i="2"/>
  <c r="Q5063" i="2" s="1"/>
  <c r="I5064" i="2"/>
  <c r="O5064" i="2" s="1"/>
  <c r="J5064" i="2"/>
  <c r="K5064" i="2"/>
  <c r="M5064" i="2"/>
  <c r="N5064" i="2"/>
  <c r="P5064" i="2"/>
  <c r="I5065" i="2"/>
  <c r="L5065" i="2"/>
  <c r="N5065" i="2"/>
  <c r="P5065" i="2"/>
  <c r="R5065" i="2" s="1"/>
  <c r="I5066" i="2"/>
  <c r="K5066" i="2" s="1"/>
  <c r="J5066" i="2"/>
  <c r="L5066" i="2"/>
  <c r="N5066" i="2"/>
  <c r="O5066" i="2"/>
  <c r="I5067" i="2"/>
  <c r="N5067" i="2" s="1"/>
  <c r="J5067" i="2"/>
  <c r="K5067" i="2"/>
  <c r="L5067" i="2"/>
  <c r="M5067" i="2"/>
  <c r="O5067" i="2"/>
  <c r="P5067" i="2"/>
  <c r="I5068" i="2"/>
  <c r="O5068" i="2" s="1"/>
  <c r="J5068" i="2"/>
  <c r="K5068" i="2"/>
  <c r="M5068" i="2"/>
  <c r="N5068" i="2"/>
  <c r="P5068" i="2"/>
  <c r="Q5068" i="2" s="1"/>
  <c r="R5068" i="2"/>
  <c r="I5069" i="2"/>
  <c r="L5069" i="2"/>
  <c r="N5069" i="2"/>
  <c r="P5069" i="2"/>
  <c r="R5069" i="2" s="1"/>
  <c r="Q5069" i="2"/>
  <c r="I5070" i="2"/>
  <c r="K5070" i="2" s="1"/>
  <c r="J5070" i="2"/>
  <c r="L5070" i="2"/>
  <c r="N5070" i="2"/>
  <c r="O5070" i="2"/>
  <c r="I5071" i="2"/>
  <c r="N5071" i="2" s="1"/>
  <c r="J5071" i="2"/>
  <c r="K5071" i="2"/>
  <c r="L5071" i="2"/>
  <c r="M5071" i="2"/>
  <c r="O5071" i="2"/>
  <c r="P5071" i="2"/>
  <c r="Q5071" i="2" s="1"/>
  <c r="R5071" i="2"/>
  <c r="I5072" i="2"/>
  <c r="O5072" i="2" s="1"/>
  <c r="J5072" i="2"/>
  <c r="K5072" i="2"/>
  <c r="M5072" i="2"/>
  <c r="N5072" i="2"/>
  <c r="P5072" i="2"/>
  <c r="Q5072" i="2" s="1"/>
  <c r="I5073" i="2"/>
  <c r="N5073" i="2" s="1"/>
  <c r="K5073" i="2"/>
  <c r="L5073" i="2"/>
  <c r="P5073" i="2"/>
  <c r="I5074" i="2"/>
  <c r="J5074" i="2" s="1"/>
  <c r="L5074" i="2"/>
  <c r="N5074" i="2"/>
  <c r="O5074" i="2"/>
  <c r="I5075" i="2"/>
  <c r="N5075" i="2" s="1"/>
  <c r="J5075" i="2"/>
  <c r="K5075" i="2"/>
  <c r="L5075" i="2"/>
  <c r="M5075" i="2"/>
  <c r="O5075" i="2"/>
  <c r="P5075" i="2"/>
  <c r="Q5075" i="2" s="1"/>
  <c r="R5075" i="2"/>
  <c r="I5076" i="2"/>
  <c r="O5076" i="2" s="1"/>
  <c r="J5076" i="2"/>
  <c r="K5076" i="2"/>
  <c r="M5076" i="2"/>
  <c r="N5076" i="2"/>
  <c r="P5076" i="2"/>
  <c r="Q5076" i="2" s="1"/>
  <c r="I5077" i="2"/>
  <c r="I5078" i="2"/>
  <c r="J5078" i="2" s="1"/>
  <c r="L5078" i="2"/>
  <c r="I5079" i="2"/>
  <c r="N5079" i="2" s="1"/>
  <c r="J5079" i="2"/>
  <c r="K5079" i="2"/>
  <c r="L5079" i="2"/>
  <c r="M5079" i="2"/>
  <c r="O5079" i="2"/>
  <c r="P5079" i="2"/>
  <c r="Q5079" i="2" s="1"/>
  <c r="R5079" i="2"/>
  <c r="I5080" i="2"/>
  <c r="O5080" i="2" s="1"/>
  <c r="J5080" i="2"/>
  <c r="K5080" i="2"/>
  <c r="M5080" i="2"/>
  <c r="N5080" i="2"/>
  <c r="P5080" i="2"/>
  <c r="Q5080" i="2" s="1"/>
  <c r="I5081" i="2"/>
  <c r="N5081" i="2" s="1"/>
  <c r="K5081" i="2"/>
  <c r="L5081" i="2"/>
  <c r="P5081" i="2"/>
  <c r="I5082" i="2"/>
  <c r="J5082" i="2" s="1"/>
  <c r="L5082" i="2"/>
  <c r="N5082" i="2"/>
  <c r="O5082" i="2"/>
  <c r="I5083" i="2"/>
  <c r="N5083" i="2" s="1"/>
  <c r="J5083" i="2"/>
  <c r="K5083" i="2"/>
  <c r="L5083" i="2"/>
  <c r="M5083" i="2"/>
  <c r="O5083" i="2"/>
  <c r="P5083" i="2"/>
  <c r="Q5083" i="2" s="1"/>
  <c r="R5083" i="2"/>
  <c r="I5084" i="2"/>
  <c r="O5084" i="2" s="1"/>
  <c r="J5084" i="2"/>
  <c r="K5084" i="2"/>
  <c r="M5084" i="2"/>
  <c r="N5084" i="2"/>
  <c r="P5084" i="2"/>
  <c r="Q5084" i="2" s="1"/>
  <c r="I5085" i="2"/>
  <c r="I5086" i="2"/>
  <c r="J5086" i="2" s="1"/>
  <c r="L5086" i="2"/>
  <c r="I5087" i="2"/>
  <c r="N5087" i="2" s="1"/>
  <c r="J5087" i="2"/>
  <c r="K5087" i="2"/>
  <c r="L5087" i="2"/>
  <c r="M5087" i="2"/>
  <c r="O5087" i="2"/>
  <c r="P5087" i="2"/>
  <c r="Q5087" i="2" s="1"/>
  <c r="R5087" i="2"/>
  <c r="I5088" i="2"/>
  <c r="O5088" i="2" s="1"/>
  <c r="J5088" i="2"/>
  <c r="K5088" i="2"/>
  <c r="M5088" i="2"/>
  <c r="N5088" i="2"/>
  <c r="P5088" i="2"/>
  <c r="Q5088" i="2" s="1"/>
  <c r="I5089" i="2"/>
  <c r="N5089" i="2" s="1"/>
  <c r="K5089" i="2"/>
  <c r="L5089" i="2"/>
  <c r="P5089" i="2"/>
  <c r="I5090" i="2"/>
  <c r="J5090" i="2" s="1"/>
  <c r="L5090" i="2"/>
  <c r="N5090" i="2"/>
  <c r="O5090" i="2"/>
  <c r="I5091" i="2"/>
  <c r="N5091" i="2" s="1"/>
  <c r="J5091" i="2"/>
  <c r="K5091" i="2"/>
  <c r="L5091" i="2"/>
  <c r="M5091" i="2"/>
  <c r="O5091" i="2"/>
  <c r="P5091" i="2"/>
  <c r="Q5091" i="2" s="1"/>
  <c r="R5091" i="2"/>
  <c r="I5092" i="2"/>
  <c r="O5092" i="2" s="1"/>
  <c r="J5092" i="2"/>
  <c r="K5092" i="2"/>
  <c r="M5092" i="2"/>
  <c r="N5092" i="2"/>
  <c r="P5092" i="2"/>
  <c r="Q5092" i="2" s="1"/>
  <c r="I5093" i="2"/>
  <c r="I5094" i="2"/>
  <c r="J5094" i="2" s="1"/>
  <c r="L5094" i="2"/>
  <c r="I5095" i="2"/>
  <c r="N5095" i="2" s="1"/>
  <c r="J5095" i="2"/>
  <c r="K5095" i="2"/>
  <c r="L5095" i="2"/>
  <c r="M5095" i="2"/>
  <c r="O5095" i="2"/>
  <c r="P5095" i="2"/>
  <c r="Q5095" i="2" s="1"/>
  <c r="R5095" i="2"/>
  <c r="I5096" i="2"/>
  <c r="O5096" i="2" s="1"/>
  <c r="J5096" i="2"/>
  <c r="K5096" i="2"/>
  <c r="M5096" i="2"/>
  <c r="N5096" i="2"/>
  <c r="P5096" i="2"/>
  <c r="Q5096" i="2" s="1"/>
  <c r="I5097" i="2"/>
  <c r="N5097" i="2" s="1"/>
  <c r="K5097" i="2"/>
  <c r="L5097" i="2"/>
  <c r="P5097" i="2"/>
  <c r="I5098" i="2"/>
  <c r="J5098" i="2" s="1"/>
  <c r="L5098" i="2"/>
  <c r="N5098" i="2"/>
  <c r="O5098" i="2"/>
  <c r="I5099" i="2"/>
  <c r="N5099" i="2" s="1"/>
  <c r="J5099" i="2"/>
  <c r="K5099" i="2"/>
  <c r="L5099" i="2"/>
  <c r="M5099" i="2"/>
  <c r="O5099" i="2"/>
  <c r="P5099" i="2"/>
  <c r="Q5099" i="2" s="1"/>
  <c r="R5099" i="2"/>
  <c r="I5100" i="2"/>
  <c r="O5100" i="2" s="1"/>
  <c r="J5100" i="2"/>
  <c r="K5100" i="2"/>
  <c r="M5100" i="2"/>
  <c r="N5100" i="2"/>
  <c r="P5100" i="2"/>
  <c r="Q5100" i="2" s="1"/>
  <c r="I5101" i="2"/>
  <c r="I5102" i="2"/>
  <c r="J5102" i="2" s="1"/>
  <c r="L5102" i="2"/>
  <c r="I5103" i="2"/>
  <c r="N5103" i="2" s="1"/>
  <c r="J5103" i="2"/>
  <c r="K5103" i="2"/>
  <c r="L5103" i="2"/>
  <c r="M5103" i="2"/>
  <c r="O5103" i="2"/>
  <c r="P5103" i="2"/>
  <c r="Q5103" i="2" s="1"/>
  <c r="R5103" i="2"/>
  <c r="I5104" i="2"/>
  <c r="O5104" i="2" s="1"/>
  <c r="J5104" i="2"/>
  <c r="K5104" i="2"/>
  <c r="M5104" i="2"/>
  <c r="N5104" i="2"/>
  <c r="P5104" i="2"/>
  <c r="Q5104" i="2" s="1"/>
  <c r="I5105" i="2"/>
  <c r="N5105" i="2" s="1"/>
  <c r="K5105" i="2"/>
  <c r="L5105" i="2"/>
  <c r="P5105" i="2"/>
  <c r="I5106" i="2"/>
  <c r="J5106" i="2" s="1"/>
  <c r="L5106" i="2"/>
  <c r="N5106" i="2"/>
  <c r="O5106" i="2"/>
  <c r="I5107" i="2"/>
  <c r="N5107" i="2" s="1"/>
  <c r="J5107" i="2"/>
  <c r="K5107" i="2"/>
  <c r="L5107" i="2"/>
  <c r="M5107" i="2"/>
  <c r="O5107" i="2"/>
  <c r="P5107" i="2"/>
  <c r="Q5107" i="2" s="1"/>
  <c r="R5107" i="2"/>
  <c r="I5108" i="2"/>
  <c r="O5108" i="2" s="1"/>
  <c r="J5108" i="2"/>
  <c r="K5108" i="2"/>
  <c r="M5108" i="2"/>
  <c r="N5108" i="2"/>
  <c r="P5108" i="2"/>
  <c r="Q5108" i="2" s="1"/>
  <c r="I5109" i="2"/>
  <c r="I5110" i="2"/>
  <c r="J5110" i="2" s="1"/>
  <c r="L5110" i="2"/>
  <c r="I5111" i="2"/>
  <c r="J5111" i="2"/>
  <c r="K5111" i="2"/>
  <c r="L5111" i="2"/>
  <c r="M5111" i="2"/>
  <c r="N5111" i="2"/>
  <c r="O5111" i="2"/>
  <c r="P5111" i="2"/>
  <c r="Q5111" i="2" s="1"/>
  <c r="R5111" i="2"/>
  <c r="I5112" i="2"/>
  <c r="O5112" i="2" s="1"/>
  <c r="J5112" i="2"/>
  <c r="K5112" i="2"/>
  <c r="M5112" i="2"/>
  <c r="N5112" i="2"/>
  <c r="P5112" i="2"/>
  <c r="Q5112" i="2" s="1"/>
  <c r="R5112" i="2"/>
  <c r="I5113" i="2"/>
  <c r="N5113" i="2" s="1"/>
  <c r="I5114" i="2"/>
  <c r="O5114" i="2" s="1"/>
  <c r="J5114" i="2"/>
  <c r="L5114" i="2"/>
  <c r="N5114" i="2"/>
  <c r="I5115" i="2"/>
  <c r="J5115" i="2"/>
  <c r="K5115" i="2"/>
  <c r="L5115" i="2"/>
  <c r="M5115" i="2"/>
  <c r="N5115" i="2"/>
  <c r="O5115" i="2"/>
  <c r="P5115" i="2"/>
  <c r="Q5115" i="2" s="1"/>
  <c r="R5115" i="2"/>
  <c r="I5116" i="2"/>
  <c r="O5116" i="2" s="1"/>
  <c r="J5116" i="2"/>
  <c r="K5116" i="2"/>
  <c r="M5116" i="2"/>
  <c r="N5116" i="2"/>
  <c r="P5116" i="2"/>
  <c r="I5117" i="2"/>
  <c r="K5117" i="2" s="1"/>
  <c r="L5117" i="2"/>
  <c r="N5117" i="2"/>
  <c r="P5117" i="2"/>
  <c r="R5117" i="2" s="1"/>
  <c r="I5118" i="2"/>
  <c r="I5119" i="2"/>
  <c r="J5119" i="2"/>
  <c r="K5119" i="2"/>
  <c r="L5119" i="2"/>
  <c r="M5119" i="2"/>
  <c r="N5119" i="2"/>
  <c r="O5119" i="2"/>
  <c r="P5119" i="2"/>
  <c r="Q5119" i="2" s="1"/>
  <c r="I5120" i="2"/>
  <c r="O5120" i="2" s="1"/>
  <c r="J5120" i="2"/>
  <c r="K5120" i="2"/>
  <c r="M5120" i="2"/>
  <c r="N5120" i="2"/>
  <c r="P5120" i="2"/>
  <c r="I5121" i="2"/>
  <c r="K5121" i="2"/>
  <c r="L5121" i="2"/>
  <c r="N5121" i="2"/>
  <c r="P5121" i="2"/>
  <c r="R5121" i="2" s="1"/>
  <c r="Q5121" i="2"/>
  <c r="I5122" i="2"/>
  <c r="N5122" i="2" s="1"/>
  <c r="I5123" i="2"/>
  <c r="J5123" i="2"/>
  <c r="K5123" i="2"/>
  <c r="L5123" i="2"/>
  <c r="M5123" i="2"/>
  <c r="N5123" i="2"/>
  <c r="O5123" i="2"/>
  <c r="P5123" i="2"/>
  <c r="Q5123" i="2" s="1"/>
  <c r="R5123" i="2"/>
  <c r="I5124" i="2"/>
  <c r="O5124" i="2" s="1"/>
  <c r="J5124" i="2"/>
  <c r="K5124" i="2"/>
  <c r="M5124" i="2"/>
  <c r="N5124" i="2"/>
  <c r="P5124" i="2"/>
  <c r="Q5124" i="2" s="1"/>
  <c r="I5125" i="2"/>
  <c r="N5125" i="2" s="1"/>
  <c r="K5125" i="2"/>
  <c r="L5125" i="2"/>
  <c r="P5125" i="2"/>
  <c r="I5126" i="2"/>
  <c r="J5126" i="2" s="1"/>
  <c r="L5126" i="2"/>
  <c r="N5126" i="2"/>
  <c r="O5126" i="2"/>
  <c r="I5127" i="2"/>
  <c r="N5127" i="2" s="1"/>
  <c r="J5127" i="2"/>
  <c r="K5127" i="2"/>
  <c r="L5127" i="2"/>
  <c r="M5127" i="2"/>
  <c r="O5127" i="2"/>
  <c r="P5127" i="2"/>
  <c r="Q5127" i="2" s="1"/>
  <c r="R5127" i="2"/>
  <c r="I5128" i="2"/>
  <c r="O5128" i="2" s="1"/>
  <c r="J5128" i="2"/>
  <c r="K5128" i="2"/>
  <c r="M5128" i="2"/>
  <c r="N5128" i="2"/>
  <c r="P5128" i="2"/>
  <c r="Q5128" i="2" s="1"/>
  <c r="I5129" i="2"/>
  <c r="I5130" i="2"/>
  <c r="J5130" i="2" s="1"/>
  <c r="L5130" i="2"/>
  <c r="I5131" i="2"/>
  <c r="N5131" i="2" s="1"/>
  <c r="J5131" i="2"/>
  <c r="K5131" i="2"/>
  <c r="L5131" i="2"/>
  <c r="M5131" i="2"/>
  <c r="O5131" i="2"/>
  <c r="P5131" i="2"/>
  <c r="Q5131" i="2" s="1"/>
  <c r="R5131" i="2"/>
  <c r="I5132" i="2"/>
  <c r="O5132" i="2" s="1"/>
  <c r="J5132" i="2"/>
  <c r="K5132" i="2"/>
  <c r="M5132" i="2"/>
  <c r="N5132" i="2"/>
  <c r="P5132" i="2"/>
  <c r="Q5132" i="2" s="1"/>
  <c r="I5133" i="2"/>
  <c r="N5133" i="2" s="1"/>
  <c r="K5133" i="2"/>
  <c r="L5133" i="2"/>
  <c r="P5133" i="2"/>
  <c r="I5134" i="2"/>
  <c r="J5134" i="2" s="1"/>
  <c r="L5134" i="2"/>
  <c r="N5134" i="2"/>
  <c r="O5134" i="2"/>
  <c r="I5135" i="2"/>
  <c r="N5135" i="2" s="1"/>
  <c r="J5135" i="2"/>
  <c r="K5135" i="2"/>
  <c r="L5135" i="2"/>
  <c r="M5135" i="2"/>
  <c r="O5135" i="2"/>
  <c r="P5135" i="2"/>
  <c r="Q5135" i="2" s="1"/>
  <c r="R5135" i="2"/>
  <c r="I5136" i="2"/>
  <c r="O5136" i="2" s="1"/>
  <c r="J5136" i="2"/>
  <c r="K5136" i="2"/>
  <c r="M5136" i="2"/>
  <c r="N5136" i="2"/>
  <c r="P5136" i="2"/>
  <c r="Q5136" i="2" s="1"/>
  <c r="I5137" i="2"/>
  <c r="I5138" i="2"/>
  <c r="J5138" i="2" s="1"/>
  <c r="L5138" i="2"/>
  <c r="I5139" i="2"/>
  <c r="N5139" i="2" s="1"/>
  <c r="J5139" i="2"/>
  <c r="K5139" i="2"/>
  <c r="L5139" i="2"/>
  <c r="M5139" i="2"/>
  <c r="O5139" i="2"/>
  <c r="P5139" i="2"/>
  <c r="Q5139" i="2" s="1"/>
  <c r="R5139" i="2"/>
  <c r="I5140" i="2"/>
  <c r="O5140" i="2" s="1"/>
  <c r="J5140" i="2"/>
  <c r="K5140" i="2"/>
  <c r="M5140" i="2"/>
  <c r="N5140" i="2"/>
  <c r="P5140" i="2"/>
  <c r="Q5140" i="2" s="1"/>
  <c r="I5141" i="2"/>
  <c r="N5141" i="2" s="1"/>
  <c r="K5141" i="2"/>
  <c r="L5141" i="2"/>
  <c r="P5141" i="2"/>
  <c r="I5142" i="2"/>
  <c r="J5142" i="2" s="1"/>
  <c r="L5142" i="2"/>
  <c r="N5142" i="2"/>
  <c r="O5142" i="2"/>
  <c r="I5143" i="2"/>
  <c r="N5143" i="2" s="1"/>
  <c r="J5143" i="2"/>
  <c r="K5143" i="2"/>
  <c r="L5143" i="2"/>
  <c r="M5143" i="2"/>
  <c r="O5143" i="2"/>
  <c r="P5143" i="2"/>
  <c r="Q5143" i="2" s="1"/>
  <c r="R5143" i="2"/>
  <c r="I5144" i="2"/>
  <c r="O5144" i="2" s="1"/>
  <c r="J5144" i="2"/>
  <c r="K5144" i="2"/>
  <c r="M5144" i="2"/>
  <c r="N5144" i="2"/>
  <c r="P5144" i="2"/>
  <c r="Q5144" i="2" s="1"/>
  <c r="I5145" i="2"/>
  <c r="I5146" i="2"/>
  <c r="J5146" i="2" s="1"/>
  <c r="L5146" i="2"/>
  <c r="I5147" i="2"/>
  <c r="N5147" i="2" s="1"/>
  <c r="J5147" i="2"/>
  <c r="K5147" i="2"/>
  <c r="L5147" i="2"/>
  <c r="M5147" i="2"/>
  <c r="O5147" i="2"/>
  <c r="P5147" i="2"/>
  <c r="Q5147" i="2" s="1"/>
  <c r="R5147" i="2"/>
  <c r="I5148" i="2"/>
  <c r="O5148" i="2" s="1"/>
  <c r="J5148" i="2"/>
  <c r="K5148" i="2"/>
  <c r="M5148" i="2"/>
  <c r="N5148" i="2"/>
  <c r="P5148" i="2"/>
  <c r="Q5148" i="2" s="1"/>
  <c r="I5149" i="2"/>
  <c r="N5149" i="2" s="1"/>
  <c r="K5149" i="2"/>
  <c r="L5149" i="2"/>
  <c r="P5149" i="2"/>
  <c r="I5150" i="2"/>
  <c r="J5150" i="2" s="1"/>
  <c r="L5150" i="2"/>
  <c r="N5150" i="2"/>
  <c r="O5150" i="2"/>
  <c r="I5151" i="2"/>
  <c r="N5151" i="2" s="1"/>
  <c r="J5151" i="2"/>
  <c r="K5151" i="2"/>
  <c r="L5151" i="2"/>
  <c r="M5151" i="2"/>
  <c r="O5151" i="2"/>
  <c r="P5151" i="2"/>
  <c r="Q5151" i="2" s="1"/>
  <c r="R5151" i="2"/>
  <c r="I5152" i="2"/>
  <c r="O5152" i="2" s="1"/>
  <c r="J5152" i="2"/>
  <c r="K5152" i="2"/>
  <c r="M5152" i="2"/>
  <c r="N5152" i="2"/>
  <c r="P5152" i="2"/>
  <c r="Q5152" i="2" s="1"/>
  <c r="I5153" i="2"/>
  <c r="I5154" i="2"/>
  <c r="J5154" i="2" s="1"/>
  <c r="L5154" i="2"/>
  <c r="I5155" i="2"/>
  <c r="N5155" i="2" s="1"/>
  <c r="J5155" i="2"/>
  <c r="K5155" i="2"/>
  <c r="L5155" i="2"/>
  <c r="M5155" i="2"/>
  <c r="O5155" i="2"/>
  <c r="P5155" i="2"/>
  <c r="Q5155" i="2" s="1"/>
  <c r="R5155" i="2"/>
  <c r="I5156" i="2"/>
  <c r="O5156" i="2" s="1"/>
  <c r="J5156" i="2"/>
  <c r="K5156" i="2"/>
  <c r="M5156" i="2"/>
  <c r="N5156" i="2"/>
  <c r="P5156" i="2"/>
  <c r="Q5156" i="2" s="1"/>
  <c r="I5157" i="2"/>
  <c r="N5157" i="2" s="1"/>
  <c r="K5157" i="2"/>
  <c r="L5157" i="2"/>
  <c r="P5157" i="2"/>
  <c r="I5158" i="2"/>
  <c r="J5158" i="2" s="1"/>
  <c r="L5158" i="2"/>
  <c r="N5158" i="2"/>
  <c r="O5158" i="2"/>
  <c r="I5159" i="2"/>
  <c r="N5159" i="2" s="1"/>
  <c r="J5159" i="2"/>
  <c r="K5159" i="2"/>
  <c r="L5159" i="2"/>
  <c r="M5159" i="2"/>
  <c r="O5159" i="2"/>
  <c r="P5159" i="2"/>
  <c r="Q5159" i="2" s="1"/>
  <c r="R5159" i="2"/>
  <c r="I5160" i="2"/>
  <c r="O5160" i="2" s="1"/>
  <c r="J5160" i="2"/>
  <c r="K5160" i="2"/>
  <c r="M5160" i="2"/>
  <c r="N5160" i="2"/>
  <c r="P5160" i="2"/>
  <c r="Q5160" i="2" s="1"/>
  <c r="I5161" i="2"/>
  <c r="I5162" i="2"/>
  <c r="J5162" i="2" s="1"/>
  <c r="L5162" i="2"/>
  <c r="I5163" i="2"/>
  <c r="N5163" i="2" s="1"/>
  <c r="J5163" i="2"/>
  <c r="K5163" i="2"/>
  <c r="L5163" i="2"/>
  <c r="M5163" i="2"/>
  <c r="O5163" i="2"/>
  <c r="P5163" i="2"/>
  <c r="Q5163" i="2" s="1"/>
  <c r="R5163" i="2"/>
  <c r="I5164" i="2"/>
  <c r="O5164" i="2" s="1"/>
  <c r="J5164" i="2"/>
  <c r="K5164" i="2"/>
  <c r="M5164" i="2"/>
  <c r="N5164" i="2"/>
  <c r="P5164" i="2"/>
  <c r="Q5164" i="2" s="1"/>
  <c r="I5165" i="2"/>
  <c r="N5165" i="2" s="1"/>
  <c r="K5165" i="2"/>
  <c r="L5165" i="2"/>
  <c r="P5165" i="2"/>
  <c r="I5166" i="2"/>
  <c r="J5166" i="2" s="1"/>
  <c r="L5166" i="2"/>
  <c r="N5166" i="2"/>
  <c r="O5166" i="2"/>
  <c r="I5167" i="2"/>
  <c r="N5167" i="2" s="1"/>
  <c r="J5167" i="2"/>
  <c r="K5167" i="2"/>
  <c r="L5167" i="2"/>
  <c r="M5167" i="2"/>
  <c r="O5167" i="2"/>
  <c r="P5167" i="2"/>
  <c r="Q5167" i="2" s="1"/>
  <c r="R5167" i="2"/>
  <c r="I5168" i="2"/>
  <c r="O5168" i="2" s="1"/>
  <c r="J5168" i="2"/>
  <c r="K5168" i="2"/>
  <c r="M5168" i="2"/>
  <c r="N5168" i="2"/>
  <c r="P5168" i="2"/>
  <c r="Q5168" i="2" s="1"/>
  <c r="I5169" i="2"/>
  <c r="I5170" i="2"/>
  <c r="J5170" i="2" s="1"/>
  <c r="L5170" i="2"/>
  <c r="I5171" i="2"/>
  <c r="N5171" i="2" s="1"/>
  <c r="J5171" i="2"/>
  <c r="K5171" i="2"/>
  <c r="L5171" i="2"/>
  <c r="M5171" i="2"/>
  <c r="O5171" i="2"/>
  <c r="P5171" i="2"/>
  <c r="Q5171" i="2" s="1"/>
  <c r="R5171" i="2"/>
  <c r="I5172" i="2"/>
  <c r="O5172" i="2" s="1"/>
  <c r="J5172" i="2"/>
  <c r="K5172" i="2"/>
  <c r="M5172" i="2"/>
  <c r="N5172" i="2"/>
  <c r="P5172" i="2"/>
  <c r="Q5172" i="2" s="1"/>
  <c r="I5173" i="2"/>
  <c r="N5173" i="2" s="1"/>
  <c r="K5173" i="2"/>
  <c r="L5173" i="2"/>
  <c r="P5173" i="2"/>
  <c r="I5174" i="2"/>
  <c r="J5174" i="2" s="1"/>
  <c r="L5174" i="2"/>
  <c r="N5174" i="2"/>
  <c r="O5174" i="2"/>
  <c r="I5175" i="2"/>
  <c r="N5175" i="2" s="1"/>
  <c r="J5175" i="2"/>
  <c r="K5175" i="2"/>
  <c r="L5175" i="2"/>
  <c r="M5175" i="2"/>
  <c r="O5175" i="2"/>
  <c r="P5175" i="2"/>
  <c r="Q5175" i="2" s="1"/>
  <c r="R5175" i="2"/>
  <c r="I5176" i="2"/>
  <c r="O5176" i="2" s="1"/>
  <c r="J5176" i="2"/>
  <c r="K5176" i="2"/>
  <c r="M5176" i="2"/>
  <c r="N5176" i="2"/>
  <c r="P5176" i="2"/>
  <c r="Q5176" i="2" s="1"/>
  <c r="I5177" i="2"/>
  <c r="I5178" i="2"/>
  <c r="J5178" i="2" s="1"/>
  <c r="L5178" i="2"/>
  <c r="I5179" i="2"/>
  <c r="N5179" i="2" s="1"/>
  <c r="J5179" i="2"/>
  <c r="K5179" i="2"/>
  <c r="L5179" i="2"/>
  <c r="M5179" i="2"/>
  <c r="O5179" i="2"/>
  <c r="P5179" i="2"/>
  <c r="Q5179" i="2" s="1"/>
  <c r="R5179" i="2"/>
  <c r="I5180" i="2"/>
  <c r="O5180" i="2" s="1"/>
  <c r="J5180" i="2"/>
  <c r="K5180" i="2"/>
  <c r="M5180" i="2"/>
  <c r="N5180" i="2"/>
  <c r="P5180" i="2"/>
  <c r="Q5180" i="2" s="1"/>
  <c r="I5181" i="2"/>
  <c r="N5181" i="2" s="1"/>
  <c r="K5181" i="2"/>
  <c r="L5181" i="2"/>
  <c r="P5181" i="2"/>
  <c r="I5182" i="2"/>
  <c r="J5182" i="2" s="1"/>
  <c r="L5182" i="2"/>
  <c r="N5182" i="2"/>
  <c r="O5182" i="2"/>
  <c r="I5183" i="2"/>
  <c r="N5183" i="2" s="1"/>
  <c r="J5183" i="2"/>
  <c r="K5183" i="2"/>
  <c r="L5183" i="2"/>
  <c r="M5183" i="2"/>
  <c r="O5183" i="2"/>
  <c r="P5183" i="2"/>
  <c r="Q5183" i="2" s="1"/>
  <c r="R5183" i="2"/>
  <c r="I5184" i="2"/>
  <c r="O5184" i="2" s="1"/>
  <c r="J5184" i="2"/>
  <c r="K5184" i="2"/>
  <c r="M5184" i="2"/>
  <c r="N5184" i="2"/>
  <c r="P5184" i="2"/>
  <c r="Q5184" i="2" s="1"/>
  <c r="I5185" i="2"/>
  <c r="I5186" i="2"/>
  <c r="J5186" i="2" s="1"/>
  <c r="L5186" i="2"/>
  <c r="I5187" i="2"/>
  <c r="N5187" i="2" s="1"/>
  <c r="J5187" i="2"/>
  <c r="K5187" i="2"/>
  <c r="L5187" i="2"/>
  <c r="M5187" i="2"/>
  <c r="O5187" i="2"/>
  <c r="P5187" i="2"/>
  <c r="Q5187" i="2" s="1"/>
  <c r="R5187" i="2"/>
  <c r="I5188" i="2"/>
  <c r="J5188" i="2" s="1"/>
  <c r="K5188" i="2"/>
  <c r="I5189" i="2"/>
  <c r="K5189" i="2" s="1"/>
  <c r="L5189" i="2"/>
  <c r="I5190" i="2"/>
  <c r="M5190" i="2"/>
  <c r="I5191" i="2"/>
  <c r="N5191" i="2" s="1"/>
  <c r="J5191" i="2"/>
  <c r="K5191" i="2"/>
  <c r="L5191" i="2"/>
  <c r="M5191" i="2"/>
  <c r="O5191" i="2"/>
  <c r="P5191" i="2"/>
  <c r="Q5191" i="2" s="1"/>
  <c r="R5191" i="2"/>
  <c r="I5192" i="2"/>
  <c r="I5193" i="2"/>
  <c r="N5193" i="2" s="1"/>
  <c r="I5194" i="2"/>
  <c r="M5194" i="2" s="1"/>
  <c r="J5194" i="2"/>
  <c r="L5194" i="2"/>
  <c r="N5194" i="2"/>
  <c r="I5195" i="2"/>
  <c r="N5195" i="2" s="1"/>
  <c r="J5195" i="2"/>
  <c r="K5195" i="2"/>
  <c r="L5195" i="2"/>
  <c r="M5195" i="2"/>
  <c r="O5195" i="2"/>
  <c r="P5195" i="2"/>
  <c r="Q5195" i="2" s="1"/>
  <c r="I5196" i="2"/>
  <c r="M5196" i="2" s="1"/>
  <c r="J5196" i="2"/>
  <c r="K5196" i="2"/>
  <c r="N5196" i="2"/>
  <c r="I5197" i="2"/>
  <c r="N5197" i="2" s="1"/>
  <c r="K5197" i="2"/>
  <c r="L5197" i="2"/>
  <c r="O5197" i="2"/>
  <c r="I5198" i="2"/>
  <c r="N5198" i="2" s="1"/>
  <c r="J5198" i="2"/>
  <c r="L5198" i="2"/>
  <c r="M5198" i="2"/>
  <c r="O5198" i="2"/>
  <c r="I5199" i="2"/>
  <c r="N5199" i="2" s="1"/>
  <c r="J5199" i="2"/>
  <c r="K5199" i="2"/>
  <c r="L5199" i="2"/>
  <c r="M5199" i="2"/>
  <c r="O5199" i="2"/>
  <c r="P5199" i="2"/>
  <c r="Q5199" i="2" s="1"/>
  <c r="R5199" i="2"/>
  <c r="I5200" i="2"/>
  <c r="N5200" i="2" s="1"/>
  <c r="J5200" i="2"/>
  <c r="K5200" i="2"/>
  <c r="M5200" i="2"/>
  <c r="P5200" i="2"/>
  <c r="I5201" i="2"/>
  <c r="O5201" i="2" s="1"/>
  <c r="K5201" i="2"/>
  <c r="L5201" i="2"/>
  <c r="N5201" i="2"/>
  <c r="P5201" i="2"/>
  <c r="I5202" i="2"/>
  <c r="J5202" i="2" s="1"/>
  <c r="L5202" i="2"/>
  <c r="M5202" i="2"/>
  <c r="N5202" i="2"/>
  <c r="I5203" i="2"/>
  <c r="N5203" i="2" s="1"/>
  <c r="J5203" i="2"/>
  <c r="K5203" i="2"/>
  <c r="L5203" i="2"/>
  <c r="M5203" i="2"/>
  <c r="O5203" i="2"/>
  <c r="P5203" i="2"/>
  <c r="I5204" i="2"/>
  <c r="J5204" i="2" s="1"/>
  <c r="K5204" i="2"/>
  <c r="M5204" i="2"/>
  <c r="N5204" i="2"/>
  <c r="I5205" i="2"/>
  <c r="K5205" i="2" s="1"/>
  <c r="L5205" i="2"/>
  <c r="N5205" i="2"/>
  <c r="O5205" i="2"/>
  <c r="I5206" i="2"/>
  <c r="J5206" i="2"/>
  <c r="L5206" i="2"/>
  <c r="M5206" i="2"/>
  <c r="N5206" i="2"/>
  <c r="O5206" i="2"/>
  <c r="I5207" i="2"/>
  <c r="J5207" i="2"/>
  <c r="K5207" i="2"/>
  <c r="L5207" i="2"/>
  <c r="M5207" i="2"/>
  <c r="N5207" i="2"/>
  <c r="O5207" i="2"/>
  <c r="P5207" i="2"/>
  <c r="I5208" i="2"/>
  <c r="J5208" i="2" s="1"/>
  <c r="K5208" i="2"/>
  <c r="M5208" i="2"/>
  <c r="N5208" i="2"/>
  <c r="I5209" i="2"/>
  <c r="K5209" i="2" s="1"/>
  <c r="L5209" i="2"/>
  <c r="N5209" i="2"/>
  <c r="O5209" i="2"/>
  <c r="I5210" i="2"/>
  <c r="J5210" i="2"/>
  <c r="L5210" i="2"/>
  <c r="M5210" i="2"/>
  <c r="N5210" i="2"/>
  <c r="O5210" i="2"/>
  <c r="I5211" i="2"/>
  <c r="N5211" i="2" s="1"/>
  <c r="J5211" i="2"/>
  <c r="K5211" i="2"/>
  <c r="L5211" i="2"/>
  <c r="M5211" i="2"/>
  <c r="O5211" i="2"/>
  <c r="P5211" i="2"/>
  <c r="Q5211" i="2" s="1"/>
  <c r="R5211" i="2"/>
  <c r="I5212" i="2"/>
  <c r="J5212" i="2"/>
  <c r="K5212" i="2"/>
  <c r="M5212" i="2"/>
  <c r="N5212" i="2"/>
  <c r="P5212" i="2"/>
  <c r="Q5212" i="2" s="1"/>
  <c r="R5212" i="2"/>
  <c r="I5213" i="2"/>
  <c r="K5213" i="2"/>
  <c r="L5213" i="2"/>
  <c r="N5213" i="2"/>
  <c r="O5213" i="2"/>
  <c r="P5213" i="2"/>
  <c r="R5213" i="2" s="1"/>
  <c r="I5214" i="2"/>
  <c r="O5214" i="2"/>
  <c r="I5215" i="2"/>
  <c r="N5215" i="2" s="1"/>
  <c r="J5215" i="2"/>
  <c r="K5215" i="2"/>
  <c r="L5215" i="2"/>
  <c r="M5215" i="2"/>
  <c r="O5215" i="2"/>
  <c r="P5215" i="2"/>
  <c r="Q5215" i="2" s="1"/>
  <c r="I5216" i="2"/>
  <c r="P5216" i="2" s="1"/>
  <c r="I5217" i="2"/>
  <c r="P5217" i="2"/>
  <c r="I5218" i="2"/>
  <c r="J5218" i="2"/>
  <c r="L5218" i="2"/>
  <c r="M5218" i="2"/>
  <c r="N5218" i="2"/>
  <c r="O5218" i="2"/>
  <c r="I5219" i="2"/>
  <c r="N5219" i="2" s="1"/>
  <c r="J5219" i="2"/>
  <c r="K5219" i="2"/>
  <c r="L5219" i="2"/>
  <c r="M5219" i="2"/>
  <c r="O5219" i="2"/>
  <c r="P5219" i="2"/>
  <c r="I5220" i="2"/>
  <c r="J5220" i="2"/>
  <c r="K5220" i="2"/>
  <c r="M5220" i="2"/>
  <c r="N5220" i="2"/>
  <c r="P5220" i="2"/>
  <c r="Q5220" i="2"/>
  <c r="R5220" i="2"/>
  <c r="I5221" i="2"/>
  <c r="K5221" i="2"/>
  <c r="L5221" i="2"/>
  <c r="N5221" i="2"/>
  <c r="O5221" i="2"/>
  <c r="P5221" i="2"/>
  <c r="R5221" i="2" s="1"/>
  <c r="Q5221" i="2"/>
  <c r="I5222" i="2"/>
  <c r="J5222" i="2" s="1"/>
  <c r="L5222" i="2"/>
  <c r="I5223" i="2"/>
  <c r="N5223" i="2" s="1"/>
  <c r="J5223" i="2"/>
  <c r="K5223" i="2"/>
  <c r="L5223" i="2"/>
  <c r="M5223" i="2"/>
  <c r="O5223" i="2"/>
  <c r="P5223" i="2"/>
  <c r="Q5223" i="2" s="1"/>
  <c r="R5223" i="2"/>
  <c r="I5224" i="2"/>
  <c r="J5224" i="2" s="1"/>
  <c r="K5224" i="2"/>
  <c r="I5225" i="2"/>
  <c r="K5225" i="2" s="1"/>
  <c r="L5225" i="2"/>
  <c r="I5226" i="2"/>
  <c r="M5226" i="2" s="1"/>
  <c r="I5227" i="2"/>
  <c r="N5227" i="2" s="1"/>
  <c r="J5227" i="2"/>
  <c r="K5227" i="2"/>
  <c r="L5227" i="2"/>
  <c r="M5227" i="2"/>
  <c r="O5227" i="2"/>
  <c r="P5227" i="2"/>
  <c r="Q5227" i="2" s="1"/>
  <c r="R5227" i="2"/>
  <c r="I5228" i="2"/>
  <c r="M5228" i="2" s="1"/>
  <c r="I5229" i="2"/>
  <c r="N5229" i="2"/>
  <c r="I5230" i="2"/>
  <c r="M5230" i="2" s="1"/>
  <c r="J5230" i="2"/>
  <c r="L5230" i="2"/>
  <c r="N5230" i="2"/>
  <c r="I5231" i="2"/>
  <c r="N5231" i="2" s="1"/>
  <c r="J5231" i="2"/>
  <c r="K5231" i="2"/>
  <c r="L5231" i="2"/>
  <c r="M5231" i="2"/>
  <c r="O5231" i="2"/>
  <c r="P5231" i="2"/>
  <c r="Q5231" i="2" s="1"/>
  <c r="I5232" i="2"/>
  <c r="M5232" i="2" s="1"/>
  <c r="J5232" i="2"/>
  <c r="K5232" i="2"/>
  <c r="N5232" i="2"/>
  <c r="I5233" i="2"/>
  <c r="N5233" i="2" s="1"/>
  <c r="K5233" i="2"/>
  <c r="L5233" i="2"/>
  <c r="O5233" i="2"/>
  <c r="I5234" i="2"/>
  <c r="N5234" i="2" s="1"/>
  <c r="J5234" i="2"/>
  <c r="L5234" i="2"/>
  <c r="M5234" i="2"/>
  <c r="O5234" i="2"/>
  <c r="I5235" i="2"/>
  <c r="N5235" i="2" s="1"/>
  <c r="J5235" i="2"/>
  <c r="K5235" i="2"/>
  <c r="L5235" i="2"/>
  <c r="M5235" i="2"/>
  <c r="O5235" i="2"/>
  <c r="P5235" i="2"/>
  <c r="Q5235" i="2" s="1"/>
  <c r="R5235" i="2"/>
  <c r="I5236" i="2"/>
  <c r="N5236" i="2" s="1"/>
  <c r="J5236" i="2"/>
  <c r="K5236" i="2"/>
  <c r="M5236" i="2"/>
  <c r="P5236" i="2"/>
  <c r="I5237" i="2"/>
  <c r="O5237" i="2" s="1"/>
  <c r="K5237" i="2"/>
  <c r="L5237" i="2"/>
  <c r="N5237" i="2"/>
  <c r="P5237" i="2"/>
  <c r="I5238" i="2"/>
  <c r="J5238" i="2" s="1"/>
  <c r="L5238" i="2"/>
  <c r="M5238" i="2"/>
  <c r="N5238" i="2"/>
  <c r="I5239" i="2"/>
  <c r="N5239" i="2" s="1"/>
  <c r="J5239" i="2"/>
  <c r="K5239" i="2"/>
  <c r="L5239" i="2"/>
  <c r="M5239" i="2"/>
  <c r="O5239" i="2"/>
  <c r="P5239" i="2"/>
  <c r="I5240" i="2"/>
  <c r="J5240" i="2" s="1"/>
  <c r="K5240" i="2"/>
  <c r="M5240" i="2"/>
  <c r="N5240" i="2"/>
  <c r="I5241" i="2"/>
  <c r="K5241" i="2" s="1"/>
  <c r="L5241" i="2"/>
  <c r="N5241" i="2"/>
  <c r="O5241" i="2"/>
  <c r="I5242" i="2"/>
  <c r="J5242" i="2"/>
  <c r="L5242" i="2"/>
  <c r="M5242" i="2"/>
  <c r="N5242" i="2"/>
  <c r="O5242" i="2"/>
  <c r="I5243" i="2"/>
  <c r="N5243" i="2" s="1"/>
  <c r="J5243" i="2"/>
  <c r="K5243" i="2"/>
  <c r="L5243" i="2"/>
  <c r="M5243" i="2"/>
  <c r="O5243" i="2"/>
  <c r="P5243" i="2"/>
  <c r="Q5243" i="2" s="1"/>
  <c r="R5243" i="2"/>
  <c r="I5244" i="2"/>
  <c r="J5244" i="2"/>
  <c r="K5244" i="2"/>
  <c r="M5244" i="2"/>
  <c r="N5244" i="2"/>
  <c r="P5244" i="2"/>
  <c r="Q5244" i="2" s="1"/>
  <c r="R5244" i="2"/>
  <c r="I5245" i="2"/>
  <c r="K5245" i="2"/>
  <c r="L5245" i="2"/>
  <c r="N5245" i="2"/>
  <c r="O5245" i="2"/>
  <c r="P5245" i="2"/>
  <c r="R5245" i="2" s="1"/>
  <c r="I5246" i="2"/>
  <c r="O5246" i="2" s="1"/>
  <c r="I5247" i="2"/>
  <c r="N5247" i="2" s="1"/>
  <c r="J5247" i="2"/>
  <c r="K5247" i="2"/>
  <c r="L5247" i="2"/>
  <c r="M5247" i="2"/>
  <c r="O5247" i="2"/>
  <c r="P5247" i="2"/>
  <c r="Q5247" i="2" s="1"/>
  <c r="I5248" i="2"/>
  <c r="P5248" i="2"/>
  <c r="I5249" i="2"/>
  <c r="I5250" i="2"/>
  <c r="J5250" i="2"/>
  <c r="L5250" i="2"/>
  <c r="M5250" i="2"/>
  <c r="N5250" i="2"/>
  <c r="O5250" i="2"/>
  <c r="I5251" i="2"/>
  <c r="N5251" i="2" s="1"/>
  <c r="J5251" i="2"/>
  <c r="K5251" i="2"/>
  <c r="L5251" i="2"/>
  <c r="M5251" i="2"/>
  <c r="O5251" i="2"/>
  <c r="P5251" i="2"/>
  <c r="I5252" i="2"/>
  <c r="J5252" i="2"/>
  <c r="M5252" i="2"/>
  <c r="N5252" i="2"/>
  <c r="P5252" i="2"/>
  <c r="Q5252" i="2"/>
  <c r="R5252" i="2"/>
  <c r="I5253" i="2"/>
  <c r="K5253" i="2"/>
  <c r="N5253" i="2"/>
  <c r="O5253" i="2"/>
  <c r="P5253" i="2"/>
  <c r="R5253" i="2" s="1"/>
  <c r="Q5253" i="2"/>
  <c r="I5254" i="2"/>
  <c r="J5254" i="2" s="1"/>
  <c r="L5254" i="2"/>
  <c r="I5255" i="2"/>
  <c r="N5255" i="2" s="1"/>
  <c r="J5255" i="2"/>
  <c r="K5255" i="2"/>
  <c r="L5255" i="2"/>
  <c r="M5255" i="2"/>
  <c r="O5255" i="2"/>
  <c r="P5255" i="2"/>
  <c r="Q5255" i="2" s="1"/>
  <c r="R5255" i="2"/>
  <c r="I5256" i="2"/>
  <c r="J5256" i="2" s="1"/>
  <c r="K5256" i="2"/>
  <c r="I5257" i="2"/>
  <c r="K5257" i="2" s="1"/>
  <c r="L5257" i="2"/>
  <c r="I5258" i="2"/>
  <c r="M5258" i="2" s="1"/>
  <c r="I5259" i="2"/>
  <c r="L5259" i="2" s="1"/>
  <c r="K5259" i="2"/>
  <c r="P5259" i="2"/>
  <c r="I5260" i="2"/>
  <c r="N5260" i="2" s="1"/>
  <c r="I5261" i="2"/>
  <c r="P5261" i="2" s="1"/>
  <c r="K5261" i="2"/>
  <c r="L5261" i="2"/>
  <c r="M5261" i="2"/>
  <c r="O5261" i="2"/>
  <c r="I5262" i="2"/>
  <c r="N5262" i="2" s="1"/>
  <c r="J5262" i="2"/>
  <c r="K5262" i="2"/>
  <c r="M5262" i="2"/>
  <c r="I5263" i="2"/>
  <c r="L5263" i="2" s="1"/>
  <c r="K5263" i="2"/>
  <c r="P5263" i="2"/>
  <c r="I5264" i="2"/>
  <c r="N5264" i="2" s="1"/>
  <c r="I5265" i="2"/>
  <c r="P5265" i="2" s="1"/>
  <c r="K5265" i="2"/>
  <c r="L5265" i="2"/>
  <c r="M5265" i="2"/>
  <c r="O5265" i="2"/>
  <c r="I5266" i="2"/>
  <c r="N5266" i="2" s="1"/>
  <c r="J5266" i="2"/>
  <c r="K5266" i="2"/>
  <c r="M5266" i="2"/>
  <c r="I5267" i="2"/>
  <c r="L5267" i="2" s="1"/>
  <c r="K5267" i="2"/>
  <c r="P5267" i="2"/>
  <c r="I5268" i="2"/>
  <c r="N5268" i="2" s="1"/>
  <c r="I5269" i="2"/>
  <c r="P5269" i="2" s="1"/>
  <c r="K5269" i="2"/>
  <c r="L5269" i="2"/>
  <c r="M5269" i="2"/>
  <c r="O5269" i="2"/>
  <c r="I5270" i="2"/>
  <c r="N5270" i="2" s="1"/>
  <c r="J5270" i="2"/>
  <c r="K5270" i="2"/>
  <c r="M5270" i="2"/>
  <c r="I5271" i="2"/>
  <c r="L5271" i="2" s="1"/>
  <c r="K5271" i="2"/>
  <c r="P5271" i="2"/>
  <c r="I5272" i="2"/>
  <c r="N5272" i="2" s="1"/>
  <c r="I5273" i="2"/>
  <c r="P5273" i="2" s="1"/>
  <c r="K5273" i="2"/>
  <c r="L5273" i="2"/>
  <c r="M5273" i="2"/>
  <c r="O5273" i="2"/>
  <c r="I5274" i="2"/>
  <c r="N5274" i="2" s="1"/>
  <c r="J5274" i="2"/>
  <c r="K5274" i="2"/>
  <c r="M5274" i="2"/>
  <c r="I5275" i="2"/>
  <c r="L5275" i="2" s="1"/>
  <c r="K5275" i="2"/>
  <c r="P5275" i="2"/>
  <c r="I5276" i="2"/>
  <c r="N5276" i="2" s="1"/>
  <c r="I5277" i="2"/>
  <c r="P5277" i="2" s="1"/>
  <c r="K5277" i="2"/>
  <c r="L5277" i="2"/>
  <c r="M5277" i="2"/>
  <c r="O5277" i="2"/>
  <c r="I5278" i="2"/>
  <c r="N5278" i="2" s="1"/>
  <c r="J5278" i="2"/>
  <c r="K5278" i="2"/>
  <c r="M5278" i="2"/>
  <c r="I5279" i="2"/>
  <c r="L5279" i="2" s="1"/>
  <c r="K5279" i="2"/>
  <c r="P5279" i="2"/>
  <c r="I5280" i="2"/>
  <c r="N5280" i="2" s="1"/>
  <c r="I5281" i="2"/>
  <c r="P5281" i="2" s="1"/>
  <c r="K5281" i="2"/>
  <c r="L5281" i="2"/>
  <c r="M5281" i="2"/>
  <c r="O5281" i="2"/>
  <c r="I5282" i="2"/>
  <c r="N5282" i="2" s="1"/>
  <c r="J5282" i="2"/>
  <c r="K5282" i="2"/>
  <c r="M5282" i="2"/>
  <c r="I5283" i="2"/>
  <c r="L5283" i="2" s="1"/>
  <c r="K5283" i="2"/>
  <c r="P5283" i="2"/>
  <c r="I5284" i="2"/>
  <c r="N5284" i="2" s="1"/>
  <c r="I5285" i="2"/>
  <c r="P5285" i="2" s="1"/>
  <c r="K5285" i="2"/>
  <c r="L5285" i="2"/>
  <c r="M5285" i="2"/>
  <c r="O5285" i="2"/>
  <c r="I5286" i="2"/>
  <c r="N5286" i="2" s="1"/>
  <c r="J5286" i="2"/>
  <c r="K5286" i="2"/>
  <c r="M5286" i="2"/>
  <c r="I5287" i="2"/>
  <c r="L5287" i="2" s="1"/>
  <c r="K5287" i="2"/>
  <c r="P5287" i="2"/>
  <c r="I5288" i="2"/>
  <c r="N5288" i="2" s="1"/>
  <c r="I5289" i="2"/>
  <c r="P5289" i="2" s="1"/>
  <c r="K5289" i="2"/>
  <c r="L5289" i="2"/>
  <c r="M5289" i="2"/>
  <c r="O5289" i="2"/>
  <c r="I5290" i="2"/>
  <c r="N5290" i="2" s="1"/>
  <c r="J5290" i="2"/>
  <c r="K5290" i="2"/>
  <c r="M5290" i="2"/>
  <c r="I5291" i="2"/>
  <c r="L5291" i="2" s="1"/>
  <c r="K5291" i="2"/>
  <c r="P5291" i="2"/>
  <c r="I5292" i="2"/>
  <c r="N5292" i="2" s="1"/>
  <c r="I5293" i="2"/>
  <c r="P5293" i="2" s="1"/>
  <c r="K5293" i="2"/>
  <c r="L5293" i="2"/>
  <c r="M5293" i="2"/>
  <c r="O5293" i="2"/>
  <c r="I5294" i="2"/>
  <c r="N5294" i="2" s="1"/>
  <c r="J5294" i="2"/>
  <c r="K5294" i="2"/>
  <c r="M5294" i="2"/>
  <c r="I5295" i="2"/>
  <c r="L5295" i="2" s="1"/>
  <c r="K5295" i="2"/>
  <c r="P5295" i="2"/>
  <c r="I5296" i="2"/>
  <c r="N5296" i="2" s="1"/>
  <c r="I5297" i="2"/>
  <c r="P5297" i="2" s="1"/>
  <c r="K5297" i="2"/>
  <c r="L5297" i="2"/>
  <c r="M5297" i="2"/>
  <c r="O5297" i="2"/>
  <c r="I5298" i="2"/>
  <c r="N5298" i="2" s="1"/>
  <c r="J5298" i="2"/>
  <c r="K5298" i="2"/>
  <c r="M5298" i="2"/>
  <c r="I5299" i="2"/>
  <c r="L5299" i="2" s="1"/>
  <c r="K5299" i="2"/>
  <c r="P5299" i="2"/>
  <c r="I5300" i="2"/>
  <c r="N5300" i="2" s="1"/>
  <c r="I5301" i="2"/>
  <c r="P5301" i="2" s="1"/>
  <c r="K5301" i="2"/>
  <c r="L5301" i="2"/>
  <c r="M5301" i="2"/>
  <c r="O5301" i="2"/>
  <c r="I5302" i="2"/>
  <c r="N5302" i="2" s="1"/>
  <c r="J5302" i="2"/>
  <c r="K5302" i="2"/>
  <c r="M5302" i="2"/>
  <c r="I5303" i="2"/>
  <c r="L5303" i="2" s="1"/>
  <c r="K5303" i="2"/>
  <c r="P5303" i="2"/>
  <c r="I5304" i="2"/>
  <c r="N5304" i="2" s="1"/>
  <c r="I5305" i="2"/>
  <c r="P5305" i="2" s="1"/>
  <c r="K5305" i="2"/>
  <c r="L5305" i="2"/>
  <c r="M5305" i="2"/>
  <c r="O5305" i="2"/>
  <c r="I5306" i="2"/>
  <c r="N5306" i="2" s="1"/>
  <c r="J5306" i="2"/>
  <c r="K5306" i="2"/>
  <c r="M5306" i="2"/>
  <c r="I5307" i="2"/>
  <c r="L5307" i="2" s="1"/>
  <c r="K5307" i="2"/>
  <c r="P5307" i="2"/>
  <c r="I5308" i="2"/>
  <c r="N5308" i="2" s="1"/>
  <c r="I5309" i="2"/>
  <c r="P5309" i="2" s="1"/>
  <c r="K5309" i="2"/>
  <c r="L5309" i="2"/>
  <c r="M5309" i="2"/>
  <c r="O5309" i="2"/>
  <c r="I5310" i="2"/>
  <c r="N5310" i="2" s="1"/>
  <c r="J5310" i="2"/>
  <c r="K5310" i="2"/>
  <c r="M5310" i="2"/>
  <c r="I5311" i="2"/>
  <c r="L5311" i="2" s="1"/>
  <c r="K5311" i="2"/>
  <c r="P5311" i="2"/>
  <c r="I5312" i="2"/>
  <c r="N5312" i="2" s="1"/>
  <c r="I5313" i="2"/>
  <c r="P5313" i="2" s="1"/>
  <c r="K5313" i="2"/>
  <c r="L5313" i="2"/>
  <c r="M5313" i="2"/>
  <c r="O5313" i="2"/>
  <c r="I5314" i="2"/>
  <c r="N5314" i="2" s="1"/>
  <c r="J5314" i="2"/>
  <c r="K5314" i="2"/>
  <c r="M5314" i="2"/>
  <c r="I5315" i="2"/>
  <c r="L5315" i="2" s="1"/>
  <c r="K5315" i="2"/>
  <c r="P5315" i="2"/>
  <c r="I5316" i="2"/>
  <c r="N5316" i="2" s="1"/>
  <c r="I5317" i="2"/>
  <c r="P5317" i="2" s="1"/>
  <c r="K5317" i="2"/>
  <c r="L5317" i="2"/>
  <c r="M5317" i="2"/>
  <c r="O5317" i="2"/>
  <c r="I5318" i="2"/>
  <c r="N5318" i="2" s="1"/>
  <c r="J5318" i="2"/>
  <c r="K5318" i="2"/>
  <c r="M5318" i="2"/>
  <c r="I5319" i="2"/>
  <c r="L5319" i="2" s="1"/>
  <c r="K5319" i="2"/>
  <c r="P5319" i="2"/>
  <c r="I5320" i="2"/>
  <c r="N5320" i="2" s="1"/>
  <c r="I5321" i="2"/>
  <c r="P5321" i="2" s="1"/>
  <c r="K5321" i="2"/>
  <c r="L5321" i="2"/>
  <c r="M5321" i="2"/>
  <c r="O5321" i="2"/>
  <c r="I5322" i="2"/>
  <c r="N5322" i="2" s="1"/>
  <c r="J5322" i="2"/>
  <c r="K5322" i="2"/>
  <c r="M5322" i="2"/>
  <c r="I5323" i="2"/>
  <c r="L5323" i="2" s="1"/>
  <c r="K5323" i="2"/>
  <c r="P5323" i="2"/>
  <c r="I5324" i="2"/>
  <c r="N5324" i="2" s="1"/>
  <c r="I5325" i="2"/>
  <c r="P5325" i="2" s="1"/>
  <c r="K5325" i="2"/>
  <c r="L5325" i="2"/>
  <c r="M5325" i="2"/>
  <c r="O5325" i="2"/>
  <c r="I5326" i="2"/>
  <c r="N5326" i="2" s="1"/>
  <c r="J5326" i="2"/>
  <c r="K5326" i="2"/>
  <c r="M5326" i="2"/>
  <c r="I5327" i="2"/>
  <c r="L5327" i="2" s="1"/>
  <c r="K5327" i="2"/>
  <c r="P5327" i="2"/>
  <c r="I5328" i="2"/>
  <c r="N5328" i="2" s="1"/>
  <c r="I5329" i="2"/>
  <c r="P5329" i="2" s="1"/>
  <c r="K5329" i="2"/>
  <c r="L5329" i="2"/>
  <c r="M5329" i="2"/>
  <c r="O5329" i="2"/>
  <c r="I5330" i="2"/>
  <c r="N5330" i="2" s="1"/>
  <c r="J5330" i="2"/>
  <c r="K5330" i="2"/>
  <c r="M5330" i="2"/>
  <c r="I5331" i="2"/>
  <c r="I5332" i="2"/>
  <c r="N5332" i="2"/>
  <c r="O5332" i="2"/>
  <c r="I5333" i="2"/>
  <c r="P5333" i="2" s="1"/>
  <c r="K5333" i="2"/>
  <c r="L5333" i="2"/>
  <c r="M5333" i="2"/>
  <c r="O5333" i="2"/>
  <c r="I5334" i="2"/>
  <c r="N5334" i="2" s="1"/>
  <c r="J5334" i="2"/>
  <c r="K5334" i="2"/>
  <c r="M5334" i="2"/>
  <c r="I5335" i="2"/>
  <c r="K5335" i="2" s="1"/>
  <c r="I5336" i="2"/>
  <c r="N5336" i="2" s="1"/>
  <c r="O5336" i="2"/>
  <c r="I5337" i="2"/>
  <c r="P5337" i="2" s="1"/>
  <c r="K5337" i="2"/>
  <c r="L5337" i="2"/>
  <c r="M5337" i="2"/>
  <c r="O5337" i="2"/>
  <c r="I5338" i="2"/>
  <c r="N5338" i="2" s="1"/>
  <c r="J5338" i="2"/>
  <c r="K5338" i="2"/>
  <c r="M5338" i="2"/>
  <c r="I5339" i="2"/>
  <c r="K5339" i="2"/>
  <c r="P5339" i="2"/>
  <c r="R5339" i="2" s="1"/>
  <c r="I5340" i="2"/>
  <c r="I5341" i="2"/>
  <c r="P5341" i="2" s="1"/>
  <c r="K5341" i="2"/>
  <c r="L5341" i="2"/>
  <c r="M5341" i="2"/>
  <c r="O5341" i="2"/>
  <c r="I5342" i="2"/>
  <c r="N5342" i="2" s="1"/>
  <c r="J5342" i="2"/>
  <c r="K5342" i="2"/>
  <c r="M5342" i="2"/>
  <c r="I5343" i="2"/>
  <c r="K5343" i="2" s="1"/>
  <c r="P5343" i="2"/>
  <c r="I5344" i="2"/>
  <c r="N5344" i="2" s="1"/>
  <c r="I5345" i="2"/>
  <c r="P5345" i="2" s="1"/>
  <c r="K5345" i="2"/>
  <c r="L5345" i="2"/>
  <c r="M5345" i="2"/>
  <c r="O5345" i="2"/>
  <c r="I5346" i="2"/>
  <c r="N5346" i="2" s="1"/>
  <c r="J5346" i="2"/>
  <c r="K5346" i="2"/>
  <c r="M5346" i="2"/>
  <c r="I5347" i="2"/>
  <c r="I5348" i="2"/>
  <c r="N5348" i="2"/>
  <c r="O5348" i="2"/>
  <c r="I5349" i="2"/>
  <c r="P5349" i="2" s="1"/>
  <c r="K5349" i="2"/>
  <c r="L5349" i="2"/>
  <c r="M5349" i="2"/>
  <c r="O5349" i="2"/>
  <c r="I5350" i="2"/>
  <c r="N5350" i="2" s="1"/>
  <c r="J5350" i="2"/>
  <c r="K5350" i="2"/>
  <c r="M5350" i="2"/>
  <c r="I5351" i="2"/>
  <c r="K5351" i="2" s="1"/>
  <c r="I5352" i="2"/>
  <c r="N5352" i="2" s="1"/>
  <c r="O5352" i="2"/>
  <c r="I5353" i="2"/>
  <c r="P5353" i="2" s="1"/>
  <c r="K5353" i="2"/>
  <c r="L5353" i="2"/>
  <c r="M5353" i="2"/>
  <c r="O5353" i="2"/>
  <c r="I5354" i="2"/>
  <c r="N5354" i="2" s="1"/>
  <c r="J5354" i="2"/>
  <c r="K5354" i="2"/>
  <c r="M5354" i="2"/>
  <c r="I5355" i="2"/>
  <c r="K5355" i="2"/>
  <c r="P5355" i="2"/>
  <c r="R5355" i="2" s="1"/>
  <c r="I5356" i="2"/>
  <c r="I5357" i="2"/>
  <c r="P5357" i="2" s="1"/>
  <c r="K5357" i="2"/>
  <c r="L5357" i="2"/>
  <c r="M5357" i="2"/>
  <c r="O5357" i="2"/>
  <c r="I5358" i="2"/>
  <c r="N5358" i="2" s="1"/>
  <c r="J5358" i="2"/>
  <c r="K5358" i="2"/>
  <c r="M5358" i="2"/>
  <c r="I5359" i="2"/>
  <c r="K5359" i="2" s="1"/>
  <c r="P5359" i="2"/>
  <c r="I5360" i="2"/>
  <c r="N5360" i="2" s="1"/>
  <c r="I5361" i="2"/>
  <c r="P5361" i="2" s="1"/>
  <c r="K5361" i="2"/>
  <c r="L5361" i="2"/>
  <c r="M5361" i="2"/>
  <c r="O5361" i="2"/>
  <c r="I5362" i="2"/>
  <c r="N5362" i="2" s="1"/>
  <c r="J5362" i="2"/>
  <c r="K5362" i="2"/>
  <c r="M5362" i="2"/>
  <c r="I5363" i="2"/>
  <c r="I5364" i="2"/>
  <c r="N5364" i="2"/>
  <c r="O5364" i="2"/>
  <c r="I5365" i="2"/>
  <c r="P5365" i="2" s="1"/>
  <c r="K5365" i="2"/>
  <c r="L5365" i="2"/>
  <c r="M5365" i="2"/>
  <c r="O5365" i="2"/>
  <c r="I5366" i="2"/>
  <c r="N5366" i="2" s="1"/>
  <c r="J5366" i="2"/>
  <c r="K5366" i="2"/>
  <c r="M5366" i="2"/>
  <c r="I5367" i="2"/>
  <c r="K5367" i="2" s="1"/>
  <c r="I5368" i="2"/>
  <c r="N5368" i="2" s="1"/>
  <c r="O5368" i="2"/>
  <c r="I5369" i="2"/>
  <c r="P5369" i="2" s="1"/>
  <c r="K5369" i="2"/>
  <c r="L5369" i="2"/>
  <c r="M5369" i="2"/>
  <c r="O5369" i="2"/>
  <c r="I5370" i="2"/>
  <c r="N5370" i="2" s="1"/>
  <c r="J5370" i="2"/>
  <c r="K5370" i="2"/>
  <c r="M5370" i="2"/>
  <c r="I5371" i="2"/>
  <c r="K5371" i="2"/>
  <c r="P5371" i="2"/>
  <c r="R5371" i="2" s="1"/>
  <c r="I5372" i="2"/>
  <c r="I5373" i="2"/>
  <c r="P5373" i="2" s="1"/>
  <c r="K5373" i="2"/>
  <c r="L5373" i="2"/>
  <c r="M5373" i="2"/>
  <c r="O5373" i="2"/>
  <c r="I5374" i="2"/>
  <c r="N5374" i="2" s="1"/>
  <c r="J5374" i="2"/>
  <c r="K5374" i="2"/>
  <c r="M5374" i="2"/>
  <c r="I5375" i="2"/>
  <c r="K5375" i="2" s="1"/>
  <c r="P5375" i="2"/>
  <c r="I5376" i="2"/>
  <c r="N5376" i="2" s="1"/>
  <c r="I5377" i="2"/>
  <c r="P5377" i="2" s="1"/>
  <c r="K5377" i="2"/>
  <c r="L5377" i="2"/>
  <c r="M5377" i="2"/>
  <c r="O5377" i="2"/>
  <c r="I5378" i="2"/>
  <c r="N5378" i="2" s="1"/>
  <c r="J5378" i="2"/>
  <c r="K5378" i="2"/>
  <c r="M5378" i="2"/>
  <c r="I5379" i="2"/>
  <c r="I5380" i="2"/>
  <c r="N5380" i="2"/>
  <c r="O5380" i="2"/>
  <c r="I5381" i="2"/>
  <c r="P5381" i="2" s="1"/>
  <c r="K5381" i="2"/>
  <c r="L5381" i="2"/>
  <c r="M5381" i="2"/>
  <c r="O5381" i="2"/>
  <c r="I5382" i="2"/>
  <c r="N5382" i="2" s="1"/>
  <c r="J5382" i="2"/>
  <c r="K5382" i="2"/>
  <c r="M5382" i="2"/>
  <c r="I5383" i="2"/>
  <c r="K5383" i="2" s="1"/>
  <c r="I5384" i="2"/>
  <c r="N5384" i="2" s="1"/>
  <c r="O5384" i="2"/>
  <c r="I5385" i="2"/>
  <c r="P5385" i="2" s="1"/>
  <c r="K5385" i="2"/>
  <c r="L5385" i="2"/>
  <c r="M5385" i="2"/>
  <c r="O5385" i="2"/>
  <c r="I5386" i="2"/>
  <c r="N5386" i="2" s="1"/>
  <c r="J5386" i="2"/>
  <c r="K5386" i="2"/>
  <c r="M5386" i="2"/>
  <c r="I5387" i="2"/>
  <c r="K5387" i="2"/>
  <c r="P5387" i="2"/>
  <c r="R5387" i="2" s="1"/>
  <c r="I5388" i="2"/>
  <c r="I5389" i="2"/>
  <c r="P5389" i="2" s="1"/>
  <c r="K5389" i="2"/>
  <c r="L5389" i="2"/>
  <c r="M5389" i="2"/>
  <c r="O5389" i="2"/>
  <c r="I5390" i="2"/>
  <c r="N5390" i="2" s="1"/>
  <c r="J5390" i="2"/>
  <c r="K5390" i="2"/>
  <c r="M5390" i="2"/>
  <c r="I5391" i="2"/>
  <c r="K5391" i="2" s="1"/>
  <c r="P5391" i="2"/>
  <c r="I5392" i="2"/>
  <c r="N5392" i="2" s="1"/>
  <c r="I5393" i="2"/>
  <c r="P5393" i="2" s="1"/>
  <c r="K5393" i="2"/>
  <c r="L5393" i="2"/>
  <c r="M5393" i="2"/>
  <c r="O5393" i="2"/>
  <c r="I5394" i="2"/>
  <c r="N5394" i="2" s="1"/>
  <c r="J5394" i="2"/>
  <c r="K5394" i="2"/>
  <c r="M5394" i="2"/>
  <c r="I5395" i="2"/>
  <c r="I5396" i="2"/>
  <c r="N5396" i="2"/>
  <c r="O5396" i="2"/>
  <c r="I5397" i="2"/>
  <c r="P5397" i="2" s="1"/>
  <c r="K5397" i="2"/>
  <c r="L5397" i="2"/>
  <c r="M5397" i="2"/>
  <c r="O5397" i="2"/>
  <c r="I5398" i="2"/>
  <c r="N5398" i="2" s="1"/>
  <c r="J5398" i="2"/>
  <c r="K5398" i="2"/>
  <c r="M5398" i="2"/>
  <c r="I5399" i="2"/>
  <c r="K5399" i="2" s="1"/>
  <c r="I5400" i="2"/>
  <c r="N5400" i="2" s="1"/>
  <c r="O5400" i="2"/>
  <c r="I5401" i="2"/>
  <c r="P5401" i="2" s="1"/>
  <c r="K5401" i="2"/>
  <c r="L5401" i="2"/>
  <c r="M5401" i="2"/>
  <c r="O5401" i="2"/>
  <c r="I5402" i="2"/>
  <c r="N5402" i="2" s="1"/>
  <c r="J5402" i="2"/>
  <c r="K5402" i="2"/>
  <c r="M5402" i="2"/>
  <c r="I5403" i="2"/>
  <c r="K5403" i="2"/>
  <c r="P5403" i="2"/>
  <c r="R5403" i="2" s="1"/>
  <c r="I5404" i="2"/>
  <c r="I5405" i="2"/>
  <c r="P5405" i="2" s="1"/>
  <c r="K5405" i="2"/>
  <c r="L5405" i="2"/>
  <c r="M5405" i="2"/>
  <c r="O5405" i="2"/>
  <c r="I5406" i="2"/>
  <c r="N5406" i="2" s="1"/>
  <c r="J5406" i="2"/>
  <c r="K5406" i="2"/>
  <c r="M5406" i="2"/>
  <c r="I5407" i="2"/>
  <c r="K5407" i="2" s="1"/>
  <c r="P5407" i="2"/>
  <c r="I5408" i="2"/>
  <c r="N5408" i="2" s="1"/>
  <c r="I5409" i="2"/>
  <c r="P5409" i="2" s="1"/>
  <c r="K5409" i="2"/>
  <c r="L5409" i="2"/>
  <c r="M5409" i="2"/>
  <c r="O5409" i="2"/>
  <c r="I5410" i="2"/>
  <c r="N5410" i="2" s="1"/>
  <c r="J5410" i="2"/>
  <c r="K5410" i="2"/>
  <c r="M5410" i="2"/>
  <c r="I5411" i="2"/>
  <c r="I5412" i="2"/>
  <c r="M5412" i="2"/>
  <c r="N5412" i="2"/>
  <c r="O5412" i="2"/>
  <c r="I5413" i="2"/>
  <c r="P5413" i="2" s="1"/>
  <c r="K5413" i="2"/>
  <c r="L5413" i="2"/>
  <c r="M5413" i="2"/>
  <c r="O5413" i="2"/>
  <c r="I5414" i="2"/>
  <c r="J5414" i="2" s="1"/>
  <c r="K5414" i="2"/>
  <c r="I5415" i="2"/>
  <c r="K5415" i="2"/>
  <c r="O5415" i="2"/>
  <c r="P5415" i="2"/>
  <c r="R5415" i="2" s="1"/>
  <c r="Q5415" i="2"/>
  <c r="I5416" i="2"/>
  <c r="M5416" i="2"/>
  <c r="N5416" i="2"/>
  <c r="O5416" i="2"/>
  <c r="I5417" i="2"/>
  <c r="P5417" i="2" s="1"/>
  <c r="K5417" i="2"/>
  <c r="L5417" i="2"/>
  <c r="M5417" i="2"/>
  <c r="O5417" i="2"/>
  <c r="I5418" i="2"/>
  <c r="J5418" i="2" s="1"/>
  <c r="K5418" i="2"/>
  <c r="M5418" i="2"/>
  <c r="I5419" i="2"/>
  <c r="K5419" i="2"/>
  <c r="O5419" i="2"/>
  <c r="P5419" i="2"/>
  <c r="R5419" i="2" s="1"/>
  <c r="Q5419" i="2"/>
  <c r="I5420" i="2"/>
  <c r="M5420" i="2" s="1"/>
  <c r="N5420" i="2"/>
  <c r="I5421" i="2"/>
  <c r="P5421" i="2" s="1"/>
  <c r="K5421" i="2"/>
  <c r="L5421" i="2"/>
  <c r="M5421" i="2"/>
  <c r="O5421" i="2"/>
  <c r="I5422" i="2"/>
  <c r="I5423" i="2"/>
  <c r="K5423" i="2" s="1"/>
  <c r="O5423" i="2"/>
  <c r="I5424" i="2"/>
  <c r="M5424" i="2" s="1"/>
  <c r="N5424" i="2"/>
  <c r="O5424" i="2"/>
  <c r="I5425" i="2"/>
  <c r="P5425" i="2" s="1"/>
  <c r="K5425" i="2"/>
  <c r="L5425" i="2"/>
  <c r="M5425" i="2"/>
  <c r="O5425" i="2"/>
  <c r="I5426" i="2"/>
  <c r="M5426" i="2"/>
  <c r="I5427" i="2"/>
  <c r="K5427" i="2" s="1"/>
  <c r="O5427" i="2"/>
  <c r="P5427" i="2"/>
  <c r="R5427" i="2" s="1"/>
  <c r="I5428" i="2"/>
  <c r="I5429" i="2"/>
  <c r="P5429" i="2" s="1"/>
  <c r="K5429" i="2"/>
  <c r="L5429" i="2"/>
  <c r="M5429" i="2"/>
  <c r="O5429" i="2"/>
  <c r="I5430" i="2"/>
  <c r="J5430" i="2" s="1"/>
  <c r="M5430" i="2"/>
  <c r="I5431" i="2"/>
  <c r="I5432" i="2"/>
  <c r="O5432" i="2"/>
  <c r="I5433" i="2"/>
  <c r="P5433" i="2" s="1"/>
  <c r="K5433" i="2"/>
  <c r="L5433" i="2"/>
  <c r="M5433" i="2"/>
  <c r="O5433" i="2"/>
  <c r="I5434" i="2"/>
  <c r="J5434" i="2"/>
  <c r="M5434" i="2"/>
  <c r="I5435" i="2"/>
  <c r="P5435" i="2"/>
  <c r="I5436" i="2"/>
  <c r="M5436" i="2" s="1"/>
  <c r="O5436" i="2"/>
  <c r="I5437" i="2"/>
  <c r="P5437" i="2" s="1"/>
  <c r="K5437" i="2"/>
  <c r="L5437" i="2"/>
  <c r="M5437" i="2"/>
  <c r="O5437" i="2"/>
  <c r="I5438" i="2"/>
  <c r="J5438" i="2"/>
  <c r="K5438" i="2"/>
  <c r="M5438" i="2"/>
  <c r="I5439" i="2"/>
  <c r="K5439" i="2" s="1"/>
  <c r="P5439" i="2"/>
  <c r="I5440" i="2"/>
  <c r="M5440" i="2"/>
  <c r="O5440" i="2"/>
  <c r="I5441" i="2"/>
  <c r="P5441" i="2" s="1"/>
  <c r="K5441" i="2"/>
  <c r="L5441" i="2"/>
  <c r="M5441" i="2"/>
  <c r="O5441" i="2"/>
  <c r="I5442" i="2"/>
  <c r="J5442" i="2"/>
  <c r="K5442" i="2"/>
  <c r="M5442" i="2"/>
  <c r="I5443" i="2"/>
  <c r="K5443" i="2"/>
  <c r="P5443" i="2"/>
  <c r="R5443" i="2" s="1"/>
  <c r="I5444" i="2"/>
  <c r="M5444" i="2"/>
  <c r="N5444" i="2"/>
  <c r="O5444" i="2"/>
  <c r="I5445" i="2"/>
  <c r="P5445" i="2" s="1"/>
  <c r="K5445" i="2"/>
  <c r="L5445" i="2"/>
  <c r="M5445" i="2"/>
  <c r="O5445" i="2"/>
  <c r="I5446" i="2"/>
  <c r="J5446" i="2" s="1"/>
  <c r="K5446" i="2"/>
  <c r="I5447" i="2"/>
  <c r="K5447" i="2"/>
  <c r="O5447" i="2"/>
  <c r="P5447" i="2"/>
  <c r="R5447" i="2" s="1"/>
  <c r="Q5447" i="2"/>
  <c r="I5448" i="2"/>
  <c r="M5448" i="2"/>
  <c r="N5448" i="2"/>
  <c r="O5448" i="2"/>
  <c r="I5449" i="2"/>
  <c r="P5449" i="2" s="1"/>
  <c r="K5449" i="2"/>
  <c r="L5449" i="2"/>
  <c r="M5449" i="2"/>
  <c r="O5449" i="2"/>
  <c r="I5450" i="2"/>
  <c r="J5450" i="2" s="1"/>
  <c r="K5450" i="2"/>
  <c r="M5450" i="2"/>
  <c r="I5451" i="2"/>
  <c r="K5451" i="2"/>
  <c r="O5451" i="2"/>
  <c r="P5451" i="2"/>
  <c r="R5451" i="2" s="1"/>
  <c r="Q5451" i="2"/>
  <c r="I5452" i="2"/>
  <c r="M5452" i="2" s="1"/>
  <c r="N5452" i="2"/>
  <c r="I5453" i="2"/>
  <c r="P5453" i="2" s="1"/>
  <c r="K5453" i="2"/>
  <c r="L5453" i="2"/>
  <c r="M5453" i="2"/>
  <c r="O5453" i="2"/>
  <c r="I5454" i="2"/>
  <c r="I5455" i="2"/>
  <c r="K5455" i="2" s="1"/>
  <c r="O5455" i="2"/>
  <c r="I5456" i="2"/>
  <c r="M5456" i="2" s="1"/>
  <c r="N5456" i="2"/>
  <c r="O5456" i="2"/>
  <c r="I5457" i="2"/>
  <c r="P5457" i="2" s="1"/>
  <c r="K5457" i="2"/>
  <c r="L5457" i="2"/>
  <c r="M5457" i="2"/>
  <c r="O5457" i="2"/>
  <c r="I5458" i="2"/>
  <c r="M5458" i="2"/>
  <c r="I5459" i="2"/>
  <c r="K5459" i="2" s="1"/>
  <c r="O5459" i="2"/>
  <c r="P5459" i="2"/>
  <c r="R5459" i="2" s="1"/>
  <c r="I5460" i="2"/>
  <c r="I5461" i="2"/>
  <c r="P5461" i="2" s="1"/>
  <c r="K5461" i="2"/>
  <c r="L5461" i="2"/>
  <c r="M5461" i="2"/>
  <c r="O5461" i="2"/>
  <c r="I5462" i="2"/>
  <c r="J5462" i="2" s="1"/>
  <c r="M5462" i="2"/>
  <c r="I5463" i="2"/>
  <c r="I5464" i="2"/>
  <c r="I5465" i="2"/>
  <c r="P5465" i="2" s="1"/>
  <c r="K5465" i="2"/>
  <c r="L5465" i="2"/>
  <c r="M5465" i="2"/>
  <c r="O5465" i="2"/>
  <c r="I5466" i="2"/>
  <c r="J5466" i="2"/>
  <c r="M5466" i="2"/>
  <c r="I5467" i="2"/>
  <c r="P5467" i="2"/>
  <c r="I5468" i="2"/>
  <c r="M5468" i="2" s="1"/>
  <c r="O5468" i="2"/>
  <c r="I5469" i="2"/>
  <c r="P5469" i="2" s="1"/>
  <c r="K5469" i="2"/>
  <c r="L5469" i="2"/>
  <c r="M5469" i="2"/>
  <c r="O5469" i="2"/>
  <c r="I5470" i="2"/>
  <c r="J5470" i="2"/>
  <c r="K5470" i="2"/>
  <c r="M5470" i="2"/>
  <c r="I5471" i="2"/>
  <c r="K5471" i="2" s="1"/>
  <c r="P5471" i="2"/>
  <c r="I5472" i="2"/>
  <c r="M5472" i="2"/>
  <c r="O5472" i="2"/>
  <c r="I5473" i="2"/>
  <c r="P5473" i="2" s="1"/>
  <c r="K5473" i="2"/>
  <c r="L5473" i="2"/>
  <c r="M5473" i="2"/>
  <c r="O5473" i="2"/>
  <c r="I5474" i="2"/>
  <c r="J5474" i="2"/>
  <c r="K5474" i="2"/>
  <c r="M5474" i="2"/>
  <c r="I5475" i="2"/>
  <c r="K5475" i="2"/>
  <c r="P5475" i="2"/>
  <c r="R5475" i="2" s="1"/>
  <c r="I5476" i="2"/>
  <c r="M5476" i="2"/>
  <c r="N5476" i="2"/>
  <c r="O5476" i="2"/>
  <c r="I5477" i="2"/>
  <c r="P5477" i="2" s="1"/>
  <c r="K5477" i="2"/>
  <c r="L5477" i="2"/>
  <c r="M5477" i="2"/>
  <c r="O5477" i="2"/>
  <c r="I5478" i="2"/>
  <c r="J5478" i="2" s="1"/>
  <c r="K5478" i="2"/>
  <c r="I5479" i="2"/>
  <c r="K5479" i="2"/>
  <c r="O5479" i="2"/>
  <c r="P5479" i="2"/>
  <c r="R5479" i="2" s="1"/>
  <c r="Q5479" i="2"/>
  <c r="I5480" i="2"/>
  <c r="M5480" i="2"/>
  <c r="N5480" i="2"/>
  <c r="O5480" i="2"/>
  <c r="I5481" i="2"/>
  <c r="P5481" i="2" s="1"/>
  <c r="K5481" i="2"/>
  <c r="L5481" i="2"/>
  <c r="M5481" i="2"/>
  <c r="O5481" i="2"/>
  <c r="I5482" i="2"/>
  <c r="J5482" i="2" s="1"/>
  <c r="K5482" i="2"/>
  <c r="M5482" i="2"/>
  <c r="I5483" i="2"/>
  <c r="K5483" i="2"/>
  <c r="O5483" i="2"/>
  <c r="P5483" i="2"/>
  <c r="R5483" i="2" s="1"/>
  <c r="Q5483" i="2"/>
  <c r="I5484" i="2"/>
  <c r="M5484" i="2" s="1"/>
  <c r="N5484" i="2"/>
  <c r="I5485" i="2"/>
  <c r="P5485" i="2" s="1"/>
  <c r="K5485" i="2"/>
  <c r="L5485" i="2"/>
  <c r="M5485" i="2"/>
  <c r="O5485" i="2"/>
  <c r="I5486" i="2"/>
  <c r="I5487" i="2"/>
  <c r="K5487" i="2" s="1"/>
  <c r="O5487" i="2"/>
  <c r="I5488" i="2"/>
  <c r="M5488" i="2" s="1"/>
  <c r="N5488" i="2"/>
  <c r="O5488" i="2"/>
  <c r="I5489" i="2"/>
  <c r="P5489" i="2" s="1"/>
  <c r="K5489" i="2"/>
  <c r="L5489" i="2"/>
  <c r="M5489" i="2"/>
  <c r="O5489" i="2"/>
  <c r="I5490" i="2"/>
  <c r="M5490" i="2"/>
  <c r="I5491" i="2"/>
  <c r="K5491" i="2" s="1"/>
  <c r="O5491" i="2"/>
  <c r="P5491" i="2"/>
  <c r="R5491" i="2" s="1"/>
  <c r="I5492" i="2"/>
  <c r="I5493" i="2"/>
  <c r="P5493" i="2" s="1"/>
  <c r="K5493" i="2"/>
  <c r="L5493" i="2"/>
  <c r="M5493" i="2"/>
  <c r="O5493" i="2"/>
  <c r="I5494" i="2"/>
  <c r="J5494" i="2" s="1"/>
  <c r="M5494" i="2"/>
  <c r="I5495" i="2"/>
  <c r="I5496" i="2"/>
  <c r="O5496" i="2"/>
  <c r="I5497" i="2"/>
  <c r="P5497" i="2" s="1"/>
  <c r="K5497" i="2"/>
  <c r="L5497" i="2"/>
  <c r="M5497" i="2"/>
  <c r="O5497" i="2"/>
  <c r="I5498" i="2"/>
  <c r="J5498" i="2"/>
  <c r="M5498" i="2"/>
  <c r="I5499" i="2"/>
  <c r="P5499" i="2"/>
  <c r="I5500" i="2"/>
  <c r="M5500" i="2" s="1"/>
  <c r="O5500" i="2"/>
  <c r="I5501" i="2"/>
  <c r="P5501" i="2" s="1"/>
  <c r="K5501" i="2"/>
  <c r="L5501" i="2"/>
  <c r="M5501" i="2"/>
  <c r="O5501" i="2"/>
  <c r="I5502" i="2"/>
  <c r="J5502" i="2"/>
  <c r="K5502" i="2"/>
  <c r="M5502" i="2"/>
  <c r="I5503" i="2"/>
  <c r="K5503" i="2" s="1"/>
  <c r="P5503" i="2"/>
  <c r="I5504" i="2"/>
  <c r="M5504" i="2"/>
  <c r="O5504" i="2"/>
  <c r="I5505" i="2"/>
  <c r="P5505" i="2" s="1"/>
  <c r="K5505" i="2"/>
  <c r="L5505" i="2"/>
  <c r="M5505" i="2"/>
  <c r="O5505" i="2"/>
  <c r="I5506" i="2"/>
  <c r="J5506" i="2"/>
  <c r="K5506" i="2"/>
  <c r="M5506" i="2"/>
  <c r="I5507" i="2"/>
  <c r="K5507" i="2"/>
  <c r="P5507" i="2"/>
  <c r="R5507" i="2" s="1"/>
  <c r="I5508" i="2"/>
  <c r="M5508" i="2"/>
  <c r="N5508" i="2"/>
  <c r="O5508" i="2"/>
  <c r="I5509" i="2"/>
  <c r="P5509" i="2" s="1"/>
  <c r="K5509" i="2"/>
  <c r="L5509" i="2"/>
  <c r="M5509" i="2"/>
  <c r="O5509" i="2"/>
  <c r="I5510" i="2"/>
  <c r="J5510" i="2" s="1"/>
  <c r="K5510" i="2"/>
  <c r="I5511" i="2"/>
  <c r="K5511" i="2"/>
  <c r="O5511" i="2"/>
  <c r="P5511" i="2"/>
  <c r="R5511" i="2" s="1"/>
  <c r="Q5511" i="2"/>
  <c r="I5512" i="2"/>
  <c r="M5512" i="2"/>
  <c r="N5512" i="2"/>
  <c r="O5512" i="2"/>
  <c r="I5513" i="2"/>
  <c r="P5513" i="2" s="1"/>
  <c r="K5513" i="2"/>
  <c r="L5513" i="2"/>
  <c r="M5513" i="2"/>
  <c r="O5513" i="2"/>
  <c r="I5514" i="2"/>
  <c r="J5514" i="2" s="1"/>
  <c r="K5514" i="2"/>
  <c r="M5514" i="2"/>
  <c r="I5515" i="2"/>
  <c r="K5515" i="2"/>
  <c r="O5515" i="2"/>
  <c r="P5515" i="2"/>
  <c r="R5515" i="2" s="1"/>
  <c r="Q5515" i="2"/>
  <c r="I5516" i="2"/>
  <c r="M5516" i="2"/>
  <c r="N5516" i="2"/>
  <c r="I5517" i="2"/>
  <c r="P5517" i="2" s="1"/>
  <c r="K5517" i="2"/>
  <c r="L5517" i="2"/>
  <c r="M5517" i="2"/>
  <c r="O5517" i="2"/>
  <c r="I5518" i="2"/>
  <c r="I5519" i="2"/>
  <c r="K5519" i="2"/>
  <c r="O5519" i="2"/>
  <c r="I5520" i="2"/>
  <c r="M5520" i="2" s="1"/>
  <c r="N5520" i="2"/>
  <c r="O5520" i="2"/>
  <c r="I5521" i="2"/>
  <c r="P5521" i="2" s="1"/>
  <c r="K5521" i="2"/>
  <c r="L5521" i="2"/>
  <c r="M5521" i="2"/>
  <c r="O5521" i="2"/>
  <c r="I5522" i="2"/>
  <c r="M5522" i="2" s="1"/>
  <c r="I5523" i="2"/>
  <c r="K5523" i="2" s="1"/>
  <c r="O5523" i="2"/>
  <c r="P5523" i="2"/>
  <c r="R5523" i="2" s="1"/>
  <c r="Q5523" i="2"/>
  <c r="I5524" i="2"/>
  <c r="I5525" i="2"/>
  <c r="P5525" i="2" s="1"/>
  <c r="K5525" i="2"/>
  <c r="L5525" i="2"/>
  <c r="M5525" i="2"/>
  <c r="O5525" i="2"/>
  <c r="I5526" i="2"/>
  <c r="J5526" i="2" s="1"/>
  <c r="M5526" i="2"/>
  <c r="I5527" i="2"/>
  <c r="I5528" i="2"/>
  <c r="O5528" i="2"/>
  <c r="I5529" i="2"/>
  <c r="P5529" i="2" s="1"/>
  <c r="K5529" i="2"/>
  <c r="L5529" i="2"/>
  <c r="M5529" i="2"/>
  <c r="O5529" i="2"/>
  <c r="I5530" i="2"/>
  <c r="J5530" i="2"/>
  <c r="M5530" i="2"/>
  <c r="I5531" i="2"/>
  <c r="P5531" i="2"/>
  <c r="I5532" i="2"/>
  <c r="M5532" i="2" s="1"/>
  <c r="O5532" i="2"/>
  <c r="I5533" i="2"/>
  <c r="P5533" i="2" s="1"/>
  <c r="K5533" i="2"/>
  <c r="L5533" i="2"/>
  <c r="M5533" i="2"/>
  <c r="O5533" i="2"/>
  <c r="I5534" i="2"/>
  <c r="J5534" i="2"/>
  <c r="K5534" i="2"/>
  <c r="M5534" i="2"/>
  <c r="I5535" i="2"/>
  <c r="K5535" i="2" s="1"/>
  <c r="P5535" i="2"/>
  <c r="I5536" i="2"/>
  <c r="M5536" i="2"/>
  <c r="O5536" i="2"/>
  <c r="I5537" i="2"/>
  <c r="P5537" i="2" s="1"/>
  <c r="K5537" i="2"/>
  <c r="L5537" i="2"/>
  <c r="M5537" i="2"/>
  <c r="O5537" i="2"/>
  <c r="I5538" i="2"/>
  <c r="J5538" i="2"/>
  <c r="K5538" i="2"/>
  <c r="M5538" i="2"/>
  <c r="I5539" i="2"/>
  <c r="K5539" i="2"/>
  <c r="P5539" i="2"/>
  <c r="R5539" i="2" s="1"/>
  <c r="I5540" i="2"/>
  <c r="M5540" i="2"/>
  <c r="N5540" i="2"/>
  <c r="O5540" i="2"/>
  <c r="I5541" i="2"/>
  <c r="P5541" i="2" s="1"/>
  <c r="K5541" i="2"/>
  <c r="L5541" i="2"/>
  <c r="M5541" i="2"/>
  <c r="O5541" i="2"/>
  <c r="I5542" i="2"/>
  <c r="J5542" i="2"/>
  <c r="K5542" i="2"/>
  <c r="I5543" i="2"/>
  <c r="K5543" i="2"/>
  <c r="O5543" i="2"/>
  <c r="P5543" i="2"/>
  <c r="R5543" i="2" s="1"/>
  <c r="Q5543" i="2"/>
  <c r="I5544" i="2"/>
  <c r="M5544" i="2"/>
  <c r="N5544" i="2"/>
  <c r="O5544" i="2"/>
  <c r="I5545" i="2"/>
  <c r="P5545" i="2" s="1"/>
  <c r="K5545" i="2"/>
  <c r="L5545" i="2"/>
  <c r="M5545" i="2"/>
  <c r="O5545" i="2"/>
  <c r="I5546" i="2"/>
  <c r="J5546" i="2" s="1"/>
  <c r="K5546" i="2"/>
  <c r="M5546" i="2"/>
  <c r="I5547" i="2"/>
  <c r="K5547" i="2"/>
  <c r="O5547" i="2"/>
  <c r="P5547" i="2"/>
  <c r="R5547" i="2" s="1"/>
  <c r="Q5547" i="2"/>
  <c r="I5548" i="2"/>
  <c r="M5548" i="2"/>
  <c r="N5548" i="2"/>
  <c r="I5549" i="2"/>
  <c r="P5549" i="2" s="1"/>
  <c r="K5549" i="2"/>
  <c r="L5549" i="2"/>
  <c r="M5549" i="2"/>
  <c r="O5549" i="2"/>
  <c r="I5550" i="2"/>
  <c r="I5551" i="2"/>
  <c r="K5551" i="2"/>
  <c r="O5551" i="2"/>
  <c r="I5552" i="2"/>
  <c r="M5552" i="2" s="1"/>
  <c r="N5552" i="2"/>
  <c r="O5552" i="2"/>
  <c r="I5553" i="2"/>
  <c r="P5553" i="2" s="1"/>
  <c r="K5553" i="2"/>
  <c r="L5553" i="2"/>
  <c r="M5553" i="2"/>
  <c r="O5553" i="2"/>
  <c r="I5554" i="2"/>
  <c r="M5554" i="2"/>
  <c r="I5555" i="2"/>
  <c r="K5555" i="2" s="1"/>
  <c r="O5555" i="2"/>
  <c r="P5555" i="2"/>
  <c r="R5555" i="2" s="1"/>
  <c r="Q5555" i="2"/>
  <c r="I5556" i="2"/>
  <c r="I5557" i="2"/>
  <c r="P5557" i="2" s="1"/>
  <c r="K5557" i="2"/>
  <c r="L5557" i="2"/>
  <c r="M5557" i="2"/>
  <c r="O5557" i="2"/>
  <c r="I5558" i="2"/>
  <c r="J5558" i="2" s="1"/>
  <c r="M5558" i="2"/>
  <c r="I5559" i="2"/>
  <c r="I5560" i="2"/>
  <c r="O5560" i="2" s="1"/>
  <c r="I5561" i="2"/>
  <c r="P5561" i="2" s="1"/>
  <c r="K5561" i="2"/>
  <c r="L5561" i="2"/>
  <c r="M5561" i="2"/>
  <c r="O5561" i="2"/>
  <c r="I5562" i="2"/>
  <c r="J5562" i="2"/>
  <c r="M5562" i="2"/>
  <c r="I5563" i="2"/>
  <c r="P5563" i="2"/>
  <c r="I5564" i="2"/>
  <c r="M5564" i="2" s="1"/>
  <c r="O5564" i="2"/>
  <c r="I5565" i="2"/>
  <c r="P5565" i="2" s="1"/>
  <c r="R5565" i="2" s="1"/>
  <c r="K5565" i="2"/>
  <c r="L5565" i="2"/>
  <c r="M5565" i="2"/>
  <c r="O5565" i="2"/>
  <c r="I5566" i="2"/>
  <c r="M5566" i="2"/>
  <c r="I5567" i="2"/>
  <c r="K5567" i="2"/>
  <c r="M5567" i="2"/>
  <c r="O5567" i="2"/>
  <c r="P5567" i="2"/>
  <c r="I5568" i="2"/>
  <c r="K5568" i="2" s="1"/>
  <c r="N5568" i="2"/>
  <c r="I5569" i="2"/>
  <c r="I5570" i="2"/>
  <c r="J5570" i="2"/>
  <c r="K5570" i="2"/>
  <c r="O5570" i="2"/>
  <c r="I5571" i="2"/>
  <c r="O5571" i="2"/>
  <c r="I5572" i="2"/>
  <c r="K5572" i="2" s="1"/>
  <c r="M5572" i="2"/>
  <c r="N5572" i="2"/>
  <c r="O5572" i="2"/>
  <c r="I5573" i="2"/>
  <c r="M5573" i="2" s="1"/>
  <c r="K5573" i="2"/>
  <c r="L5573" i="2"/>
  <c r="O5573" i="2"/>
  <c r="I5574" i="2"/>
  <c r="J5574" i="2"/>
  <c r="M5574" i="2"/>
  <c r="I5575" i="2"/>
  <c r="K5575" i="2"/>
  <c r="M5575" i="2"/>
  <c r="P5575" i="2"/>
  <c r="R5575" i="2" s="1"/>
  <c r="I5576" i="2"/>
  <c r="K5576" i="2"/>
  <c r="M5576" i="2"/>
  <c r="N5576" i="2"/>
  <c r="O5576" i="2"/>
  <c r="I5577" i="2"/>
  <c r="K5577" i="2" s="1"/>
  <c r="M5577" i="2"/>
  <c r="I5578" i="2"/>
  <c r="I5579" i="2"/>
  <c r="K5579" i="2"/>
  <c r="O5579" i="2"/>
  <c r="I5580" i="2"/>
  <c r="N5580" i="2"/>
  <c r="I5581" i="2"/>
  <c r="K5581" i="2" s="1"/>
  <c r="L5581" i="2"/>
  <c r="M5581" i="2"/>
  <c r="O5581" i="2"/>
  <c r="I5582" i="2"/>
  <c r="M5582" i="2" s="1"/>
  <c r="J5582" i="2"/>
  <c r="K5582" i="2"/>
  <c r="O5582" i="2"/>
  <c r="I5583" i="2"/>
  <c r="I5584" i="2"/>
  <c r="K5584" i="2"/>
  <c r="M5584" i="2"/>
  <c r="O5584" i="2"/>
  <c r="I5585" i="2"/>
  <c r="K5585" i="2"/>
  <c r="L5585" i="2"/>
  <c r="M5585" i="2"/>
  <c r="O5585" i="2"/>
  <c r="I5586" i="2"/>
  <c r="J5586" i="2" s="1"/>
  <c r="M5586" i="2"/>
  <c r="I5587" i="2"/>
  <c r="O5587" i="2" s="1"/>
  <c r="K5587" i="2"/>
  <c r="M5587" i="2"/>
  <c r="P5587" i="2"/>
  <c r="I5588" i="2"/>
  <c r="K5588" i="2"/>
  <c r="N5588" i="2"/>
  <c r="I5589" i="2"/>
  <c r="M5589" i="2"/>
  <c r="I5590" i="2"/>
  <c r="J5590" i="2" s="1"/>
  <c r="K5590" i="2"/>
  <c r="M5590" i="2"/>
  <c r="O5590" i="2"/>
  <c r="I5591" i="2"/>
  <c r="K5591" i="2" s="1"/>
  <c r="O5591" i="2"/>
  <c r="I5592" i="2"/>
  <c r="I5593" i="2"/>
  <c r="K5593" i="2"/>
  <c r="L5593" i="2"/>
  <c r="O5593" i="2"/>
  <c r="I5594" i="2"/>
  <c r="J5594" i="2"/>
  <c r="K5594" i="2"/>
  <c r="M5594" i="2"/>
  <c r="O5594" i="2"/>
  <c r="I5595" i="2"/>
  <c r="K5595" i="2" s="1"/>
  <c r="M5595" i="2"/>
  <c r="O5595" i="2"/>
  <c r="P5595" i="2"/>
  <c r="R5595" i="2" s="1"/>
  <c r="Q5595" i="2"/>
  <c r="I5596" i="2"/>
  <c r="K5596" i="2"/>
  <c r="M5596" i="2"/>
  <c r="N5596" i="2"/>
  <c r="O5596" i="2"/>
  <c r="I5597" i="2"/>
  <c r="K5597" i="2"/>
  <c r="M5597" i="2"/>
  <c r="I5598" i="2"/>
  <c r="M5598" i="2"/>
  <c r="I5599" i="2"/>
  <c r="K5599" i="2"/>
  <c r="M5599" i="2"/>
  <c r="O5599" i="2"/>
  <c r="P5599" i="2"/>
  <c r="I5600" i="2"/>
  <c r="K5600" i="2" s="1"/>
  <c r="N5600" i="2"/>
  <c r="I5601" i="2"/>
  <c r="I5602" i="2"/>
  <c r="J5602" i="2"/>
  <c r="K5602" i="2"/>
  <c r="O5602" i="2"/>
  <c r="I5603" i="2"/>
  <c r="O5603" i="2"/>
  <c r="I5604" i="2"/>
  <c r="K5604" i="2" s="1"/>
  <c r="M5604" i="2"/>
  <c r="N5604" i="2"/>
  <c r="O5604" i="2"/>
  <c r="I5605" i="2"/>
  <c r="K5605" i="2"/>
  <c r="L5605" i="2"/>
  <c r="M5605" i="2"/>
  <c r="O5605" i="2"/>
  <c r="I5606" i="2"/>
  <c r="J5606" i="2"/>
  <c r="M5606" i="2"/>
  <c r="I5607" i="2"/>
  <c r="K5607" i="2"/>
  <c r="M5607" i="2"/>
  <c r="P5607" i="2"/>
  <c r="R5607" i="2" s="1"/>
  <c r="I5608" i="2"/>
  <c r="K5608" i="2"/>
  <c r="M5608" i="2"/>
  <c r="N5608" i="2"/>
  <c r="O5608" i="2"/>
  <c r="I5609" i="2"/>
  <c r="K5609" i="2" s="1"/>
  <c r="M5609" i="2"/>
  <c r="I5610" i="2"/>
  <c r="I5611" i="2"/>
  <c r="K5611" i="2"/>
  <c r="O5611" i="2"/>
  <c r="I5612" i="2"/>
  <c r="N5612" i="2"/>
  <c r="I5613" i="2"/>
  <c r="K5613" i="2" s="1"/>
  <c r="L5613" i="2"/>
  <c r="M5613" i="2"/>
  <c r="O5613" i="2"/>
  <c r="I5614" i="2"/>
  <c r="J5614" i="2"/>
  <c r="K5614" i="2"/>
  <c r="M5614" i="2"/>
  <c r="O5614" i="2"/>
  <c r="I5615" i="2"/>
  <c r="I5616" i="2"/>
  <c r="K5616" i="2"/>
  <c r="M5616" i="2"/>
  <c r="O5616" i="2"/>
  <c r="I5617" i="2"/>
  <c r="K5617" i="2"/>
  <c r="L5617" i="2"/>
  <c r="M5617" i="2"/>
  <c r="O5617" i="2"/>
  <c r="I5618" i="2"/>
  <c r="J5618" i="2" s="1"/>
  <c r="M5618" i="2"/>
  <c r="I5619" i="2"/>
  <c r="K5619" i="2"/>
  <c r="M5619" i="2"/>
  <c r="O5619" i="2"/>
  <c r="P5619" i="2"/>
  <c r="I5620" i="2"/>
  <c r="K5620" i="2"/>
  <c r="N5620" i="2"/>
  <c r="I5621" i="2"/>
  <c r="M5621" i="2"/>
  <c r="I5622" i="2"/>
  <c r="J5622" i="2" s="1"/>
  <c r="K5622" i="2"/>
  <c r="M5622" i="2"/>
  <c r="O5622" i="2"/>
  <c r="I5623" i="2"/>
  <c r="K5623" i="2" s="1"/>
  <c r="O5623" i="2"/>
  <c r="I5624" i="2"/>
  <c r="I5625" i="2"/>
  <c r="K5625" i="2"/>
  <c r="L5625" i="2"/>
  <c r="O5625" i="2"/>
  <c r="I5626" i="2"/>
  <c r="J5626" i="2"/>
  <c r="K5626" i="2"/>
  <c r="M5626" i="2"/>
  <c r="O5626" i="2"/>
  <c r="I5627" i="2"/>
  <c r="K5627" i="2" s="1"/>
  <c r="M5627" i="2"/>
  <c r="O5627" i="2"/>
  <c r="P5627" i="2"/>
  <c r="R5627" i="2" s="1"/>
  <c r="Q5627" i="2"/>
  <c r="I5628" i="2"/>
  <c r="K5628" i="2"/>
  <c r="M5628" i="2"/>
  <c r="N5628" i="2"/>
  <c r="O5628" i="2"/>
  <c r="I5629" i="2"/>
  <c r="K5629" i="2"/>
  <c r="M5629" i="2"/>
  <c r="I5630" i="2"/>
  <c r="I5631" i="2"/>
  <c r="K5631" i="2"/>
  <c r="M5631" i="2"/>
  <c r="O5631" i="2"/>
  <c r="P5631" i="2"/>
  <c r="I5632" i="2"/>
  <c r="K5632" i="2" s="1"/>
  <c r="N5632" i="2"/>
  <c r="I5633" i="2"/>
  <c r="I5634" i="2"/>
  <c r="J5634" i="2"/>
  <c r="K5634" i="2"/>
  <c r="O5634" i="2"/>
  <c r="I5635" i="2"/>
  <c r="O5635" i="2"/>
  <c r="I5636" i="2"/>
  <c r="K5636" i="2" s="1"/>
  <c r="M5636" i="2"/>
  <c r="N5636" i="2"/>
  <c r="O5636" i="2"/>
  <c r="I5637" i="2"/>
  <c r="M5637" i="2" s="1"/>
  <c r="K5637" i="2"/>
  <c r="L5637" i="2"/>
  <c r="O5637" i="2"/>
  <c r="I5638" i="2"/>
  <c r="J5638" i="2"/>
  <c r="M5638" i="2"/>
  <c r="I5639" i="2"/>
  <c r="K5639" i="2"/>
  <c r="M5639" i="2"/>
  <c r="P5639" i="2"/>
  <c r="R5639" i="2" s="1"/>
  <c r="I5640" i="2"/>
  <c r="K5640" i="2"/>
  <c r="M5640" i="2"/>
  <c r="N5640" i="2"/>
  <c r="O5640" i="2"/>
  <c r="I5641" i="2"/>
  <c r="K5641" i="2" s="1"/>
  <c r="M5641" i="2"/>
  <c r="I5642" i="2"/>
  <c r="I5643" i="2"/>
  <c r="K5643" i="2"/>
  <c r="O5643" i="2"/>
  <c r="I5644" i="2"/>
  <c r="N5644" i="2"/>
  <c r="I5645" i="2"/>
  <c r="K5645" i="2" s="1"/>
  <c r="L5645" i="2"/>
  <c r="M5645" i="2"/>
  <c r="O5645" i="2"/>
  <c r="I5646" i="2"/>
  <c r="M5646" i="2" s="1"/>
  <c r="J5646" i="2"/>
  <c r="K5646" i="2"/>
  <c r="O5646" i="2"/>
  <c r="I5647" i="2"/>
  <c r="I5648" i="2"/>
  <c r="K5648" i="2"/>
  <c r="M5648" i="2"/>
  <c r="O5648" i="2"/>
  <c r="I5649" i="2"/>
  <c r="K5649" i="2"/>
  <c r="L5649" i="2"/>
  <c r="M5649" i="2"/>
  <c r="O5649" i="2"/>
  <c r="I5650" i="2"/>
  <c r="J5650" i="2" s="1"/>
  <c r="M5650" i="2"/>
  <c r="I5651" i="2"/>
  <c r="K5651" i="2"/>
  <c r="M5651" i="2"/>
  <c r="O5651" i="2"/>
  <c r="P5651" i="2"/>
  <c r="I5652" i="2"/>
  <c r="K5652" i="2"/>
  <c r="N5652" i="2"/>
  <c r="I5653" i="2"/>
  <c r="M5653" i="2"/>
  <c r="I5654" i="2"/>
  <c r="J5654" i="2" s="1"/>
  <c r="K5654" i="2"/>
  <c r="M5654" i="2"/>
  <c r="O5654" i="2"/>
  <c r="I5655" i="2"/>
  <c r="K5655" i="2" s="1"/>
  <c r="O5655" i="2"/>
  <c r="I5656" i="2"/>
  <c r="I5657" i="2"/>
  <c r="K5657" i="2"/>
  <c r="L5657" i="2"/>
  <c r="O5657" i="2"/>
  <c r="I5658" i="2"/>
  <c r="J5658" i="2"/>
  <c r="K5658" i="2"/>
  <c r="M5658" i="2"/>
  <c r="O5658" i="2"/>
  <c r="I5659" i="2"/>
  <c r="K5659" i="2" s="1"/>
  <c r="M5659" i="2"/>
  <c r="O5659" i="2"/>
  <c r="P5659" i="2"/>
  <c r="R5659" i="2" s="1"/>
  <c r="Q5659" i="2"/>
  <c r="I5660" i="2"/>
  <c r="K5660" i="2"/>
  <c r="M5660" i="2"/>
  <c r="N5660" i="2"/>
  <c r="O5660" i="2"/>
  <c r="I5661" i="2"/>
  <c r="K5661" i="2"/>
  <c r="M5661" i="2"/>
  <c r="I5662" i="2"/>
  <c r="I5663" i="2"/>
  <c r="K5663" i="2"/>
  <c r="M5663" i="2"/>
  <c r="O5663" i="2"/>
  <c r="P5663" i="2"/>
  <c r="I5664" i="2"/>
  <c r="K5664" i="2" s="1"/>
  <c r="N5664" i="2"/>
  <c r="I5665" i="2"/>
  <c r="I5666" i="2"/>
  <c r="J5666" i="2"/>
  <c r="K5666" i="2"/>
  <c r="O5666" i="2"/>
  <c r="I5667" i="2"/>
  <c r="O5667" i="2"/>
  <c r="I5668" i="2"/>
  <c r="K5668" i="2" s="1"/>
  <c r="M5668" i="2"/>
  <c r="N5668" i="2"/>
  <c r="O5668" i="2"/>
  <c r="I5669" i="2"/>
  <c r="M5669" i="2" s="1"/>
  <c r="K5669" i="2"/>
  <c r="L5669" i="2"/>
  <c r="O5669" i="2"/>
  <c r="I5670" i="2"/>
  <c r="J5670" i="2"/>
  <c r="M5670" i="2"/>
  <c r="I5671" i="2"/>
  <c r="K5671" i="2"/>
  <c r="M5671" i="2"/>
  <c r="P5671" i="2"/>
  <c r="I5672" i="2"/>
  <c r="K5672" i="2"/>
  <c r="M5672" i="2"/>
  <c r="N5672" i="2"/>
  <c r="O5672" i="2"/>
  <c r="I5673" i="2"/>
  <c r="M5673" i="2"/>
  <c r="I5674" i="2"/>
  <c r="K5674" i="2"/>
  <c r="I5675" i="2"/>
  <c r="K5675" i="2"/>
  <c r="O5675" i="2"/>
  <c r="I5676" i="2"/>
  <c r="N5676" i="2"/>
  <c r="I5677" i="2"/>
  <c r="K5677" i="2" s="1"/>
  <c r="L5677" i="2"/>
  <c r="M5677" i="2"/>
  <c r="O5677" i="2"/>
  <c r="I5678" i="2"/>
  <c r="M5678" i="2" s="1"/>
  <c r="J5678" i="2"/>
  <c r="K5678" i="2"/>
  <c r="O5678" i="2"/>
  <c r="I5679" i="2"/>
  <c r="M5679" i="2"/>
  <c r="I5680" i="2"/>
  <c r="K5680" i="2"/>
  <c r="M5680" i="2"/>
  <c r="O5680" i="2"/>
  <c r="I5681" i="2"/>
  <c r="K5681" i="2"/>
  <c r="L5681" i="2"/>
  <c r="M5681" i="2"/>
  <c r="O5681" i="2"/>
  <c r="I5682" i="2"/>
  <c r="M5682" i="2"/>
  <c r="I5683" i="2"/>
  <c r="K5683" i="2"/>
  <c r="M5683" i="2"/>
  <c r="O5683" i="2"/>
  <c r="P5683" i="2"/>
  <c r="I5684" i="2"/>
  <c r="K5684" i="2"/>
  <c r="N5684" i="2"/>
  <c r="I5685" i="2"/>
  <c r="M5685" i="2"/>
  <c r="I5686" i="2"/>
  <c r="J5686" i="2" s="1"/>
  <c r="K5686" i="2"/>
  <c r="M5686" i="2"/>
  <c r="O5686" i="2"/>
  <c r="I5687" i="2"/>
  <c r="O5687" i="2"/>
  <c r="I5688" i="2"/>
  <c r="J5688" i="2" s="1"/>
  <c r="K5688" i="2"/>
  <c r="L5688" i="2"/>
  <c r="M5688" i="2"/>
  <c r="N5688" i="2"/>
  <c r="O5688" i="2"/>
  <c r="P5688" i="2"/>
  <c r="R5688" i="2" s="1"/>
  <c r="Q5688" i="2"/>
  <c r="I5689" i="2"/>
  <c r="L5689" i="2"/>
  <c r="O5689" i="2"/>
  <c r="I5690" i="2"/>
  <c r="N5690" i="2" s="1"/>
  <c r="J5690" i="2"/>
  <c r="K5690" i="2"/>
  <c r="L5690" i="2"/>
  <c r="M5690" i="2"/>
  <c r="O5690" i="2"/>
  <c r="P5690" i="2"/>
  <c r="Q5690" i="2" s="1"/>
  <c r="R5690" i="2"/>
  <c r="I5691" i="2"/>
  <c r="L5691" i="2" s="1"/>
  <c r="J5691" i="2"/>
  <c r="K5691" i="2"/>
  <c r="M5691" i="2"/>
  <c r="P5691" i="2"/>
  <c r="I5692" i="2"/>
  <c r="K5692" i="2"/>
  <c r="N5692" i="2"/>
  <c r="I5693" i="2"/>
  <c r="L5693" i="2"/>
  <c r="O5693" i="2"/>
  <c r="I5694" i="2"/>
  <c r="N5694" i="2" s="1"/>
  <c r="J5694" i="2"/>
  <c r="K5694" i="2"/>
  <c r="L5694" i="2"/>
  <c r="M5694" i="2"/>
  <c r="O5694" i="2"/>
  <c r="P5694" i="2"/>
  <c r="Q5694" i="2" s="1"/>
  <c r="R5694" i="2"/>
  <c r="I5695" i="2"/>
  <c r="L5695" i="2" s="1"/>
  <c r="J5695" i="2"/>
  <c r="K5695" i="2"/>
  <c r="M5695" i="2"/>
  <c r="P5695" i="2"/>
  <c r="I5696" i="2"/>
  <c r="K5696" i="2" s="1"/>
  <c r="I5697" i="2"/>
  <c r="L5697" i="2"/>
  <c r="I5698" i="2"/>
  <c r="N5698" i="2" s="1"/>
  <c r="J5698" i="2"/>
  <c r="K5698" i="2"/>
  <c r="L5698" i="2"/>
  <c r="M5698" i="2"/>
  <c r="O5698" i="2"/>
  <c r="P5698" i="2"/>
  <c r="Q5698" i="2" s="1"/>
  <c r="R5698" i="2"/>
  <c r="I5699" i="2"/>
  <c r="L5699" i="2" s="1"/>
  <c r="J5699" i="2"/>
  <c r="K5699" i="2"/>
  <c r="M5699" i="2"/>
  <c r="P5699" i="2"/>
  <c r="I5700" i="2"/>
  <c r="I5701" i="2"/>
  <c r="L5701" i="2" s="1"/>
  <c r="O5701" i="2"/>
  <c r="I5702" i="2"/>
  <c r="N5702" i="2" s="1"/>
  <c r="J5702" i="2"/>
  <c r="K5702" i="2"/>
  <c r="L5702" i="2"/>
  <c r="M5702" i="2"/>
  <c r="O5702" i="2"/>
  <c r="P5702" i="2"/>
  <c r="Q5702" i="2" s="1"/>
  <c r="R5702" i="2"/>
  <c r="I5703" i="2"/>
  <c r="L5703" i="2" s="1"/>
  <c r="J5703" i="2"/>
  <c r="K5703" i="2"/>
  <c r="M5703" i="2"/>
  <c r="P5703" i="2"/>
  <c r="I5704" i="2"/>
  <c r="K5704" i="2"/>
  <c r="N5704" i="2"/>
  <c r="I5705" i="2"/>
  <c r="L5705" i="2"/>
  <c r="O5705" i="2"/>
  <c r="I5706" i="2"/>
  <c r="N5706" i="2" s="1"/>
  <c r="J5706" i="2"/>
  <c r="K5706" i="2"/>
  <c r="L5706" i="2"/>
  <c r="M5706" i="2"/>
  <c r="O5706" i="2"/>
  <c r="P5706" i="2"/>
  <c r="Q5706" i="2" s="1"/>
  <c r="R5706" i="2"/>
  <c r="I5707" i="2"/>
  <c r="L5707" i="2" s="1"/>
  <c r="J5707" i="2"/>
  <c r="K5707" i="2"/>
  <c r="M5707" i="2"/>
  <c r="P5707" i="2"/>
  <c r="I5708" i="2"/>
  <c r="K5708" i="2"/>
  <c r="N5708" i="2"/>
  <c r="I5709" i="2"/>
  <c r="L5709" i="2"/>
  <c r="O5709" i="2"/>
  <c r="I5710" i="2"/>
  <c r="N5710" i="2" s="1"/>
  <c r="J5710" i="2"/>
  <c r="K5710" i="2"/>
  <c r="L5710" i="2"/>
  <c r="M5710" i="2"/>
  <c r="O5710" i="2"/>
  <c r="P5710" i="2"/>
  <c r="Q5710" i="2" s="1"/>
  <c r="R5710" i="2"/>
  <c r="I5711" i="2"/>
  <c r="L5711" i="2" s="1"/>
  <c r="J5711" i="2"/>
  <c r="K5711" i="2"/>
  <c r="M5711" i="2"/>
  <c r="P5711" i="2"/>
  <c r="Q5711" i="2" s="1"/>
  <c r="R5711" i="2"/>
  <c r="I5712" i="2"/>
  <c r="I5713" i="2"/>
  <c r="L5713" i="2"/>
  <c r="N5713" i="2"/>
  <c r="O5713" i="2"/>
  <c r="I5714" i="2"/>
  <c r="N5714" i="2" s="1"/>
  <c r="J5714" i="2"/>
  <c r="K5714" i="2"/>
  <c r="L5714" i="2"/>
  <c r="M5714" i="2"/>
  <c r="O5714" i="2"/>
  <c r="P5714" i="2"/>
  <c r="Q5714" i="2" s="1"/>
  <c r="R5714" i="2"/>
  <c r="I5715" i="2"/>
  <c r="L5715" i="2" s="1"/>
  <c r="J5715" i="2"/>
  <c r="K5715" i="2"/>
  <c r="M5715" i="2"/>
  <c r="P5715" i="2"/>
  <c r="Q5715" i="2" s="1"/>
  <c r="R5715" i="2"/>
  <c r="I5716" i="2"/>
  <c r="I5717" i="2"/>
  <c r="L5717" i="2"/>
  <c r="N5717" i="2"/>
  <c r="O5717" i="2"/>
  <c r="I5718" i="2"/>
  <c r="N5718" i="2" s="1"/>
  <c r="J5718" i="2"/>
  <c r="K5718" i="2"/>
  <c r="L5718" i="2"/>
  <c r="M5718" i="2"/>
  <c r="O5718" i="2"/>
  <c r="P5718" i="2"/>
  <c r="Q5718" i="2" s="1"/>
  <c r="R5718" i="2"/>
  <c r="I5719" i="2"/>
  <c r="L5719" i="2" s="1"/>
  <c r="J5719" i="2"/>
  <c r="K5719" i="2"/>
  <c r="M5719" i="2"/>
  <c r="P5719" i="2"/>
  <c r="Q5719" i="2" s="1"/>
  <c r="R5719" i="2"/>
  <c r="I5720" i="2"/>
  <c r="I5721" i="2"/>
  <c r="L5721" i="2"/>
  <c r="N5721" i="2"/>
  <c r="O5721" i="2"/>
  <c r="I5722" i="2"/>
  <c r="N5722" i="2" s="1"/>
  <c r="J5722" i="2"/>
  <c r="K5722" i="2"/>
  <c r="L5722" i="2"/>
  <c r="M5722" i="2"/>
  <c r="O5722" i="2"/>
  <c r="P5722" i="2"/>
  <c r="Q5722" i="2" s="1"/>
  <c r="R5722" i="2"/>
  <c r="I5723" i="2"/>
  <c r="L5723" i="2" s="1"/>
  <c r="J5723" i="2"/>
  <c r="K5723" i="2"/>
  <c r="M5723" i="2"/>
  <c r="P5723" i="2"/>
  <c r="Q5723" i="2" s="1"/>
  <c r="R5723" i="2"/>
  <c r="I5724" i="2"/>
  <c r="I5725" i="2"/>
  <c r="L5725" i="2"/>
  <c r="N5725" i="2"/>
  <c r="O5725" i="2"/>
  <c r="I5726" i="2"/>
  <c r="N5726" i="2" s="1"/>
  <c r="J5726" i="2"/>
  <c r="K5726" i="2"/>
  <c r="L5726" i="2"/>
  <c r="M5726" i="2"/>
  <c r="O5726" i="2"/>
  <c r="P5726" i="2"/>
  <c r="Q5726" i="2" s="1"/>
  <c r="R5726" i="2"/>
  <c r="I5727" i="2"/>
  <c r="L5727" i="2" s="1"/>
  <c r="J5727" i="2"/>
  <c r="K5727" i="2"/>
  <c r="M5727" i="2"/>
  <c r="P5727" i="2"/>
  <c r="Q5727" i="2" s="1"/>
  <c r="R5727" i="2"/>
  <c r="I5728" i="2"/>
  <c r="I5729" i="2"/>
  <c r="L5729" i="2"/>
  <c r="N5729" i="2"/>
  <c r="O5729" i="2"/>
  <c r="I5730" i="2"/>
  <c r="J5730" i="2"/>
  <c r="K5730" i="2"/>
  <c r="L5730" i="2"/>
  <c r="M5730" i="2"/>
  <c r="N5730" i="2"/>
  <c r="O5730" i="2"/>
  <c r="P5730" i="2"/>
  <c r="Q5730" i="2" s="1"/>
  <c r="R5730" i="2"/>
  <c r="I5731" i="2"/>
  <c r="L5731" i="2" s="1"/>
  <c r="J5731" i="2"/>
  <c r="K5731" i="2"/>
  <c r="M5731" i="2"/>
  <c r="P5731" i="2"/>
  <c r="Q5731" i="2" s="1"/>
  <c r="R5731" i="2"/>
  <c r="I5732" i="2"/>
  <c r="K5732" i="2"/>
  <c r="N5732" i="2"/>
  <c r="P5732" i="2"/>
  <c r="R5732" i="2" s="1"/>
  <c r="I5733" i="2"/>
  <c r="L5733" i="2"/>
  <c r="N5733" i="2"/>
  <c r="I5734" i="2"/>
  <c r="N5734" i="2" s="1"/>
  <c r="J5734" i="2"/>
  <c r="K5734" i="2"/>
  <c r="L5734" i="2"/>
  <c r="M5734" i="2"/>
  <c r="O5734" i="2"/>
  <c r="P5734" i="2"/>
  <c r="Q5734" i="2" s="1"/>
  <c r="R5734" i="2"/>
  <c r="I5735" i="2"/>
  <c r="L5735" i="2" s="1"/>
  <c r="J5735" i="2"/>
  <c r="K5735" i="2"/>
  <c r="M5735" i="2"/>
  <c r="P5735" i="2"/>
  <c r="Q5735" i="2" s="1"/>
  <c r="R5735" i="2"/>
  <c r="I5736" i="2"/>
  <c r="K5736" i="2"/>
  <c r="N5736" i="2"/>
  <c r="P5736" i="2"/>
  <c r="R5736" i="2" s="1"/>
  <c r="I5737" i="2"/>
  <c r="L5737" i="2"/>
  <c r="N5737" i="2"/>
  <c r="I5738" i="2"/>
  <c r="N5738" i="2" s="1"/>
  <c r="J5738" i="2"/>
  <c r="K5738" i="2"/>
  <c r="L5738" i="2"/>
  <c r="M5738" i="2"/>
  <c r="O5738" i="2"/>
  <c r="P5738" i="2"/>
  <c r="Q5738" i="2" s="1"/>
  <c r="R5738" i="2"/>
  <c r="I5739" i="2"/>
  <c r="L5739" i="2" s="1"/>
  <c r="J5739" i="2"/>
  <c r="K5739" i="2"/>
  <c r="M5739" i="2"/>
  <c r="P5739" i="2"/>
  <c r="Q5739" i="2" s="1"/>
  <c r="R5739" i="2"/>
  <c r="I5740" i="2"/>
  <c r="K5740" i="2"/>
  <c r="N5740" i="2"/>
  <c r="P5740" i="2"/>
  <c r="R5740" i="2" s="1"/>
  <c r="I5741" i="2"/>
  <c r="L5741" i="2"/>
  <c r="N5741" i="2"/>
  <c r="I5742" i="2"/>
  <c r="N5742" i="2" s="1"/>
  <c r="J5742" i="2"/>
  <c r="K5742" i="2"/>
  <c r="L5742" i="2"/>
  <c r="M5742" i="2"/>
  <c r="O5742" i="2"/>
  <c r="P5742" i="2"/>
  <c r="Q5742" i="2" s="1"/>
  <c r="R5742" i="2"/>
  <c r="I5743" i="2"/>
  <c r="L5743" i="2" s="1"/>
  <c r="J5743" i="2"/>
  <c r="K5743" i="2"/>
  <c r="M5743" i="2"/>
  <c r="P5743" i="2"/>
  <c r="Q5743" i="2" s="1"/>
  <c r="R5743" i="2"/>
  <c r="I5744" i="2"/>
  <c r="K5744" i="2"/>
  <c r="N5744" i="2"/>
  <c r="P5744" i="2"/>
  <c r="R5744" i="2" s="1"/>
  <c r="I5745" i="2"/>
  <c r="L5745" i="2"/>
  <c r="N5745" i="2"/>
  <c r="I5746" i="2"/>
  <c r="N5746" i="2" s="1"/>
  <c r="J5746" i="2"/>
  <c r="K5746" i="2"/>
  <c r="L5746" i="2"/>
  <c r="M5746" i="2"/>
  <c r="O5746" i="2"/>
  <c r="P5746" i="2"/>
  <c r="Q5746" i="2" s="1"/>
  <c r="R5746" i="2"/>
  <c r="I5747" i="2"/>
  <c r="L5747" i="2" s="1"/>
  <c r="J5747" i="2"/>
  <c r="K5747" i="2"/>
  <c r="M5747" i="2"/>
  <c r="P5747" i="2"/>
  <c r="Q5747" i="2" s="1"/>
  <c r="R5747" i="2"/>
  <c r="I5748" i="2"/>
  <c r="K5748" i="2"/>
  <c r="N5748" i="2"/>
  <c r="P5748" i="2"/>
  <c r="R5748" i="2" s="1"/>
  <c r="I5749" i="2"/>
  <c r="L5749" i="2"/>
  <c r="N5749" i="2"/>
  <c r="I5750" i="2"/>
  <c r="N5750" i="2" s="1"/>
  <c r="J5750" i="2"/>
  <c r="K5750" i="2"/>
  <c r="L5750" i="2"/>
  <c r="M5750" i="2"/>
  <c r="O5750" i="2"/>
  <c r="P5750" i="2"/>
  <c r="Q5750" i="2" s="1"/>
  <c r="R5750" i="2"/>
  <c r="I5751" i="2"/>
  <c r="L5751" i="2" s="1"/>
  <c r="J5751" i="2"/>
  <c r="K5751" i="2"/>
  <c r="M5751" i="2"/>
  <c r="P5751" i="2"/>
  <c r="Q5751" i="2" s="1"/>
  <c r="R5751" i="2"/>
  <c r="I5752" i="2"/>
  <c r="K5752" i="2"/>
  <c r="N5752" i="2"/>
  <c r="P5752" i="2"/>
  <c r="R5752" i="2" s="1"/>
  <c r="I5753" i="2"/>
  <c r="L5753" i="2"/>
  <c r="N5753" i="2"/>
  <c r="I5754" i="2"/>
  <c r="J5754" i="2"/>
  <c r="K5754" i="2"/>
  <c r="L5754" i="2"/>
  <c r="M5754" i="2"/>
  <c r="N5754" i="2"/>
  <c r="O5754" i="2"/>
  <c r="P5754" i="2"/>
  <c r="Q5754" i="2" s="1"/>
  <c r="R5754" i="2"/>
  <c r="I5755" i="2"/>
  <c r="L5755" i="2" s="1"/>
  <c r="J5755" i="2"/>
  <c r="K5755" i="2"/>
  <c r="M5755" i="2"/>
  <c r="P5755" i="2"/>
  <c r="I5756" i="2"/>
  <c r="N5756" i="2" s="1"/>
  <c r="K5756" i="2"/>
  <c r="I5757" i="2"/>
  <c r="L5757" i="2"/>
  <c r="I5758" i="2"/>
  <c r="N5758" i="2" s="1"/>
  <c r="J5758" i="2"/>
  <c r="K5758" i="2"/>
  <c r="L5758" i="2"/>
  <c r="M5758" i="2"/>
  <c r="O5758" i="2"/>
  <c r="P5758" i="2"/>
  <c r="Q5758" i="2" s="1"/>
  <c r="R5758" i="2"/>
  <c r="I5759" i="2"/>
  <c r="L5759" i="2" s="1"/>
  <c r="J5759" i="2"/>
  <c r="K5759" i="2"/>
  <c r="M5759" i="2"/>
  <c r="P5759" i="2"/>
  <c r="I5760" i="2"/>
  <c r="N5760" i="2" s="1"/>
  <c r="K5760" i="2"/>
  <c r="I5761" i="2"/>
  <c r="L5761" i="2"/>
  <c r="I5762" i="2"/>
  <c r="N5762" i="2" s="1"/>
  <c r="J5762" i="2"/>
  <c r="K5762" i="2"/>
  <c r="L5762" i="2"/>
  <c r="M5762" i="2"/>
  <c r="O5762" i="2"/>
  <c r="P5762" i="2"/>
  <c r="Q5762" i="2" s="1"/>
  <c r="R5762" i="2"/>
  <c r="I5763" i="2"/>
  <c r="L5763" i="2" s="1"/>
  <c r="J5763" i="2"/>
  <c r="K5763" i="2"/>
  <c r="M5763" i="2"/>
  <c r="P5763" i="2"/>
  <c r="I5764" i="2"/>
  <c r="N5764" i="2" s="1"/>
  <c r="K5764" i="2"/>
  <c r="I5765" i="2"/>
  <c r="L5765" i="2"/>
  <c r="I5766" i="2"/>
  <c r="N5766" i="2" s="1"/>
  <c r="J5766" i="2"/>
  <c r="K5766" i="2"/>
  <c r="L5766" i="2"/>
  <c r="M5766" i="2"/>
  <c r="O5766" i="2"/>
  <c r="P5766" i="2"/>
  <c r="Q5766" i="2" s="1"/>
  <c r="R5766" i="2"/>
  <c r="I5767" i="2"/>
  <c r="L5767" i="2" s="1"/>
  <c r="J5767" i="2"/>
  <c r="K5767" i="2"/>
  <c r="M5767" i="2"/>
  <c r="P5767" i="2"/>
  <c r="I5768" i="2"/>
  <c r="N5768" i="2" s="1"/>
  <c r="K5768" i="2"/>
  <c r="I5769" i="2"/>
  <c r="L5769" i="2"/>
  <c r="I5770" i="2"/>
  <c r="N5770" i="2" s="1"/>
  <c r="J5770" i="2"/>
  <c r="K5770" i="2"/>
  <c r="L5770" i="2"/>
  <c r="M5770" i="2"/>
  <c r="O5770" i="2"/>
  <c r="P5770" i="2"/>
  <c r="Q5770" i="2" s="1"/>
  <c r="R5770" i="2"/>
  <c r="I5771" i="2"/>
  <c r="J5771" i="2" s="1"/>
  <c r="K5771" i="2"/>
  <c r="M5771" i="2"/>
  <c r="P5771" i="2"/>
  <c r="I5772" i="2"/>
  <c r="K5772" i="2" s="1"/>
  <c r="O5772" i="2"/>
  <c r="P5772" i="2"/>
  <c r="R5772" i="2" s="1"/>
  <c r="Q5772" i="2"/>
  <c r="I5773" i="2"/>
  <c r="O5773" i="2" s="1"/>
  <c r="L5773" i="2"/>
  <c r="M5773" i="2"/>
  <c r="N5773" i="2"/>
  <c r="I5774" i="2"/>
  <c r="N5774" i="2" s="1"/>
  <c r="J5774" i="2"/>
  <c r="K5774" i="2"/>
  <c r="L5774" i="2"/>
  <c r="M5774" i="2"/>
  <c r="O5774" i="2"/>
  <c r="P5774" i="2"/>
  <c r="Q5774" i="2" s="1"/>
  <c r="R5774" i="2"/>
  <c r="I5775" i="2"/>
  <c r="J5775" i="2"/>
  <c r="I5776" i="2"/>
  <c r="K5776" i="2"/>
  <c r="N5776" i="2"/>
  <c r="I5777" i="2"/>
  <c r="L5777" i="2" s="1"/>
  <c r="M5777" i="2"/>
  <c r="N5777" i="2"/>
  <c r="O5777" i="2"/>
  <c r="I5778" i="2"/>
  <c r="N5778" i="2" s="1"/>
  <c r="J5778" i="2"/>
  <c r="K5778" i="2"/>
  <c r="L5778" i="2"/>
  <c r="M5778" i="2"/>
  <c r="O5778" i="2"/>
  <c r="P5778" i="2"/>
  <c r="Q5778" i="2" s="1"/>
  <c r="R5778" i="2"/>
  <c r="I5779" i="2"/>
  <c r="K5779" i="2" s="1"/>
  <c r="J5779" i="2"/>
  <c r="P5779" i="2"/>
  <c r="Q5779" i="2"/>
  <c r="R5779" i="2"/>
  <c r="I5780" i="2"/>
  <c r="P5780" i="2" s="1"/>
  <c r="K5780" i="2"/>
  <c r="N5780" i="2"/>
  <c r="O5780" i="2"/>
  <c r="I5781" i="2"/>
  <c r="L5781" i="2"/>
  <c r="I5782" i="2"/>
  <c r="N5782" i="2" s="1"/>
  <c r="J5782" i="2"/>
  <c r="K5782" i="2"/>
  <c r="L5782" i="2"/>
  <c r="M5782" i="2"/>
  <c r="O5782" i="2"/>
  <c r="P5782" i="2"/>
  <c r="Q5782" i="2" s="1"/>
  <c r="R5782" i="2"/>
  <c r="I5783" i="2"/>
  <c r="J5783" i="2"/>
  <c r="K5783" i="2"/>
  <c r="M5783" i="2"/>
  <c r="P5783" i="2"/>
  <c r="Q5783" i="2"/>
  <c r="R5783" i="2"/>
  <c r="I5784" i="2"/>
  <c r="K5784" i="2" s="1"/>
  <c r="N5784" i="2"/>
  <c r="O5784" i="2"/>
  <c r="P5784" i="2"/>
  <c r="I5785" i="2"/>
  <c r="M5785" i="2" s="1"/>
  <c r="L5785" i="2"/>
  <c r="O5785" i="2"/>
  <c r="I5786" i="2"/>
  <c r="N5786" i="2" s="1"/>
  <c r="J5786" i="2"/>
  <c r="K5786" i="2"/>
  <c r="L5786" i="2"/>
  <c r="M5786" i="2"/>
  <c r="O5786" i="2"/>
  <c r="P5786" i="2"/>
  <c r="Q5786" i="2" s="1"/>
  <c r="R5786" i="2"/>
  <c r="I5787" i="2"/>
  <c r="I5788" i="2"/>
  <c r="K5788" i="2"/>
  <c r="I5789" i="2"/>
  <c r="L5789" i="2"/>
  <c r="M5789" i="2"/>
  <c r="N5789" i="2"/>
  <c r="O5789" i="2"/>
  <c r="I5790" i="2"/>
  <c r="N5790" i="2" s="1"/>
  <c r="J5790" i="2"/>
  <c r="K5790" i="2"/>
  <c r="L5790" i="2"/>
  <c r="M5790" i="2"/>
  <c r="O5790" i="2"/>
  <c r="P5790" i="2"/>
  <c r="Q5790" i="2" s="1"/>
  <c r="R5790" i="2"/>
  <c r="I5791" i="2"/>
  <c r="J5791" i="2" s="1"/>
  <c r="M5791" i="2"/>
  <c r="P5791" i="2"/>
  <c r="R5791" i="2" s="1"/>
  <c r="Q5791" i="2"/>
  <c r="I5792" i="2"/>
  <c r="N5792" i="2" s="1"/>
  <c r="K5792" i="2"/>
  <c r="P5792" i="2"/>
  <c r="R5792" i="2" s="1"/>
  <c r="Q5792" i="2"/>
  <c r="I5793" i="2"/>
  <c r="I5794" i="2"/>
  <c r="N5794" i="2" s="1"/>
  <c r="J5794" i="2"/>
  <c r="K5794" i="2"/>
  <c r="L5794" i="2"/>
  <c r="M5794" i="2"/>
  <c r="O5794" i="2"/>
  <c r="P5794" i="2"/>
  <c r="Q5794" i="2" s="1"/>
  <c r="R5794" i="2"/>
  <c r="I5795" i="2"/>
  <c r="J5795" i="2"/>
  <c r="K5795" i="2"/>
  <c r="I5796" i="2"/>
  <c r="K5796" i="2"/>
  <c r="N5796" i="2"/>
  <c r="O5796" i="2"/>
  <c r="I5797" i="2"/>
  <c r="L5797" i="2" s="1"/>
  <c r="N5797" i="2"/>
  <c r="O5797" i="2"/>
  <c r="I5798" i="2"/>
  <c r="N5798" i="2" s="1"/>
  <c r="J5798" i="2"/>
  <c r="K5798" i="2"/>
  <c r="L5798" i="2"/>
  <c r="M5798" i="2"/>
  <c r="O5798" i="2"/>
  <c r="P5798" i="2"/>
  <c r="Q5798" i="2" s="1"/>
  <c r="R5798" i="2"/>
  <c r="I5799" i="2"/>
  <c r="J5799" i="2"/>
  <c r="K5799" i="2"/>
  <c r="M5799" i="2"/>
  <c r="P5799" i="2"/>
  <c r="Q5799" i="2"/>
  <c r="R5799" i="2"/>
  <c r="I5800" i="2"/>
  <c r="I5801" i="2"/>
  <c r="L5801" i="2"/>
  <c r="M5801" i="2"/>
  <c r="I5802" i="2"/>
  <c r="N5802" i="2" s="1"/>
  <c r="J5802" i="2"/>
  <c r="K5802" i="2"/>
  <c r="L5802" i="2"/>
  <c r="M5802" i="2"/>
  <c r="O5802" i="2"/>
  <c r="P5802" i="2"/>
  <c r="Q5802" i="2" s="1"/>
  <c r="R5802" i="2"/>
  <c r="I5803" i="2"/>
  <c r="J5803" i="2" s="1"/>
  <c r="K5803" i="2"/>
  <c r="M5803" i="2"/>
  <c r="P5803" i="2"/>
  <c r="I5804" i="2"/>
  <c r="K5804" i="2" s="1"/>
  <c r="O5804" i="2"/>
  <c r="P5804" i="2"/>
  <c r="R5804" i="2" s="1"/>
  <c r="Q5804" i="2"/>
  <c r="I5805" i="2"/>
  <c r="O5805" i="2" s="1"/>
  <c r="L5805" i="2"/>
  <c r="M5805" i="2"/>
  <c r="N5805" i="2"/>
  <c r="I5806" i="2"/>
  <c r="N5806" i="2" s="1"/>
  <c r="J5806" i="2"/>
  <c r="K5806" i="2"/>
  <c r="L5806" i="2"/>
  <c r="M5806" i="2"/>
  <c r="O5806" i="2"/>
  <c r="P5806" i="2"/>
  <c r="Q5806" i="2" s="1"/>
  <c r="R5806" i="2"/>
  <c r="I5807" i="2"/>
  <c r="J5807" i="2"/>
  <c r="I5808" i="2"/>
  <c r="K5808" i="2"/>
  <c r="N5808" i="2"/>
  <c r="I5809" i="2"/>
  <c r="L5809" i="2" s="1"/>
  <c r="M5809" i="2"/>
  <c r="N5809" i="2"/>
  <c r="O5809" i="2"/>
  <c r="I5810" i="2"/>
  <c r="N5810" i="2" s="1"/>
  <c r="J5810" i="2"/>
  <c r="K5810" i="2"/>
  <c r="L5810" i="2"/>
  <c r="M5810" i="2"/>
  <c r="O5810" i="2"/>
  <c r="P5810" i="2"/>
  <c r="Q5810" i="2" s="1"/>
  <c r="R5810" i="2"/>
  <c r="I5811" i="2"/>
  <c r="K5811" i="2" s="1"/>
  <c r="J5811" i="2"/>
  <c r="P5811" i="2"/>
  <c r="Q5811" i="2"/>
  <c r="R5811" i="2"/>
  <c r="I5812" i="2"/>
  <c r="P5812" i="2" s="1"/>
  <c r="K5812" i="2"/>
  <c r="N5812" i="2"/>
  <c r="O5812" i="2"/>
  <c r="I5813" i="2"/>
  <c r="L5813" i="2"/>
  <c r="I5814" i="2"/>
  <c r="N5814" i="2" s="1"/>
  <c r="J5814" i="2"/>
  <c r="K5814" i="2"/>
  <c r="L5814" i="2"/>
  <c r="M5814" i="2"/>
  <c r="O5814" i="2"/>
  <c r="P5814" i="2"/>
  <c r="Q5814" i="2" s="1"/>
  <c r="R5814" i="2"/>
  <c r="I5815" i="2"/>
  <c r="J5815" i="2"/>
  <c r="K5815" i="2"/>
  <c r="M5815" i="2"/>
  <c r="P5815" i="2"/>
  <c r="Q5815" i="2"/>
  <c r="R5815" i="2"/>
  <c r="I5816" i="2"/>
  <c r="K5816" i="2" s="1"/>
  <c r="N5816" i="2"/>
  <c r="O5816" i="2"/>
  <c r="P5816" i="2"/>
  <c r="I5817" i="2"/>
  <c r="M5817" i="2" s="1"/>
  <c r="L5817" i="2"/>
  <c r="O5817" i="2"/>
  <c r="I5818" i="2"/>
  <c r="N5818" i="2" s="1"/>
  <c r="J5818" i="2"/>
  <c r="K5818" i="2"/>
  <c r="L5818" i="2"/>
  <c r="M5818" i="2"/>
  <c r="O5818" i="2"/>
  <c r="P5818" i="2"/>
  <c r="Q5818" i="2" s="1"/>
  <c r="R5818" i="2"/>
  <c r="I5819" i="2"/>
  <c r="I5820" i="2"/>
  <c r="K5820" i="2"/>
  <c r="I5821" i="2"/>
  <c r="L5821" i="2"/>
  <c r="M5821" i="2"/>
  <c r="N5821" i="2"/>
  <c r="O5821" i="2"/>
  <c r="I5822" i="2"/>
  <c r="N5822" i="2" s="1"/>
  <c r="J5822" i="2"/>
  <c r="K5822" i="2"/>
  <c r="L5822" i="2"/>
  <c r="M5822" i="2"/>
  <c r="O5822" i="2"/>
  <c r="P5822" i="2"/>
  <c r="Q5822" i="2" s="1"/>
  <c r="R5822" i="2"/>
  <c r="I5823" i="2"/>
  <c r="J5823" i="2" s="1"/>
  <c r="M5823" i="2"/>
  <c r="N5823" i="2"/>
  <c r="P5823" i="2"/>
  <c r="I5824" i="2"/>
  <c r="K5824" i="2" s="1"/>
  <c r="N5824" i="2"/>
  <c r="O5824" i="2"/>
  <c r="P5824" i="2"/>
  <c r="I5825" i="2"/>
  <c r="L5825" i="2" s="1"/>
  <c r="J5825" i="2"/>
  <c r="N5825" i="2"/>
  <c r="O5825" i="2"/>
  <c r="I5826" i="2"/>
  <c r="N5826" i="2" s="1"/>
  <c r="J5826" i="2"/>
  <c r="K5826" i="2"/>
  <c r="L5826" i="2"/>
  <c r="M5826" i="2"/>
  <c r="O5826" i="2"/>
  <c r="P5826" i="2"/>
  <c r="I5827" i="2"/>
  <c r="K5827" i="2" s="1"/>
  <c r="J5827" i="2"/>
  <c r="N5827" i="2"/>
  <c r="P5827" i="2"/>
  <c r="R5827" i="2" s="1"/>
  <c r="Q5827" i="2"/>
  <c r="I5828" i="2"/>
  <c r="L5828" i="2" s="1"/>
  <c r="K5828" i="2"/>
  <c r="O5828" i="2"/>
  <c r="P5828" i="2"/>
  <c r="R5828" i="2" s="1"/>
  <c r="Q5828" i="2"/>
  <c r="I5829" i="2"/>
  <c r="J5829" i="2"/>
  <c r="L5829" i="2"/>
  <c r="M5829" i="2"/>
  <c r="N5829" i="2"/>
  <c r="O5829" i="2"/>
  <c r="I5830" i="2"/>
  <c r="N5830" i="2" s="1"/>
  <c r="J5830" i="2"/>
  <c r="K5830" i="2"/>
  <c r="L5830" i="2"/>
  <c r="M5830" i="2"/>
  <c r="O5830" i="2"/>
  <c r="P5830" i="2"/>
  <c r="Q5830" i="2" s="1"/>
  <c r="R5830" i="2"/>
  <c r="I5831" i="2"/>
  <c r="J5831" i="2"/>
  <c r="K5831" i="2"/>
  <c r="M5831" i="2"/>
  <c r="N5831" i="2"/>
  <c r="P5831" i="2"/>
  <c r="Q5831" i="2"/>
  <c r="R5831" i="2"/>
  <c r="I5832" i="2"/>
  <c r="K5832" i="2"/>
  <c r="L5832" i="2"/>
  <c r="N5832" i="2"/>
  <c r="O5832" i="2"/>
  <c r="P5832" i="2"/>
  <c r="R5832" i="2" s="1"/>
  <c r="Q5832" i="2"/>
  <c r="I5833" i="2"/>
  <c r="I5834" i="2"/>
  <c r="N5834" i="2" s="1"/>
  <c r="J5834" i="2"/>
  <c r="K5834" i="2"/>
  <c r="L5834" i="2"/>
  <c r="M5834" i="2"/>
  <c r="O5834" i="2"/>
  <c r="P5834" i="2"/>
  <c r="Q5834" i="2" s="1"/>
  <c r="R5834" i="2"/>
  <c r="I5835" i="2"/>
  <c r="I5836" i="2"/>
  <c r="I5837" i="2"/>
  <c r="J5837" i="2"/>
  <c r="I5838" i="2"/>
  <c r="N5838" i="2" s="1"/>
  <c r="J5838" i="2"/>
  <c r="K5838" i="2"/>
  <c r="L5838" i="2"/>
  <c r="M5838" i="2"/>
  <c r="O5838" i="2"/>
  <c r="P5838" i="2"/>
  <c r="Q5838" i="2" s="1"/>
  <c r="R5838" i="2"/>
  <c r="I5839" i="2"/>
  <c r="J5839" i="2"/>
  <c r="I5840" i="2"/>
  <c r="K5840" i="2"/>
  <c r="I5841" i="2"/>
  <c r="J5841" i="2"/>
  <c r="L5841" i="2"/>
  <c r="I5842" i="2"/>
  <c r="N5842" i="2" s="1"/>
  <c r="J5842" i="2"/>
  <c r="K5842" i="2"/>
  <c r="L5842" i="2"/>
  <c r="M5842" i="2"/>
  <c r="O5842" i="2"/>
  <c r="P5842" i="2"/>
  <c r="Q5842" i="2" s="1"/>
  <c r="I5843" i="2"/>
  <c r="J5843" i="2"/>
  <c r="K5843" i="2"/>
  <c r="I5844" i="2"/>
  <c r="K5844" i="2"/>
  <c r="L5844" i="2"/>
  <c r="I5845" i="2"/>
  <c r="J5845" i="2"/>
  <c r="L5845" i="2"/>
  <c r="M5845" i="2"/>
  <c r="O5845" i="2"/>
  <c r="I5846" i="2"/>
  <c r="N5846" i="2" s="1"/>
  <c r="J5846" i="2"/>
  <c r="K5846" i="2"/>
  <c r="L5846" i="2"/>
  <c r="M5846" i="2"/>
  <c r="O5846" i="2"/>
  <c r="P5846" i="2"/>
  <c r="Q5846" i="2" s="1"/>
  <c r="I5847" i="2"/>
  <c r="J5847" i="2"/>
  <c r="K5847" i="2"/>
  <c r="M5847" i="2"/>
  <c r="P5847" i="2"/>
  <c r="R5847" i="2" s="1"/>
  <c r="Q5847" i="2"/>
  <c r="I5848" i="2"/>
  <c r="K5848" i="2"/>
  <c r="L5848" i="2"/>
  <c r="N5848" i="2"/>
  <c r="P5848" i="2"/>
  <c r="R5848" i="2" s="1"/>
  <c r="Q5848" i="2"/>
  <c r="I5849" i="2"/>
  <c r="J5849" i="2" s="1"/>
  <c r="L5849" i="2"/>
  <c r="M5849" i="2"/>
  <c r="N5849" i="2"/>
  <c r="I5850" i="2"/>
  <c r="N5850" i="2" s="1"/>
  <c r="J5850" i="2"/>
  <c r="K5850" i="2"/>
  <c r="L5850" i="2"/>
  <c r="M5850" i="2"/>
  <c r="O5850" i="2"/>
  <c r="P5850" i="2"/>
  <c r="Q5850" i="2" s="1"/>
  <c r="R5850" i="2"/>
  <c r="I5851" i="2"/>
  <c r="J5851" i="2" s="1"/>
  <c r="K5851" i="2"/>
  <c r="M5851" i="2"/>
  <c r="N5851" i="2"/>
  <c r="I5852" i="2"/>
  <c r="K5852" i="2" s="1"/>
  <c r="L5852" i="2"/>
  <c r="N5852" i="2"/>
  <c r="O5852" i="2"/>
  <c r="I5853" i="2"/>
  <c r="O5853" i="2" s="1"/>
  <c r="L5853" i="2"/>
  <c r="M5853" i="2"/>
  <c r="N5853" i="2"/>
  <c r="I5854" i="2"/>
  <c r="M5854" i="2" s="1"/>
  <c r="J5854" i="2"/>
  <c r="K5854" i="2"/>
  <c r="L5854" i="2"/>
  <c r="N5854" i="2"/>
  <c r="O5854" i="2"/>
  <c r="P5854" i="2"/>
  <c r="Q5854" i="2" s="1"/>
  <c r="R5854" i="2"/>
  <c r="I5855" i="2"/>
  <c r="K5855" i="2" s="1"/>
  <c r="J5855" i="2"/>
  <c r="I5856" i="2"/>
  <c r="J5856" i="2"/>
  <c r="K5856" i="2"/>
  <c r="L5856" i="2"/>
  <c r="M5856" i="2"/>
  <c r="N5856" i="2"/>
  <c r="O5856" i="2"/>
  <c r="P5856" i="2"/>
  <c r="I5857" i="2"/>
  <c r="O5857" i="2" s="1"/>
  <c r="L5857" i="2"/>
  <c r="M5857" i="2"/>
  <c r="N5857" i="2"/>
  <c r="I5858" i="2"/>
  <c r="M5858" i="2" s="1"/>
  <c r="J5858" i="2"/>
  <c r="K5858" i="2"/>
  <c r="L5858" i="2"/>
  <c r="N5858" i="2"/>
  <c r="O5858" i="2"/>
  <c r="P5858" i="2"/>
  <c r="Q5858" i="2" s="1"/>
  <c r="R5858" i="2"/>
  <c r="I5859" i="2"/>
  <c r="K5859" i="2" s="1"/>
  <c r="J5859" i="2"/>
  <c r="I5860" i="2"/>
  <c r="M5860" i="2" s="1"/>
  <c r="J5860" i="2"/>
  <c r="K5860" i="2"/>
  <c r="L5860" i="2"/>
  <c r="N5860" i="2"/>
  <c r="O5860" i="2"/>
  <c r="P5860" i="2"/>
  <c r="I5861" i="2"/>
  <c r="O5861" i="2" s="1"/>
  <c r="L5861" i="2"/>
  <c r="M5861" i="2"/>
  <c r="N5861" i="2"/>
  <c r="I5862" i="2"/>
  <c r="M5862" i="2" s="1"/>
  <c r="J5862" i="2"/>
  <c r="K5862" i="2"/>
  <c r="L5862" i="2"/>
  <c r="N5862" i="2"/>
  <c r="O5862" i="2"/>
  <c r="P5862" i="2"/>
  <c r="Q5862" i="2" s="1"/>
  <c r="R5862" i="2"/>
  <c r="I5863" i="2"/>
  <c r="K5863" i="2" s="1"/>
  <c r="J5863" i="2"/>
  <c r="I5864" i="2"/>
  <c r="M5864" i="2" s="1"/>
  <c r="J5864" i="2"/>
  <c r="K5864" i="2"/>
  <c r="L5864" i="2"/>
  <c r="N5864" i="2"/>
  <c r="O5864" i="2"/>
  <c r="P5864" i="2"/>
  <c r="I5865" i="2"/>
  <c r="O5865" i="2" s="1"/>
  <c r="L5865" i="2"/>
  <c r="M5865" i="2"/>
  <c r="N5865" i="2"/>
  <c r="I5866" i="2"/>
  <c r="M5866" i="2" s="1"/>
  <c r="J5866" i="2"/>
  <c r="K5866" i="2"/>
  <c r="L5866" i="2"/>
  <c r="N5866" i="2"/>
  <c r="O5866" i="2"/>
  <c r="P5866" i="2"/>
  <c r="Q5866" i="2" s="1"/>
  <c r="R5866" i="2"/>
  <c r="I5867" i="2"/>
  <c r="K5867" i="2" s="1"/>
  <c r="J5867" i="2"/>
  <c r="I5868" i="2"/>
  <c r="M5868" i="2" s="1"/>
  <c r="J5868" i="2"/>
  <c r="K5868" i="2"/>
  <c r="L5868" i="2"/>
  <c r="N5868" i="2"/>
  <c r="O5868" i="2"/>
  <c r="P5868" i="2"/>
  <c r="I5869" i="2"/>
  <c r="O5869" i="2" s="1"/>
  <c r="L5869" i="2"/>
  <c r="M5869" i="2"/>
  <c r="N5869" i="2"/>
  <c r="I5870" i="2"/>
  <c r="M5870" i="2" s="1"/>
  <c r="J5870" i="2"/>
  <c r="K5870" i="2"/>
  <c r="L5870" i="2"/>
  <c r="N5870" i="2"/>
  <c r="O5870" i="2"/>
  <c r="P5870" i="2"/>
  <c r="Q5870" i="2" s="1"/>
  <c r="R5870" i="2"/>
  <c r="I5871" i="2"/>
  <c r="K5871" i="2" s="1"/>
  <c r="J5871" i="2"/>
  <c r="I5872" i="2"/>
  <c r="M5872" i="2" s="1"/>
  <c r="J5872" i="2"/>
  <c r="K5872" i="2"/>
  <c r="L5872" i="2"/>
  <c r="N5872" i="2"/>
  <c r="O5872" i="2"/>
  <c r="P5872" i="2"/>
  <c r="I5873" i="2"/>
  <c r="O5873" i="2" s="1"/>
  <c r="L5873" i="2"/>
  <c r="M5873" i="2"/>
  <c r="N5873" i="2"/>
  <c r="I5874" i="2"/>
  <c r="M5874" i="2" s="1"/>
  <c r="J5874" i="2"/>
  <c r="K5874" i="2"/>
  <c r="L5874" i="2"/>
  <c r="N5874" i="2"/>
  <c r="O5874" i="2"/>
  <c r="P5874" i="2"/>
  <c r="Q5874" i="2" s="1"/>
  <c r="R5874" i="2"/>
  <c r="I5875" i="2"/>
  <c r="K5875" i="2" s="1"/>
  <c r="J5875" i="2"/>
  <c r="I5876" i="2"/>
  <c r="M5876" i="2" s="1"/>
  <c r="J5876" i="2"/>
  <c r="K5876" i="2"/>
  <c r="L5876" i="2"/>
  <c r="N5876" i="2"/>
  <c r="O5876" i="2"/>
  <c r="P5876" i="2"/>
  <c r="I5877" i="2"/>
  <c r="O5877" i="2" s="1"/>
  <c r="L5877" i="2"/>
  <c r="M5877" i="2"/>
  <c r="N5877" i="2"/>
  <c r="I5878" i="2"/>
  <c r="M5878" i="2" s="1"/>
  <c r="J5878" i="2"/>
  <c r="K5878" i="2"/>
  <c r="L5878" i="2"/>
  <c r="N5878" i="2"/>
  <c r="O5878" i="2"/>
  <c r="P5878" i="2"/>
  <c r="Q5878" i="2" s="1"/>
  <c r="R5878" i="2"/>
  <c r="I5879" i="2"/>
  <c r="K5879" i="2" s="1"/>
  <c r="J5879" i="2"/>
  <c r="I5880" i="2"/>
  <c r="M5880" i="2" s="1"/>
  <c r="J5880" i="2"/>
  <c r="K5880" i="2"/>
  <c r="L5880" i="2"/>
  <c r="N5880" i="2"/>
  <c r="O5880" i="2"/>
  <c r="P5880" i="2"/>
  <c r="I5881" i="2"/>
  <c r="O5881" i="2" s="1"/>
  <c r="L5881" i="2"/>
  <c r="M5881" i="2"/>
  <c r="N5881" i="2"/>
  <c r="I5882" i="2"/>
  <c r="J5882" i="2"/>
  <c r="K5882" i="2"/>
  <c r="L5882" i="2"/>
  <c r="M5882" i="2"/>
  <c r="N5882" i="2"/>
  <c r="O5882" i="2"/>
  <c r="P5882" i="2"/>
  <c r="Q5882" i="2" s="1"/>
  <c r="R5882" i="2"/>
  <c r="I5883" i="2"/>
  <c r="K5883" i="2" s="1"/>
  <c r="J5883" i="2"/>
  <c r="I5884" i="2"/>
  <c r="M5884" i="2" s="1"/>
  <c r="J5884" i="2"/>
  <c r="K5884" i="2"/>
  <c r="L5884" i="2"/>
  <c r="N5884" i="2"/>
  <c r="O5884" i="2"/>
  <c r="P5884" i="2"/>
  <c r="I5885" i="2"/>
  <c r="O5885" i="2" s="1"/>
  <c r="L5885" i="2"/>
  <c r="M5885" i="2"/>
  <c r="N5885" i="2"/>
  <c r="I5886" i="2"/>
  <c r="M5886" i="2" s="1"/>
  <c r="J5886" i="2"/>
  <c r="K5886" i="2"/>
  <c r="L5886" i="2"/>
  <c r="N5886" i="2"/>
  <c r="O5886" i="2"/>
  <c r="P5886" i="2"/>
  <c r="Q5886" i="2" s="1"/>
  <c r="R5886" i="2"/>
  <c r="I5887" i="2"/>
  <c r="K5887" i="2" s="1"/>
  <c r="J5887" i="2"/>
  <c r="I5888" i="2"/>
  <c r="J5888" i="2"/>
  <c r="K5888" i="2"/>
  <c r="L5888" i="2"/>
  <c r="M5888" i="2"/>
  <c r="N5888" i="2"/>
  <c r="O5888" i="2"/>
  <c r="P5888" i="2"/>
  <c r="I5889" i="2"/>
  <c r="O5889" i="2" s="1"/>
  <c r="L5889" i="2"/>
  <c r="M5889" i="2"/>
  <c r="N5889" i="2"/>
  <c r="I5890" i="2"/>
  <c r="M5890" i="2" s="1"/>
  <c r="J5890" i="2"/>
  <c r="K5890" i="2"/>
  <c r="L5890" i="2"/>
  <c r="N5890" i="2"/>
  <c r="O5890" i="2"/>
  <c r="P5890" i="2"/>
  <c r="Q5890" i="2" s="1"/>
  <c r="R5890" i="2"/>
  <c r="I5891" i="2"/>
  <c r="K5891" i="2" s="1"/>
  <c r="J5891" i="2"/>
  <c r="I5892" i="2"/>
  <c r="M5892" i="2" s="1"/>
  <c r="J5892" i="2"/>
  <c r="K5892" i="2"/>
  <c r="L5892" i="2"/>
  <c r="N5892" i="2"/>
  <c r="O5892" i="2"/>
  <c r="P5892" i="2"/>
  <c r="I5893" i="2"/>
  <c r="O5893" i="2" s="1"/>
  <c r="L5893" i="2"/>
  <c r="M5893" i="2"/>
  <c r="N5893" i="2"/>
  <c r="I5894" i="2"/>
  <c r="M5894" i="2" s="1"/>
  <c r="J5894" i="2"/>
  <c r="K5894" i="2"/>
  <c r="L5894" i="2"/>
  <c r="N5894" i="2"/>
  <c r="O5894" i="2"/>
  <c r="P5894" i="2"/>
  <c r="Q5894" i="2" s="1"/>
  <c r="R5894" i="2"/>
  <c r="I5895" i="2"/>
  <c r="K5895" i="2" s="1"/>
  <c r="J5895" i="2"/>
  <c r="I5896" i="2"/>
  <c r="M5896" i="2" s="1"/>
  <c r="J5896" i="2"/>
  <c r="K5896" i="2"/>
  <c r="L5896" i="2"/>
  <c r="N5896" i="2"/>
  <c r="O5896" i="2"/>
  <c r="P5896" i="2"/>
  <c r="I5897" i="2"/>
  <c r="O5897" i="2" s="1"/>
  <c r="L5897" i="2"/>
  <c r="M5897" i="2"/>
  <c r="N5897" i="2"/>
  <c r="I5898" i="2"/>
  <c r="M5898" i="2" s="1"/>
  <c r="J5898" i="2"/>
  <c r="K5898" i="2"/>
  <c r="L5898" i="2"/>
  <c r="N5898" i="2"/>
  <c r="O5898" i="2"/>
  <c r="P5898" i="2"/>
  <c r="Q5898" i="2" s="1"/>
  <c r="R5898" i="2"/>
  <c r="I5899" i="2"/>
  <c r="K5899" i="2" s="1"/>
  <c r="J5899" i="2"/>
  <c r="I5900" i="2"/>
  <c r="J5900" i="2"/>
  <c r="K5900" i="2"/>
  <c r="L5900" i="2"/>
  <c r="M5900" i="2"/>
  <c r="N5900" i="2"/>
  <c r="O5900" i="2"/>
  <c r="P5900" i="2"/>
  <c r="I5901" i="2"/>
  <c r="O5901" i="2" s="1"/>
  <c r="L5901" i="2"/>
  <c r="M5901" i="2"/>
  <c r="N5901" i="2"/>
  <c r="I5902" i="2"/>
  <c r="M5902" i="2" s="1"/>
  <c r="J5902" i="2"/>
  <c r="K5902" i="2"/>
  <c r="L5902" i="2"/>
  <c r="N5902" i="2"/>
  <c r="O5902" i="2"/>
  <c r="P5902" i="2"/>
  <c r="Q5902" i="2" s="1"/>
  <c r="R5902" i="2"/>
  <c r="I5903" i="2"/>
  <c r="K5903" i="2" s="1"/>
  <c r="J5903" i="2"/>
  <c r="I5904" i="2"/>
  <c r="J5904" i="2"/>
  <c r="K5904" i="2"/>
  <c r="L5904" i="2"/>
  <c r="M5904" i="2"/>
  <c r="N5904" i="2"/>
  <c r="O5904" i="2"/>
  <c r="P5904" i="2"/>
  <c r="I5905" i="2"/>
  <c r="O5905" i="2" s="1"/>
  <c r="L5905" i="2"/>
  <c r="M5905" i="2"/>
  <c r="N5905" i="2"/>
  <c r="I5906" i="2"/>
  <c r="M5906" i="2" s="1"/>
  <c r="J5906" i="2"/>
  <c r="K5906" i="2"/>
  <c r="L5906" i="2"/>
  <c r="N5906" i="2"/>
  <c r="O5906" i="2"/>
  <c r="P5906" i="2"/>
  <c r="Q5906" i="2" s="1"/>
  <c r="R5906" i="2"/>
  <c r="I5907" i="2"/>
  <c r="K5907" i="2" s="1"/>
  <c r="J5907" i="2"/>
  <c r="I5908" i="2"/>
  <c r="M5908" i="2" s="1"/>
  <c r="J5908" i="2"/>
  <c r="K5908" i="2"/>
  <c r="L5908" i="2"/>
  <c r="N5908" i="2"/>
  <c r="O5908" i="2"/>
  <c r="P5908" i="2"/>
  <c r="I5909" i="2"/>
  <c r="O5909" i="2" s="1"/>
  <c r="L5909" i="2"/>
  <c r="M5909" i="2"/>
  <c r="N5909" i="2"/>
  <c r="I5910" i="2"/>
  <c r="M5910" i="2" s="1"/>
  <c r="J5910" i="2"/>
  <c r="K5910" i="2"/>
  <c r="L5910" i="2"/>
  <c r="N5910" i="2"/>
  <c r="O5910" i="2"/>
  <c r="P5910" i="2"/>
  <c r="Q5910" i="2" s="1"/>
  <c r="R5910" i="2"/>
  <c r="I5911" i="2"/>
  <c r="K5911" i="2" s="1"/>
  <c r="J5911" i="2"/>
  <c r="I5912" i="2"/>
  <c r="J5912" i="2"/>
  <c r="K5912" i="2"/>
  <c r="L5912" i="2"/>
  <c r="M5912" i="2"/>
  <c r="N5912" i="2"/>
  <c r="O5912" i="2"/>
  <c r="P5912" i="2"/>
  <c r="I5913" i="2"/>
  <c r="O5913" i="2" s="1"/>
  <c r="L5913" i="2"/>
  <c r="M5913" i="2"/>
  <c r="N5913" i="2"/>
  <c r="I5914" i="2"/>
  <c r="M5914" i="2" s="1"/>
  <c r="J5914" i="2"/>
  <c r="K5914" i="2"/>
  <c r="L5914" i="2"/>
  <c r="N5914" i="2"/>
  <c r="O5914" i="2"/>
  <c r="P5914" i="2"/>
  <c r="Q5914" i="2" s="1"/>
  <c r="R5914" i="2"/>
  <c r="I5915" i="2"/>
  <c r="K5915" i="2" s="1"/>
  <c r="J5915" i="2"/>
  <c r="I5916" i="2"/>
  <c r="M5916" i="2" s="1"/>
  <c r="J5916" i="2"/>
  <c r="K5916" i="2"/>
  <c r="L5916" i="2"/>
  <c r="N5916" i="2"/>
  <c r="O5916" i="2"/>
  <c r="P5916" i="2"/>
  <c r="I5917" i="2"/>
  <c r="O5917" i="2" s="1"/>
  <c r="L5917" i="2"/>
  <c r="M5917" i="2"/>
  <c r="N5917" i="2"/>
  <c r="I5918" i="2"/>
  <c r="M5918" i="2" s="1"/>
  <c r="J5918" i="2"/>
  <c r="K5918" i="2"/>
  <c r="L5918" i="2"/>
  <c r="N5918" i="2"/>
  <c r="O5918" i="2"/>
  <c r="P5918" i="2"/>
  <c r="Q5918" i="2" s="1"/>
  <c r="R5918" i="2"/>
  <c r="I5919" i="2"/>
  <c r="K5919" i="2" s="1"/>
  <c r="J5919" i="2"/>
  <c r="I5920" i="2"/>
  <c r="M5920" i="2" s="1"/>
  <c r="J5920" i="2"/>
  <c r="K5920" i="2"/>
  <c r="L5920" i="2"/>
  <c r="N5920" i="2"/>
  <c r="O5920" i="2"/>
  <c r="P5920" i="2"/>
  <c r="I5921" i="2"/>
  <c r="O5921" i="2" s="1"/>
  <c r="L5921" i="2"/>
  <c r="M5921" i="2"/>
  <c r="N5921" i="2"/>
  <c r="I5922" i="2"/>
  <c r="J5922" i="2"/>
  <c r="K5922" i="2"/>
  <c r="L5922" i="2"/>
  <c r="M5922" i="2"/>
  <c r="N5922" i="2"/>
  <c r="O5922" i="2"/>
  <c r="P5922" i="2"/>
  <c r="Q5922" i="2" s="1"/>
  <c r="R5922" i="2"/>
  <c r="I5923" i="2"/>
  <c r="K5923" i="2" s="1"/>
  <c r="J5923" i="2"/>
  <c r="I5924" i="2"/>
  <c r="M5924" i="2" s="1"/>
  <c r="J5924" i="2"/>
  <c r="K5924" i="2"/>
  <c r="L5924" i="2"/>
  <c r="N5924" i="2"/>
  <c r="O5924" i="2"/>
  <c r="P5924" i="2"/>
  <c r="I5925" i="2"/>
  <c r="O5925" i="2" s="1"/>
  <c r="L5925" i="2"/>
  <c r="M5925" i="2"/>
  <c r="N5925" i="2"/>
  <c r="I5926" i="2"/>
  <c r="J5926" i="2"/>
  <c r="K5926" i="2"/>
  <c r="L5926" i="2"/>
  <c r="M5926" i="2"/>
  <c r="N5926" i="2"/>
  <c r="O5926" i="2"/>
  <c r="P5926" i="2"/>
  <c r="Q5926" i="2" s="1"/>
  <c r="R5926" i="2"/>
  <c r="I5927" i="2"/>
  <c r="K5927" i="2" s="1"/>
  <c r="J5927" i="2"/>
  <c r="I5928" i="2"/>
  <c r="M5928" i="2" s="1"/>
  <c r="J5928" i="2"/>
  <c r="K5928" i="2"/>
  <c r="L5928" i="2"/>
  <c r="N5928" i="2"/>
  <c r="O5928" i="2"/>
  <c r="P5928" i="2"/>
  <c r="I5929" i="2"/>
  <c r="O5929" i="2" s="1"/>
  <c r="L5929" i="2"/>
  <c r="M5929" i="2"/>
  <c r="N5929" i="2"/>
  <c r="I5930" i="2"/>
  <c r="J5930" i="2"/>
  <c r="K5930" i="2"/>
  <c r="L5930" i="2"/>
  <c r="M5930" i="2"/>
  <c r="N5930" i="2"/>
  <c r="O5930" i="2"/>
  <c r="P5930" i="2"/>
  <c r="Q5930" i="2" s="1"/>
  <c r="R5930" i="2"/>
  <c r="I5931" i="2"/>
  <c r="K5931" i="2" s="1"/>
  <c r="J5931" i="2"/>
  <c r="I5932" i="2"/>
  <c r="M5932" i="2" s="1"/>
  <c r="J5932" i="2"/>
  <c r="K5932" i="2"/>
  <c r="L5932" i="2"/>
  <c r="N5932" i="2"/>
  <c r="O5932" i="2"/>
  <c r="P5932" i="2"/>
  <c r="I5933" i="2"/>
  <c r="O5933" i="2" s="1"/>
  <c r="L5933" i="2"/>
  <c r="M5933" i="2"/>
  <c r="N5933" i="2"/>
  <c r="I5934" i="2"/>
  <c r="J5934" i="2"/>
  <c r="K5934" i="2"/>
  <c r="L5934" i="2"/>
  <c r="M5934" i="2"/>
  <c r="N5934" i="2"/>
  <c r="O5934" i="2"/>
  <c r="P5934" i="2"/>
  <c r="Q5934" i="2" s="1"/>
  <c r="R5934" i="2"/>
  <c r="I5935" i="2"/>
  <c r="K5935" i="2" s="1"/>
  <c r="J5935" i="2"/>
  <c r="I5936" i="2"/>
  <c r="M5936" i="2" s="1"/>
  <c r="J5936" i="2"/>
  <c r="K5936" i="2"/>
  <c r="L5936" i="2"/>
  <c r="N5936" i="2"/>
  <c r="O5936" i="2"/>
  <c r="P5936" i="2"/>
  <c r="I5937" i="2"/>
  <c r="O5937" i="2" s="1"/>
  <c r="L5937" i="2"/>
  <c r="M5937" i="2"/>
  <c r="N5937" i="2"/>
  <c r="I5938" i="2"/>
  <c r="J5938" i="2"/>
  <c r="K5938" i="2"/>
  <c r="L5938" i="2"/>
  <c r="M5938" i="2"/>
  <c r="N5938" i="2"/>
  <c r="O5938" i="2"/>
  <c r="P5938" i="2"/>
  <c r="Q5938" i="2" s="1"/>
  <c r="R5938" i="2"/>
  <c r="I5939" i="2"/>
  <c r="K5939" i="2" s="1"/>
  <c r="J5939" i="2"/>
  <c r="I5940" i="2"/>
  <c r="M5940" i="2" s="1"/>
  <c r="J5940" i="2"/>
  <c r="K5940" i="2"/>
  <c r="L5940" i="2"/>
  <c r="N5940" i="2"/>
  <c r="O5940" i="2"/>
  <c r="P5940" i="2"/>
  <c r="I5941" i="2"/>
  <c r="O5941" i="2" s="1"/>
  <c r="L5941" i="2"/>
  <c r="M5941" i="2"/>
  <c r="N5941" i="2"/>
  <c r="I5942" i="2"/>
  <c r="J5942" i="2"/>
  <c r="K5942" i="2"/>
  <c r="L5942" i="2"/>
  <c r="M5942" i="2"/>
  <c r="N5942" i="2"/>
  <c r="O5942" i="2"/>
  <c r="P5942" i="2"/>
  <c r="Q5942" i="2" s="1"/>
  <c r="R5942" i="2"/>
  <c r="I5943" i="2"/>
  <c r="K5943" i="2" s="1"/>
  <c r="J5943" i="2"/>
  <c r="I5944" i="2"/>
  <c r="M5944" i="2" s="1"/>
  <c r="J5944" i="2"/>
  <c r="K5944" i="2"/>
  <c r="L5944" i="2"/>
  <c r="N5944" i="2"/>
  <c r="O5944" i="2"/>
  <c r="P5944" i="2"/>
  <c r="I5945" i="2"/>
  <c r="O5945" i="2" s="1"/>
  <c r="L5945" i="2"/>
  <c r="M5945" i="2"/>
  <c r="N5945" i="2"/>
  <c r="I5946" i="2"/>
  <c r="J5946" i="2"/>
  <c r="K5946" i="2"/>
  <c r="L5946" i="2"/>
  <c r="M5946" i="2"/>
  <c r="N5946" i="2"/>
  <c r="O5946" i="2"/>
  <c r="P5946" i="2"/>
  <c r="Q5946" i="2" s="1"/>
  <c r="R5946" i="2"/>
  <c r="I5947" i="2"/>
  <c r="K5947" i="2" s="1"/>
  <c r="J5947" i="2"/>
  <c r="I5948" i="2"/>
  <c r="M5948" i="2" s="1"/>
  <c r="J5948" i="2"/>
  <c r="K5948" i="2"/>
  <c r="L5948" i="2"/>
  <c r="N5948" i="2"/>
  <c r="O5948" i="2"/>
  <c r="P5948" i="2"/>
  <c r="I5949" i="2"/>
  <c r="O5949" i="2" s="1"/>
  <c r="L5949" i="2"/>
  <c r="M5949" i="2"/>
  <c r="N5949" i="2"/>
  <c r="I5950" i="2"/>
  <c r="J5950" i="2"/>
  <c r="K5950" i="2"/>
  <c r="L5950" i="2"/>
  <c r="M5950" i="2"/>
  <c r="N5950" i="2"/>
  <c r="O5950" i="2"/>
  <c r="P5950" i="2"/>
  <c r="Q5950" i="2" s="1"/>
  <c r="R5950" i="2"/>
  <c r="I5951" i="2"/>
  <c r="K5951" i="2" s="1"/>
  <c r="J5951" i="2"/>
  <c r="I5952" i="2"/>
  <c r="M5952" i="2" s="1"/>
  <c r="J5952" i="2"/>
  <c r="K5952" i="2"/>
  <c r="L5952" i="2"/>
  <c r="N5952" i="2"/>
  <c r="O5952" i="2"/>
  <c r="P5952" i="2"/>
  <c r="I5953" i="2"/>
  <c r="O5953" i="2" s="1"/>
  <c r="L5953" i="2"/>
  <c r="M5953" i="2"/>
  <c r="N5953" i="2"/>
  <c r="I5954" i="2"/>
  <c r="J5954" i="2"/>
  <c r="K5954" i="2"/>
  <c r="L5954" i="2"/>
  <c r="M5954" i="2"/>
  <c r="N5954" i="2"/>
  <c r="O5954" i="2"/>
  <c r="P5954" i="2"/>
  <c r="Q5954" i="2" s="1"/>
  <c r="R5954" i="2"/>
  <c r="I5955" i="2"/>
  <c r="K5955" i="2" s="1"/>
  <c r="J5955" i="2"/>
  <c r="I5956" i="2"/>
  <c r="M5956" i="2" s="1"/>
  <c r="J5956" i="2"/>
  <c r="K5956" i="2"/>
  <c r="L5956" i="2"/>
  <c r="N5956" i="2"/>
  <c r="O5956" i="2"/>
  <c r="P5956" i="2"/>
  <c r="I5957" i="2"/>
  <c r="O5957" i="2" s="1"/>
  <c r="L5957" i="2"/>
  <c r="M5957" i="2"/>
  <c r="N5957" i="2"/>
  <c r="I5958" i="2"/>
  <c r="M5958" i="2" s="1"/>
  <c r="J5958" i="2"/>
  <c r="K5958" i="2"/>
  <c r="L5958" i="2"/>
  <c r="N5958" i="2"/>
  <c r="O5958" i="2"/>
  <c r="P5958" i="2"/>
  <c r="Q5958" i="2" s="1"/>
  <c r="R5958" i="2"/>
  <c r="I5959" i="2"/>
  <c r="K5959" i="2" s="1"/>
  <c r="J5959" i="2"/>
  <c r="I5960" i="2"/>
  <c r="M5960" i="2" s="1"/>
  <c r="J5960" i="2"/>
  <c r="K5960" i="2"/>
  <c r="L5960" i="2"/>
  <c r="N5960" i="2"/>
  <c r="O5960" i="2"/>
  <c r="P5960" i="2"/>
  <c r="I5961" i="2"/>
  <c r="O5961" i="2" s="1"/>
  <c r="L5961" i="2"/>
  <c r="M5961" i="2"/>
  <c r="N5961" i="2"/>
  <c r="I5962" i="2"/>
  <c r="M5962" i="2" s="1"/>
  <c r="J5962" i="2"/>
  <c r="K5962" i="2"/>
  <c r="L5962" i="2"/>
  <c r="N5962" i="2"/>
  <c r="O5962" i="2"/>
  <c r="P5962" i="2"/>
  <c r="Q5962" i="2" s="1"/>
  <c r="R5962" i="2"/>
  <c r="I5963" i="2"/>
  <c r="K5963" i="2" s="1"/>
  <c r="J5963" i="2"/>
  <c r="I5964" i="2"/>
  <c r="M5964" i="2" s="1"/>
  <c r="J5964" i="2"/>
  <c r="K5964" i="2"/>
  <c r="L5964" i="2"/>
  <c r="N5964" i="2"/>
  <c r="O5964" i="2"/>
  <c r="P5964" i="2"/>
  <c r="I5965" i="2"/>
  <c r="O5965" i="2" s="1"/>
  <c r="L5965" i="2"/>
  <c r="M5965" i="2"/>
  <c r="N5965" i="2"/>
  <c r="I5966" i="2"/>
  <c r="M5966" i="2" s="1"/>
  <c r="J5966" i="2"/>
  <c r="K5966" i="2"/>
  <c r="L5966" i="2"/>
  <c r="N5966" i="2"/>
  <c r="O5966" i="2"/>
  <c r="P5966" i="2"/>
  <c r="Q5966" i="2" s="1"/>
  <c r="R5966" i="2"/>
  <c r="I5967" i="2"/>
  <c r="K5967" i="2" s="1"/>
  <c r="J5967" i="2"/>
  <c r="I5968" i="2"/>
  <c r="J5968" i="2"/>
  <c r="K5968" i="2"/>
  <c r="L5968" i="2"/>
  <c r="M5968" i="2"/>
  <c r="N5968" i="2"/>
  <c r="O5968" i="2"/>
  <c r="P5968" i="2"/>
  <c r="I5969" i="2"/>
  <c r="O5969" i="2" s="1"/>
  <c r="L5969" i="2"/>
  <c r="M5969" i="2"/>
  <c r="N5969" i="2"/>
  <c r="I5970" i="2"/>
  <c r="M5970" i="2" s="1"/>
  <c r="J5970" i="2"/>
  <c r="K5970" i="2"/>
  <c r="L5970" i="2"/>
  <c r="N5970" i="2"/>
  <c r="O5970" i="2"/>
  <c r="P5970" i="2"/>
  <c r="Q5970" i="2" s="1"/>
  <c r="R5970" i="2"/>
  <c r="I5971" i="2"/>
  <c r="K5971" i="2" s="1"/>
  <c r="J5971" i="2"/>
  <c r="I5972" i="2"/>
  <c r="M5972" i="2" s="1"/>
  <c r="J5972" i="2"/>
  <c r="K5972" i="2"/>
  <c r="L5972" i="2"/>
  <c r="N5972" i="2"/>
  <c r="O5972" i="2"/>
  <c r="P5972" i="2"/>
  <c r="I5973" i="2"/>
  <c r="O5973" i="2" s="1"/>
  <c r="L5973" i="2"/>
  <c r="M5973" i="2"/>
  <c r="N5973" i="2"/>
  <c r="I5974" i="2"/>
  <c r="M5974" i="2" s="1"/>
  <c r="J5974" i="2"/>
  <c r="K5974" i="2"/>
  <c r="L5974" i="2"/>
  <c r="N5974" i="2"/>
  <c r="O5974" i="2"/>
  <c r="P5974" i="2"/>
  <c r="Q5974" i="2" s="1"/>
  <c r="R5974" i="2"/>
  <c r="I5975" i="2"/>
  <c r="K5975" i="2" s="1"/>
  <c r="J5975" i="2"/>
  <c r="I5976" i="2"/>
  <c r="M5976" i="2" s="1"/>
  <c r="J5976" i="2"/>
  <c r="K5976" i="2"/>
  <c r="L5976" i="2"/>
  <c r="N5976" i="2"/>
  <c r="O5976" i="2"/>
  <c r="P5976" i="2"/>
  <c r="I5977" i="2"/>
  <c r="O5977" i="2" s="1"/>
  <c r="L5977" i="2"/>
  <c r="M5977" i="2"/>
  <c r="N5977" i="2"/>
  <c r="I5978" i="2"/>
  <c r="M5978" i="2" s="1"/>
  <c r="J5978" i="2"/>
  <c r="K5978" i="2"/>
  <c r="L5978" i="2"/>
  <c r="N5978" i="2"/>
  <c r="O5978" i="2"/>
  <c r="P5978" i="2"/>
  <c r="Q5978" i="2" s="1"/>
  <c r="R5978" i="2"/>
  <c r="I5979" i="2"/>
  <c r="K5979" i="2" s="1"/>
  <c r="J5979" i="2"/>
  <c r="I5980" i="2"/>
  <c r="M5980" i="2" s="1"/>
  <c r="J5980" i="2"/>
  <c r="K5980" i="2"/>
  <c r="L5980" i="2"/>
  <c r="N5980" i="2"/>
  <c r="O5980" i="2"/>
  <c r="P5980" i="2"/>
  <c r="I5981" i="2"/>
  <c r="O5981" i="2" s="1"/>
  <c r="L5981" i="2"/>
  <c r="M5981" i="2"/>
  <c r="N5981" i="2"/>
  <c r="I5982" i="2"/>
  <c r="M5982" i="2" s="1"/>
  <c r="J5982" i="2"/>
  <c r="K5982" i="2"/>
  <c r="L5982" i="2"/>
  <c r="N5982" i="2"/>
  <c r="O5982" i="2"/>
  <c r="P5982" i="2"/>
  <c r="Q5982" i="2" s="1"/>
  <c r="R5982" i="2"/>
  <c r="I5983" i="2"/>
  <c r="K5983" i="2" s="1"/>
  <c r="J5983" i="2"/>
  <c r="I5984" i="2"/>
  <c r="M5984" i="2" s="1"/>
  <c r="J5984" i="2"/>
  <c r="K5984" i="2"/>
  <c r="L5984" i="2"/>
  <c r="N5984" i="2"/>
  <c r="O5984" i="2"/>
  <c r="P5984" i="2"/>
  <c r="I5985" i="2"/>
  <c r="O5985" i="2" s="1"/>
  <c r="L5985" i="2"/>
  <c r="M5985" i="2"/>
  <c r="N5985" i="2"/>
  <c r="I5986" i="2"/>
  <c r="M5986" i="2" s="1"/>
  <c r="J5986" i="2"/>
  <c r="K5986" i="2"/>
  <c r="L5986" i="2"/>
  <c r="N5986" i="2"/>
  <c r="O5986" i="2"/>
  <c r="P5986" i="2"/>
  <c r="Q5986" i="2" s="1"/>
  <c r="R5986" i="2"/>
  <c r="I5987" i="2"/>
  <c r="K5987" i="2" s="1"/>
  <c r="J5987" i="2"/>
  <c r="I5988" i="2"/>
  <c r="M5988" i="2" s="1"/>
  <c r="J5988" i="2"/>
  <c r="K5988" i="2"/>
  <c r="L5988" i="2"/>
  <c r="N5988" i="2"/>
  <c r="O5988" i="2"/>
  <c r="P5988" i="2"/>
  <c r="I5989" i="2"/>
  <c r="O5989" i="2" s="1"/>
  <c r="L5989" i="2"/>
  <c r="M5989" i="2"/>
  <c r="N5989" i="2"/>
  <c r="I5990" i="2"/>
  <c r="M5990" i="2" s="1"/>
  <c r="J5990" i="2"/>
  <c r="K5990" i="2"/>
  <c r="L5990" i="2"/>
  <c r="N5990" i="2"/>
  <c r="O5990" i="2"/>
  <c r="P5990" i="2"/>
  <c r="Q5990" i="2" s="1"/>
  <c r="R5990" i="2"/>
  <c r="I5991" i="2"/>
  <c r="K5991" i="2" s="1"/>
  <c r="J5991" i="2"/>
  <c r="I5992" i="2"/>
  <c r="J5992" i="2"/>
  <c r="K5992" i="2"/>
  <c r="L5992" i="2"/>
  <c r="M5992" i="2"/>
  <c r="N5992" i="2"/>
  <c r="O5992" i="2"/>
  <c r="P5992" i="2"/>
  <c r="I5993" i="2"/>
  <c r="O5993" i="2" s="1"/>
  <c r="L5993" i="2"/>
  <c r="M5993" i="2"/>
  <c r="N5993" i="2"/>
  <c r="I5994" i="2"/>
  <c r="M5994" i="2" s="1"/>
  <c r="J5994" i="2"/>
  <c r="K5994" i="2"/>
  <c r="L5994" i="2"/>
  <c r="N5994" i="2"/>
  <c r="O5994" i="2"/>
  <c r="P5994" i="2"/>
  <c r="Q5994" i="2" s="1"/>
  <c r="R5994" i="2"/>
  <c r="I5995" i="2"/>
  <c r="K5995" i="2" s="1"/>
  <c r="J5995" i="2"/>
  <c r="I5996" i="2"/>
  <c r="J5996" i="2"/>
  <c r="K5996" i="2"/>
  <c r="L5996" i="2"/>
  <c r="M5996" i="2"/>
  <c r="N5996" i="2"/>
  <c r="O5996" i="2"/>
  <c r="P5996" i="2"/>
  <c r="I5997" i="2"/>
  <c r="O5997" i="2" s="1"/>
  <c r="L5997" i="2"/>
  <c r="M5997" i="2"/>
  <c r="N5997" i="2"/>
  <c r="I5998" i="2"/>
  <c r="M5998" i="2" s="1"/>
  <c r="J5998" i="2"/>
  <c r="K5998" i="2"/>
  <c r="L5998" i="2"/>
  <c r="N5998" i="2"/>
  <c r="O5998" i="2"/>
  <c r="P5998" i="2"/>
  <c r="Q5998" i="2" s="1"/>
  <c r="R5998" i="2"/>
  <c r="I5999" i="2"/>
  <c r="K5999" i="2" s="1"/>
  <c r="J5999" i="2"/>
  <c r="I6000" i="2"/>
  <c r="J6000" i="2"/>
  <c r="K6000" i="2"/>
  <c r="L6000" i="2"/>
  <c r="M6000" i="2"/>
  <c r="N6000" i="2"/>
  <c r="O6000" i="2"/>
  <c r="P6000" i="2"/>
  <c r="I6001" i="2"/>
  <c r="O6001" i="2" s="1"/>
  <c r="L6001" i="2"/>
  <c r="M6001" i="2"/>
  <c r="N6001" i="2"/>
  <c r="I6002" i="2"/>
  <c r="M6002" i="2" s="1"/>
  <c r="J6002" i="2"/>
  <c r="K6002" i="2"/>
  <c r="L6002" i="2"/>
  <c r="N6002" i="2"/>
  <c r="O6002" i="2"/>
  <c r="P6002" i="2"/>
  <c r="Q6002" i="2" s="1"/>
  <c r="R6002" i="2"/>
  <c r="I6003" i="2"/>
  <c r="K6003" i="2" s="1"/>
  <c r="J6003" i="2"/>
  <c r="I6004" i="2"/>
  <c r="J6004" i="2"/>
  <c r="K6004" i="2"/>
  <c r="L6004" i="2"/>
  <c r="M6004" i="2"/>
  <c r="N6004" i="2"/>
  <c r="O6004" i="2"/>
  <c r="P6004" i="2"/>
  <c r="I6005" i="2"/>
  <c r="O6005" i="2" s="1"/>
  <c r="L6005" i="2"/>
  <c r="M6005" i="2"/>
  <c r="N6005" i="2"/>
  <c r="I6006" i="2"/>
  <c r="M6006" i="2" s="1"/>
  <c r="J6006" i="2"/>
  <c r="K6006" i="2"/>
  <c r="L6006" i="2"/>
  <c r="N6006" i="2"/>
  <c r="O6006" i="2"/>
  <c r="P6006" i="2"/>
  <c r="Q6006" i="2" s="1"/>
  <c r="R6006" i="2"/>
  <c r="I6007" i="2"/>
  <c r="K6007" i="2" s="1"/>
  <c r="J6007" i="2"/>
  <c r="I6008" i="2"/>
  <c r="J6008" i="2"/>
  <c r="K6008" i="2"/>
  <c r="L6008" i="2"/>
  <c r="M6008" i="2"/>
  <c r="N6008" i="2"/>
  <c r="O6008" i="2"/>
  <c r="P6008" i="2"/>
  <c r="I6009" i="2"/>
  <c r="O6009" i="2" s="1"/>
  <c r="L6009" i="2"/>
  <c r="M6009" i="2"/>
  <c r="N6009" i="2"/>
  <c r="I6010" i="2"/>
  <c r="M6010" i="2" s="1"/>
  <c r="J6010" i="2"/>
  <c r="K6010" i="2"/>
  <c r="L6010" i="2"/>
  <c r="N6010" i="2"/>
  <c r="O6010" i="2"/>
  <c r="P6010" i="2"/>
  <c r="Q6010" i="2" s="1"/>
  <c r="R6010" i="2"/>
  <c r="I6011" i="2"/>
  <c r="K6011" i="2" s="1"/>
  <c r="J6011" i="2"/>
  <c r="I6012" i="2"/>
  <c r="J6012" i="2"/>
  <c r="K6012" i="2"/>
  <c r="L6012" i="2"/>
  <c r="M6012" i="2"/>
  <c r="N6012" i="2"/>
  <c r="O6012" i="2"/>
  <c r="P6012" i="2"/>
  <c r="I6013" i="2"/>
  <c r="O6013" i="2" s="1"/>
  <c r="L6013" i="2"/>
  <c r="M6013" i="2"/>
  <c r="N6013" i="2"/>
  <c r="I6014" i="2"/>
  <c r="M6014" i="2" s="1"/>
  <c r="J6014" i="2"/>
  <c r="K6014" i="2"/>
  <c r="L6014" i="2"/>
  <c r="N6014" i="2"/>
  <c r="O6014" i="2"/>
  <c r="P6014" i="2"/>
  <c r="Q6014" i="2" s="1"/>
  <c r="R6014" i="2"/>
  <c r="I6015" i="2"/>
  <c r="K6015" i="2" s="1"/>
  <c r="J6015" i="2"/>
  <c r="I6016" i="2"/>
  <c r="J6016" i="2"/>
  <c r="K6016" i="2"/>
  <c r="L6016" i="2"/>
  <c r="M6016" i="2"/>
  <c r="N6016" i="2"/>
  <c r="O6016" i="2"/>
  <c r="P6016" i="2"/>
  <c r="I6017" i="2"/>
  <c r="O6017" i="2" s="1"/>
  <c r="L6017" i="2"/>
  <c r="M6017" i="2"/>
  <c r="N6017" i="2"/>
  <c r="I6018" i="2"/>
  <c r="M6018" i="2" s="1"/>
  <c r="J6018" i="2"/>
  <c r="K6018" i="2"/>
  <c r="L6018" i="2"/>
  <c r="N6018" i="2"/>
  <c r="O6018" i="2"/>
  <c r="P6018" i="2"/>
  <c r="Q6018" i="2" s="1"/>
  <c r="R6018" i="2"/>
  <c r="I6019" i="2"/>
  <c r="K6019" i="2" s="1"/>
  <c r="J6019" i="2"/>
  <c r="I6020" i="2"/>
  <c r="J6020" i="2"/>
  <c r="K6020" i="2"/>
  <c r="L6020" i="2"/>
  <c r="M6020" i="2"/>
  <c r="N6020" i="2"/>
  <c r="O6020" i="2"/>
  <c r="P6020" i="2"/>
  <c r="I6021" i="2"/>
  <c r="O6021" i="2" s="1"/>
  <c r="L6021" i="2"/>
  <c r="M6021" i="2"/>
  <c r="N6021" i="2"/>
  <c r="I6022" i="2"/>
  <c r="M6022" i="2" s="1"/>
  <c r="J6022" i="2"/>
  <c r="K6022" i="2"/>
  <c r="L6022" i="2"/>
  <c r="N6022" i="2"/>
  <c r="O6022" i="2"/>
  <c r="P6022" i="2"/>
  <c r="Q6022" i="2" s="1"/>
  <c r="R6022" i="2"/>
  <c r="I6023" i="2"/>
  <c r="K6023" i="2" s="1"/>
  <c r="J6023" i="2"/>
  <c r="I6024" i="2"/>
  <c r="M6024" i="2" s="1"/>
  <c r="J6024" i="2"/>
  <c r="K6024" i="2"/>
  <c r="L6024" i="2"/>
  <c r="N6024" i="2"/>
  <c r="O6024" i="2"/>
  <c r="P6024" i="2"/>
  <c r="I6025" i="2"/>
  <c r="O6025" i="2" s="1"/>
  <c r="L6025" i="2"/>
  <c r="M6025" i="2"/>
  <c r="N6025" i="2"/>
  <c r="I6026" i="2"/>
  <c r="M6026" i="2" s="1"/>
  <c r="J6026" i="2"/>
  <c r="K6026" i="2"/>
  <c r="L6026" i="2"/>
  <c r="N6026" i="2"/>
  <c r="O6026" i="2"/>
  <c r="P6026" i="2"/>
  <c r="Q6026" i="2" s="1"/>
  <c r="R6026" i="2"/>
  <c r="I6027" i="2"/>
  <c r="K6027" i="2" s="1"/>
  <c r="J6027" i="2"/>
  <c r="I6028" i="2"/>
  <c r="M6028" i="2" s="1"/>
  <c r="J6028" i="2"/>
  <c r="K6028" i="2"/>
  <c r="L6028" i="2"/>
  <c r="N6028" i="2"/>
  <c r="O6028" i="2"/>
  <c r="P6028" i="2"/>
  <c r="I6029" i="2"/>
  <c r="O6029" i="2" s="1"/>
  <c r="L6029" i="2"/>
  <c r="M6029" i="2"/>
  <c r="N6029" i="2"/>
  <c r="I6030" i="2"/>
  <c r="M6030" i="2" s="1"/>
  <c r="J6030" i="2"/>
  <c r="K6030" i="2"/>
  <c r="L6030" i="2"/>
  <c r="N6030" i="2"/>
  <c r="O6030" i="2"/>
  <c r="P6030" i="2"/>
  <c r="Q6030" i="2" s="1"/>
  <c r="R6030" i="2"/>
  <c r="I6031" i="2"/>
  <c r="K6031" i="2" s="1"/>
  <c r="J6031" i="2"/>
  <c r="I6032" i="2"/>
  <c r="J6032" i="2"/>
  <c r="K6032" i="2"/>
  <c r="L6032" i="2"/>
  <c r="M6032" i="2"/>
  <c r="N6032" i="2"/>
  <c r="O6032" i="2"/>
  <c r="P6032" i="2"/>
  <c r="I6033" i="2"/>
  <c r="O6033" i="2" s="1"/>
  <c r="L6033" i="2"/>
  <c r="M6033" i="2"/>
  <c r="N6033" i="2"/>
  <c r="I6034" i="2"/>
  <c r="M6034" i="2" s="1"/>
  <c r="J6034" i="2"/>
  <c r="K6034" i="2"/>
  <c r="L6034" i="2"/>
  <c r="N6034" i="2"/>
  <c r="O6034" i="2"/>
  <c r="P6034" i="2"/>
  <c r="Q6034" i="2" s="1"/>
  <c r="R6034" i="2"/>
  <c r="I6035" i="2"/>
  <c r="K6035" i="2" s="1"/>
  <c r="J6035" i="2"/>
  <c r="I6036" i="2"/>
  <c r="J6036" i="2"/>
  <c r="K6036" i="2"/>
  <c r="L6036" i="2"/>
  <c r="M6036" i="2"/>
  <c r="N6036" i="2"/>
  <c r="O6036" i="2"/>
  <c r="P6036" i="2"/>
  <c r="I6037" i="2"/>
  <c r="O6037" i="2" s="1"/>
  <c r="L6037" i="2"/>
  <c r="M6037" i="2"/>
  <c r="N6037" i="2"/>
  <c r="I6038" i="2"/>
  <c r="M6038" i="2" s="1"/>
  <c r="J6038" i="2"/>
  <c r="K6038" i="2"/>
  <c r="L6038" i="2"/>
  <c r="N6038" i="2"/>
  <c r="O6038" i="2"/>
  <c r="P6038" i="2"/>
  <c r="Q6038" i="2" s="1"/>
  <c r="R6038" i="2"/>
  <c r="I6039" i="2"/>
  <c r="K6039" i="2" s="1"/>
  <c r="J6039" i="2"/>
  <c r="I6040" i="2"/>
  <c r="J6040" i="2"/>
  <c r="K6040" i="2"/>
  <c r="L6040" i="2"/>
  <c r="M6040" i="2"/>
  <c r="N6040" i="2"/>
  <c r="O6040" i="2"/>
  <c r="P6040" i="2"/>
  <c r="I6041" i="2"/>
  <c r="O6041" i="2" s="1"/>
  <c r="L6041" i="2"/>
  <c r="M6041" i="2"/>
  <c r="N6041" i="2"/>
  <c r="I6042" i="2"/>
  <c r="M6042" i="2" s="1"/>
  <c r="J6042" i="2"/>
  <c r="K6042" i="2"/>
  <c r="L6042" i="2"/>
  <c r="N6042" i="2"/>
  <c r="O6042" i="2"/>
  <c r="P6042" i="2"/>
  <c r="Q6042" i="2" s="1"/>
  <c r="R6042" i="2"/>
  <c r="I6043" i="2"/>
  <c r="K6043" i="2" s="1"/>
  <c r="J6043" i="2"/>
  <c r="I6044" i="2"/>
  <c r="J6044" i="2"/>
  <c r="K6044" i="2"/>
  <c r="L6044" i="2"/>
  <c r="M6044" i="2"/>
  <c r="N6044" i="2"/>
  <c r="O6044" i="2"/>
  <c r="P6044" i="2"/>
  <c r="I6045" i="2"/>
  <c r="O6045" i="2" s="1"/>
  <c r="L6045" i="2"/>
  <c r="M6045" i="2"/>
  <c r="N6045" i="2"/>
  <c r="I6046" i="2"/>
  <c r="M6046" i="2" s="1"/>
  <c r="J6046" i="2"/>
  <c r="K6046" i="2"/>
  <c r="L6046" i="2"/>
  <c r="N6046" i="2"/>
  <c r="O6046" i="2"/>
  <c r="P6046" i="2"/>
  <c r="Q6046" i="2" s="1"/>
  <c r="R6046" i="2"/>
  <c r="I6047" i="2"/>
  <c r="K6047" i="2" s="1"/>
  <c r="J6047" i="2"/>
  <c r="I6048" i="2"/>
  <c r="J6048" i="2"/>
  <c r="K6048" i="2"/>
  <c r="L6048" i="2"/>
  <c r="M6048" i="2"/>
  <c r="N6048" i="2"/>
  <c r="O6048" i="2"/>
  <c r="P6048" i="2"/>
  <c r="I6049" i="2"/>
  <c r="O6049" i="2" s="1"/>
  <c r="L6049" i="2"/>
  <c r="M6049" i="2"/>
  <c r="N6049" i="2"/>
  <c r="I6050" i="2"/>
  <c r="M6050" i="2" s="1"/>
  <c r="J6050" i="2"/>
  <c r="K6050" i="2"/>
  <c r="L6050" i="2"/>
  <c r="N6050" i="2"/>
  <c r="O6050" i="2"/>
  <c r="P6050" i="2"/>
  <c r="Q6050" i="2" s="1"/>
  <c r="R6050" i="2"/>
  <c r="I6051" i="2"/>
  <c r="K6051" i="2" s="1"/>
  <c r="J6051" i="2"/>
  <c r="I6052" i="2"/>
  <c r="M6052" i="2" s="1"/>
  <c r="J6052" i="2"/>
  <c r="K6052" i="2"/>
  <c r="L6052" i="2"/>
  <c r="N6052" i="2"/>
  <c r="O6052" i="2"/>
  <c r="P6052" i="2"/>
  <c r="I6053" i="2"/>
  <c r="O6053" i="2" s="1"/>
  <c r="L6053" i="2"/>
  <c r="M6053" i="2"/>
  <c r="N6053" i="2"/>
  <c r="I6054" i="2"/>
  <c r="M6054" i="2" s="1"/>
  <c r="J6054" i="2"/>
  <c r="K6054" i="2"/>
  <c r="L6054" i="2"/>
  <c r="N6054" i="2"/>
  <c r="O6054" i="2"/>
  <c r="P6054" i="2"/>
  <c r="Q6054" i="2" s="1"/>
  <c r="R6054" i="2"/>
  <c r="I6055" i="2"/>
  <c r="K6055" i="2" s="1"/>
  <c r="J6055" i="2"/>
  <c r="I6056" i="2"/>
  <c r="M6056" i="2" s="1"/>
  <c r="J6056" i="2"/>
  <c r="K6056" i="2"/>
  <c r="L6056" i="2"/>
  <c r="N6056" i="2"/>
  <c r="O6056" i="2"/>
  <c r="P6056" i="2"/>
  <c r="I6057" i="2"/>
  <c r="O6057" i="2" s="1"/>
  <c r="L6057" i="2"/>
  <c r="M6057" i="2"/>
  <c r="N6057" i="2"/>
  <c r="I6058" i="2"/>
  <c r="M6058" i="2" s="1"/>
  <c r="J6058" i="2"/>
  <c r="K6058" i="2"/>
  <c r="L6058" i="2"/>
  <c r="N6058" i="2"/>
  <c r="O6058" i="2"/>
  <c r="P6058" i="2"/>
  <c r="Q6058" i="2" s="1"/>
  <c r="R6058" i="2"/>
  <c r="I6059" i="2"/>
  <c r="K6059" i="2" s="1"/>
  <c r="J6059" i="2"/>
  <c r="I6060" i="2"/>
  <c r="M6060" i="2" s="1"/>
  <c r="J6060" i="2"/>
  <c r="K6060" i="2"/>
  <c r="L6060" i="2"/>
  <c r="N6060" i="2"/>
  <c r="O6060" i="2"/>
  <c r="P6060" i="2"/>
  <c r="I6061" i="2"/>
  <c r="O6061" i="2" s="1"/>
  <c r="L6061" i="2"/>
  <c r="M6061" i="2"/>
  <c r="N6061" i="2"/>
  <c r="I6062" i="2"/>
  <c r="M6062" i="2" s="1"/>
  <c r="J6062" i="2"/>
  <c r="K6062" i="2"/>
  <c r="L6062" i="2"/>
  <c r="N6062" i="2"/>
  <c r="O6062" i="2"/>
  <c r="P6062" i="2"/>
  <c r="Q6062" i="2" s="1"/>
  <c r="R6062" i="2"/>
  <c r="I6063" i="2"/>
  <c r="K6063" i="2" s="1"/>
  <c r="J6063" i="2"/>
  <c r="I6064" i="2"/>
  <c r="M6064" i="2" s="1"/>
  <c r="J6064" i="2"/>
  <c r="K6064" i="2"/>
  <c r="L6064" i="2"/>
  <c r="N6064" i="2"/>
  <c r="O6064" i="2"/>
  <c r="P6064" i="2"/>
  <c r="I6065" i="2"/>
  <c r="O6065" i="2" s="1"/>
  <c r="L6065" i="2"/>
  <c r="M6065" i="2"/>
  <c r="N6065" i="2"/>
  <c r="I6066" i="2"/>
  <c r="M6066" i="2" s="1"/>
  <c r="J6066" i="2"/>
  <c r="K6066" i="2"/>
  <c r="L6066" i="2"/>
  <c r="N6066" i="2"/>
  <c r="O6066" i="2"/>
  <c r="P6066" i="2"/>
  <c r="Q6066" i="2" s="1"/>
  <c r="R6066" i="2"/>
  <c r="I6067" i="2"/>
  <c r="K6067" i="2" s="1"/>
  <c r="J6067" i="2"/>
  <c r="I6068" i="2"/>
  <c r="M6068" i="2" s="1"/>
  <c r="J6068" i="2"/>
  <c r="K6068" i="2"/>
  <c r="L6068" i="2"/>
  <c r="N6068" i="2"/>
  <c r="O6068" i="2"/>
  <c r="P6068" i="2"/>
  <c r="I6069" i="2"/>
  <c r="O6069" i="2" s="1"/>
  <c r="L6069" i="2"/>
  <c r="M6069" i="2"/>
  <c r="N6069" i="2"/>
  <c r="I6070" i="2"/>
  <c r="M6070" i="2" s="1"/>
  <c r="J6070" i="2"/>
  <c r="K6070" i="2"/>
  <c r="L6070" i="2"/>
  <c r="N6070" i="2"/>
  <c r="O6070" i="2"/>
  <c r="P6070" i="2"/>
  <c r="Q6070" i="2" s="1"/>
  <c r="R6070" i="2"/>
  <c r="I6071" i="2"/>
  <c r="K6071" i="2" s="1"/>
  <c r="J6071" i="2"/>
  <c r="I6072" i="2"/>
  <c r="M6072" i="2" s="1"/>
  <c r="J6072" i="2"/>
  <c r="K6072" i="2"/>
  <c r="L6072" i="2"/>
  <c r="N6072" i="2"/>
  <c r="O6072" i="2"/>
  <c r="P6072" i="2"/>
  <c r="I6073" i="2"/>
  <c r="O6073" i="2" s="1"/>
  <c r="L6073" i="2"/>
  <c r="M6073" i="2"/>
  <c r="N6073" i="2"/>
  <c r="I6074" i="2"/>
  <c r="M6074" i="2" s="1"/>
  <c r="J6074" i="2"/>
  <c r="K6074" i="2"/>
  <c r="L6074" i="2"/>
  <c r="N6074" i="2"/>
  <c r="O6074" i="2"/>
  <c r="P6074" i="2"/>
  <c r="Q6074" i="2" s="1"/>
  <c r="R6074" i="2"/>
  <c r="I6075" i="2"/>
  <c r="K6075" i="2" s="1"/>
  <c r="J6075" i="2"/>
  <c r="I6076" i="2"/>
  <c r="M6076" i="2" s="1"/>
  <c r="J6076" i="2"/>
  <c r="K6076" i="2"/>
  <c r="L6076" i="2"/>
  <c r="N6076" i="2"/>
  <c r="O6076" i="2"/>
  <c r="P6076" i="2"/>
  <c r="I6077" i="2"/>
  <c r="O6077" i="2" s="1"/>
  <c r="L6077" i="2"/>
  <c r="M6077" i="2"/>
  <c r="N6077" i="2"/>
  <c r="I6078" i="2"/>
  <c r="M6078" i="2" s="1"/>
  <c r="J6078" i="2"/>
  <c r="K6078" i="2"/>
  <c r="L6078" i="2"/>
  <c r="N6078" i="2"/>
  <c r="O6078" i="2"/>
  <c r="P6078" i="2"/>
  <c r="Q6078" i="2" s="1"/>
  <c r="R6078" i="2"/>
  <c r="I6079" i="2"/>
  <c r="K6079" i="2" s="1"/>
  <c r="J6079" i="2"/>
  <c r="I6080" i="2"/>
  <c r="M6080" i="2" s="1"/>
  <c r="J6080" i="2"/>
  <c r="K6080" i="2"/>
  <c r="L6080" i="2"/>
  <c r="N6080" i="2"/>
  <c r="O6080" i="2"/>
  <c r="P6080" i="2"/>
  <c r="I6081" i="2"/>
  <c r="O6081" i="2" s="1"/>
  <c r="L6081" i="2"/>
  <c r="M6081" i="2"/>
  <c r="N6081" i="2"/>
  <c r="I6082" i="2"/>
  <c r="M6082" i="2" s="1"/>
  <c r="J6082" i="2"/>
  <c r="K6082" i="2"/>
  <c r="L6082" i="2"/>
  <c r="N6082" i="2"/>
  <c r="O6082" i="2"/>
  <c r="P6082" i="2"/>
  <c r="Q6082" i="2" s="1"/>
  <c r="R6082" i="2"/>
  <c r="I6083" i="2"/>
  <c r="K6083" i="2" s="1"/>
  <c r="J6083" i="2"/>
  <c r="I6084" i="2"/>
  <c r="M6084" i="2" s="1"/>
  <c r="J6084" i="2"/>
  <c r="K6084" i="2"/>
  <c r="L6084" i="2"/>
  <c r="N6084" i="2"/>
  <c r="O6084" i="2"/>
  <c r="P6084" i="2"/>
  <c r="I6085" i="2"/>
  <c r="O6085" i="2" s="1"/>
  <c r="L6085" i="2"/>
  <c r="M6085" i="2"/>
  <c r="N6085" i="2"/>
  <c r="I6086" i="2"/>
  <c r="J6086" i="2"/>
  <c r="K6086" i="2"/>
  <c r="L6086" i="2"/>
  <c r="M6086" i="2"/>
  <c r="N6086" i="2"/>
  <c r="O6086" i="2"/>
  <c r="P6086" i="2"/>
  <c r="Q6086" i="2" s="1"/>
  <c r="R6086" i="2"/>
  <c r="I6087" i="2"/>
  <c r="K6087" i="2" s="1"/>
  <c r="J6087" i="2"/>
  <c r="I6088" i="2"/>
  <c r="M6088" i="2" s="1"/>
  <c r="J6088" i="2"/>
  <c r="K6088" i="2"/>
  <c r="L6088" i="2"/>
  <c r="N6088" i="2"/>
  <c r="O6088" i="2"/>
  <c r="P6088" i="2"/>
  <c r="I6089" i="2"/>
  <c r="O6089" i="2" s="1"/>
  <c r="L6089" i="2"/>
  <c r="M6089" i="2"/>
  <c r="N6089" i="2"/>
  <c r="I6090" i="2"/>
  <c r="M6090" i="2" s="1"/>
  <c r="J6090" i="2"/>
  <c r="K6090" i="2"/>
  <c r="L6090" i="2"/>
  <c r="N6090" i="2"/>
  <c r="O6090" i="2"/>
  <c r="P6090" i="2"/>
  <c r="Q6090" i="2" s="1"/>
  <c r="R6090" i="2"/>
  <c r="I6091" i="2"/>
  <c r="K6091" i="2" s="1"/>
  <c r="J6091" i="2"/>
  <c r="I6092" i="2"/>
  <c r="M6092" i="2" s="1"/>
  <c r="J6092" i="2"/>
  <c r="K6092" i="2"/>
  <c r="L6092" i="2"/>
  <c r="N6092" i="2"/>
  <c r="O6092" i="2"/>
  <c r="P6092" i="2"/>
  <c r="I6093" i="2"/>
  <c r="O6093" i="2" s="1"/>
  <c r="L6093" i="2"/>
  <c r="M6093" i="2"/>
  <c r="N6093" i="2"/>
  <c r="I6094" i="2"/>
  <c r="J6094" i="2"/>
  <c r="K6094" i="2"/>
  <c r="L6094" i="2"/>
  <c r="M6094" i="2"/>
  <c r="N6094" i="2"/>
  <c r="O6094" i="2"/>
  <c r="P6094" i="2"/>
  <c r="Q6094" i="2" s="1"/>
  <c r="R6094" i="2"/>
  <c r="I6095" i="2"/>
  <c r="K6095" i="2" s="1"/>
  <c r="J6095" i="2"/>
  <c r="I6096" i="2"/>
  <c r="M6096" i="2" s="1"/>
  <c r="J6096" i="2"/>
  <c r="K6096" i="2"/>
  <c r="L6096" i="2"/>
  <c r="N6096" i="2"/>
  <c r="O6096" i="2"/>
  <c r="P6096" i="2"/>
  <c r="I6097" i="2"/>
  <c r="O6097" i="2" s="1"/>
  <c r="L6097" i="2"/>
  <c r="M6097" i="2"/>
  <c r="N6097" i="2"/>
  <c r="I6098" i="2"/>
  <c r="M6098" i="2" s="1"/>
  <c r="J6098" i="2"/>
  <c r="K6098" i="2"/>
  <c r="L6098" i="2"/>
  <c r="N6098" i="2"/>
  <c r="O6098" i="2"/>
  <c r="P6098" i="2"/>
  <c r="Q6098" i="2" s="1"/>
  <c r="R6098" i="2"/>
  <c r="I6099" i="2"/>
  <c r="K6099" i="2" s="1"/>
  <c r="J6099" i="2"/>
  <c r="I6100" i="2"/>
  <c r="M6100" i="2" s="1"/>
  <c r="J6100" i="2"/>
  <c r="K6100" i="2"/>
  <c r="L6100" i="2"/>
  <c r="N6100" i="2"/>
  <c r="O6100" i="2"/>
  <c r="P6100" i="2"/>
  <c r="I6101" i="2"/>
  <c r="O6101" i="2" s="1"/>
  <c r="L6101" i="2"/>
  <c r="M6101" i="2"/>
  <c r="N6101" i="2"/>
  <c r="I6102" i="2"/>
  <c r="M6102" i="2" s="1"/>
  <c r="J6102" i="2"/>
  <c r="K6102" i="2"/>
  <c r="L6102" i="2"/>
  <c r="N6102" i="2"/>
  <c r="O6102" i="2"/>
  <c r="P6102" i="2"/>
  <c r="Q6102" i="2" s="1"/>
  <c r="R6102" i="2"/>
  <c r="I6103" i="2"/>
  <c r="K6103" i="2" s="1"/>
  <c r="J6103" i="2"/>
  <c r="I6104" i="2"/>
  <c r="M6104" i="2" s="1"/>
  <c r="J6104" i="2"/>
  <c r="K6104" i="2"/>
  <c r="L6104" i="2"/>
  <c r="N6104" i="2"/>
  <c r="O6104" i="2"/>
  <c r="P6104" i="2"/>
  <c r="I6105" i="2"/>
  <c r="O6105" i="2" s="1"/>
  <c r="L6105" i="2"/>
  <c r="M6105" i="2"/>
  <c r="N6105" i="2"/>
  <c r="I6106" i="2"/>
  <c r="M6106" i="2" s="1"/>
  <c r="J6106" i="2"/>
  <c r="K6106" i="2"/>
  <c r="L6106" i="2"/>
  <c r="N6106" i="2"/>
  <c r="O6106" i="2"/>
  <c r="P6106" i="2"/>
  <c r="Q6106" i="2" s="1"/>
  <c r="R6106" i="2"/>
  <c r="I6107" i="2"/>
  <c r="K6107" i="2" s="1"/>
  <c r="J6107" i="2"/>
  <c r="I6108" i="2"/>
  <c r="M6108" i="2" s="1"/>
  <c r="J6108" i="2"/>
  <c r="K6108" i="2"/>
  <c r="L6108" i="2"/>
  <c r="N6108" i="2"/>
  <c r="O6108" i="2"/>
  <c r="P6108" i="2"/>
  <c r="I6109" i="2"/>
  <c r="O6109" i="2" s="1"/>
  <c r="L6109" i="2"/>
  <c r="M6109" i="2"/>
  <c r="N6109" i="2"/>
  <c r="I6110" i="2"/>
  <c r="M6110" i="2" s="1"/>
  <c r="J6110" i="2"/>
  <c r="K6110" i="2"/>
  <c r="L6110" i="2"/>
  <c r="N6110" i="2"/>
  <c r="O6110" i="2"/>
  <c r="P6110" i="2"/>
  <c r="Q6110" i="2" s="1"/>
  <c r="R6110" i="2"/>
  <c r="I6111" i="2"/>
  <c r="K6111" i="2" s="1"/>
  <c r="J6111" i="2"/>
  <c r="I6112" i="2"/>
  <c r="M6112" i="2" s="1"/>
  <c r="J6112" i="2"/>
  <c r="K6112" i="2"/>
  <c r="L6112" i="2"/>
  <c r="N6112" i="2"/>
  <c r="O6112" i="2"/>
  <c r="P6112" i="2"/>
  <c r="I6113" i="2"/>
  <c r="O6113" i="2" s="1"/>
  <c r="L6113" i="2"/>
  <c r="M6113" i="2"/>
  <c r="N6113" i="2"/>
  <c r="I6114" i="2"/>
  <c r="M6114" i="2" s="1"/>
  <c r="J6114" i="2"/>
  <c r="K6114" i="2"/>
  <c r="L6114" i="2"/>
  <c r="N6114" i="2"/>
  <c r="O6114" i="2"/>
  <c r="P6114" i="2"/>
  <c r="Q6114" i="2" s="1"/>
  <c r="R6114" i="2"/>
  <c r="I6115" i="2"/>
  <c r="K6115" i="2" s="1"/>
  <c r="J6115" i="2"/>
  <c r="I6116" i="2"/>
  <c r="M6116" i="2" s="1"/>
  <c r="J6116" i="2"/>
  <c r="K6116" i="2"/>
  <c r="L6116" i="2"/>
  <c r="N6116" i="2"/>
  <c r="O6116" i="2"/>
  <c r="P6116" i="2"/>
  <c r="I6117" i="2"/>
  <c r="O6117" i="2" s="1"/>
  <c r="L6117" i="2"/>
  <c r="M6117" i="2"/>
  <c r="N6117" i="2"/>
  <c r="I6118" i="2"/>
  <c r="M6118" i="2" s="1"/>
  <c r="J6118" i="2"/>
  <c r="K6118" i="2"/>
  <c r="L6118" i="2"/>
  <c r="N6118" i="2"/>
  <c r="O6118" i="2"/>
  <c r="P6118" i="2"/>
  <c r="Q6118" i="2" s="1"/>
  <c r="R6118" i="2"/>
  <c r="I6119" i="2"/>
  <c r="K6119" i="2" s="1"/>
  <c r="J6119" i="2"/>
  <c r="I6120" i="2"/>
  <c r="M6120" i="2" s="1"/>
  <c r="J6120" i="2"/>
  <c r="K6120" i="2"/>
  <c r="L6120" i="2"/>
  <c r="N6120" i="2"/>
  <c r="O6120" i="2"/>
  <c r="P6120" i="2"/>
  <c r="I6121" i="2"/>
  <c r="O6121" i="2" s="1"/>
  <c r="L6121" i="2"/>
  <c r="M6121" i="2"/>
  <c r="N6121" i="2"/>
  <c r="I6122" i="2"/>
  <c r="M6122" i="2" s="1"/>
  <c r="J6122" i="2"/>
  <c r="K6122" i="2"/>
  <c r="L6122" i="2"/>
  <c r="N6122" i="2"/>
  <c r="O6122" i="2"/>
  <c r="P6122" i="2"/>
  <c r="Q6122" i="2" s="1"/>
  <c r="R6122" i="2"/>
  <c r="I6123" i="2"/>
  <c r="K6123" i="2" s="1"/>
  <c r="J6123" i="2"/>
  <c r="I6124" i="2"/>
  <c r="J6124" i="2"/>
  <c r="K6124" i="2"/>
  <c r="L6124" i="2"/>
  <c r="M6124" i="2"/>
  <c r="N6124" i="2"/>
  <c r="O6124" i="2"/>
  <c r="P6124" i="2"/>
  <c r="I6125" i="2"/>
  <c r="O6125" i="2" s="1"/>
  <c r="L6125" i="2"/>
  <c r="M6125" i="2"/>
  <c r="N6125" i="2"/>
  <c r="I6126" i="2"/>
  <c r="M6126" i="2" s="1"/>
  <c r="J6126" i="2"/>
  <c r="K6126" i="2"/>
  <c r="L6126" i="2"/>
  <c r="N6126" i="2"/>
  <c r="O6126" i="2"/>
  <c r="P6126" i="2"/>
  <c r="Q6126" i="2" s="1"/>
  <c r="R6126" i="2"/>
  <c r="I6127" i="2"/>
  <c r="J6127" i="2" s="1"/>
  <c r="I6128" i="2"/>
  <c r="J6128" i="2"/>
  <c r="K6128" i="2"/>
  <c r="L6128" i="2"/>
  <c r="M6128" i="2"/>
  <c r="N6128" i="2"/>
  <c r="O6128" i="2"/>
  <c r="P6128" i="2"/>
  <c r="I6129" i="2"/>
  <c r="O6129" i="2" s="1"/>
  <c r="L6129" i="2"/>
  <c r="M6129" i="2"/>
  <c r="N6129" i="2"/>
  <c r="I6130" i="2"/>
  <c r="M6130" i="2" s="1"/>
  <c r="J6130" i="2"/>
  <c r="K6130" i="2"/>
  <c r="L6130" i="2"/>
  <c r="N6130" i="2"/>
  <c r="O6130" i="2"/>
  <c r="P6130" i="2"/>
  <c r="Q6130" i="2" s="1"/>
  <c r="R6130" i="2"/>
  <c r="I6131" i="2"/>
  <c r="J6131" i="2" s="1"/>
  <c r="I6132" i="2"/>
  <c r="J6132" i="2"/>
  <c r="K6132" i="2"/>
  <c r="L6132" i="2"/>
  <c r="M6132" i="2"/>
  <c r="N6132" i="2"/>
  <c r="O6132" i="2"/>
  <c r="P6132" i="2"/>
  <c r="I6133" i="2"/>
  <c r="O6133" i="2" s="1"/>
  <c r="L6133" i="2"/>
  <c r="M6133" i="2"/>
  <c r="N6133" i="2"/>
  <c r="I6134" i="2"/>
  <c r="M6134" i="2" s="1"/>
  <c r="J6134" i="2"/>
  <c r="K6134" i="2"/>
  <c r="L6134" i="2"/>
  <c r="N6134" i="2"/>
  <c r="O6134" i="2"/>
  <c r="P6134" i="2"/>
  <c r="Q6134" i="2" s="1"/>
  <c r="R6134" i="2"/>
  <c r="I6135" i="2"/>
  <c r="J6135" i="2" s="1"/>
  <c r="I6136" i="2"/>
  <c r="J6136" i="2"/>
  <c r="K6136" i="2"/>
  <c r="L6136" i="2"/>
  <c r="M6136" i="2"/>
  <c r="N6136" i="2"/>
  <c r="O6136" i="2"/>
  <c r="P6136" i="2"/>
  <c r="I6137" i="2"/>
  <c r="O6137" i="2" s="1"/>
  <c r="L6137" i="2"/>
  <c r="M6137" i="2"/>
  <c r="N6137" i="2"/>
  <c r="I6138" i="2"/>
  <c r="M6138" i="2" s="1"/>
  <c r="J6138" i="2"/>
  <c r="K6138" i="2"/>
  <c r="L6138" i="2"/>
  <c r="N6138" i="2"/>
  <c r="O6138" i="2"/>
  <c r="P6138" i="2"/>
  <c r="Q6138" i="2" s="1"/>
  <c r="R6138" i="2"/>
  <c r="I6139" i="2"/>
  <c r="J6139" i="2" s="1"/>
  <c r="I6140" i="2"/>
  <c r="J6140" i="2"/>
  <c r="K6140" i="2"/>
  <c r="L6140" i="2"/>
  <c r="M6140" i="2"/>
  <c r="N6140" i="2"/>
  <c r="O6140" i="2"/>
  <c r="P6140" i="2"/>
  <c r="I6141" i="2"/>
  <c r="O6141" i="2" s="1"/>
  <c r="L6141" i="2"/>
  <c r="M6141" i="2"/>
  <c r="N6141" i="2"/>
  <c r="I6142" i="2"/>
  <c r="M6142" i="2" s="1"/>
  <c r="J6142" i="2"/>
  <c r="K6142" i="2"/>
  <c r="L6142" i="2"/>
  <c r="N6142" i="2"/>
  <c r="O6142" i="2"/>
  <c r="P6142" i="2"/>
  <c r="Q6142" i="2" s="1"/>
  <c r="R6142" i="2"/>
  <c r="I6143" i="2"/>
  <c r="J6143" i="2" s="1"/>
  <c r="I6144" i="2"/>
  <c r="J6144" i="2"/>
  <c r="K6144" i="2"/>
  <c r="L6144" i="2"/>
  <c r="M6144" i="2"/>
  <c r="N6144" i="2"/>
  <c r="O6144" i="2"/>
  <c r="P6144" i="2"/>
  <c r="I6145" i="2"/>
  <c r="O6145" i="2" s="1"/>
  <c r="L6145" i="2"/>
  <c r="M6145" i="2"/>
  <c r="N6145" i="2"/>
  <c r="I6146" i="2"/>
  <c r="M6146" i="2" s="1"/>
  <c r="J6146" i="2"/>
  <c r="K6146" i="2"/>
  <c r="L6146" i="2"/>
  <c r="N6146" i="2"/>
  <c r="O6146" i="2"/>
  <c r="P6146" i="2"/>
  <c r="Q6146" i="2" s="1"/>
  <c r="R6146" i="2"/>
  <c r="I6147" i="2"/>
  <c r="J6147" i="2" s="1"/>
  <c r="I6148" i="2"/>
  <c r="J6148" i="2"/>
  <c r="K6148" i="2"/>
  <c r="L6148" i="2"/>
  <c r="M6148" i="2"/>
  <c r="N6148" i="2"/>
  <c r="O6148" i="2"/>
  <c r="P6148" i="2"/>
  <c r="I6149" i="2"/>
  <c r="O6149" i="2" s="1"/>
  <c r="L6149" i="2"/>
  <c r="M6149" i="2"/>
  <c r="N6149" i="2"/>
  <c r="I6150" i="2"/>
  <c r="M6150" i="2" s="1"/>
  <c r="J6150" i="2"/>
  <c r="K6150" i="2"/>
  <c r="L6150" i="2"/>
  <c r="N6150" i="2"/>
  <c r="O6150" i="2"/>
  <c r="P6150" i="2"/>
  <c r="Q6150" i="2" s="1"/>
  <c r="R6150" i="2"/>
  <c r="I6151" i="2"/>
  <c r="J6151" i="2"/>
  <c r="P6151" i="2"/>
  <c r="R6151" i="2" s="1"/>
  <c r="Q6151" i="2"/>
  <c r="I6152" i="2"/>
  <c r="M6152" i="2" s="1"/>
  <c r="J6152" i="2"/>
  <c r="K6152" i="2"/>
  <c r="L6152" i="2"/>
  <c r="N6152" i="2"/>
  <c r="O6152" i="2"/>
  <c r="P6152" i="2"/>
  <c r="I6153" i="2"/>
  <c r="O6153" i="2" s="1"/>
  <c r="L6153" i="2"/>
  <c r="M6153" i="2"/>
  <c r="N6153" i="2"/>
  <c r="I6154" i="2"/>
  <c r="M6154" i="2" s="1"/>
  <c r="J6154" i="2"/>
  <c r="K6154" i="2"/>
  <c r="L6154" i="2"/>
  <c r="N6154" i="2"/>
  <c r="O6154" i="2"/>
  <c r="P6154" i="2"/>
  <c r="Q6154" i="2" s="1"/>
  <c r="R6154" i="2"/>
  <c r="I6155" i="2"/>
  <c r="J6155" i="2"/>
  <c r="P6155" i="2"/>
  <c r="R6155" i="2" s="1"/>
  <c r="Q6155" i="2"/>
  <c r="I6156" i="2"/>
  <c r="M6156" i="2" s="1"/>
  <c r="J6156" i="2"/>
  <c r="K6156" i="2"/>
  <c r="L6156" i="2"/>
  <c r="N6156" i="2"/>
  <c r="O6156" i="2"/>
  <c r="P6156" i="2"/>
  <c r="I6157" i="2"/>
  <c r="O6157" i="2" s="1"/>
  <c r="L6157" i="2"/>
  <c r="M6157" i="2"/>
  <c r="N6157" i="2"/>
  <c r="I6158" i="2"/>
  <c r="M6158" i="2" s="1"/>
  <c r="J6158" i="2"/>
  <c r="K6158" i="2"/>
  <c r="L6158" i="2"/>
  <c r="N6158" i="2"/>
  <c r="O6158" i="2"/>
  <c r="P6158" i="2"/>
  <c r="Q6158" i="2" s="1"/>
  <c r="R6158" i="2"/>
  <c r="I6159" i="2"/>
  <c r="J6159" i="2"/>
  <c r="P6159" i="2"/>
  <c r="R6159" i="2" s="1"/>
  <c r="Q6159" i="2"/>
  <c r="I6160" i="2"/>
  <c r="M6160" i="2" s="1"/>
  <c r="J6160" i="2"/>
  <c r="K6160" i="2"/>
  <c r="L6160" i="2"/>
  <c r="N6160" i="2"/>
  <c r="O6160" i="2"/>
  <c r="P6160" i="2"/>
  <c r="I6161" i="2"/>
  <c r="O6161" i="2" s="1"/>
  <c r="L6161" i="2"/>
  <c r="M6161" i="2"/>
  <c r="N6161" i="2"/>
  <c r="I6162" i="2"/>
  <c r="M6162" i="2" s="1"/>
  <c r="J6162" i="2"/>
  <c r="K6162" i="2"/>
  <c r="L6162" i="2"/>
  <c r="N6162" i="2"/>
  <c r="O6162" i="2"/>
  <c r="P6162" i="2"/>
  <c r="Q6162" i="2" s="1"/>
  <c r="R6162" i="2"/>
  <c r="I6163" i="2"/>
  <c r="J6163" i="2"/>
  <c r="P6163" i="2"/>
  <c r="R6163" i="2" s="1"/>
  <c r="Q6163" i="2"/>
  <c r="I6164" i="2"/>
  <c r="M6164" i="2" s="1"/>
  <c r="J6164" i="2"/>
  <c r="K6164" i="2"/>
  <c r="L6164" i="2"/>
  <c r="N6164" i="2"/>
  <c r="O6164" i="2"/>
  <c r="P6164" i="2"/>
  <c r="I6165" i="2"/>
  <c r="O6165" i="2" s="1"/>
  <c r="L6165" i="2"/>
  <c r="M6165" i="2"/>
  <c r="N6165" i="2"/>
  <c r="I6166" i="2"/>
  <c r="M6166" i="2" s="1"/>
  <c r="J6166" i="2"/>
  <c r="K6166" i="2"/>
  <c r="L6166" i="2"/>
  <c r="N6166" i="2"/>
  <c r="O6166" i="2"/>
  <c r="P6166" i="2"/>
  <c r="Q6166" i="2" s="1"/>
  <c r="R6166" i="2"/>
  <c r="I6167" i="2"/>
  <c r="J6167" i="2"/>
  <c r="P6167" i="2"/>
  <c r="R6167" i="2" s="1"/>
  <c r="Q6167" i="2"/>
  <c r="I6168" i="2"/>
  <c r="M6168" i="2" s="1"/>
  <c r="J6168" i="2"/>
  <c r="K6168" i="2"/>
  <c r="L6168" i="2"/>
  <c r="N6168" i="2"/>
  <c r="O6168" i="2"/>
  <c r="P6168" i="2"/>
  <c r="I6169" i="2"/>
  <c r="O6169" i="2" s="1"/>
  <c r="L6169" i="2"/>
  <c r="M6169" i="2"/>
  <c r="N6169" i="2"/>
  <c r="I6170" i="2"/>
  <c r="M6170" i="2" s="1"/>
  <c r="J6170" i="2"/>
  <c r="K6170" i="2"/>
  <c r="L6170" i="2"/>
  <c r="N6170" i="2"/>
  <c r="O6170" i="2"/>
  <c r="P6170" i="2"/>
  <c r="Q6170" i="2" s="1"/>
  <c r="R6170" i="2"/>
  <c r="I6171" i="2"/>
  <c r="J6171" i="2"/>
  <c r="P6171" i="2"/>
  <c r="R6171" i="2" s="1"/>
  <c r="Q6171" i="2"/>
  <c r="I6172" i="2"/>
  <c r="M6172" i="2" s="1"/>
  <c r="J6172" i="2"/>
  <c r="K6172" i="2"/>
  <c r="L6172" i="2"/>
  <c r="N6172" i="2"/>
  <c r="O6172" i="2"/>
  <c r="P6172" i="2"/>
  <c r="I6173" i="2"/>
  <c r="O6173" i="2" s="1"/>
  <c r="L6173" i="2"/>
  <c r="M6173" i="2"/>
  <c r="N6173" i="2"/>
  <c r="I6174" i="2"/>
  <c r="M6174" i="2" s="1"/>
  <c r="J6174" i="2"/>
  <c r="K6174" i="2"/>
  <c r="L6174" i="2"/>
  <c r="N6174" i="2"/>
  <c r="O6174" i="2"/>
  <c r="P6174" i="2"/>
  <c r="Q6174" i="2" s="1"/>
  <c r="R6174" i="2"/>
  <c r="I6175" i="2"/>
  <c r="J6175" i="2"/>
  <c r="P6175" i="2"/>
  <c r="R6175" i="2" s="1"/>
  <c r="Q6175" i="2"/>
  <c r="I6176" i="2"/>
  <c r="J6176" i="2"/>
  <c r="K6176" i="2"/>
  <c r="L6176" i="2"/>
  <c r="M6176" i="2"/>
  <c r="N6176" i="2"/>
  <c r="O6176" i="2"/>
  <c r="P6176" i="2"/>
  <c r="I6177" i="2"/>
  <c r="O6177" i="2" s="1"/>
  <c r="L6177" i="2"/>
  <c r="M6177" i="2"/>
  <c r="N6177" i="2"/>
  <c r="I6178" i="2"/>
  <c r="M6178" i="2" s="1"/>
  <c r="J6178" i="2"/>
  <c r="K6178" i="2"/>
  <c r="L6178" i="2"/>
  <c r="N6178" i="2"/>
  <c r="O6178" i="2"/>
  <c r="P6178" i="2"/>
  <c r="Q6178" i="2" s="1"/>
  <c r="R6178" i="2"/>
  <c r="I6179" i="2"/>
  <c r="J6179" i="2"/>
  <c r="P6179" i="2"/>
  <c r="Q6179" i="2" s="1"/>
  <c r="I6180" i="2"/>
  <c r="M6180" i="2" s="1"/>
  <c r="J6180" i="2"/>
  <c r="K6180" i="2"/>
  <c r="L6180" i="2"/>
  <c r="N6180" i="2"/>
  <c r="O6180" i="2"/>
  <c r="P6180" i="2"/>
  <c r="I6181" i="2"/>
  <c r="O6181" i="2" s="1"/>
  <c r="L6181" i="2"/>
  <c r="M6181" i="2"/>
  <c r="N6181" i="2"/>
  <c r="I6182" i="2"/>
  <c r="M6182" i="2" s="1"/>
  <c r="J6182" i="2"/>
  <c r="K6182" i="2"/>
  <c r="L6182" i="2"/>
  <c r="N6182" i="2"/>
  <c r="O6182" i="2"/>
  <c r="P6182" i="2"/>
  <c r="Q6182" i="2" s="1"/>
  <c r="R6182" i="2"/>
  <c r="I6183" i="2"/>
  <c r="J6183" i="2"/>
  <c r="P6183" i="2"/>
  <c r="Q6183" i="2" s="1"/>
  <c r="I6184" i="2"/>
  <c r="J6184" i="2"/>
  <c r="K6184" i="2"/>
  <c r="L6184" i="2"/>
  <c r="M6184" i="2"/>
  <c r="N6184" i="2"/>
  <c r="O6184" i="2"/>
  <c r="P6184" i="2"/>
  <c r="I6185" i="2"/>
  <c r="O6185" i="2" s="1"/>
  <c r="L6185" i="2"/>
  <c r="M6185" i="2"/>
  <c r="N6185" i="2"/>
  <c r="I6186" i="2"/>
  <c r="M6186" i="2" s="1"/>
  <c r="J6186" i="2"/>
  <c r="K6186" i="2"/>
  <c r="L6186" i="2"/>
  <c r="N6186" i="2"/>
  <c r="O6186" i="2"/>
  <c r="P6186" i="2"/>
  <c r="Q6186" i="2" s="1"/>
  <c r="R6186" i="2"/>
  <c r="I6187" i="2"/>
  <c r="P6187" i="2" s="1"/>
  <c r="Q6187" i="2" s="1"/>
  <c r="J6187" i="2"/>
  <c r="I6188" i="2"/>
  <c r="J6188" i="2"/>
  <c r="K6188" i="2"/>
  <c r="L6188" i="2"/>
  <c r="M6188" i="2"/>
  <c r="N6188" i="2"/>
  <c r="O6188" i="2"/>
  <c r="P6188" i="2"/>
  <c r="I6189" i="2"/>
  <c r="O6189" i="2" s="1"/>
  <c r="L6189" i="2"/>
  <c r="M6189" i="2"/>
  <c r="N6189" i="2"/>
  <c r="I6190" i="2"/>
  <c r="M6190" i="2" s="1"/>
  <c r="J6190" i="2"/>
  <c r="K6190" i="2"/>
  <c r="L6190" i="2"/>
  <c r="N6190" i="2"/>
  <c r="O6190" i="2"/>
  <c r="P6190" i="2"/>
  <c r="Q6190" i="2" s="1"/>
  <c r="R6190" i="2"/>
  <c r="I6191" i="2"/>
  <c r="J6191" i="2" s="1"/>
  <c r="I6192" i="2"/>
  <c r="J6192" i="2"/>
  <c r="K6192" i="2"/>
  <c r="L6192" i="2"/>
  <c r="M6192" i="2"/>
  <c r="N6192" i="2"/>
  <c r="O6192" i="2"/>
  <c r="P6192" i="2"/>
  <c r="I6193" i="2"/>
  <c r="O6193" i="2" s="1"/>
  <c r="L6193" i="2"/>
  <c r="M6193" i="2"/>
  <c r="N6193" i="2"/>
  <c r="I6194" i="2"/>
  <c r="M6194" i="2" s="1"/>
  <c r="J6194" i="2"/>
  <c r="K6194" i="2"/>
  <c r="L6194" i="2"/>
  <c r="N6194" i="2"/>
  <c r="O6194" i="2"/>
  <c r="P6194" i="2"/>
  <c r="Q6194" i="2" s="1"/>
  <c r="R6194" i="2"/>
  <c r="I6195" i="2"/>
  <c r="J6195" i="2"/>
  <c r="P6195" i="2"/>
  <c r="I6196" i="2"/>
  <c r="J6196" i="2"/>
  <c r="K6196" i="2"/>
  <c r="L6196" i="2"/>
  <c r="M6196" i="2"/>
  <c r="N6196" i="2"/>
  <c r="O6196" i="2"/>
  <c r="P6196" i="2"/>
  <c r="I6197" i="2"/>
  <c r="O6197" i="2" s="1"/>
  <c r="L6197" i="2"/>
  <c r="M6197" i="2"/>
  <c r="N6197" i="2"/>
  <c r="I6198" i="2"/>
  <c r="M6198" i="2" s="1"/>
  <c r="J6198" i="2"/>
  <c r="K6198" i="2"/>
  <c r="L6198" i="2"/>
  <c r="N6198" i="2"/>
  <c r="O6198" i="2"/>
  <c r="P6198" i="2"/>
  <c r="Q6198" i="2" s="1"/>
  <c r="R6198" i="2"/>
  <c r="I6199" i="2"/>
  <c r="J6199" i="2"/>
  <c r="P6199" i="2"/>
  <c r="Q6199" i="2" s="1"/>
  <c r="I6200" i="2"/>
  <c r="M6200" i="2" s="1"/>
  <c r="J6200" i="2"/>
  <c r="K6200" i="2"/>
  <c r="L6200" i="2"/>
  <c r="N6200" i="2"/>
  <c r="O6200" i="2"/>
  <c r="P6200" i="2"/>
  <c r="I6201" i="2"/>
  <c r="O6201" i="2" s="1"/>
  <c r="L6201" i="2"/>
  <c r="M6201" i="2"/>
  <c r="N6201" i="2"/>
  <c r="I6202" i="2"/>
  <c r="M6202" i="2" s="1"/>
  <c r="J6202" i="2"/>
  <c r="K6202" i="2"/>
  <c r="L6202" i="2"/>
  <c r="N6202" i="2"/>
  <c r="O6202" i="2"/>
  <c r="P6202" i="2"/>
  <c r="Q6202" i="2" s="1"/>
  <c r="R6202" i="2"/>
  <c r="I6203" i="2"/>
  <c r="J6203" i="2"/>
  <c r="P6203" i="2"/>
  <c r="Q6203" i="2" s="1"/>
  <c r="I6204" i="2"/>
  <c r="M6204" i="2" s="1"/>
  <c r="J6204" i="2"/>
  <c r="K6204" i="2"/>
  <c r="L6204" i="2"/>
  <c r="N6204" i="2"/>
  <c r="O6204" i="2"/>
  <c r="P6204" i="2"/>
  <c r="I6205" i="2"/>
  <c r="O6205" i="2" s="1"/>
  <c r="L6205" i="2"/>
  <c r="M6205" i="2"/>
  <c r="N6205" i="2"/>
  <c r="I6206" i="2"/>
  <c r="J6206" i="2"/>
  <c r="K6206" i="2"/>
  <c r="L6206" i="2"/>
  <c r="M6206" i="2"/>
  <c r="N6206" i="2"/>
  <c r="O6206" i="2"/>
  <c r="P6206" i="2"/>
  <c r="Q6206" i="2" s="1"/>
  <c r="R6206" i="2"/>
  <c r="I6207" i="2"/>
  <c r="I6208" i="2"/>
  <c r="M6208" i="2" s="1"/>
  <c r="J6208" i="2"/>
  <c r="K6208" i="2"/>
  <c r="L6208" i="2"/>
  <c r="N6208" i="2"/>
  <c r="O6208" i="2"/>
  <c r="P6208" i="2"/>
  <c r="I6209" i="2"/>
  <c r="O6209" i="2" s="1"/>
  <c r="L6209" i="2"/>
  <c r="M6209" i="2"/>
  <c r="N6209" i="2"/>
  <c r="I6210" i="2"/>
  <c r="M6210" i="2" s="1"/>
  <c r="J6210" i="2"/>
  <c r="K6210" i="2"/>
  <c r="L6210" i="2"/>
  <c r="N6210" i="2"/>
  <c r="O6210" i="2"/>
  <c r="P6210" i="2"/>
  <c r="Q6210" i="2" s="1"/>
  <c r="R6210" i="2"/>
  <c r="I6211" i="2"/>
  <c r="I6212" i="2"/>
  <c r="J6212" i="2"/>
  <c r="K6212" i="2"/>
  <c r="L6212" i="2"/>
  <c r="M6212" i="2"/>
  <c r="N6212" i="2"/>
  <c r="O6212" i="2"/>
  <c r="P6212" i="2"/>
  <c r="I6213" i="2"/>
  <c r="L6213" i="2" s="1"/>
  <c r="N6213" i="2"/>
  <c r="I6214" i="2"/>
  <c r="M6214" i="2" s="1"/>
  <c r="J6214" i="2"/>
  <c r="K6214" i="2"/>
  <c r="L6214" i="2"/>
  <c r="N6214" i="2"/>
  <c r="O6214" i="2"/>
  <c r="P6214" i="2"/>
  <c r="Q6214" i="2" s="1"/>
  <c r="R6214" i="2"/>
  <c r="I6215" i="2"/>
  <c r="J6215" i="2"/>
  <c r="M6215" i="2"/>
  <c r="P6215" i="2"/>
  <c r="Q6215" i="2" s="1"/>
  <c r="I6216" i="2"/>
  <c r="M6216" i="2" s="1"/>
  <c r="J6216" i="2"/>
  <c r="K6216" i="2"/>
  <c r="L6216" i="2"/>
  <c r="N6216" i="2"/>
  <c r="O6216" i="2"/>
  <c r="P6216" i="2"/>
  <c r="I6217" i="2"/>
  <c r="L6217" i="2"/>
  <c r="M6217" i="2"/>
  <c r="I6218" i="2"/>
  <c r="M6218" i="2" s="1"/>
  <c r="J6218" i="2"/>
  <c r="K6218" i="2"/>
  <c r="L6218" i="2"/>
  <c r="N6218" i="2"/>
  <c r="O6218" i="2"/>
  <c r="P6218" i="2"/>
  <c r="Q6218" i="2" s="1"/>
  <c r="R6218" i="2"/>
  <c r="I6219" i="2"/>
  <c r="M6219" i="2" s="1"/>
  <c r="J6219" i="2"/>
  <c r="I6220" i="2"/>
  <c r="M6220" i="2" s="1"/>
  <c r="J6220" i="2"/>
  <c r="K6220" i="2"/>
  <c r="L6220" i="2"/>
  <c r="N6220" i="2"/>
  <c r="O6220" i="2"/>
  <c r="P6220" i="2"/>
  <c r="I6221" i="2"/>
  <c r="L6221" i="2" s="1"/>
  <c r="I6222" i="2"/>
  <c r="M6222" i="2" s="1"/>
  <c r="J6222" i="2"/>
  <c r="K6222" i="2"/>
  <c r="L6222" i="2"/>
  <c r="N6222" i="2"/>
  <c r="O6222" i="2"/>
  <c r="P6222" i="2"/>
  <c r="Q6222" i="2" s="1"/>
  <c r="R6222" i="2"/>
  <c r="I6223" i="2"/>
  <c r="J6223" i="2"/>
  <c r="M6223" i="2"/>
  <c r="P6223" i="2"/>
  <c r="Q6223" i="2" s="1"/>
  <c r="I6224" i="2"/>
  <c r="J6224" i="2"/>
  <c r="K6224" i="2"/>
  <c r="L6224" i="2"/>
  <c r="M6224" i="2"/>
  <c r="N6224" i="2"/>
  <c r="O6224" i="2"/>
  <c r="P6224" i="2"/>
  <c r="I6225" i="2"/>
  <c r="M6225" i="2" s="1"/>
  <c r="L6225" i="2"/>
  <c r="I6226" i="2"/>
  <c r="M6226" i="2" s="1"/>
  <c r="J6226" i="2"/>
  <c r="K6226" i="2"/>
  <c r="L6226" i="2"/>
  <c r="N6226" i="2"/>
  <c r="O6226" i="2"/>
  <c r="P6226" i="2"/>
  <c r="Q6226" i="2" s="1"/>
  <c r="R6226" i="2"/>
  <c r="I6227" i="2"/>
  <c r="J6227" i="2" s="1"/>
  <c r="I6228" i="2"/>
  <c r="J6228" i="2"/>
  <c r="K6228" i="2"/>
  <c r="L6228" i="2"/>
  <c r="M6228" i="2"/>
  <c r="N6228" i="2"/>
  <c r="O6228" i="2"/>
  <c r="P6228" i="2"/>
  <c r="I6229" i="2"/>
  <c r="L6229" i="2"/>
  <c r="M6229" i="2"/>
  <c r="I6230" i="2"/>
  <c r="M6230" i="2" s="1"/>
  <c r="J6230" i="2"/>
  <c r="K6230" i="2"/>
  <c r="L6230" i="2"/>
  <c r="N6230" i="2"/>
  <c r="O6230" i="2"/>
  <c r="P6230" i="2"/>
  <c r="Q6230" i="2" s="1"/>
  <c r="R6230" i="2"/>
  <c r="I6231" i="2"/>
  <c r="M6231" i="2" s="1"/>
  <c r="J6231" i="2"/>
  <c r="I6232" i="2"/>
  <c r="J6232" i="2"/>
  <c r="K6232" i="2"/>
  <c r="L6232" i="2"/>
  <c r="M6232" i="2"/>
  <c r="N6232" i="2"/>
  <c r="O6232" i="2"/>
  <c r="P6232" i="2"/>
  <c r="I6233" i="2"/>
  <c r="L6233" i="2"/>
  <c r="M6233" i="2"/>
  <c r="N6233" i="2"/>
  <c r="I6234" i="2"/>
  <c r="M6234" i="2" s="1"/>
  <c r="J6234" i="2"/>
  <c r="K6234" i="2"/>
  <c r="L6234" i="2"/>
  <c r="N6234" i="2"/>
  <c r="O6234" i="2"/>
  <c r="P6234" i="2"/>
  <c r="Q6234" i="2" s="1"/>
  <c r="R6234" i="2"/>
  <c r="I6235" i="2"/>
  <c r="J6235" i="2"/>
  <c r="M6235" i="2"/>
  <c r="I6236" i="2"/>
  <c r="J6236" i="2"/>
  <c r="K6236" i="2"/>
  <c r="L6236" i="2"/>
  <c r="M6236" i="2"/>
  <c r="N6236" i="2"/>
  <c r="O6236" i="2"/>
  <c r="P6236" i="2"/>
  <c r="I6237" i="2"/>
  <c r="L6237" i="2" s="1"/>
  <c r="N6237" i="2"/>
  <c r="I6238" i="2"/>
  <c r="M6238" i="2" s="1"/>
  <c r="J6238" i="2"/>
  <c r="K6238" i="2"/>
  <c r="L6238" i="2"/>
  <c r="N6238" i="2"/>
  <c r="O6238" i="2"/>
  <c r="P6238" i="2"/>
  <c r="Q6238" i="2" s="1"/>
  <c r="R6238" i="2"/>
  <c r="I6239" i="2"/>
  <c r="J6239" i="2"/>
  <c r="M6239" i="2"/>
  <c r="P6239" i="2"/>
  <c r="Q6239" i="2" s="1"/>
  <c r="I6240" i="2"/>
  <c r="M6240" i="2" s="1"/>
  <c r="J6240" i="2"/>
  <c r="K6240" i="2"/>
  <c r="L6240" i="2"/>
  <c r="N6240" i="2"/>
  <c r="O6240" i="2"/>
  <c r="P6240" i="2"/>
  <c r="I6241" i="2"/>
  <c r="L6241" i="2"/>
  <c r="M6241" i="2"/>
  <c r="I6242" i="2"/>
  <c r="M6242" i="2" s="1"/>
  <c r="J6242" i="2"/>
  <c r="K6242" i="2"/>
  <c r="L6242" i="2"/>
  <c r="N6242" i="2"/>
  <c r="O6242" i="2"/>
  <c r="P6242" i="2"/>
  <c r="Q6242" i="2" s="1"/>
  <c r="R6242" i="2"/>
  <c r="I6243" i="2"/>
  <c r="M6243" i="2" s="1"/>
  <c r="J6243" i="2"/>
  <c r="I6244" i="2"/>
  <c r="M6244" i="2" s="1"/>
  <c r="J6244" i="2"/>
  <c r="K6244" i="2"/>
  <c r="L6244" i="2"/>
  <c r="N6244" i="2"/>
  <c r="O6244" i="2"/>
  <c r="P6244" i="2"/>
  <c r="I6245" i="2"/>
  <c r="L6245" i="2" s="1"/>
  <c r="I6246" i="2"/>
  <c r="M6246" i="2" s="1"/>
  <c r="J6246" i="2"/>
  <c r="K6246" i="2"/>
  <c r="L6246" i="2"/>
  <c r="N6246" i="2"/>
  <c r="O6246" i="2"/>
  <c r="P6246" i="2"/>
  <c r="Q6246" i="2" s="1"/>
  <c r="R6246" i="2"/>
  <c r="I6247" i="2"/>
  <c r="J6247" i="2"/>
  <c r="M6247" i="2"/>
  <c r="P6247" i="2"/>
  <c r="Q6247" i="2" s="1"/>
  <c r="I6248" i="2"/>
  <c r="M6248" i="2" s="1"/>
  <c r="J6248" i="2"/>
  <c r="K6248" i="2"/>
  <c r="L6248" i="2"/>
  <c r="N6248" i="2"/>
  <c r="O6248" i="2"/>
  <c r="P6248" i="2"/>
  <c r="I6249" i="2"/>
  <c r="N6249" i="2" s="1"/>
  <c r="L6249" i="2"/>
  <c r="M6249" i="2"/>
  <c r="I6250" i="2"/>
  <c r="J6250" i="2"/>
  <c r="K6250" i="2"/>
  <c r="L6250" i="2"/>
  <c r="M6250" i="2"/>
  <c r="N6250" i="2"/>
  <c r="O6250" i="2"/>
  <c r="P6250" i="2"/>
  <c r="Q6250" i="2" s="1"/>
  <c r="R6250" i="2"/>
  <c r="I6251" i="2"/>
  <c r="J6251" i="2" s="1"/>
  <c r="I6252" i="2"/>
  <c r="M6252" i="2" s="1"/>
  <c r="J6252" i="2"/>
  <c r="K6252" i="2"/>
  <c r="L6252" i="2"/>
  <c r="N6252" i="2"/>
  <c r="O6252" i="2"/>
  <c r="P6252" i="2"/>
  <c r="I6253" i="2"/>
  <c r="L6253" i="2"/>
  <c r="M6253" i="2"/>
  <c r="N6253" i="2"/>
  <c r="I6254" i="2"/>
  <c r="M6254" i="2" s="1"/>
  <c r="J6254" i="2"/>
  <c r="K6254" i="2"/>
  <c r="L6254" i="2"/>
  <c r="N6254" i="2"/>
  <c r="O6254" i="2"/>
  <c r="P6254" i="2"/>
  <c r="Q6254" i="2" s="1"/>
  <c r="R6254" i="2"/>
  <c r="I6255" i="2"/>
  <c r="P6255" i="2" s="1"/>
  <c r="Q6255" i="2" s="1"/>
  <c r="J6255" i="2"/>
  <c r="M6255" i="2"/>
  <c r="R6255" i="2"/>
  <c r="I6256" i="2"/>
  <c r="M6256" i="2" s="1"/>
  <c r="J6256" i="2"/>
  <c r="K6256" i="2"/>
  <c r="L6256" i="2"/>
  <c r="N6256" i="2"/>
  <c r="O6256" i="2"/>
  <c r="P6256" i="2"/>
  <c r="I6257" i="2"/>
  <c r="I6258" i="2"/>
  <c r="M6258" i="2" s="1"/>
  <c r="J6258" i="2"/>
  <c r="K6258" i="2"/>
  <c r="L6258" i="2"/>
  <c r="N6258" i="2"/>
  <c r="O6258" i="2"/>
  <c r="P6258" i="2"/>
  <c r="Q6258" i="2" s="1"/>
  <c r="R6258" i="2"/>
  <c r="I6259" i="2"/>
  <c r="J6259" i="2" s="1"/>
  <c r="M6259" i="2"/>
  <c r="P6259" i="2"/>
  <c r="Q6259" i="2" s="1"/>
  <c r="I6260" i="2"/>
  <c r="M6260" i="2" s="1"/>
  <c r="J6260" i="2"/>
  <c r="K6260" i="2"/>
  <c r="L6260" i="2"/>
  <c r="N6260" i="2"/>
  <c r="O6260" i="2"/>
  <c r="P6260" i="2"/>
  <c r="Q6260" i="2" s="1"/>
  <c r="R6260" i="2"/>
  <c r="I6261" i="2"/>
  <c r="M6261" i="2" s="1"/>
  <c r="L6261" i="2"/>
  <c r="P6261" i="2"/>
  <c r="I6262" i="2"/>
  <c r="J6262" i="2"/>
  <c r="K6262" i="2"/>
  <c r="L6262" i="2"/>
  <c r="M6262" i="2"/>
  <c r="N6262" i="2"/>
  <c r="O6262" i="2"/>
  <c r="P6262" i="2"/>
  <c r="Q6262" i="2" s="1"/>
  <c r="R6262" i="2"/>
  <c r="I6263" i="2"/>
  <c r="M6263" i="2" s="1"/>
  <c r="J6263" i="2"/>
  <c r="L6263" i="2"/>
  <c r="I6264" i="2"/>
  <c r="M6264" i="2" s="1"/>
  <c r="J6264" i="2"/>
  <c r="K6264" i="2"/>
  <c r="L6264" i="2"/>
  <c r="N6264" i="2"/>
  <c r="O6264" i="2"/>
  <c r="P6264" i="2"/>
  <c r="I6265" i="2"/>
  <c r="P6265" i="2" s="1"/>
  <c r="L6265" i="2"/>
  <c r="M6265" i="2"/>
  <c r="N6265" i="2"/>
  <c r="I6266" i="2"/>
  <c r="J6266" i="2"/>
  <c r="K6266" i="2"/>
  <c r="L6266" i="2"/>
  <c r="M6266" i="2"/>
  <c r="N6266" i="2"/>
  <c r="O6266" i="2"/>
  <c r="P6266" i="2"/>
  <c r="Q6266" i="2" s="1"/>
  <c r="R6266" i="2"/>
  <c r="I6267" i="2"/>
  <c r="J6267" i="2" s="1"/>
  <c r="I6268" i="2"/>
  <c r="M6268" i="2" s="1"/>
  <c r="J6268" i="2"/>
  <c r="K6268" i="2"/>
  <c r="L6268" i="2"/>
  <c r="N6268" i="2"/>
  <c r="O6268" i="2"/>
  <c r="P6268" i="2"/>
  <c r="Q6268" i="2" s="1"/>
  <c r="R6268" i="2"/>
  <c r="I6269" i="2"/>
  <c r="I6270" i="2"/>
  <c r="M6270" i="2" s="1"/>
  <c r="J6270" i="2"/>
  <c r="K6270" i="2"/>
  <c r="L6270" i="2"/>
  <c r="N6270" i="2"/>
  <c r="O6270" i="2"/>
  <c r="P6270" i="2"/>
  <c r="Q6270" i="2" s="1"/>
  <c r="R6270" i="2"/>
  <c r="I6271" i="2"/>
  <c r="J6271" i="2"/>
  <c r="L6271" i="2"/>
  <c r="M6271" i="2"/>
  <c r="P6271" i="2"/>
  <c r="Q6271" i="2"/>
  <c r="R6271" i="2"/>
  <c r="I6272" i="2"/>
  <c r="M6272" i="2" s="1"/>
  <c r="J6272" i="2"/>
  <c r="K6272" i="2"/>
  <c r="L6272" i="2"/>
  <c r="N6272" i="2"/>
  <c r="O6272" i="2"/>
  <c r="P6272" i="2"/>
  <c r="Q6272" i="2" s="1"/>
  <c r="R6272" i="2"/>
  <c r="I6273" i="2"/>
  <c r="L6273" i="2" s="1"/>
  <c r="N6273" i="2"/>
  <c r="P6273" i="2"/>
  <c r="R6273" i="2" s="1"/>
  <c r="I6274" i="2"/>
  <c r="M6274" i="2" s="1"/>
  <c r="J6274" i="2"/>
  <c r="K6274" i="2"/>
  <c r="L6274" i="2"/>
  <c r="N6274" i="2"/>
  <c r="O6274" i="2"/>
  <c r="P6274" i="2"/>
  <c r="Q6274" i="2" s="1"/>
  <c r="R6274" i="2"/>
  <c r="I6275" i="2"/>
  <c r="M6275" i="2" s="1"/>
  <c r="J6275" i="2"/>
  <c r="L6275" i="2"/>
  <c r="I6276" i="2"/>
  <c r="J6276" i="2"/>
  <c r="K6276" i="2"/>
  <c r="L6276" i="2"/>
  <c r="M6276" i="2"/>
  <c r="N6276" i="2"/>
  <c r="O6276" i="2"/>
  <c r="P6276" i="2"/>
  <c r="Q6276" i="2" s="1"/>
  <c r="I6277" i="2"/>
  <c r="N6277" i="2" s="1"/>
  <c r="L6277" i="2"/>
  <c r="M6277" i="2"/>
  <c r="I6278" i="2"/>
  <c r="M6278" i="2" s="1"/>
  <c r="J6278" i="2"/>
  <c r="K6278" i="2"/>
  <c r="L6278" i="2"/>
  <c r="N6278" i="2"/>
  <c r="O6278" i="2"/>
  <c r="P6278" i="2"/>
  <c r="Q6278" i="2" s="1"/>
  <c r="R6278" i="2"/>
  <c r="I6279" i="2"/>
  <c r="J6279" i="2" s="1"/>
  <c r="I6280" i="2"/>
  <c r="M6280" i="2" s="1"/>
  <c r="J6280" i="2"/>
  <c r="K6280" i="2"/>
  <c r="L6280" i="2"/>
  <c r="N6280" i="2"/>
  <c r="O6280" i="2"/>
  <c r="P6280" i="2"/>
  <c r="Q6280" i="2" s="1"/>
  <c r="R6280" i="2"/>
  <c r="I6281" i="2"/>
  <c r="I6282" i="2"/>
  <c r="M6282" i="2" s="1"/>
  <c r="J6282" i="2"/>
  <c r="K6282" i="2"/>
  <c r="L6282" i="2"/>
  <c r="N6282" i="2"/>
  <c r="O6282" i="2"/>
  <c r="P6282" i="2"/>
  <c r="Q6282" i="2" s="1"/>
  <c r="R6282" i="2"/>
  <c r="I6283" i="2"/>
  <c r="J6283" i="2"/>
  <c r="L6283" i="2"/>
  <c r="M6283" i="2"/>
  <c r="P6283" i="2"/>
  <c r="Q6283" i="2"/>
  <c r="R6283" i="2"/>
  <c r="I6284" i="2"/>
  <c r="M6284" i="2" s="1"/>
  <c r="J6284" i="2"/>
  <c r="K6284" i="2"/>
  <c r="L6284" i="2"/>
  <c r="N6284" i="2"/>
  <c r="O6284" i="2"/>
  <c r="P6284" i="2"/>
  <c r="Q6284" i="2" s="1"/>
  <c r="R6284" i="2"/>
  <c r="I6285" i="2"/>
  <c r="L6285" i="2" s="1"/>
  <c r="N6285" i="2"/>
  <c r="P6285" i="2"/>
  <c r="R6285" i="2" s="1"/>
  <c r="I6286" i="2"/>
  <c r="M6286" i="2" s="1"/>
  <c r="J6286" i="2"/>
  <c r="K6286" i="2"/>
  <c r="L6286" i="2"/>
  <c r="N6286" i="2"/>
  <c r="O6286" i="2"/>
  <c r="P6286" i="2"/>
  <c r="Q6286" i="2" s="1"/>
  <c r="R6286" i="2"/>
  <c r="I6287" i="2"/>
  <c r="M6287" i="2" s="1"/>
  <c r="J6287" i="2"/>
  <c r="L6287" i="2"/>
  <c r="I6288" i="2"/>
  <c r="M6288" i="2" s="1"/>
  <c r="J6288" i="2"/>
  <c r="K6288" i="2"/>
  <c r="L6288" i="2"/>
  <c r="N6288" i="2"/>
  <c r="O6288" i="2"/>
  <c r="P6288" i="2"/>
  <c r="I6289" i="2"/>
  <c r="P6289" i="2" s="1"/>
  <c r="L6289" i="2"/>
  <c r="M6289" i="2"/>
  <c r="N6289" i="2"/>
  <c r="I6290" i="2"/>
  <c r="M6290" i="2" s="1"/>
  <c r="J6290" i="2"/>
  <c r="K6290" i="2"/>
  <c r="L6290" i="2"/>
  <c r="N6290" i="2"/>
  <c r="O6290" i="2"/>
  <c r="P6290" i="2"/>
  <c r="Q6290" i="2" s="1"/>
  <c r="R6290" i="2"/>
  <c r="I6291" i="2"/>
  <c r="I6292" i="2"/>
  <c r="M6292" i="2" s="1"/>
  <c r="J6292" i="2"/>
  <c r="K6292" i="2"/>
  <c r="L6292" i="2"/>
  <c r="N6292" i="2"/>
  <c r="O6292" i="2"/>
  <c r="P6292" i="2"/>
  <c r="Q6292" i="2" s="1"/>
  <c r="I6293" i="2"/>
  <c r="L6293" i="2"/>
  <c r="M6293" i="2"/>
  <c r="P6293" i="2"/>
  <c r="R6293" i="2" s="1"/>
  <c r="Q6293" i="2"/>
  <c r="I6294" i="2"/>
  <c r="M6294" i="2" s="1"/>
  <c r="J6294" i="2"/>
  <c r="K6294" i="2"/>
  <c r="L6294" i="2"/>
  <c r="N6294" i="2"/>
  <c r="O6294" i="2"/>
  <c r="P6294" i="2"/>
  <c r="Q6294" i="2" s="1"/>
  <c r="R6294" i="2"/>
  <c r="I6295" i="2"/>
  <c r="J6295" i="2" s="1"/>
  <c r="M6295" i="2"/>
  <c r="P6295" i="2"/>
  <c r="Q6295" i="2" s="1"/>
  <c r="I6296" i="2"/>
  <c r="M6296" i="2" s="1"/>
  <c r="J6296" i="2"/>
  <c r="K6296" i="2"/>
  <c r="L6296" i="2"/>
  <c r="N6296" i="2"/>
  <c r="O6296" i="2"/>
  <c r="P6296" i="2"/>
  <c r="Q6296" i="2" s="1"/>
  <c r="R6296" i="2"/>
  <c r="I6297" i="2"/>
  <c r="M6297" i="2" s="1"/>
  <c r="L6297" i="2"/>
  <c r="P6297" i="2"/>
  <c r="I6298" i="2"/>
  <c r="M6298" i="2" s="1"/>
  <c r="J6298" i="2"/>
  <c r="K6298" i="2"/>
  <c r="L6298" i="2"/>
  <c r="N6298" i="2"/>
  <c r="O6298" i="2"/>
  <c r="P6298" i="2"/>
  <c r="Q6298" i="2" s="1"/>
  <c r="R6298" i="2"/>
  <c r="I6299" i="2"/>
  <c r="P6299" i="2" s="1"/>
  <c r="Q6299" i="2" s="1"/>
  <c r="J6299" i="2"/>
  <c r="L6299" i="2"/>
  <c r="M6299" i="2"/>
  <c r="R6299" i="2"/>
  <c r="I6300" i="2"/>
  <c r="M6300" i="2" s="1"/>
  <c r="J6300" i="2"/>
  <c r="K6300" i="2"/>
  <c r="L6300" i="2"/>
  <c r="N6300" i="2"/>
  <c r="O6300" i="2"/>
  <c r="P6300" i="2"/>
  <c r="Q6300" i="2" s="1"/>
  <c r="R6300" i="2"/>
  <c r="I6301" i="2"/>
  <c r="L6301" i="2" s="1"/>
  <c r="I6302" i="2"/>
  <c r="M6302" i="2" s="1"/>
  <c r="J6302" i="2"/>
  <c r="K6302" i="2"/>
  <c r="L6302" i="2"/>
  <c r="N6302" i="2"/>
  <c r="O6302" i="2"/>
  <c r="P6302" i="2"/>
  <c r="Q6302" i="2" s="1"/>
  <c r="R6302" i="2"/>
  <c r="I6303" i="2"/>
  <c r="J6303" i="2"/>
  <c r="L6303" i="2"/>
  <c r="P6303" i="2"/>
  <c r="Q6303" i="2"/>
  <c r="R6303" i="2"/>
  <c r="I6304" i="2"/>
  <c r="M6304" i="2" s="1"/>
  <c r="J6304" i="2"/>
  <c r="K6304" i="2"/>
  <c r="L6304" i="2"/>
  <c r="N6304" i="2"/>
  <c r="O6304" i="2"/>
  <c r="P6304" i="2"/>
  <c r="Q6304" i="2" s="1"/>
  <c r="R6304" i="2"/>
  <c r="I6305" i="2"/>
  <c r="L6305" i="2"/>
  <c r="M6305" i="2"/>
  <c r="N6305" i="2"/>
  <c r="P6305" i="2"/>
  <c r="R6305" i="2" s="1"/>
  <c r="Q6305" i="2"/>
  <c r="I6306" i="2"/>
  <c r="M6306" i="2" s="1"/>
  <c r="J6306" i="2"/>
  <c r="K6306" i="2"/>
  <c r="L6306" i="2"/>
  <c r="N6306" i="2"/>
  <c r="O6306" i="2"/>
  <c r="P6306" i="2"/>
  <c r="Q6306" i="2" s="1"/>
  <c r="R6306" i="2"/>
  <c r="I6307" i="2"/>
  <c r="L6307" i="2" s="1"/>
  <c r="J6307" i="2"/>
  <c r="P6307" i="2"/>
  <c r="I6308" i="2"/>
  <c r="J6308" i="2"/>
  <c r="K6308" i="2"/>
  <c r="L6308" i="2"/>
  <c r="M6308" i="2"/>
  <c r="N6308" i="2"/>
  <c r="O6308" i="2"/>
  <c r="P6308" i="2"/>
  <c r="Q6308" i="2" s="1"/>
  <c r="R6308" i="2"/>
  <c r="I6309" i="2"/>
  <c r="M6309" i="2" s="1"/>
  <c r="L6309" i="2"/>
  <c r="P6309" i="2"/>
  <c r="I6310" i="2"/>
  <c r="M6310" i="2" s="1"/>
  <c r="J6310" i="2"/>
  <c r="K6310" i="2"/>
  <c r="L6310" i="2"/>
  <c r="N6310" i="2"/>
  <c r="O6310" i="2"/>
  <c r="P6310" i="2"/>
  <c r="Q6310" i="2" s="1"/>
  <c r="R6310" i="2"/>
  <c r="I6311" i="2"/>
  <c r="P6311" i="2" s="1"/>
  <c r="Q6311" i="2" s="1"/>
  <c r="J6311" i="2"/>
  <c r="L6311" i="2"/>
  <c r="M6311" i="2"/>
  <c r="I6312" i="2"/>
  <c r="J6312" i="2"/>
  <c r="K6312" i="2"/>
  <c r="L6312" i="2"/>
  <c r="M6312" i="2"/>
  <c r="N6312" i="2"/>
  <c r="O6312" i="2"/>
  <c r="P6312" i="2"/>
  <c r="I6313" i="2"/>
  <c r="P6313" i="2" s="1"/>
  <c r="L6313" i="2"/>
  <c r="M6313" i="2"/>
  <c r="N6313" i="2"/>
  <c r="I6314" i="2"/>
  <c r="M6314" i="2" s="1"/>
  <c r="J6314" i="2"/>
  <c r="K6314" i="2"/>
  <c r="L6314" i="2"/>
  <c r="N6314" i="2"/>
  <c r="O6314" i="2"/>
  <c r="P6314" i="2"/>
  <c r="Q6314" i="2" s="1"/>
  <c r="R6314" i="2"/>
  <c r="I6315" i="2"/>
  <c r="I6316" i="2"/>
  <c r="J6316" i="2"/>
  <c r="K6316" i="2"/>
  <c r="L6316" i="2"/>
  <c r="M6316" i="2"/>
  <c r="N6316" i="2"/>
  <c r="O6316" i="2"/>
  <c r="P6316" i="2"/>
  <c r="Q6316" i="2" s="1"/>
  <c r="R6316" i="2"/>
  <c r="I6317" i="2"/>
  <c r="I6318" i="2"/>
  <c r="M6318" i="2" s="1"/>
  <c r="J6318" i="2"/>
  <c r="K6318" i="2"/>
  <c r="L6318" i="2"/>
  <c r="N6318" i="2"/>
  <c r="O6318" i="2"/>
  <c r="P6318" i="2"/>
  <c r="Q6318" i="2" s="1"/>
  <c r="R6318" i="2"/>
  <c r="I6319" i="2"/>
  <c r="J6319" i="2"/>
  <c r="L6319" i="2"/>
  <c r="M6319" i="2"/>
  <c r="P6319" i="2"/>
  <c r="Q6319" i="2"/>
  <c r="R6319" i="2"/>
  <c r="I6320" i="2"/>
  <c r="J6320" i="2"/>
  <c r="K6320" i="2"/>
  <c r="L6320" i="2"/>
  <c r="M6320" i="2"/>
  <c r="N6320" i="2"/>
  <c r="O6320" i="2"/>
  <c r="P6320" i="2"/>
  <c r="Q6320" i="2" s="1"/>
  <c r="R6320" i="2"/>
  <c r="I6321" i="2"/>
  <c r="L6321" i="2"/>
  <c r="M6321" i="2"/>
  <c r="N6321" i="2"/>
  <c r="P6321" i="2"/>
  <c r="R6321" i="2" s="1"/>
  <c r="Q6321" i="2"/>
  <c r="I6322" i="2"/>
  <c r="M6322" i="2" s="1"/>
  <c r="J6322" i="2"/>
  <c r="K6322" i="2"/>
  <c r="L6322" i="2"/>
  <c r="N6322" i="2"/>
  <c r="O6322" i="2"/>
  <c r="P6322" i="2"/>
  <c r="Q6322" i="2" s="1"/>
  <c r="R6322" i="2"/>
  <c r="I6323" i="2"/>
  <c r="L6323" i="2" s="1"/>
  <c r="J6323" i="2"/>
  <c r="P6323" i="2"/>
  <c r="I6324" i="2"/>
  <c r="J6324" i="2"/>
  <c r="K6324" i="2"/>
  <c r="L6324" i="2"/>
  <c r="M6324" i="2"/>
  <c r="N6324" i="2"/>
  <c r="O6324" i="2"/>
  <c r="P6324" i="2"/>
  <c r="Q6324" i="2" s="1"/>
  <c r="R6324" i="2"/>
  <c r="I6325" i="2"/>
  <c r="M6325" i="2" s="1"/>
  <c r="L6325" i="2"/>
  <c r="P6325" i="2"/>
  <c r="I6326" i="2"/>
  <c r="M6326" i="2" s="1"/>
  <c r="J6326" i="2"/>
  <c r="K6326" i="2"/>
  <c r="L6326" i="2"/>
  <c r="N6326" i="2"/>
  <c r="O6326" i="2"/>
  <c r="P6326" i="2"/>
  <c r="Q6326" i="2" s="1"/>
  <c r="R6326" i="2"/>
  <c r="I6327" i="2"/>
  <c r="P6327" i="2" s="1"/>
  <c r="Q6327" i="2" s="1"/>
  <c r="J6327" i="2"/>
  <c r="L6327" i="2"/>
  <c r="M6327" i="2"/>
  <c r="R6327" i="2"/>
  <c r="I6328" i="2"/>
  <c r="J6328" i="2"/>
  <c r="K6328" i="2"/>
  <c r="L6328" i="2"/>
  <c r="M6328" i="2"/>
  <c r="N6328" i="2"/>
  <c r="O6328" i="2"/>
  <c r="P6328" i="2"/>
  <c r="I6329" i="2"/>
  <c r="P6329" i="2" s="1"/>
  <c r="L6329" i="2"/>
  <c r="M6329" i="2"/>
  <c r="N6329" i="2"/>
  <c r="I6330" i="2"/>
  <c r="M6330" i="2" s="1"/>
  <c r="J6330" i="2"/>
  <c r="K6330" i="2"/>
  <c r="L6330" i="2"/>
  <c r="N6330" i="2"/>
  <c r="O6330" i="2"/>
  <c r="P6330" i="2"/>
  <c r="Q6330" i="2" s="1"/>
  <c r="R6330" i="2"/>
  <c r="I6331" i="2"/>
  <c r="I6332" i="2"/>
  <c r="J6332" i="2"/>
  <c r="K6332" i="2"/>
  <c r="L6332" i="2"/>
  <c r="M6332" i="2"/>
  <c r="N6332" i="2"/>
  <c r="O6332" i="2"/>
  <c r="P6332" i="2"/>
  <c r="Q6332" i="2" s="1"/>
  <c r="R6332" i="2"/>
  <c r="I6333" i="2"/>
  <c r="I6334" i="2"/>
  <c r="M6334" i="2" s="1"/>
  <c r="J6334" i="2"/>
  <c r="K6334" i="2"/>
  <c r="L6334" i="2"/>
  <c r="N6334" i="2"/>
  <c r="O6334" i="2"/>
  <c r="P6334" i="2"/>
  <c r="Q6334" i="2" s="1"/>
  <c r="R6334" i="2"/>
  <c r="I6335" i="2"/>
  <c r="J6335" i="2"/>
  <c r="L6335" i="2"/>
  <c r="M6335" i="2"/>
  <c r="P6335" i="2"/>
  <c r="Q6335" i="2"/>
  <c r="R6335" i="2"/>
  <c r="I6336" i="2"/>
  <c r="J6336" i="2"/>
  <c r="K6336" i="2"/>
  <c r="L6336" i="2"/>
  <c r="M6336" i="2"/>
  <c r="N6336" i="2"/>
  <c r="O6336" i="2"/>
  <c r="P6336" i="2"/>
  <c r="Q6336" i="2" s="1"/>
  <c r="R6336" i="2"/>
  <c r="I6337" i="2"/>
  <c r="L6337" i="2"/>
  <c r="M6337" i="2"/>
  <c r="N6337" i="2"/>
  <c r="P6337" i="2"/>
  <c r="R6337" i="2" s="1"/>
  <c r="Q6337" i="2"/>
  <c r="I6338" i="2"/>
  <c r="M6338" i="2" s="1"/>
  <c r="J6338" i="2"/>
  <c r="K6338" i="2"/>
  <c r="L6338" i="2"/>
  <c r="N6338" i="2"/>
  <c r="O6338" i="2"/>
  <c r="P6338" i="2"/>
  <c r="Q6338" i="2" s="1"/>
  <c r="R6338" i="2"/>
  <c r="I6339" i="2"/>
  <c r="L6339" i="2" s="1"/>
  <c r="J6339" i="2"/>
  <c r="P6339" i="2"/>
  <c r="I6340" i="2"/>
  <c r="J6340" i="2"/>
  <c r="K6340" i="2"/>
  <c r="L6340" i="2"/>
  <c r="M6340" i="2"/>
  <c r="N6340" i="2"/>
  <c r="O6340" i="2"/>
  <c r="P6340" i="2"/>
  <c r="Q6340" i="2" s="1"/>
  <c r="R6340" i="2"/>
  <c r="I6341" i="2"/>
  <c r="M6341" i="2" s="1"/>
  <c r="L6341" i="2"/>
  <c r="P6341" i="2"/>
  <c r="I6342" i="2"/>
  <c r="M6342" i="2" s="1"/>
  <c r="J6342" i="2"/>
  <c r="K6342" i="2"/>
  <c r="L6342" i="2"/>
  <c r="N6342" i="2"/>
  <c r="O6342" i="2"/>
  <c r="P6342" i="2"/>
  <c r="Q6342" i="2" s="1"/>
  <c r="R6342" i="2"/>
  <c r="I6343" i="2"/>
  <c r="P6343" i="2" s="1"/>
  <c r="Q6343" i="2" s="1"/>
  <c r="J6343" i="2"/>
  <c r="L6343" i="2"/>
  <c r="M6343" i="2"/>
  <c r="I6344" i="2"/>
  <c r="J6344" i="2"/>
  <c r="K6344" i="2"/>
  <c r="L6344" i="2"/>
  <c r="M6344" i="2"/>
  <c r="N6344" i="2"/>
  <c r="O6344" i="2"/>
  <c r="P6344" i="2"/>
  <c r="I6345" i="2"/>
  <c r="P6345" i="2" s="1"/>
  <c r="L6345" i="2"/>
  <c r="M6345" i="2"/>
  <c r="N6345" i="2"/>
  <c r="I6346" i="2"/>
  <c r="M6346" i="2" s="1"/>
  <c r="J6346" i="2"/>
  <c r="K6346" i="2"/>
  <c r="L6346" i="2"/>
  <c r="N6346" i="2"/>
  <c r="O6346" i="2"/>
  <c r="P6346" i="2"/>
  <c r="Q6346" i="2" s="1"/>
  <c r="R6346" i="2"/>
  <c r="I6347" i="2"/>
  <c r="I6348" i="2"/>
  <c r="J6348" i="2"/>
  <c r="K6348" i="2"/>
  <c r="L6348" i="2"/>
  <c r="M6348" i="2"/>
  <c r="N6348" i="2"/>
  <c r="O6348" i="2"/>
  <c r="P6348" i="2"/>
  <c r="Q6348" i="2" s="1"/>
  <c r="R6348" i="2"/>
  <c r="I6349" i="2"/>
  <c r="I6350" i="2"/>
  <c r="M6350" i="2" s="1"/>
  <c r="J6350" i="2"/>
  <c r="K6350" i="2"/>
  <c r="L6350" i="2"/>
  <c r="N6350" i="2"/>
  <c r="O6350" i="2"/>
  <c r="P6350" i="2"/>
  <c r="Q6350" i="2" s="1"/>
  <c r="R6350" i="2"/>
  <c r="I6351" i="2"/>
  <c r="J6351" i="2"/>
  <c r="L6351" i="2"/>
  <c r="M6351" i="2"/>
  <c r="P6351" i="2"/>
  <c r="Q6351" i="2"/>
  <c r="R6351" i="2"/>
  <c r="I6352" i="2"/>
  <c r="J6352" i="2"/>
  <c r="K6352" i="2"/>
  <c r="L6352" i="2"/>
  <c r="M6352" i="2"/>
  <c r="N6352" i="2"/>
  <c r="O6352" i="2"/>
  <c r="P6352" i="2"/>
  <c r="Q6352" i="2" s="1"/>
  <c r="R6352" i="2"/>
  <c r="I6353" i="2"/>
  <c r="L6353" i="2"/>
  <c r="M6353" i="2"/>
  <c r="N6353" i="2"/>
  <c r="P6353" i="2"/>
  <c r="R6353" i="2" s="1"/>
  <c r="Q6353" i="2"/>
  <c r="I6354" i="2"/>
  <c r="M6354" i="2" s="1"/>
  <c r="J6354" i="2"/>
  <c r="K6354" i="2"/>
  <c r="L6354" i="2"/>
  <c r="N6354" i="2"/>
  <c r="O6354" i="2"/>
  <c r="P6354" i="2"/>
  <c r="Q6354" i="2" s="1"/>
  <c r="R6354" i="2"/>
  <c r="I6355" i="2"/>
  <c r="L6355" i="2" s="1"/>
  <c r="J6355" i="2"/>
  <c r="P6355" i="2"/>
  <c r="I6356" i="2"/>
  <c r="J6356" i="2"/>
  <c r="K6356" i="2"/>
  <c r="L6356" i="2"/>
  <c r="M6356" i="2"/>
  <c r="N6356" i="2"/>
  <c r="O6356" i="2"/>
  <c r="P6356" i="2"/>
  <c r="Q6356" i="2" s="1"/>
  <c r="R6356" i="2"/>
  <c r="I6357" i="2"/>
  <c r="M6357" i="2" s="1"/>
  <c r="L6357" i="2"/>
  <c r="P6357" i="2"/>
  <c r="I6358" i="2"/>
  <c r="M6358" i="2" s="1"/>
  <c r="J6358" i="2"/>
  <c r="K6358" i="2"/>
  <c r="L6358" i="2"/>
  <c r="N6358" i="2"/>
  <c r="O6358" i="2"/>
  <c r="P6358" i="2"/>
  <c r="Q6358" i="2" s="1"/>
  <c r="R6358" i="2"/>
  <c r="I6359" i="2"/>
  <c r="P6359" i="2" s="1"/>
  <c r="Q6359" i="2" s="1"/>
  <c r="J6359" i="2"/>
  <c r="L6359" i="2"/>
  <c r="M6359" i="2"/>
  <c r="I6360" i="2"/>
  <c r="J6360" i="2"/>
  <c r="K6360" i="2"/>
  <c r="L6360" i="2"/>
  <c r="M6360" i="2"/>
  <c r="N6360" i="2"/>
  <c r="O6360" i="2"/>
  <c r="P6360" i="2"/>
  <c r="I6361" i="2"/>
  <c r="P6361" i="2" s="1"/>
  <c r="L6361" i="2"/>
  <c r="M6361" i="2"/>
  <c r="N6361" i="2"/>
  <c r="I6362" i="2"/>
  <c r="M6362" i="2" s="1"/>
  <c r="J6362" i="2"/>
  <c r="K6362" i="2"/>
  <c r="L6362" i="2"/>
  <c r="N6362" i="2"/>
  <c r="O6362" i="2"/>
  <c r="P6362" i="2"/>
  <c r="Q6362" i="2" s="1"/>
  <c r="R6362" i="2"/>
  <c r="I6363" i="2"/>
  <c r="I6364" i="2"/>
  <c r="J6364" i="2"/>
  <c r="K6364" i="2"/>
  <c r="L6364" i="2"/>
  <c r="M6364" i="2"/>
  <c r="N6364" i="2"/>
  <c r="O6364" i="2"/>
  <c r="P6364" i="2"/>
  <c r="Q6364" i="2" s="1"/>
  <c r="R6364" i="2"/>
  <c r="I6365" i="2"/>
  <c r="I6366" i="2"/>
  <c r="M6366" i="2" s="1"/>
  <c r="J6366" i="2"/>
  <c r="K6366" i="2"/>
  <c r="L6366" i="2"/>
  <c r="N6366" i="2"/>
  <c r="O6366" i="2"/>
  <c r="P6366" i="2"/>
  <c r="Q6366" i="2" s="1"/>
  <c r="R6366" i="2"/>
  <c r="I6367" i="2"/>
  <c r="J6367" i="2" s="1"/>
  <c r="L6367" i="2"/>
  <c r="M6367" i="2"/>
  <c r="P6367" i="2"/>
  <c r="Q6367" i="2" s="1"/>
  <c r="R6367" i="2"/>
  <c r="I6368" i="2"/>
  <c r="J6368" i="2"/>
  <c r="K6368" i="2"/>
  <c r="L6368" i="2"/>
  <c r="M6368" i="2"/>
  <c r="N6368" i="2"/>
  <c r="O6368" i="2"/>
  <c r="P6368" i="2"/>
  <c r="Q6368" i="2" s="1"/>
  <c r="R6368" i="2"/>
  <c r="I6369" i="2"/>
  <c r="L6369" i="2" s="1"/>
  <c r="M6369" i="2"/>
  <c r="N6369" i="2"/>
  <c r="P6369" i="2"/>
  <c r="R6369" i="2" s="1"/>
  <c r="I6370" i="2"/>
  <c r="M6370" i="2" s="1"/>
  <c r="J6370" i="2"/>
  <c r="K6370" i="2"/>
  <c r="L6370" i="2"/>
  <c r="N6370" i="2"/>
  <c r="O6370" i="2"/>
  <c r="P6370" i="2"/>
  <c r="Q6370" i="2" s="1"/>
  <c r="R6370" i="2"/>
  <c r="I6371" i="2"/>
  <c r="L6371" i="2" s="1"/>
  <c r="J6371" i="2"/>
  <c r="P6371" i="2"/>
  <c r="I6372" i="2"/>
  <c r="J6372" i="2"/>
  <c r="K6372" i="2"/>
  <c r="L6372" i="2"/>
  <c r="M6372" i="2"/>
  <c r="N6372" i="2"/>
  <c r="O6372" i="2"/>
  <c r="P6372" i="2"/>
  <c r="Q6372" i="2" s="1"/>
  <c r="I6373" i="2"/>
  <c r="M6373" i="2" s="1"/>
  <c r="L6373" i="2"/>
  <c r="P6373" i="2"/>
  <c r="I6374" i="2"/>
  <c r="M6374" i="2" s="1"/>
  <c r="J6374" i="2"/>
  <c r="K6374" i="2"/>
  <c r="L6374" i="2"/>
  <c r="N6374" i="2"/>
  <c r="O6374" i="2"/>
  <c r="P6374" i="2"/>
  <c r="Q6374" i="2" s="1"/>
  <c r="R6374" i="2"/>
  <c r="I6375" i="2"/>
  <c r="J6375" i="2" s="1"/>
  <c r="L6375" i="2"/>
  <c r="M6375" i="2"/>
  <c r="I6376" i="2"/>
  <c r="J6376" i="2"/>
  <c r="K6376" i="2"/>
  <c r="L6376" i="2"/>
  <c r="M6376" i="2"/>
  <c r="N6376" i="2"/>
  <c r="O6376" i="2"/>
  <c r="P6376" i="2"/>
  <c r="I6377" i="2"/>
  <c r="L6377" i="2" s="1"/>
  <c r="M6377" i="2"/>
  <c r="N6377" i="2"/>
  <c r="I6378" i="2"/>
  <c r="M6378" i="2" s="1"/>
  <c r="J6378" i="2"/>
  <c r="K6378" i="2"/>
  <c r="L6378" i="2"/>
  <c r="N6378" i="2"/>
  <c r="O6378" i="2"/>
  <c r="P6378" i="2"/>
  <c r="Q6378" i="2" s="1"/>
  <c r="R6378" i="2"/>
  <c r="I6379" i="2"/>
  <c r="I6380" i="2"/>
  <c r="J6380" i="2"/>
  <c r="K6380" i="2"/>
  <c r="L6380" i="2"/>
  <c r="M6380" i="2"/>
  <c r="N6380" i="2"/>
  <c r="O6380" i="2"/>
  <c r="P6380" i="2"/>
  <c r="Q6380" i="2" s="1"/>
  <c r="I6381" i="2"/>
  <c r="I6382" i="2"/>
  <c r="M6382" i="2" s="1"/>
  <c r="J6382" i="2"/>
  <c r="K6382" i="2"/>
  <c r="L6382" i="2"/>
  <c r="N6382" i="2"/>
  <c r="O6382" i="2"/>
  <c r="P6382" i="2"/>
  <c r="Q6382" i="2" s="1"/>
  <c r="R6382" i="2"/>
  <c r="I6383" i="2"/>
  <c r="J6383" i="2" s="1"/>
  <c r="L6383" i="2"/>
  <c r="M6383" i="2"/>
  <c r="P6383" i="2"/>
  <c r="Q6383" i="2" s="1"/>
  <c r="R6383" i="2"/>
  <c r="I6384" i="2"/>
  <c r="J6384" i="2"/>
  <c r="K6384" i="2"/>
  <c r="L6384" i="2"/>
  <c r="M6384" i="2"/>
  <c r="N6384" i="2"/>
  <c r="O6384" i="2"/>
  <c r="P6384" i="2"/>
  <c r="Q6384" i="2" s="1"/>
  <c r="R6384" i="2"/>
  <c r="I6385" i="2"/>
  <c r="L6385" i="2" s="1"/>
  <c r="M6385" i="2"/>
  <c r="N6385" i="2"/>
  <c r="P6385" i="2"/>
  <c r="R6385" i="2" s="1"/>
  <c r="I6386" i="2"/>
  <c r="M6386" i="2" s="1"/>
  <c r="J6386" i="2"/>
  <c r="K6386" i="2"/>
  <c r="L6386" i="2"/>
  <c r="N6386" i="2"/>
  <c r="O6386" i="2"/>
  <c r="P6386" i="2"/>
  <c r="Q6386" i="2" s="1"/>
  <c r="R6386" i="2"/>
  <c r="I6387" i="2"/>
  <c r="L6387" i="2" s="1"/>
  <c r="J6387" i="2"/>
  <c r="P6387" i="2"/>
  <c r="I6388" i="2"/>
  <c r="J6388" i="2"/>
  <c r="K6388" i="2"/>
  <c r="L6388" i="2"/>
  <c r="M6388" i="2"/>
  <c r="N6388" i="2"/>
  <c r="O6388" i="2"/>
  <c r="P6388" i="2"/>
  <c r="Q6388" i="2" s="1"/>
  <c r="I6389" i="2"/>
  <c r="L6389" i="2" s="1"/>
  <c r="J6389" i="2"/>
  <c r="N6389" i="2"/>
  <c r="P6389" i="2"/>
  <c r="Q6389" i="2" s="1"/>
  <c r="I6390" i="2"/>
  <c r="M6390" i="2" s="1"/>
  <c r="J6390" i="2"/>
  <c r="K6390" i="2"/>
  <c r="L6390" i="2"/>
  <c r="N6390" i="2"/>
  <c r="O6390" i="2"/>
  <c r="P6390" i="2"/>
  <c r="Q6390" i="2" s="1"/>
  <c r="I6391" i="2"/>
  <c r="L6391" i="2" s="1"/>
  <c r="J6391" i="2"/>
  <c r="N6391" i="2"/>
  <c r="P6391" i="2"/>
  <c r="Q6391" i="2" s="1"/>
  <c r="I6392" i="2"/>
  <c r="J6392" i="2"/>
  <c r="K6392" i="2"/>
  <c r="L6392" i="2"/>
  <c r="M6392" i="2"/>
  <c r="N6392" i="2"/>
  <c r="O6392" i="2"/>
  <c r="P6392" i="2"/>
  <c r="Q6392" i="2" s="1"/>
  <c r="R6392" i="2"/>
  <c r="I6393" i="2"/>
  <c r="J6393" i="2" s="1"/>
  <c r="M6393" i="2"/>
  <c r="I6394" i="2"/>
  <c r="M6394" i="2" s="1"/>
  <c r="J6394" i="2"/>
  <c r="K6394" i="2"/>
  <c r="L6394" i="2"/>
  <c r="N6394" i="2"/>
  <c r="O6394" i="2"/>
  <c r="P6394" i="2"/>
  <c r="Q6394" i="2" s="1"/>
  <c r="R6394" i="2"/>
  <c r="I6395" i="2"/>
  <c r="J6395" i="2" s="1"/>
  <c r="M6395" i="2"/>
  <c r="I6396" i="2"/>
  <c r="M6396" i="2" s="1"/>
  <c r="J6396" i="2"/>
  <c r="K6396" i="2"/>
  <c r="L6396" i="2"/>
  <c r="N6396" i="2"/>
  <c r="O6396" i="2"/>
  <c r="P6396" i="2"/>
  <c r="Q6396" i="2" s="1"/>
  <c r="R6396" i="2"/>
  <c r="I6397" i="2"/>
  <c r="J6397" i="2" s="1"/>
  <c r="M6397" i="2"/>
  <c r="I6398" i="2"/>
  <c r="M6398" i="2" s="1"/>
  <c r="J6398" i="2"/>
  <c r="K6398" i="2"/>
  <c r="L6398" i="2"/>
  <c r="N6398" i="2"/>
  <c r="O6398" i="2"/>
  <c r="P6398" i="2"/>
  <c r="Q6398" i="2" s="1"/>
  <c r="R6398" i="2"/>
  <c r="I6399" i="2"/>
  <c r="J6399" i="2" s="1"/>
  <c r="M6399" i="2"/>
  <c r="I6400" i="2"/>
  <c r="M6400" i="2" s="1"/>
  <c r="J6400" i="2"/>
  <c r="K6400" i="2"/>
  <c r="L6400" i="2"/>
  <c r="N6400" i="2"/>
  <c r="O6400" i="2"/>
  <c r="P6400" i="2"/>
  <c r="Q6400" i="2" s="1"/>
  <c r="R6400" i="2"/>
  <c r="I6401" i="2"/>
  <c r="J6401" i="2" s="1"/>
  <c r="M6401" i="2"/>
  <c r="I6402" i="2"/>
  <c r="M6402" i="2" s="1"/>
  <c r="J6402" i="2"/>
  <c r="K6402" i="2"/>
  <c r="L6402" i="2"/>
  <c r="N6402" i="2"/>
  <c r="O6402" i="2"/>
  <c r="P6402" i="2"/>
  <c r="Q6402" i="2" s="1"/>
  <c r="R6402" i="2"/>
  <c r="I6403" i="2"/>
  <c r="J6403" i="2" s="1"/>
  <c r="M6403" i="2"/>
  <c r="I6404" i="2"/>
  <c r="M6404" i="2" s="1"/>
  <c r="J6404" i="2"/>
  <c r="K6404" i="2"/>
  <c r="L6404" i="2"/>
  <c r="N6404" i="2"/>
  <c r="O6404" i="2"/>
  <c r="P6404" i="2"/>
  <c r="Q6404" i="2" s="1"/>
  <c r="R6404" i="2"/>
  <c r="I6405" i="2"/>
  <c r="J6405" i="2" s="1"/>
  <c r="M6405" i="2"/>
  <c r="I6406" i="2"/>
  <c r="M6406" i="2" s="1"/>
  <c r="J6406" i="2"/>
  <c r="K6406" i="2"/>
  <c r="L6406" i="2"/>
  <c r="N6406" i="2"/>
  <c r="O6406" i="2"/>
  <c r="P6406" i="2"/>
  <c r="Q6406" i="2" s="1"/>
  <c r="R6406" i="2"/>
  <c r="I6407" i="2"/>
  <c r="J6407" i="2" s="1"/>
  <c r="M6407" i="2"/>
  <c r="I6408" i="2"/>
  <c r="M6408" i="2" s="1"/>
  <c r="J6408" i="2"/>
  <c r="K6408" i="2"/>
  <c r="L6408" i="2"/>
  <c r="N6408" i="2"/>
  <c r="O6408" i="2"/>
  <c r="P6408" i="2"/>
  <c r="Q6408" i="2" s="1"/>
  <c r="R6408" i="2"/>
  <c r="I6409" i="2"/>
  <c r="J6409" i="2" s="1"/>
  <c r="M6409" i="2"/>
  <c r="I6410" i="2"/>
  <c r="J6410" i="2"/>
  <c r="K6410" i="2"/>
  <c r="L6410" i="2"/>
  <c r="M6410" i="2"/>
  <c r="N6410" i="2"/>
  <c r="O6410" i="2"/>
  <c r="P6410" i="2"/>
  <c r="Q6410" i="2" s="1"/>
  <c r="R6410" i="2"/>
  <c r="I6411" i="2"/>
  <c r="J6411" i="2" s="1"/>
  <c r="L6411" i="2"/>
  <c r="M6411" i="2"/>
  <c r="N6411" i="2"/>
  <c r="P6411" i="2"/>
  <c r="Q6411" i="2"/>
  <c r="R6411" i="2"/>
  <c r="I6412" i="2"/>
  <c r="M6412" i="2" s="1"/>
  <c r="J6412" i="2"/>
  <c r="K6412" i="2"/>
  <c r="L6412" i="2"/>
  <c r="N6412" i="2"/>
  <c r="O6412" i="2"/>
  <c r="P6412" i="2"/>
  <c r="Q6412" i="2" s="1"/>
  <c r="R6412" i="2"/>
  <c r="I6413" i="2"/>
  <c r="J6413" i="2" s="1"/>
  <c r="L6413" i="2"/>
  <c r="M6413" i="2"/>
  <c r="N6413" i="2"/>
  <c r="P6413" i="2"/>
  <c r="Q6413" i="2"/>
  <c r="R6413" i="2"/>
  <c r="I6414" i="2"/>
  <c r="M6414" i="2" s="1"/>
  <c r="J6414" i="2"/>
  <c r="K6414" i="2"/>
  <c r="L6414" i="2"/>
  <c r="N6414" i="2"/>
  <c r="O6414" i="2"/>
  <c r="P6414" i="2"/>
  <c r="Q6414" i="2" s="1"/>
  <c r="R6414" i="2"/>
  <c r="I6415" i="2"/>
  <c r="J6415" i="2" s="1"/>
  <c r="L6415" i="2"/>
  <c r="M6415" i="2"/>
  <c r="N6415" i="2"/>
  <c r="P6415" i="2"/>
  <c r="Q6415" i="2"/>
  <c r="R6415" i="2"/>
  <c r="I6416" i="2"/>
  <c r="M6416" i="2" s="1"/>
  <c r="J6416" i="2"/>
  <c r="K6416" i="2"/>
  <c r="L6416" i="2"/>
  <c r="N6416" i="2"/>
  <c r="O6416" i="2"/>
  <c r="P6416" i="2"/>
  <c r="Q6416" i="2" s="1"/>
  <c r="R6416" i="2"/>
  <c r="I6417" i="2"/>
  <c r="J6417" i="2" s="1"/>
  <c r="L6417" i="2"/>
  <c r="M6417" i="2"/>
  <c r="N6417" i="2"/>
  <c r="P6417" i="2"/>
  <c r="Q6417" i="2"/>
  <c r="R6417" i="2"/>
  <c r="I6418" i="2"/>
  <c r="M6418" i="2" s="1"/>
  <c r="J6418" i="2"/>
  <c r="K6418" i="2"/>
  <c r="L6418" i="2"/>
  <c r="N6418" i="2"/>
  <c r="O6418" i="2"/>
  <c r="P6418" i="2"/>
  <c r="Q6418" i="2" s="1"/>
  <c r="R6418" i="2"/>
  <c r="I6419" i="2"/>
  <c r="J6419" i="2" s="1"/>
  <c r="L6419" i="2"/>
  <c r="M6419" i="2"/>
  <c r="N6419" i="2"/>
  <c r="P6419" i="2"/>
  <c r="Q6419" i="2"/>
  <c r="R6419" i="2"/>
  <c r="I6420" i="2"/>
  <c r="M6420" i="2" s="1"/>
  <c r="J6420" i="2"/>
  <c r="K6420" i="2"/>
  <c r="L6420" i="2"/>
  <c r="N6420" i="2"/>
  <c r="O6420" i="2"/>
  <c r="P6420" i="2"/>
  <c r="Q6420" i="2" s="1"/>
  <c r="R6420" i="2"/>
  <c r="I6421" i="2"/>
  <c r="J6421" i="2" s="1"/>
  <c r="L6421" i="2"/>
  <c r="M6421" i="2"/>
  <c r="N6421" i="2"/>
  <c r="P6421" i="2"/>
  <c r="Q6421" i="2"/>
  <c r="R6421" i="2"/>
  <c r="I6422" i="2"/>
  <c r="M6422" i="2" s="1"/>
  <c r="J6422" i="2"/>
  <c r="K6422" i="2"/>
  <c r="L6422" i="2"/>
  <c r="N6422" i="2"/>
  <c r="O6422" i="2"/>
  <c r="P6422" i="2"/>
  <c r="Q6422" i="2" s="1"/>
  <c r="R6422" i="2"/>
  <c r="I6423" i="2"/>
  <c r="J6423" i="2" s="1"/>
  <c r="L6423" i="2"/>
  <c r="M6423" i="2"/>
  <c r="N6423" i="2"/>
  <c r="P6423" i="2"/>
  <c r="Q6423" i="2"/>
  <c r="R6423" i="2"/>
  <c r="I6424" i="2"/>
  <c r="M6424" i="2" s="1"/>
  <c r="J6424" i="2"/>
  <c r="K6424" i="2"/>
  <c r="L6424" i="2"/>
  <c r="N6424" i="2"/>
  <c r="O6424" i="2"/>
  <c r="P6424" i="2"/>
  <c r="Q6424" i="2" s="1"/>
  <c r="R6424" i="2"/>
  <c r="I6425" i="2"/>
  <c r="J6425" i="2" s="1"/>
  <c r="L6425" i="2"/>
  <c r="M6425" i="2"/>
  <c r="N6425" i="2"/>
  <c r="P6425" i="2"/>
  <c r="Q6425" i="2"/>
  <c r="R6425" i="2"/>
  <c r="I6426" i="2"/>
  <c r="J6426" i="2"/>
  <c r="K6426" i="2"/>
  <c r="L6426" i="2"/>
  <c r="M6426" i="2"/>
  <c r="N6426" i="2"/>
  <c r="O6426" i="2"/>
  <c r="P6426" i="2"/>
  <c r="Q6426" i="2" s="1"/>
  <c r="I6427" i="2"/>
  <c r="J6427" i="2"/>
  <c r="L6427" i="2"/>
  <c r="M6427" i="2"/>
  <c r="N6427" i="2"/>
  <c r="P6427" i="2"/>
  <c r="R6427" i="2" s="1"/>
  <c r="Q6427" i="2"/>
  <c r="I6428" i="2"/>
  <c r="M6428" i="2" s="1"/>
  <c r="J6428" i="2"/>
  <c r="K6428" i="2"/>
  <c r="L6428" i="2"/>
  <c r="N6428" i="2"/>
  <c r="O6428" i="2"/>
  <c r="P6428" i="2"/>
  <c r="Q6428" i="2" s="1"/>
  <c r="I6429" i="2"/>
  <c r="J6429" i="2"/>
  <c r="L6429" i="2"/>
  <c r="M6429" i="2"/>
  <c r="N6429" i="2"/>
  <c r="P6429" i="2"/>
  <c r="R6429" i="2" s="1"/>
  <c r="Q6429" i="2"/>
  <c r="I6430" i="2"/>
  <c r="M6430" i="2" s="1"/>
  <c r="J6430" i="2"/>
  <c r="K6430" i="2"/>
  <c r="L6430" i="2"/>
  <c r="N6430" i="2"/>
  <c r="O6430" i="2"/>
  <c r="P6430" i="2"/>
  <c r="Q6430" i="2" s="1"/>
  <c r="I6431" i="2"/>
  <c r="J6431" i="2"/>
  <c r="L6431" i="2"/>
  <c r="M6431" i="2"/>
  <c r="N6431" i="2"/>
  <c r="P6431" i="2"/>
  <c r="R6431" i="2" s="1"/>
  <c r="Q6431" i="2"/>
  <c r="I6432" i="2"/>
  <c r="M6432" i="2" s="1"/>
  <c r="J6432" i="2"/>
  <c r="K6432" i="2"/>
  <c r="L6432" i="2"/>
  <c r="N6432" i="2"/>
  <c r="O6432" i="2"/>
  <c r="P6432" i="2"/>
  <c r="Q6432" i="2" s="1"/>
  <c r="I6433" i="2"/>
  <c r="J6433" i="2"/>
  <c r="L6433" i="2"/>
  <c r="M6433" i="2"/>
  <c r="N6433" i="2"/>
  <c r="P6433" i="2"/>
  <c r="R6433" i="2" s="1"/>
  <c r="Q6433" i="2"/>
  <c r="I6434" i="2"/>
  <c r="M6434" i="2" s="1"/>
  <c r="J6434" i="2"/>
  <c r="K6434" i="2"/>
  <c r="L6434" i="2"/>
  <c r="N6434" i="2"/>
  <c r="O6434" i="2"/>
  <c r="P6434" i="2"/>
  <c r="Q6434" i="2" s="1"/>
  <c r="I6435" i="2"/>
  <c r="J6435" i="2"/>
  <c r="L6435" i="2"/>
  <c r="M6435" i="2"/>
  <c r="N6435" i="2"/>
  <c r="P6435" i="2"/>
  <c r="R6435" i="2" s="1"/>
  <c r="Q6435" i="2"/>
  <c r="I6436" i="2"/>
  <c r="J6436" i="2"/>
  <c r="K6436" i="2"/>
  <c r="L6436" i="2"/>
  <c r="M6436" i="2"/>
  <c r="N6436" i="2"/>
  <c r="O6436" i="2"/>
  <c r="P6436" i="2"/>
  <c r="Q6436" i="2" s="1"/>
  <c r="I6437" i="2"/>
  <c r="I6438" i="2"/>
  <c r="M6438" i="2" s="1"/>
  <c r="J6438" i="2"/>
  <c r="K6438" i="2"/>
  <c r="L6438" i="2"/>
  <c r="N6438" i="2"/>
  <c r="O6438" i="2"/>
  <c r="P6438" i="2"/>
  <c r="Q6438" i="2" s="1"/>
  <c r="I6439" i="2"/>
  <c r="I6440" i="2"/>
  <c r="J6440" i="2"/>
  <c r="K6440" i="2"/>
  <c r="L6440" i="2"/>
  <c r="M6440" i="2"/>
  <c r="N6440" i="2"/>
  <c r="O6440" i="2"/>
  <c r="P6440" i="2"/>
  <c r="Q6440" i="2" s="1"/>
  <c r="R6440" i="2"/>
  <c r="I6441" i="2"/>
  <c r="J6441" i="2" s="1"/>
  <c r="N6441" i="2"/>
  <c r="I6442" i="2"/>
  <c r="M6442" i="2" s="1"/>
  <c r="J6442" i="2"/>
  <c r="K6442" i="2"/>
  <c r="L6442" i="2"/>
  <c r="N6442" i="2"/>
  <c r="O6442" i="2"/>
  <c r="P6442" i="2"/>
  <c r="Q6442" i="2" s="1"/>
  <c r="R6442" i="2"/>
  <c r="I6443" i="2"/>
  <c r="J6443" i="2" s="1"/>
  <c r="N6443" i="2"/>
  <c r="I6444" i="2"/>
  <c r="J6444" i="2"/>
  <c r="K6444" i="2"/>
  <c r="L6444" i="2"/>
  <c r="M6444" i="2"/>
  <c r="N6444" i="2"/>
  <c r="O6444" i="2"/>
  <c r="P6444" i="2"/>
  <c r="I6445" i="2"/>
  <c r="J6445" i="2" s="1"/>
  <c r="L6445" i="2"/>
  <c r="M6445" i="2"/>
  <c r="I6446" i="2"/>
  <c r="M6446" i="2" s="1"/>
  <c r="J6446" i="2"/>
  <c r="K6446" i="2"/>
  <c r="L6446" i="2"/>
  <c r="N6446" i="2"/>
  <c r="O6446" i="2"/>
  <c r="P6446" i="2"/>
  <c r="I6447" i="2"/>
  <c r="J6447" i="2" s="1"/>
  <c r="L6447" i="2"/>
  <c r="M6447" i="2"/>
  <c r="I6448" i="2"/>
  <c r="J6448" i="2"/>
  <c r="K6448" i="2"/>
  <c r="L6448" i="2"/>
  <c r="M6448" i="2"/>
  <c r="N6448" i="2"/>
  <c r="O6448" i="2"/>
  <c r="P6448" i="2"/>
  <c r="Q6448" i="2" s="1"/>
  <c r="I6449" i="2"/>
  <c r="M6449" i="2" s="1"/>
  <c r="J6449" i="2"/>
  <c r="L6449" i="2"/>
  <c r="P6449" i="2"/>
  <c r="I6450" i="2"/>
  <c r="M6450" i="2" s="1"/>
  <c r="J6450" i="2"/>
  <c r="K6450" i="2"/>
  <c r="L6450" i="2"/>
  <c r="N6450" i="2"/>
  <c r="O6450" i="2"/>
  <c r="P6450" i="2"/>
  <c r="Q6450" i="2" s="1"/>
  <c r="I6451" i="2"/>
  <c r="M6451" i="2" s="1"/>
  <c r="J6451" i="2"/>
  <c r="L6451" i="2"/>
  <c r="P6451" i="2"/>
  <c r="I6452" i="2"/>
  <c r="M6452" i="2" s="1"/>
  <c r="J6452" i="2"/>
  <c r="K6452" i="2"/>
  <c r="L6452" i="2"/>
  <c r="N6452" i="2"/>
  <c r="O6452" i="2"/>
  <c r="P6452" i="2"/>
  <c r="Q6452" i="2" s="1"/>
  <c r="I6453" i="2"/>
  <c r="K6453" i="2" s="1"/>
  <c r="J6453" i="2"/>
  <c r="L6453" i="2"/>
  <c r="O6453" i="2"/>
  <c r="P6453" i="2"/>
  <c r="Q6453" i="2" s="1"/>
  <c r="I6454" i="2"/>
  <c r="J6454" i="2"/>
  <c r="K6454" i="2"/>
  <c r="L6454" i="2"/>
  <c r="M6454" i="2"/>
  <c r="N6454" i="2"/>
  <c r="O6454" i="2"/>
  <c r="P6454" i="2"/>
  <c r="Q6454" i="2"/>
  <c r="R6454" i="2"/>
  <c r="I6455" i="2"/>
  <c r="J6455" i="2" s="1"/>
  <c r="K6455" i="2"/>
  <c r="L6455" i="2"/>
  <c r="M6455" i="2"/>
  <c r="N6455" i="2"/>
  <c r="O6455" i="2"/>
  <c r="P6455" i="2"/>
  <c r="Q6455" i="2" s="1"/>
  <c r="I6456" i="2"/>
  <c r="I6457" i="2"/>
  <c r="M6457" i="2" s="1"/>
  <c r="J6457" i="2"/>
  <c r="K6457" i="2"/>
  <c r="L6457" i="2"/>
  <c r="O6457" i="2"/>
  <c r="P6457" i="2"/>
  <c r="Q6457" i="2" s="1"/>
  <c r="I6458" i="2"/>
  <c r="O6458" i="2" s="1"/>
  <c r="J6458" i="2"/>
  <c r="M6458" i="2"/>
  <c r="N6458" i="2"/>
  <c r="I6459" i="2"/>
  <c r="J6459" i="2" s="1"/>
  <c r="K6459" i="2"/>
  <c r="L6459" i="2"/>
  <c r="M6459" i="2"/>
  <c r="N6459" i="2"/>
  <c r="O6459" i="2"/>
  <c r="P6459" i="2"/>
  <c r="Q6459" i="2" s="1"/>
  <c r="I6460" i="2"/>
  <c r="I6461" i="2"/>
  <c r="M6461" i="2" s="1"/>
  <c r="J6461" i="2"/>
  <c r="K6461" i="2"/>
  <c r="L6461" i="2"/>
  <c r="O6461" i="2"/>
  <c r="P6461" i="2"/>
  <c r="Q6461" i="2" s="1"/>
  <c r="I6462" i="2"/>
  <c r="O6462" i="2" s="1"/>
  <c r="J6462" i="2"/>
  <c r="M6462" i="2"/>
  <c r="N6462" i="2"/>
  <c r="I6463" i="2"/>
  <c r="J6463" i="2" s="1"/>
  <c r="K6463" i="2"/>
  <c r="L6463" i="2"/>
  <c r="M6463" i="2"/>
  <c r="N6463" i="2"/>
  <c r="O6463" i="2"/>
  <c r="P6463" i="2"/>
  <c r="Q6463" i="2" s="1"/>
  <c r="I6464" i="2"/>
  <c r="I6465" i="2"/>
  <c r="M6465" i="2" s="1"/>
  <c r="J6465" i="2"/>
  <c r="K6465" i="2"/>
  <c r="L6465" i="2"/>
  <c r="O6465" i="2"/>
  <c r="P6465" i="2"/>
  <c r="Q6465" i="2" s="1"/>
  <c r="I6466" i="2"/>
  <c r="O6466" i="2" s="1"/>
  <c r="J6466" i="2"/>
  <c r="M6466" i="2"/>
  <c r="N6466" i="2"/>
  <c r="I6467" i="2"/>
  <c r="J6467" i="2" s="1"/>
  <c r="K6467" i="2"/>
  <c r="L6467" i="2"/>
  <c r="M6467" i="2"/>
  <c r="N6467" i="2"/>
  <c r="O6467" i="2"/>
  <c r="P6467" i="2"/>
  <c r="Q6467" i="2" s="1"/>
  <c r="I6468" i="2"/>
  <c r="I6469" i="2"/>
  <c r="M6469" i="2" s="1"/>
  <c r="J6469" i="2"/>
  <c r="K6469" i="2"/>
  <c r="L6469" i="2"/>
  <c r="O6469" i="2"/>
  <c r="P6469" i="2"/>
  <c r="Q6469" i="2" s="1"/>
  <c r="I6470" i="2"/>
  <c r="O6470" i="2" s="1"/>
  <c r="J6470" i="2"/>
  <c r="M6470" i="2"/>
  <c r="N6470" i="2"/>
  <c r="I6471" i="2"/>
  <c r="J6471" i="2" s="1"/>
  <c r="K6471" i="2"/>
  <c r="L6471" i="2"/>
  <c r="M6471" i="2"/>
  <c r="N6471" i="2"/>
  <c r="O6471" i="2"/>
  <c r="P6471" i="2"/>
  <c r="Q6471" i="2" s="1"/>
  <c r="I6472" i="2"/>
  <c r="I6473" i="2"/>
  <c r="M6473" i="2" s="1"/>
  <c r="J6473" i="2"/>
  <c r="K6473" i="2"/>
  <c r="L6473" i="2"/>
  <c r="O6473" i="2"/>
  <c r="P6473" i="2"/>
  <c r="Q6473" i="2" s="1"/>
  <c r="I6474" i="2"/>
  <c r="O6474" i="2" s="1"/>
  <c r="J6474" i="2"/>
  <c r="M6474" i="2"/>
  <c r="N6474" i="2"/>
  <c r="I6475" i="2"/>
  <c r="J6475" i="2" s="1"/>
  <c r="K6475" i="2"/>
  <c r="L6475" i="2"/>
  <c r="M6475" i="2"/>
  <c r="N6475" i="2"/>
  <c r="O6475" i="2"/>
  <c r="P6475" i="2"/>
  <c r="Q6475" i="2" s="1"/>
  <c r="I6476" i="2"/>
  <c r="I6477" i="2"/>
  <c r="M6477" i="2" s="1"/>
  <c r="J6477" i="2"/>
  <c r="K6477" i="2"/>
  <c r="L6477" i="2"/>
  <c r="O6477" i="2"/>
  <c r="P6477" i="2"/>
  <c r="Q6477" i="2" s="1"/>
  <c r="I6478" i="2"/>
  <c r="O6478" i="2" s="1"/>
  <c r="J6478" i="2"/>
  <c r="M6478" i="2"/>
  <c r="N6478" i="2"/>
  <c r="I6479" i="2"/>
  <c r="J6479" i="2" s="1"/>
  <c r="K6479" i="2"/>
  <c r="L6479" i="2"/>
  <c r="M6479" i="2"/>
  <c r="N6479" i="2"/>
  <c r="O6479" i="2"/>
  <c r="P6479" i="2"/>
  <c r="Q6479" i="2" s="1"/>
  <c r="I6480" i="2"/>
  <c r="I6481" i="2"/>
  <c r="M6481" i="2" s="1"/>
  <c r="J6481" i="2"/>
  <c r="K6481" i="2"/>
  <c r="L6481" i="2"/>
  <c r="O6481" i="2"/>
  <c r="P6481" i="2"/>
  <c r="Q6481" i="2" s="1"/>
  <c r="I6482" i="2"/>
  <c r="O6482" i="2" s="1"/>
  <c r="J6482" i="2"/>
  <c r="M6482" i="2"/>
  <c r="N6482" i="2"/>
  <c r="I6483" i="2"/>
  <c r="J6483" i="2" s="1"/>
  <c r="K6483" i="2"/>
  <c r="L6483" i="2"/>
  <c r="M6483" i="2"/>
  <c r="N6483" i="2"/>
  <c r="O6483" i="2"/>
  <c r="P6483" i="2"/>
  <c r="Q6483" i="2" s="1"/>
  <c r="I6484" i="2"/>
  <c r="I6485" i="2"/>
  <c r="M6485" i="2" s="1"/>
  <c r="J6485" i="2"/>
  <c r="K6485" i="2"/>
  <c r="L6485" i="2"/>
  <c r="O6485" i="2"/>
  <c r="P6485" i="2"/>
  <c r="Q6485" i="2" s="1"/>
  <c r="I6486" i="2"/>
  <c r="O6486" i="2" s="1"/>
  <c r="J6486" i="2"/>
  <c r="M6486" i="2"/>
  <c r="N6486" i="2"/>
  <c r="I6487" i="2"/>
  <c r="J6487" i="2" s="1"/>
  <c r="K6487" i="2"/>
  <c r="L6487" i="2"/>
  <c r="M6487" i="2"/>
  <c r="N6487" i="2"/>
  <c r="O6487" i="2"/>
  <c r="P6487" i="2"/>
  <c r="Q6487" i="2" s="1"/>
  <c r="I6488" i="2"/>
  <c r="I6489" i="2"/>
  <c r="M6489" i="2" s="1"/>
  <c r="J6489" i="2"/>
  <c r="K6489" i="2"/>
  <c r="L6489" i="2"/>
  <c r="O6489" i="2"/>
  <c r="P6489" i="2"/>
  <c r="Q6489" i="2" s="1"/>
  <c r="I6490" i="2"/>
  <c r="O6490" i="2" s="1"/>
  <c r="J6490" i="2"/>
  <c r="M6490" i="2"/>
  <c r="N6490" i="2"/>
  <c r="I6491" i="2"/>
  <c r="J6491" i="2" s="1"/>
  <c r="K6491" i="2"/>
  <c r="L6491" i="2"/>
  <c r="M6491" i="2"/>
  <c r="N6491" i="2"/>
  <c r="O6491" i="2"/>
  <c r="P6491" i="2"/>
  <c r="Q6491" i="2" s="1"/>
  <c r="I6492" i="2"/>
  <c r="I6493" i="2"/>
  <c r="M6493" i="2" s="1"/>
  <c r="J6493" i="2"/>
  <c r="K6493" i="2"/>
  <c r="L6493" i="2"/>
  <c r="O6493" i="2"/>
  <c r="P6493" i="2"/>
  <c r="Q6493" i="2" s="1"/>
  <c r="I6494" i="2"/>
  <c r="O6494" i="2" s="1"/>
  <c r="J6494" i="2"/>
  <c r="M6494" i="2"/>
  <c r="N6494" i="2"/>
  <c r="I6495" i="2"/>
  <c r="J6495" i="2" s="1"/>
  <c r="K6495" i="2"/>
  <c r="L6495" i="2"/>
  <c r="M6495" i="2"/>
  <c r="N6495" i="2"/>
  <c r="O6495" i="2"/>
  <c r="P6495" i="2"/>
  <c r="Q6495" i="2" s="1"/>
  <c r="I6496" i="2"/>
  <c r="I6497" i="2"/>
  <c r="M6497" i="2" s="1"/>
  <c r="J6497" i="2"/>
  <c r="K6497" i="2"/>
  <c r="L6497" i="2"/>
  <c r="O6497" i="2"/>
  <c r="P6497" i="2"/>
  <c r="Q6497" i="2" s="1"/>
  <c r="I6498" i="2"/>
  <c r="O6498" i="2" s="1"/>
  <c r="J6498" i="2"/>
  <c r="M6498" i="2"/>
  <c r="N6498" i="2"/>
  <c r="I6499" i="2"/>
  <c r="J6499" i="2" s="1"/>
  <c r="K6499" i="2"/>
  <c r="L6499" i="2"/>
  <c r="M6499" i="2"/>
  <c r="N6499" i="2"/>
  <c r="O6499" i="2"/>
  <c r="P6499" i="2"/>
  <c r="Q6499" i="2" s="1"/>
  <c r="I6500" i="2"/>
  <c r="I6501" i="2"/>
  <c r="M6501" i="2" s="1"/>
  <c r="J6501" i="2"/>
  <c r="K6501" i="2"/>
  <c r="L6501" i="2"/>
  <c r="O6501" i="2"/>
  <c r="P6501" i="2"/>
  <c r="Q6501" i="2" s="1"/>
  <c r="I6502" i="2"/>
  <c r="O6502" i="2" s="1"/>
  <c r="J6502" i="2"/>
  <c r="M6502" i="2"/>
  <c r="N6502" i="2"/>
  <c r="I6503" i="2"/>
  <c r="J6503" i="2" s="1"/>
  <c r="K6503" i="2"/>
  <c r="L6503" i="2"/>
  <c r="M6503" i="2"/>
  <c r="N6503" i="2"/>
  <c r="O6503" i="2"/>
  <c r="P6503" i="2"/>
  <c r="Q6503" i="2" s="1"/>
  <c r="I6504" i="2"/>
  <c r="I6505" i="2"/>
  <c r="M6505" i="2" s="1"/>
  <c r="J6505" i="2"/>
  <c r="K6505" i="2"/>
  <c r="L6505" i="2"/>
  <c r="O6505" i="2"/>
  <c r="P6505" i="2"/>
  <c r="Q6505" i="2" s="1"/>
  <c r="I6506" i="2"/>
  <c r="O6506" i="2" s="1"/>
  <c r="J6506" i="2"/>
  <c r="M6506" i="2"/>
  <c r="N6506" i="2"/>
  <c r="I6507" i="2"/>
  <c r="J6507" i="2" s="1"/>
  <c r="K6507" i="2"/>
  <c r="L6507" i="2"/>
  <c r="M6507" i="2"/>
  <c r="N6507" i="2"/>
  <c r="O6507" i="2"/>
  <c r="P6507" i="2"/>
  <c r="Q6507" i="2" s="1"/>
  <c r="I6508" i="2"/>
  <c r="I6509" i="2"/>
  <c r="M6509" i="2" s="1"/>
  <c r="J6509" i="2"/>
  <c r="K6509" i="2"/>
  <c r="L6509" i="2"/>
  <c r="O6509" i="2"/>
  <c r="P6509" i="2"/>
  <c r="Q6509" i="2" s="1"/>
  <c r="I6510" i="2"/>
  <c r="O6510" i="2" s="1"/>
  <c r="J6510" i="2"/>
  <c r="M6510" i="2"/>
  <c r="N6510" i="2"/>
  <c r="I6511" i="2"/>
  <c r="J6511" i="2"/>
  <c r="K6511" i="2"/>
  <c r="L6511" i="2"/>
  <c r="M6511" i="2"/>
  <c r="N6511" i="2"/>
  <c r="O6511" i="2"/>
  <c r="P6511" i="2"/>
  <c r="Q6511" i="2" s="1"/>
  <c r="I6512" i="2"/>
  <c r="I6513" i="2"/>
  <c r="M6513" i="2" s="1"/>
  <c r="J6513" i="2"/>
  <c r="K6513" i="2"/>
  <c r="L6513" i="2"/>
  <c r="O6513" i="2"/>
  <c r="P6513" i="2"/>
  <c r="Q6513" i="2" s="1"/>
  <c r="I6514" i="2"/>
  <c r="O6514" i="2" s="1"/>
  <c r="J6514" i="2"/>
  <c r="M6514" i="2"/>
  <c r="N6514" i="2"/>
  <c r="I6515" i="2"/>
  <c r="J6515" i="2"/>
  <c r="K6515" i="2"/>
  <c r="L6515" i="2"/>
  <c r="M6515" i="2"/>
  <c r="N6515" i="2"/>
  <c r="O6515" i="2"/>
  <c r="P6515" i="2"/>
  <c r="Q6515" i="2" s="1"/>
  <c r="I6516" i="2"/>
  <c r="I6517" i="2"/>
  <c r="M6517" i="2" s="1"/>
  <c r="J6517" i="2"/>
  <c r="K6517" i="2"/>
  <c r="L6517" i="2"/>
  <c r="O6517" i="2"/>
  <c r="P6517" i="2"/>
  <c r="Q6517" i="2" s="1"/>
  <c r="I6518" i="2"/>
  <c r="O6518" i="2" s="1"/>
  <c r="J6518" i="2"/>
  <c r="M6518" i="2"/>
  <c r="N6518" i="2"/>
  <c r="I6519" i="2"/>
  <c r="J6519" i="2"/>
  <c r="K6519" i="2"/>
  <c r="L6519" i="2"/>
  <c r="M6519" i="2"/>
  <c r="N6519" i="2"/>
  <c r="O6519" i="2"/>
  <c r="P6519" i="2"/>
  <c r="Q6519" i="2" s="1"/>
  <c r="I6520" i="2"/>
  <c r="I6521" i="2"/>
  <c r="M6521" i="2" s="1"/>
  <c r="J6521" i="2"/>
  <c r="K6521" i="2"/>
  <c r="L6521" i="2"/>
  <c r="O6521" i="2"/>
  <c r="P6521" i="2"/>
  <c r="Q6521" i="2" s="1"/>
  <c r="I6522" i="2"/>
  <c r="O6522" i="2" s="1"/>
  <c r="J6522" i="2"/>
  <c r="M6522" i="2"/>
  <c r="N6522" i="2"/>
  <c r="I6523" i="2"/>
  <c r="J6523" i="2"/>
  <c r="K6523" i="2"/>
  <c r="L6523" i="2"/>
  <c r="M6523" i="2"/>
  <c r="N6523" i="2"/>
  <c r="O6523" i="2"/>
  <c r="P6523" i="2"/>
  <c r="Q6523" i="2" s="1"/>
  <c r="I6524" i="2"/>
  <c r="I6525" i="2"/>
  <c r="M6525" i="2" s="1"/>
  <c r="J6525" i="2"/>
  <c r="K6525" i="2"/>
  <c r="L6525" i="2"/>
  <c r="O6525" i="2"/>
  <c r="P6525" i="2"/>
  <c r="Q6525" i="2" s="1"/>
  <c r="I6526" i="2"/>
  <c r="O6526" i="2" s="1"/>
  <c r="J6526" i="2"/>
  <c r="M6526" i="2"/>
  <c r="N6526" i="2"/>
  <c r="I6527" i="2"/>
  <c r="J6527" i="2"/>
  <c r="K6527" i="2"/>
  <c r="L6527" i="2"/>
  <c r="M6527" i="2"/>
  <c r="N6527" i="2"/>
  <c r="O6527" i="2"/>
  <c r="P6527" i="2"/>
  <c r="Q6527" i="2" s="1"/>
  <c r="I6528" i="2"/>
  <c r="I6529" i="2"/>
  <c r="M6529" i="2" s="1"/>
  <c r="J6529" i="2"/>
  <c r="K6529" i="2"/>
  <c r="L6529" i="2"/>
  <c r="O6529" i="2"/>
  <c r="P6529" i="2"/>
  <c r="Q6529" i="2" s="1"/>
  <c r="I6530" i="2"/>
  <c r="O6530" i="2" s="1"/>
  <c r="J6530" i="2"/>
  <c r="M6530" i="2"/>
  <c r="N6530" i="2"/>
  <c r="I6531" i="2"/>
  <c r="J6531" i="2"/>
  <c r="K6531" i="2"/>
  <c r="L6531" i="2"/>
  <c r="M6531" i="2"/>
  <c r="N6531" i="2"/>
  <c r="O6531" i="2"/>
  <c r="P6531" i="2"/>
  <c r="Q6531" i="2" s="1"/>
  <c r="I6532" i="2"/>
  <c r="I6533" i="2"/>
  <c r="M6533" i="2" s="1"/>
  <c r="J6533" i="2"/>
  <c r="K6533" i="2"/>
  <c r="L6533" i="2"/>
  <c r="O6533" i="2"/>
  <c r="P6533" i="2"/>
  <c r="Q6533" i="2" s="1"/>
  <c r="I6534" i="2"/>
  <c r="O6534" i="2" s="1"/>
  <c r="J6534" i="2"/>
  <c r="M6534" i="2"/>
  <c r="N6534" i="2"/>
  <c r="I6535" i="2"/>
  <c r="J6535" i="2"/>
  <c r="K6535" i="2"/>
  <c r="L6535" i="2"/>
  <c r="M6535" i="2"/>
  <c r="N6535" i="2"/>
  <c r="O6535" i="2"/>
  <c r="P6535" i="2"/>
  <c r="Q6535" i="2" s="1"/>
  <c r="I6536" i="2"/>
  <c r="I6537" i="2"/>
  <c r="M6537" i="2" s="1"/>
  <c r="J6537" i="2"/>
  <c r="K6537" i="2"/>
  <c r="L6537" i="2"/>
  <c r="O6537" i="2"/>
  <c r="P6537" i="2"/>
  <c r="Q6537" i="2" s="1"/>
  <c r="I6538" i="2"/>
  <c r="O6538" i="2" s="1"/>
  <c r="J6538" i="2"/>
  <c r="M6538" i="2"/>
  <c r="N6538" i="2"/>
  <c r="I6539" i="2"/>
  <c r="J6539" i="2"/>
  <c r="K6539" i="2"/>
  <c r="L6539" i="2"/>
  <c r="M6539" i="2"/>
  <c r="N6539" i="2"/>
  <c r="O6539" i="2"/>
  <c r="P6539" i="2"/>
  <c r="Q6539" i="2" s="1"/>
  <c r="I6540" i="2"/>
  <c r="I6541" i="2"/>
  <c r="M6541" i="2" s="1"/>
  <c r="J6541" i="2"/>
  <c r="K6541" i="2"/>
  <c r="L6541" i="2"/>
  <c r="O6541" i="2"/>
  <c r="P6541" i="2"/>
  <c r="Q6541" i="2" s="1"/>
  <c r="I6542" i="2"/>
  <c r="O6542" i="2" s="1"/>
  <c r="J6542" i="2"/>
  <c r="M6542" i="2"/>
  <c r="N6542" i="2"/>
  <c r="I6543" i="2"/>
  <c r="J6543" i="2" s="1"/>
  <c r="K6543" i="2"/>
  <c r="L6543" i="2"/>
  <c r="M6543" i="2"/>
  <c r="N6543" i="2"/>
  <c r="O6543" i="2"/>
  <c r="P6543" i="2"/>
  <c r="Q6543" i="2" s="1"/>
  <c r="I6544" i="2"/>
  <c r="I6545" i="2"/>
  <c r="M6545" i="2" s="1"/>
  <c r="J6545" i="2"/>
  <c r="K6545" i="2"/>
  <c r="L6545" i="2"/>
  <c r="O6545" i="2"/>
  <c r="P6545" i="2"/>
  <c r="Q6545" i="2" s="1"/>
  <c r="I6546" i="2"/>
  <c r="O6546" i="2" s="1"/>
  <c r="J6546" i="2"/>
  <c r="M6546" i="2"/>
  <c r="N6546" i="2"/>
  <c r="I6547" i="2"/>
  <c r="J6547" i="2" s="1"/>
  <c r="K6547" i="2"/>
  <c r="L6547" i="2"/>
  <c r="M6547" i="2"/>
  <c r="N6547" i="2"/>
  <c r="O6547" i="2"/>
  <c r="P6547" i="2"/>
  <c r="Q6547" i="2" s="1"/>
  <c r="I6548" i="2"/>
  <c r="I6549" i="2"/>
  <c r="N6549" i="2" s="1"/>
  <c r="J6549" i="2"/>
  <c r="K6549" i="2"/>
  <c r="L6549" i="2"/>
  <c r="M6549" i="2"/>
  <c r="O6549" i="2"/>
  <c r="P6549" i="2"/>
  <c r="Q6549" i="2" s="1"/>
  <c r="I6550" i="2"/>
  <c r="O6550" i="2" s="1"/>
  <c r="J6550" i="2"/>
  <c r="M6550" i="2"/>
  <c r="N6550" i="2"/>
  <c r="I6551" i="2"/>
  <c r="M6551" i="2" s="1"/>
  <c r="K6551" i="2"/>
  <c r="L6551" i="2"/>
  <c r="O6551" i="2"/>
  <c r="P6551" i="2"/>
  <c r="Q6551" i="2" s="1"/>
  <c r="I6552" i="2"/>
  <c r="I6553" i="2"/>
  <c r="N6553" i="2" s="1"/>
  <c r="J6553" i="2"/>
  <c r="K6553" i="2"/>
  <c r="L6553" i="2"/>
  <c r="M6553" i="2"/>
  <c r="O6553" i="2"/>
  <c r="P6553" i="2"/>
  <c r="Q6553" i="2" s="1"/>
  <c r="I6554" i="2"/>
  <c r="O6554" i="2" s="1"/>
  <c r="J6554" i="2"/>
  <c r="M6554" i="2"/>
  <c r="N6554" i="2"/>
  <c r="I6555" i="2"/>
  <c r="M6555" i="2" s="1"/>
  <c r="K6555" i="2"/>
  <c r="L6555" i="2"/>
  <c r="O6555" i="2"/>
  <c r="P6555" i="2"/>
  <c r="Q6555" i="2" s="1"/>
  <c r="I6556" i="2"/>
  <c r="I6557" i="2"/>
  <c r="N6557" i="2" s="1"/>
  <c r="J6557" i="2"/>
  <c r="K6557" i="2"/>
  <c r="L6557" i="2"/>
  <c r="M6557" i="2"/>
  <c r="O6557" i="2"/>
  <c r="P6557" i="2"/>
  <c r="Q6557" i="2" s="1"/>
  <c r="I6558" i="2"/>
  <c r="O6558" i="2" s="1"/>
  <c r="J6558" i="2"/>
  <c r="M6558" i="2"/>
  <c r="N6558" i="2"/>
  <c r="I6559" i="2"/>
  <c r="M6559" i="2" s="1"/>
  <c r="K6559" i="2"/>
  <c r="L6559" i="2"/>
  <c r="O6559" i="2"/>
  <c r="P6559" i="2"/>
  <c r="Q6559" i="2" s="1"/>
  <c r="I6560" i="2"/>
  <c r="I6561" i="2"/>
  <c r="N6561" i="2" s="1"/>
  <c r="J6561" i="2"/>
  <c r="K6561" i="2"/>
  <c r="L6561" i="2"/>
  <c r="M6561" i="2"/>
  <c r="O6561" i="2"/>
  <c r="P6561" i="2"/>
  <c r="Q6561" i="2" s="1"/>
  <c r="I6562" i="2"/>
  <c r="O6562" i="2" s="1"/>
  <c r="J6562" i="2"/>
  <c r="M6562" i="2"/>
  <c r="N6562" i="2"/>
  <c r="I6563" i="2"/>
  <c r="M6563" i="2" s="1"/>
  <c r="K6563" i="2"/>
  <c r="L6563" i="2"/>
  <c r="O6563" i="2"/>
  <c r="P6563" i="2"/>
  <c r="Q6563" i="2" s="1"/>
  <c r="I6564" i="2"/>
  <c r="I6565" i="2"/>
  <c r="J6565" i="2" s="1"/>
  <c r="K6565" i="2"/>
  <c r="L6565" i="2"/>
  <c r="M6565" i="2"/>
  <c r="O6565" i="2"/>
  <c r="P6565" i="2"/>
  <c r="Q6565" i="2" s="1"/>
  <c r="I6566" i="2"/>
  <c r="O6566" i="2" s="1"/>
  <c r="J6566" i="2"/>
  <c r="M6566" i="2"/>
  <c r="N6566" i="2"/>
  <c r="I6567" i="2"/>
  <c r="M6567" i="2" s="1"/>
  <c r="K6567" i="2"/>
  <c r="L6567" i="2"/>
  <c r="O6567" i="2"/>
  <c r="P6567" i="2"/>
  <c r="Q6567" i="2" s="1"/>
  <c r="I6568" i="2"/>
  <c r="I6569" i="2"/>
  <c r="J6569" i="2" s="1"/>
  <c r="K6569" i="2"/>
  <c r="L6569" i="2"/>
  <c r="M6569" i="2"/>
  <c r="O6569" i="2"/>
  <c r="P6569" i="2"/>
  <c r="Q6569" i="2" s="1"/>
  <c r="I6570" i="2"/>
  <c r="O6570" i="2" s="1"/>
  <c r="J6570" i="2"/>
  <c r="M6570" i="2"/>
  <c r="N6570" i="2"/>
  <c r="I6571" i="2"/>
  <c r="M6571" i="2" s="1"/>
  <c r="K6571" i="2"/>
  <c r="L6571" i="2"/>
  <c r="O6571" i="2"/>
  <c r="P6571" i="2"/>
  <c r="Q6571" i="2" s="1"/>
  <c r="I6572" i="2"/>
  <c r="I6573" i="2"/>
  <c r="J6573" i="2" s="1"/>
  <c r="K6573" i="2"/>
  <c r="L6573" i="2"/>
  <c r="M6573" i="2"/>
  <c r="O6573" i="2"/>
  <c r="P6573" i="2"/>
  <c r="Q6573" i="2" s="1"/>
  <c r="I6574" i="2"/>
  <c r="O6574" i="2" s="1"/>
  <c r="J6574" i="2"/>
  <c r="M6574" i="2"/>
  <c r="N6574" i="2"/>
  <c r="I6575" i="2"/>
  <c r="M6575" i="2" s="1"/>
  <c r="K6575" i="2"/>
  <c r="L6575" i="2"/>
  <c r="O6575" i="2"/>
  <c r="P6575" i="2"/>
  <c r="Q6575" i="2" s="1"/>
  <c r="I6576" i="2"/>
  <c r="I6577" i="2"/>
  <c r="J6577" i="2" s="1"/>
  <c r="K6577" i="2"/>
  <c r="L6577" i="2"/>
  <c r="M6577" i="2"/>
  <c r="O6577" i="2"/>
  <c r="P6577" i="2"/>
  <c r="Q6577" i="2" s="1"/>
  <c r="I6578" i="2"/>
  <c r="O6578" i="2" s="1"/>
  <c r="J6578" i="2"/>
  <c r="M6578" i="2"/>
  <c r="N6578" i="2"/>
  <c r="I6579" i="2"/>
  <c r="M6579" i="2" s="1"/>
  <c r="K6579" i="2"/>
  <c r="L6579" i="2"/>
  <c r="O6579" i="2"/>
  <c r="P6579" i="2"/>
  <c r="Q6579" i="2" s="1"/>
  <c r="I6580" i="2"/>
  <c r="I6581" i="2"/>
  <c r="J6581" i="2" s="1"/>
  <c r="K6581" i="2"/>
  <c r="L6581" i="2"/>
  <c r="M6581" i="2"/>
  <c r="O6581" i="2"/>
  <c r="P6581" i="2"/>
  <c r="Q6581" i="2" s="1"/>
  <c r="I6582" i="2"/>
  <c r="O6582" i="2" s="1"/>
  <c r="J6582" i="2"/>
  <c r="M6582" i="2"/>
  <c r="N6582" i="2"/>
  <c r="I6583" i="2"/>
  <c r="M6583" i="2" s="1"/>
  <c r="K6583" i="2"/>
  <c r="L6583" i="2"/>
  <c r="O6583" i="2"/>
  <c r="P6583" i="2"/>
  <c r="Q6583" i="2" s="1"/>
  <c r="I6584" i="2"/>
  <c r="I6585" i="2"/>
  <c r="J6585" i="2" s="1"/>
  <c r="K6585" i="2"/>
  <c r="L6585" i="2"/>
  <c r="M6585" i="2"/>
  <c r="O6585" i="2"/>
  <c r="P6585" i="2"/>
  <c r="Q6585" i="2" s="1"/>
  <c r="I6586" i="2"/>
  <c r="O6586" i="2" s="1"/>
  <c r="J6586" i="2"/>
  <c r="M6586" i="2"/>
  <c r="N6586" i="2"/>
  <c r="I6587" i="2"/>
  <c r="M6587" i="2" s="1"/>
  <c r="K6587" i="2"/>
  <c r="L6587" i="2"/>
  <c r="O6587" i="2"/>
  <c r="P6587" i="2"/>
  <c r="Q6587" i="2" s="1"/>
  <c r="I6588" i="2"/>
  <c r="I6589" i="2"/>
  <c r="J6589" i="2" s="1"/>
  <c r="K6589" i="2"/>
  <c r="L6589" i="2"/>
  <c r="M6589" i="2"/>
  <c r="O6589" i="2"/>
  <c r="P6589" i="2"/>
  <c r="Q6589" i="2" s="1"/>
  <c r="I6590" i="2"/>
  <c r="O6590" i="2" s="1"/>
  <c r="J6590" i="2"/>
  <c r="M6590" i="2"/>
  <c r="N6590" i="2"/>
  <c r="I6591" i="2"/>
  <c r="M6591" i="2" s="1"/>
  <c r="K6591" i="2"/>
  <c r="L6591" i="2"/>
  <c r="O6591" i="2"/>
  <c r="P6591" i="2"/>
  <c r="Q6591" i="2" s="1"/>
  <c r="I6592" i="2"/>
  <c r="I6593" i="2"/>
  <c r="J6593" i="2" s="1"/>
  <c r="K6593" i="2"/>
  <c r="L6593" i="2"/>
  <c r="M6593" i="2"/>
  <c r="O6593" i="2"/>
  <c r="P6593" i="2"/>
  <c r="Q6593" i="2" s="1"/>
  <c r="I6594" i="2"/>
  <c r="O6594" i="2" s="1"/>
  <c r="J6594" i="2"/>
  <c r="M6594" i="2"/>
  <c r="N6594" i="2"/>
  <c r="I6595" i="2"/>
  <c r="M6595" i="2" s="1"/>
  <c r="K6595" i="2"/>
  <c r="L6595" i="2"/>
  <c r="O6595" i="2"/>
  <c r="P6595" i="2"/>
  <c r="Q6595" i="2" s="1"/>
  <c r="I6596" i="2"/>
  <c r="I6597" i="2"/>
  <c r="J6597" i="2" s="1"/>
  <c r="K6597" i="2"/>
  <c r="L6597" i="2"/>
  <c r="M6597" i="2"/>
  <c r="O6597" i="2"/>
  <c r="P6597" i="2"/>
  <c r="Q6597" i="2" s="1"/>
  <c r="I6598" i="2"/>
  <c r="O6598" i="2" s="1"/>
  <c r="J6598" i="2"/>
  <c r="M6598" i="2"/>
  <c r="N6598" i="2"/>
  <c r="I6599" i="2"/>
  <c r="M6599" i="2" s="1"/>
  <c r="K6599" i="2"/>
  <c r="L6599" i="2"/>
  <c r="O6599" i="2"/>
  <c r="P6599" i="2"/>
  <c r="Q6599" i="2" s="1"/>
  <c r="I6600" i="2"/>
  <c r="I6601" i="2"/>
  <c r="J6601" i="2" s="1"/>
  <c r="K6601" i="2"/>
  <c r="L6601" i="2"/>
  <c r="M6601" i="2"/>
  <c r="O6601" i="2"/>
  <c r="P6601" i="2"/>
  <c r="Q6601" i="2" s="1"/>
  <c r="I6602" i="2"/>
  <c r="O6602" i="2" s="1"/>
  <c r="J6602" i="2"/>
  <c r="M6602" i="2"/>
  <c r="N6602" i="2"/>
  <c r="I6603" i="2"/>
  <c r="M6603" i="2" s="1"/>
  <c r="K6603" i="2"/>
  <c r="L6603" i="2"/>
  <c r="O6603" i="2"/>
  <c r="P6603" i="2"/>
  <c r="Q6603" i="2" s="1"/>
  <c r="I6604" i="2"/>
  <c r="I6605" i="2"/>
  <c r="J6605" i="2" s="1"/>
  <c r="K6605" i="2"/>
  <c r="L6605" i="2"/>
  <c r="M6605" i="2"/>
  <c r="O6605" i="2"/>
  <c r="P6605" i="2"/>
  <c r="Q6605" i="2" s="1"/>
  <c r="I6606" i="2"/>
  <c r="O6606" i="2" s="1"/>
  <c r="J6606" i="2"/>
  <c r="M6606" i="2"/>
  <c r="N6606" i="2"/>
  <c r="I6607" i="2"/>
  <c r="M6607" i="2" s="1"/>
  <c r="K6607" i="2"/>
  <c r="L6607" i="2"/>
  <c r="O6607" i="2"/>
  <c r="P6607" i="2"/>
  <c r="Q6607" i="2" s="1"/>
  <c r="I6608" i="2"/>
  <c r="I6609" i="2"/>
  <c r="J6609" i="2" s="1"/>
  <c r="K6609" i="2"/>
  <c r="L6609" i="2"/>
  <c r="M6609" i="2"/>
  <c r="O6609" i="2"/>
  <c r="P6609" i="2"/>
  <c r="Q6609" i="2" s="1"/>
  <c r="I6610" i="2"/>
  <c r="O6610" i="2" s="1"/>
  <c r="J6610" i="2"/>
  <c r="M6610" i="2"/>
  <c r="N6610" i="2"/>
  <c r="I6611" i="2"/>
  <c r="M6611" i="2" s="1"/>
  <c r="K6611" i="2"/>
  <c r="L6611" i="2"/>
  <c r="O6611" i="2"/>
  <c r="P6611" i="2"/>
  <c r="Q6611" i="2" s="1"/>
  <c r="I6612" i="2"/>
  <c r="I6613" i="2"/>
  <c r="J6613" i="2" s="1"/>
  <c r="K6613" i="2"/>
  <c r="L6613" i="2"/>
  <c r="M6613" i="2"/>
  <c r="O6613" i="2"/>
  <c r="P6613" i="2"/>
  <c r="Q6613" i="2" s="1"/>
  <c r="I6614" i="2"/>
  <c r="O6614" i="2" s="1"/>
  <c r="J6614" i="2"/>
  <c r="M6614" i="2"/>
  <c r="N6614" i="2"/>
  <c r="I6615" i="2"/>
  <c r="M6615" i="2" s="1"/>
  <c r="K6615" i="2"/>
  <c r="L6615" i="2"/>
  <c r="O6615" i="2"/>
  <c r="P6615" i="2"/>
  <c r="Q6615" i="2" s="1"/>
  <c r="I6616" i="2"/>
  <c r="I6617" i="2"/>
  <c r="J6617" i="2" s="1"/>
  <c r="K6617" i="2"/>
  <c r="L6617" i="2"/>
  <c r="M6617" i="2"/>
  <c r="O6617" i="2"/>
  <c r="P6617" i="2"/>
  <c r="Q6617" i="2" s="1"/>
  <c r="I6618" i="2"/>
  <c r="O6618" i="2" s="1"/>
  <c r="J6618" i="2"/>
  <c r="M6618" i="2"/>
  <c r="N6618" i="2"/>
  <c r="I6619" i="2"/>
  <c r="M6619" i="2" s="1"/>
  <c r="K6619" i="2"/>
  <c r="L6619" i="2"/>
  <c r="O6619" i="2"/>
  <c r="P6619" i="2"/>
  <c r="Q6619" i="2" s="1"/>
  <c r="I6620" i="2"/>
  <c r="I6621" i="2"/>
  <c r="J6621" i="2" s="1"/>
  <c r="K6621" i="2"/>
  <c r="L6621" i="2"/>
  <c r="M6621" i="2"/>
  <c r="O6621" i="2"/>
  <c r="P6621" i="2"/>
  <c r="Q6621" i="2" s="1"/>
  <c r="I6622" i="2"/>
  <c r="O6622" i="2" s="1"/>
  <c r="J6622" i="2"/>
  <c r="M6622" i="2"/>
  <c r="N6622" i="2"/>
  <c r="I6623" i="2"/>
  <c r="M6623" i="2" s="1"/>
  <c r="K6623" i="2"/>
  <c r="L6623" i="2"/>
  <c r="O6623" i="2"/>
  <c r="P6623" i="2"/>
  <c r="Q6623" i="2" s="1"/>
  <c r="I6624" i="2"/>
  <c r="I6625" i="2"/>
  <c r="J6625" i="2" s="1"/>
  <c r="K6625" i="2"/>
  <c r="L6625" i="2"/>
  <c r="M6625" i="2"/>
  <c r="O6625" i="2"/>
  <c r="P6625" i="2"/>
  <c r="Q6625" i="2" s="1"/>
  <c r="I6626" i="2"/>
  <c r="O6626" i="2" s="1"/>
  <c r="J6626" i="2"/>
  <c r="M6626" i="2"/>
  <c r="N6626" i="2"/>
  <c r="I6627" i="2"/>
  <c r="M6627" i="2" s="1"/>
  <c r="K6627" i="2"/>
  <c r="L6627" i="2"/>
  <c r="O6627" i="2"/>
  <c r="P6627" i="2"/>
  <c r="Q6627" i="2" s="1"/>
  <c r="I6628" i="2"/>
  <c r="I6629" i="2"/>
  <c r="J6629" i="2" s="1"/>
  <c r="K6629" i="2"/>
  <c r="L6629" i="2"/>
  <c r="M6629" i="2"/>
  <c r="O6629" i="2"/>
  <c r="P6629" i="2"/>
  <c r="Q6629" i="2" s="1"/>
  <c r="I6630" i="2"/>
  <c r="O6630" i="2" s="1"/>
  <c r="J6630" i="2"/>
  <c r="M6630" i="2"/>
  <c r="N6630" i="2"/>
  <c r="I6631" i="2"/>
  <c r="M6631" i="2" s="1"/>
  <c r="K6631" i="2"/>
  <c r="L6631" i="2"/>
  <c r="O6631" i="2"/>
  <c r="P6631" i="2"/>
  <c r="Q6631" i="2" s="1"/>
  <c r="I6632" i="2"/>
  <c r="I6633" i="2"/>
  <c r="J6633" i="2" s="1"/>
  <c r="K6633" i="2"/>
  <c r="L6633" i="2"/>
  <c r="M6633" i="2"/>
  <c r="O6633" i="2"/>
  <c r="P6633" i="2"/>
  <c r="Q6633" i="2" s="1"/>
  <c r="I6634" i="2"/>
  <c r="O6634" i="2" s="1"/>
  <c r="J6634" i="2"/>
  <c r="M6634" i="2"/>
  <c r="N6634" i="2"/>
  <c r="I6635" i="2"/>
  <c r="M6635" i="2" s="1"/>
  <c r="K6635" i="2"/>
  <c r="L6635" i="2"/>
  <c r="O6635" i="2"/>
  <c r="P6635" i="2"/>
  <c r="Q6635" i="2" s="1"/>
  <c r="I6636" i="2"/>
  <c r="I6637" i="2"/>
  <c r="J6637" i="2" s="1"/>
  <c r="K6637" i="2"/>
  <c r="L6637" i="2"/>
  <c r="M6637" i="2"/>
  <c r="O6637" i="2"/>
  <c r="P6637" i="2"/>
  <c r="Q6637" i="2" s="1"/>
  <c r="I6638" i="2"/>
  <c r="O6638" i="2" s="1"/>
  <c r="J6638" i="2"/>
  <c r="M6638" i="2"/>
  <c r="N6638" i="2"/>
  <c r="I6639" i="2"/>
  <c r="M6639" i="2" s="1"/>
  <c r="K6639" i="2"/>
  <c r="L6639" i="2"/>
  <c r="O6639" i="2"/>
  <c r="P6639" i="2"/>
  <c r="Q6639" i="2" s="1"/>
  <c r="I6640" i="2"/>
  <c r="I6641" i="2"/>
  <c r="J6641" i="2" s="1"/>
  <c r="K6641" i="2"/>
  <c r="L6641" i="2"/>
  <c r="M6641" i="2"/>
  <c r="O6641" i="2"/>
  <c r="P6641" i="2"/>
  <c r="Q6641" i="2" s="1"/>
  <c r="I6642" i="2"/>
  <c r="O6642" i="2" s="1"/>
  <c r="J6642" i="2"/>
  <c r="M6642" i="2"/>
  <c r="N6642" i="2"/>
  <c r="I6643" i="2"/>
  <c r="M6643" i="2" s="1"/>
  <c r="K6643" i="2"/>
  <c r="L6643" i="2"/>
  <c r="O6643" i="2"/>
  <c r="P6643" i="2"/>
  <c r="Q6643" i="2" s="1"/>
  <c r="I6644" i="2"/>
  <c r="I6645" i="2"/>
  <c r="J6645" i="2" s="1"/>
  <c r="K6645" i="2"/>
  <c r="L6645" i="2"/>
  <c r="M6645" i="2"/>
  <c r="O6645" i="2"/>
  <c r="P6645" i="2"/>
  <c r="Q6645" i="2" s="1"/>
  <c r="I6646" i="2"/>
  <c r="O6646" i="2" s="1"/>
  <c r="J6646" i="2"/>
  <c r="M6646" i="2"/>
  <c r="N6646" i="2"/>
  <c r="I6647" i="2"/>
  <c r="M6647" i="2" s="1"/>
  <c r="K6647" i="2"/>
  <c r="L6647" i="2"/>
  <c r="O6647" i="2"/>
  <c r="P6647" i="2"/>
  <c r="Q6647" i="2" s="1"/>
  <c r="I6648" i="2"/>
  <c r="I6649" i="2"/>
  <c r="J6649" i="2" s="1"/>
  <c r="K6649" i="2"/>
  <c r="L6649" i="2"/>
  <c r="M6649" i="2"/>
  <c r="O6649" i="2"/>
  <c r="P6649" i="2"/>
  <c r="Q6649" i="2" s="1"/>
  <c r="I6650" i="2"/>
  <c r="O6650" i="2" s="1"/>
  <c r="J6650" i="2"/>
  <c r="M6650" i="2"/>
  <c r="N6650" i="2"/>
  <c r="I6651" i="2"/>
  <c r="M6651" i="2" s="1"/>
  <c r="K6651" i="2"/>
  <c r="L6651" i="2"/>
  <c r="O6651" i="2"/>
  <c r="P6651" i="2"/>
  <c r="Q6651" i="2" s="1"/>
  <c r="I6652" i="2"/>
  <c r="I6653" i="2"/>
  <c r="J6653" i="2" s="1"/>
  <c r="K6653" i="2"/>
  <c r="L6653" i="2"/>
  <c r="M6653" i="2"/>
  <c r="O6653" i="2"/>
  <c r="P6653" i="2"/>
  <c r="Q6653" i="2" s="1"/>
  <c r="I6654" i="2"/>
  <c r="O6654" i="2" s="1"/>
  <c r="J6654" i="2"/>
  <c r="M6654" i="2"/>
  <c r="N6654" i="2"/>
  <c r="I6655" i="2"/>
  <c r="M6655" i="2" s="1"/>
  <c r="K6655" i="2"/>
  <c r="L6655" i="2"/>
  <c r="O6655" i="2"/>
  <c r="P6655" i="2"/>
  <c r="I6656" i="2"/>
  <c r="N6656" i="2"/>
  <c r="I6657" i="2"/>
  <c r="J6657" i="2" s="1"/>
  <c r="K6657" i="2"/>
  <c r="L6657" i="2"/>
  <c r="M6657" i="2"/>
  <c r="O6657" i="2"/>
  <c r="P6657" i="2"/>
  <c r="Q6657" i="2" s="1"/>
  <c r="I6658" i="2"/>
  <c r="O6658" i="2" s="1"/>
  <c r="J6658" i="2"/>
  <c r="M6658" i="2"/>
  <c r="N6658" i="2"/>
  <c r="I6659" i="2"/>
  <c r="M6659" i="2" s="1"/>
  <c r="K6659" i="2"/>
  <c r="L6659" i="2"/>
  <c r="O6659" i="2"/>
  <c r="P6659" i="2"/>
  <c r="I6660" i="2"/>
  <c r="N6660" i="2" s="1"/>
  <c r="I6661" i="2"/>
  <c r="J6661" i="2" s="1"/>
  <c r="K6661" i="2"/>
  <c r="L6661" i="2"/>
  <c r="M6661" i="2"/>
  <c r="O6661" i="2"/>
  <c r="P6661" i="2"/>
  <c r="Q6661" i="2" s="1"/>
  <c r="I6662" i="2"/>
  <c r="O6662" i="2" s="1"/>
  <c r="J6662" i="2"/>
  <c r="M6662" i="2"/>
  <c r="N6662" i="2"/>
  <c r="I6663" i="2"/>
  <c r="M6663" i="2" s="1"/>
  <c r="K6663" i="2"/>
  <c r="L6663" i="2"/>
  <c r="O6663" i="2"/>
  <c r="P6663" i="2"/>
  <c r="I6664" i="2"/>
  <c r="I6665" i="2"/>
  <c r="J6665" i="2" s="1"/>
  <c r="K6665" i="2"/>
  <c r="L6665" i="2"/>
  <c r="O6665" i="2"/>
  <c r="P6665" i="2"/>
  <c r="Q6665" i="2" s="1"/>
  <c r="I6666" i="2"/>
  <c r="O6666" i="2" s="1"/>
  <c r="J6666" i="2"/>
  <c r="M6666" i="2"/>
  <c r="N6666" i="2"/>
  <c r="I6667" i="2"/>
  <c r="M6667" i="2" s="1"/>
  <c r="K6667" i="2"/>
  <c r="L6667" i="2"/>
  <c r="O6667" i="2"/>
  <c r="P6667" i="2"/>
  <c r="I6668" i="2"/>
  <c r="J6668" i="2"/>
  <c r="N6668" i="2"/>
  <c r="I6669" i="2"/>
  <c r="J6669" i="2" s="1"/>
  <c r="K6669" i="2"/>
  <c r="L6669" i="2"/>
  <c r="O6669" i="2"/>
  <c r="P6669" i="2"/>
  <c r="I6670" i="2"/>
  <c r="O6670" i="2" s="1"/>
  <c r="J6670" i="2"/>
  <c r="M6670" i="2"/>
  <c r="N6670" i="2"/>
  <c r="I6671" i="2"/>
  <c r="M6671" i="2" s="1"/>
  <c r="K6671" i="2"/>
  <c r="L6671" i="2"/>
  <c r="O6671" i="2"/>
  <c r="P6671" i="2"/>
  <c r="I6672" i="2"/>
  <c r="J6672" i="2"/>
  <c r="N6672" i="2"/>
  <c r="I6673" i="2"/>
  <c r="J6673" i="2" s="1"/>
  <c r="K6673" i="2"/>
  <c r="L6673" i="2"/>
  <c r="O6673" i="2"/>
  <c r="P6673" i="2"/>
  <c r="I6674" i="2"/>
  <c r="O6674" i="2" s="1"/>
  <c r="J6674" i="2"/>
  <c r="M6674" i="2"/>
  <c r="N6674" i="2"/>
  <c r="I6675" i="2"/>
  <c r="M6675" i="2" s="1"/>
  <c r="K6675" i="2"/>
  <c r="L6675" i="2"/>
  <c r="O6675" i="2"/>
  <c r="P6675" i="2"/>
  <c r="I6676" i="2"/>
  <c r="J6676" i="2"/>
  <c r="N6676" i="2"/>
  <c r="I6677" i="2"/>
  <c r="J6677" i="2" s="1"/>
  <c r="K6677" i="2"/>
  <c r="L6677" i="2"/>
  <c r="O6677" i="2"/>
  <c r="P6677" i="2"/>
  <c r="I6678" i="2"/>
  <c r="O6678" i="2" s="1"/>
  <c r="J6678" i="2"/>
  <c r="M6678" i="2"/>
  <c r="N6678" i="2"/>
  <c r="I6679" i="2"/>
  <c r="M6679" i="2" s="1"/>
  <c r="K6679" i="2"/>
  <c r="L6679" i="2"/>
  <c r="O6679" i="2"/>
  <c r="P6679" i="2"/>
  <c r="I6680" i="2"/>
  <c r="J6680" i="2"/>
  <c r="N6680" i="2"/>
  <c r="I6681" i="2"/>
  <c r="J6681" i="2" s="1"/>
  <c r="K6681" i="2"/>
  <c r="L6681" i="2"/>
  <c r="O6681" i="2"/>
  <c r="P6681" i="2"/>
  <c r="I6682" i="2"/>
  <c r="O6682" i="2" s="1"/>
  <c r="J6682" i="2"/>
  <c r="M6682" i="2"/>
  <c r="N6682" i="2"/>
  <c r="I6683" i="2"/>
  <c r="M6683" i="2" s="1"/>
  <c r="K6683" i="2"/>
  <c r="L6683" i="2"/>
  <c r="O6683" i="2"/>
  <c r="P6683" i="2"/>
  <c r="I6684" i="2"/>
  <c r="J6684" i="2"/>
  <c r="N6684" i="2"/>
  <c r="I6685" i="2"/>
  <c r="J6685" i="2" s="1"/>
  <c r="K6685" i="2"/>
  <c r="L6685" i="2"/>
  <c r="O6685" i="2"/>
  <c r="P6685" i="2"/>
  <c r="I6686" i="2"/>
  <c r="O6686" i="2" s="1"/>
  <c r="J6686" i="2"/>
  <c r="M6686" i="2"/>
  <c r="N6686" i="2"/>
  <c r="I6687" i="2"/>
  <c r="M6687" i="2" s="1"/>
  <c r="K6687" i="2"/>
  <c r="L6687" i="2"/>
  <c r="O6687" i="2"/>
  <c r="P6687" i="2"/>
  <c r="I6688" i="2"/>
  <c r="J6688" i="2"/>
  <c r="N6688" i="2"/>
  <c r="I6689" i="2"/>
  <c r="J6689" i="2" s="1"/>
  <c r="K6689" i="2"/>
  <c r="L6689" i="2"/>
  <c r="O6689" i="2"/>
  <c r="P6689" i="2"/>
  <c r="I6690" i="2"/>
  <c r="O6690" i="2" s="1"/>
  <c r="J6690" i="2"/>
  <c r="M6690" i="2"/>
  <c r="N6690" i="2"/>
  <c r="I6691" i="2"/>
  <c r="M6691" i="2" s="1"/>
  <c r="K6691" i="2"/>
  <c r="L6691" i="2"/>
  <c r="O6691" i="2"/>
  <c r="P6691" i="2"/>
  <c r="I6692" i="2"/>
  <c r="J6692" i="2"/>
  <c r="N6692" i="2"/>
  <c r="I6693" i="2"/>
  <c r="J6693" i="2" s="1"/>
  <c r="K6693" i="2"/>
  <c r="L6693" i="2"/>
  <c r="O6693" i="2"/>
  <c r="P6693" i="2"/>
  <c r="I6694" i="2"/>
  <c r="O6694" i="2" s="1"/>
  <c r="J6694" i="2"/>
  <c r="M6694" i="2"/>
  <c r="N6694" i="2"/>
  <c r="I6695" i="2"/>
  <c r="M6695" i="2" s="1"/>
  <c r="K6695" i="2"/>
  <c r="L6695" i="2"/>
  <c r="O6695" i="2"/>
  <c r="P6695" i="2"/>
  <c r="I6696" i="2"/>
  <c r="J6696" i="2"/>
  <c r="N6696" i="2"/>
  <c r="I6697" i="2"/>
  <c r="J6697" i="2" s="1"/>
  <c r="K6697" i="2"/>
  <c r="L6697" i="2"/>
  <c r="M6697" i="2"/>
  <c r="O6697" i="2"/>
  <c r="P6697" i="2"/>
  <c r="I6698" i="2"/>
  <c r="O6698" i="2" s="1"/>
  <c r="J6698" i="2"/>
  <c r="M6698" i="2"/>
  <c r="N6698" i="2"/>
  <c r="I6699" i="2"/>
  <c r="M6699" i="2" s="1"/>
  <c r="K6699" i="2"/>
  <c r="L6699" i="2"/>
  <c r="O6699" i="2"/>
  <c r="P6699" i="2"/>
  <c r="I6700" i="2"/>
  <c r="J6700" i="2" s="1"/>
  <c r="N6700" i="2"/>
  <c r="I6701" i="2"/>
  <c r="J6701" i="2" s="1"/>
  <c r="K6701" i="2"/>
  <c r="L6701" i="2"/>
  <c r="M6701" i="2"/>
  <c r="O6701" i="2"/>
  <c r="P6701" i="2"/>
  <c r="I6702" i="2"/>
  <c r="O6702" i="2" s="1"/>
  <c r="J6702" i="2"/>
  <c r="M6702" i="2"/>
  <c r="N6702" i="2"/>
  <c r="I6703" i="2"/>
  <c r="M6703" i="2" s="1"/>
  <c r="K6703" i="2"/>
  <c r="L6703" i="2"/>
  <c r="O6703" i="2"/>
  <c r="P6703" i="2"/>
  <c r="I6704" i="2"/>
  <c r="I6705" i="2"/>
  <c r="J6705" i="2" s="1"/>
  <c r="K6705" i="2"/>
  <c r="L6705" i="2"/>
  <c r="M6705" i="2"/>
  <c r="O6705" i="2"/>
  <c r="P6705" i="2"/>
  <c r="I6706" i="2"/>
  <c r="O6706" i="2" s="1"/>
  <c r="J6706" i="2"/>
  <c r="M6706" i="2"/>
  <c r="N6706" i="2"/>
  <c r="I6707" i="2"/>
  <c r="M6707" i="2" s="1"/>
  <c r="K6707" i="2"/>
  <c r="L6707" i="2"/>
  <c r="O6707" i="2"/>
  <c r="P6707" i="2"/>
  <c r="I6708" i="2"/>
  <c r="J6708" i="2" s="1"/>
  <c r="I6709" i="2"/>
  <c r="J6709" i="2" s="1"/>
  <c r="K6709" i="2"/>
  <c r="L6709" i="2"/>
  <c r="M6709" i="2"/>
  <c r="O6709" i="2"/>
  <c r="P6709" i="2"/>
  <c r="I6710" i="2"/>
  <c r="O6710" i="2" s="1"/>
  <c r="J6710" i="2"/>
  <c r="M6710" i="2"/>
  <c r="N6710" i="2"/>
  <c r="I6711" i="2"/>
  <c r="M6711" i="2" s="1"/>
  <c r="K6711" i="2"/>
  <c r="L6711" i="2"/>
  <c r="O6711" i="2"/>
  <c r="P6711" i="2"/>
  <c r="I6712" i="2"/>
  <c r="J6712" i="2"/>
  <c r="N6712" i="2"/>
  <c r="I6713" i="2"/>
  <c r="J6713" i="2" s="1"/>
  <c r="K6713" i="2"/>
  <c r="L6713" i="2"/>
  <c r="M6713" i="2"/>
  <c r="O6713" i="2"/>
  <c r="P6713" i="2"/>
  <c r="I6714" i="2"/>
  <c r="O6714" i="2" s="1"/>
  <c r="J6714" i="2"/>
  <c r="M6714" i="2"/>
  <c r="N6714" i="2"/>
  <c r="I6715" i="2"/>
  <c r="M6715" i="2" s="1"/>
  <c r="K6715" i="2"/>
  <c r="L6715" i="2"/>
  <c r="O6715" i="2"/>
  <c r="P6715" i="2"/>
  <c r="I6716" i="2"/>
  <c r="N6716" i="2" s="1"/>
  <c r="J6716" i="2"/>
  <c r="I6717" i="2"/>
  <c r="J6717" i="2" s="1"/>
  <c r="K6717" i="2"/>
  <c r="L6717" i="2"/>
  <c r="O6717" i="2"/>
  <c r="P6717" i="2"/>
  <c r="I6718" i="2"/>
  <c r="O6718" i="2" s="1"/>
  <c r="J6718" i="2"/>
  <c r="M6718" i="2"/>
  <c r="N6718" i="2"/>
  <c r="I6719" i="2"/>
  <c r="M6719" i="2" s="1"/>
  <c r="K6719" i="2"/>
  <c r="L6719" i="2"/>
  <c r="O6719" i="2"/>
  <c r="P6719" i="2"/>
  <c r="I6720" i="2"/>
  <c r="J6720" i="2" s="1"/>
  <c r="N6720" i="2"/>
  <c r="I6721" i="2"/>
  <c r="J6721" i="2" s="1"/>
  <c r="K6721" i="2"/>
  <c r="L6721" i="2"/>
  <c r="O6721" i="2"/>
  <c r="P6721" i="2"/>
  <c r="I6722" i="2"/>
  <c r="O6722" i="2" s="1"/>
  <c r="J6722" i="2"/>
  <c r="M6722" i="2"/>
  <c r="N6722" i="2"/>
  <c r="I6723" i="2"/>
  <c r="N6723" i="2" s="1"/>
  <c r="K6723" i="2"/>
  <c r="L6723" i="2"/>
  <c r="M6723" i="2"/>
  <c r="O6723" i="2"/>
  <c r="P6723" i="2"/>
  <c r="I6724" i="2"/>
  <c r="I6725" i="2"/>
  <c r="J6725" i="2" s="1"/>
  <c r="K6725" i="2"/>
  <c r="L6725" i="2"/>
  <c r="O6725" i="2"/>
  <c r="P6725" i="2"/>
  <c r="I6726" i="2"/>
  <c r="O6726" i="2" s="1"/>
  <c r="J6726" i="2"/>
  <c r="M6726" i="2"/>
  <c r="N6726" i="2"/>
  <c r="I6727" i="2"/>
  <c r="N6727" i="2" s="1"/>
  <c r="K6727" i="2"/>
  <c r="L6727" i="2"/>
  <c r="M6727" i="2"/>
  <c r="O6727" i="2"/>
  <c r="P6727" i="2"/>
  <c r="I6728" i="2"/>
  <c r="J6728" i="2" s="1"/>
  <c r="I6729" i="2"/>
  <c r="J6729" i="2" s="1"/>
  <c r="K6729" i="2"/>
  <c r="L6729" i="2"/>
  <c r="O6729" i="2"/>
  <c r="P6729" i="2"/>
  <c r="I6730" i="2"/>
  <c r="O6730" i="2" s="1"/>
  <c r="J6730" i="2"/>
  <c r="M6730" i="2"/>
  <c r="N6730" i="2"/>
  <c r="I6731" i="2"/>
  <c r="N6731" i="2" s="1"/>
  <c r="K6731" i="2"/>
  <c r="L6731" i="2"/>
  <c r="M6731" i="2"/>
  <c r="O6731" i="2"/>
  <c r="P6731" i="2"/>
  <c r="I6732" i="2"/>
  <c r="J6732" i="2"/>
  <c r="N6732" i="2"/>
  <c r="I6733" i="2"/>
  <c r="J6733" i="2" s="1"/>
  <c r="K6733" i="2"/>
  <c r="L6733" i="2"/>
  <c r="O6733" i="2"/>
  <c r="P6733" i="2"/>
  <c r="I6734" i="2"/>
  <c r="O6734" i="2" s="1"/>
  <c r="J6734" i="2"/>
  <c r="M6734" i="2"/>
  <c r="N6734" i="2"/>
  <c r="I6735" i="2"/>
  <c r="N6735" i="2" s="1"/>
  <c r="K6735" i="2"/>
  <c r="L6735" i="2"/>
  <c r="M6735" i="2"/>
  <c r="O6735" i="2"/>
  <c r="P6735" i="2"/>
  <c r="I6736" i="2"/>
  <c r="N6736" i="2" s="1"/>
  <c r="J6736" i="2"/>
  <c r="I6737" i="2"/>
  <c r="J6737" i="2" s="1"/>
  <c r="K6737" i="2"/>
  <c r="L6737" i="2"/>
  <c r="O6737" i="2"/>
  <c r="P6737" i="2"/>
  <c r="I6738" i="2"/>
  <c r="O6738" i="2" s="1"/>
  <c r="J6738" i="2"/>
  <c r="M6738" i="2"/>
  <c r="N6738" i="2"/>
  <c r="I6739" i="2"/>
  <c r="N6739" i="2" s="1"/>
  <c r="K6739" i="2"/>
  <c r="L6739" i="2"/>
  <c r="M6739" i="2"/>
  <c r="O6739" i="2"/>
  <c r="P6739" i="2"/>
  <c r="I6740" i="2"/>
  <c r="N6740" i="2" s="1"/>
  <c r="J6740" i="2"/>
  <c r="I6741" i="2"/>
  <c r="J6741" i="2" s="1"/>
  <c r="K6741" i="2"/>
  <c r="L6741" i="2"/>
  <c r="O6741" i="2"/>
  <c r="P6741" i="2"/>
  <c r="I6742" i="2"/>
  <c r="O6742" i="2" s="1"/>
  <c r="J6742" i="2"/>
  <c r="M6742" i="2"/>
  <c r="N6742" i="2"/>
  <c r="I6743" i="2"/>
  <c r="M6743" i="2" s="1"/>
  <c r="K6743" i="2"/>
  <c r="L6743" i="2"/>
  <c r="O6743" i="2"/>
  <c r="P6743" i="2"/>
  <c r="I6744" i="2"/>
  <c r="I6745" i="2"/>
  <c r="J6745" i="2" s="1"/>
  <c r="K6745" i="2"/>
  <c r="L6745" i="2"/>
  <c r="O6745" i="2"/>
  <c r="P6745" i="2"/>
  <c r="I6746" i="2"/>
  <c r="O6746" i="2" s="1"/>
  <c r="J6746" i="2"/>
  <c r="M6746" i="2"/>
  <c r="N6746" i="2"/>
  <c r="I6747" i="2"/>
  <c r="N6747" i="2" s="1"/>
  <c r="K6747" i="2"/>
  <c r="L6747" i="2"/>
  <c r="M6747" i="2"/>
  <c r="O6747" i="2"/>
  <c r="P6747" i="2"/>
  <c r="I6748" i="2"/>
  <c r="J6748" i="2" s="1"/>
  <c r="I6749" i="2"/>
  <c r="J6749" i="2" s="1"/>
  <c r="K6749" i="2"/>
  <c r="L6749" i="2"/>
  <c r="O6749" i="2"/>
  <c r="P6749" i="2"/>
  <c r="I6750" i="2"/>
  <c r="O6750" i="2" s="1"/>
  <c r="J6750" i="2"/>
  <c r="M6750" i="2"/>
  <c r="N6750" i="2"/>
  <c r="I6751" i="2"/>
  <c r="N6751" i="2" s="1"/>
  <c r="K6751" i="2"/>
  <c r="L6751" i="2"/>
  <c r="M6751" i="2"/>
  <c r="O6751" i="2"/>
  <c r="P6751" i="2"/>
  <c r="I6752" i="2"/>
  <c r="J6752" i="2"/>
  <c r="N6752" i="2"/>
  <c r="I6753" i="2"/>
  <c r="J6753" i="2" s="1"/>
  <c r="K6753" i="2"/>
  <c r="L6753" i="2"/>
  <c r="M6753" i="2"/>
  <c r="O6753" i="2"/>
  <c r="P6753" i="2"/>
  <c r="I6754" i="2"/>
  <c r="O6754" i="2" s="1"/>
  <c r="J6754" i="2"/>
  <c r="M6754" i="2"/>
  <c r="N6754" i="2"/>
  <c r="I6755" i="2"/>
  <c r="M6755" i="2" s="1"/>
  <c r="K6755" i="2"/>
  <c r="L6755" i="2"/>
  <c r="O6755" i="2"/>
  <c r="P6755" i="2"/>
  <c r="I6756" i="2"/>
  <c r="N6756" i="2" s="1"/>
  <c r="J6756" i="2"/>
  <c r="I6757" i="2"/>
  <c r="J6757" i="2" s="1"/>
  <c r="K6757" i="2"/>
  <c r="L6757" i="2"/>
  <c r="M6757" i="2"/>
  <c r="O6757" i="2"/>
  <c r="P6757" i="2"/>
  <c r="I6758" i="2"/>
  <c r="O6758" i="2" s="1"/>
  <c r="J6758" i="2"/>
  <c r="M6758" i="2"/>
  <c r="N6758" i="2"/>
  <c r="I6759" i="2"/>
  <c r="M6759" i="2" s="1"/>
  <c r="K6759" i="2"/>
  <c r="L6759" i="2"/>
  <c r="O6759" i="2"/>
  <c r="P6759" i="2"/>
  <c r="I6760" i="2"/>
  <c r="N6760" i="2" s="1"/>
  <c r="J6760" i="2"/>
  <c r="I6761" i="2"/>
  <c r="J6761" i="2" s="1"/>
  <c r="K6761" i="2"/>
  <c r="L6761" i="2"/>
  <c r="M6761" i="2"/>
  <c r="O6761" i="2"/>
  <c r="P6761" i="2"/>
  <c r="I6762" i="2"/>
  <c r="O6762" i="2" s="1"/>
  <c r="J6762" i="2"/>
  <c r="M6762" i="2"/>
  <c r="N6762" i="2"/>
  <c r="I6763" i="2"/>
  <c r="M6763" i="2" s="1"/>
  <c r="K6763" i="2"/>
  <c r="L6763" i="2"/>
  <c r="O6763" i="2"/>
  <c r="P6763" i="2"/>
  <c r="I6764" i="2"/>
  <c r="N6764" i="2"/>
  <c r="I6765" i="2"/>
  <c r="J6765" i="2" s="1"/>
  <c r="K6765" i="2"/>
  <c r="L6765" i="2"/>
  <c r="M6765" i="2"/>
  <c r="O6765" i="2"/>
  <c r="P6765" i="2"/>
  <c r="I6766" i="2"/>
  <c r="O6766" i="2" s="1"/>
  <c r="J6766" i="2"/>
  <c r="M6766" i="2"/>
  <c r="N6766" i="2"/>
  <c r="I6767" i="2"/>
  <c r="M6767" i="2" s="1"/>
  <c r="K6767" i="2"/>
  <c r="L6767" i="2"/>
  <c r="O6767" i="2"/>
  <c r="P6767" i="2"/>
  <c r="I6768" i="2"/>
  <c r="J6768" i="2"/>
  <c r="N6768" i="2"/>
  <c r="I6769" i="2"/>
  <c r="J6769" i="2" s="1"/>
  <c r="K6769" i="2"/>
  <c r="L6769" i="2"/>
  <c r="M6769" i="2"/>
  <c r="O6769" i="2"/>
  <c r="P6769" i="2"/>
  <c r="I6770" i="2"/>
  <c r="O6770" i="2" s="1"/>
  <c r="J6770" i="2"/>
  <c r="M6770" i="2"/>
  <c r="N6770" i="2"/>
  <c r="I6771" i="2"/>
  <c r="M6771" i="2" s="1"/>
  <c r="K6771" i="2"/>
  <c r="L6771" i="2"/>
  <c r="O6771" i="2"/>
  <c r="P6771" i="2"/>
  <c r="I6772" i="2"/>
  <c r="J6772" i="2" s="1"/>
  <c r="N6772" i="2"/>
  <c r="I6773" i="2"/>
  <c r="J6773" i="2" s="1"/>
  <c r="K6773" i="2"/>
  <c r="L6773" i="2"/>
  <c r="M6773" i="2"/>
  <c r="O6773" i="2"/>
  <c r="P6773" i="2"/>
  <c r="I6774" i="2"/>
  <c r="O6774" i="2" s="1"/>
  <c r="J6774" i="2"/>
  <c r="M6774" i="2"/>
  <c r="N6774" i="2"/>
  <c r="I6775" i="2"/>
  <c r="M6775" i="2" s="1"/>
  <c r="K6775" i="2"/>
  <c r="L6775" i="2"/>
  <c r="O6775" i="2"/>
  <c r="P6775" i="2"/>
  <c r="I6776" i="2"/>
  <c r="I6777" i="2"/>
  <c r="J6777" i="2" s="1"/>
  <c r="K6777" i="2"/>
  <c r="L6777" i="2"/>
  <c r="M6777" i="2"/>
  <c r="O6777" i="2"/>
  <c r="P6777" i="2"/>
  <c r="I6778" i="2"/>
  <c r="O6778" i="2" s="1"/>
  <c r="J6778" i="2"/>
  <c r="M6778" i="2"/>
  <c r="N6778" i="2"/>
  <c r="I6779" i="2"/>
  <c r="M6779" i="2" s="1"/>
  <c r="K6779" i="2"/>
  <c r="L6779" i="2"/>
  <c r="O6779" i="2"/>
  <c r="P6779" i="2"/>
  <c r="I6780" i="2"/>
  <c r="J6780" i="2" s="1"/>
  <c r="I6781" i="2"/>
  <c r="J6781" i="2" s="1"/>
  <c r="K6781" i="2"/>
  <c r="L6781" i="2"/>
  <c r="M6781" i="2"/>
  <c r="O6781" i="2"/>
  <c r="P6781" i="2"/>
  <c r="I6782" i="2"/>
  <c r="O6782" i="2" s="1"/>
  <c r="J6782" i="2"/>
  <c r="M6782" i="2"/>
  <c r="N6782" i="2"/>
  <c r="I6783" i="2"/>
  <c r="M6783" i="2" s="1"/>
  <c r="K6783" i="2"/>
  <c r="L6783" i="2"/>
  <c r="O6783" i="2"/>
  <c r="P6783" i="2"/>
  <c r="I6784" i="2"/>
  <c r="J6784" i="2"/>
  <c r="N6784" i="2"/>
  <c r="I6785" i="2"/>
  <c r="J6785" i="2" s="1"/>
  <c r="K6785" i="2"/>
  <c r="L6785" i="2"/>
  <c r="M6785" i="2"/>
  <c r="O6785" i="2"/>
  <c r="P6785" i="2"/>
  <c r="I6786" i="2"/>
  <c r="O6786" i="2" s="1"/>
  <c r="J6786" i="2"/>
  <c r="M6786" i="2"/>
  <c r="N6786" i="2"/>
  <c r="I6787" i="2"/>
  <c r="M6787" i="2" s="1"/>
  <c r="K6787" i="2"/>
  <c r="L6787" i="2"/>
  <c r="O6787" i="2"/>
  <c r="P6787" i="2"/>
  <c r="I6788" i="2"/>
  <c r="N6788" i="2" s="1"/>
  <c r="J6788" i="2"/>
  <c r="I6789" i="2"/>
  <c r="J6789" i="2" s="1"/>
  <c r="K6789" i="2"/>
  <c r="L6789" i="2"/>
  <c r="M6789" i="2"/>
  <c r="O6789" i="2"/>
  <c r="P6789" i="2"/>
  <c r="I6790" i="2"/>
  <c r="O6790" i="2" s="1"/>
  <c r="J6790" i="2"/>
  <c r="M6790" i="2"/>
  <c r="N6790" i="2"/>
  <c r="I6791" i="2"/>
  <c r="M6791" i="2" s="1"/>
  <c r="K6791" i="2"/>
  <c r="L6791" i="2"/>
  <c r="O6791" i="2"/>
  <c r="P6791" i="2"/>
  <c r="I6792" i="2"/>
  <c r="N6792" i="2" s="1"/>
  <c r="J6792" i="2"/>
  <c r="I6793" i="2"/>
  <c r="J6793" i="2" s="1"/>
  <c r="K6793" i="2"/>
  <c r="L6793" i="2"/>
  <c r="M6793" i="2"/>
  <c r="O6793" i="2"/>
  <c r="P6793" i="2"/>
  <c r="I6794" i="2"/>
  <c r="O6794" i="2" s="1"/>
  <c r="J6794" i="2"/>
  <c r="M6794" i="2"/>
  <c r="N6794" i="2"/>
  <c r="I6795" i="2"/>
  <c r="M6795" i="2" s="1"/>
  <c r="K6795" i="2"/>
  <c r="L6795" i="2"/>
  <c r="O6795" i="2"/>
  <c r="P6795" i="2"/>
  <c r="I6796" i="2"/>
  <c r="N6796" i="2"/>
  <c r="I6797" i="2"/>
  <c r="J6797" i="2" s="1"/>
  <c r="K6797" i="2"/>
  <c r="L6797" i="2"/>
  <c r="M6797" i="2"/>
  <c r="O6797" i="2"/>
  <c r="P6797" i="2"/>
  <c r="I6798" i="2"/>
  <c r="O6798" i="2" s="1"/>
  <c r="J6798" i="2"/>
  <c r="M6798" i="2"/>
  <c r="N6798" i="2"/>
  <c r="I6799" i="2"/>
  <c r="M6799" i="2" s="1"/>
  <c r="K6799" i="2"/>
  <c r="L6799" i="2"/>
  <c r="O6799" i="2"/>
  <c r="P6799" i="2"/>
  <c r="I6800" i="2"/>
  <c r="J6800" i="2"/>
  <c r="N6800" i="2"/>
  <c r="I6801" i="2"/>
  <c r="J6801" i="2" s="1"/>
  <c r="K6801" i="2"/>
  <c r="L6801" i="2"/>
  <c r="M6801" i="2"/>
  <c r="O6801" i="2"/>
  <c r="P6801" i="2"/>
  <c r="I6802" i="2"/>
  <c r="O6802" i="2" s="1"/>
  <c r="J6802" i="2"/>
  <c r="M6802" i="2"/>
  <c r="N6802" i="2"/>
  <c r="I6803" i="2"/>
  <c r="M6803" i="2" s="1"/>
  <c r="K6803" i="2"/>
  <c r="L6803" i="2"/>
  <c r="O6803" i="2"/>
  <c r="P6803" i="2"/>
  <c r="I6804" i="2"/>
  <c r="J6804" i="2" s="1"/>
  <c r="N6804" i="2"/>
  <c r="I6805" i="2"/>
  <c r="J6805" i="2" s="1"/>
  <c r="K6805" i="2"/>
  <c r="L6805" i="2"/>
  <c r="M6805" i="2"/>
  <c r="O6805" i="2"/>
  <c r="P6805" i="2"/>
  <c r="I6806" i="2"/>
  <c r="O6806" i="2" s="1"/>
  <c r="J6806" i="2"/>
  <c r="M6806" i="2"/>
  <c r="N6806" i="2"/>
  <c r="I6807" i="2"/>
  <c r="M6807" i="2" s="1"/>
  <c r="K6807" i="2"/>
  <c r="L6807" i="2"/>
  <c r="O6807" i="2"/>
  <c r="P6807" i="2"/>
  <c r="I6808" i="2"/>
  <c r="I6809" i="2"/>
  <c r="J6809" i="2" s="1"/>
  <c r="K6809" i="2"/>
  <c r="L6809" i="2"/>
  <c r="M6809" i="2"/>
  <c r="O6809" i="2"/>
  <c r="P6809" i="2"/>
  <c r="I6810" i="2"/>
  <c r="O6810" i="2" s="1"/>
  <c r="J6810" i="2"/>
  <c r="M6810" i="2"/>
  <c r="N6810" i="2"/>
  <c r="I6811" i="2"/>
  <c r="M6811" i="2" s="1"/>
  <c r="K6811" i="2"/>
  <c r="L6811" i="2"/>
  <c r="O6811" i="2"/>
  <c r="P6811" i="2"/>
  <c r="I6812" i="2"/>
  <c r="J6812" i="2" s="1"/>
  <c r="I6813" i="2"/>
  <c r="J6813" i="2" s="1"/>
  <c r="K6813" i="2"/>
  <c r="L6813" i="2"/>
  <c r="M6813" i="2"/>
  <c r="O6813" i="2"/>
  <c r="P6813" i="2"/>
  <c r="I6814" i="2"/>
  <c r="O6814" i="2" s="1"/>
  <c r="J6814" i="2"/>
  <c r="M6814" i="2"/>
  <c r="N6814" i="2"/>
  <c r="I6815" i="2"/>
  <c r="M6815" i="2" s="1"/>
  <c r="K6815" i="2"/>
  <c r="L6815" i="2"/>
  <c r="O6815" i="2"/>
  <c r="P6815" i="2"/>
  <c r="I6816" i="2"/>
  <c r="J6816" i="2"/>
  <c r="N6816" i="2"/>
  <c r="I6817" i="2"/>
  <c r="J6817" i="2" s="1"/>
  <c r="K6817" i="2"/>
  <c r="L6817" i="2"/>
  <c r="M6817" i="2"/>
  <c r="O6817" i="2"/>
  <c r="P6817" i="2"/>
  <c r="I6818" i="2"/>
  <c r="O6818" i="2" s="1"/>
  <c r="J6818" i="2"/>
  <c r="M6818" i="2"/>
  <c r="N6818" i="2"/>
  <c r="I6819" i="2"/>
  <c r="M6819" i="2" s="1"/>
  <c r="K6819" i="2"/>
  <c r="L6819" i="2"/>
  <c r="O6819" i="2"/>
  <c r="P6819" i="2"/>
  <c r="I6820" i="2"/>
  <c r="N6820" i="2" s="1"/>
  <c r="J6820" i="2"/>
  <c r="I6821" i="2"/>
  <c r="J6821" i="2" s="1"/>
  <c r="K6821" i="2"/>
  <c r="L6821" i="2"/>
  <c r="M6821" i="2"/>
  <c r="O6821" i="2"/>
  <c r="P6821" i="2"/>
  <c r="I6822" i="2"/>
  <c r="O6822" i="2" s="1"/>
  <c r="J6822" i="2"/>
  <c r="M6822" i="2"/>
  <c r="N6822" i="2"/>
  <c r="I6823" i="2"/>
  <c r="M6823" i="2" s="1"/>
  <c r="K6823" i="2"/>
  <c r="L6823" i="2"/>
  <c r="O6823" i="2"/>
  <c r="P6823" i="2"/>
  <c r="I6824" i="2"/>
  <c r="N6824" i="2" s="1"/>
  <c r="J6824" i="2"/>
  <c r="I6825" i="2"/>
  <c r="J6825" i="2" s="1"/>
  <c r="K6825" i="2"/>
  <c r="L6825" i="2"/>
  <c r="M6825" i="2"/>
  <c r="O6825" i="2"/>
  <c r="P6825" i="2"/>
  <c r="I6826" i="2"/>
  <c r="O6826" i="2" s="1"/>
  <c r="J6826" i="2"/>
  <c r="M6826" i="2"/>
  <c r="N6826" i="2"/>
  <c r="I6827" i="2"/>
  <c r="M6827" i="2" s="1"/>
  <c r="K6827" i="2"/>
  <c r="L6827" i="2"/>
  <c r="O6827" i="2"/>
  <c r="P6827" i="2"/>
  <c r="I6828" i="2"/>
  <c r="N6828" i="2"/>
  <c r="I6829" i="2"/>
  <c r="J6829" i="2" s="1"/>
  <c r="K6829" i="2"/>
  <c r="L6829" i="2"/>
  <c r="M6829" i="2"/>
  <c r="O6829" i="2"/>
  <c r="P6829" i="2"/>
  <c r="I6830" i="2"/>
  <c r="O6830" i="2" s="1"/>
  <c r="J6830" i="2"/>
  <c r="M6830" i="2"/>
  <c r="N6830" i="2"/>
  <c r="I6831" i="2"/>
  <c r="M6831" i="2" s="1"/>
  <c r="K6831" i="2"/>
  <c r="L6831" i="2"/>
  <c r="O6831" i="2"/>
  <c r="P6831" i="2"/>
  <c r="I6832" i="2"/>
  <c r="J6832" i="2"/>
  <c r="N6832" i="2"/>
  <c r="I6833" i="2"/>
  <c r="J6833" i="2" s="1"/>
  <c r="K6833" i="2"/>
  <c r="L6833" i="2"/>
  <c r="M6833" i="2"/>
  <c r="O6833" i="2"/>
  <c r="P6833" i="2"/>
  <c r="I6834" i="2"/>
  <c r="O6834" i="2" s="1"/>
  <c r="J6834" i="2"/>
  <c r="M6834" i="2"/>
  <c r="N6834" i="2"/>
  <c r="I6835" i="2"/>
  <c r="M6835" i="2" s="1"/>
  <c r="K6835" i="2"/>
  <c r="L6835" i="2"/>
  <c r="O6835" i="2"/>
  <c r="P6835" i="2"/>
  <c r="I6836" i="2"/>
  <c r="J6836" i="2" s="1"/>
  <c r="N6836" i="2"/>
  <c r="I6837" i="2"/>
  <c r="J6837" i="2" s="1"/>
  <c r="K6837" i="2"/>
  <c r="L6837" i="2"/>
  <c r="M6837" i="2"/>
  <c r="O6837" i="2"/>
  <c r="P6837" i="2"/>
  <c r="I6838" i="2"/>
  <c r="O6838" i="2" s="1"/>
  <c r="J6838" i="2"/>
  <c r="M6838" i="2"/>
  <c r="N6838" i="2"/>
  <c r="I6839" i="2"/>
  <c r="M6839" i="2" s="1"/>
  <c r="K6839" i="2"/>
  <c r="L6839" i="2"/>
  <c r="O6839" i="2"/>
  <c r="P6839" i="2"/>
  <c r="I6840" i="2"/>
  <c r="I6841" i="2"/>
  <c r="J6841" i="2" s="1"/>
  <c r="K6841" i="2"/>
  <c r="L6841" i="2"/>
  <c r="M6841" i="2"/>
  <c r="O6841" i="2"/>
  <c r="P6841" i="2"/>
  <c r="I6842" i="2"/>
  <c r="O6842" i="2" s="1"/>
  <c r="J6842" i="2"/>
  <c r="M6842" i="2"/>
  <c r="N6842" i="2"/>
  <c r="I6843" i="2"/>
  <c r="M6843" i="2" s="1"/>
  <c r="K6843" i="2"/>
  <c r="L6843" i="2"/>
  <c r="O6843" i="2"/>
  <c r="P6843" i="2"/>
  <c r="I6844" i="2"/>
  <c r="J6844" i="2" s="1"/>
  <c r="I6845" i="2"/>
  <c r="J6845" i="2" s="1"/>
  <c r="K6845" i="2"/>
  <c r="L6845" i="2"/>
  <c r="M6845" i="2"/>
  <c r="O6845" i="2"/>
  <c r="P6845" i="2"/>
  <c r="I6846" i="2"/>
  <c r="O6846" i="2" s="1"/>
  <c r="J6846" i="2"/>
  <c r="M6846" i="2"/>
  <c r="N6846" i="2"/>
  <c r="I6847" i="2"/>
  <c r="M6847" i="2" s="1"/>
  <c r="K6847" i="2"/>
  <c r="L6847" i="2"/>
  <c r="O6847" i="2"/>
  <c r="P6847" i="2"/>
  <c r="I6848" i="2"/>
  <c r="J6848" i="2"/>
  <c r="N6848" i="2"/>
  <c r="I6849" i="2"/>
  <c r="J6849" i="2" s="1"/>
  <c r="K6849" i="2"/>
  <c r="L6849" i="2"/>
  <c r="M6849" i="2"/>
  <c r="O6849" i="2"/>
  <c r="P6849" i="2"/>
  <c r="I6850" i="2"/>
  <c r="O6850" i="2" s="1"/>
  <c r="J6850" i="2"/>
  <c r="M6850" i="2"/>
  <c r="N6850" i="2"/>
  <c r="I6851" i="2"/>
  <c r="M6851" i="2" s="1"/>
  <c r="K6851" i="2"/>
  <c r="L6851" i="2"/>
  <c r="O6851" i="2"/>
  <c r="P6851" i="2"/>
  <c r="I6852" i="2"/>
  <c r="N6852" i="2" s="1"/>
  <c r="J6852" i="2"/>
  <c r="I6853" i="2"/>
  <c r="J6853" i="2" s="1"/>
  <c r="K6853" i="2"/>
  <c r="L6853" i="2"/>
  <c r="M6853" i="2"/>
  <c r="O6853" i="2"/>
  <c r="P6853" i="2"/>
  <c r="I6854" i="2"/>
  <c r="O6854" i="2" s="1"/>
  <c r="J6854" i="2"/>
  <c r="M6854" i="2"/>
  <c r="N6854" i="2"/>
  <c r="I6855" i="2"/>
  <c r="M6855" i="2" s="1"/>
  <c r="K6855" i="2"/>
  <c r="L6855" i="2"/>
  <c r="O6855" i="2"/>
  <c r="P6855" i="2"/>
  <c r="I6856" i="2"/>
  <c r="M6856" i="2" s="1"/>
  <c r="J6856" i="2"/>
  <c r="N6856" i="2"/>
  <c r="I6857" i="2"/>
  <c r="J6857" i="2" s="1"/>
  <c r="K6857" i="2"/>
  <c r="L6857" i="2"/>
  <c r="M6857" i="2"/>
  <c r="O6857" i="2"/>
  <c r="P6857" i="2"/>
  <c r="I6858" i="2"/>
  <c r="I6859" i="2"/>
  <c r="M6859" i="2" s="1"/>
  <c r="K6859" i="2"/>
  <c r="L6859" i="2"/>
  <c r="O6859" i="2"/>
  <c r="P6859" i="2"/>
  <c r="I6860" i="2"/>
  <c r="J6860" i="2" s="1"/>
  <c r="M6860" i="2"/>
  <c r="I6861" i="2"/>
  <c r="J6861" i="2" s="1"/>
  <c r="K6861" i="2"/>
  <c r="L6861" i="2"/>
  <c r="M6861" i="2"/>
  <c r="O6861" i="2"/>
  <c r="P6861" i="2"/>
  <c r="I6862" i="2"/>
  <c r="M6862" i="2" s="1"/>
  <c r="J6862" i="2"/>
  <c r="I6863" i="2"/>
  <c r="M6863" i="2" s="1"/>
  <c r="K6863" i="2"/>
  <c r="L6863" i="2"/>
  <c r="O6863" i="2"/>
  <c r="P6863" i="2"/>
  <c r="I6864" i="2"/>
  <c r="J6864" i="2"/>
  <c r="M6864" i="2"/>
  <c r="N6864" i="2"/>
  <c r="I6865" i="2"/>
  <c r="J6865" i="2" s="1"/>
  <c r="K6865" i="2"/>
  <c r="L6865" i="2"/>
  <c r="M6865" i="2"/>
  <c r="O6865" i="2"/>
  <c r="P6865" i="2"/>
  <c r="I6866" i="2"/>
  <c r="J6866" i="2"/>
  <c r="M6866" i="2"/>
  <c r="N6866" i="2"/>
  <c r="I6867" i="2"/>
  <c r="M6867" i="2" s="1"/>
  <c r="K6867" i="2"/>
  <c r="L6867" i="2"/>
  <c r="O6867" i="2"/>
  <c r="P6867" i="2"/>
  <c r="I6868" i="2"/>
  <c r="M6868" i="2"/>
  <c r="I6869" i="2"/>
  <c r="J6869" i="2" s="1"/>
  <c r="K6869" i="2"/>
  <c r="L6869" i="2"/>
  <c r="M6869" i="2"/>
  <c r="O6869" i="2"/>
  <c r="P6869" i="2"/>
  <c r="I6870" i="2"/>
  <c r="J6870" i="2" s="1"/>
  <c r="N6870" i="2"/>
  <c r="I6871" i="2"/>
  <c r="M6871" i="2" s="1"/>
  <c r="K6871" i="2"/>
  <c r="L6871" i="2"/>
  <c r="O6871" i="2"/>
  <c r="P6871" i="2"/>
  <c r="I6872" i="2"/>
  <c r="I6873" i="2"/>
  <c r="J6873" i="2" s="1"/>
  <c r="K6873" i="2"/>
  <c r="L6873" i="2"/>
  <c r="M6873" i="2"/>
  <c r="O6873" i="2"/>
  <c r="P6873" i="2"/>
  <c r="I6874" i="2"/>
  <c r="M6874" i="2" s="1"/>
  <c r="J6874" i="2"/>
  <c r="N6874" i="2"/>
  <c r="I6875" i="2"/>
  <c r="M6875" i="2" s="1"/>
  <c r="K6875" i="2"/>
  <c r="L6875" i="2"/>
  <c r="O6875" i="2"/>
  <c r="P6875" i="2"/>
  <c r="I6876" i="2"/>
  <c r="M6876" i="2" s="1"/>
  <c r="J6876" i="2"/>
  <c r="I6877" i="2"/>
  <c r="J6877" i="2" s="1"/>
  <c r="K6877" i="2"/>
  <c r="L6877" i="2"/>
  <c r="M6877" i="2"/>
  <c r="O6877" i="2"/>
  <c r="P6877" i="2"/>
  <c r="I6878" i="2"/>
  <c r="J6878" i="2" s="1"/>
  <c r="M6878" i="2"/>
  <c r="I6879" i="2"/>
  <c r="M6879" i="2" s="1"/>
  <c r="K6879" i="2"/>
  <c r="L6879" i="2"/>
  <c r="O6879" i="2"/>
  <c r="P6879" i="2"/>
  <c r="I6880" i="2"/>
  <c r="J6880" i="2"/>
  <c r="M6880" i="2"/>
  <c r="N6880" i="2"/>
  <c r="I6881" i="2"/>
  <c r="J6881" i="2" s="1"/>
  <c r="K6881" i="2"/>
  <c r="L6881" i="2"/>
  <c r="M6881" i="2"/>
  <c r="O6881" i="2"/>
  <c r="P6881" i="2"/>
  <c r="I6882" i="2"/>
  <c r="J6882" i="2"/>
  <c r="M6882" i="2"/>
  <c r="N6882" i="2"/>
  <c r="I6883" i="2"/>
  <c r="M6883" i="2" s="1"/>
  <c r="K6883" i="2"/>
  <c r="L6883" i="2"/>
  <c r="O6883" i="2"/>
  <c r="P6883" i="2"/>
  <c r="I6884" i="2"/>
  <c r="J6884" i="2" s="1"/>
  <c r="N6884" i="2"/>
  <c r="I6885" i="2"/>
  <c r="J6885" i="2" s="1"/>
  <c r="K6885" i="2"/>
  <c r="L6885" i="2"/>
  <c r="M6885" i="2"/>
  <c r="O6885" i="2"/>
  <c r="P6885" i="2"/>
  <c r="I6886" i="2"/>
  <c r="M6886" i="2"/>
  <c r="N6886" i="2"/>
  <c r="I6887" i="2"/>
  <c r="M6887" i="2" s="1"/>
  <c r="K6887" i="2"/>
  <c r="L6887" i="2"/>
  <c r="O6887" i="2"/>
  <c r="P6887" i="2"/>
  <c r="I6888" i="2"/>
  <c r="M6888" i="2" s="1"/>
  <c r="J6888" i="2"/>
  <c r="N6888" i="2"/>
  <c r="I6889" i="2"/>
  <c r="J6889" i="2" s="1"/>
  <c r="K6889" i="2"/>
  <c r="L6889" i="2"/>
  <c r="O6889" i="2"/>
  <c r="P6889" i="2"/>
  <c r="I6890" i="2"/>
  <c r="M6890" i="2" s="1"/>
  <c r="J6890" i="2"/>
  <c r="I6891" i="2"/>
  <c r="N6891" i="2" s="1"/>
  <c r="K6891" i="2"/>
  <c r="L6891" i="2"/>
  <c r="M6891" i="2"/>
  <c r="O6891" i="2"/>
  <c r="P6891" i="2"/>
  <c r="I6892" i="2"/>
  <c r="J6892" i="2" s="1"/>
  <c r="M6892" i="2"/>
  <c r="I6893" i="2"/>
  <c r="J6893" i="2" s="1"/>
  <c r="K6893" i="2"/>
  <c r="L6893" i="2"/>
  <c r="O6893" i="2"/>
  <c r="P6893" i="2"/>
  <c r="I6894" i="2"/>
  <c r="J6894" i="2"/>
  <c r="M6894" i="2"/>
  <c r="N6894" i="2"/>
  <c r="I6895" i="2"/>
  <c r="N6895" i="2" s="1"/>
  <c r="K6895" i="2"/>
  <c r="L6895" i="2"/>
  <c r="M6895" i="2"/>
  <c r="O6895" i="2"/>
  <c r="P6895" i="2"/>
  <c r="I6896" i="2"/>
  <c r="J6896" i="2"/>
  <c r="M6896" i="2"/>
  <c r="N6896" i="2"/>
  <c r="I6897" i="2"/>
  <c r="J6897" i="2" s="1"/>
  <c r="K6897" i="2"/>
  <c r="L6897" i="2"/>
  <c r="O6897" i="2"/>
  <c r="P6897" i="2"/>
  <c r="I6898" i="2"/>
  <c r="J6898" i="2" s="1"/>
  <c r="N6898" i="2"/>
  <c r="I6899" i="2"/>
  <c r="N6899" i="2" s="1"/>
  <c r="K6899" i="2"/>
  <c r="L6899" i="2"/>
  <c r="M6899" i="2"/>
  <c r="O6899" i="2"/>
  <c r="P6899" i="2"/>
  <c r="I6900" i="2"/>
  <c r="M6900" i="2"/>
  <c r="N6900" i="2"/>
  <c r="I6901" i="2"/>
  <c r="J6901" i="2" s="1"/>
  <c r="K6901" i="2"/>
  <c r="L6901" i="2"/>
  <c r="O6901" i="2"/>
  <c r="P6901" i="2"/>
  <c r="I6902" i="2"/>
  <c r="M6902" i="2" s="1"/>
  <c r="J6902" i="2"/>
  <c r="N6902" i="2"/>
  <c r="I6903" i="2"/>
  <c r="N6903" i="2" s="1"/>
  <c r="K6903" i="2"/>
  <c r="L6903" i="2"/>
  <c r="M6903" i="2"/>
  <c r="O6903" i="2"/>
  <c r="P6903" i="2"/>
  <c r="I6904" i="2"/>
  <c r="I6905" i="2"/>
  <c r="J6905" i="2" s="1"/>
  <c r="K6905" i="2"/>
  <c r="L6905" i="2"/>
  <c r="O6905" i="2"/>
  <c r="P6905" i="2"/>
  <c r="I6906" i="2"/>
  <c r="J6906" i="2" s="1"/>
  <c r="M6906" i="2"/>
  <c r="I6907" i="2"/>
  <c r="N6907" i="2" s="1"/>
  <c r="K6907" i="2"/>
  <c r="L6907" i="2"/>
  <c r="M6907" i="2"/>
  <c r="O6907" i="2"/>
  <c r="P6907" i="2"/>
  <c r="I6908" i="2"/>
  <c r="M6908" i="2" s="1"/>
  <c r="J6908" i="2"/>
  <c r="I6909" i="2"/>
  <c r="J6909" i="2" s="1"/>
  <c r="K6909" i="2"/>
  <c r="L6909" i="2"/>
  <c r="O6909" i="2"/>
  <c r="P6909" i="2"/>
  <c r="I6910" i="2"/>
  <c r="J6910" i="2"/>
  <c r="M6910" i="2"/>
  <c r="N6910" i="2"/>
  <c r="I6911" i="2"/>
  <c r="N6911" i="2" s="1"/>
  <c r="K6911" i="2"/>
  <c r="L6911" i="2"/>
  <c r="M6911" i="2"/>
  <c r="O6911" i="2"/>
  <c r="P6911" i="2"/>
  <c r="I6912" i="2"/>
  <c r="J6912" i="2"/>
  <c r="M6912" i="2"/>
  <c r="N6912" i="2"/>
  <c r="I6913" i="2"/>
  <c r="J6913" i="2" s="1"/>
  <c r="K6913" i="2"/>
  <c r="L6913" i="2"/>
  <c r="O6913" i="2"/>
  <c r="P6913" i="2"/>
  <c r="I6914" i="2"/>
  <c r="M6914" i="2"/>
  <c r="I6915" i="2"/>
  <c r="N6915" i="2" s="1"/>
  <c r="K6915" i="2"/>
  <c r="L6915" i="2"/>
  <c r="M6915" i="2"/>
  <c r="O6915" i="2"/>
  <c r="P6915" i="2"/>
  <c r="I6916" i="2"/>
  <c r="J6916" i="2" s="1"/>
  <c r="N6916" i="2"/>
  <c r="I6917" i="2"/>
  <c r="J6917" i="2" s="1"/>
  <c r="K6917" i="2"/>
  <c r="L6917" i="2"/>
  <c r="O6917" i="2"/>
  <c r="P6917" i="2"/>
  <c r="I6918" i="2"/>
  <c r="I6919" i="2"/>
  <c r="N6919" i="2" s="1"/>
  <c r="K6919" i="2"/>
  <c r="L6919" i="2"/>
  <c r="M6919" i="2"/>
  <c r="O6919" i="2"/>
  <c r="P6919" i="2"/>
  <c r="I6920" i="2"/>
  <c r="M6920" i="2" s="1"/>
  <c r="J6920" i="2"/>
  <c r="N6920" i="2"/>
  <c r="I6921" i="2"/>
  <c r="J6921" i="2" s="1"/>
  <c r="K6921" i="2"/>
  <c r="L6921" i="2"/>
  <c r="O6921" i="2"/>
  <c r="P6921" i="2"/>
  <c r="I6922" i="2"/>
  <c r="M6922" i="2" s="1"/>
  <c r="J6922" i="2"/>
  <c r="I6923" i="2"/>
  <c r="M6923" i="2" s="1"/>
  <c r="K6923" i="2"/>
  <c r="L6923" i="2"/>
  <c r="O6923" i="2"/>
  <c r="P6923" i="2"/>
  <c r="I6924" i="2"/>
  <c r="J6924" i="2"/>
  <c r="M6924" i="2"/>
  <c r="N6924" i="2"/>
  <c r="I6925" i="2"/>
  <c r="J6925" i="2" s="1"/>
  <c r="K6925" i="2"/>
  <c r="L6925" i="2"/>
  <c r="O6925" i="2"/>
  <c r="P6925" i="2"/>
  <c r="I6926" i="2"/>
  <c r="J6926" i="2" s="1"/>
  <c r="N6926" i="2"/>
  <c r="I6927" i="2"/>
  <c r="N6927" i="2" s="1"/>
  <c r="K6927" i="2"/>
  <c r="L6927" i="2"/>
  <c r="M6927" i="2"/>
  <c r="O6927" i="2"/>
  <c r="P6927" i="2"/>
  <c r="I6928" i="2"/>
  <c r="M6928" i="2"/>
  <c r="N6928" i="2"/>
  <c r="I6929" i="2"/>
  <c r="J6929" i="2" s="1"/>
  <c r="K6929" i="2"/>
  <c r="L6929" i="2"/>
  <c r="O6929" i="2"/>
  <c r="P6929" i="2"/>
  <c r="I6930" i="2"/>
  <c r="M6930" i="2" s="1"/>
  <c r="J6930" i="2"/>
  <c r="N6930" i="2"/>
  <c r="I6931" i="2"/>
  <c r="N6931" i="2" s="1"/>
  <c r="K6931" i="2"/>
  <c r="L6931" i="2"/>
  <c r="M6931" i="2"/>
  <c r="O6931" i="2"/>
  <c r="P6931" i="2"/>
  <c r="I6932" i="2"/>
  <c r="I6933" i="2"/>
  <c r="J6933" i="2" s="1"/>
  <c r="K6933" i="2"/>
  <c r="L6933" i="2"/>
  <c r="O6933" i="2"/>
  <c r="P6933" i="2"/>
  <c r="R6933" i="2" s="1"/>
  <c r="Q6933" i="2"/>
  <c r="I6934" i="2"/>
  <c r="K6934" i="2" s="1"/>
  <c r="J6934" i="2"/>
  <c r="M6934" i="2"/>
  <c r="N6934" i="2"/>
  <c r="I6935" i="2"/>
  <c r="L6935" i="2" s="1"/>
  <c r="K6935" i="2"/>
  <c r="M6935" i="2"/>
  <c r="O6935" i="2"/>
  <c r="I6936" i="2"/>
  <c r="J6936" i="2" s="1"/>
  <c r="K6936" i="2"/>
  <c r="N6936" i="2"/>
  <c r="O6936" i="2"/>
  <c r="I6937" i="2"/>
  <c r="K6937" i="2" s="1"/>
  <c r="L6937" i="2"/>
  <c r="O6937" i="2"/>
  <c r="P6937" i="2"/>
  <c r="I6938" i="2"/>
  <c r="N6938" i="2" s="1"/>
  <c r="J6938" i="2"/>
  <c r="K6938" i="2"/>
  <c r="M6938" i="2"/>
  <c r="O6938" i="2"/>
  <c r="I6939" i="2"/>
  <c r="O6939" i="2" s="1"/>
  <c r="K6939" i="2"/>
  <c r="L6939" i="2"/>
  <c r="M6939" i="2"/>
  <c r="P6939" i="2"/>
  <c r="R6939" i="2" s="1"/>
  <c r="Q6939" i="2"/>
  <c r="I6940" i="2"/>
  <c r="K6940" i="2"/>
  <c r="M6940" i="2"/>
  <c r="N6940" i="2"/>
  <c r="I6941" i="2"/>
  <c r="L6941" i="2"/>
  <c r="M6941" i="2"/>
  <c r="O6941" i="2"/>
  <c r="I6942" i="2"/>
  <c r="I6943" i="2"/>
  <c r="I6944" i="2"/>
  <c r="K6944" i="2" s="1"/>
  <c r="J6944" i="2"/>
  <c r="I6945" i="2"/>
  <c r="L6945" i="2" s="1"/>
  <c r="K6945" i="2"/>
  <c r="I6946" i="2"/>
  <c r="J6946" i="2"/>
  <c r="K6946" i="2"/>
  <c r="M6946" i="2"/>
  <c r="N6946" i="2"/>
  <c r="O6946" i="2"/>
  <c r="I6947" i="2"/>
  <c r="K6947" i="2"/>
  <c r="L6947" i="2"/>
  <c r="M6947" i="2"/>
  <c r="O6947" i="2"/>
  <c r="P6947" i="2"/>
  <c r="R6947" i="2" s="1"/>
  <c r="I6948" i="2"/>
  <c r="J6948" i="2" s="1"/>
  <c r="M6948" i="2"/>
  <c r="I6949" i="2"/>
  <c r="K6949" i="2" s="1"/>
  <c r="M6949" i="2"/>
  <c r="I6950" i="2"/>
  <c r="K6950" i="2" s="1"/>
  <c r="J6950" i="2"/>
  <c r="M6950" i="2"/>
  <c r="N6950" i="2"/>
  <c r="O6950" i="2"/>
  <c r="I6951" i="2"/>
  <c r="L6951" i="2" s="1"/>
  <c r="K6951" i="2"/>
  <c r="M6951" i="2"/>
  <c r="O6951" i="2"/>
  <c r="P6951" i="2"/>
  <c r="R6951" i="2" s="1"/>
  <c r="I6952" i="2"/>
  <c r="J6952" i="2" s="1"/>
  <c r="K6952" i="2"/>
  <c r="O6952" i="2"/>
  <c r="I6953" i="2"/>
  <c r="K6953" i="2" s="1"/>
  <c r="L6953" i="2"/>
  <c r="P6953" i="2"/>
  <c r="I6954" i="2"/>
  <c r="J6954" i="2"/>
  <c r="K6954" i="2"/>
  <c r="M6954" i="2"/>
  <c r="N6954" i="2"/>
  <c r="O6954" i="2"/>
  <c r="I6955" i="2"/>
  <c r="K6955" i="2"/>
  <c r="L6955" i="2"/>
  <c r="M6955" i="2"/>
  <c r="O6955" i="2"/>
  <c r="P6955" i="2"/>
  <c r="R6955" i="2" s="1"/>
  <c r="Q6955" i="2"/>
  <c r="I6956" i="2"/>
  <c r="K6956" i="2"/>
  <c r="N6956" i="2"/>
  <c r="I6957" i="2"/>
  <c r="L6957" i="2"/>
  <c r="O6957" i="2"/>
  <c r="I6958" i="2"/>
  <c r="I6959" i="2"/>
  <c r="I6960" i="2"/>
  <c r="K6960" i="2" s="1"/>
  <c r="J6960" i="2"/>
  <c r="N6960" i="2"/>
  <c r="I6961" i="2"/>
  <c r="L6961" i="2" s="1"/>
  <c r="K6961" i="2"/>
  <c r="O6961" i="2"/>
  <c r="I6962" i="2"/>
  <c r="J6962" i="2"/>
  <c r="K6962" i="2"/>
  <c r="M6962" i="2"/>
  <c r="N6962" i="2"/>
  <c r="O6962" i="2"/>
  <c r="I6963" i="2"/>
  <c r="K6963" i="2"/>
  <c r="L6963" i="2"/>
  <c r="M6963" i="2"/>
  <c r="O6963" i="2"/>
  <c r="P6963" i="2"/>
  <c r="R6963" i="2" s="1"/>
  <c r="I6964" i="2"/>
  <c r="J6964" i="2" s="1"/>
  <c r="M6964" i="2"/>
  <c r="I6965" i="2"/>
  <c r="K6965" i="2" s="1"/>
  <c r="M6965" i="2"/>
  <c r="I6966" i="2"/>
  <c r="K6966" i="2" s="1"/>
  <c r="J6966" i="2"/>
  <c r="M6966" i="2"/>
  <c r="N6966" i="2"/>
  <c r="O6966" i="2"/>
  <c r="I6967" i="2"/>
  <c r="L6967" i="2" s="1"/>
  <c r="K6967" i="2"/>
  <c r="M6967" i="2"/>
  <c r="O6967" i="2"/>
  <c r="P6967" i="2"/>
  <c r="R6967" i="2" s="1"/>
  <c r="I6968" i="2"/>
  <c r="J6968" i="2" s="1"/>
  <c r="K6968" i="2"/>
  <c r="O6968" i="2"/>
  <c r="I6969" i="2"/>
  <c r="K6969" i="2" s="1"/>
  <c r="L6969" i="2"/>
  <c r="P6969" i="2"/>
  <c r="I6970" i="2"/>
  <c r="J6970" i="2"/>
  <c r="K6970" i="2"/>
  <c r="M6970" i="2"/>
  <c r="N6970" i="2"/>
  <c r="O6970" i="2"/>
  <c r="I6971" i="2"/>
  <c r="K6971" i="2"/>
  <c r="L6971" i="2"/>
  <c r="M6971" i="2"/>
  <c r="O6971" i="2"/>
  <c r="P6971" i="2"/>
  <c r="R6971" i="2" s="1"/>
  <c r="Q6971" i="2"/>
  <c r="I6972" i="2"/>
  <c r="K6972" i="2"/>
  <c r="N6972" i="2"/>
  <c r="I6973" i="2"/>
  <c r="L6973" i="2"/>
  <c r="O6973" i="2"/>
  <c r="I6974" i="2"/>
  <c r="L6974" i="2" s="1"/>
  <c r="K6974" i="2"/>
  <c r="N6974" i="2"/>
  <c r="P6974" i="2"/>
  <c r="R6974" i="2" s="1"/>
  <c r="Q6974" i="2"/>
  <c r="I6975" i="2"/>
  <c r="J6975" i="2"/>
  <c r="K6975" i="2"/>
  <c r="L6975" i="2"/>
  <c r="M6975" i="2"/>
  <c r="N6975" i="2"/>
  <c r="O6975" i="2"/>
  <c r="P6975" i="2"/>
  <c r="Q6975" i="2" s="1"/>
  <c r="R6975" i="2"/>
  <c r="I6976" i="2"/>
  <c r="O6976" i="2" s="1"/>
  <c r="J6976" i="2"/>
  <c r="L6976" i="2"/>
  <c r="M6976" i="2"/>
  <c r="N6976" i="2"/>
  <c r="P6976" i="2"/>
  <c r="Q6976" i="2" s="1"/>
  <c r="R6976" i="2"/>
  <c r="I6977" i="2"/>
  <c r="M6977" i="2" s="1"/>
  <c r="J6977" i="2"/>
  <c r="K6977" i="2"/>
  <c r="L6977" i="2"/>
  <c r="N6977" i="2"/>
  <c r="O6977" i="2"/>
  <c r="P6977" i="2"/>
  <c r="Q6977" i="2" s="1"/>
  <c r="I6978" i="2"/>
  <c r="I6979" i="2"/>
  <c r="J6979" i="2"/>
  <c r="K6979" i="2"/>
  <c r="L6979" i="2"/>
  <c r="M6979" i="2"/>
  <c r="N6979" i="2"/>
  <c r="O6979" i="2"/>
  <c r="P6979" i="2"/>
  <c r="Q6979" i="2" s="1"/>
  <c r="R6979" i="2"/>
  <c r="I6980" i="2"/>
  <c r="O6980" i="2" s="1"/>
  <c r="J6980" i="2"/>
  <c r="L6980" i="2"/>
  <c r="M6980" i="2"/>
  <c r="N6980" i="2"/>
  <c r="P6980" i="2"/>
  <c r="Q6980" i="2" s="1"/>
  <c r="R6980" i="2"/>
  <c r="I6981" i="2"/>
  <c r="M6981" i="2" s="1"/>
  <c r="J6981" i="2"/>
  <c r="K6981" i="2"/>
  <c r="L6981" i="2"/>
  <c r="N6981" i="2"/>
  <c r="O6981" i="2"/>
  <c r="P6981" i="2"/>
  <c r="Q6981" i="2" s="1"/>
  <c r="I6982" i="2"/>
  <c r="I6983" i="2"/>
  <c r="M6983" i="2" s="1"/>
  <c r="J6983" i="2"/>
  <c r="K6983" i="2"/>
  <c r="L6983" i="2"/>
  <c r="N6983" i="2"/>
  <c r="O6983" i="2"/>
  <c r="P6983" i="2"/>
  <c r="Q6983" i="2" s="1"/>
  <c r="R6983" i="2"/>
  <c r="I6984" i="2"/>
  <c r="O6984" i="2" s="1"/>
  <c r="J6984" i="2"/>
  <c r="L6984" i="2"/>
  <c r="M6984" i="2"/>
  <c r="N6984" i="2"/>
  <c r="P6984" i="2"/>
  <c r="Q6984" i="2" s="1"/>
  <c r="R6984" i="2"/>
  <c r="I6985" i="2"/>
  <c r="M6985" i="2" s="1"/>
  <c r="J6985" i="2"/>
  <c r="K6985" i="2"/>
  <c r="L6985" i="2"/>
  <c r="N6985" i="2"/>
  <c r="O6985" i="2"/>
  <c r="P6985" i="2"/>
  <c r="Q6985" i="2" s="1"/>
  <c r="I6986" i="2"/>
  <c r="I6987" i="2"/>
  <c r="M6987" i="2" s="1"/>
  <c r="J6987" i="2"/>
  <c r="K6987" i="2"/>
  <c r="L6987" i="2"/>
  <c r="N6987" i="2"/>
  <c r="O6987" i="2"/>
  <c r="P6987" i="2"/>
  <c r="Q6987" i="2" s="1"/>
  <c r="R6987" i="2"/>
  <c r="I6988" i="2"/>
  <c r="O6988" i="2" s="1"/>
  <c r="J6988" i="2"/>
  <c r="L6988" i="2"/>
  <c r="M6988" i="2"/>
  <c r="N6988" i="2"/>
  <c r="P6988" i="2"/>
  <c r="Q6988" i="2" s="1"/>
  <c r="R6988" i="2"/>
  <c r="I6989" i="2"/>
  <c r="J6989" i="2"/>
  <c r="K6989" i="2"/>
  <c r="L6989" i="2"/>
  <c r="M6989" i="2"/>
  <c r="N6989" i="2"/>
  <c r="O6989" i="2"/>
  <c r="P6989" i="2"/>
  <c r="Q6989" i="2" s="1"/>
  <c r="I6990" i="2"/>
  <c r="I6991" i="2"/>
  <c r="M6991" i="2" s="1"/>
  <c r="J6991" i="2"/>
  <c r="K6991" i="2"/>
  <c r="L6991" i="2"/>
  <c r="N6991" i="2"/>
  <c r="O6991" i="2"/>
  <c r="P6991" i="2"/>
  <c r="Q6991" i="2" s="1"/>
  <c r="R6991" i="2"/>
  <c r="I6992" i="2"/>
  <c r="O6992" i="2" s="1"/>
  <c r="J6992" i="2"/>
  <c r="L6992" i="2"/>
  <c r="M6992" i="2"/>
  <c r="N6992" i="2"/>
  <c r="P6992" i="2"/>
  <c r="Q6992" i="2" s="1"/>
  <c r="R6992" i="2"/>
  <c r="I6993" i="2"/>
  <c r="J6993" i="2"/>
  <c r="K6993" i="2"/>
  <c r="L6993" i="2"/>
  <c r="M6993" i="2"/>
  <c r="N6993" i="2"/>
  <c r="O6993" i="2"/>
  <c r="P6993" i="2"/>
  <c r="Q6993" i="2" s="1"/>
  <c r="I6994" i="2"/>
  <c r="I6995" i="2"/>
  <c r="M6995" i="2" s="1"/>
  <c r="J6995" i="2"/>
  <c r="K6995" i="2"/>
  <c r="L6995" i="2"/>
  <c r="N6995" i="2"/>
  <c r="O6995" i="2"/>
  <c r="P6995" i="2"/>
  <c r="Q6995" i="2" s="1"/>
  <c r="R6995" i="2"/>
  <c r="I6996" i="2"/>
  <c r="O6996" i="2" s="1"/>
  <c r="J6996" i="2"/>
  <c r="L6996" i="2"/>
  <c r="M6996" i="2"/>
  <c r="N6996" i="2"/>
  <c r="P6996" i="2"/>
  <c r="Q6996" i="2" s="1"/>
  <c r="R6996" i="2"/>
  <c r="I6997" i="2"/>
  <c r="M6997" i="2" s="1"/>
  <c r="J6997" i="2"/>
  <c r="K6997" i="2"/>
  <c r="L6997" i="2"/>
  <c r="N6997" i="2"/>
  <c r="O6997" i="2"/>
  <c r="P6997" i="2"/>
  <c r="Q6997" i="2" s="1"/>
  <c r="I6998" i="2"/>
  <c r="I6999" i="2"/>
  <c r="M6999" i="2" s="1"/>
  <c r="J6999" i="2"/>
  <c r="K6999" i="2"/>
  <c r="L6999" i="2"/>
  <c r="N6999" i="2"/>
  <c r="O6999" i="2"/>
  <c r="P6999" i="2"/>
  <c r="Q6999" i="2" s="1"/>
  <c r="R6999" i="2"/>
  <c r="I7000" i="2"/>
  <c r="O7000" i="2" s="1"/>
  <c r="J7000" i="2"/>
  <c r="L7000" i="2"/>
  <c r="M7000" i="2"/>
  <c r="N7000" i="2"/>
  <c r="P7000" i="2"/>
  <c r="Q7000" i="2" s="1"/>
  <c r="R7000" i="2"/>
  <c r="I7001" i="2"/>
  <c r="M7001" i="2" s="1"/>
  <c r="J7001" i="2"/>
  <c r="K7001" i="2"/>
  <c r="L7001" i="2"/>
  <c r="N7001" i="2"/>
  <c r="O7001" i="2"/>
  <c r="P7001" i="2"/>
  <c r="Q7001" i="2" s="1"/>
  <c r="I7002" i="2"/>
  <c r="I7003" i="2"/>
  <c r="J7003" i="2"/>
  <c r="K7003" i="2"/>
  <c r="L7003" i="2"/>
  <c r="M7003" i="2"/>
  <c r="N7003" i="2"/>
  <c r="O7003" i="2"/>
  <c r="P7003" i="2"/>
  <c r="Q7003" i="2" s="1"/>
  <c r="R7003" i="2"/>
  <c r="I7004" i="2"/>
  <c r="O7004" i="2" s="1"/>
  <c r="J7004" i="2"/>
  <c r="L7004" i="2"/>
  <c r="M7004" i="2"/>
  <c r="N7004" i="2"/>
  <c r="P7004" i="2"/>
  <c r="Q7004" i="2" s="1"/>
  <c r="R7004" i="2"/>
  <c r="I7005" i="2"/>
  <c r="M7005" i="2" s="1"/>
  <c r="J7005" i="2"/>
  <c r="K7005" i="2"/>
  <c r="L7005" i="2"/>
  <c r="N7005" i="2"/>
  <c r="O7005" i="2"/>
  <c r="P7005" i="2"/>
  <c r="Q7005" i="2" s="1"/>
  <c r="I7006" i="2"/>
  <c r="I7007" i="2"/>
  <c r="J7007" i="2"/>
  <c r="K7007" i="2"/>
  <c r="L7007" i="2"/>
  <c r="M7007" i="2"/>
  <c r="N7007" i="2"/>
  <c r="O7007" i="2"/>
  <c r="P7007" i="2"/>
  <c r="Q7007" i="2" s="1"/>
  <c r="R7007" i="2"/>
  <c r="I7008" i="2"/>
  <c r="O7008" i="2" s="1"/>
  <c r="J7008" i="2"/>
  <c r="L7008" i="2"/>
  <c r="M7008" i="2"/>
  <c r="N7008" i="2"/>
  <c r="P7008" i="2"/>
  <c r="Q7008" i="2" s="1"/>
  <c r="R7008" i="2"/>
  <c r="I7009" i="2"/>
  <c r="M7009" i="2" s="1"/>
  <c r="J7009" i="2"/>
  <c r="K7009" i="2"/>
  <c r="L7009" i="2"/>
  <c r="N7009" i="2"/>
  <c r="O7009" i="2"/>
  <c r="P7009" i="2"/>
  <c r="Q7009" i="2" s="1"/>
  <c r="I7010" i="2"/>
  <c r="I7011" i="2"/>
  <c r="M7011" i="2" s="1"/>
  <c r="J7011" i="2"/>
  <c r="K7011" i="2"/>
  <c r="L7011" i="2"/>
  <c r="N7011" i="2"/>
  <c r="O7011" i="2"/>
  <c r="P7011" i="2"/>
  <c r="Q7011" i="2" s="1"/>
  <c r="R7011" i="2"/>
  <c r="I7012" i="2"/>
  <c r="O7012" i="2" s="1"/>
  <c r="J7012" i="2"/>
  <c r="L7012" i="2"/>
  <c r="M7012" i="2"/>
  <c r="P7012" i="2"/>
  <c r="Q7012" i="2" s="1"/>
  <c r="R7012" i="2"/>
  <c r="I7013" i="2"/>
  <c r="M7013" i="2" s="1"/>
  <c r="J7013" i="2"/>
  <c r="K7013" i="2"/>
  <c r="L7013" i="2"/>
  <c r="N7013" i="2"/>
  <c r="O7013" i="2"/>
  <c r="P7013" i="2"/>
  <c r="Q7013" i="2" s="1"/>
  <c r="I7014" i="2"/>
  <c r="I7015" i="2"/>
  <c r="J7015" i="2"/>
  <c r="K7015" i="2"/>
  <c r="L7015" i="2"/>
  <c r="M7015" i="2"/>
  <c r="N7015" i="2"/>
  <c r="O7015" i="2"/>
  <c r="P7015" i="2"/>
  <c r="Q7015" i="2" s="1"/>
  <c r="R7015" i="2"/>
  <c r="I7016" i="2"/>
  <c r="O7016" i="2" s="1"/>
  <c r="J7016" i="2"/>
  <c r="L7016" i="2"/>
  <c r="M7016" i="2"/>
  <c r="P7016" i="2"/>
  <c r="Q7016" i="2" s="1"/>
  <c r="R7016" i="2"/>
  <c r="I7017" i="2"/>
  <c r="M7017" i="2" s="1"/>
  <c r="J7017" i="2"/>
  <c r="K7017" i="2"/>
  <c r="L7017" i="2"/>
  <c r="N7017" i="2"/>
  <c r="O7017" i="2"/>
  <c r="P7017" i="2"/>
  <c r="Q7017" i="2" s="1"/>
  <c r="I7018" i="2"/>
  <c r="I7019" i="2"/>
  <c r="M7019" i="2" s="1"/>
  <c r="J7019" i="2"/>
  <c r="K7019" i="2"/>
  <c r="L7019" i="2"/>
  <c r="N7019" i="2"/>
  <c r="O7019" i="2"/>
  <c r="P7019" i="2"/>
  <c r="Q7019" i="2" s="1"/>
  <c r="R7019" i="2"/>
  <c r="I7020" i="2"/>
  <c r="O7020" i="2" s="1"/>
  <c r="J7020" i="2"/>
  <c r="L7020" i="2"/>
  <c r="M7020" i="2"/>
  <c r="P7020" i="2"/>
  <c r="Q7020" i="2" s="1"/>
  <c r="R7020" i="2"/>
  <c r="I7021" i="2"/>
  <c r="M7021" i="2" s="1"/>
  <c r="J7021" i="2"/>
  <c r="K7021" i="2"/>
  <c r="L7021" i="2"/>
  <c r="N7021" i="2"/>
  <c r="O7021" i="2"/>
  <c r="P7021" i="2"/>
  <c r="Q7021" i="2" s="1"/>
  <c r="I7022" i="2"/>
  <c r="I7023" i="2"/>
  <c r="M7023" i="2" s="1"/>
  <c r="J7023" i="2"/>
  <c r="K7023" i="2"/>
  <c r="L7023" i="2"/>
  <c r="N7023" i="2"/>
  <c r="O7023" i="2"/>
  <c r="P7023" i="2"/>
  <c r="Q7023" i="2" s="1"/>
  <c r="R7023" i="2"/>
  <c r="I7024" i="2"/>
  <c r="O7024" i="2" s="1"/>
  <c r="J7024" i="2"/>
  <c r="L7024" i="2"/>
  <c r="M7024" i="2"/>
  <c r="P7024" i="2"/>
  <c r="Q7024" i="2" s="1"/>
  <c r="R7024" i="2"/>
  <c r="I7025" i="2"/>
  <c r="M7025" i="2" s="1"/>
  <c r="J7025" i="2"/>
  <c r="K7025" i="2"/>
  <c r="L7025" i="2"/>
  <c r="N7025" i="2"/>
  <c r="O7025" i="2"/>
  <c r="P7025" i="2"/>
  <c r="Q7025" i="2" s="1"/>
  <c r="I7026" i="2"/>
  <c r="I7027" i="2"/>
  <c r="M7027" i="2" s="1"/>
  <c r="J7027" i="2"/>
  <c r="K7027" i="2"/>
  <c r="L7027" i="2"/>
  <c r="N7027" i="2"/>
  <c r="O7027" i="2"/>
  <c r="P7027" i="2"/>
  <c r="Q7027" i="2" s="1"/>
  <c r="R7027" i="2"/>
  <c r="I7028" i="2"/>
  <c r="O7028" i="2" s="1"/>
  <c r="J7028" i="2"/>
  <c r="L7028" i="2"/>
  <c r="M7028" i="2"/>
  <c r="P7028" i="2"/>
  <c r="Q7028" i="2" s="1"/>
  <c r="R7028" i="2"/>
  <c r="I7029" i="2"/>
  <c r="M7029" i="2" s="1"/>
  <c r="J7029" i="2"/>
  <c r="K7029" i="2"/>
  <c r="L7029" i="2"/>
  <c r="N7029" i="2"/>
  <c r="O7029" i="2"/>
  <c r="P7029" i="2"/>
  <c r="Q7029" i="2" s="1"/>
  <c r="I7030" i="2"/>
  <c r="I7031" i="2"/>
  <c r="M7031" i="2" s="1"/>
  <c r="J7031" i="2"/>
  <c r="K7031" i="2"/>
  <c r="L7031" i="2"/>
  <c r="N7031" i="2"/>
  <c r="O7031" i="2"/>
  <c r="P7031" i="2"/>
  <c r="Q7031" i="2" s="1"/>
  <c r="R7031" i="2"/>
  <c r="I7032" i="2"/>
  <c r="O7032" i="2" s="1"/>
  <c r="J7032" i="2"/>
  <c r="L7032" i="2"/>
  <c r="M7032" i="2"/>
  <c r="P7032" i="2"/>
  <c r="Q7032" i="2" s="1"/>
  <c r="R7032" i="2"/>
  <c r="I7033" i="2"/>
  <c r="M7033" i="2" s="1"/>
  <c r="J7033" i="2"/>
  <c r="K7033" i="2"/>
  <c r="L7033" i="2"/>
  <c r="N7033" i="2"/>
  <c r="O7033" i="2"/>
  <c r="P7033" i="2"/>
  <c r="Q7033" i="2" s="1"/>
  <c r="I7034" i="2"/>
  <c r="I7035" i="2"/>
  <c r="M7035" i="2" s="1"/>
  <c r="J7035" i="2"/>
  <c r="K7035" i="2"/>
  <c r="L7035" i="2"/>
  <c r="N7035" i="2"/>
  <c r="O7035" i="2"/>
  <c r="P7035" i="2"/>
  <c r="Q7035" i="2" s="1"/>
  <c r="R7035" i="2"/>
  <c r="I7036" i="2"/>
  <c r="O7036" i="2" s="1"/>
  <c r="J7036" i="2"/>
  <c r="L7036" i="2"/>
  <c r="M7036" i="2"/>
  <c r="P7036" i="2"/>
  <c r="Q7036" i="2" s="1"/>
  <c r="R7036" i="2"/>
  <c r="I7037" i="2"/>
  <c r="M7037" i="2" s="1"/>
  <c r="J7037" i="2"/>
  <c r="K7037" i="2"/>
  <c r="L7037" i="2"/>
  <c r="N7037" i="2"/>
  <c r="O7037" i="2"/>
  <c r="P7037" i="2"/>
  <c r="Q7037" i="2" s="1"/>
  <c r="I7038" i="2"/>
  <c r="I7039" i="2"/>
  <c r="M7039" i="2" s="1"/>
  <c r="J7039" i="2"/>
  <c r="K7039" i="2"/>
  <c r="L7039" i="2"/>
  <c r="N7039" i="2"/>
  <c r="O7039" i="2"/>
  <c r="P7039" i="2"/>
  <c r="Q7039" i="2" s="1"/>
  <c r="R7039" i="2"/>
  <c r="I7040" i="2"/>
  <c r="O7040" i="2" s="1"/>
  <c r="J7040" i="2"/>
  <c r="L7040" i="2"/>
  <c r="M7040" i="2"/>
  <c r="P7040" i="2"/>
  <c r="Q7040" i="2" s="1"/>
  <c r="R7040" i="2"/>
  <c r="I7041" i="2"/>
  <c r="M7041" i="2" s="1"/>
  <c r="J7041" i="2"/>
  <c r="K7041" i="2"/>
  <c r="L7041" i="2"/>
  <c r="N7041" i="2"/>
  <c r="O7041" i="2"/>
  <c r="P7041" i="2"/>
  <c r="Q7041" i="2" s="1"/>
  <c r="I7042" i="2"/>
  <c r="I7043" i="2"/>
  <c r="M7043" i="2" s="1"/>
  <c r="J7043" i="2"/>
  <c r="K7043" i="2"/>
  <c r="L7043" i="2"/>
  <c r="N7043" i="2"/>
  <c r="O7043" i="2"/>
  <c r="P7043" i="2"/>
  <c r="Q7043" i="2" s="1"/>
  <c r="R7043" i="2"/>
  <c r="I7044" i="2"/>
  <c r="O7044" i="2" s="1"/>
  <c r="J7044" i="2"/>
  <c r="L7044" i="2"/>
  <c r="M7044" i="2"/>
  <c r="P7044" i="2"/>
  <c r="Q7044" i="2" s="1"/>
  <c r="R7044" i="2"/>
  <c r="I7045" i="2"/>
  <c r="M7045" i="2" s="1"/>
  <c r="J7045" i="2"/>
  <c r="K7045" i="2"/>
  <c r="L7045" i="2"/>
  <c r="N7045" i="2"/>
  <c r="O7045" i="2"/>
  <c r="P7045" i="2"/>
  <c r="Q7045" i="2" s="1"/>
  <c r="I7046" i="2"/>
  <c r="I7047" i="2"/>
  <c r="M7047" i="2" s="1"/>
  <c r="J7047" i="2"/>
  <c r="K7047" i="2"/>
  <c r="L7047" i="2"/>
  <c r="N7047" i="2"/>
  <c r="O7047" i="2"/>
  <c r="P7047" i="2"/>
  <c r="Q7047" i="2" s="1"/>
  <c r="R7047" i="2"/>
  <c r="I7048" i="2"/>
  <c r="O7048" i="2" s="1"/>
  <c r="J7048" i="2"/>
  <c r="L7048" i="2"/>
  <c r="M7048" i="2"/>
  <c r="P7048" i="2"/>
  <c r="Q7048" i="2" s="1"/>
  <c r="R7048" i="2"/>
  <c r="I7049" i="2"/>
  <c r="M7049" i="2" s="1"/>
  <c r="J7049" i="2"/>
  <c r="K7049" i="2"/>
  <c r="L7049" i="2"/>
  <c r="N7049" i="2"/>
  <c r="O7049" i="2"/>
  <c r="P7049" i="2"/>
  <c r="Q7049" i="2" s="1"/>
  <c r="I7050" i="2"/>
  <c r="I7051" i="2"/>
  <c r="M7051" i="2" s="1"/>
  <c r="J7051" i="2"/>
  <c r="K7051" i="2"/>
  <c r="L7051" i="2"/>
  <c r="N7051" i="2"/>
  <c r="O7051" i="2"/>
  <c r="P7051" i="2"/>
  <c r="Q7051" i="2" s="1"/>
  <c r="R7051" i="2"/>
  <c r="I7052" i="2"/>
  <c r="O7052" i="2" s="1"/>
  <c r="J7052" i="2"/>
  <c r="L7052" i="2"/>
  <c r="M7052" i="2"/>
  <c r="P7052" i="2"/>
  <c r="Q7052" i="2" s="1"/>
  <c r="R7052" i="2"/>
  <c r="I7053" i="2"/>
  <c r="M7053" i="2" s="1"/>
  <c r="J7053" i="2"/>
  <c r="K7053" i="2"/>
  <c r="L7053" i="2"/>
  <c r="N7053" i="2"/>
  <c r="O7053" i="2"/>
  <c r="P7053" i="2"/>
  <c r="Q7053" i="2" s="1"/>
  <c r="I7054" i="2"/>
  <c r="I7055" i="2"/>
  <c r="M7055" i="2" s="1"/>
  <c r="J7055" i="2"/>
  <c r="K7055" i="2"/>
  <c r="L7055" i="2"/>
  <c r="N7055" i="2"/>
  <c r="O7055" i="2"/>
  <c r="P7055" i="2"/>
  <c r="Q7055" i="2" s="1"/>
  <c r="R7055" i="2"/>
  <c r="I7056" i="2"/>
  <c r="O7056" i="2" s="1"/>
  <c r="J7056" i="2"/>
  <c r="L7056" i="2"/>
  <c r="M7056" i="2"/>
  <c r="P7056" i="2"/>
  <c r="Q7056" i="2" s="1"/>
  <c r="R7056" i="2"/>
  <c r="I7057" i="2"/>
  <c r="M7057" i="2" s="1"/>
  <c r="J7057" i="2"/>
  <c r="K7057" i="2"/>
  <c r="L7057" i="2"/>
  <c r="N7057" i="2"/>
  <c r="O7057" i="2"/>
  <c r="P7057" i="2"/>
  <c r="Q7057" i="2" s="1"/>
  <c r="I7058" i="2"/>
  <c r="I7059" i="2"/>
  <c r="M7059" i="2" s="1"/>
  <c r="J7059" i="2"/>
  <c r="K7059" i="2"/>
  <c r="L7059" i="2"/>
  <c r="N7059" i="2"/>
  <c r="O7059" i="2"/>
  <c r="P7059" i="2"/>
  <c r="Q7059" i="2" s="1"/>
  <c r="R7059" i="2"/>
  <c r="I7060" i="2"/>
  <c r="O7060" i="2" s="1"/>
  <c r="J7060" i="2"/>
  <c r="L7060" i="2"/>
  <c r="M7060" i="2"/>
  <c r="P7060" i="2"/>
  <c r="Q7060" i="2" s="1"/>
  <c r="R7060" i="2"/>
  <c r="I7061" i="2"/>
  <c r="M7061" i="2" s="1"/>
  <c r="J7061" i="2"/>
  <c r="K7061" i="2"/>
  <c r="L7061" i="2"/>
  <c r="N7061" i="2"/>
  <c r="O7061" i="2"/>
  <c r="P7061" i="2"/>
  <c r="Q7061" i="2" s="1"/>
  <c r="I7062" i="2"/>
  <c r="I7063" i="2"/>
  <c r="J7063" i="2"/>
  <c r="K7063" i="2"/>
  <c r="L7063" i="2"/>
  <c r="M7063" i="2"/>
  <c r="N7063" i="2"/>
  <c r="O7063" i="2"/>
  <c r="P7063" i="2"/>
  <c r="Q7063" i="2" s="1"/>
  <c r="R7063" i="2"/>
  <c r="I7064" i="2"/>
  <c r="O7064" i="2" s="1"/>
  <c r="J7064" i="2"/>
  <c r="L7064" i="2"/>
  <c r="M7064" i="2"/>
  <c r="P7064" i="2"/>
  <c r="Q7064" i="2" s="1"/>
  <c r="R7064" i="2"/>
  <c r="I7065" i="2"/>
  <c r="M7065" i="2" s="1"/>
  <c r="J7065" i="2"/>
  <c r="K7065" i="2"/>
  <c r="L7065" i="2"/>
  <c r="N7065" i="2"/>
  <c r="O7065" i="2"/>
  <c r="P7065" i="2"/>
  <c r="Q7065" i="2" s="1"/>
  <c r="I7066" i="2"/>
  <c r="I7067" i="2"/>
  <c r="M7067" i="2" s="1"/>
  <c r="J7067" i="2"/>
  <c r="K7067" i="2"/>
  <c r="L7067" i="2"/>
  <c r="N7067" i="2"/>
  <c r="O7067" i="2"/>
  <c r="P7067" i="2"/>
  <c r="Q7067" i="2" s="1"/>
  <c r="R7067" i="2"/>
  <c r="I7068" i="2"/>
  <c r="O7068" i="2" s="1"/>
  <c r="J7068" i="2"/>
  <c r="L7068" i="2"/>
  <c r="M7068" i="2"/>
  <c r="P7068" i="2"/>
  <c r="Q7068" i="2" s="1"/>
  <c r="R7068" i="2"/>
  <c r="I7069" i="2"/>
  <c r="M7069" i="2" s="1"/>
  <c r="J7069" i="2"/>
  <c r="K7069" i="2"/>
  <c r="L7069" i="2"/>
  <c r="N7069" i="2"/>
  <c r="O7069" i="2"/>
  <c r="P7069" i="2"/>
  <c r="Q7069" i="2" s="1"/>
  <c r="I7070" i="2"/>
  <c r="I7071" i="2"/>
  <c r="M7071" i="2" s="1"/>
  <c r="J7071" i="2"/>
  <c r="K7071" i="2"/>
  <c r="L7071" i="2"/>
  <c r="N7071" i="2"/>
  <c r="O7071" i="2"/>
  <c r="P7071" i="2"/>
  <c r="Q7071" i="2" s="1"/>
  <c r="R7071" i="2"/>
  <c r="I7072" i="2"/>
  <c r="O7072" i="2" s="1"/>
  <c r="J7072" i="2"/>
  <c r="L7072" i="2"/>
  <c r="M7072" i="2"/>
  <c r="P7072" i="2"/>
  <c r="Q7072" i="2" s="1"/>
  <c r="R7072" i="2"/>
  <c r="I7073" i="2"/>
  <c r="M7073" i="2" s="1"/>
  <c r="J7073" i="2"/>
  <c r="K7073" i="2"/>
  <c r="L7073" i="2"/>
  <c r="N7073" i="2"/>
  <c r="O7073" i="2"/>
  <c r="P7073" i="2"/>
  <c r="Q7073" i="2" s="1"/>
  <c r="I7074" i="2"/>
  <c r="I7075" i="2"/>
  <c r="M7075" i="2" s="1"/>
  <c r="J7075" i="2"/>
  <c r="K7075" i="2"/>
  <c r="L7075" i="2"/>
  <c r="N7075" i="2"/>
  <c r="O7075" i="2"/>
  <c r="P7075" i="2"/>
  <c r="Q7075" i="2" s="1"/>
  <c r="R7075" i="2"/>
  <c r="I7076" i="2"/>
  <c r="O7076" i="2" s="1"/>
  <c r="J7076" i="2"/>
  <c r="L7076" i="2"/>
  <c r="M7076" i="2"/>
  <c r="P7076" i="2"/>
  <c r="Q7076" i="2" s="1"/>
  <c r="R7076" i="2"/>
  <c r="I7077" i="2"/>
  <c r="M7077" i="2" s="1"/>
  <c r="J7077" i="2"/>
  <c r="K7077" i="2"/>
  <c r="L7077" i="2"/>
  <c r="N7077" i="2"/>
  <c r="O7077" i="2"/>
  <c r="P7077" i="2"/>
  <c r="Q7077" i="2" s="1"/>
  <c r="I7078" i="2"/>
  <c r="I7079" i="2"/>
  <c r="M7079" i="2" s="1"/>
  <c r="J7079" i="2"/>
  <c r="K7079" i="2"/>
  <c r="L7079" i="2"/>
  <c r="N7079" i="2"/>
  <c r="O7079" i="2"/>
  <c r="P7079" i="2"/>
  <c r="Q7079" i="2" s="1"/>
  <c r="R7079" i="2"/>
  <c r="I7080" i="2"/>
  <c r="O7080" i="2" s="1"/>
  <c r="J7080" i="2"/>
  <c r="L7080" i="2"/>
  <c r="M7080" i="2"/>
  <c r="P7080" i="2"/>
  <c r="Q7080" i="2" s="1"/>
  <c r="R7080" i="2"/>
  <c r="I7081" i="2"/>
  <c r="M7081" i="2" s="1"/>
  <c r="J7081" i="2"/>
  <c r="K7081" i="2"/>
  <c r="L7081" i="2"/>
  <c r="N7081" i="2"/>
  <c r="O7081" i="2"/>
  <c r="P7081" i="2"/>
  <c r="Q7081" i="2" s="1"/>
  <c r="I7082" i="2"/>
  <c r="I7083" i="2"/>
  <c r="M7083" i="2" s="1"/>
  <c r="J7083" i="2"/>
  <c r="K7083" i="2"/>
  <c r="L7083" i="2"/>
  <c r="N7083" i="2"/>
  <c r="O7083" i="2"/>
  <c r="P7083" i="2"/>
  <c r="Q7083" i="2" s="1"/>
  <c r="R7083" i="2"/>
  <c r="I7084" i="2"/>
  <c r="O7084" i="2" s="1"/>
  <c r="J7084" i="2"/>
  <c r="L7084" i="2"/>
  <c r="M7084" i="2"/>
  <c r="P7084" i="2"/>
  <c r="Q7084" i="2" s="1"/>
  <c r="R7084" i="2"/>
  <c r="I7085" i="2"/>
  <c r="M7085" i="2" s="1"/>
  <c r="J7085" i="2"/>
  <c r="K7085" i="2"/>
  <c r="L7085" i="2"/>
  <c r="N7085" i="2"/>
  <c r="O7085" i="2"/>
  <c r="P7085" i="2"/>
  <c r="Q7085" i="2" s="1"/>
  <c r="I7086" i="2"/>
  <c r="I7087" i="2"/>
  <c r="M7087" i="2" s="1"/>
  <c r="J7087" i="2"/>
  <c r="K7087" i="2"/>
  <c r="L7087" i="2"/>
  <c r="N7087" i="2"/>
  <c r="O7087" i="2"/>
  <c r="P7087" i="2"/>
  <c r="Q7087" i="2" s="1"/>
  <c r="R7087" i="2"/>
  <c r="I7088" i="2"/>
  <c r="O7088" i="2" s="1"/>
  <c r="J7088" i="2"/>
  <c r="L7088" i="2"/>
  <c r="M7088" i="2"/>
  <c r="P7088" i="2"/>
  <c r="Q7088" i="2" s="1"/>
  <c r="R7088" i="2"/>
  <c r="I7089" i="2"/>
  <c r="M7089" i="2" s="1"/>
  <c r="J7089" i="2"/>
  <c r="K7089" i="2"/>
  <c r="L7089" i="2"/>
  <c r="N7089" i="2"/>
  <c r="O7089" i="2"/>
  <c r="P7089" i="2"/>
  <c r="Q7089" i="2" s="1"/>
  <c r="I7090" i="2"/>
  <c r="I7091" i="2"/>
  <c r="J7091" i="2"/>
  <c r="K7091" i="2"/>
  <c r="L7091" i="2"/>
  <c r="M7091" i="2"/>
  <c r="N7091" i="2"/>
  <c r="O7091" i="2"/>
  <c r="P7091" i="2"/>
  <c r="Q7091" i="2" s="1"/>
  <c r="R7091" i="2"/>
  <c r="I7092" i="2"/>
  <c r="O7092" i="2" s="1"/>
  <c r="J7092" i="2"/>
  <c r="L7092" i="2"/>
  <c r="M7092" i="2"/>
  <c r="P7092" i="2"/>
  <c r="Q7092" i="2" s="1"/>
  <c r="R7092" i="2"/>
  <c r="I7093" i="2"/>
  <c r="M7093" i="2" s="1"/>
  <c r="J7093" i="2"/>
  <c r="K7093" i="2"/>
  <c r="L7093" i="2"/>
  <c r="N7093" i="2"/>
  <c r="O7093" i="2"/>
  <c r="P7093" i="2"/>
  <c r="Q7093" i="2" s="1"/>
  <c r="I7094" i="2"/>
  <c r="I7095" i="2"/>
  <c r="J7095" i="2"/>
  <c r="K7095" i="2"/>
  <c r="L7095" i="2"/>
  <c r="M7095" i="2"/>
  <c r="N7095" i="2"/>
  <c r="O7095" i="2"/>
  <c r="P7095" i="2"/>
  <c r="Q7095" i="2" s="1"/>
  <c r="R7095" i="2"/>
  <c r="I7096" i="2"/>
  <c r="O7096" i="2" s="1"/>
  <c r="J7096" i="2"/>
  <c r="L7096" i="2"/>
  <c r="M7096" i="2"/>
  <c r="P7096" i="2"/>
  <c r="Q7096" i="2" s="1"/>
  <c r="R7096" i="2"/>
  <c r="I7097" i="2"/>
  <c r="M7097" i="2" s="1"/>
  <c r="J7097" i="2"/>
  <c r="K7097" i="2"/>
  <c r="L7097" i="2"/>
  <c r="N7097" i="2"/>
  <c r="O7097" i="2"/>
  <c r="P7097" i="2"/>
  <c r="Q7097" i="2" s="1"/>
  <c r="I7098" i="2"/>
  <c r="I7099" i="2"/>
  <c r="J7099" i="2"/>
  <c r="K7099" i="2"/>
  <c r="L7099" i="2"/>
  <c r="M7099" i="2"/>
  <c r="N7099" i="2"/>
  <c r="O7099" i="2"/>
  <c r="P7099" i="2"/>
  <c r="Q7099" i="2" s="1"/>
  <c r="R7099" i="2"/>
  <c r="I7100" i="2"/>
  <c r="O7100" i="2" s="1"/>
  <c r="J7100" i="2"/>
  <c r="L7100" i="2"/>
  <c r="M7100" i="2"/>
  <c r="P7100" i="2"/>
  <c r="Q7100" i="2" s="1"/>
  <c r="R7100" i="2"/>
  <c r="I7101" i="2"/>
  <c r="M7101" i="2" s="1"/>
  <c r="J7101" i="2"/>
  <c r="K7101" i="2"/>
  <c r="L7101" i="2"/>
  <c r="N7101" i="2"/>
  <c r="O7101" i="2"/>
  <c r="P7101" i="2"/>
  <c r="Q7101" i="2" s="1"/>
  <c r="I7102" i="2"/>
  <c r="I7103" i="2"/>
  <c r="J7103" i="2"/>
  <c r="K7103" i="2"/>
  <c r="L7103" i="2"/>
  <c r="M7103" i="2"/>
  <c r="N7103" i="2"/>
  <c r="O7103" i="2"/>
  <c r="P7103" i="2"/>
  <c r="Q7103" i="2" s="1"/>
  <c r="R7103" i="2"/>
  <c r="I7104" i="2"/>
  <c r="O7104" i="2" s="1"/>
  <c r="J7104" i="2"/>
  <c r="L7104" i="2"/>
  <c r="M7104" i="2"/>
  <c r="P7104" i="2"/>
  <c r="Q7104" i="2" s="1"/>
  <c r="R7104" i="2"/>
  <c r="I7105" i="2"/>
  <c r="M7105" i="2" s="1"/>
  <c r="J7105" i="2"/>
  <c r="K7105" i="2"/>
  <c r="L7105" i="2"/>
  <c r="N7105" i="2"/>
  <c r="O7105" i="2"/>
  <c r="P7105" i="2"/>
  <c r="Q7105" i="2" s="1"/>
  <c r="I7106" i="2"/>
  <c r="I7107" i="2"/>
  <c r="J7107" i="2"/>
  <c r="K7107" i="2"/>
  <c r="L7107" i="2"/>
  <c r="M7107" i="2"/>
  <c r="N7107" i="2"/>
  <c r="O7107" i="2"/>
  <c r="P7107" i="2"/>
  <c r="Q7107" i="2" s="1"/>
  <c r="R7107" i="2"/>
  <c r="I7108" i="2"/>
  <c r="O7108" i="2" s="1"/>
  <c r="J7108" i="2"/>
  <c r="L7108" i="2"/>
  <c r="M7108" i="2"/>
  <c r="P7108" i="2"/>
  <c r="Q7108" i="2" s="1"/>
  <c r="R7108" i="2"/>
  <c r="I7109" i="2"/>
  <c r="M7109" i="2" s="1"/>
  <c r="J7109" i="2"/>
  <c r="K7109" i="2"/>
  <c r="L7109" i="2"/>
  <c r="N7109" i="2"/>
  <c r="O7109" i="2"/>
  <c r="P7109" i="2"/>
  <c r="Q7109" i="2" s="1"/>
  <c r="I7110" i="2"/>
  <c r="I7111" i="2"/>
  <c r="J7111" i="2"/>
  <c r="K7111" i="2"/>
  <c r="L7111" i="2"/>
  <c r="M7111" i="2"/>
  <c r="N7111" i="2"/>
  <c r="O7111" i="2"/>
  <c r="P7111" i="2"/>
  <c r="Q7111" i="2" s="1"/>
  <c r="R7111" i="2"/>
  <c r="I7112" i="2"/>
  <c r="O7112" i="2" s="1"/>
  <c r="J7112" i="2"/>
  <c r="L7112" i="2"/>
  <c r="M7112" i="2"/>
  <c r="P7112" i="2"/>
  <c r="Q7112" i="2" s="1"/>
  <c r="R7112" i="2"/>
  <c r="I7113" i="2"/>
  <c r="M7113" i="2" s="1"/>
  <c r="J7113" i="2"/>
  <c r="K7113" i="2"/>
  <c r="L7113" i="2"/>
  <c r="N7113" i="2"/>
  <c r="O7113" i="2"/>
  <c r="P7113" i="2"/>
  <c r="Q7113" i="2" s="1"/>
  <c r="I7114" i="2"/>
  <c r="I7115" i="2"/>
  <c r="J7115" i="2"/>
  <c r="K7115" i="2"/>
  <c r="L7115" i="2"/>
  <c r="M7115" i="2"/>
  <c r="N7115" i="2"/>
  <c r="O7115" i="2"/>
  <c r="P7115" i="2"/>
  <c r="Q7115" i="2" s="1"/>
  <c r="R7115" i="2"/>
  <c r="I7116" i="2"/>
  <c r="O7116" i="2" s="1"/>
  <c r="J7116" i="2"/>
  <c r="L7116" i="2"/>
  <c r="M7116" i="2"/>
  <c r="P7116" i="2"/>
  <c r="Q7116" i="2" s="1"/>
  <c r="R7116" i="2"/>
  <c r="I7117" i="2"/>
  <c r="M7117" i="2" s="1"/>
  <c r="J7117" i="2"/>
  <c r="K7117" i="2"/>
  <c r="L7117" i="2"/>
  <c r="N7117" i="2"/>
  <c r="O7117" i="2"/>
  <c r="P7117" i="2"/>
  <c r="Q7117" i="2" s="1"/>
  <c r="I7118" i="2"/>
  <c r="I7119" i="2"/>
  <c r="J7119" i="2"/>
  <c r="K7119" i="2"/>
  <c r="L7119" i="2"/>
  <c r="M7119" i="2"/>
  <c r="N7119" i="2"/>
  <c r="O7119" i="2"/>
  <c r="P7119" i="2"/>
  <c r="Q7119" i="2" s="1"/>
  <c r="R7119" i="2"/>
  <c r="I7120" i="2"/>
  <c r="O7120" i="2" s="1"/>
  <c r="J7120" i="2"/>
  <c r="L7120" i="2"/>
  <c r="M7120" i="2"/>
  <c r="P7120" i="2"/>
  <c r="Q7120" i="2" s="1"/>
  <c r="R7120" i="2"/>
  <c r="I7121" i="2"/>
  <c r="M7121" i="2" s="1"/>
  <c r="J7121" i="2"/>
  <c r="K7121" i="2"/>
  <c r="L7121" i="2"/>
  <c r="N7121" i="2"/>
  <c r="O7121" i="2"/>
  <c r="P7121" i="2"/>
  <c r="Q7121" i="2" s="1"/>
  <c r="I7122" i="2"/>
  <c r="I7123" i="2"/>
  <c r="M7123" i="2" s="1"/>
  <c r="J7123" i="2"/>
  <c r="K7123" i="2"/>
  <c r="L7123" i="2"/>
  <c r="N7123" i="2"/>
  <c r="O7123" i="2"/>
  <c r="P7123" i="2"/>
  <c r="Q7123" i="2" s="1"/>
  <c r="R7123" i="2"/>
  <c r="I7124" i="2"/>
  <c r="O7124" i="2" s="1"/>
  <c r="J7124" i="2"/>
  <c r="L7124" i="2"/>
  <c r="M7124" i="2"/>
  <c r="P7124" i="2"/>
  <c r="Q7124" i="2" s="1"/>
  <c r="R7124" i="2"/>
  <c r="I7125" i="2"/>
  <c r="M7125" i="2" s="1"/>
  <c r="J7125" i="2"/>
  <c r="K7125" i="2"/>
  <c r="L7125" i="2"/>
  <c r="N7125" i="2"/>
  <c r="O7125" i="2"/>
  <c r="P7125" i="2"/>
  <c r="Q7125" i="2" s="1"/>
  <c r="I7126" i="2"/>
  <c r="I7127" i="2"/>
  <c r="M7127" i="2" s="1"/>
  <c r="J7127" i="2"/>
  <c r="K7127" i="2"/>
  <c r="L7127" i="2"/>
  <c r="N7127" i="2"/>
  <c r="O7127" i="2"/>
  <c r="P7127" i="2"/>
  <c r="Q7127" i="2" s="1"/>
  <c r="R7127" i="2"/>
  <c r="I7128" i="2"/>
  <c r="O7128" i="2" s="1"/>
  <c r="J7128" i="2"/>
  <c r="L7128" i="2"/>
  <c r="M7128" i="2"/>
  <c r="P7128" i="2"/>
  <c r="Q7128" i="2" s="1"/>
  <c r="R7128" i="2"/>
  <c r="I7129" i="2"/>
  <c r="M7129" i="2" s="1"/>
  <c r="J7129" i="2"/>
  <c r="K7129" i="2"/>
  <c r="L7129" i="2"/>
  <c r="N7129" i="2"/>
  <c r="O7129" i="2"/>
  <c r="P7129" i="2"/>
  <c r="Q7129" i="2" s="1"/>
  <c r="I7130" i="2"/>
  <c r="I7131" i="2"/>
  <c r="M7131" i="2" s="1"/>
  <c r="J7131" i="2"/>
  <c r="K7131" i="2"/>
  <c r="L7131" i="2"/>
  <c r="N7131" i="2"/>
  <c r="O7131" i="2"/>
  <c r="P7131" i="2"/>
  <c r="Q7131" i="2" s="1"/>
  <c r="R7131" i="2"/>
  <c r="I7132" i="2"/>
  <c r="O7132" i="2" s="1"/>
  <c r="J7132" i="2"/>
  <c r="L7132" i="2"/>
  <c r="M7132" i="2"/>
  <c r="P7132" i="2"/>
  <c r="Q7132" i="2" s="1"/>
  <c r="R7132" i="2"/>
  <c r="I7133" i="2"/>
  <c r="M7133" i="2" s="1"/>
  <c r="J7133" i="2"/>
  <c r="K7133" i="2"/>
  <c r="L7133" i="2"/>
  <c r="N7133" i="2"/>
  <c r="O7133" i="2"/>
  <c r="P7133" i="2"/>
  <c r="Q7133" i="2" s="1"/>
  <c r="I7134" i="2"/>
  <c r="I7135" i="2"/>
  <c r="M7135" i="2" s="1"/>
  <c r="J7135" i="2"/>
  <c r="K7135" i="2"/>
  <c r="L7135" i="2"/>
  <c r="N7135" i="2"/>
  <c r="O7135" i="2"/>
  <c r="P7135" i="2"/>
  <c r="Q7135" i="2" s="1"/>
  <c r="R7135" i="2"/>
  <c r="I7136" i="2"/>
  <c r="O7136" i="2" s="1"/>
  <c r="J7136" i="2"/>
  <c r="L7136" i="2"/>
  <c r="M7136" i="2"/>
  <c r="P7136" i="2"/>
  <c r="Q7136" i="2" s="1"/>
  <c r="R7136" i="2"/>
  <c r="I7137" i="2"/>
  <c r="M7137" i="2" s="1"/>
  <c r="J7137" i="2"/>
  <c r="K7137" i="2"/>
  <c r="L7137" i="2"/>
  <c r="N7137" i="2"/>
  <c r="O7137" i="2"/>
  <c r="P7137" i="2"/>
  <c r="Q7137" i="2" s="1"/>
  <c r="I7138" i="2"/>
  <c r="I7139" i="2"/>
  <c r="M7139" i="2" s="1"/>
  <c r="J7139" i="2"/>
  <c r="K7139" i="2"/>
  <c r="L7139" i="2"/>
  <c r="N7139" i="2"/>
  <c r="O7139" i="2"/>
  <c r="P7139" i="2"/>
  <c r="Q7139" i="2" s="1"/>
  <c r="R7139" i="2"/>
  <c r="I7140" i="2"/>
  <c r="O7140" i="2" s="1"/>
  <c r="J7140" i="2"/>
  <c r="L7140" i="2"/>
  <c r="M7140" i="2"/>
  <c r="P7140" i="2"/>
  <c r="Q7140" i="2" s="1"/>
  <c r="R7140" i="2"/>
  <c r="I7141" i="2"/>
  <c r="M7141" i="2" s="1"/>
  <c r="J7141" i="2"/>
  <c r="K7141" i="2"/>
  <c r="L7141" i="2"/>
  <c r="N7141" i="2"/>
  <c r="O7141" i="2"/>
  <c r="P7141" i="2"/>
  <c r="I7142" i="2"/>
  <c r="I7143" i="2"/>
  <c r="M7143" i="2" s="1"/>
  <c r="J7143" i="2"/>
  <c r="K7143" i="2"/>
  <c r="L7143" i="2"/>
  <c r="N7143" i="2"/>
  <c r="O7143" i="2"/>
  <c r="P7143" i="2"/>
  <c r="Q7143" i="2" s="1"/>
  <c r="R7143" i="2"/>
  <c r="I7144" i="2"/>
  <c r="O7144" i="2" s="1"/>
  <c r="J7144" i="2"/>
  <c r="L7144" i="2"/>
  <c r="M7144" i="2"/>
  <c r="P7144" i="2"/>
  <c r="Q7144" i="2" s="1"/>
  <c r="R7144" i="2"/>
  <c r="I7145" i="2"/>
  <c r="M7145" i="2" s="1"/>
  <c r="J7145" i="2"/>
  <c r="K7145" i="2"/>
  <c r="L7145" i="2"/>
  <c r="N7145" i="2"/>
  <c r="O7145" i="2"/>
  <c r="P7145" i="2"/>
  <c r="I7146" i="2"/>
  <c r="I7147" i="2"/>
  <c r="M7147" i="2" s="1"/>
  <c r="J7147" i="2"/>
  <c r="K7147" i="2"/>
  <c r="L7147" i="2"/>
  <c r="N7147" i="2"/>
  <c r="O7147" i="2"/>
  <c r="P7147" i="2"/>
  <c r="Q7147" i="2" s="1"/>
  <c r="R7147" i="2"/>
  <c r="I7148" i="2"/>
  <c r="O7148" i="2" s="1"/>
  <c r="J7148" i="2"/>
  <c r="L7148" i="2"/>
  <c r="M7148" i="2"/>
  <c r="P7148" i="2"/>
  <c r="Q7148" i="2" s="1"/>
  <c r="R7148" i="2"/>
  <c r="I7149" i="2"/>
  <c r="M7149" i="2" s="1"/>
  <c r="J7149" i="2"/>
  <c r="K7149" i="2"/>
  <c r="L7149" i="2"/>
  <c r="N7149" i="2"/>
  <c r="O7149" i="2"/>
  <c r="P7149" i="2"/>
  <c r="I7150" i="2"/>
  <c r="I7151" i="2"/>
  <c r="M7151" i="2" s="1"/>
  <c r="J7151" i="2"/>
  <c r="K7151" i="2"/>
  <c r="L7151" i="2"/>
  <c r="N7151" i="2"/>
  <c r="O7151" i="2"/>
  <c r="P7151" i="2"/>
  <c r="Q7151" i="2" s="1"/>
  <c r="R7151" i="2"/>
  <c r="I7152" i="2"/>
  <c r="O7152" i="2" s="1"/>
  <c r="J7152" i="2"/>
  <c r="L7152" i="2"/>
  <c r="M7152" i="2"/>
  <c r="P7152" i="2"/>
  <c r="Q7152" i="2" s="1"/>
  <c r="R7152" i="2"/>
  <c r="I7153" i="2"/>
  <c r="M7153" i="2" s="1"/>
  <c r="J7153" i="2"/>
  <c r="K7153" i="2"/>
  <c r="L7153" i="2"/>
  <c r="N7153" i="2"/>
  <c r="O7153" i="2"/>
  <c r="P7153" i="2"/>
  <c r="I7154" i="2"/>
  <c r="I7155" i="2"/>
  <c r="J7155" i="2"/>
  <c r="K7155" i="2"/>
  <c r="L7155" i="2"/>
  <c r="M7155" i="2"/>
  <c r="N7155" i="2"/>
  <c r="O7155" i="2"/>
  <c r="P7155" i="2"/>
  <c r="Q7155" i="2" s="1"/>
  <c r="R7155" i="2"/>
  <c r="I7156" i="2"/>
  <c r="O7156" i="2" s="1"/>
  <c r="J7156" i="2"/>
  <c r="L7156" i="2"/>
  <c r="M7156" i="2"/>
  <c r="P7156" i="2"/>
  <c r="Q7156" i="2" s="1"/>
  <c r="R7156" i="2"/>
  <c r="I7157" i="2"/>
  <c r="M7157" i="2" s="1"/>
  <c r="J7157" i="2"/>
  <c r="K7157" i="2"/>
  <c r="L7157" i="2"/>
  <c r="N7157" i="2"/>
  <c r="O7157" i="2"/>
  <c r="P7157" i="2"/>
  <c r="I7158" i="2"/>
  <c r="N7158" i="2" s="1"/>
  <c r="I7159" i="2"/>
  <c r="J7159" i="2"/>
  <c r="K7159" i="2"/>
  <c r="L7159" i="2"/>
  <c r="M7159" i="2"/>
  <c r="N7159" i="2"/>
  <c r="O7159" i="2"/>
  <c r="P7159" i="2"/>
  <c r="Q7159" i="2" s="1"/>
  <c r="R7159" i="2"/>
  <c r="I7160" i="2"/>
  <c r="O7160" i="2" s="1"/>
  <c r="J7160" i="2"/>
  <c r="L7160" i="2"/>
  <c r="M7160" i="2"/>
  <c r="P7160" i="2"/>
  <c r="Q7160" i="2" s="1"/>
  <c r="R7160" i="2"/>
  <c r="I7161" i="2"/>
  <c r="M7161" i="2" s="1"/>
  <c r="J7161" i="2"/>
  <c r="K7161" i="2"/>
  <c r="L7161" i="2"/>
  <c r="N7161" i="2"/>
  <c r="O7161" i="2"/>
  <c r="P7161" i="2"/>
  <c r="I7162" i="2"/>
  <c r="N7162" i="2"/>
  <c r="I7163" i="2"/>
  <c r="J7163" i="2"/>
  <c r="K7163" i="2"/>
  <c r="L7163" i="2"/>
  <c r="M7163" i="2"/>
  <c r="N7163" i="2"/>
  <c r="O7163" i="2"/>
  <c r="P7163" i="2"/>
  <c r="Q7163" i="2" s="1"/>
  <c r="R7163" i="2"/>
  <c r="I7164" i="2"/>
  <c r="O7164" i="2" s="1"/>
  <c r="J7164" i="2"/>
  <c r="L7164" i="2"/>
  <c r="M7164" i="2"/>
  <c r="P7164" i="2"/>
  <c r="Q7164" i="2" s="1"/>
  <c r="R7164" i="2"/>
  <c r="I7165" i="2"/>
  <c r="M7165" i="2" s="1"/>
  <c r="J7165" i="2"/>
  <c r="K7165" i="2"/>
  <c r="L7165" i="2"/>
  <c r="N7165" i="2"/>
  <c r="O7165" i="2"/>
  <c r="P7165" i="2"/>
  <c r="I7166" i="2"/>
  <c r="N7166" i="2"/>
  <c r="I7167" i="2"/>
  <c r="J7167" i="2"/>
  <c r="K7167" i="2"/>
  <c r="L7167" i="2"/>
  <c r="M7167" i="2"/>
  <c r="N7167" i="2"/>
  <c r="O7167" i="2"/>
  <c r="P7167" i="2"/>
  <c r="Q7167" i="2" s="1"/>
  <c r="R7167" i="2"/>
  <c r="I7168" i="2"/>
  <c r="O7168" i="2" s="1"/>
  <c r="J7168" i="2"/>
  <c r="L7168" i="2"/>
  <c r="M7168" i="2"/>
  <c r="P7168" i="2"/>
  <c r="Q7168" i="2" s="1"/>
  <c r="R7168" i="2"/>
  <c r="I7169" i="2"/>
  <c r="M7169" i="2" s="1"/>
  <c r="J7169" i="2"/>
  <c r="K7169" i="2"/>
  <c r="L7169" i="2"/>
  <c r="N7169" i="2"/>
  <c r="O7169" i="2"/>
  <c r="P7169" i="2"/>
  <c r="I7170" i="2"/>
  <c r="N7170" i="2" s="1"/>
  <c r="I7171" i="2"/>
  <c r="J7171" i="2"/>
  <c r="K7171" i="2"/>
  <c r="L7171" i="2"/>
  <c r="M7171" i="2"/>
  <c r="N7171" i="2"/>
  <c r="O7171" i="2"/>
  <c r="P7171" i="2"/>
  <c r="Q7171" i="2" s="1"/>
  <c r="R7171" i="2"/>
  <c r="I7172" i="2"/>
  <c r="O7172" i="2" s="1"/>
  <c r="J7172" i="2"/>
  <c r="L7172" i="2"/>
  <c r="M7172" i="2"/>
  <c r="P7172" i="2"/>
  <c r="Q7172" i="2" s="1"/>
  <c r="R7172" i="2"/>
  <c r="I7173" i="2"/>
  <c r="M7173" i="2" s="1"/>
  <c r="J7173" i="2"/>
  <c r="K7173" i="2"/>
  <c r="L7173" i="2"/>
  <c r="N7173" i="2"/>
  <c r="O7173" i="2"/>
  <c r="P7173" i="2"/>
  <c r="I7174" i="2"/>
  <c r="N7174" i="2" s="1"/>
  <c r="I7175" i="2"/>
  <c r="J7175" i="2"/>
  <c r="K7175" i="2"/>
  <c r="L7175" i="2"/>
  <c r="M7175" i="2"/>
  <c r="N7175" i="2"/>
  <c r="O7175" i="2"/>
  <c r="P7175" i="2"/>
  <c r="Q7175" i="2" s="1"/>
  <c r="R7175" i="2"/>
  <c r="I7176" i="2"/>
  <c r="O7176" i="2" s="1"/>
  <c r="J7176" i="2"/>
  <c r="L7176" i="2"/>
  <c r="M7176" i="2"/>
  <c r="P7176" i="2"/>
  <c r="Q7176" i="2" s="1"/>
  <c r="R7176" i="2"/>
  <c r="I7177" i="2"/>
  <c r="M7177" i="2" s="1"/>
  <c r="J7177" i="2"/>
  <c r="K7177" i="2"/>
  <c r="L7177" i="2"/>
  <c r="N7177" i="2"/>
  <c r="O7177" i="2"/>
  <c r="P7177" i="2"/>
  <c r="I7178" i="2"/>
  <c r="N7178" i="2"/>
  <c r="I7179" i="2"/>
  <c r="J7179" i="2"/>
  <c r="K7179" i="2"/>
  <c r="L7179" i="2"/>
  <c r="M7179" i="2"/>
  <c r="N7179" i="2"/>
  <c r="O7179" i="2"/>
  <c r="P7179" i="2"/>
  <c r="Q7179" i="2" s="1"/>
  <c r="R7179" i="2"/>
  <c r="I7180" i="2"/>
  <c r="O7180" i="2" s="1"/>
  <c r="J7180" i="2"/>
  <c r="L7180" i="2"/>
  <c r="M7180" i="2"/>
  <c r="P7180" i="2"/>
  <c r="Q7180" i="2" s="1"/>
  <c r="R7180" i="2"/>
  <c r="I7181" i="2"/>
  <c r="M7181" i="2" s="1"/>
  <c r="J7181" i="2"/>
  <c r="K7181" i="2"/>
  <c r="L7181" i="2"/>
  <c r="N7181" i="2"/>
  <c r="O7181" i="2"/>
  <c r="P7181" i="2"/>
  <c r="I7182" i="2"/>
  <c r="N7182" i="2"/>
  <c r="I7183" i="2"/>
  <c r="J7183" i="2"/>
  <c r="K7183" i="2"/>
  <c r="L7183" i="2"/>
  <c r="M7183" i="2"/>
  <c r="N7183" i="2"/>
  <c r="O7183" i="2"/>
  <c r="P7183" i="2"/>
  <c r="Q7183" i="2" s="1"/>
  <c r="R7183" i="2"/>
  <c r="I7184" i="2"/>
  <c r="O7184" i="2" s="1"/>
  <c r="J7184" i="2"/>
  <c r="L7184" i="2"/>
  <c r="M7184" i="2"/>
  <c r="P7184" i="2"/>
  <c r="Q7184" i="2" s="1"/>
  <c r="R7184" i="2"/>
  <c r="I7185" i="2"/>
  <c r="M7185" i="2" s="1"/>
  <c r="J7185" i="2"/>
  <c r="K7185" i="2"/>
  <c r="L7185" i="2"/>
  <c r="N7185" i="2"/>
  <c r="O7185" i="2"/>
  <c r="P7185" i="2"/>
  <c r="I7186" i="2"/>
  <c r="I7187" i="2"/>
  <c r="J7187" i="2"/>
  <c r="K7187" i="2"/>
  <c r="L7187" i="2"/>
  <c r="M7187" i="2"/>
  <c r="N7187" i="2"/>
  <c r="O7187" i="2"/>
  <c r="P7187" i="2"/>
  <c r="Q7187" i="2" s="1"/>
  <c r="R7187" i="2"/>
  <c r="I7188" i="2"/>
  <c r="O7188" i="2" s="1"/>
  <c r="J7188" i="2"/>
  <c r="L7188" i="2"/>
  <c r="M7188" i="2"/>
  <c r="P7188" i="2"/>
  <c r="Q7188" i="2" s="1"/>
  <c r="R7188" i="2"/>
  <c r="I7189" i="2"/>
  <c r="M7189" i="2" s="1"/>
  <c r="J7189" i="2"/>
  <c r="K7189" i="2"/>
  <c r="L7189" i="2"/>
  <c r="N7189" i="2"/>
  <c r="O7189" i="2"/>
  <c r="P7189" i="2"/>
  <c r="I7190" i="2"/>
  <c r="N7190" i="2" s="1"/>
  <c r="I7191" i="2"/>
  <c r="J7191" i="2"/>
  <c r="K7191" i="2"/>
  <c r="L7191" i="2"/>
  <c r="M7191" i="2"/>
  <c r="N7191" i="2"/>
  <c r="O7191" i="2"/>
  <c r="P7191" i="2"/>
  <c r="Q7191" i="2" s="1"/>
  <c r="R7191" i="2"/>
  <c r="I7192" i="2"/>
  <c r="O7192" i="2" s="1"/>
  <c r="J7192" i="2"/>
  <c r="L7192" i="2"/>
  <c r="M7192" i="2"/>
  <c r="P7192" i="2"/>
  <c r="Q7192" i="2" s="1"/>
  <c r="R7192" i="2"/>
  <c r="I7193" i="2"/>
  <c r="M7193" i="2" s="1"/>
  <c r="J7193" i="2"/>
  <c r="K7193" i="2"/>
  <c r="L7193" i="2"/>
  <c r="N7193" i="2"/>
  <c r="O7193" i="2"/>
  <c r="P7193" i="2"/>
  <c r="I7194" i="2"/>
  <c r="N7194" i="2"/>
  <c r="I7195" i="2"/>
  <c r="J7195" i="2"/>
  <c r="K7195" i="2"/>
  <c r="L7195" i="2"/>
  <c r="M7195" i="2"/>
  <c r="N7195" i="2"/>
  <c r="O7195" i="2"/>
  <c r="P7195" i="2"/>
  <c r="Q7195" i="2" s="1"/>
  <c r="R7195" i="2"/>
  <c r="I7196" i="2"/>
  <c r="O7196" i="2" s="1"/>
  <c r="J7196" i="2"/>
  <c r="L7196" i="2"/>
  <c r="M7196" i="2"/>
  <c r="P7196" i="2"/>
  <c r="Q7196" i="2" s="1"/>
  <c r="R7196" i="2"/>
  <c r="I7197" i="2"/>
  <c r="M7197" i="2" s="1"/>
  <c r="J7197" i="2"/>
  <c r="K7197" i="2"/>
  <c r="L7197" i="2"/>
  <c r="N7197" i="2"/>
  <c r="O7197" i="2"/>
  <c r="P7197" i="2"/>
  <c r="I7198" i="2"/>
  <c r="N7198" i="2"/>
  <c r="I7199" i="2"/>
  <c r="J7199" i="2"/>
  <c r="K7199" i="2"/>
  <c r="L7199" i="2"/>
  <c r="M7199" i="2"/>
  <c r="N7199" i="2"/>
  <c r="O7199" i="2"/>
  <c r="P7199" i="2"/>
  <c r="Q7199" i="2" s="1"/>
  <c r="R7199" i="2"/>
  <c r="I7200" i="2"/>
  <c r="O7200" i="2" s="1"/>
  <c r="J7200" i="2"/>
  <c r="L7200" i="2"/>
  <c r="M7200" i="2"/>
  <c r="P7200" i="2"/>
  <c r="Q7200" i="2" s="1"/>
  <c r="R7200" i="2"/>
  <c r="I7201" i="2"/>
  <c r="M7201" i="2" s="1"/>
  <c r="J7201" i="2"/>
  <c r="K7201" i="2"/>
  <c r="L7201" i="2"/>
  <c r="N7201" i="2"/>
  <c r="O7201" i="2"/>
  <c r="P7201" i="2"/>
  <c r="I7202" i="2"/>
  <c r="N7202" i="2" s="1"/>
  <c r="I7203" i="2"/>
  <c r="J7203" i="2"/>
  <c r="K7203" i="2"/>
  <c r="L7203" i="2"/>
  <c r="M7203" i="2"/>
  <c r="N7203" i="2"/>
  <c r="O7203" i="2"/>
  <c r="P7203" i="2"/>
  <c r="Q7203" i="2" s="1"/>
  <c r="R7203" i="2"/>
  <c r="I7204" i="2"/>
  <c r="O7204" i="2" s="1"/>
  <c r="J7204" i="2"/>
  <c r="L7204" i="2"/>
  <c r="M7204" i="2"/>
  <c r="P7204" i="2"/>
  <c r="Q7204" i="2" s="1"/>
  <c r="R7204" i="2"/>
  <c r="I7205" i="2"/>
  <c r="M7205" i="2" s="1"/>
  <c r="J7205" i="2"/>
  <c r="K7205" i="2"/>
  <c r="L7205" i="2"/>
  <c r="N7205" i="2"/>
  <c r="O7205" i="2"/>
  <c r="P7205" i="2"/>
  <c r="I7206" i="2"/>
  <c r="N7206" i="2" s="1"/>
  <c r="I7207" i="2"/>
  <c r="J7207" i="2"/>
  <c r="K7207" i="2"/>
  <c r="L7207" i="2"/>
  <c r="M7207" i="2"/>
  <c r="N7207" i="2"/>
  <c r="O7207" i="2"/>
  <c r="P7207" i="2"/>
  <c r="Q7207" i="2" s="1"/>
  <c r="R7207" i="2"/>
  <c r="I7208" i="2"/>
  <c r="O7208" i="2" s="1"/>
  <c r="J7208" i="2"/>
  <c r="L7208" i="2"/>
  <c r="M7208" i="2"/>
  <c r="P7208" i="2"/>
  <c r="Q7208" i="2" s="1"/>
  <c r="R7208" i="2"/>
  <c r="I7209" i="2"/>
  <c r="M7209" i="2" s="1"/>
  <c r="J7209" i="2"/>
  <c r="K7209" i="2"/>
  <c r="L7209" i="2"/>
  <c r="N7209" i="2"/>
  <c r="O7209" i="2"/>
  <c r="P7209" i="2"/>
  <c r="I7210" i="2"/>
  <c r="N7210" i="2"/>
  <c r="I7211" i="2"/>
  <c r="J7211" i="2"/>
  <c r="K7211" i="2"/>
  <c r="L7211" i="2"/>
  <c r="M7211" i="2"/>
  <c r="N7211" i="2"/>
  <c r="O7211" i="2"/>
  <c r="P7211" i="2"/>
  <c r="Q7211" i="2" s="1"/>
  <c r="R7211" i="2"/>
  <c r="I7212" i="2"/>
  <c r="O7212" i="2" s="1"/>
  <c r="J7212" i="2"/>
  <c r="L7212" i="2"/>
  <c r="M7212" i="2"/>
  <c r="P7212" i="2"/>
  <c r="Q7212" i="2" s="1"/>
  <c r="R7212" i="2"/>
  <c r="I7213" i="2"/>
  <c r="M7213" i="2" s="1"/>
  <c r="J7213" i="2"/>
  <c r="K7213" i="2"/>
  <c r="L7213" i="2"/>
  <c r="N7213" i="2"/>
  <c r="O7213" i="2"/>
  <c r="P7213" i="2"/>
  <c r="I7214" i="2"/>
  <c r="N7214" i="2"/>
  <c r="I7215" i="2"/>
  <c r="J7215" i="2"/>
  <c r="K7215" i="2"/>
  <c r="L7215" i="2"/>
  <c r="M7215" i="2"/>
  <c r="N7215" i="2"/>
  <c r="O7215" i="2"/>
  <c r="P7215" i="2"/>
  <c r="Q7215" i="2" s="1"/>
  <c r="R7215" i="2"/>
  <c r="I7216" i="2"/>
  <c r="O7216" i="2" s="1"/>
  <c r="J7216" i="2"/>
  <c r="L7216" i="2"/>
  <c r="M7216" i="2"/>
  <c r="P7216" i="2"/>
  <c r="Q7216" i="2" s="1"/>
  <c r="R7216" i="2"/>
  <c r="I7217" i="2"/>
  <c r="M7217" i="2" s="1"/>
  <c r="J7217" i="2"/>
  <c r="K7217" i="2"/>
  <c r="L7217" i="2"/>
  <c r="N7217" i="2"/>
  <c r="O7217" i="2"/>
  <c r="P7217" i="2"/>
  <c r="I7218" i="2"/>
  <c r="I7219" i="2"/>
  <c r="M7219" i="2" s="1"/>
  <c r="J7219" i="2"/>
  <c r="K7219" i="2"/>
  <c r="L7219" i="2"/>
  <c r="N7219" i="2"/>
  <c r="O7219" i="2"/>
  <c r="P7219" i="2"/>
  <c r="Q7219" i="2" s="1"/>
  <c r="R7219" i="2"/>
  <c r="I7220" i="2"/>
  <c r="O7220" i="2" s="1"/>
  <c r="J7220" i="2"/>
  <c r="L7220" i="2"/>
  <c r="M7220" i="2"/>
  <c r="P7220" i="2"/>
  <c r="Q7220" i="2" s="1"/>
  <c r="R7220" i="2"/>
  <c r="I7221" i="2"/>
  <c r="M7221" i="2" s="1"/>
  <c r="J7221" i="2"/>
  <c r="K7221" i="2"/>
  <c r="L7221" i="2"/>
  <c r="N7221" i="2"/>
  <c r="O7221" i="2"/>
  <c r="P7221" i="2"/>
  <c r="I7222" i="2"/>
  <c r="I7223" i="2"/>
  <c r="M7223" i="2" s="1"/>
  <c r="J7223" i="2"/>
  <c r="K7223" i="2"/>
  <c r="L7223" i="2"/>
  <c r="N7223" i="2"/>
  <c r="O7223" i="2"/>
  <c r="P7223" i="2"/>
  <c r="Q7223" i="2" s="1"/>
  <c r="R7223" i="2"/>
  <c r="I7224" i="2"/>
  <c r="O7224" i="2" s="1"/>
  <c r="J7224" i="2"/>
  <c r="L7224" i="2"/>
  <c r="M7224" i="2"/>
  <c r="P7224" i="2"/>
  <c r="Q7224" i="2" s="1"/>
  <c r="R7224" i="2"/>
  <c r="I7225" i="2"/>
  <c r="M7225" i="2" s="1"/>
  <c r="J7225" i="2"/>
  <c r="K7225" i="2"/>
  <c r="L7225" i="2"/>
  <c r="N7225" i="2"/>
  <c r="O7225" i="2"/>
  <c r="P7225" i="2"/>
  <c r="I7226" i="2"/>
  <c r="I7227" i="2"/>
  <c r="M7227" i="2" s="1"/>
  <c r="J7227" i="2"/>
  <c r="K7227" i="2"/>
  <c r="L7227" i="2"/>
  <c r="N7227" i="2"/>
  <c r="O7227" i="2"/>
  <c r="P7227" i="2"/>
  <c r="Q7227" i="2" s="1"/>
  <c r="R7227" i="2"/>
  <c r="I7228" i="2"/>
  <c r="O7228" i="2" s="1"/>
  <c r="J7228" i="2"/>
  <c r="L7228" i="2"/>
  <c r="M7228" i="2"/>
  <c r="P7228" i="2"/>
  <c r="Q7228" i="2" s="1"/>
  <c r="R7228" i="2"/>
  <c r="I7229" i="2"/>
  <c r="M7229" i="2" s="1"/>
  <c r="J7229" i="2"/>
  <c r="K7229" i="2"/>
  <c r="L7229" i="2"/>
  <c r="N7229" i="2"/>
  <c r="O7229" i="2"/>
  <c r="P7229" i="2"/>
  <c r="I7230" i="2"/>
  <c r="I7231" i="2"/>
  <c r="M7231" i="2" s="1"/>
  <c r="J7231" i="2"/>
  <c r="K7231" i="2"/>
  <c r="L7231" i="2"/>
  <c r="N7231" i="2"/>
  <c r="O7231" i="2"/>
  <c r="P7231" i="2"/>
  <c r="Q7231" i="2" s="1"/>
  <c r="R7231" i="2"/>
  <c r="I7232" i="2"/>
  <c r="O7232" i="2" s="1"/>
  <c r="J7232" i="2"/>
  <c r="L7232" i="2"/>
  <c r="M7232" i="2"/>
  <c r="P7232" i="2"/>
  <c r="Q7232" i="2" s="1"/>
  <c r="R7232" i="2"/>
  <c r="I7233" i="2"/>
  <c r="M7233" i="2" s="1"/>
  <c r="J7233" i="2"/>
  <c r="K7233" i="2"/>
  <c r="L7233" i="2"/>
  <c r="N7233" i="2"/>
  <c r="O7233" i="2"/>
  <c r="P7233" i="2"/>
  <c r="I7234" i="2"/>
  <c r="I7235" i="2"/>
  <c r="M7235" i="2" s="1"/>
  <c r="J7235" i="2"/>
  <c r="K7235" i="2"/>
  <c r="L7235" i="2"/>
  <c r="N7235" i="2"/>
  <c r="O7235" i="2"/>
  <c r="P7235" i="2"/>
  <c r="Q7235" i="2" s="1"/>
  <c r="R7235" i="2"/>
  <c r="I7236" i="2"/>
  <c r="O7236" i="2" s="1"/>
  <c r="J7236" i="2"/>
  <c r="L7236" i="2"/>
  <c r="M7236" i="2"/>
  <c r="P7236" i="2"/>
  <c r="Q7236" i="2" s="1"/>
  <c r="R7236" i="2"/>
  <c r="I7237" i="2"/>
  <c r="M7237" i="2" s="1"/>
  <c r="J7237" i="2"/>
  <c r="K7237" i="2"/>
  <c r="L7237" i="2"/>
  <c r="N7237" i="2"/>
  <c r="O7237" i="2"/>
  <c r="P7237" i="2"/>
  <c r="I7238" i="2"/>
  <c r="I7239" i="2"/>
  <c r="J7239" i="2"/>
  <c r="K7239" i="2"/>
  <c r="L7239" i="2"/>
  <c r="M7239" i="2"/>
  <c r="N7239" i="2"/>
  <c r="O7239" i="2"/>
  <c r="P7239" i="2"/>
  <c r="Q7239" i="2" s="1"/>
  <c r="R7239" i="2"/>
  <c r="I7240" i="2"/>
  <c r="O7240" i="2" s="1"/>
  <c r="J7240" i="2"/>
  <c r="L7240" i="2"/>
  <c r="M7240" i="2"/>
  <c r="P7240" i="2"/>
  <c r="Q7240" i="2" s="1"/>
  <c r="R7240" i="2"/>
  <c r="I7241" i="2"/>
  <c r="M7241" i="2" s="1"/>
  <c r="J7241" i="2"/>
  <c r="K7241" i="2"/>
  <c r="L7241" i="2"/>
  <c r="N7241" i="2"/>
  <c r="O7241" i="2"/>
  <c r="P7241" i="2"/>
  <c r="I7242" i="2"/>
  <c r="N7242" i="2" s="1"/>
  <c r="I7243" i="2"/>
  <c r="M7243" i="2" s="1"/>
  <c r="J7243" i="2"/>
  <c r="K7243" i="2"/>
  <c r="L7243" i="2"/>
  <c r="N7243" i="2"/>
  <c r="O7243" i="2"/>
  <c r="P7243" i="2"/>
  <c r="Q7243" i="2" s="1"/>
  <c r="R7243" i="2"/>
  <c r="I7244" i="2"/>
  <c r="O7244" i="2" s="1"/>
  <c r="J7244" i="2"/>
  <c r="L7244" i="2"/>
  <c r="M7244" i="2"/>
  <c r="P7244" i="2"/>
  <c r="Q7244" i="2" s="1"/>
  <c r="R7244" i="2"/>
  <c r="I7245" i="2"/>
  <c r="M7245" i="2" s="1"/>
  <c r="J7245" i="2"/>
  <c r="K7245" i="2"/>
  <c r="L7245" i="2"/>
  <c r="N7245" i="2"/>
  <c r="O7245" i="2"/>
  <c r="P7245" i="2"/>
  <c r="I7246" i="2"/>
  <c r="N7246" i="2" s="1"/>
  <c r="I7247" i="2"/>
  <c r="J7247" i="2"/>
  <c r="K7247" i="2"/>
  <c r="L7247" i="2"/>
  <c r="M7247" i="2"/>
  <c r="N7247" i="2"/>
  <c r="O7247" i="2"/>
  <c r="P7247" i="2"/>
  <c r="Q7247" i="2" s="1"/>
  <c r="R7247" i="2"/>
  <c r="I7248" i="2"/>
  <c r="O7248" i="2" s="1"/>
  <c r="J7248" i="2"/>
  <c r="L7248" i="2"/>
  <c r="M7248" i="2"/>
  <c r="P7248" i="2"/>
  <c r="Q7248" i="2" s="1"/>
  <c r="R7248" i="2"/>
  <c r="I7249" i="2"/>
  <c r="M7249" i="2" s="1"/>
  <c r="J7249" i="2"/>
  <c r="K7249" i="2"/>
  <c r="L7249" i="2"/>
  <c r="N7249" i="2"/>
  <c r="O7249" i="2"/>
  <c r="P7249" i="2"/>
  <c r="I7250" i="2"/>
  <c r="N7250" i="2"/>
  <c r="I7251" i="2"/>
  <c r="M7251" i="2" s="1"/>
  <c r="J7251" i="2"/>
  <c r="K7251" i="2"/>
  <c r="L7251" i="2"/>
  <c r="N7251" i="2"/>
  <c r="O7251" i="2"/>
  <c r="P7251" i="2"/>
  <c r="Q7251" i="2" s="1"/>
  <c r="R7251" i="2"/>
  <c r="I7252" i="2"/>
  <c r="O7252" i="2" s="1"/>
  <c r="J7252" i="2"/>
  <c r="L7252" i="2"/>
  <c r="M7252" i="2"/>
  <c r="P7252" i="2"/>
  <c r="Q7252" i="2" s="1"/>
  <c r="R7252" i="2"/>
  <c r="I7253" i="2"/>
  <c r="M7253" i="2" s="1"/>
  <c r="J7253" i="2"/>
  <c r="K7253" i="2"/>
  <c r="L7253" i="2"/>
  <c r="N7253" i="2"/>
  <c r="O7253" i="2"/>
  <c r="P7253" i="2"/>
  <c r="I7254" i="2"/>
  <c r="N7254" i="2"/>
  <c r="I7255" i="2"/>
  <c r="J7255" i="2"/>
  <c r="K7255" i="2"/>
  <c r="L7255" i="2"/>
  <c r="M7255" i="2"/>
  <c r="N7255" i="2"/>
  <c r="O7255" i="2"/>
  <c r="P7255" i="2"/>
  <c r="Q7255" i="2" s="1"/>
  <c r="R7255" i="2"/>
  <c r="I7256" i="2"/>
  <c r="O7256" i="2" s="1"/>
  <c r="J7256" i="2"/>
  <c r="L7256" i="2"/>
  <c r="M7256" i="2"/>
  <c r="P7256" i="2"/>
  <c r="Q7256" i="2" s="1"/>
  <c r="R7256" i="2"/>
  <c r="I7257" i="2"/>
  <c r="M7257" i="2" s="1"/>
  <c r="J7257" i="2"/>
  <c r="K7257" i="2"/>
  <c r="L7257" i="2"/>
  <c r="N7257" i="2"/>
  <c r="O7257" i="2"/>
  <c r="P7257" i="2"/>
  <c r="I7258" i="2"/>
  <c r="N7258" i="2"/>
  <c r="I7259" i="2"/>
  <c r="M7259" i="2" s="1"/>
  <c r="J7259" i="2"/>
  <c r="K7259" i="2"/>
  <c r="L7259" i="2"/>
  <c r="N7259" i="2"/>
  <c r="O7259" i="2"/>
  <c r="P7259" i="2"/>
  <c r="Q7259" i="2" s="1"/>
  <c r="R7259" i="2"/>
  <c r="I7260" i="2"/>
  <c r="O7260" i="2" s="1"/>
  <c r="J7260" i="2"/>
  <c r="L7260" i="2"/>
  <c r="M7260" i="2"/>
  <c r="P7260" i="2"/>
  <c r="Q7260" i="2" s="1"/>
  <c r="R7260" i="2"/>
  <c r="I7261" i="2"/>
  <c r="M7261" i="2" s="1"/>
  <c r="J7261" i="2"/>
  <c r="K7261" i="2"/>
  <c r="L7261" i="2"/>
  <c r="N7261" i="2"/>
  <c r="O7261" i="2"/>
  <c r="P7261" i="2"/>
  <c r="I7262" i="2"/>
  <c r="N7262" i="2"/>
  <c r="I7263" i="2"/>
  <c r="M7263" i="2" s="1"/>
  <c r="J7263" i="2"/>
  <c r="K7263" i="2"/>
  <c r="L7263" i="2"/>
  <c r="N7263" i="2"/>
  <c r="O7263" i="2"/>
  <c r="P7263" i="2"/>
  <c r="Q7263" i="2" s="1"/>
  <c r="R7263" i="2"/>
  <c r="I7264" i="2"/>
  <c r="O7264" i="2" s="1"/>
  <c r="J7264" i="2"/>
  <c r="L7264" i="2"/>
  <c r="M7264" i="2"/>
  <c r="P7264" i="2"/>
  <c r="Q7264" i="2" s="1"/>
  <c r="R7264" i="2"/>
  <c r="I7265" i="2"/>
  <c r="M7265" i="2" s="1"/>
  <c r="J7265" i="2"/>
  <c r="K7265" i="2"/>
  <c r="L7265" i="2"/>
  <c r="N7265" i="2"/>
  <c r="O7265" i="2"/>
  <c r="P7265" i="2"/>
  <c r="I7266" i="2"/>
  <c r="N7266" i="2"/>
  <c r="I7267" i="2"/>
  <c r="M7267" i="2" s="1"/>
  <c r="J7267" i="2"/>
  <c r="K7267" i="2"/>
  <c r="L7267" i="2"/>
  <c r="N7267" i="2"/>
  <c r="O7267" i="2"/>
  <c r="P7267" i="2"/>
  <c r="Q7267" i="2" s="1"/>
  <c r="R7267" i="2"/>
  <c r="I7268" i="2"/>
  <c r="O7268" i="2" s="1"/>
  <c r="J7268" i="2"/>
  <c r="L7268" i="2"/>
  <c r="M7268" i="2"/>
  <c r="P7268" i="2"/>
  <c r="Q7268" i="2" s="1"/>
  <c r="R7268" i="2"/>
  <c r="I7269" i="2"/>
  <c r="M7269" i="2" s="1"/>
  <c r="J7269" i="2"/>
  <c r="K7269" i="2"/>
  <c r="L7269" i="2"/>
  <c r="N7269" i="2"/>
  <c r="O7269" i="2"/>
  <c r="P7269" i="2"/>
  <c r="I7270" i="2"/>
  <c r="N7270" i="2"/>
  <c r="I7271" i="2"/>
  <c r="M7271" i="2" s="1"/>
  <c r="J7271" i="2"/>
  <c r="K7271" i="2"/>
  <c r="L7271" i="2"/>
  <c r="N7271" i="2"/>
  <c r="O7271" i="2"/>
  <c r="P7271" i="2"/>
  <c r="Q7271" i="2" s="1"/>
  <c r="R7271" i="2"/>
  <c r="I7272" i="2"/>
  <c r="O7272" i="2" s="1"/>
  <c r="J7272" i="2"/>
  <c r="L7272" i="2"/>
  <c r="M7272" i="2"/>
  <c r="P7272" i="2"/>
  <c r="Q7272" i="2" s="1"/>
  <c r="R7272" i="2"/>
  <c r="I7273" i="2"/>
  <c r="M7273" i="2" s="1"/>
  <c r="J7273" i="2"/>
  <c r="K7273" i="2"/>
  <c r="L7273" i="2"/>
  <c r="N7273" i="2"/>
  <c r="O7273" i="2"/>
  <c r="P7273" i="2"/>
  <c r="I7274" i="2"/>
  <c r="N7274" i="2"/>
  <c r="I7275" i="2"/>
  <c r="M7275" i="2" s="1"/>
  <c r="J7275" i="2"/>
  <c r="K7275" i="2"/>
  <c r="L7275" i="2"/>
  <c r="N7275" i="2"/>
  <c r="O7275" i="2"/>
  <c r="P7275" i="2"/>
  <c r="Q7275" i="2" s="1"/>
  <c r="R7275" i="2"/>
  <c r="I7276" i="2"/>
  <c r="O7276" i="2" s="1"/>
  <c r="J7276" i="2"/>
  <c r="L7276" i="2"/>
  <c r="M7276" i="2"/>
  <c r="P7276" i="2"/>
  <c r="Q7276" i="2" s="1"/>
  <c r="R7276" i="2"/>
  <c r="I7277" i="2"/>
  <c r="M7277" i="2" s="1"/>
  <c r="J7277" i="2"/>
  <c r="K7277" i="2"/>
  <c r="L7277" i="2"/>
  <c r="N7277" i="2"/>
  <c r="O7277" i="2"/>
  <c r="P7277" i="2"/>
  <c r="I7278" i="2"/>
  <c r="N7278" i="2"/>
  <c r="I7279" i="2"/>
  <c r="M7279" i="2" s="1"/>
  <c r="J7279" i="2"/>
  <c r="K7279" i="2"/>
  <c r="L7279" i="2"/>
  <c r="N7279" i="2"/>
  <c r="O7279" i="2"/>
  <c r="P7279" i="2"/>
  <c r="Q7279" i="2" s="1"/>
  <c r="R7279" i="2"/>
  <c r="I7280" i="2"/>
  <c r="O7280" i="2" s="1"/>
  <c r="J7280" i="2"/>
  <c r="L7280" i="2"/>
  <c r="M7280" i="2"/>
  <c r="P7280" i="2"/>
  <c r="Q7280" i="2" s="1"/>
  <c r="R7280" i="2"/>
  <c r="I7281" i="2"/>
  <c r="M7281" i="2" s="1"/>
  <c r="J7281" i="2"/>
  <c r="K7281" i="2"/>
  <c r="L7281" i="2"/>
  <c r="N7281" i="2"/>
  <c r="O7281" i="2"/>
  <c r="P7281" i="2"/>
  <c r="I7282" i="2"/>
  <c r="N7282" i="2"/>
  <c r="I7283" i="2"/>
  <c r="M7283" i="2" s="1"/>
  <c r="J7283" i="2"/>
  <c r="K7283" i="2"/>
  <c r="L7283" i="2"/>
  <c r="N7283" i="2"/>
  <c r="O7283" i="2"/>
  <c r="P7283" i="2"/>
  <c r="Q7283" i="2" s="1"/>
  <c r="R7283" i="2"/>
  <c r="I7284" i="2"/>
  <c r="O7284" i="2" s="1"/>
  <c r="J7284" i="2"/>
  <c r="L7284" i="2"/>
  <c r="M7284" i="2"/>
  <c r="P7284" i="2"/>
  <c r="Q7284" i="2" s="1"/>
  <c r="R7284" i="2"/>
  <c r="I7285" i="2"/>
  <c r="M7285" i="2" s="1"/>
  <c r="J7285" i="2"/>
  <c r="K7285" i="2"/>
  <c r="L7285" i="2"/>
  <c r="N7285" i="2"/>
  <c r="O7285" i="2"/>
  <c r="P7285" i="2"/>
  <c r="I7286" i="2"/>
  <c r="N7286" i="2"/>
  <c r="I7287" i="2"/>
  <c r="M7287" i="2" s="1"/>
  <c r="J7287" i="2"/>
  <c r="K7287" i="2"/>
  <c r="L7287" i="2"/>
  <c r="N7287" i="2"/>
  <c r="O7287" i="2"/>
  <c r="P7287" i="2"/>
  <c r="Q7287" i="2" s="1"/>
  <c r="R7287" i="2"/>
  <c r="I7288" i="2"/>
  <c r="O7288" i="2" s="1"/>
  <c r="J7288" i="2"/>
  <c r="L7288" i="2"/>
  <c r="M7288" i="2"/>
  <c r="P7288" i="2"/>
  <c r="Q7288" i="2" s="1"/>
  <c r="R7288" i="2"/>
  <c r="I7289" i="2"/>
  <c r="M7289" i="2" s="1"/>
  <c r="J7289" i="2"/>
  <c r="K7289" i="2"/>
  <c r="L7289" i="2"/>
  <c r="N7289" i="2"/>
  <c r="O7289" i="2"/>
  <c r="P7289" i="2"/>
  <c r="I7290" i="2"/>
  <c r="N7290" i="2"/>
  <c r="I7291" i="2"/>
  <c r="J7291" i="2"/>
  <c r="K7291" i="2"/>
  <c r="L7291" i="2"/>
  <c r="M7291" i="2"/>
  <c r="N7291" i="2"/>
  <c r="O7291" i="2"/>
  <c r="P7291" i="2"/>
  <c r="Q7291" i="2" s="1"/>
  <c r="R7291" i="2"/>
  <c r="I7292" i="2"/>
  <c r="O7292" i="2" s="1"/>
  <c r="J7292" i="2"/>
  <c r="L7292" i="2"/>
  <c r="M7292" i="2"/>
  <c r="P7292" i="2"/>
  <c r="Q7292" i="2" s="1"/>
  <c r="R7292" i="2"/>
  <c r="I7293" i="2"/>
  <c r="M7293" i="2" s="1"/>
  <c r="J7293" i="2"/>
  <c r="K7293" i="2"/>
  <c r="L7293" i="2"/>
  <c r="N7293" i="2"/>
  <c r="O7293" i="2"/>
  <c r="P7293" i="2"/>
  <c r="I7294" i="2"/>
  <c r="N7294" i="2" s="1"/>
  <c r="I7295" i="2"/>
  <c r="J7295" i="2"/>
  <c r="K7295" i="2"/>
  <c r="L7295" i="2"/>
  <c r="M7295" i="2"/>
  <c r="N7295" i="2"/>
  <c r="O7295" i="2"/>
  <c r="P7295" i="2"/>
  <c r="Q7295" i="2" s="1"/>
  <c r="R7295" i="2"/>
  <c r="I7296" i="2"/>
  <c r="O7296" i="2" s="1"/>
  <c r="J7296" i="2"/>
  <c r="L7296" i="2"/>
  <c r="M7296" i="2"/>
  <c r="P7296" i="2"/>
  <c r="Q7296" i="2" s="1"/>
  <c r="R7296" i="2"/>
  <c r="I7297" i="2"/>
  <c r="M7297" i="2" s="1"/>
  <c r="J7297" i="2"/>
  <c r="K7297" i="2"/>
  <c r="L7297" i="2"/>
  <c r="N7297" i="2"/>
  <c r="O7297" i="2"/>
  <c r="P7297" i="2"/>
  <c r="I7298" i="2"/>
  <c r="N7298" i="2" s="1"/>
  <c r="I7299" i="2"/>
  <c r="M7299" i="2" s="1"/>
  <c r="J7299" i="2"/>
  <c r="K7299" i="2"/>
  <c r="L7299" i="2"/>
  <c r="N7299" i="2"/>
  <c r="O7299" i="2"/>
  <c r="P7299" i="2"/>
  <c r="Q7299" i="2" s="1"/>
  <c r="R7299" i="2"/>
  <c r="I7300" i="2"/>
  <c r="O7300" i="2" s="1"/>
  <c r="J7300" i="2"/>
  <c r="L7300" i="2"/>
  <c r="M7300" i="2"/>
  <c r="P7300" i="2"/>
  <c r="Q7300" i="2" s="1"/>
  <c r="R7300" i="2"/>
  <c r="I7301" i="2"/>
  <c r="M7301" i="2" s="1"/>
  <c r="J7301" i="2"/>
  <c r="K7301" i="2"/>
  <c r="L7301" i="2"/>
  <c r="N7301" i="2"/>
  <c r="O7301" i="2"/>
  <c r="P7301" i="2"/>
  <c r="I7302" i="2"/>
  <c r="N7302" i="2" s="1"/>
  <c r="I7303" i="2"/>
  <c r="M7303" i="2" s="1"/>
  <c r="J7303" i="2"/>
  <c r="K7303" i="2"/>
  <c r="L7303" i="2"/>
  <c r="N7303" i="2"/>
  <c r="O7303" i="2"/>
  <c r="P7303" i="2"/>
  <c r="Q7303" i="2" s="1"/>
  <c r="R7303" i="2"/>
  <c r="I7304" i="2"/>
  <c r="O7304" i="2" s="1"/>
  <c r="J7304" i="2"/>
  <c r="L7304" i="2"/>
  <c r="M7304" i="2"/>
  <c r="P7304" i="2"/>
  <c r="Q7304" i="2" s="1"/>
  <c r="R7304" i="2"/>
  <c r="I7305" i="2"/>
  <c r="M7305" i="2" s="1"/>
  <c r="J7305" i="2"/>
  <c r="K7305" i="2"/>
  <c r="L7305" i="2"/>
  <c r="N7305" i="2"/>
  <c r="O7305" i="2"/>
  <c r="P7305" i="2"/>
  <c r="I7306" i="2"/>
  <c r="N7306" i="2" s="1"/>
  <c r="I7307" i="2"/>
  <c r="M7307" i="2" s="1"/>
  <c r="J7307" i="2"/>
  <c r="K7307" i="2"/>
  <c r="L7307" i="2"/>
  <c r="N7307" i="2"/>
  <c r="O7307" i="2"/>
  <c r="P7307" i="2"/>
  <c r="Q7307" i="2" s="1"/>
  <c r="R7307" i="2"/>
  <c r="I7308" i="2"/>
  <c r="O7308" i="2" s="1"/>
  <c r="J7308" i="2"/>
  <c r="L7308" i="2"/>
  <c r="M7308" i="2"/>
  <c r="P7308" i="2"/>
  <c r="Q7308" i="2" s="1"/>
  <c r="R7308" i="2"/>
  <c r="I7309" i="2"/>
  <c r="M7309" i="2" s="1"/>
  <c r="J7309" i="2"/>
  <c r="K7309" i="2"/>
  <c r="L7309" i="2"/>
  <c r="N7309" i="2"/>
  <c r="O7309" i="2"/>
  <c r="P7309" i="2"/>
  <c r="I7310" i="2"/>
  <c r="N7310" i="2" s="1"/>
  <c r="I7311" i="2"/>
  <c r="M7311" i="2" s="1"/>
  <c r="J7311" i="2"/>
  <c r="K7311" i="2"/>
  <c r="L7311" i="2"/>
  <c r="N7311" i="2"/>
  <c r="O7311" i="2"/>
  <c r="P7311" i="2"/>
  <c r="Q7311" i="2" s="1"/>
  <c r="R7311" i="2"/>
  <c r="I7312" i="2"/>
  <c r="O7312" i="2" s="1"/>
  <c r="J7312" i="2"/>
  <c r="L7312" i="2"/>
  <c r="M7312" i="2"/>
  <c r="P7312" i="2"/>
  <c r="Q7312" i="2" s="1"/>
  <c r="R7312" i="2"/>
  <c r="I7313" i="2"/>
  <c r="M7313" i="2" s="1"/>
  <c r="J7313" i="2"/>
  <c r="K7313" i="2"/>
  <c r="L7313" i="2"/>
  <c r="N7313" i="2"/>
  <c r="O7313" i="2"/>
  <c r="P7313" i="2"/>
  <c r="I7314" i="2"/>
  <c r="N7314" i="2" s="1"/>
  <c r="I7315" i="2"/>
  <c r="M7315" i="2" s="1"/>
  <c r="J7315" i="2"/>
  <c r="K7315" i="2"/>
  <c r="L7315" i="2"/>
  <c r="N7315" i="2"/>
  <c r="O7315" i="2"/>
  <c r="P7315" i="2"/>
  <c r="Q7315" i="2" s="1"/>
  <c r="R7315" i="2"/>
  <c r="I7316" i="2"/>
  <c r="O7316" i="2" s="1"/>
  <c r="J7316" i="2"/>
  <c r="L7316" i="2"/>
  <c r="M7316" i="2"/>
  <c r="P7316" i="2"/>
  <c r="Q7316" i="2" s="1"/>
  <c r="R7316" i="2"/>
  <c r="I7317" i="2"/>
  <c r="M7317" i="2" s="1"/>
  <c r="J7317" i="2"/>
  <c r="K7317" i="2"/>
  <c r="L7317" i="2"/>
  <c r="N7317" i="2"/>
  <c r="O7317" i="2"/>
  <c r="P7317" i="2"/>
  <c r="I7318" i="2"/>
  <c r="N7318" i="2" s="1"/>
  <c r="I7319" i="2"/>
  <c r="M7319" i="2" s="1"/>
  <c r="J7319" i="2"/>
  <c r="K7319" i="2"/>
  <c r="L7319" i="2"/>
  <c r="N7319" i="2"/>
  <c r="O7319" i="2"/>
  <c r="P7319" i="2"/>
  <c r="Q7319" i="2" s="1"/>
  <c r="R7319" i="2"/>
  <c r="I7320" i="2"/>
  <c r="O7320" i="2" s="1"/>
  <c r="J7320" i="2"/>
  <c r="L7320" i="2"/>
  <c r="M7320" i="2"/>
  <c r="P7320" i="2"/>
  <c r="Q7320" i="2" s="1"/>
  <c r="R7320" i="2"/>
  <c r="I7321" i="2"/>
  <c r="M7321" i="2" s="1"/>
  <c r="J7321" i="2"/>
  <c r="K7321" i="2"/>
  <c r="L7321" i="2"/>
  <c r="N7321" i="2"/>
  <c r="O7321" i="2"/>
  <c r="P7321" i="2"/>
  <c r="I7322" i="2"/>
  <c r="N7322" i="2" s="1"/>
  <c r="I7323" i="2"/>
  <c r="M7323" i="2" s="1"/>
  <c r="J7323" i="2"/>
  <c r="K7323" i="2"/>
  <c r="L7323" i="2"/>
  <c r="N7323" i="2"/>
  <c r="O7323" i="2"/>
  <c r="P7323" i="2"/>
  <c r="Q7323" i="2" s="1"/>
  <c r="R7323" i="2"/>
  <c r="I7324" i="2"/>
  <c r="O7324" i="2" s="1"/>
  <c r="J7324" i="2"/>
  <c r="L7324" i="2"/>
  <c r="M7324" i="2"/>
  <c r="P7324" i="2"/>
  <c r="Q7324" i="2" s="1"/>
  <c r="R7324" i="2"/>
  <c r="I7325" i="2"/>
  <c r="M7325" i="2" s="1"/>
  <c r="J7325" i="2"/>
  <c r="K7325" i="2"/>
  <c r="L7325" i="2"/>
  <c r="N7325" i="2"/>
  <c r="O7325" i="2"/>
  <c r="P7325" i="2"/>
  <c r="I7326" i="2"/>
  <c r="N7326" i="2" s="1"/>
  <c r="I7327" i="2"/>
  <c r="M7327" i="2" s="1"/>
  <c r="J7327" i="2"/>
  <c r="K7327" i="2"/>
  <c r="L7327" i="2"/>
  <c r="N7327" i="2"/>
  <c r="O7327" i="2"/>
  <c r="P7327" i="2"/>
  <c r="Q7327" i="2" s="1"/>
  <c r="R7327" i="2"/>
  <c r="I7328" i="2"/>
  <c r="O7328" i="2" s="1"/>
  <c r="J7328" i="2"/>
  <c r="L7328" i="2"/>
  <c r="M7328" i="2"/>
  <c r="P7328" i="2"/>
  <c r="Q7328" i="2" s="1"/>
  <c r="R7328" i="2"/>
  <c r="I7329" i="2"/>
  <c r="M7329" i="2" s="1"/>
  <c r="J7329" i="2"/>
  <c r="K7329" i="2"/>
  <c r="L7329" i="2"/>
  <c r="N7329" i="2"/>
  <c r="O7329" i="2"/>
  <c r="P7329" i="2"/>
  <c r="I7330" i="2"/>
  <c r="N7330" i="2" s="1"/>
  <c r="I7331" i="2"/>
  <c r="M7331" i="2" s="1"/>
  <c r="J7331" i="2"/>
  <c r="K7331" i="2"/>
  <c r="L7331" i="2"/>
  <c r="N7331" i="2"/>
  <c r="O7331" i="2"/>
  <c r="P7331" i="2"/>
  <c r="Q7331" i="2" s="1"/>
  <c r="R7331" i="2"/>
  <c r="I7332" i="2"/>
  <c r="O7332" i="2" s="1"/>
  <c r="J7332" i="2"/>
  <c r="L7332" i="2"/>
  <c r="M7332" i="2"/>
  <c r="P7332" i="2"/>
  <c r="Q7332" i="2" s="1"/>
  <c r="R7332" i="2"/>
  <c r="I7333" i="2"/>
  <c r="M7333" i="2" s="1"/>
  <c r="J7333" i="2"/>
  <c r="K7333" i="2"/>
  <c r="L7333" i="2"/>
  <c r="N7333" i="2"/>
  <c r="O7333" i="2"/>
  <c r="P7333" i="2"/>
  <c r="I7334" i="2"/>
  <c r="N7334" i="2" s="1"/>
  <c r="I7335" i="2"/>
  <c r="J7335" i="2"/>
  <c r="K7335" i="2"/>
  <c r="L7335" i="2"/>
  <c r="M7335" i="2"/>
  <c r="N7335" i="2"/>
  <c r="O7335" i="2"/>
  <c r="P7335" i="2"/>
  <c r="Q7335" i="2" s="1"/>
  <c r="R7335" i="2"/>
  <c r="I7336" i="2"/>
  <c r="O7336" i="2" s="1"/>
  <c r="J7336" i="2"/>
  <c r="L7336" i="2"/>
  <c r="M7336" i="2"/>
  <c r="P7336" i="2"/>
  <c r="Q7336" i="2" s="1"/>
  <c r="R7336" i="2"/>
  <c r="I7337" i="2"/>
  <c r="M7337" i="2" s="1"/>
  <c r="J7337" i="2"/>
  <c r="K7337" i="2"/>
  <c r="L7337" i="2"/>
  <c r="N7337" i="2"/>
  <c r="O7337" i="2"/>
  <c r="P7337" i="2"/>
  <c r="I7338" i="2"/>
  <c r="N7338" i="2" s="1"/>
  <c r="I7339" i="2"/>
  <c r="M7339" i="2" s="1"/>
  <c r="J7339" i="2"/>
  <c r="K7339" i="2"/>
  <c r="L7339" i="2"/>
  <c r="N7339" i="2"/>
  <c r="O7339" i="2"/>
  <c r="P7339" i="2"/>
  <c r="Q7339" i="2" s="1"/>
  <c r="R7339" i="2"/>
  <c r="I7340" i="2"/>
  <c r="O7340" i="2" s="1"/>
  <c r="J7340" i="2"/>
  <c r="L7340" i="2"/>
  <c r="M7340" i="2"/>
  <c r="P7340" i="2"/>
  <c r="Q7340" i="2" s="1"/>
  <c r="R7340" i="2"/>
  <c r="I7341" i="2"/>
  <c r="M7341" i="2" s="1"/>
  <c r="J7341" i="2"/>
  <c r="K7341" i="2"/>
  <c r="L7341" i="2"/>
  <c r="N7341" i="2"/>
  <c r="O7341" i="2"/>
  <c r="P7341" i="2"/>
  <c r="I7342" i="2"/>
  <c r="N7342" i="2" s="1"/>
  <c r="I7343" i="2"/>
  <c r="M7343" i="2" s="1"/>
  <c r="J7343" i="2"/>
  <c r="K7343" i="2"/>
  <c r="L7343" i="2"/>
  <c r="N7343" i="2"/>
  <c r="O7343" i="2"/>
  <c r="P7343" i="2"/>
  <c r="Q7343" i="2" s="1"/>
  <c r="R7343" i="2"/>
  <c r="I7344" i="2"/>
  <c r="O7344" i="2" s="1"/>
  <c r="J7344" i="2"/>
  <c r="L7344" i="2"/>
  <c r="M7344" i="2"/>
  <c r="P7344" i="2"/>
  <c r="Q7344" i="2" s="1"/>
  <c r="R7344" i="2"/>
  <c r="I7345" i="2"/>
  <c r="M7345" i="2" s="1"/>
  <c r="J7345" i="2"/>
  <c r="K7345" i="2"/>
  <c r="L7345" i="2"/>
  <c r="N7345" i="2"/>
  <c r="O7345" i="2"/>
  <c r="P7345" i="2"/>
  <c r="I7346" i="2"/>
  <c r="N7346" i="2" s="1"/>
  <c r="I7347" i="2"/>
  <c r="M7347" i="2" s="1"/>
  <c r="J7347" i="2"/>
  <c r="K7347" i="2"/>
  <c r="L7347" i="2"/>
  <c r="N7347" i="2"/>
  <c r="O7347" i="2"/>
  <c r="P7347" i="2"/>
  <c r="Q7347" i="2" s="1"/>
  <c r="R7347" i="2"/>
  <c r="I7348" i="2"/>
  <c r="O7348" i="2" s="1"/>
  <c r="J7348" i="2"/>
  <c r="L7348" i="2"/>
  <c r="M7348" i="2"/>
  <c r="P7348" i="2"/>
  <c r="Q7348" i="2" s="1"/>
  <c r="R7348" i="2"/>
  <c r="I7349" i="2"/>
  <c r="M7349" i="2" s="1"/>
  <c r="J7349" i="2"/>
  <c r="K7349" i="2"/>
  <c r="L7349" i="2"/>
  <c r="N7349" i="2"/>
  <c r="O7349" i="2"/>
  <c r="P7349" i="2"/>
  <c r="I7350" i="2"/>
  <c r="N7350" i="2" s="1"/>
  <c r="I7351" i="2"/>
  <c r="M7351" i="2" s="1"/>
  <c r="J7351" i="2"/>
  <c r="K7351" i="2"/>
  <c r="L7351" i="2"/>
  <c r="N7351" i="2"/>
  <c r="O7351" i="2"/>
  <c r="P7351" i="2"/>
  <c r="Q7351" i="2" s="1"/>
  <c r="R7351" i="2"/>
  <c r="I7352" i="2"/>
  <c r="O7352" i="2" s="1"/>
  <c r="J7352" i="2"/>
  <c r="L7352" i="2"/>
  <c r="M7352" i="2"/>
  <c r="P7352" i="2"/>
  <c r="Q7352" i="2" s="1"/>
  <c r="R7352" i="2"/>
  <c r="I7353" i="2"/>
  <c r="J7353" i="2"/>
  <c r="K7353" i="2"/>
  <c r="L7353" i="2"/>
  <c r="M7353" i="2"/>
  <c r="N7353" i="2"/>
  <c r="O7353" i="2"/>
  <c r="P7353" i="2"/>
  <c r="I7354" i="2"/>
  <c r="N7354" i="2"/>
  <c r="I7355" i="2"/>
  <c r="M7355" i="2" s="1"/>
  <c r="J7355" i="2"/>
  <c r="K7355" i="2"/>
  <c r="L7355" i="2"/>
  <c r="N7355" i="2"/>
  <c r="O7355" i="2"/>
  <c r="P7355" i="2"/>
  <c r="Q7355" i="2" s="1"/>
  <c r="R7355" i="2"/>
  <c r="I7356" i="2"/>
  <c r="O7356" i="2" s="1"/>
  <c r="J7356" i="2"/>
  <c r="L7356" i="2"/>
  <c r="M7356" i="2"/>
  <c r="P7356" i="2"/>
  <c r="Q7356" i="2" s="1"/>
  <c r="R7356" i="2"/>
  <c r="I7357" i="2"/>
  <c r="J7357" i="2"/>
  <c r="K7357" i="2"/>
  <c r="L7357" i="2"/>
  <c r="M7357" i="2"/>
  <c r="N7357" i="2"/>
  <c r="O7357" i="2"/>
  <c r="P7357" i="2"/>
  <c r="I7358" i="2"/>
  <c r="I7359" i="2"/>
  <c r="M7359" i="2" s="1"/>
  <c r="J7359" i="2"/>
  <c r="K7359" i="2"/>
  <c r="L7359" i="2"/>
  <c r="N7359" i="2"/>
  <c r="O7359" i="2"/>
  <c r="P7359" i="2"/>
  <c r="Q7359" i="2" s="1"/>
  <c r="R7359" i="2"/>
  <c r="I7360" i="2"/>
  <c r="O7360" i="2" s="1"/>
  <c r="J7360" i="2"/>
  <c r="L7360" i="2"/>
  <c r="M7360" i="2"/>
  <c r="P7360" i="2"/>
  <c r="Q7360" i="2" s="1"/>
  <c r="R7360" i="2"/>
  <c r="I7361" i="2"/>
  <c r="J7361" i="2"/>
  <c r="K7361" i="2"/>
  <c r="L7361" i="2"/>
  <c r="M7361" i="2"/>
  <c r="N7361" i="2"/>
  <c r="O7361" i="2"/>
  <c r="P7361" i="2"/>
  <c r="I7362" i="2"/>
  <c r="N7362" i="2" s="1"/>
  <c r="I7363" i="2"/>
  <c r="M7363" i="2" s="1"/>
  <c r="J7363" i="2"/>
  <c r="K7363" i="2"/>
  <c r="L7363" i="2"/>
  <c r="N7363" i="2"/>
  <c r="O7363" i="2"/>
  <c r="P7363" i="2"/>
  <c r="Q7363" i="2" s="1"/>
  <c r="R7363" i="2"/>
  <c r="I7364" i="2"/>
  <c r="O7364" i="2" s="1"/>
  <c r="J7364" i="2"/>
  <c r="L7364" i="2"/>
  <c r="M7364" i="2"/>
  <c r="P7364" i="2"/>
  <c r="Q7364" i="2" s="1"/>
  <c r="R7364" i="2"/>
  <c r="I7365" i="2"/>
  <c r="J7365" i="2"/>
  <c r="K7365" i="2"/>
  <c r="L7365" i="2"/>
  <c r="M7365" i="2"/>
  <c r="N7365" i="2"/>
  <c r="O7365" i="2"/>
  <c r="P7365" i="2"/>
  <c r="I7366" i="2"/>
  <c r="N7366" i="2"/>
  <c r="I7367" i="2"/>
  <c r="M7367" i="2" s="1"/>
  <c r="J7367" i="2"/>
  <c r="K7367" i="2"/>
  <c r="L7367" i="2"/>
  <c r="N7367" i="2"/>
  <c r="O7367" i="2"/>
  <c r="P7367" i="2"/>
  <c r="Q7367" i="2" s="1"/>
  <c r="R7367" i="2"/>
  <c r="I7368" i="2"/>
  <c r="O7368" i="2" s="1"/>
  <c r="J7368" i="2"/>
  <c r="L7368" i="2"/>
  <c r="M7368" i="2"/>
  <c r="P7368" i="2"/>
  <c r="Q7368" i="2" s="1"/>
  <c r="R7368" i="2"/>
  <c r="I7369" i="2"/>
  <c r="J7369" i="2"/>
  <c r="K7369" i="2"/>
  <c r="L7369" i="2"/>
  <c r="M7369" i="2"/>
  <c r="N7369" i="2"/>
  <c r="O7369" i="2"/>
  <c r="P7369" i="2"/>
  <c r="I7370" i="2"/>
  <c r="N7370" i="2"/>
  <c r="I7371" i="2"/>
  <c r="M7371" i="2" s="1"/>
  <c r="J7371" i="2"/>
  <c r="K7371" i="2"/>
  <c r="L7371" i="2"/>
  <c r="N7371" i="2"/>
  <c r="O7371" i="2"/>
  <c r="P7371" i="2"/>
  <c r="Q7371" i="2" s="1"/>
  <c r="R7371" i="2"/>
  <c r="I7372" i="2"/>
  <c r="O7372" i="2" s="1"/>
  <c r="J7372" i="2"/>
  <c r="L7372" i="2"/>
  <c r="M7372" i="2"/>
  <c r="P7372" i="2"/>
  <c r="Q7372" i="2" s="1"/>
  <c r="R7372" i="2"/>
  <c r="I7373" i="2"/>
  <c r="J7373" i="2"/>
  <c r="K7373" i="2"/>
  <c r="L7373" i="2"/>
  <c r="M7373" i="2"/>
  <c r="N7373" i="2"/>
  <c r="O7373" i="2"/>
  <c r="P7373" i="2"/>
  <c r="I7374" i="2"/>
  <c r="N7374" i="2" s="1"/>
  <c r="I7375" i="2"/>
  <c r="M7375" i="2" s="1"/>
  <c r="J7375" i="2"/>
  <c r="K7375" i="2"/>
  <c r="L7375" i="2"/>
  <c r="N7375" i="2"/>
  <c r="O7375" i="2"/>
  <c r="P7375" i="2"/>
  <c r="Q7375" i="2" s="1"/>
  <c r="R7375" i="2"/>
  <c r="I7376" i="2"/>
  <c r="O7376" i="2" s="1"/>
  <c r="J7376" i="2"/>
  <c r="L7376" i="2"/>
  <c r="M7376" i="2"/>
  <c r="P7376" i="2"/>
  <c r="Q7376" i="2" s="1"/>
  <c r="R7376" i="2"/>
  <c r="I7377" i="2"/>
  <c r="J7377" i="2"/>
  <c r="K7377" i="2"/>
  <c r="L7377" i="2"/>
  <c r="M7377" i="2"/>
  <c r="N7377" i="2"/>
  <c r="O7377" i="2"/>
  <c r="P7377" i="2"/>
  <c r="I7378" i="2"/>
  <c r="N7378" i="2" s="1"/>
  <c r="I7379" i="2"/>
  <c r="M7379" i="2" s="1"/>
  <c r="J7379" i="2"/>
  <c r="K7379" i="2"/>
  <c r="L7379" i="2"/>
  <c r="N7379" i="2"/>
  <c r="O7379" i="2"/>
  <c r="P7379" i="2"/>
  <c r="Q7379" i="2" s="1"/>
  <c r="R7379" i="2"/>
  <c r="I7380" i="2"/>
  <c r="O7380" i="2" s="1"/>
  <c r="J7380" i="2"/>
  <c r="L7380" i="2"/>
  <c r="M7380" i="2"/>
  <c r="P7380" i="2"/>
  <c r="Q7380" i="2" s="1"/>
  <c r="R7380" i="2"/>
  <c r="I7381" i="2"/>
  <c r="J7381" i="2"/>
  <c r="K7381" i="2"/>
  <c r="L7381" i="2"/>
  <c r="M7381" i="2"/>
  <c r="N7381" i="2"/>
  <c r="O7381" i="2"/>
  <c r="P7381" i="2"/>
  <c r="I7382" i="2"/>
  <c r="N7382" i="2" s="1"/>
  <c r="I7383" i="2"/>
  <c r="M7383" i="2" s="1"/>
  <c r="J7383" i="2"/>
  <c r="K7383" i="2"/>
  <c r="L7383" i="2"/>
  <c r="N7383" i="2"/>
  <c r="O7383" i="2"/>
  <c r="P7383" i="2"/>
  <c r="Q7383" i="2" s="1"/>
  <c r="R7383" i="2"/>
  <c r="I7384" i="2"/>
  <c r="O7384" i="2" s="1"/>
  <c r="J7384" i="2"/>
  <c r="L7384" i="2"/>
  <c r="M7384" i="2"/>
  <c r="P7384" i="2"/>
  <c r="Q7384" i="2" s="1"/>
  <c r="R7384" i="2"/>
  <c r="I7385" i="2"/>
  <c r="M7385" i="2" s="1"/>
  <c r="J7385" i="2"/>
  <c r="K7385" i="2"/>
  <c r="L7385" i="2"/>
  <c r="N7385" i="2"/>
  <c r="O7385" i="2"/>
  <c r="P7385" i="2"/>
  <c r="I7386" i="2"/>
  <c r="N7386" i="2" s="1"/>
  <c r="I7387" i="2"/>
  <c r="M7387" i="2" s="1"/>
  <c r="J7387" i="2"/>
  <c r="K7387" i="2"/>
  <c r="L7387" i="2"/>
  <c r="N7387" i="2"/>
  <c r="O7387" i="2"/>
  <c r="P7387" i="2"/>
  <c r="Q7387" i="2" s="1"/>
  <c r="R7387" i="2"/>
  <c r="I7388" i="2"/>
  <c r="O7388" i="2" s="1"/>
  <c r="J7388" i="2"/>
  <c r="L7388" i="2"/>
  <c r="M7388" i="2"/>
  <c r="P7388" i="2"/>
  <c r="Q7388" i="2" s="1"/>
  <c r="R7388" i="2"/>
  <c r="I7389" i="2"/>
  <c r="M7389" i="2" s="1"/>
  <c r="J7389" i="2"/>
  <c r="K7389" i="2"/>
  <c r="L7389" i="2"/>
  <c r="N7389" i="2"/>
  <c r="O7389" i="2"/>
  <c r="P7389" i="2"/>
  <c r="I7390" i="2"/>
  <c r="N7390" i="2" s="1"/>
  <c r="I7391" i="2"/>
  <c r="M7391" i="2" s="1"/>
  <c r="J7391" i="2"/>
  <c r="K7391" i="2"/>
  <c r="L7391" i="2"/>
  <c r="N7391" i="2"/>
  <c r="O7391" i="2"/>
  <c r="P7391" i="2"/>
  <c r="Q7391" i="2" s="1"/>
  <c r="R7391" i="2"/>
  <c r="I7392" i="2"/>
  <c r="O7392" i="2" s="1"/>
  <c r="J7392" i="2"/>
  <c r="L7392" i="2"/>
  <c r="M7392" i="2"/>
  <c r="P7392" i="2"/>
  <c r="Q7392" i="2" s="1"/>
  <c r="R7392" i="2"/>
  <c r="I7393" i="2"/>
  <c r="J7393" i="2"/>
  <c r="K7393" i="2"/>
  <c r="L7393" i="2"/>
  <c r="M7393" i="2"/>
  <c r="N7393" i="2"/>
  <c r="O7393" i="2"/>
  <c r="P7393" i="2"/>
  <c r="I7394" i="2"/>
  <c r="N7394" i="2"/>
  <c r="I7395" i="2"/>
  <c r="M7395" i="2" s="1"/>
  <c r="J7395" i="2"/>
  <c r="K7395" i="2"/>
  <c r="L7395" i="2"/>
  <c r="N7395" i="2"/>
  <c r="O7395" i="2"/>
  <c r="P7395" i="2"/>
  <c r="Q7395" i="2" s="1"/>
  <c r="R7395" i="2"/>
  <c r="I7396" i="2"/>
  <c r="O7396" i="2" s="1"/>
  <c r="J7396" i="2"/>
  <c r="L7396" i="2"/>
  <c r="M7396" i="2"/>
  <c r="P7396" i="2"/>
  <c r="Q7396" i="2" s="1"/>
  <c r="R7396" i="2"/>
  <c r="I7397" i="2"/>
  <c r="J7397" i="2"/>
  <c r="K7397" i="2"/>
  <c r="L7397" i="2"/>
  <c r="M7397" i="2"/>
  <c r="N7397" i="2"/>
  <c r="O7397" i="2"/>
  <c r="P7397" i="2"/>
  <c r="I7398" i="2"/>
  <c r="I7399" i="2"/>
  <c r="M7399" i="2" s="1"/>
  <c r="J7399" i="2"/>
  <c r="K7399" i="2"/>
  <c r="L7399" i="2"/>
  <c r="N7399" i="2"/>
  <c r="O7399" i="2"/>
  <c r="P7399" i="2"/>
  <c r="Q7399" i="2" s="1"/>
  <c r="R7399" i="2"/>
  <c r="I7400" i="2"/>
  <c r="O7400" i="2" s="1"/>
  <c r="J7400" i="2"/>
  <c r="L7400" i="2"/>
  <c r="M7400" i="2"/>
  <c r="P7400" i="2"/>
  <c r="Q7400" i="2" s="1"/>
  <c r="R7400" i="2"/>
  <c r="I7401" i="2"/>
  <c r="M7401" i="2" s="1"/>
  <c r="J7401" i="2"/>
  <c r="K7401" i="2"/>
  <c r="L7401" i="2"/>
  <c r="N7401" i="2"/>
  <c r="O7401" i="2"/>
  <c r="P7401" i="2"/>
  <c r="I7402" i="2"/>
  <c r="I7403" i="2"/>
  <c r="M7403" i="2" s="1"/>
  <c r="J7403" i="2"/>
  <c r="K7403" i="2"/>
  <c r="L7403" i="2"/>
  <c r="N7403" i="2"/>
  <c r="O7403" i="2"/>
  <c r="P7403" i="2"/>
  <c r="Q7403" i="2" s="1"/>
  <c r="R7403" i="2"/>
  <c r="I7404" i="2"/>
  <c r="O7404" i="2" s="1"/>
  <c r="J7404" i="2"/>
  <c r="L7404" i="2"/>
  <c r="M7404" i="2"/>
  <c r="P7404" i="2"/>
  <c r="Q7404" i="2" s="1"/>
  <c r="R7404" i="2"/>
  <c r="I7405" i="2"/>
  <c r="M7405" i="2" s="1"/>
  <c r="J7405" i="2"/>
  <c r="K7405" i="2"/>
  <c r="L7405" i="2"/>
  <c r="N7405" i="2"/>
  <c r="O7405" i="2"/>
  <c r="P7405" i="2"/>
  <c r="I7406" i="2"/>
  <c r="I7407" i="2"/>
  <c r="J7407" i="2"/>
  <c r="K7407" i="2"/>
  <c r="L7407" i="2"/>
  <c r="M7407" i="2"/>
  <c r="N7407" i="2"/>
  <c r="O7407" i="2"/>
  <c r="P7407" i="2"/>
  <c r="Q7407" i="2" s="1"/>
  <c r="R7407" i="2"/>
  <c r="I7408" i="2"/>
  <c r="O7408" i="2" s="1"/>
  <c r="J7408" i="2"/>
  <c r="L7408" i="2"/>
  <c r="M7408" i="2"/>
  <c r="P7408" i="2"/>
  <c r="Q7408" i="2" s="1"/>
  <c r="R7408" i="2"/>
  <c r="I7409" i="2"/>
  <c r="M7409" i="2" s="1"/>
  <c r="J7409" i="2"/>
  <c r="K7409" i="2"/>
  <c r="L7409" i="2"/>
  <c r="N7409" i="2"/>
  <c r="O7409" i="2"/>
  <c r="P7409" i="2"/>
  <c r="I7410" i="2"/>
  <c r="N7410" i="2" s="1"/>
  <c r="I7411" i="2"/>
  <c r="M7411" i="2" s="1"/>
  <c r="J7411" i="2"/>
  <c r="K7411" i="2"/>
  <c r="L7411" i="2"/>
  <c r="N7411" i="2"/>
  <c r="O7411" i="2"/>
  <c r="P7411" i="2"/>
  <c r="Q7411" i="2" s="1"/>
  <c r="R7411" i="2"/>
  <c r="I7412" i="2"/>
  <c r="O7412" i="2" s="1"/>
  <c r="J7412" i="2"/>
  <c r="L7412" i="2"/>
  <c r="M7412" i="2"/>
  <c r="P7412" i="2"/>
  <c r="Q7412" i="2" s="1"/>
  <c r="R7412" i="2"/>
  <c r="I7413" i="2"/>
  <c r="M7413" i="2" s="1"/>
  <c r="J7413" i="2"/>
  <c r="K7413" i="2"/>
  <c r="L7413" i="2"/>
  <c r="N7413" i="2"/>
  <c r="O7413" i="2"/>
  <c r="P7413" i="2"/>
  <c r="I7414" i="2"/>
  <c r="N7414" i="2" s="1"/>
  <c r="I7415" i="2"/>
  <c r="M7415" i="2" s="1"/>
  <c r="J7415" i="2"/>
  <c r="K7415" i="2"/>
  <c r="L7415" i="2"/>
  <c r="N7415" i="2"/>
  <c r="O7415" i="2"/>
  <c r="P7415" i="2"/>
  <c r="Q7415" i="2" s="1"/>
  <c r="R7415" i="2"/>
  <c r="I7416" i="2"/>
  <c r="O7416" i="2" s="1"/>
  <c r="J7416" i="2"/>
  <c r="L7416" i="2"/>
  <c r="M7416" i="2"/>
  <c r="P7416" i="2"/>
  <c r="Q7416" i="2" s="1"/>
  <c r="R7416" i="2"/>
  <c r="I7417" i="2"/>
  <c r="J7417" i="2"/>
  <c r="K7417" i="2"/>
  <c r="L7417" i="2"/>
  <c r="M7417" i="2"/>
  <c r="N7417" i="2"/>
  <c r="O7417" i="2"/>
  <c r="P7417" i="2"/>
  <c r="I7418" i="2"/>
  <c r="N7418" i="2"/>
  <c r="I7419" i="2"/>
  <c r="M7419" i="2" s="1"/>
  <c r="J7419" i="2"/>
  <c r="K7419" i="2"/>
  <c r="L7419" i="2"/>
  <c r="N7419" i="2"/>
  <c r="O7419" i="2"/>
  <c r="P7419" i="2"/>
  <c r="Q7419" i="2" s="1"/>
  <c r="R7419" i="2"/>
  <c r="I7420" i="2"/>
  <c r="O7420" i="2" s="1"/>
  <c r="J7420" i="2"/>
  <c r="L7420" i="2"/>
  <c r="M7420" i="2"/>
  <c r="P7420" i="2"/>
  <c r="Q7420" i="2" s="1"/>
  <c r="R7420" i="2"/>
  <c r="I7421" i="2"/>
  <c r="J7421" i="2"/>
  <c r="K7421" i="2"/>
  <c r="L7421" i="2"/>
  <c r="M7421" i="2"/>
  <c r="N7421" i="2"/>
  <c r="O7421" i="2"/>
  <c r="P7421" i="2"/>
  <c r="I7422" i="2"/>
  <c r="N7422" i="2"/>
  <c r="I7423" i="2"/>
  <c r="M7423" i="2" s="1"/>
  <c r="J7423" i="2"/>
  <c r="K7423" i="2"/>
  <c r="L7423" i="2"/>
  <c r="N7423" i="2"/>
  <c r="O7423" i="2"/>
  <c r="P7423" i="2"/>
  <c r="Q7423" i="2" s="1"/>
  <c r="R7423" i="2"/>
  <c r="I7424" i="2"/>
  <c r="O7424" i="2" s="1"/>
  <c r="J7424" i="2"/>
  <c r="L7424" i="2"/>
  <c r="M7424" i="2"/>
  <c r="P7424" i="2"/>
  <c r="Q7424" i="2" s="1"/>
  <c r="R7424" i="2"/>
  <c r="I7425" i="2"/>
  <c r="M7425" i="2" s="1"/>
  <c r="J7425" i="2"/>
  <c r="K7425" i="2"/>
  <c r="L7425" i="2"/>
  <c r="N7425" i="2"/>
  <c r="O7425" i="2"/>
  <c r="P7425" i="2"/>
  <c r="I7426" i="2"/>
  <c r="L7426" i="2"/>
  <c r="N7426" i="2"/>
  <c r="I7427" i="2"/>
  <c r="M7427" i="2" s="1"/>
  <c r="J7427" i="2"/>
  <c r="K7427" i="2"/>
  <c r="L7427" i="2"/>
  <c r="N7427" i="2"/>
  <c r="O7427" i="2"/>
  <c r="P7427" i="2"/>
  <c r="Q7427" i="2" s="1"/>
  <c r="R7427" i="2"/>
  <c r="I7428" i="2"/>
  <c r="O7428" i="2" s="1"/>
  <c r="J7428" i="2"/>
  <c r="L7428" i="2"/>
  <c r="M7428" i="2"/>
  <c r="P7428" i="2"/>
  <c r="Q7428" i="2" s="1"/>
  <c r="R7428" i="2"/>
  <c r="I7429" i="2"/>
  <c r="M7429" i="2" s="1"/>
  <c r="J7429" i="2"/>
  <c r="K7429" i="2"/>
  <c r="L7429" i="2"/>
  <c r="N7429" i="2"/>
  <c r="O7429" i="2"/>
  <c r="P7429" i="2"/>
  <c r="I7430" i="2"/>
  <c r="L7430" i="2" s="1"/>
  <c r="I7431" i="2"/>
  <c r="M7431" i="2" s="1"/>
  <c r="J7431" i="2"/>
  <c r="K7431" i="2"/>
  <c r="L7431" i="2"/>
  <c r="N7431" i="2"/>
  <c r="O7431" i="2"/>
  <c r="P7431" i="2"/>
  <c r="Q7431" i="2" s="1"/>
  <c r="R7431" i="2"/>
  <c r="I7432" i="2"/>
  <c r="O7432" i="2" s="1"/>
  <c r="J7432" i="2"/>
  <c r="L7432" i="2"/>
  <c r="M7432" i="2"/>
  <c r="P7432" i="2"/>
  <c r="Q7432" i="2" s="1"/>
  <c r="I7433" i="2"/>
  <c r="M7433" i="2" s="1"/>
  <c r="J7433" i="2"/>
  <c r="K7433" i="2"/>
  <c r="L7433" i="2"/>
  <c r="N7433" i="2"/>
  <c r="O7433" i="2"/>
  <c r="P7433" i="2"/>
  <c r="I7434" i="2"/>
  <c r="N7434" i="2" s="1"/>
  <c r="L7434" i="2"/>
  <c r="I7435" i="2"/>
  <c r="M7435" i="2" s="1"/>
  <c r="J7435" i="2"/>
  <c r="K7435" i="2"/>
  <c r="L7435" i="2"/>
  <c r="N7435" i="2"/>
  <c r="O7435" i="2"/>
  <c r="P7435" i="2"/>
  <c r="Q7435" i="2" s="1"/>
  <c r="R7435" i="2"/>
  <c r="I7436" i="2"/>
  <c r="O7436" i="2" s="1"/>
  <c r="J7436" i="2"/>
  <c r="L7436" i="2"/>
  <c r="M7436" i="2"/>
  <c r="P7436" i="2"/>
  <c r="Q7436" i="2" s="1"/>
  <c r="R7436" i="2"/>
  <c r="I7437" i="2"/>
  <c r="M7437" i="2" s="1"/>
  <c r="J7437" i="2"/>
  <c r="K7437" i="2"/>
  <c r="L7437" i="2"/>
  <c r="N7437" i="2"/>
  <c r="O7437" i="2"/>
  <c r="P7437" i="2"/>
  <c r="I7438" i="2"/>
  <c r="L7438" i="2" s="1"/>
  <c r="N7438" i="2"/>
  <c r="I7439" i="2"/>
  <c r="M7439" i="2" s="1"/>
  <c r="J7439" i="2"/>
  <c r="K7439" i="2"/>
  <c r="L7439" i="2"/>
  <c r="N7439" i="2"/>
  <c r="O7439" i="2"/>
  <c r="P7439" i="2"/>
  <c r="Q7439" i="2" s="1"/>
  <c r="R7439" i="2"/>
  <c r="I7440" i="2"/>
  <c r="O7440" i="2" s="1"/>
  <c r="J7440" i="2"/>
  <c r="L7440" i="2"/>
  <c r="M7440" i="2"/>
  <c r="P7440" i="2"/>
  <c r="Q7440" i="2" s="1"/>
  <c r="I7441" i="2"/>
  <c r="M7441" i="2" s="1"/>
  <c r="J7441" i="2"/>
  <c r="K7441" i="2"/>
  <c r="L7441" i="2"/>
  <c r="N7441" i="2"/>
  <c r="O7441" i="2"/>
  <c r="P7441" i="2"/>
  <c r="I7442" i="2"/>
  <c r="L7442" i="2"/>
  <c r="N7442" i="2"/>
  <c r="I7443" i="2"/>
  <c r="M7443" i="2" s="1"/>
  <c r="J7443" i="2"/>
  <c r="K7443" i="2"/>
  <c r="L7443" i="2"/>
  <c r="N7443" i="2"/>
  <c r="O7443" i="2"/>
  <c r="P7443" i="2"/>
  <c r="Q7443" i="2" s="1"/>
  <c r="R7443" i="2"/>
  <c r="I7444" i="2"/>
  <c r="O7444" i="2" s="1"/>
  <c r="J7444" i="2"/>
  <c r="L7444" i="2"/>
  <c r="M7444" i="2"/>
  <c r="P7444" i="2"/>
  <c r="Q7444" i="2" s="1"/>
  <c r="R7444" i="2"/>
  <c r="I7445" i="2"/>
  <c r="M7445" i="2" s="1"/>
  <c r="J7445" i="2"/>
  <c r="K7445" i="2"/>
  <c r="L7445" i="2"/>
  <c r="N7445" i="2"/>
  <c r="O7445" i="2"/>
  <c r="P7445" i="2"/>
  <c r="I7446" i="2"/>
  <c r="I7447" i="2"/>
  <c r="J7447" i="2"/>
  <c r="K7447" i="2"/>
  <c r="L7447" i="2"/>
  <c r="M7447" i="2"/>
  <c r="N7447" i="2"/>
  <c r="O7447" i="2"/>
  <c r="P7447" i="2"/>
  <c r="Q7447" i="2" s="1"/>
  <c r="R7447" i="2"/>
  <c r="I7448" i="2"/>
  <c r="O7448" i="2" s="1"/>
  <c r="J7448" i="2"/>
  <c r="L7448" i="2"/>
  <c r="M7448" i="2"/>
  <c r="P7448" i="2"/>
  <c r="Q7448" i="2" s="1"/>
  <c r="I7449" i="2"/>
  <c r="M7449" i="2" s="1"/>
  <c r="J7449" i="2"/>
  <c r="K7449" i="2"/>
  <c r="L7449" i="2"/>
  <c r="N7449" i="2"/>
  <c r="O7449" i="2"/>
  <c r="P7449" i="2"/>
  <c r="I7450" i="2"/>
  <c r="L7450" i="2"/>
  <c r="N7450" i="2"/>
  <c r="I7451" i="2"/>
  <c r="J7451" i="2"/>
  <c r="K7451" i="2"/>
  <c r="L7451" i="2"/>
  <c r="M7451" i="2"/>
  <c r="N7451" i="2"/>
  <c r="O7451" i="2"/>
  <c r="P7451" i="2"/>
  <c r="Q7451" i="2" s="1"/>
  <c r="R7451" i="2"/>
  <c r="I7452" i="2"/>
  <c r="O7452" i="2" s="1"/>
  <c r="J7452" i="2"/>
  <c r="L7452" i="2"/>
  <c r="M7452" i="2"/>
  <c r="P7452" i="2"/>
  <c r="Q7452" i="2" s="1"/>
  <c r="R7452" i="2"/>
  <c r="I7453" i="2"/>
  <c r="M7453" i="2" s="1"/>
  <c r="J7453" i="2"/>
  <c r="K7453" i="2"/>
  <c r="L7453" i="2"/>
  <c r="N7453" i="2"/>
  <c r="O7453" i="2"/>
  <c r="P7453" i="2"/>
  <c r="I7454" i="2"/>
  <c r="L7454" i="2" s="1"/>
  <c r="I7455" i="2"/>
  <c r="J7455" i="2"/>
  <c r="K7455" i="2"/>
  <c r="L7455" i="2"/>
  <c r="M7455" i="2"/>
  <c r="N7455" i="2"/>
  <c r="O7455" i="2"/>
  <c r="P7455" i="2"/>
  <c r="Q7455" i="2" s="1"/>
  <c r="R7455" i="2"/>
  <c r="I7456" i="2"/>
  <c r="O7456" i="2" s="1"/>
  <c r="J7456" i="2"/>
  <c r="L7456" i="2"/>
  <c r="M7456" i="2"/>
  <c r="P7456" i="2"/>
  <c r="Q7456" i="2" s="1"/>
  <c r="R7456" i="2"/>
  <c r="I7457" i="2"/>
  <c r="M7457" i="2" s="1"/>
  <c r="J7457" i="2"/>
  <c r="K7457" i="2"/>
  <c r="L7457" i="2"/>
  <c r="N7457" i="2"/>
  <c r="O7457" i="2"/>
  <c r="P7457" i="2"/>
  <c r="I7458" i="2"/>
  <c r="L7458" i="2" s="1"/>
  <c r="N7458" i="2"/>
  <c r="I7459" i="2"/>
  <c r="J7459" i="2"/>
  <c r="K7459" i="2"/>
  <c r="L7459" i="2"/>
  <c r="M7459" i="2"/>
  <c r="N7459" i="2"/>
  <c r="O7459" i="2"/>
  <c r="P7459" i="2"/>
  <c r="Q7459" i="2" s="1"/>
  <c r="R7459" i="2"/>
  <c r="I7460" i="2"/>
  <c r="O7460" i="2" s="1"/>
  <c r="J7460" i="2"/>
  <c r="L7460" i="2"/>
  <c r="M7460" i="2"/>
  <c r="P7460" i="2"/>
  <c r="Q7460" i="2" s="1"/>
  <c r="R7460" i="2"/>
  <c r="I7461" i="2"/>
  <c r="M7461" i="2" s="1"/>
  <c r="J7461" i="2"/>
  <c r="K7461" i="2"/>
  <c r="L7461" i="2"/>
  <c r="N7461" i="2"/>
  <c r="O7461" i="2"/>
  <c r="P7461" i="2"/>
  <c r="I7462" i="2"/>
  <c r="I7463" i="2"/>
  <c r="J7463" i="2"/>
  <c r="K7463" i="2"/>
  <c r="L7463" i="2"/>
  <c r="M7463" i="2"/>
  <c r="N7463" i="2"/>
  <c r="O7463" i="2"/>
  <c r="P7463" i="2"/>
  <c r="Q7463" i="2" s="1"/>
  <c r="R7463" i="2"/>
  <c r="I7464" i="2"/>
  <c r="O7464" i="2" s="1"/>
  <c r="J7464" i="2"/>
  <c r="L7464" i="2"/>
  <c r="M7464" i="2"/>
  <c r="P7464" i="2"/>
  <c r="Q7464" i="2" s="1"/>
  <c r="I7465" i="2"/>
  <c r="M7465" i="2" s="1"/>
  <c r="J7465" i="2"/>
  <c r="K7465" i="2"/>
  <c r="L7465" i="2"/>
  <c r="N7465" i="2"/>
  <c r="O7465" i="2"/>
  <c r="P7465" i="2"/>
  <c r="I7466" i="2"/>
  <c r="L7466" i="2"/>
  <c r="N7466" i="2"/>
  <c r="I7467" i="2"/>
  <c r="J7467" i="2"/>
  <c r="K7467" i="2"/>
  <c r="L7467" i="2"/>
  <c r="M7467" i="2"/>
  <c r="N7467" i="2"/>
  <c r="O7467" i="2"/>
  <c r="P7467" i="2"/>
  <c r="Q7467" i="2" s="1"/>
  <c r="R7467" i="2"/>
  <c r="I7468" i="2"/>
  <c r="O7468" i="2" s="1"/>
  <c r="J7468" i="2"/>
  <c r="L7468" i="2"/>
  <c r="M7468" i="2"/>
  <c r="P7468" i="2"/>
  <c r="Q7468" i="2" s="1"/>
  <c r="R7468" i="2"/>
  <c r="I7469" i="2"/>
  <c r="M7469" i="2" s="1"/>
  <c r="J7469" i="2"/>
  <c r="K7469" i="2"/>
  <c r="L7469" i="2"/>
  <c r="N7469" i="2"/>
  <c r="O7469" i="2"/>
  <c r="P7469" i="2"/>
  <c r="I7470" i="2"/>
  <c r="L7470" i="2" s="1"/>
  <c r="I7471" i="2"/>
  <c r="J7471" i="2"/>
  <c r="K7471" i="2"/>
  <c r="L7471" i="2"/>
  <c r="M7471" i="2"/>
  <c r="N7471" i="2"/>
  <c r="O7471" i="2"/>
  <c r="P7471" i="2"/>
  <c r="Q7471" i="2" s="1"/>
  <c r="R7471" i="2"/>
  <c r="I7472" i="2"/>
  <c r="O7472" i="2" s="1"/>
  <c r="J7472" i="2"/>
  <c r="L7472" i="2"/>
  <c r="M7472" i="2"/>
  <c r="P7472" i="2"/>
  <c r="Q7472" i="2" s="1"/>
  <c r="I7473" i="2"/>
  <c r="M7473" i="2" s="1"/>
  <c r="J7473" i="2"/>
  <c r="K7473" i="2"/>
  <c r="L7473" i="2"/>
  <c r="N7473" i="2"/>
  <c r="O7473" i="2"/>
  <c r="P7473" i="2"/>
  <c r="I7474" i="2"/>
  <c r="L7474" i="2" s="1"/>
  <c r="N7474" i="2"/>
  <c r="I7475" i="2"/>
  <c r="M7475" i="2" s="1"/>
  <c r="J7475" i="2"/>
  <c r="K7475" i="2"/>
  <c r="L7475" i="2"/>
  <c r="N7475" i="2"/>
  <c r="O7475" i="2"/>
  <c r="P7475" i="2"/>
  <c r="Q7475" i="2" s="1"/>
  <c r="R7475" i="2"/>
  <c r="I7476" i="2"/>
  <c r="O7476" i="2" s="1"/>
  <c r="J7476" i="2"/>
  <c r="L7476" i="2"/>
  <c r="M7476" i="2"/>
  <c r="P7476" i="2"/>
  <c r="Q7476" i="2" s="1"/>
  <c r="I7477" i="2"/>
  <c r="M7477" i="2" s="1"/>
  <c r="J7477" i="2"/>
  <c r="K7477" i="2"/>
  <c r="L7477" i="2"/>
  <c r="N7477" i="2"/>
  <c r="O7477" i="2"/>
  <c r="P7477" i="2"/>
  <c r="Q7477" i="2" s="1"/>
  <c r="I7478" i="2"/>
  <c r="I7479" i="2"/>
  <c r="M7479" i="2" s="1"/>
  <c r="J7479" i="2"/>
  <c r="K7479" i="2"/>
  <c r="L7479" i="2"/>
  <c r="N7479" i="2"/>
  <c r="O7479" i="2"/>
  <c r="P7479" i="2"/>
  <c r="Q7479" i="2" s="1"/>
  <c r="R7479" i="2"/>
  <c r="I7480" i="2"/>
  <c r="O7480" i="2" s="1"/>
  <c r="J7480" i="2"/>
  <c r="L7480" i="2"/>
  <c r="M7480" i="2"/>
  <c r="P7480" i="2"/>
  <c r="Q7480" i="2" s="1"/>
  <c r="I7481" i="2"/>
  <c r="M7481" i="2" s="1"/>
  <c r="J7481" i="2"/>
  <c r="K7481" i="2"/>
  <c r="L7481" i="2"/>
  <c r="N7481" i="2"/>
  <c r="O7481" i="2"/>
  <c r="P7481" i="2"/>
  <c r="Q7481" i="2" s="1"/>
  <c r="I7482" i="2"/>
  <c r="L7482" i="2"/>
  <c r="N7482" i="2"/>
  <c r="P7482" i="2"/>
  <c r="R7482" i="2" s="1"/>
  <c r="I7483" i="2"/>
  <c r="M7483" i="2" s="1"/>
  <c r="J7483" i="2"/>
  <c r="K7483" i="2"/>
  <c r="L7483" i="2"/>
  <c r="N7483" i="2"/>
  <c r="O7483" i="2"/>
  <c r="P7483" i="2"/>
  <c r="Q7483" i="2" s="1"/>
  <c r="R7483" i="2"/>
  <c r="I7484" i="2"/>
  <c r="O7484" i="2" s="1"/>
  <c r="J7484" i="2"/>
  <c r="L7484" i="2"/>
  <c r="M7484" i="2"/>
  <c r="P7484" i="2"/>
  <c r="Q7484" i="2" s="1"/>
  <c r="I7485" i="2"/>
  <c r="M7485" i="2" s="1"/>
  <c r="J7485" i="2"/>
  <c r="K7485" i="2"/>
  <c r="L7485" i="2"/>
  <c r="N7485" i="2"/>
  <c r="O7485" i="2"/>
  <c r="P7485" i="2"/>
  <c r="Q7485" i="2" s="1"/>
  <c r="I7486" i="2"/>
  <c r="L7486" i="2" s="1"/>
  <c r="N7486" i="2"/>
  <c r="P7486" i="2"/>
  <c r="R7486" i="2" s="1"/>
  <c r="I7487" i="2"/>
  <c r="J7487" i="2"/>
  <c r="K7487" i="2"/>
  <c r="L7487" i="2"/>
  <c r="M7487" i="2"/>
  <c r="N7487" i="2"/>
  <c r="O7487" i="2"/>
  <c r="P7487" i="2"/>
  <c r="Q7487" i="2" s="1"/>
  <c r="R7487" i="2"/>
  <c r="I7488" i="2"/>
  <c r="O7488" i="2" s="1"/>
  <c r="J7488" i="2"/>
  <c r="L7488" i="2"/>
  <c r="M7488" i="2"/>
  <c r="P7488" i="2"/>
  <c r="Q7488" i="2" s="1"/>
  <c r="I7489" i="2"/>
  <c r="M7489" i="2" s="1"/>
  <c r="J7489" i="2"/>
  <c r="K7489" i="2"/>
  <c r="L7489" i="2"/>
  <c r="N7489" i="2"/>
  <c r="O7489" i="2"/>
  <c r="P7489" i="2"/>
  <c r="Q7489" i="2" s="1"/>
  <c r="I7490" i="2"/>
  <c r="L7490" i="2"/>
  <c r="N7490" i="2"/>
  <c r="P7490" i="2"/>
  <c r="R7490" i="2" s="1"/>
  <c r="Q7490" i="2"/>
  <c r="I7491" i="2"/>
  <c r="J7491" i="2"/>
  <c r="K7491" i="2"/>
  <c r="L7491" i="2"/>
  <c r="M7491" i="2"/>
  <c r="N7491" i="2"/>
  <c r="O7491" i="2"/>
  <c r="P7491" i="2"/>
  <c r="Q7491" i="2" s="1"/>
  <c r="R7491" i="2"/>
  <c r="I7492" i="2"/>
  <c r="O7492" i="2" s="1"/>
  <c r="J7492" i="2"/>
  <c r="L7492" i="2"/>
  <c r="M7492" i="2"/>
  <c r="P7492" i="2"/>
  <c r="Q7492" i="2" s="1"/>
  <c r="I7493" i="2"/>
  <c r="M7493" i="2" s="1"/>
  <c r="J7493" i="2"/>
  <c r="K7493" i="2"/>
  <c r="L7493" i="2"/>
  <c r="N7493" i="2"/>
  <c r="O7493" i="2"/>
  <c r="P7493" i="2"/>
  <c r="Q7493" i="2" s="1"/>
  <c r="I7494" i="2"/>
  <c r="L7494" i="2" s="1"/>
  <c r="N7494" i="2"/>
  <c r="P7494" i="2"/>
  <c r="R7494" i="2" s="1"/>
  <c r="I7495" i="2"/>
  <c r="J7495" i="2"/>
  <c r="K7495" i="2"/>
  <c r="L7495" i="2"/>
  <c r="M7495" i="2"/>
  <c r="N7495" i="2"/>
  <c r="O7495" i="2"/>
  <c r="P7495" i="2"/>
  <c r="Q7495" i="2" s="1"/>
  <c r="R7495" i="2"/>
  <c r="I7496" i="2"/>
  <c r="O7496" i="2" s="1"/>
  <c r="J7496" i="2"/>
  <c r="L7496" i="2"/>
  <c r="M7496" i="2"/>
  <c r="P7496" i="2"/>
  <c r="Q7496" i="2" s="1"/>
  <c r="I7497" i="2"/>
  <c r="M7497" i="2" s="1"/>
  <c r="J7497" i="2"/>
  <c r="K7497" i="2"/>
  <c r="L7497" i="2"/>
  <c r="N7497" i="2"/>
  <c r="O7497" i="2"/>
  <c r="P7497" i="2"/>
  <c r="Q7497" i="2" s="1"/>
  <c r="I7498" i="2"/>
  <c r="L7498" i="2"/>
  <c r="N7498" i="2"/>
  <c r="P7498" i="2"/>
  <c r="R7498" i="2" s="1"/>
  <c r="Q7498" i="2"/>
  <c r="I7499" i="2"/>
  <c r="M7499" i="2" s="1"/>
  <c r="J7499" i="2"/>
  <c r="K7499" i="2"/>
  <c r="L7499" i="2"/>
  <c r="N7499" i="2"/>
  <c r="O7499" i="2"/>
  <c r="P7499" i="2"/>
  <c r="Q7499" i="2" s="1"/>
  <c r="R7499" i="2"/>
  <c r="I7500" i="2"/>
  <c r="O7500" i="2" s="1"/>
  <c r="J7500" i="2"/>
  <c r="L7500" i="2"/>
  <c r="M7500" i="2"/>
  <c r="P7500" i="2"/>
  <c r="Q7500" i="2" s="1"/>
  <c r="R7500" i="2"/>
  <c r="I7501" i="2"/>
  <c r="M7501" i="2" s="1"/>
  <c r="J7501" i="2"/>
  <c r="K7501" i="2"/>
  <c r="L7501" i="2"/>
  <c r="N7501" i="2"/>
  <c r="O7501" i="2"/>
  <c r="P7501" i="2"/>
  <c r="Q7501" i="2" s="1"/>
  <c r="R7501" i="2"/>
  <c r="I7502" i="2"/>
  <c r="N7502" i="2" s="1"/>
  <c r="L7502" i="2"/>
  <c r="P7502" i="2"/>
  <c r="R7502" i="2" s="1"/>
  <c r="I7503" i="2"/>
  <c r="M7503" i="2" s="1"/>
  <c r="J7503" i="2"/>
  <c r="K7503" i="2"/>
  <c r="L7503" i="2"/>
  <c r="N7503" i="2"/>
  <c r="O7503" i="2"/>
  <c r="P7503" i="2"/>
  <c r="Q7503" i="2" s="1"/>
  <c r="R7503" i="2"/>
  <c r="I7504" i="2"/>
  <c r="O7504" i="2" s="1"/>
  <c r="J7504" i="2"/>
  <c r="L7504" i="2"/>
  <c r="M7504" i="2"/>
  <c r="P7504" i="2"/>
  <c r="Q7504" i="2" s="1"/>
  <c r="I7505" i="2"/>
  <c r="J7505" i="2"/>
  <c r="K7505" i="2"/>
  <c r="L7505" i="2"/>
  <c r="M7505" i="2"/>
  <c r="N7505" i="2"/>
  <c r="O7505" i="2"/>
  <c r="P7505" i="2"/>
  <c r="Q7505" i="2" s="1"/>
  <c r="R7505" i="2"/>
  <c r="I7506" i="2"/>
  <c r="L7506" i="2" s="1"/>
  <c r="P7506" i="2"/>
  <c r="R7506" i="2" s="1"/>
  <c r="I7507" i="2"/>
  <c r="M7507" i="2" s="1"/>
  <c r="J7507" i="2"/>
  <c r="K7507" i="2"/>
  <c r="L7507" i="2"/>
  <c r="N7507" i="2"/>
  <c r="O7507" i="2"/>
  <c r="P7507" i="2"/>
  <c r="Q7507" i="2" s="1"/>
  <c r="R7507" i="2"/>
  <c r="I7508" i="2"/>
  <c r="O7508" i="2" s="1"/>
  <c r="J7508" i="2"/>
  <c r="L7508" i="2"/>
  <c r="M7508" i="2"/>
  <c r="P7508" i="2"/>
  <c r="Q7508" i="2" s="1"/>
  <c r="R7508" i="2"/>
  <c r="I7509" i="2"/>
  <c r="M7509" i="2" s="1"/>
  <c r="J7509" i="2"/>
  <c r="K7509" i="2"/>
  <c r="L7509" i="2"/>
  <c r="N7509" i="2"/>
  <c r="O7509" i="2"/>
  <c r="P7509" i="2"/>
  <c r="Q7509" i="2" s="1"/>
  <c r="R7509" i="2"/>
  <c r="I7510" i="2"/>
  <c r="L7510" i="2" s="1"/>
  <c r="I7511" i="2"/>
  <c r="M7511" i="2" s="1"/>
  <c r="J7511" i="2"/>
  <c r="K7511" i="2"/>
  <c r="L7511" i="2"/>
  <c r="N7511" i="2"/>
  <c r="O7511" i="2"/>
  <c r="P7511" i="2"/>
  <c r="Q7511" i="2" s="1"/>
  <c r="R7511" i="2"/>
  <c r="I7512" i="2"/>
  <c r="O7512" i="2" s="1"/>
  <c r="J7512" i="2"/>
  <c r="L7512" i="2"/>
  <c r="M7512" i="2"/>
  <c r="P7512" i="2"/>
  <c r="Q7512" i="2" s="1"/>
  <c r="R7512" i="2"/>
  <c r="I7513" i="2"/>
  <c r="M7513" i="2" s="1"/>
  <c r="J7513" i="2"/>
  <c r="K7513" i="2"/>
  <c r="L7513" i="2"/>
  <c r="N7513" i="2"/>
  <c r="O7513" i="2"/>
  <c r="P7513" i="2"/>
  <c r="Q7513" i="2" s="1"/>
  <c r="R7513" i="2"/>
  <c r="I7514" i="2"/>
  <c r="L7514" i="2"/>
  <c r="N7514" i="2"/>
  <c r="P7514" i="2"/>
  <c r="R7514" i="2" s="1"/>
  <c r="Q7514" i="2"/>
  <c r="I7515" i="2"/>
  <c r="M7515" i="2" s="1"/>
  <c r="J7515" i="2"/>
  <c r="K7515" i="2"/>
  <c r="L7515" i="2"/>
  <c r="N7515" i="2"/>
  <c r="O7515" i="2"/>
  <c r="P7515" i="2"/>
  <c r="Q7515" i="2" s="1"/>
  <c r="R7515" i="2"/>
  <c r="I7516" i="2"/>
  <c r="O7516" i="2" s="1"/>
  <c r="J7516" i="2"/>
  <c r="L7516" i="2"/>
  <c r="M7516" i="2"/>
  <c r="P7516" i="2"/>
  <c r="Q7516" i="2" s="1"/>
  <c r="I7517" i="2"/>
  <c r="J7517" i="2"/>
  <c r="K7517" i="2"/>
  <c r="L7517" i="2"/>
  <c r="M7517" i="2"/>
  <c r="N7517" i="2"/>
  <c r="O7517" i="2"/>
  <c r="P7517" i="2"/>
  <c r="Q7517" i="2" s="1"/>
  <c r="I7518" i="2"/>
  <c r="L7518" i="2"/>
  <c r="N7518" i="2"/>
  <c r="P7518" i="2"/>
  <c r="R7518" i="2" s="1"/>
  <c r="I7519" i="2"/>
  <c r="M7519" i="2" s="1"/>
  <c r="J7519" i="2"/>
  <c r="K7519" i="2"/>
  <c r="L7519" i="2"/>
  <c r="N7519" i="2"/>
  <c r="O7519" i="2"/>
  <c r="P7519" i="2"/>
  <c r="Q7519" i="2" s="1"/>
  <c r="R7519" i="2"/>
  <c r="I7520" i="2"/>
  <c r="O7520" i="2" s="1"/>
  <c r="J7520" i="2"/>
  <c r="L7520" i="2"/>
  <c r="M7520" i="2"/>
  <c r="P7520" i="2"/>
  <c r="Q7520" i="2" s="1"/>
  <c r="I7521" i="2"/>
  <c r="J7521" i="2"/>
  <c r="K7521" i="2"/>
  <c r="L7521" i="2"/>
  <c r="M7521" i="2"/>
  <c r="N7521" i="2"/>
  <c r="O7521" i="2"/>
  <c r="P7521" i="2"/>
  <c r="Q7521" i="2" s="1"/>
  <c r="R7521" i="2"/>
  <c r="I7522" i="2"/>
  <c r="L7522" i="2"/>
  <c r="N7522" i="2"/>
  <c r="I7523" i="2"/>
  <c r="M7523" i="2" s="1"/>
  <c r="J7523" i="2"/>
  <c r="K7523" i="2"/>
  <c r="L7523" i="2"/>
  <c r="N7523" i="2"/>
  <c r="O7523" i="2"/>
  <c r="P7523" i="2"/>
  <c r="Q7523" i="2" s="1"/>
  <c r="R7523" i="2"/>
  <c r="I7524" i="2"/>
  <c r="O7524" i="2" s="1"/>
  <c r="J7524" i="2"/>
  <c r="L7524" i="2"/>
  <c r="M7524" i="2"/>
  <c r="P7524" i="2"/>
  <c r="Q7524" i="2" s="1"/>
  <c r="I7525" i="2"/>
  <c r="M7525" i="2" s="1"/>
  <c r="J7525" i="2"/>
  <c r="K7525" i="2"/>
  <c r="L7525" i="2"/>
  <c r="N7525" i="2"/>
  <c r="O7525" i="2"/>
  <c r="P7525" i="2"/>
  <c r="Q7525" i="2" s="1"/>
  <c r="I7526" i="2"/>
  <c r="L7526" i="2"/>
  <c r="N7526" i="2"/>
  <c r="P7526" i="2"/>
  <c r="R7526" i="2" s="1"/>
  <c r="Q7526" i="2"/>
  <c r="I7527" i="2"/>
  <c r="M7527" i="2" s="1"/>
  <c r="J7527" i="2"/>
  <c r="K7527" i="2"/>
  <c r="L7527" i="2"/>
  <c r="N7527" i="2"/>
  <c r="O7527" i="2"/>
  <c r="P7527" i="2"/>
  <c r="Q7527" i="2" s="1"/>
  <c r="R7527" i="2"/>
  <c r="I7528" i="2"/>
  <c r="O7528" i="2" s="1"/>
  <c r="J7528" i="2"/>
  <c r="L7528" i="2"/>
  <c r="M7528" i="2"/>
  <c r="P7528" i="2"/>
  <c r="Q7528" i="2"/>
  <c r="R7528" i="2"/>
  <c r="I7529" i="2"/>
  <c r="M7529" i="2" s="1"/>
  <c r="J7529" i="2"/>
  <c r="K7529" i="2"/>
  <c r="L7529" i="2"/>
  <c r="N7529" i="2"/>
  <c r="O7529" i="2"/>
  <c r="P7529" i="2"/>
  <c r="Q7529" i="2" s="1"/>
  <c r="I7530" i="2"/>
  <c r="L7530" i="2" s="1"/>
  <c r="M7530" i="2"/>
  <c r="I7531" i="2"/>
  <c r="M7531" i="2" s="1"/>
  <c r="J7531" i="2"/>
  <c r="K7531" i="2"/>
  <c r="L7531" i="2"/>
  <c r="N7531" i="2"/>
  <c r="O7531" i="2"/>
  <c r="P7531" i="2"/>
  <c r="Q7531" i="2" s="1"/>
  <c r="R7531" i="2"/>
  <c r="I7532" i="2"/>
  <c r="J7532" i="2" s="1"/>
  <c r="P7532" i="2"/>
  <c r="Q7532" i="2" s="1"/>
  <c r="I7533" i="2"/>
  <c r="J7533" i="2"/>
  <c r="K7533" i="2"/>
  <c r="L7533" i="2"/>
  <c r="M7533" i="2"/>
  <c r="N7533" i="2"/>
  <c r="O7533" i="2"/>
  <c r="P7533" i="2"/>
  <c r="Q7533" i="2" s="1"/>
  <c r="R7533" i="2"/>
  <c r="I7534" i="2"/>
  <c r="L7534" i="2" s="1"/>
  <c r="P7534" i="2"/>
  <c r="R7534" i="2" s="1"/>
  <c r="I7535" i="2"/>
  <c r="M7535" i="2" s="1"/>
  <c r="J7535" i="2"/>
  <c r="K7535" i="2"/>
  <c r="L7535" i="2"/>
  <c r="N7535" i="2"/>
  <c r="O7535" i="2"/>
  <c r="P7535" i="2"/>
  <c r="Q7535" i="2" s="1"/>
  <c r="R7535" i="2"/>
  <c r="I7536" i="2"/>
  <c r="J7536" i="2"/>
  <c r="L7536" i="2"/>
  <c r="M7536" i="2"/>
  <c r="P7536" i="2"/>
  <c r="Q7536" i="2" s="1"/>
  <c r="R7536" i="2"/>
  <c r="I7537" i="2"/>
  <c r="M7537" i="2" s="1"/>
  <c r="J7537" i="2"/>
  <c r="K7537" i="2"/>
  <c r="L7537" i="2"/>
  <c r="N7537" i="2"/>
  <c r="O7537" i="2"/>
  <c r="P7537" i="2"/>
  <c r="Q7537" i="2" s="1"/>
  <c r="R7537" i="2"/>
  <c r="I7538" i="2"/>
  <c r="L7538" i="2" s="1"/>
  <c r="N7538" i="2"/>
  <c r="P7538" i="2"/>
  <c r="R7538" i="2" s="1"/>
  <c r="I7539" i="2"/>
  <c r="M7539" i="2" s="1"/>
  <c r="J7539" i="2"/>
  <c r="K7539" i="2"/>
  <c r="L7539" i="2"/>
  <c r="N7539" i="2"/>
  <c r="O7539" i="2"/>
  <c r="P7539" i="2"/>
  <c r="Q7539" i="2" s="1"/>
  <c r="R7539" i="2"/>
  <c r="I7540" i="2"/>
  <c r="J7540" i="2"/>
  <c r="L7540" i="2"/>
  <c r="P7540" i="2"/>
  <c r="Q7540" i="2"/>
  <c r="R7540" i="2"/>
  <c r="I7541" i="2"/>
  <c r="M7541" i="2" s="1"/>
  <c r="J7541" i="2"/>
  <c r="K7541" i="2"/>
  <c r="L7541" i="2"/>
  <c r="N7541" i="2"/>
  <c r="O7541" i="2"/>
  <c r="P7541" i="2"/>
  <c r="Q7541" i="2" s="1"/>
  <c r="I7542" i="2"/>
  <c r="J7542" i="2" s="1"/>
  <c r="L7542" i="2"/>
  <c r="I7543" i="2"/>
  <c r="M7543" i="2" s="1"/>
  <c r="J7543" i="2"/>
  <c r="K7543" i="2"/>
  <c r="L7543" i="2"/>
  <c r="N7543" i="2"/>
  <c r="O7543" i="2"/>
  <c r="P7543" i="2"/>
  <c r="Q7543" i="2" s="1"/>
  <c r="I7544" i="2"/>
  <c r="J7544" i="2" s="1"/>
  <c r="L7544" i="2"/>
  <c r="I7545" i="2"/>
  <c r="M7545" i="2" s="1"/>
  <c r="J7545" i="2"/>
  <c r="K7545" i="2"/>
  <c r="L7545" i="2"/>
  <c r="N7545" i="2"/>
  <c r="O7545" i="2"/>
  <c r="P7545" i="2"/>
  <c r="Q7545" i="2" s="1"/>
  <c r="I7546" i="2"/>
  <c r="J7546" i="2" s="1"/>
  <c r="L7546" i="2"/>
  <c r="I7547" i="2"/>
  <c r="M7547" i="2" s="1"/>
  <c r="J7547" i="2"/>
  <c r="K7547" i="2"/>
  <c r="L7547" i="2"/>
  <c r="N7547" i="2"/>
  <c r="O7547" i="2"/>
  <c r="P7547" i="2"/>
  <c r="Q7547" i="2" s="1"/>
  <c r="I7548" i="2"/>
  <c r="J7548" i="2" s="1"/>
  <c r="L7548" i="2"/>
  <c r="I7549" i="2"/>
  <c r="M7549" i="2" s="1"/>
  <c r="J7549" i="2"/>
  <c r="K7549" i="2"/>
  <c r="L7549" i="2"/>
  <c r="N7549" i="2"/>
  <c r="O7549" i="2"/>
  <c r="P7549" i="2"/>
  <c r="Q7549" i="2" s="1"/>
  <c r="I7550" i="2"/>
  <c r="J7550" i="2" s="1"/>
  <c r="L7550" i="2"/>
  <c r="I7551" i="2"/>
  <c r="M7551" i="2" s="1"/>
  <c r="J7551" i="2"/>
  <c r="K7551" i="2"/>
  <c r="L7551" i="2"/>
  <c r="N7551" i="2"/>
  <c r="O7551" i="2"/>
  <c r="P7551" i="2"/>
  <c r="Q7551" i="2" s="1"/>
  <c r="I7552" i="2"/>
  <c r="J7552" i="2" s="1"/>
  <c r="L7552" i="2"/>
  <c r="I7553" i="2"/>
  <c r="M7553" i="2" s="1"/>
  <c r="J7553" i="2"/>
  <c r="K7553" i="2"/>
  <c r="L7553" i="2"/>
  <c r="N7553" i="2"/>
  <c r="O7553" i="2"/>
  <c r="P7553" i="2"/>
  <c r="Q7553" i="2" s="1"/>
  <c r="I7554" i="2"/>
  <c r="J7554" i="2" s="1"/>
  <c r="L7554" i="2"/>
  <c r="I7555" i="2"/>
  <c r="M7555" i="2" s="1"/>
  <c r="J7555" i="2"/>
  <c r="K7555" i="2"/>
  <c r="L7555" i="2"/>
  <c r="N7555" i="2"/>
  <c r="O7555" i="2"/>
  <c r="P7555" i="2"/>
  <c r="Q7555" i="2" s="1"/>
  <c r="I7556" i="2"/>
  <c r="J7556" i="2" s="1"/>
  <c r="L7556" i="2"/>
  <c r="I7557" i="2"/>
  <c r="M7557" i="2" s="1"/>
  <c r="J7557" i="2"/>
  <c r="K7557" i="2"/>
  <c r="L7557" i="2"/>
  <c r="N7557" i="2"/>
  <c r="O7557" i="2"/>
  <c r="P7557" i="2"/>
  <c r="Q7557" i="2" s="1"/>
  <c r="I7558" i="2"/>
  <c r="J7558" i="2" s="1"/>
  <c r="L7558" i="2"/>
  <c r="I7559" i="2"/>
  <c r="M7559" i="2" s="1"/>
  <c r="J7559" i="2"/>
  <c r="K7559" i="2"/>
  <c r="L7559" i="2"/>
  <c r="N7559" i="2"/>
  <c r="O7559" i="2"/>
  <c r="P7559" i="2"/>
  <c r="Q7559" i="2" s="1"/>
  <c r="I7560" i="2"/>
  <c r="J7560" i="2" s="1"/>
  <c r="L7560" i="2"/>
  <c r="I7561" i="2"/>
  <c r="M7561" i="2" s="1"/>
  <c r="J7561" i="2"/>
  <c r="K7561" i="2"/>
  <c r="L7561" i="2"/>
  <c r="N7561" i="2"/>
  <c r="O7561" i="2"/>
  <c r="P7561" i="2"/>
  <c r="Q7561" i="2" s="1"/>
  <c r="I7562" i="2"/>
  <c r="J7562" i="2" s="1"/>
  <c r="L7562" i="2"/>
  <c r="I7563" i="2"/>
  <c r="M7563" i="2" s="1"/>
  <c r="J7563" i="2"/>
  <c r="K7563" i="2"/>
  <c r="L7563" i="2"/>
  <c r="N7563" i="2"/>
  <c r="O7563" i="2"/>
  <c r="P7563" i="2"/>
  <c r="Q7563" i="2" s="1"/>
  <c r="I7564" i="2"/>
  <c r="J7564" i="2" s="1"/>
  <c r="L7564" i="2"/>
  <c r="I7565" i="2"/>
  <c r="M7565" i="2" s="1"/>
  <c r="J7565" i="2"/>
  <c r="K7565" i="2"/>
  <c r="L7565" i="2"/>
  <c r="N7565" i="2"/>
  <c r="O7565" i="2"/>
  <c r="P7565" i="2"/>
  <c r="Q7565" i="2" s="1"/>
  <c r="I7566" i="2"/>
  <c r="J7566" i="2" s="1"/>
  <c r="L7566" i="2"/>
  <c r="I7567" i="2"/>
  <c r="J7567" i="2"/>
  <c r="K7567" i="2"/>
  <c r="L7567" i="2"/>
  <c r="M7567" i="2"/>
  <c r="N7567" i="2"/>
  <c r="O7567" i="2"/>
  <c r="P7567" i="2"/>
  <c r="Q7567" i="2" s="1"/>
  <c r="R7567" i="2"/>
  <c r="I7568" i="2"/>
  <c r="J7568" i="2"/>
  <c r="L7568" i="2"/>
  <c r="N7568" i="2"/>
  <c r="P7568" i="2"/>
  <c r="Q7568" i="2" s="1"/>
  <c r="I7569" i="2"/>
  <c r="M7569" i="2" s="1"/>
  <c r="J7569" i="2"/>
  <c r="K7569" i="2"/>
  <c r="L7569" i="2"/>
  <c r="N7569" i="2"/>
  <c r="O7569" i="2"/>
  <c r="P7569" i="2"/>
  <c r="Q7569" i="2" s="1"/>
  <c r="R7569" i="2"/>
  <c r="I7570" i="2"/>
  <c r="J7570" i="2"/>
  <c r="L7570" i="2"/>
  <c r="N7570" i="2"/>
  <c r="P7570" i="2"/>
  <c r="Q7570" i="2" s="1"/>
  <c r="I7571" i="2"/>
  <c r="J7571" i="2"/>
  <c r="K7571" i="2"/>
  <c r="L7571" i="2"/>
  <c r="M7571" i="2"/>
  <c r="N7571" i="2"/>
  <c r="O7571" i="2"/>
  <c r="P7571" i="2"/>
  <c r="Q7571" i="2" s="1"/>
  <c r="I7572" i="2"/>
  <c r="P7572" i="2" s="1"/>
  <c r="I7573" i="2"/>
  <c r="M7573" i="2" s="1"/>
  <c r="J7573" i="2"/>
  <c r="K7573" i="2"/>
  <c r="L7573" i="2"/>
  <c r="N7573" i="2"/>
  <c r="O7573" i="2"/>
  <c r="P7573" i="2"/>
  <c r="Q7573" i="2" s="1"/>
  <c r="I7574" i="2"/>
  <c r="N7574" i="2" s="1"/>
  <c r="I7575" i="2"/>
  <c r="M7575" i="2" s="1"/>
  <c r="J7575" i="2"/>
  <c r="K7575" i="2"/>
  <c r="L7575" i="2"/>
  <c r="N7575" i="2"/>
  <c r="O7575" i="2"/>
  <c r="P7575" i="2"/>
  <c r="Q7575" i="2" s="1"/>
  <c r="I7576" i="2"/>
  <c r="M7576" i="2" s="1"/>
  <c r="I7577" i="2"/>
  <c r="M7577" i="2" s="1"/>
  <c r="J7577" i="2"/>
  <c r="K7577" i="2"/>
  <c r="L7577" i="2"/>
  <c r="N7577" i="2"/>
  <c r="O7577" i="2"/>
  <c r="P7577" i="2"/>
  <c r="Q7577" i="2" s="1"/>
  <c r="I7578" i="2"/>
  <c r="L7578" i="2" s="1"/>
  <c r="I7579" i="2"/>
  <c r="M7579" i="2" s="1"/>
  <c r="J7579" i="2"/>
  <c r="K7579" i="2"/>
  <c r="L7579" i="2"/>
  <c r="N7579" i="2"/>
  <c r="O7579" i="2"/>
  <c r="P7579" i="2"/>
  <c r="Q7579" i="2" s="1"/>
  <c r="I7580" i="2"/>
  <c r="I7581" i="2"/>
  <c r="M7581" i="2" s="1"/>
  <c r="J7581" i="2"/>
  <c r="K7581" i="2"/>
  <c r="L7581" i="2"/>
  <c r="N7581" i="2"/>
  <c r="O7581" i="2"/>
  <c r="P7581" i="2"/>
  <c r="Q7581" i="2" s="1"/>
  <c r="I7582" i="2"/>
  <c r="I7583" i="2"/>
  <c r="M7583" i="2" s="1"/>
  <c r="J7583" i="2"/>
  <c r="K7583" i="2"/>
  <c r="L7583" i="2"/>
  <c r="N7583" i="2"/>
  <c r="O7583" i="2"/>
  <c r="P7583" i="2"/>
  <c r="Q7583" i="2" s="1"/>
  <c r="I7584" i="2"/>
  <c r="I7585" i="2"/>
  <c r="M7585" i="2" s="1"/>
  <c r="J7585" i="2"/>
  <c r="K7585" i="2"/>
  <c r="L7585" i="2"/>
  <c r="N7585" i="2"/>
  <c r="O7585" i="2"/>
  <c r="P7585" i="2"/>
  <c r="Q7585" i="2" s="1"/>
  <c r="I7586" i="2"/>
  <c r="I7587" i="2"/>
  <c r="M7587" i="2" s="1"/>
  <c r="J7587" i="2"/>
  <c r="K7587" i="2"/>
  <c r="L7587" i="2"/>
  <c r="N7587" i="2"/>
  <c r="O7587" i="2"/>
  <c r="P7587" i="2"/>
  <c r="Q7587" i="2" s="1"/>
  <c r="I7588" i="2"/>
  <c r="N7588" i="2" s="1"/>
  <c r="I7589" i="2"/>
  <c r="M7589" i="2" s="1"/>
  <c r="J7589" i="2"/>
  <c r="K7589" i="2"/>
  <c r="L7589" i="2"/>
  <c r="N7589" i="2"/>
  <c r="O7589" i="2"/>
  <c r="P7589" i="2"/>
  <c r="Q7589" i="2" s="1"/>
  <c r="I7590" i="2"/>
  <c r="M7590" i="2" s="1"/>
  <c r="I7591" i="2"/>
  <c r="M7591" i="2" s="1"/>
  <c r="J7591" i="2"/>
  <c r="K7591" i="2"/>
  <c r="L7591" i="2"/>
  <c r="N7591" i="2"/>
  <c r="O7591" i="2"/>
  <c r="P7591" i="2"/>
  <c r="Q7591" i="2" s="1"/>
  <c r="I7592" i="2"/>
  <c r="I7593" i="2"/>
  <c r="M7593" i="2" s="1"/>
  <c r="J7593" i="2"/>
  <c r="K7593" i="2"/>
  <c r="L7593" i="2"/>
  <c r="N7593" i="2"/>
  <c r="O7593" i="2"/>
  <c r="P7593" i="2"/>
  <c r="Q7593" i="2" s="1"/>
  <c r="I7594" i="2"/>
  <c r="N7594" i="2" s="1"/>
  <c r="I7595" i="2"/>
  <c r="M7595" i="2" s="1"/>
  <c r="J7595" i="2"/>
  <c r="K7595" i="2"/>
  <c r="L7595" i="2"/>
  <c r="N7595" i="2"/>
  <c r="O7595" i="2"/>
  <c r="P7595" i="2"/>
  <c r="Q7595" i="2" s="1"/>
  <c r="I7596" i="2"/>
  <c r="M7596" i="2" s="1"/>
  <c r="I7597" i="2"/>
  <c r="J7597" i="2" s="1"/>
  <c r="I7598" i="2"/>
  <c r="N7598" i="2" s="1"/>
  <c r="J7598" i="2"/>
  <c r="K7598" i="2"/>
  <c r="L7598" i="2"/>
  <c r="M7598" i="2"/>
  <c r="O7598" i="2"/>
  <c r="P7598" i="2"/>
  <c r="Q7598" i="2" s="1"/>
  <c r="I7599" i="2"/>
  <c r="N7599" i="2" s="1"/>
  <c r="M7599" i="2"/>
  <c r="I7600" i="2"/>
  <c r="L7600" i="2" s="1"/>
  <c r="K7600" i="2"/>
  <c r="O7600" i="2"/>
  <c r="I7601" i="2"/>
  <c r="J7601" i="2" s="1"/>
  <c r="I7602" i="2"/>
  <c r="N7602" i="2" s="1"/>
  <c r="J7602" i="2"/>
  <c r="K7602" i="2"/>
  <c r="L7602" i="2"/>
  <c r="M7602" i="2"/>
  <c r="O7602" i="2"/>
  <c r="P7602" i="2"/>
  <c r="Q7602" i="2" s="1"/>
  <c r="I7603" i="2"/>
  <c r="N7603" i="2" s="1"/>
  <c r="M7603" i="2"/>
  <c r="I7604" i="2"/>
  <c r="L7604" i="2" s="1"/>
  <c r="K7604" i="2"/>
  <c r="O760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Q7572" i="2" l="1"/>
  <c r="R7572" i="2"/>
  <c r="K7582" i="2"/>
  <c r="O7582" i="2"/>
  <c r="K7478" i="2"/>
  <c r="M7478" i="2"/>
  <c r="O7478" i="2"/>
  <c r="J7478" i="2"/>
  <c r="K7358" i="2"/>
  <c r="L7358" i="2"/>
  <c r="M7358" i="2"/>
  <c r="O7358" i="2"/>
  <c r="P7358" i="2"/>
  <c r="J7358" i="2"/>
  <c r="Q7245" i="2"/>
  <c r="R7245" i="2"/>
  <c r="K7218" i="2"/>
  <c r="L7218" i="2"/>
  <c r="M7218" i="2"/>
  <c r="O7218" i="2"/>
  <c r="P7218" i="2"/>
  <c r="J7218" i="2"/>
  <c r="Q7189" i="2"/>
  <c r="R7189" i="2"/>
  <c r="K7142" i="2"/>
  <c r="L7142" i="2"/>
  <c r="M7142" i="2"/>
  <c r="O7142" i="2"/>
  <c r="P7142" i="2"/>
  <c r="J7142" i="2"/>
  <c r="K6932" i="2"/>
  <c r="L6932" i="2"/>
  <c r="O6932" i="2"/>
  <c r="P6932" i="2"/>
  <c r="M6932" i="2"/>
  <c r="N6932" i="2"/>
  <c r="J6932" i="2"/>
  <c r="J7604" i="2"/>
  <c r="L7603" i="2"/>
  <c r="P7601" i="2"/>
  <c r="J7600" i="2"/>
  <c r="L7599" i="2"/>
  <c r="P7597" i="2"/>
  <c r="R7595" i="2"/>
  <c r="R7593" i="2"/>
  <c r="R7591" i="2"/>
  <c r="R7589" i="2"/>
  <c r="R7587" i="2"/>
  <c r="R7585" i="2"/>
  <c r="R7583" i="2"/>
  <c r="R7581" i="2"/>
  <c r="R7579" i="2"/>
  <c r="R7577" i="2"/>
  <c r="R7575" i="2"/>
  <c r="R7573" i="2"/>
  <c r="R7571" i="2"/>
  <c r="K7570" i="2"/>
  <c r="O7570" i="2"/>
  <c r="O7568" i="2"/>
  <c r="K7568" i="2"/>
  <c r="O7540" i="2"/>
  <c r="K7540" i="2"/>
  <c r="N7540" i="2"/>
  <c r="N7534" i="2"/>
  <c r="M7532" i="2"/>
  <c r="K7522" i="2"/>
  <c r="M7522" i="2"/>
  <c r="O7522" i="2"/>
  <c r="J7522" i="2"/>
  <c r="Q7518" i="2"/>
  <c r="K7514" i="2"/>
  <c r="M7514" i="2"/>
  <c r="O7514" i="2"/>
  <c r="J7514" i="2"/>
  <c r="P7510" i="2"/>
  <c r="R7504" i="2"/>
  <c r="Q7482" i="2"/>
  <c r="R7477" i="2"/>
  <c r="R7476" i="2"/>
  <c r="Q7461" i="2"/>
  <c r="R7461" i="2"/>
  <c r="Q7445" i="2"/>
  <c r="R7445" i="2"/>
  <c r="K7442" i="2"/>
  <c r="M7442" i="2"/>
  <c r="O7442" i="2"/>
  <c r="P7442" i="2"/>
  <c r="J7442" i="2"/>
  <c r="R7440" i="2"/>
  <c r="Q7405" i="2"/>
  <c r="R7405" i="2"/>
  <c r="Q7401" i="2"/>
  <c r="R7401" i="2"/>
  <c r="Q7397" i="2"/>
  <c r="R7397" i="2"/>
  <c r="K7394" i="2"/>
  <c r="L7394" i="2"/>
  <c r="M7394" i="2"/>
  <c r="O7394" i="2"/>
  <c r="P7394" i="2"/>
  <c r="J7394" i="2"/>
  <c r="Q7357" i="2"/>
  <c r="R7357" i="2"/>
  <c r="K7354" i="2"/>
  <c r="L7354" i="2"/>
  <c r="M7354" i="2"/>
  <c r="O7354" i="2"/>
  <c r="P7354" i="2"/>
  <c r="J7354" i="2"/>
  <c r="Q7237" i="2"/>
  <c r="R7237" i="2"/>
  <c r="Q7233" i="2"/>
  <c r="R7233" i="2"/>
  <c r="Q7229" i="2"/>
  <c r="R7229" i="2"/>
  <c r="Q7225" i="2"/>
  <c r="R7225" i="2"/>
  <c r="Q7221" i="2"/>
  <c r="R7221" i="2"/>
  <c r="Q7217" i="2"/>
  <c r="R7217" i="2"/>
  <c r="K7214" i="2"/>
  <c r="L7214" i="2"/>
  <c r="M7214" i="2"/>
  <c r="O7214" i="2"/>
  <c r="P7214" i="2"/>
  <c r="J7214" i="2"/>
  <c r="Q7185" i="2"/>
  <c r="R7185" i="2"/>
  <c r="K7182" i="2"/>
  <c r="L7182" i="2"/>
  <c r="M7182" i="2"/>
  <c r="O7182" i="2"/>
  <c r="P7182" i="2"/>
  <c r="J7182" i="2"/>
  <c r="Q7153" i="2"/>
  <c r="R7153" i="2"/>
  <c r="Q7149" i="2"/>
  <c r="R7149" i="2"/>
  <c r="Q7145" i="2"/>
  <c r="R7145" i="2"/>
  <c r="Q7141" i="2"/>
  <c r="R7141" i="2"/>
  <c r="K7078" i="2"/>
  <c r="L7078" i="2"/>
  <c r="M7078" i="2"/>
  <c r="N7078" i="2"/>
  <c r="O7078" i="2"/>
  <c r="P7078" i="2"/>
  <c r="J7078" i="2"/>
  <c r="K7042" i="2"/>
  <c r="L7042" i="2"/>
  <c r="M7042" i="2"/>
  <c r="N7042" i="2"/>
  <c r="O7042" i="2"/>
  <c r="P7042" i="2"/>
  <c r="J7042" i="2"/>
  <c r="P6958" i="2"/>
  <c r="L6958" i="2"/>
  <c r="K6958" i="2"/>
  <c r="M6958" i="2"/>
  <c r="N6958" i="2"/>
  <c r="O6958" i="2"/>
  <c r="J6958" i="2"/>
  <c r="Q6885" i="2"/>
  <c r="R6885" i="2"/>
  <c r="K6840" i="2"/>
  <c r="L6840" i="2"/>
  <c r="M6840" i="2"/>
  <c r="O6840" i="2"/>
  <c r="P6840" i="2"/>
  <c r="N6840" i="2"/>
  <c r="J6840" i="2"/>
  <c r="J6664" i="2"/>
  <c r="K6664" i="2"/>
  <c r="L6664" i="2"/>
  <c r="M6664" i="2"/>
  <c r="O6664" i="2"/>
  <c r="P6664" i="2"/>
  <c r="N6664" i="2"/>
  <c r="J6536" i="2"/>
  <c r="K6536" i="2"/>
  <c r="L6536" i="2"/>
  <c r="M6536" i="2"/>
  <c r="N6536" i="2"/>
  <c r="O6536" i="2"/>
  <c r="P6536" i="2"/>
  <c r="O6349" i="2"/>
  <c r="J6349" i="2"/>
  <c r="K6349" i="2"/>
  <c r="L6349" i="2"/>
  <c r="M6349" i="2"/>
  <c r="N6349" i="2"/>
  <c r="P6349" i="2"/>
  <c r="Q6220" i="2"/>
  <c r="R6220" i="2"/>
  <c r="O7592" i="2"/>
  <c r="K7592" i="2"/>
  <c r="K7586" i="2"/>
  <c r="O7586" i="2"/>
  <c r="O7580" i="2"/>
  <c r="K7580" i="2"/>
  <c r="K7398" i="2"/>
  <c r="L7398" i="2"/>
  <c r="M7398" i="2"/>
  <c r="O7398" i="2"/>
  <c r="P7398" i="2"/>
  <c r="J7398" i="2"/>
  <c r="K7238" i="2"/>
  <c r="L7238" i="2"/>
  <c r="M7238" i="2"/>
  <c r="O7238" i="2"/>
  <c r="P7238" i="2"/>
  <c r="J7238" i="2"/>
  <c r="K7138" i="2"/>
  <c r="L7138" i="2"/>
  <c r="M7138" i="2"/>
  <c r="O7138" i="2"/>
  <c r="P7138" i="2"/>
  <c r="J7138" i="2"/>
  <c r="K6724" i="2"/>
  <c r="L6724" i="2"/>
  <c r="M6724" i="2"/>
  <c r="O6724" i="2"/>
  <c r="P6724" i="2"/>
  <c r="N6724" i="2"/>
  <c r="J6724" i="2"/>
  <c r="Q6328" i="2"/>
  <c r="R6328" i="2"/>
  <c r="K7603" i="2"/>
  <c r="O7601" i="2"/>
  <c r="K7599" i="2"/>
  <c r="O7597" i="2"/>
  <c r="R7570" i="2"/>
  <c r="R7568" i="2"/>
  <c r="K7566" i="2"/>
  <c r="O7566" i="2"/>
  <c r="O7564" i="2"/>
  <c r="K7564" i="2"/>
  <c r="K7562" i="2"/>
  <c r="O7562" i="2"/>
  <c r="O7560" i="2"/>
  <c r="K7560" i="2"/>
  <c r="K7558" i="2"/>
  <c r="O7558" i="2"/>
  <c r="O7556" i="2"/>
  <c r="K7556" i="2"/>
  <c r="K7554" i="2"/>
  <c r="O7554" i="2"/>
  <c r="O7552" i="2"/>
  <c r="K7552" i="2"/>
  <c r="K7550" i="2"/>
  <c r="O7550" i="2"/>
  <c r="O7548" i="2"/>
  <c r="K7548" i="2"/>
  <c r="K7546" i="2"/>
  <c r="O7546" i="2"/>
  <c r="O7544" i="2"/>
  <c r="K7544" i="2"/>
  <c r="K7542" i="2"/>
  <c r="O7542" i="2"/>
  <c r="Q7538" i="2"/>
  <c r="M7534" i="2"/>
  <c r="L7532" i="2"/>
  <c r="K7530" i="2"/>
  <c r="O7530" i="2"/>
  <c r="J7530" i="2"/>
  <c r="N7510" i="2"/>
  <c r="K7494" i="2"/>
  <c r="M7494" i="2"/>
  <c r="O7494" i="2"/>
  <c r="J7494" i="2"/>
  <c r="K7486" i="2"/>
  <c r="M7486" i="2"/>
  <c r="O7486" i="2"/>
  <c r="J7486" i="2"/>
  <c r="K7474" i="2"/>
  <c r="M7474" i="2"/>
  <c r="O7474" i="2"/>
  <c r="P7474" i="2"/>
  <c r="J7474" i="2"/>
  <c r="R7472" i="2"/>
  <c r="N7470" i="2"/>
  <c r="K7458" i="2"/>
  <c r="M7458" i="2"/>
  <c r="O7458" i="2"/>
  <c r="P7458" i="2"/>
  <c r="J7458" i="2"/>
  <c r="N7454" i="2"/>
  <c r="Q7441" i="2"/>
  <c r="R7441" i="2"/>
  <c r="K7438" i="2"/>
  <c r="M7438" i="2"/>
  <c r="O7438" i="2"/>
  <c r="P7438" i="2"/>
  <c r="J7438" i="2"/>
  <c r="N7430" i="2"/>
  <c r="Q7393" i="2"/>
  <c r="R7393" i="2"/>
  <c r="K7390" i="2"/>
  <c r="L7390" i="2"/>
  <c r="M7390" i="2"/>
  <c r="O7390" i="2"/>
  <c r="P7390" i="2"/>
  <c r="J7390" i="2"/>
  <c r="K7386" i="2"/>
  <c r="L7386" i="2"/>
  <c r="M7386" i="2"/>
  <c r="O7386" i="2"/>
  <c r="P7386" i="2"/>
  <c r="J7386" i="2"/>
  <c r="K7382" i="2"/>
  <c r="L7382" i="2"/>
  <c r="M7382" i="2"/>
  <c r="O7382" i="2"/>
  <c r="P7382" i="2"/>
  <c r="J7382" i="2"/>
  <c r="Q7353" i="2"/>
  <c r="R7353" i="2"/>
  <c r="K7350" i="2"/>
  <c r="L7350" i="2"/>
  <c r="M7350" i="2"/>
  <c r="O7350" i="2"/>
  <c r="P7350" i="2"/>
  <c r="J7350" i="2"/>
  <c r="K7346" i="2"/>
  <c r="L7346" i="2"/>
  <c r="M7346" i="2"/>
  <c r="O7346" i="2"/>
  <c r="P7346" i="2"/>
  <c r="J7346" i="2"/>
  <c r="K7342" i="2"/>
  <c r="L7342" i="2"/>
  <c r="M7342" i="2"/>
  <c r="O7342" i="2"/>
  <c r="P7342" i="2"/>
  <c r="J7342" i="2"/>
  <c r="K7338" i="2"/>
  <c r="L7338" i="2"/>
  <c r="M7338" i="2"/>
  <c r="O7338" i="2"/>
  <c r="P7338" i="2"/>
  <c r="J7338" i="2"/>
  <c r="Q7213" i="2"/>
  <c r="R7213" i="2"/>
  <c r="K7210" i="2"/>
  <c r="L7210" i="2"/>
  <c r="M7210" i="2"/>
  <c r="O7210" i="2"/>
  <c r="P7210" i="2"/>
  <c r="J7210" i="2"/>
  <c r="Q7181" i="2"/>
  <c r="R7181" i="2"/>
  <c r="K7178" i="2"/>
  <c r="L7178" i="2"/>
  <c r="M7178" i="2"/>
  <c r="O7178" i="2"/>
  <c r="P7178" i="2"/>
  <c r="J7178" i="2"/>
  <c r="K7082" i="2"/>
  <c r="L7082" i="2"/>
  <c r="M7082" i="2"/>
  <c r="N7082" i="2"/>
  <c r="O7082" i="2"/>
  <c r="P7082" i="2"/>
  <c r="J7082" i="2"/>
  <c r="K7046" i="2"/>
  <c r="L7046" i="2"/>
  <c r="M7046" i="2"/>
  <c r="N7046" i="2"/>
  <c r="O7046" i="2"/>
  <c r="P7046" i="2"/>
  <c r="J7046" i="2"/>
  <c r="K7010" i="2"/>
  <c r="L7010" i="2"/>
  <c r="M7010" i="2"/>
  <c r="N7010" i="2"/>
  <c r="O7010" i="2"/>
  <c r="P7010" i="2"/>
  <c r="J7010" i="2"/>
  <c r="R6969" i="2"/>
  <c r="Q6969" i="2"/>
  <c r="R6937" i="2"/>
  <c r="Q6937" i="2"/>
  <c r="O6918" i="2"/>
  <c r="P6918" i="2"/>
  <c r="K6918" i="2"/>
  <c r="L6918" i="2"/>
  <c r="M6918" i="2"/>
  <c r="N6918" i="2"/>
  <c r="J6918" i="2"/>
  <c r="Q6913" i="2"/>
  <c r="R6913" i="2"/>
  <c r="K6904" i="2"/>
  <c r="L6904" i="2"/>
  <c r="O6904" i="2"/>
  <c r="P6904" i="2"/>
  <c r="M6904" i="2"/>
  <c r="N6904" i="2"/>
  <c r="J6904" i="2"/>
  <c r="Q6795" i="2"/>
  <c r="R6795" i="2"/>
  <c r="Q6769" i="2"/>
  <c r="R6769" i="2"/>
  <c r="K6744" i="2"/>
  <c r="L6744" i="2"/>
  <c r="M6744" i="2"/>
  <c r="O6744" i="2"/>
  <c r="P6744" i="2"/>
  <c r="N6744" i="2"/>
  <c r="J6744" i="2"/>
  <c r="J6652" i="2"/>
  <c r="K6652" i="2"/>
  <c r="L6652" i="2"/>
  <c r="M6652" i="2"/>
  <c r="N6652" i="2"/>
  <c r="O6652" i="2"/>
  <c r="P6652" i="2"/>
  <c r="Q6020" i="2"/>
  <c r="R6020" i="2"/>
  <c r="O7584" i="2"/>
  <c r="K7584" i="2"/>
  <c r="K7222" i="2"/>
  <c r="L7222" i="2"/>
  <c r="M7222" i="2"/>
  <c r="O7222" i="2"/>
  <c r="P7222" i="2"/>
  <c r="J7222" i="2"/>
  <c r="K7146" i="2"/>
  <c r="L7146" i="2"/>
  <c r="M7146" i="2"/>
  <c r="O7146" i="2"/>
  <c r="P7146" i="2"/>
  <c r="J7146" i="2"/>
  <c r="Q6339" i="2"/>
  <c r="R6339" i="2"/>
  <c r="P7604" i="2"/>
  <c r="J7603" i="2"/>
  <c r="N7601" i="2"/>
  <c r="P7600" i="2"/>
  <c r="J7599" i="2"/>
  <c r="N7597" i="2"/>
  <c r="P7596" i="2"/>
  <c r="P7594" i="2"/>
  <c r="P7592" i="2"/>
  <c r="P7590" i="2"/>
  <c r="P7588" i="2"/>
  <c r="P7586" i="2"/>
  <c r="P7584" i="2"/>
  <c r="P7582" i="2"/>
  <c r="P7580" i="2"/>
  <c r="P7578" i="2"/>
  <c r="P7576" i="2"/>
  <c r="P7574" i="2"/>
  <c r="R7565" i="2"/>
  <c r="R7563" i="2"/>
  <c r="R7561" i="2"/>
  <c r="R7559" i="2"/>
  <c r="R7557" i="2"/>
  <c r="R7555" i="2"/>
  <c r="R7553" i="2"/>
  <c r="R7551" i="2"/>
  <c r="R7549" i="2"/>
  <c r="R7547" i="2"/>
  <c r="R7545" i="2"/>
  <c r="R7543" i="2"/>
  <c r="R7541" i="2"/>
  <c r="R7529" i="2"/>
  <c r="R7520" i="2"/>
  <c r="Q7506" i="2"/>
  <c r="K7502" i="2"/>
  <c r="M7502" i="2"/>
  <c r="O7502" i="2"/>
  <c r="J7502" i="2"/>
  <c r="R7493" i="2"/>
  <c r="R7492" i="2"/>
  <c r="R7485" i="2"/>
  <c r="R7484" i="2"/>
  <c r="Q7473" i="2"/>
  <c r="R7473" i="2"/>
  <c r="Q7457" i="2"/>
  <c r="R7457" i="2"/>
  <c r="Q7437" i="2"/>
  <c r="R7437" i="2"/>
  <c r="K7434" i="2"/>
  <c r="M7434" i="2"/>
  <c r="O7434" i="2"/>
  <c r="P7434" i="2"/>
  <c r="J7434" i="2"/>
  <c r="R7432" i="2"/>
  <c r="Q7389" i="2"/>
  <c r="R7389" i="2"/>
  <c r="Q7385" i="2"/>
  <c r="R7385" i="2"/>
  <c r="Q7381" i="2"/>
  <c r="R7381" i="2"/>
  <c r="K7378" i="2"/>
  <c r="L7378" i="2"/>
  <c r="M7378" i="2"/>
  <c r="O7378" i="2"/>
  <c r="P7378" i="2"/>
  <c r="J7378" i="2"/>
  <c r="Q7349" i="2"/>
  <c r="R7349" i="2"/>
  <c r="Q7345" i="2"/>
  <c r="R7345" i="2"/>
  <c r="Q7341" i="2"/>
  <c r="R7341" i="2"/>
  <c r="Q7337" i="2"/>
  <c r="R7337" i="2"/>
  <c r="K7334" i="2"/>
  <c r="L7334" i="2"/>
  <c r="M7334" i="2"/>
  <c r="O7334" i="2"/>
  <c r="P7334" i="2"/>
  <c r="J7334" i="2"/>
  <c r="K7330" i="2"/>
  <c r="L7330" i="2"/>
  <c r="M7330" i="2"/>
  <c r="O7330" i="2"/>
  <c r="P7330" i="2"/>
  <c r="J7330" i="2"/>
  <c r="K7326" i="2"/>
  <c r="L7326" i="2"/>
  <c r="M7326" i="2"/>
  <c r="O7326" i="2"/>
  <c r="P7326" i="2"/>
  <c r="J7326" i="2"/>
  <c r="K7322" i="2"/>
  <c r="L7322" i="2"/>
  <c r="M7322" i="2"/>
  <c r="O7322" i="2"/>
  <c r="P7322" i="2"/>
  <c r="J7322" i="2"/>
  <c r="K7318" i="2"/>
  <c r="L7318" i="2"/>
  <c r="M7318" i="2"/>
  <c r="O7318" i="2"/>
  <c r="P7318" i="2"/>
  <c r="J7318" i="2"/>
  <c r="K7314" i="2"/>
  <c r="L7314" i="2"/>
  <c r="M7314" i="2"/>
  <c r="O7314" i="2"/>
  <c r="P7314" i="2"/>
  <c r="J7314" i="2"/>
  <c r="K7310" i="2"/>
  <c r="L7310" i="2"/>
  <c r="M7310" i="2"/>
  <c r="O7310" i="2"/>
  <c r="P7310" i="2"/>
  <c r="J7310" i="2"/>
  <c r="K7306" i="2"/>
  <c r="L7306" i="2"/>
  <c r="M7306" i="2"/>
  <c r="O7306" i="2"/>
  <c r="P7306" i="2"/>
  <c r="J7306" i="2"/>
  <c r="K7302" i="2"/>
  <c r="L7302" i="2"/>
  <c r="M7302" i="2"/>
  <c r="O7302" i="2"/>
  <c r="P7302" i="2"/>
  <c r="J7302" i="2"/>
  <c r="K7298" i="2"/>
  <c r="L7298" i="2"/>
  <c r="M7298" i="2"/>
  <c r="O7298" i="2"/>
  <c r="P7298" i="2"/>
  <c r="J7298" i="2"/>
  <c r="Q7209" i="2"/>
  <c r="R7209" i="2"/>
  <c r="K7206" i="2"/>
  <c r="L7206" i="2"/>
  <c r="M7206" i="2"/>
  <c r="O7206" i="2"/>
  <c r="P7206" i="2"/>
  <c r="J7206" i="2"/>
  <c r="Q7177" i="2"/>
  <c r="R7177" i="2"/>
  <c r="K7174" i="2"/>
  <c r="L7174" i="2"/>
  <c r="M7174" i="2"/>
  <c r="O7174" i="2"/>
  <c r="P7174" i="2"/>
  <c r="J7174" i="2"/>
  <c r="K7086" i="2"/>
  <c r="L7086" i="2"/>
  <c r="M7086" i="2"/>
  <c r="N7086" i="2"/>
  <c r="O7086" i="2"/>
  <c r="P7086" i="2"/>
  <c r="J7086" i="2"/>
  <c r="K7050" i="2"/>
  <c r="L7050" i="2"/>
  <c r="M7050" i="2"/>
  <c r="N7050" i="2"/>
  <c r="O7050" i="2"/>
  <c r="P7050" i="2"/>
  <c r="J7050" i="2"/>
  <c r="K7018" i="2"/>
  <c r="L7018" i="2"/>
  <c r="M7018" i="2"/>
  <c r="N7018" i="2"/>
  <c r="O7018" i="2"/>
  <c r="P7018" i="2"/>
  <c r="J7018" i="2"/>
  <c r="K7014" i="2"/>
  <c r="L7014" i="2"/>
  <c r="M7014" i="2"/>
  <c r="N7014" i="2"/>
  <c r="O7014" i="2"/>
  <c r="P7014" i="2"/>
  <c r="J7014" i="2"/>
  <c r="K7006" i="2"/>
  <c r="L7006" i="2"/>
  <c r="M7006" i="2"/>
  <c r="N7006" i="2"/>
  <c r="O7006" i="2"/>
  <c r="P7006" i="2"/>
  <c r="J7006" i="2"/>
  <c r="N6943" i="2"/>
  <c r="J6943" i="2"/>
  <c r="L6943" i="2"/>
  <c r="M6943" i="2"/>
  <c r="O6943" i="2"/>
  <c r="P6943" i="2"/>
  <c r="K6943" i="2"/>
  <c r="Q6927" i="2"/>
  <c r="R6927" i="2"/>
  <c r="K6872" i="2"/>
  <c r="L6872" i="2"/>
  <c r="O6872" i="2"/>
  <c r="P6872" i="2"/>
  <c r="M6872" i="2"/>
  <c r="N6872" i="2"/>
  <c r="J6872" i="2"/>
  <c r="Q6867" i="2"/>
  <c r="R6867" i="2"/>
  <c r="O6858" i="2"/>
  <c r="P6858" i="2"/>
  <c r="K6858" i="2"/>
  <c r="L6858" i="2"/>
  <c r="M6858" i="2"/>
  <c r="N6858" i="2"/>
  <c r="J6858" i="2"/>
  <c r="Q6717" i="2"/>
  <c r="R6717" i="2"/>
  <c r="J6620" i="2"/>
  <c r="K6620" i="2"/>
  <c r="L6620" i="2"/>
  <c r="M6620" i="2"/>
  <c r="N6620" i="2"/>
  <c r="O6620" i="2"/>
  <c r="P6620" i="2"/>
  <c r="J6512" i="2"/>
  <c r="K6512" i="2"/>
  <c r="L6512" i="2"/>
  <c r="M6512" i="2"/>
  <c r="N6512" i="2"/>
  <c r="O6512" i="2"/>
  <c r="P6512" i="2"/>
  <c r="O6257" i="2"/>
  <c r="P6257" i="2"/>
  <c r="J6257" i="2"/>
  <c r="K6257" i="2"/>
  <c r="L6257" i="2"/>
  <c r="M6257" i="2"/>
  <c r="N6257" i="2"/>
  <c r="Q6244" i="2"/>
  <c r="R6244" i="2"/>
  <c r="L5527" i="2"/>
  <c r="M5527" i="2"/>
  <c r="N5527" i="2"/>
  <c r="J5527" i="2"/>
  <c r="K5527" i="2"/>
  <c r="O5527" i="2"/>
  <c r="P5527" i="2"/>
  <c r="J5524" i="2"/>
  <c r="K5524" i="2"/>
  <c r="L5524" i="2"/>
  <c r="P5524" i="2"/>
  <c r="M5524" i="2"/>
  <c r="N5524" i="2"/>
  <c r="O5524" i="2"/>
  <c r="O7572" i="2"/>
  <c r="K7572" i="2"/>
  <c r="Q7413" i="2"/>
  <c r="R7413" i="2"/>
  <c r="K7402" i="2"/>
  <c r="L7402" i="2"/>
  <c r="M7402" i="2"/>
  <c r="O7402" i="2"/>
  <c r="P7402" i="2"/>
  <c r="J7402" i="2"/>
  <c r="K7226" i="2"/>
  <c r="L7226" i="2"/>
  <c r="M7226" i="2"/>
  <c r="O7226" i="2"/>
  <c r="P7226" i="2"/>
  <c r="J7226" i="2"/>
  <c r="K7186" i="2"/>
  <c r="L7186" i="2"/>
  <c r="M7186" i="2"/>
  <c r="O7186" i="2"/>
  <c r="P7186" i="2"/>
  <c r="J7186" i="2"/>
  <c r="K7150" i="2"/>
  <c r="L7150" i="2"/>
  <c r="M7150" i="2"/>
  <c r="O7150" i="2"/>
  <c r="P7150" i="2"/>
  <c r="J7150" i="2"/>
  <c r="N6959" i="2"/>
  <c r="J6959" i="2"/>
  <c r="L6959" i="2"/>
  <c r="M6959" i="2"/>
  <c r="O6959" i="2"/>
  <c r="P6959" i="2"/>
  <c r="K6959" i="2"/>
  <c r="M7601" i="2"/>
  <c r="M7597" i="2"/>
  <c r="N7596" i="2"/>
  <c r="N7592" i="2"/>
  <c r="N7590" i="2"/>
  <c r="N7586" i="2"/>
  <c r="N7584" i="2"/>
  <c r="N7582" i="2"/>
  <c r="N7580" i="2"/>
  <c r="N7578" i="2"/>
  <c r="N7576" i="2"/>
  <c r="N7572" i="2"/>
  <c r="K7534" i="2"/>
  <c r="O7534" i="2"/>
  <c r="J7534" i="2"/>
  <c r="O7532" i="2"/>
  <c r="K7532" i="2"/>
  <c r="N7532" i="2"/>
  <c r="K7510" i="2"/>
  <c r="M7510" i="2"/>
  <c r="O7510" i="2"/>
  <c r="J7510" i="2"/>
  <c r="K7470" i="2"/>
  <c r="M7470" i="2"/>
  <c r="O7470" i="2"/>
  <c r="P7470" i="2"/>
  <c r="J7470" i="2"/>
  <c r="K7454" i="2"/>
  <c r="M7454" i="2"/>
  <c r="O7454" i="2"/>
  <c r="P7454" i="2"/>
  <c r="J7454" i="2"/>
  <c r="Q7433" i="2"/>
  <c r="R7433" i="2"/>
  <c r="K7430" i="2"/>
  <c r="M7430" i="2"/>
  <c r="O7430" i="2"/>
  <c r="P7430" i="2"/>
  <c r="J7430" i="2"/>
  <c r="Q7377" i="2"/>
  <c r="R7377" i="2"/>
  <c r="K7374" i="2"/>
  <c r="L7374" i="2"/>
  <c r="M7374" i="2"/>
  <c r="O7374" i="2"/>
  <c r="P7374" i="2"/>
  <c r="J7374" i="2"/>
  <c r="Q7333" i="2"/>
  <c r="R7333" i="2"/>
  <c r="Q7329" i="2"/>
  <c r="R7329" i="2"/>
  <c r="Q7325" i="2"/>
  <c r="R7325" i="2"/>
  <c r="Q7321" i="2"/>
  <c r="R7321" i="2"/>
  <c r="Q7317" i="2"/>
  <c r="R7317" i="2"/>
  <c r="Q7313" i="2"/>
  <c r="R7313" i="2"/>
  <c r="Q7309" i="2"/>
  <c r="R7309" i="2"/>
  <c r="Q7305" i="2"/>
  <c r="R7305" i="2"/>
  <c r="Q7301" i="2"/>
  <c r="R7301" i="2"/>
  <c r="Q7297" i="2"/>
  <c r="R7297" i="2"/>
  <c r="K7294" i="2"/>
  <c r="L7294" i="2"/>
  <c r="M7294" i="2"/>
  <c r="O7294" i="2"/>
  <c r="P7294" i="2"/>
  <c r="J7294" i="2"/>
  <c r="Q7205" i="2"/>
  <c r="R7205" i="2"/>
  <c r="K7202" i="2"/>
  <c r="L7202" i="2"/>
  <c r="M7202" i="2"/>
  <c r="O7202" i="2"/>
  <c r="P7202" i="2"/>
  <c r="J7202" i="2"/>
  <c r="Q7173" i="2"/>
  <c r="R7173" i="2"/>
  <c r="K7170" i="2"/>
  <c r="L7170" i="2"/>
  <c r="M7170" i="2"/>
  <c r="O7170" i="2"/>
  <c r="P7170" i="2"/>
  <c r="J7170" i="2"/>
  <c r="K7122" i="2"/>
  <c r="L7122" i="2"/>
  <c r="M7122" i="2"/>
  <c r="N7122" i="2"/>
  <c r="O7122" i="2"/>
  <c r="P7122" i="2"/>
  <c r="J7122" i="2"/>
  <c r="K7118" i="2"/>
  <c r="L7118" i="2"/>
  <c r="M7118" i="2"/>
  <c r="N7118" i="2"/>
  <c r="O7118" i="2"/>
  <c r="P7118" i="2"/>
  <c r="J7118" i="2"/>
  <c r="K7114" i="2"/>
  <c r="L7114" i="2"/>
  <c r="M7114" i="2"/>
  <c r="N7114" i="2"/>
  <c r="O7114" i="2"/>
  <c r="P7114" i="2"/>
  <c r="J7114" i="2"/>
  <c r="K7110" i="2"/>
  <c r="L7110" i="2"/>
  <c r="M7110" i="2"/>
  <c r="N7110" i="2"/>
  <c r="O7110" i="2"/>
  <c r="P7110" i="2"/>
  <c r="J7110" i="2"/>
  <c r="K7106" i="2"/>
  <c r="L7106" i="2"/>
  <c r="M7106" i="2"/>
  <c r="N7106" i="2"/>
  <c r="O7106" i="2"/>
  <c r="P7106" i="2"/>
  <c r="J7106" i="2"/>
  <c r="K7102" i="2"/>
  <c r="L7102" i="2"/>
  <c r="M7102" i="2"/>
  <c r="N7102" i="2"/>
  <c r="O7102" i="2"/>
  <c r="P7102" i="2"/>
  <c r="J7102" i="2"/>
  <c r="K7098" i="2"/>
  <c r="L7098" i="2"/>
  <c r="M7098" i="2"/>
  <c r="N7098" i="2"/>
  <c r="O7098" i="2"/>
  <c r="P7098" i="2"/>
  <c r="J7098" i="2"/>
  <c r="K7094" i="2"/>
  <c r="L7094" i="2"/>
  <c r="M7094" i="2"/>
  <c r="N7094" i="2"/>
  <c r="O7094" i="2"/>
  <c r="P7094" i="2"/>
  <c r="J7094" i="2"/>
  <c r="K7090" i="2"/>
  <c r="L7090" i="2"/>
  <c r="M7090" i="2"/>
  <c r="N7090" i="2"/>
  <c r="O7090" i="2"/>
  <c r="P7090" i="2"/>
  <c r="J7090" i="2"/>
  <c r="K7054" i="2"/>
  <c r="L7054" i="2"/>
  <c r="M7054" i="2"/>
  <c r="N7054" i="2"/>
  <c r="O7054" i="2"/>
  <c r="P7054" i="2"/>
  <c r="J7054" i="2"/>
  <c r="K7022" i="2"/>
  <c r="L7022" i="2"/>
  <c r="M7022" i="2"/>
  <c r="N7022" i="2"/>
  <c r="O7022" i="2"/>
  <c r="P7022" i="2"/>
  <c r="J7022" i="2"/>
  <c r="K7002" i="2"/>
  <c r="L7002" i="2"/>
  <c r="M7002" i="2"/>
  <c r="N7002" i="2"/>
  <c r="O7002" i="2"/>
  <c r="P7002" i="2"/>
  <c r="J7002" i="2"/>
  <c r="K6998" i="2"/>
  <c r="L6998" i="2"/>
  <c r="M6998" i="2"/>
  <c r="N6998" i="2"/>
  <c r="O6998" i="2"/>
  <c r="P6998" i="2"/>
  <c r="J6998" i="2"/>
  <c r="K6994" i="2"/>
  <c r="L6994" i="2"/>
  <c r="M6994" i="2"/>
  <c r="N6994" i="2"/>
  <c r="O6994" i="2"/>
  <c r="P6994" i="2"/>
  <c r="J6994" i="2"/>
  <c r="P6942" i="2"/>
  <c r="L6942" i="2"/>
  <c r="K6942" i="2"/>
  <c r="M6942" i="2"/>
  <c r="N6942" i="2"/>
  <c r="O6942" i="2"/>
  <c r="J6942" i="2"/>
  <c r="Q6833" i="2"/>
  <c r="R6833" i="2"/>
  <c r="K6808" i="2"/>
  <c r="L6808" i="2"/>
  <c r="M6808" i="2"/>
  <c r="O6808" i="2"/>
  <c r="P6808" i="2"/>
  <c r="N6808" i="2"/>
  <c r="J6808" i="2"/>
  <c r="K6704" i="2"/>
  <c r="L6704" i="2"/>
  <c r="M6704" i="2"/>
  <c r="O6704" i="2"/>
  <c r="P6704" i="2"/>
  <c r="N6704" i="2"/>
  <c r="J6704" i="2"/>
  <c r="J6588" i="2"/>
  <c r="K6588" i="2"/>
  <c r="L6588" i="2"/>
  <c r="M6588" i="2"/>
  <c r="N6588" i="2"/>
  <c r="O6588" i="2"/>
  <c r="P6588" i="2"/>
  <c r="K7594" i="2"/>
  <c r="O7594" i="2"/>
  <c r="O7588" i="2"/>
  <c r="K7588" i="2"/>
  <c r="K7574" i="2"/>
  <c r="O7574" i="2"/>
  <c r="K7462" i="2"/>
  <c r="M7462" i="2"/>
  <c r="O7462" i="2"/>
  <c r="P7462" i="2"/>
  <c r="J7462" i="2"/>
  <c r="K7446" i="2"/>
  <c r="M7446" i="2"/>
  <c r="O7446" i="2"/>
  <c r="P7446" i="2"/>
  <c r="J7446" i="2"/>
  <c r="K7406" i="2"/>
  <c r="L7406" i="2"/>
  <c r="M7406" i="2"/>
  <c r="O7406" i="2"/>
  <c r="P7406" i="2"/>
  <c r="J7406" i="2"/>
  <c r="K7154" i="2"/>
  <c r="L7154" i="2"/>
  <c r="M7154" i="2"/>
  <c r="O7154" i="2"/>
  <c r="P7154" i="2"/>
  <c r="J7154" i="2"/>
  <c r="N7604" i="2"/>
  <c r="P7603" i="2"/>
  <c r="R7602" i="2"/>
  <c r="L7601" i="2"/>
  <c r="N7600" i="2"/>
  <c r="P7599" i="2"/>
  <c r="R7598" i="2"/>
  <c r="L7597" i="2"/>
  <c r="M7594" i="2"/>
  <c r="M7592" i="2"/>
  <c r="M7588" i="2"/>
  <c r="M7586" i="2"/>
  <c r="M7584" i="2"/>
  <c r="M7582" i="2"/>
  <c r="M7580" i="2"/>
  <c r="M7578" i="2"/>
  <c r="M7574" i="2"/>
  <c r="M7572" i="2"/>
  <c r="P7566" i="2"/>
  <c r="P7564" i="2"/>
  <c r="P7562" i="2"/>
  <c r="P7560" i="2"/>
  <c r="P7558" i="2"/>
  <c r="P7556" i="2"/>
  <c r="P7554" i="2"/>
  <c r="P7552" i="2"/>
  <c r="P7550" i="2"/>
  <c r="P7548" i="2"/>
  <c r="P7546" i="2"/>
  <c r="P7544" i="2"/>
  <c r="P7542" i="2"/>
  <c r="M7538" i="2"/>
  <c r="K7518" i="2"/>
  <c r="M7518" i="2"/>
  <c r="O7518" i="2"/>
  <c r="J7518" i="2"/>
  <c r="N7506" i="2"/>
  <c r="K7482" i="2"/>
  <c r="M7482" i="2"/>
  <c r="O7482" i="2"/>
  <c r="J7482" i="2"/>
  <c r="P7478" i="2"/>
  <c r="Q7469" i="2"/>
  <c r="R7469" i="2"/>
  <c r="Q7453" i="2"/>
  <c r="R7453" i="2"/>
  <c r="Q7429" i="2"/>
  <c r="R7429" i="2"/>
  <c r="K7426" i="2"/>
  <c r="M7426" i="2"/>
  <c r="O7426" i="2"/>
  <c r="P7426" i="2"/>
  <c r="J7426" i="2"/>
  <c r="K7422" i="2"/>
  <c r="L7422" i="2"/>
  <c r="M7422" i="2"/>
  <c r="O7422" i="2"/>
  <c r="P7422" i="2"/>
  <c r="J7422" i="2"/>
  <c r="Q7373" i="2"/>
  <c r="R7373" i="2"/>
  <c r="K7370" i="2"/>
  <c r="L7370" i="2"/>
  <c r="M7370" i="2"/>
  <c r="O7370" i="2"/>
  <c r="P7370" i="2"/>
  <c r="J7370" i="2"/>
  <c r="Q7293" i="2"/>
  <c r="R7293" i="2"/>
  <c r="K7290" i="2"/>
  <c r="L7290" i="2"/>
  <c r="M7290" i="2"/>
  <c r="O7290" i="2"/>
  <c r="P7290" i="2"/>
  <c r="J7290" i="2"/>
  <c r="K7286" i="2"/>
  <c r="L7286" i="2"/>
  <c r="M7286" i="2"/>
  <c r="O7286" i="2"/>
  <c r="P7286" i="2"/>
  <c r="J7286" i="2"/>
  <c r="K7282" i="2"/>
  <c r="L7282" i="2"/>
  <c r="M7282" i="2"/>
  <c r="O7282" i="2"/>
  <c r="P7282" i="2"/>
  <c r="J7282" i="2"/>
  <c r="K7278" i="2"/>
  <c r="L7278" i="2"/>
  <c r="M7278" i="2"/>
  <c r="O7278" i="2"/>
  <c r="P7278" i="2"/>
  <c r="J7278" i="2"/>
  <c r="K7274" i="2"/>
  <c r="L7274" i="2"/>
  <c r="M7274" i="2"/>
  <c r="O7274" i="2"/>
  <c r="P7274" i="2"/>
  <c r="J7274" i="2"/>
  <c r="K7270" i="2"/>
  <c r="L7270" i="2"/>
  <c r="M7270" i="2"/>
  <c r="O7270" i="2"/>
  <c r="P7270" i="2"/>
  <c r="J7270" i="2"/>
  <c r="K7266" i="2"/>
  <c r="L7266" i="2"/>
  <c r="M7266" i="2"/>
  <c r="O7266" i="2"/>
  <c r="P7266" i="2"/>
  <c r="J7266" i="2"/>
  <c r="K7262" i="2"/>
  <c r="L7262" i="2"/>
  <c r="M7262" i="2"/>
  <c r="O7262" i="2"/>
  <c r="P7262" i="2"/>
  <c r="J7262" i="2"/>
  <c r="K7258" i="2"/>
  <c r="L7258" i="2"/>
  <c r="M7258" i="2"/>
  <c r="O7258" i="2"/>
  <c r="P7258" i="2"/>
  <c r="J7258" i="2"/>
  <c r="Q7201" i="2"/>
  <c r="R7201" i="2"/>
  <c r="K7198" i="2"/>
  <c r="L7198" i="2"/>
  <c r="M7198" i="2"/>
  <c r="O7198" i="2"/>
  <c r="P7198" i="2"/>
  <c r="J7198" i="2"/>
  <c r="Q7169" i="2"/>
  <c r="R7169" i="2"/>
  <c r="K7166" i="2"/>
  <c r="L7166" i="2"/>
  <c r="M7166" i="2"/>
  <c r="O7166" i="2"/>
  <c r="P7166" i="2"/>
  <c r="J7166" i="2"/>
  <c r="K7126" i="2"/>
  <c r="L7126" i="2"/>
  <c r="M7126" i="2"/>
  <c r="N7126" i="2"/>
  <c r="O7126" i="2"/>
  <c r="P7126" i="2"/>
  <c r="J7126" i="2"/>
  <c r="K7058" i="2"/>
  <c r="L7058" i="2"/>
  <c r="M7058" i="2"/>
  <c r="N7058" i="2"/>
  <c r="O7058" i="2"/>
  <c r="P7058" i="2"/>
  <c r="J7058" i="2"/>
  <c r="K7026" i="2"/>
  <c r="L7026" i="2"/>
  <c r="M7026" i="2"/>
  <c r="N7026" i="2"/>
  <c r="O7026" i="2"/>
  <c r="P7026" i="2"/>
  <c r="J7026" i="2"/>
  <c r="K6990" i="2"/>
  <c r="L6990" i="2"/>
  <c r="M6990" i="2"/>
  <c r="N6990" i="2"/>
  <c r="O6990" i="2"/>
  <c r="P6990" i="2"/>
  <c r="J6990" i="2"/>
  <c r="Q6899" i="2"/>
  <c r="R6899" i="2"/>
  <c r="Q6763" i="2"/>
  <c r="R6763" i="2"/>
  <c r="J6520" i="2"/>
  <c r="K6520" i="2"/>
  <c r="L6520" i="2"/>
  <c r="M6520" i="2"/>
  <c r="N6520" i="2"/>
  <c r="O6520" i="2"/>
  <c r="P6520" i="2"/>
  <c r="O7596" i="2"/>
  <c r="K7596" i="2"/>
  <c r="K7590" i="2"/>
  <c r="O7590" i="2"/>
  <c r="O7576" i="2"/>
  <c r="K7576" i="2"/>
  <c r="Q7409" i="2"/>
  <c r="R7409" i="2"/>
  <c r="K7234" i="2"/>
  <c r="L7234" i="2"/>
  <c r="M7234" i="2"/>
  <c r="O7234" i="2"/>
  <c r="P7234" i="2"/>
  <c r="J7234" i="2"/>
  <c r="K7074" i="2"/>
  <c r="L7074" i="2"/>
  <c r="M7074" i="2"/>
  <c r="N7074" i="2"/>
  <c r="O7074" i="2"/>
  <c r="P7074" i="2"/>
  <c r="J7074" i="2"/>
  <c r="K7038" i="2"/>
  <c r="L7038" i="2"/>
  <c r="M7038" i="2"/>
  <c r="N7038" i="2"/>
  <c r="O7038" i="2"/>
  <c r="P7038" i="2"/>
  <c r="J7038" i="2"/>
  <c r="R6313" i="2"/>
  <c r="Q6313" i="2"/>
  <c r="M7604" i="2"/>
  <c r="O7603" i="2"/>
  <c r="K7601" i="2"/>
  <c r="M7600" i="2"/>
  <c r="O7599" i="2"/>
  <c r="K7597" i="2"/>
  <c r="L7596" i="2"/>
  <c r="L7594" i="2"/>
  <c r="L7592" i="2"/>
  <c r="L7590" i="2"/>
  <c r="L7588" i="2"/>
  <c r="L7586" i="2"/>
  <c r="L7584" i="2"/>
  <c r="L7582" i="2"/>
  <c r="L7580" i="2"/>
  <c r="L7576" i="2"/>
  <c r="L7574" i="2"/>
  <c r="L7572" i="2"/>
  <c r="M7570" i="2"/>
  <c r="M7568" i="2"/>
  <c r="N7566" i="2"/>
  <c r="N7564" i="2"/>
  <c r="N7562" i="2"/>
  <c r="N7560" i="2"/>
  <c r="N7558" i="2"/>
  <c r="N7556" i="2"/>
  <c r="N7554" i="2"/>
  <c r="N7552" i="2"/>
  <c r="N7550" i="2"/>
  <c r="N7548" i="2"/>
  <c r="N7546" i="2"/>
  <c r="N7544" i="2"/>
  <c r="N7542" i="2"/>
  <c r="M7540" i="2"/>
  <c r="O7536" i="2"/>
  <c r="K7536" i="2"/>
  <c r="N7536" i="2"/>
  <c r="R7532" i="2"/>
  <c r="P7530" i="2"/>
  <c r="K7526" i="2"/>
  <c r="M7526" i="2"/>
  <c r="O7526" i="2"/>
  <c r="J7526" i="2"/>
  <c r="P7522" i="2"/>
  <c r="R7517" i="2"/>
  <c r="K7498" i="2"/>
  <c r="M7498" i="2"/>
  <c r="O7498" i="2"/>
  <c r="J7498" i="2"/>
  <c r="Q7494" i="2"/>
  <c r="K7490" i="2"/>
  <c r="M7490" i="2"/>
  <c r="O7490" i="2"/>
  <c r="J7490" i="2"/>
  <c r="Q7486" i="2"/>
  <c r="R7481" i="2"/>
  <c r="R7480" i="2"/>
  <c r="N7478" i="2"/>
  <c r="K7466" i="2"/>
  <c r="M7466" i="2"/>
  <c r="O7466" i="2"/>
  <c r="P7466" i="2"/>
  <c r="J7466" i="2"/>
  <c r="R7464" i="2"/>
  <c r="N7462" i="2"/>
  <c r="K7450" i="2"/>
  <c r="M7450" i="2"/>
  <c r="O7450" i="2"/>
  <c r="P7450" i="2"/>
  <c r="J7450" i="2"/>
  <c r="R7448" i="2"/>
  <c r="N7446" i="2"/>
  <c r="Q7425" i="2"/>
  <c r="R7425" i="2"/>
  <c r="Q7421" i="2"/>
  <c r="R7421" i="2"/>
  <c r="K7418" i="2"/>
  <c r="L7418" i="2"/>
  <c r="M7418" i="2"/>
  <c r="O7418" i="2"/>
  <c r="P7418" i="2"/>
  <c r="J7418" i="2"/>
  <c r="Q7369" i="2"/>
  <c r="R7369" i="2"/>
  <c r="K7366" i="2"/>
  <c r="L7366" i="2"/>
  <c r="M7366" i="2"/>
  <c r="O7366" i="2"/>
  <c r="P7366" i="2"/>
  <c r="J7366" i="2"/>
  <c r="Q7289" i="2"/>
  <c r="R7289" i="2"/>
  <c r="Q7285" i="2"/>
  <c r="R7285" i="2"/>
  <c r="Q7281" i="2"/>
  <c r="R7281" i="2"/>
  <c r="Q7277" i="2"/>
  <c r="R7277" i="2"/>
  <c r="Q7273" i="2"/>
  <c r="R7273" i="2"/>
  <c r="Q7269" i="2"/>
  <c r="R7269" i="2"/>
  <c r="Q7265" i="2"/>
  <c r="R7265" i="2"/>
  <c r="Q7261" i="2"/>
  <c r="R7261" i="2"/>
  <c r="Q7257" i="2"/>
  <c r="R7257" i="2"/>
  <c r="K7254" i="2"/>
  <c r="L7254" i="2"/>
  <c r="M7254" i="2"/>
  <c r="O7254" i="2"/>
  <c r="P7254" i="2"/>
  <c r="J7254" i="2"/>
  <c r="K7250" i="2"/>
  <c r="L7250" i="2"/>
  <c r="M7250" i="2"/>
  <c r="O7250" i="2"/>
  <c r="P7250" i="2"/>
  <c r="J7250" i="2"/>
  <c r="Q7197" i="2"/>
  <c r="R7197" i="2"/>
  <c r="K7194" i="2"/>
  <c r="L7194" i="2"/>
  <c r="M7194" i="2"/>
  <c r="O7194" i="2"/>
  <c r="P7194" i="2"/>
  <c r="J7194" i="2"/>
  <c r="Q7165" i="2"/>
  <c r="R7165" i="2"/>
  <c r="K7162" i="2"/>
  <c r="L7162" i="2"/>
  <c r="M7162" i="2"/>
  <c r="O7162" i="2"/>
  <c r="P7162" i="2"/>
  <c r="J7162" i="2"/>
  <c r="K7130" i="2"/>
  <c r="L7130" i="2"/>
  <c r="M7130" i="2"/>
  <c r="N7130" i="2"/>
  <c r="O7130" i="2"/>
  <c r="P7130" i="2"/>
  <c r="J7130" i="2"/>
  <c r="K7066" i="2"/>
  <c r="L7066" i="2"/>
  <c r="M7066" i="2"/>
  <c r="N7066" i="2"/>
  <c r="O7066" i="2"/>
  <c r="P7066" i="2"/>
  <c r="J7066" i="2"/>
  <c r="K7062" i="2"/>
  <c r="L7062" i="2"/>
  <c r="M7062" i="2"/>
  <c r="N7062" i="2"/>
  <c r="O7062" i="2"/>
  <c r="P7062" i="2"/>
  <c r="J7062" i="2"/>
  <c r="K7030" i="2"/>
  <c r="L7030" i="2"/>
  <c r="M7030" i="2"/>
  <c r="N7030" i="2"/>
  <c r="O7030" i="2"/>
  <c r="P7030" i="2"/>
  <c r="J7030" i="2"/>
  <c r="K6986" i="2"/>
  <c r="L6986" i="2"/>
  <c r="M6986" i="2"/>
  <c r="N6986" i="2"/>
  <c r="O6986" i="2"/>
  <c r="P6986" i="2"/>
  <c r="J6986" i="2"/>
  <c r="K6982" i="2"/>
  <c r="L6982" i="2"/>
  <c r="M6982" i="2"/>
  <c r="N6982" i="2"/>
  <c r="O6982" i="2"/>
  <c r="P6982" i="2"/>
  <c r="J6982" i="2"/>
  <c r="Q6737" i="2"/>
  <c r="R6737" i="2"/>
  <c r="J6560" i="2"/>
  <c r="K6560" i="2"/>
  <c r="L6560" i="2"/>
  <c r="M6560" i="2"/>
  <c r="N6560" i="2"/>
  <c r="O6560" i="2"/>
  <c r="P6560" i="2"/>
  <c r="J6492" i="2"/>
  <c r="K6492" i="2"/>
  <c r="L6492" i="2"/>
  <c r="M6492" i="2"/>
  <c r="N6492" i="2"/>
  <c r="O6492" i="2"/>
  <c r="P6492" i="2"/>
  <c r="K7578" i="2"/>
  <c r="O7578" i="2"/>
  <c r="Q7361" i="2"/>
  <c r="R7361" i="2"/>
  <c r="Q7241" i="2"/>
  <c r="R7241" i="2"/>
  <c r="K7230" i="2"/>
  <c r="L7230" i="2"/>
  <c r="M7230" i="2"/>
  <c r="O7230" i="2"/>
  <c r="P7230" i="2"/>
  <c r="J7230" i="2"/>
  <c r="Q7157" i="2"/>
  <c r="R7157" i="2"/>
  <c r="Q6195" i="2"/>
  <c r="R6195" i="2"/>
  <c r="J7596" i="2"/>
  <c r="J7594" i="2"/>
  <c r="J7592" i="2"/>
  <c r="J7590" i="2"/>
  <c r="J7588" i="2"/>
  <c r="J7586" i="2"/>
  <c r="J7584" i="2"/>
  <c r="J7582" i="2"/>
  <c r="J7580" i="2"/>
  <c r="J7578" i="2"/>
  <c r="J7576" i="2"/>
  <c r="J7574" i="2"/>
  <c r="J7572" i="2"/>
  <c r="M7566" i="2"/>
  <c r="M7564" i="2"/>
  <c r="M7562" i="2"/>
  <c r="M7560" i="2"/>
  <c r="M7558" i="2"/>
  <c r="M7556" i="2"/>
  <c r="M7554" i="2"/>
  <c r="M7552" i="2"/>
  <c r="M7550" i="2"/>
  <c r="M7548" i="2"/>
  <c r="M7546" i="2"/>
  <c r="M7544" i="2"/>
  <c r="M7542" i="2"/>
  <c r="K7538" i="2"/>
  <c r="O7538" i="2"/>
  <c r="J7538" i="2"/>
  <c r="Q7534" i="2"/>
  <c r="N7530" i="2"/>
  <c r="R7525" i="2"/>
  <c r="R7524" i="2"/>
  <c r="R7516" i="2"/>
  <c r="K7506" i="2"/>
  <c r="M7506" i="2"/>
  <c r="O7506" i="2"/>
  <c r="J7506" i="2"/>
  <c r="Q7502" i="2"/>
  <c r="R7497" i="2"/>
  <c r="R7496" i="2"/>
  <c r="R7489" i="2"/>
  <c r="R7488" i="2"/>
  <c r="L7478" i="2"/>
  <c r="Q7465" i="2"/>
  <c r="R7465" i="2"/>
  <c r="L7462" i="2"/>
  <c r="Q7449" i="2"/>
  <c r="R7449" i="2"/>
  <c r="L7446" i="2"/>
  <c r="Q7417" i="2"/>
  <c r="R7417" i="2"/>
  <c r="K7414" i="2"/>
  <c r="L7414" i="2"/>
  <c r="M7414" i="2"/>
  <c r="O7414" i="2"/>
  <c r="P7414" i="2"/>
  <c r="J7414" i="2"/>
  <c r="K7410" i="2"/>
  <c r="L7410" i="2"/>
  <c r="M7410" i="2"/>
  <c r="O7410" i="2"/>
  <c r="P7410" i="2"/>
  <c r="J7410" i="2"/>
  <c r="N7406" i="2"/>
  <c r="N7402" i="2"/>
  <c r="N7398" i="2"/>
  <c r="Q7365" i="2"/>
  <c r="R7365" i="2"/>
  <c r="K7362" i="2"/>
  <c r="L7362" i="2"/>
  <c r="M7362" i="2"/>
  <c r="O7362" i="2"/>
  <c r="P7362" i="2"/>
  <c r="J7362" i="2"/>
  <c r="N7358" i="2"/>
  <c r="Q7253" i="2"/>
  <c r="R7253" i="2"/>
  <c r="Q7249" i="2"/>
  <c r="R7249" i="2"/>
  <c r="K7246" i="2"/>
  <c r="L7246" i="2"/>
  <c r="M7246" i="2"/>
  <c r="O7246" i="2"/>
  <c r="P7246" i="2"/>
  <c r="J7246" i="2"/>
  <c r="K7242" i="2"/>
  <c r="L7242" i="2"/>
  <c r="M7242" i="2"/>
  <c r="O7242" i="2"/>
  <c r="P7242" i="2"/>
  <c r="J7242" i="2"/>
  <c r="N7238" i="2"/>
  <c r="N7234" i="2"/>
  <c r="N7230" i="2"/>
  <c r="N7226" i="2"/>
  <c r="N7222" i="2"/>
  <c r="N7218" i="2"/>
  <c r="Q7193" i="2"/>
  <c r="R7193" i="2"/>
  <c r="K7190" i="2"/>
  <c r="L7190" i="2"/>
  <c r="M7190" i="2"/>
  <c r="O7190" i="2"/>
  <c r="P7190" i="2"/>
  <c r="J7190" i="2"/>
  <c r="N7186" i="2"/>
  <c r="Q7161" i="2"/>
  <c r="R7161" i="2"/>
  <c r="K7158" i="2"/>
  <c r="L7158" i="2"/>
  <c r="M7158" i="2"/>
  <c r="O7158" i="2"/>
  <c r="P7158" i="2"/>
  <c r="J7158" i="2"/>
  <c r="N7154" i="2"/>
  <c r="N7150" i="2"/>
  <c r="N7146" i="2"/>
  <c r="N7142" i="2"/>
  <c r="N7138" i="2"/>
  <c r="K7134" i="2"/>
  <c r="L7134" i="2"/>
  <c r="M7134" i="2"/>
  <c r="N7134" i="2"/>
  <c r="O7134" i="2"/>
  <c r="P7134" i="2"/>
  <c r="J7134" i="2"/>
  <c r="K7070" i="2"/>
  <c r="L7070" i="2"/>
  <c r="M7070" i="2"/>
  <c r="N7070" i="2"/>
  <c r="O7070" i="2"/>
  <c r="P7070" i="2"/>
  <c r="J7070" i="2"/>
  <c r="K7034" i="2"/>
  <c r="L7034" i="2"/>
  <c r="M7034" i="2"/>
  <c r="N7034" i="2"/>
  <c r="O7034" i="2"/>
  <c r="P7034" i="2"/>
  <c r="J7034" i="2"/>
  <c r="K6978" i="2"/>
  <c r="L6978" i="2"/>
  <c r="M6978" i="2"/>
  <c r="N6978" i="2"/>
  <c r="O6978" i="2"/>
  <c r="P6978" i="2"/>
  <c r="J6978" i="2"/>
  <c r="R6953" i="2"/>
  <c r="Q6953" i="2"/>
  <c r="Q6827" i="2"/>
  <c r="R6827" i="2"/>
  <c r="Q6801" i="2"/>
  <c r="R6801" i="2"/>
  <c r="K6776" i="2"/>
  <c r="L6776" i="2"/>
  <c r="M6776" i="2"/>
  <c r="O6776" i="2"/>
  <c r="P6776" i="2"/>
  <c r="N6776" i="2"/>
  <c r="J6776" i="2"/>
  <c r="Q6697" i="2"/>
  <c r="R6697" i="2"/>
  <c r="J6528" i="2"/>
  <c r="K6528" i="2"/>
  <c r="L6528" i="2"/>
  <c r="M6528" i="2"/>
  <c r="N6528" i="2"/>
  <c r="O6528" i="2"/>
  <c r="P6528" i="2"/>
  <c r="J6460" i="2"/>
  <c r="K6460" i="2"/>
  <c r="L6460" i="2"/>
  <c r="M6460" i="2"/>
  <c r="N6460" i="2"/>
  <c r="O6460" i="2"/>
  <c r="P6460" i="2"/>
  <c r="N7528" i="2"/>
  <c r="N7524" i="2"/>
  <c r="N7520" i="2"/>
  <c r="N7516" i="2"/>
  <c r="N7512" i="2"/>
  <c r="N7508" i="2"/>
  <c r="N7504" i="2"/>
  <c r="N7500" i="2"/>
  <c r="N7496" i="2"/>
  <c r="N7492" i="2"/>
  <c r="N7488" i="2"/>
  <c r="N7484" i="2"/>
  <c r="N7480" i="2"/>
  <c r="N7476" i="2"/>
  <c r="N7472" i="2"/>
  <c r="N7468" i="2"/>
  <c r="N7464" i="2"/>
  <c r="N7460" i="2"/>
  <c r="N7456" i="2"/>
  <c r="N7452" i="2"/>
  <c r="N7448" i="2"/>
  <c r="N7444" i="2"/>
  <c r="N7440" i="2"/>
  <c r="N7436" i="2"/>
  <c r="N7432" i="2"/>
  <c r="N7428" i="2"/>
  <c r="N7424" i="2"/>
  <c r="N7420" i="2"/>
  <c r="N7416" i="2"/>
  <c r="N7412" i="2"/>
  <c r="N7408" i="2"/>
  <c r="N7404" i="2"/>
  <c r="N7400" i="2"/>
  <c r="N7396" i="2"/>
  <c r="N7392" i="2"/>
  <c r="N7388" i="2"/>
  <c r="N7384" i="2"/>
  <c r="N7380" i="2"/>
  <c r="N7376" i="2"/>
  <c r="N7372" i="2"/>
  <c r="N7368" i="2"/>
  <c r="N7364" i="2"/>
  <c r="N7360" i="2"/>
  <c r="N7356" i="2"/>
  <c r="N7352" i="2"/>
  <c r="N7348" i="2"/>
  <c r="N7344" i="2"/>
  <c r="N7340" i="2"/>
  <c r="N7336" i="2"/>
  <c r="N7332" i="2"/>
  <c r="N7328" i="2"/>
  <c r="N7324" i="2"/>
  <c r="N7320" i="2"/>
  <c r="N7316" i="2"/>
  <c r="N7312" i="2"/>
  <c r="N7308" i="2"/>
  <c r="N7304" i="2"/>
  <c r="N7300" i="2"/>
  <c r="N7296" i="2"/>
  <c r="N7292" i="2"/>
  <c r="N7288" i="2"/>
  <c r="N7284" i="2"/>
  <c r="N7280" i="2"/>
  <c r="N7276" i="2"/>
  <c r="N7272" i="2"/>
  <c r="N7268" i="2"/>
  <c r="N7264" i="2"/>
  <c r="N7260" i="2"/>
  <c r="N7256" i="2"/>
  <c r="N7252" i="2"/>
  <c r="N7248" i="2"/>
  <c r="N7244" i="2"/>
  <c r="N7240" i="2"/>
  <c r="N7236" i="2"/>
  <c r="N7232" i="2"/>
  <c r="N7228" i="2"/>
  <c r="N7224" i="2"/>
  <c r="N7220" i="2"/>
  <c r="N7216" i="2"/>
  <c r="N7212" i="2"/>
  <c r="N7208" i="2"/>
  <c r="N7204" i="2"/>
  <c r="N7200" i="2"/>
  <c r="N7196" i="2"/>
  <c r="N7192" i="2"/>
  <c r="N7188" i="2"/>
  <c r="N7184" i="2"/>
  <c r="N7180" i="2"/>
  <c r="N7176" i="2"/>
  <c r="N7172" i="2"/>
  <c r="N7168" i="2"/>
  <c r="N7164" i="2"/>
  <c r="N7160" i="2"/>
  <c r="N7156" i="2"/>
  <c r="N7152" i="2"/>
  <c r="N7148" i="2"/>
  <c r="N7144" i="2"/>
  <c r="N7140" i="2"/>
  <c r="N7136" i="2"/>
  <c r="N7132" i="2"/>
  <c r="N7128" i="2"/>
  <c r="N7124" i="2"/>
  <c r="N7120" i="2"/>
  <c r="N7116" i="2"/>
  <c r="N7112" i="2"/>
  <c r="N7108" i="2"/>
  <c r="N7104" i="2"/>
  <c r="N7100" i="2"/>
  <c r="N7096" i="2"/>
  <c r="N7092" i="2"/>
  <c r="N7088" i="2"/>
  <c r="N7084" i="2"/>
  <c r="N7080" i="2"/>
  <c r="N7076" i="2"/>
  <c r="N7072" i="2"/>
  <c r="N7068" i="2"/>
  <c r="N7064" i="2"/>
  <c r="N7060" i="2"/>
  <c r="N7056" i="2"/>
  <c r="N7052" i="2"/>
  <c r="N7048" i="2"/>
  <c r="N7044" i="2"/>
  <c r="N7040" i="2"/>
  <c r="N7036" i="2"/>
  <c r="N7032" i="2"/>
  <c r="N7028" i="2"/>
  <c r="N7024" i="2"/>
  <c r="N7020" i="2"/>
  <c r="N7016" i="2"/>
  <c r="N7012" i="2"/>
  <c r="J6973" i="2"/>
  <c r="N6973" i="2"/>
  <c r="L6972" i="2"/>
  <c r="P6972" i="2"/>
  <c r="O6965" i="2"/>
  <c r="N6964" i="2"/>
  <c r="J6957" i="2"/>
  <c r="N6957" i="2"/>
  <c r="L6956" i="2"/>
  <c r="P6956" i="2"/>
  <c r="O6949" i="2"/>
  <c r="N6948" i="2"/>
  <c r="J6941" i="2"/>
  <c r="N6941" i="2"/>
  <c r="L6940" i="2"/>
  <c r="P6940" i="2"/>
  <c r="P6935" i="2"/>
  <c r="O6934" i="2"/>
  <c r="K6928" i="2"/>
  <c r="L6928" i="2"/>
  <c r="O6928" i="2"/>
  <c r="P6928" i="2"/>
  <c r="Q6923" i="2"/>
  <c r="R6923" i="2"/>
  <c r="O6914" i="2"/>
  <c r="P6914" i="2"/>
  <c r="K6914" i="2"/>
  <c r="L6914" i="2"/>
  <c r="Q6909" i="2"/>
  <c r="R6909" i="2"/>
  <c r="K6900" i="2"/>
  <c r="L6900" i="2"/>
  <c r="O6900" i="2"/>
  <c r="P6900" i="2"/>
  <c r="Q6895" i="2"/>
  <c r="R6895" i="2"/>
  <c r="O6886" i="2"/>
  <c r="P6886" i="2"/>
  <c r="K6886" i="2"/>
  <c r="L6886" i="2"/>
  <c r="Q6881" i="2"/>
  <c r="R6881" i="2"/>
  <c r="K6868" i="2"/>
  <c r="L6868" i="2"/>
  <c r="O6868" i="2"/>
  <c r="P6868" i="2"/>
  <c r="Q6863" i="2"/>
  <c r="R6863" i="2"/>
  <c r="Q6853" i="2"/>
  <c r="R6853" i="2"/>
  <c r="Q6847" i="2"/>
  <c r="R6847" i="2"/>
  <c r="K6828" i="2"/>
  <c r="L6828" i="2"/>
  <c r="M6828" i="2"/>
  <c r="O6828" i="2"/>
  <c r="P6828" i="2"/>
  <c r="Q6821" i="2"/>
  <c r="R6821" i="2"/>
  <c r="Q6815" i="2"/>
  <c r="R6815" i="2"/>
  <c r="K6796" i="2"/>
  <c r="L6796" i="2"/>
  <c r="M6796" i="2"/>
  <c r="O6796" i="2"/>
  <c r="P6796" i="2"/>
  <c r="Q6789" i="2"/>
  <c r="R6789" i="2"/>
  <c r="Q6783" i="2"/>
  <c r="R6783" i="2"/>
  <c r="K6764" i="2"/>
  <c r="L6764" i="2"/>
  <c r="M6764" i="2"/>
  <c r="O6764" i="2"/>
  <c r="P6764" i="2"/>
  <c r="Q6757" i="2"/>
  <c r="R6757" i="2"/>
  <c r="Q6751" i="2"/>
  <c r="R6751" i="2"/>
  <c r="Q6745" i="2"/>
  <c r="R6745" i="2"/>
  <c r="Q6731" i="2"/>
  <c r="R6731" i="2"/>
  <c r="Q6725" i="2"/>
  <c r="R6725" i="2"/>
  <c r="Q6711" i="2"/>
  <c r="R6711" i="2"/>
  <c r="Q6691" i="2"/>
  <c r="R6691" i="2"/>
  <c r="Q6683" i="2"/>
  <c r="R6683" i="2"/>
  <c r="Q6675" i="2"/>
  <c r="R6675" i="2"/>
  <c r="Q6667" i="2"/>
  <c r="R6667" i="2"/>
  <c r="Q6655" i="2"/>
  <c r="R6655" i="2"/>
  <c r="J6624" i="2"/>
  <c r="K6624" i="2"/>
  <c r="L6624" i="2"/>
  <c r="M6624" i="2"/>
  <c r="N6624" i="2"/>
  <c r="O6624" i="2"/>
  <c r="P6624" i="2"/>
  <c r="J6592" i="2"/>
  <c r="K6592" i="2"/>
  <c r="L6592" i="2"/>
  <c r="M6592" i="2"/>
  <c r="N6592" i="2"/>
  <c r="O6592" i="2"/>
  <c r="P6592" i="2"/>
  <c r="J6504" i="2"/>
  <c r="K6504" i="2"/>
  <c r="L6504" i="2"/>
  <c r="M6504" i="2"/>
  <c r="N6504" i="2"/>
  <c r="O6504" i="2"/>
  <c r="P6504" i="2"/>
  <c r="J6472" i="2"/>
  <c r="K6472" i="2"/>
  <c r="L6472" i="2"/>
  <c r="M6472" i="2"/>
  <c r="N6472" i="2"/>
  <c r="O6472" i="2"/>
  <c r="P6472" i="2"/>
  <c r="Q6444" i="2"/>
  <c r="R6444" i="2"/>
  <c r="K6379" i="2"/>
  <c r="N6379" i="2"/>
  <c r="O6379" i="2"/>
  <c r="J6379" i="2"/>
  <c r="L6379" i="2"/>
  <c r="M6379" i="2"/>
  <c r="P6379" i="2"/>
  <c r="R6373" i="2"/>
  <c r="Q6373" i="2"/>
  <c r="O6365" i="2"/>
  <c r="J6365" i="2"/>
  <c r="K6365" i="2"/>
  <c r="L6365" i="2"/>
  <c r="M6365" i="2"/>
  <c r="N6365" i="2"/>
  <c r="P6365" i="2"/>
  <c r="Q6355" i="2"/>
  <c r="R6355" i="2"/>
  <c r="Q6344" i="2"/>
  <c r="R6344" i="2"/>
  <c r="R6343" i="2"/>
  <c r="R6329" i="2"/>
  <c r="Q6329" i="2"/>
  <c r="R6297" i="2"/>
  <c r="Q6297" i="2"/>
  <c r="O6269" i="2"/>
  <c r="J6269" i="2"/>
  <c r="K6269" i="2"/>
  <c r="L6269" i="2"/>
  <c r="M6269" i="2"/>
  <c r="N6269" i="2"/>
  <c r="P6269" i="2"/>
  <c r="R7137" i="2"/>
  <c r="R7133" i="2"/>
  <c r="R7129" i="2"/>
  <c r="R7125" i="2"/>
  <c r="R7121" i="2"/>
  <c r="R7117" i="2"/>
  <c r="R7113" i="2"/>
  <c r="R7109" i="2"/>
  <c r="R7105" i="2"/>
  <c r="R7101" i="2"/>
  <c r="R7097" i="2"/>
  <c r="R7093" i="2"/>
  <c r="R7089" i="2"/>
  <c r="R7085" i="2"/>
  <c r="R7081" i="2"/>
  <c r="R7077" i="2"/>
  <c r="R7073" i="2"/>
  <c r="R7069" i="2"/>
  <c r="R7065" i="2"/>
  <c r="R7061" i="2"/>
  <c r="R7057" i="2"/>
  <c r="R7053" i="2"/>
  <c r="R7049" i="2"/>
  <c r="R7045" i="2"/>
  <c r="R7041" i="2"/>
  <c r="R7037" i="2"/>
  <c r="R7033" i="2"/>
  <c r="R7029" i="2"/>
  <c r="R7025" i="2"/>
  <c r="R7021" i="2"/>
  <c r="R7017" i="2"/>
  <c r="R7013" i="2"/>
  <c r="R7009" i="2"/>
  <c r="R7005" i="2"/>
  <c r="R7001" i="2"/>
  <c r="R6997" i="2"/>
  <c r="R6993" i="2"/>
  <c r="R6989" i="2"/>
  <c r="R6985" i="2"/>
  <c r="R6981" i="2"/>
  <c r="R6977" i="2"/>
  <c r="O6969" i="2"/>
  <c r="N6968" i="2"/>
  <c r="L6965" i="2"/>
  <c r="K6964" i="2"/>
  <c r="J6961" i="2"/>
  <c r="N6961" i="2"/>
  <c r="L6960" i="2"/>
  <c r="P6960" i="2"/>
  <c r="O6953" i="2"/>
  <c r="N6952" i="2"/>
  <c r="L6949" i="2"/>
  <c r="K6948" i="2"/>
  <c r="J6945" i="2"/>
  <c r="N6945" i="2"/>
  <c r="L6944" i="2"/>
  <c r="P6944" i="2"/>
  <c r="Q6931" i="2"/>
  <c r="R6931" i="2"/>
  <c r="M6926" i="2"/>
  <c r="O6922" i="2"/>
  <c r="P6922" i="2"/>
  <c r="K6922" i="2"/>
  <c r="L6922" i="2"/>
  <c r="Q6917" i="2"/>
  <c r="R6917" i="2"/>
  <c r="M6916" i="2"/>
  <c r="K6908" i="2"/>
  <c r="L6908" i="2"/>
  <c r="O6908" i="2"/>
  <c r="P6908" i="2"/>
  <c r="Q6903" i="2"/>
  <c r="R6903" i="2"/>
  <c r="M6898" i="2"/>
  <c r="O6890" i="2"/>
  <c r="P6890" i="2"/>
  <c r="K6890" i="2"/>
  <c r="L6890" i="2"/>
  <c r="M6884" i="2"/>
  <c r="K6876" i="2"/>
  <c r="L6876" i="2"/>
  <c r="O6876" i="2"/>
  <c r="P6876" i="2"/>
  <c r="Q6871" i="2"/>
  <c r="R6871" i="2"/>
  <c r="M6870" i="2"/>
  <c r="O6862" i="2"/>
  <c r="P6862" i="2"/>
  <c r="K6862" i="2"/>
  <c r="L6862" i="2"/>
  <c r="Q6857" i="2"/>
  <c r="R6857" i="2"/>
  <c r="K6852" i="2"/>
  <c r="L6852" i="2"/>
  <c r="M6852" i="2"/>
  <c r="O6852" i="2"/>
  <c r="P6852" i="2"/>
  <c r="Q6845" i="2"/>
  <c r="R6845" i="2"/>
  <c r="N6844" i="2"/>
  <c r="Q6839" i="2"/>
  <c r="R6839" i="2"/>
  <c r="K6820" i="2"/>
  <c r="L6820" i="2"/>
  <c r="M6820" i="2"/>
  <c r="O6820" i="2"/>
  <c r="P6820" i="2"/>
  <c r="Q6813" i="2"/>
  <c r="R6813" i="2"/>
  <c r="N6812" i="2"/>
  <c r="Q6807" i="2"/>
  <c r="R6807" i="2"/>
  <c r="K6788" i="2"/>
  <c r="L6788" i="2"/>
  <c r="M6788" i="2"/>
  <c r="O6788" i="2"/>
  <c r="P6788" i="2"/>
  <c r="Q6781" i="2"/>
  <c r="R6781" i="2"/>
  <c r="N6780" i="2"/>
  <c r="Q6775" i="2"/>
  <c r="R6775" i="2"/>
  <c r="K6756" i="2"/>
  <c r="L6756" i="2"/>
  <c r="M6756" i="2"/>
  <c r="O6756" i="2"/>
  <c r="P6756" i="2"/>
  <c r="N6748" i="2"/>
  <c r="Q6743" i="2"/>
  <c r="R6743" i="2"/>
  <c r="K6736" i="2"/>
  <c r="L6736" i="2"/>
  <c r="M6736" i="2"/>
  <c r="O6736" i="2"/>
  <c r="P6736" i="2"/>
  <c r="N6728" i="2"/>
  <c r="Q6723" i="2"/>
  <c r="R6723" i="2"/>
  <c r="K6716" i="2"/>
  <c r="L6716" i="2"/>
  <c r="M6716" i="2"/>
  <c r="O6716" i="2"/>
  <c r="P6716" i="2"/>
  <c r="Q6709" i="2"/>
  <c r="R6709" i="2"/>
  <c r="N6708" i="2"/>
  <c r="Q6703" i="2"/>
  <c r="R6703" i="2"/>
  <c r="Q6689" i="2"/>
  <c r="R6689" i="2"/>
  <c r="Q6681" i="2"/>
  <c r="R6681" i="2"/>
  <c r="Q6673" i="2"/>
  <c r="R6673" i="2"/>
  <c r="Q6663" i="2"/>
  <c r="R6663" i="2"/>
  <c r="J6648" i="2"/>
  <c r="K6648" i="2"/>
  <c r="L6648" i="2"/>
  <c r="M6648" i="2"/>
  <c r="N6648" i="2"/>
  <c r="O6648" i="2"/>
  <c r="P6648" i="2"/>
  <c r="J6616" i="2"/>
  <c r="K6616" i="2"/>
  <c r="L6616" i="2"/>
  <c r="M6616" i="2"/>
  <c r="N6616" i="2"/>
  <c r="O6616" i="2"/>
  <c r="P6616" i="2"/>
  <c r="J6584" i="2"/>
  <c r="K6584" i="2"/>
  <c r="L6584" i="2"/>
  <c r="M6584" i="2"/>
  <c r="N6584" i="2"/>
  <c r="O6584" i="2"/>
  <c r="P6584" i="2"/>
  <c r="J6544" i="2"/>
  <c r="K6544" i="2"/>
  <c r="L6544" i="2"/>
  <c r="M6544" i="2"/>
  <c r="N6544" i="2"/>
  <c r="O6544" i="2"/>
  <c r="P6544" i="2"/>
  <c r="J6480" i="2"/>
  <c r="K6480" i="2"/>
  <c r="L6480" i="2"/>
  <c r="M6480" i="2"/>
  <c r="N6480" i="2"/>
  <c r="O6480" i="2"/>
  <c r="P6480" i="2"/>
  <c r="Q6451" i="2"/>
  <c r="R6451" i="2"/>
  <c r="Q6387" i="2"/>
  <c r="R6387" i="2"/>
  <c r="K6363" i="2"/>
  <c r="N6363" i="2"/>
  <c r="O6363" i="2"/>
  <c r="J6363" i="2"/>
  <c r="L6363" i="2"/>
  <c r="M6363" i="2"/>
  <c r="P6363" i="2"/>
  <c r="O6333" i="2"/>
  <c r="J6333" i="2"/>
  <c r="K6333" i="2"/>
  <c r="L6333" i="2"/>
  <c r="M6333" i="2"/>
  <c r="N6333" i="2"/>
  <c r="P6333" i="2"/>
  <c r="Q6323" i="2"/>
  <c r="R6323" i="2"/>
  <c r="Q6312" i="2"/>
  <c r="R6312" i="2"/>
  <c r="R6311" i="2"/>
  <c r="K6291" i="2"/>
  <c r="N6291" i="2"/>
  <c r="O6291" i="2"/>
  <c r="J6291" i="2"/>
  <c r="L6291" i="2"/>
  <c r="M6291" i="2"/>
  <c r="P6291" i="2"/>
  <c r="Q5988" i="2"/>
  <c r="R5988" i="2"/>
  <c r="Q5952" i="2"/>
  <c r="R5952" i="2"/>
  <c r="J5656" i="2"/>
  <c r="L5656" i="2"/>
  <c r="P5656" i="2"/>
  <c r="K5656" i="2"/>
  <c r="M5656" i="2"/>
  <c r="N5656" i="2"/>
  <c r="O5656" i="2"/>
  <c r="K7528" i="2"/>
  <c r="K7524" i="2"/>
  <c r="K7520" i="2"/>
  <c r="K7516" i="2"/>
  <c r="K7512" i="2"/>
  <c r="K7508" i="2"/>
  <c r="K7504" i="2"/>
  <c r="K7500" i="2"/>
  <c r="K7496" i="2"/>
  <c r="K7492" i="2"/>
  <c r="K7488" i="2"/>
  <c r="K7484" i="2"/>
  <c r="K7480" i="2"/>
  <c r="K7476" i="2"/>
  <c r="K7472" i="2"/>
  <c r="K7468" i="2"/>
  <c r="K7464" i="2"/>
  <c r="K7460" i="2"/>
  <c r="K7456" i="2"/>
  <c r="K7452" i="2"/>
  <c r="K7448" i="2"/>
  <c r="K7444" i="2"/>
  <c r="K7440" i="2"/>
  <c r="K7436" i="2"/>
  <c r="K7432" i="2"/>
  <c r="K7428" i="2"/>
  <c r="K7424" i="2"/>
  <c r="K7420" i="2"/>
  <c r="K7416" i="2"/>
  <c r="K7412" i="2"/>
  <c r="K7408" i="2"/>
  <c r="K7404" i="2"/>
  <c r="K7400" i="2"/>
  <c r="K7396" i="2"/>
  <c r="K7392" i="2"/>
  <c r="K7388" i="2"/>
  <c r="K7384" i="2"/>
  <c r="K7380" i="2"/>
  <c r="K7376" i="2"/>
  <c r="K7372" i="2"/>
  <c r="K7368" i="2"/>
  <c r="K7364" i="2"/>
  <c r="K7360" i="2"/>
  <c r="K7356" i="2"/>
  <c r="K7352" i="2"/>
  <c r="K7348" i="2"/>
  <c r="K7344" i="2"/>
  <c r="K7340" i="2"/>
  <c r="K7336" i="2"/>
  <c r="K7332" i="2"/>
  <c r="K7328" i="2"/>
  <c r="K7324" i="2"/>
  <c r="K7320" i="2"/>
  <c r="K7316" i="2"/>
  <c r="K7312" i="2"/>
  <c r="K7308" i="2"/>
  <c r="K7304" i="2"/>
  <c r="K7300" i="2"/>
  <c r="K7296" i="2"/>
  <c r="K7292" i="2"/>
  <c r="K7288" i="2"/>
  <c r="K7284" i="2"/>
  <c r="K7280" i="2"/>
  <c r="K7276" i="2"/>
  <c r="K7272" i="2"/>
  <c r="K7268" i="2"/>
  <c r="K7264" i="2"/>
  <c r="K7260" i="2"/>
  <c r="K7256" i="2"/>
  <c r="K7252" i="2"/>
  <c r="K7248" i="2"/>
  <c r="K7244" i="2"/>
  <c r="K7240" i="2"/>
  <c r="K7236" i="2"/>
  <c r="K7232" i="2"/>
  <c r="K7228" i="2"/>
  <c r="K7224" i="2"/>
  <c r="K7220" i="2"/>
  <c r="K7216" i="2"/>
  <c r="K7212" i="2"/>
  <c r="K7208" i="2"/>
  <c r="K7204" i="2"/>
  <c r="K7200" i="2"/>
  <c r="K7196" i="2"/>
  <c r="K7192" i="2"/>
  <c r="K7188" i="2"/>
  <c r="K7184" i="2"/>
  <c r="K7180" i="2"/>
  <c r="K7176" i="2"/>
  <c r="K7172" i="2"/>
  <c r="K7168" i="2"/>
  <c r="K7164" i="2"/>
  <c r="K7160" i="2"/>
  <c r="K7156" i="2"/>
  <c r="K7152" i="2"/>
  <c r="K7148" i="2"/>
  <c r="K7144" i="2"/>
  <c r="K7140" i="2"/>
  <c r="K7136" i="2"/>
  <c r="K7132" i="2"/>
  <c r="K7128" i="2"/>
  <c r="K7124" i="2"/>
  <c r="K7120" i="2"/>
  <c r="K7116" i="2"/>
  <c r="K7112" i="2"/>
  <c r="K7108" i="2"/>
  <c r="K7104" i="2"/>
  <c r="K7100" i="2"/>
  <c r="K7096" i="2"/>
  <c r="K7092" i="2"/>
  <c r="K7088" i="2"/>
  <c r="K7084" i="2"/>
  <c r="K7080" i="2"/>
  <c r="K7076" i="2"/>
  <c r="K7072" i="2"/>
  <c r="K7068" i="2"/>
  <c r="K7064" i="2"/>
  <c r="K7060" i="2"/>
  <c r="K7056" i="2"/>
  <c r="K7052" i="2"/>
  <c r="K7048" i="2"/>
  <c r="K7044" i="2"/>
  <c r="K7040" i="2"/>
  <c r="K7036" i="2"/>
  <c r="K7032" i="2"/>
  <c r="K7028" i="2"/>
  <c r="K7024" i="2"/>
  <c r="K7020" i="2"/>
  <c r="K7016" i="2"/>
  <c r="K7012" i="2"/>
  <c r="K7008" i="2"/>
  <c r="K7004" i="2"/>
  <c r="K7000" i="2"/>
  <c r="K6996" i="2"/>
  <c r="K6992" i="2"/>
  <c r="K6988" i="2"/>
  <c r="K6984" i="2"/>
  <c r="K6980" i="2"/>
  <c r="K6976" i="2"/>
  <c r="O6974" i="2"/>
  <c r="P6973" i="2"/>
  <c r="O6972" i="2"/>
  <c r="M6969" i="2"/>
  <c r="M6968" i="2"/>
  <c r="N6963" i="2"/>
  <c r="J6963" i="2"/>
  <c r="P6962" i="2"/>
  <c r="L6962" i="2"/>
  <c r="P6957" i="2"/>
  <c r="O6956" i="2"/>
  <c r="M6953" i="2"/>
  <c r="M6952" i="2"/>
  <c r="N6947" i="2"/>
  <c r="J6947" i="2"/>
  <c r="P6946" i="2"/>
  <c r="L6946" i="2"/>
  <c r="P6941" i="2"/>
  <c r="O6940" i="2"/>
  <c r="M6937" i="2"/>
  <c r="M6936" i="2"/>
  <c r="Q6921" i="2"/>
  <c r="R6921" i="2"/>
  <c r="K6912" i="2"/>
  <c r="L6912" i="2"/>
  <c r="O6912" i="2"/>
  <c r="P6912" i="2"/>
  <c r="Q6907" i="2"/>
  <c r="R6907" i="2"/>
  <c r="N6906" i="2"/>
  <c r="O6894" i="2"/>
  <c r="P6894" i="2"/>
  <c r="K6894" i="2"/>
  <c r="L6894" i="2"/>
  <c r="N6892" i="2"/>
  <c r="Q6889" i="2"/>
  <c r="R6889" i="2"/>
  <c r="K6880" i="2"/>
  <c r="L6880" i="2"/>
  <c r="O6880" i="2"/>
  <c r="P6880" i="2"/>
  <c r="N6878" i="2"/>
  <c r="Q6875" i="2"/>
  <c r="R6875" i="2"/>
  <c r="O6866" i="2"/>
  <c r="P6866" i="2"/>
  <c r="K6866" i="2"/>
  <c r="L6866" i="2"/>
  <c r="Q6861" i="2"/>
  <c r="R6861" i="2"/>
  <c r="N6860" i="2"/>
  <c r="Q6851" i="2"/>
  <c r="R6851" i="2"/>
  <c r="K6832" i="2"/>
  <c r="L6832" i="2"/>
  <c r="M6832" i="2"/>
  <c r="O6832" i="2"/>
  <c r="P6832" i="2"/>
  <c r="Q6825" i="2"/>
  <c r="R6825" i="2"/>
  <c r="Q6819" i="2"/>
  <c r="R6819" i="2"/>
  <c r="K6800" i="2"/>
  <c r="L6800" i="2"/>
  <c r="M6800" i="2"/>
  <c r="O6800" i="2"/>
  <c r="P6800" i="2"/>
  <c r="Q6793" i="2"/>
  <c r="R6793" i="2"/>
  <c r="Q6787" i="2"/>
  <c r="R6787" i="2"/>
  <c r="K6768" i="2"/>
  <c r="L6768" i="2"/>
  <c r="M6768" i="2"/>
  <c r="O6768" i="2"/>
  <c r="P6768" i="2"/>
  <c r="Q6761" i="2"/>
  <c r="R6761" i="2"/>
  <c r="Q6755" i="2"/>
  <c r="R6755" i="2"/>
  <c r="Q6749" i="2"/>
  <c r="R6749" i="2"/>
  <c r="Q6735" i="2"/>
  <c r="R6735" i="2"/>
  <c r="Q6729" i="2"/>
  <c r="R6729" i="2"/>
  <c r="Q6715" i="2"/>
  <c r="R6715" i="2"/>
  <c r="K6696" i="2"/>
  <c r="L6696" i="2"/>
  <c r="M6696" i="2"/>
  <c r="O6696" i="2"/>
  <c r="P6696" i="2"/>
  <c r="K6688" i="2"/>
  <c r="L6688" i="2"/>
  <c r="M6688" i="2"/>
  <c r="O6688" i="2"/>
  <c r="P6688" i="2"/>
  <c r="K6680" i="2"/>
  <c r="L6680" i="2"/>
  <c r="M6680" i="2"/>
  <c r="O6680" i="2"/>
  <c r="P6680" i="2"/>
  <c r="K6672" i="2"/>
  <c r="L6672" i="2"/>
  <c r="M6672" i="2"/>
  <c r="O6672" i="2"/>
  <c r="P6672" i="2"/>
  <c r="J6644" i="2"/>
  <c r="K6644" i="2"/>
  <c r="L6644" i="2"/>
  <c r="M6644" i="2"/>
  <c r="N6644" i="2"/>
  <c r="O6644" i="2"/>
  <c r="P6644" i="2"/>
  <c r="J6612" i="2"/>
  <c r="K6612" i="2"/>
  <c r="L6612" i="2"/>
  <c r="M6612" i="2"/>
  <c r="N6612" i="2"/>
  <c r="O6612" i="2"/>
  <c r="P6612" i="2"/>
  <c r="J6580" i="2"/>
  <c r="K6580" i="2"/>
  <c r="L6580" i="2"/>
  <c r="M6580" i="2"/>
  <c r="N6580" i="2"/>
  <c r="O6580" i="2"/>
  <c r="P6580" i="2"/>
  <c r="J6556" i="2"/>
  <c r="K6556" i="2"/>
  <c r="L6556" i="2"/>
  <c r="M6556" i="2"/>
  <c r="N6556" i="2"/>
  <c r="O6556" i="2"/>
  <c r="P6556" i="2"/>
  <c r="J6500" i="2"/>
  <c r="K6500" i="2"/>
  <c r="L6500" i="2"/>
  <c r="M6500" i="2"/>
  <c r="N6500" i="2"/>
  <c r="O6500" i="2"/>
  <c r="P6500" i="2"/>
  <c r="J6468" i="2"/>
  <c r="K6468" i="2"/>
  <c r="L6468" i="2"/>
  <c r="M6468" i="2"/>
  <c r="N6468" i="2"/>
  <c r="O6468" i="2"/>
  <c r="P6468" i="2"/>
  <c r="Q6371" i="2"/>
  <c r="R6371" i="2"/>
  <c r="K6347" i="2"/>
  <c r="N6347" i="2"/>
  <c r="O6347" i="2"/>
  <c r="J6347" i="2"/>
  <c r="L6347" i="2"/>
  <c r="M6347" i="2"/>
  <c r="P6347" i="2"/>
  <c r="O6317" i="2"/>
  <c r="J6317" i="2"/>
  <c r="K6317" i="2"/>
  <c r="L6317" i="2"/>
  <c r="M6317" i="2"/>
  <c r="N6317" i="2"/>
  <c r="P6317" i="2"/>
  <c r="Q6307" i="2"/>
  <c r="R6307" i="2"/>
  <c r="R6261" i="2"/>
  <c r="Q6261" i="2"/>
  <c r="K6211" i="2"/>
  <c r="L6211" i="2"/>
  <c r="M6211" i="2"/>
  <c r="N6211" i="2"/>
  <c r="O6211" i="2"/>
  <c r="J6211" i="2"/>
  <c r="P6211" i="2"/>
  <c r="Q5920" i="2"/>
  <c r="R5920" i="2"/>
  <c r="J6965" i="2"/>
  <c r="N6965" i="2"/>
  <c r="L6964" i="2"/>
  <c r="P6964" i="2"/>
  <c r="J6949" i="2"/>
  <c r="N6949" i="2"/>
  <c r="L6948" i="2"/>
  <c r="P6948" i="2"/>
  <c r="O6926" i="2"/>
  <c r="P6926" i="2"/>
  <c r="K6926" i="2"/>
  <c r="L6926" i="2"/>
  <c r="K6916" i="2"/>
  <c r="L6916" i="2"/>
  <c r="O6916" i="2"/>
  <c r="P6916" i="2"/>
  <c r="Q6911" i="2"/>
  <c r="R6911" i="2"/>
  <c r="O6898" i="2"/>
  <c r="P6898" i="2"/>
  <c r="K6898" i="2"/>
  <c r="L6898" i="2"/>
  <c r="Q6893" i="2"/>
  <c r="R6893" i="2"/>
  <c r="K6884" i="2"/>
  <c r="L6884" i="2"/>
  <c r="O6884" i="2"/>
  <c r="P6884" i="2"/>
  <c r="Q6879" i="2"/>
  <c r="R6879" i="2"/>
  <c r="O6870" i="2"/>
  <c r="P6870" i="2"/>
  <c r="K6870" i="2"/>
  <c r="L6870" i="2"/>
  <c r="Q6865" i="2"/>
  <c r="R6865" i="2"/>
  <c r="K6844" i="2"/>
  <c r="L6844" i="2"/>
  <c r="M6844" i="2"/>
  <c r="O6844" i="2"/>
  <c r="P6844" i="2"/>
  <c r="Q6837" i="2"/>
  <c r="R6837" i="2"/>
  <c r="Q6831" i="2"/>
  <c r="R6831" i="2"/>
  <c r="K6812" i="2"/>
  <c r="L6812" i="2"/>
  <c r="M6812" i="2"/>
  <c r="O6812" i="2"/>
  <c r="P6812" i="2"/>
  <c r="Q6805" i="2"/>
  <c r="R6805" i="2"/>
  <c r="Q6799" i="2"/>
  <c r="R6799" i="2"/>
  <c r="K6780" i="2"/>
  <c r="L6780" i="2"/>
  <c r="M6780" i="2"/>
  <c r="O6780" i="2"/>
  <c r="P6780" i="2"/>
  <c r="Q6773" i="2"/>
  <c r="R6773" i="2"/>
  <c r="Q6767" i="2"/>
  <c r="R6767" i="2"/>
  <c r="K6748" i="2"/>
  <c r="L6748" i="2"/>
  <c r="M6748" i="2"/>
  <c r="O6748" i="2"/>
  <c r="P6748" i="2"/>
  <c r="Q6741" i="2"/>
  <c r="R6741" i="2"/>
  <c r="K6728" i="2"/>
  <c r="L6728" i="2"/>
  <c r="M6728" i="2"/>
  <c r="O6728" i="2"/>
  <c r="P6728" i="2"/>
  <c r="K6708" i="2"/>
  <c r="L6708" i="2"/>
  <c r="M6708" i="2"/>
  <c r="O6708" i="2"/>
  <c r="P6708" i="2"/>
  <c r="Q6701" i="2"/>
  <c r="R6701" i="2"/>
  <c r="Q6695" i="2"/>
  <c r="R6695" i="2"/>
  <c r="Q6687" i="2"/>
  <c r="R6687" i="2"/>
  <c r="Q6679" i="2"/>
  <c r="R6679" i="2"/>
  <c r="Q6671" i="2"/>
  <c r="R6671" i="2"/>
  <c r="J6660" i="2"/>
  <c r="K6660" i="2"/>
  <c r="L6660" i="2"/>
  <c r="M6660" i="2"/>
  <c r="O6660" i="2"/>
  <c r="P6660" i="2"/>
  <c r="J6640" i="2"/>
  <c r="K6640" i="2"/>
  <c r="L6640" i="2"/>
  <c r="M6640" i="2"/>
  <c r="N6640" i="2"/>
  <c r="O6640" i="2"/>
  <c r="P6640" i="2"/>
  <c r="J6608" i="2"/>
  <c r="K6608" i="2"/>
  <c r="L6608" i="2"/>
  <c r="M6608" i="2"/>
  <c r="N6608" i="2"/>
  <c r="O6608" i="2"/>
  <c r="P6608" i="2"/>
  <c r="J6576" i="2"/>
  <c r="K6576" i="2"/>
  <c r="L6576" i="2"/>
  <c r="M6576" i="2"/>
  <c r="N6576" i="2"/>
  <c r="O6576" i="2"/>
  <c r="P6576" i="2"/>
  <c r="J6488" i="2"/>
  <c r="K6488" i="2"/>
  <c r="L6488" i="2"/>
  <c r="M6488" i="2"/>
  <c r="N6488" i="2"/>
  <c r="O6488" i="2"/>
  <c r="P6488" i="2"/>
  <c r="J6456" i="2"/>
  <c r="K6456" i="2"/>
  <c r="L6456" i="2"/>
  <c r="M6456" i="2"/>
  <c r="N6456" i="2"/>
  <c r="O6456" i="2"/>
  <c r="P6456" i="2"/>
  <c r="Q6376" i="2"/>
  <c r="R6376" i="2"/>
  <c r="R6357" i="2"/>
  <c r="Q6357" i="2"/>
  <c r="K6331" i="2"/>
  <c r="N6331" i="2"/>
  <c r="O6331" i="2"/>
  <c r="J6331" i="2"/>
  <c r="L6331" i="2"/>
  <c r="M6331" i="2"/>
  <c r="P6331" i="2"/>
  <c r="O6281" i="2"/>
  <c r="J6281" i="2"/>
  <c r="K6281" i="2"/>
  <c r="L6281" i="2"/>
  <c r="M6281" i="2"/>
  <c r="N6281" i="2"/>
  <c r="P6281" i="2"/>
  <c r="J5728" i="2"/>
  <c r="L5728" i="2"/>
  <c r="M5728" i="2"/>
  <c r="O5728" i="2"/>
  <c r="K5728" i="2"/>
  <c r="N5728" i="2"/>
  <c r="P5728" i="2"/>
  <c r="M6974" i="2"/>
  <c r="M6973" i="2"/>
  <c r="M6972" i="2"/>
  <c r="N6967" i="2"/>
  <c r="J6967" i="2"/>
  <c r="P6966" i="2"/>
  <c r="L6966" i="2"/>
  <c r="Q6963" i="2"/>
  <c r="P6961" i="2"/>
  <c r="O6960" i="2"/>
  <c r="M6957" i="2"/>
  <c r="M6956" i="2"/>
  <c r="N6951" i="2"/>
  <c r="J6951" i="2"/>
  <c r="P6950" i="2"/>
  <c r="L6950" i="2"/>
  <c r="Q6947" i="2"/>
  <c r="P6945" i="2"/>
  <c r="O6944" i="2"/>
  <c r="N6935" i="2"/>
  <c r="J6935" i="2"/>
  <c r="P6934" i="2"/>
  <c r="L6934" i="2"/>
  <c r="O6930" i="2"/>
  <c r="P6930" i="2"/>
  <c r="K6930" i="2"/>
  <c r="L6930" i="2"/>
  <c r="Q6925" i="2"/>
  <c r="R6925" i="2"/>
  <c r="K6920" i="2"/>
  <c r="L6920" i="2"/>
  <c r="O6920" i="2"/>
  <c r="P6920" i="2"/>
  <c r="Q6915" i="2"/>
  <c r="R6915" i="2"/>
  <c r="N6914" i="2"/>
  <c r="O6902" i="2"/>
  <c r="P6902" i="2"/>
  <c r="K6902" i="2"/>
  <c r="L6902" i="2"/>
  <c r="Q6897" i="2"/>
  <c r="R6897" i="2"/>
  <c r="K6888" i="2"/>
  <c r="L6888" i="2"/>
  <c r="O6888" i="2"/>
  <c r="P6888" i="2"/>
  <c r="Q6883" i="2"/>
  <c r="R6883" i="2"/>
  <c r="O6874" i="2"/>
  <c r="P6874" i="2"/>
  <c r="K6874" i="2"/>
  <c r="L6874" i="2"/>
  <c r="Q6869" i="2"/>
  <c r="R6869" i="2"/>
  <c r="N6868" i="2"/>
  <c r="K6856" i="2"/>
  <c r="L6856" i="2"/>
  <c r="O6856" i="2"/>
  <c r="P6856" i="2"/>
  <c r="Q6849" i="2"/>
  <c r="R6849" i="2"/>
  <c r="Q6843" i="2"/>
  <c r="R6843" i="2"/>
  <c r="K6824" i="2"/>
  <c r="L6824" i="2"/>
  <c r="M6824" i="2"/>
  <c r="O6824" i="2"/>
  <c r="P6824" i="2"/>
  <c r="Q6817" i="2"/>
  <c r="R6817" i="2"/>
  <c r="Q6811" i="2"/>
  <c r="R6811" i="2"/>
  <c r="K6792" i="2"/>
  <c r="L6792" i="2"/>
  <c r="M6792" i="2"/>
  <c r="O6792" i="2"/>
  <c r="P6792" i="2"/>
  <c r="Q6785" i="2"/>
  <c r="R6785" i="2"/>
  <c r="Q6779" i="2"/>
  <c r="R6779" i="2"/>
  <c r="K6760" i="2"/>
  <c r="L6760" i="2"/>
  <c r="M6760" i="2"/>
  <c r="O6760" i="2"/>
  <c r="P6760" i="2"/>
  <c r="Q6753" i="2"/>
  <c r="R6753" i="2"/>
  <c r="Q6747" i="2"/>
  <c r="R6747" i="2"/>
  <c r="K6740" i="2"/>
  <c r="L6740" i="2"/>
  <c r="M6740" i="2"/>
  <c r="O6740" i="2"/>
  <c r="P6740" i="2"/>
  <c r="Q6727" i="2"/>
  <c r="R6727" i="2"/>
  <c r="Q6721" i="2"/>
  <c r="R6721" i="2"/>
  <c r="Q6713" i="2"/>
  <c r="R6713" i="2"/>
  <c r="Q6707" i="2"/>
  <c r="R6707" i="2"/>
  <c r="Q6659" i="2"/>
  <c r="R6659" i="2"/>
  <c r="J6636" i="2"/>
  <c r="K6636" i="2"/>
  <c r="L6636" i="2"/>
  <c r="M6636" i="2"/>
  <c r="N6636" i="2"/>
  <c r="O6636" i="2"/>
  <c r="P6636" i="2"/>
  <c r="J6604" i="2"/>
  <c r="K6604" i="2"/>
  <c r="L6604" i="2"/>
  <c r="M6604" i="2"/>
  <c r="N6604" i="2"/>
  <c r="O6604" i="2"/>
  <c r="P6604" i="2"/>
  <c r="J6572" i="2"/>
  <c r="K6572" i="2"/>
  <c r="L6572" i="2"/>
  <c r="M6572" i="2"/>
  <c r="N6572" i="2"/>
  <c r="O6572" i="2"/>
  <c r="P6572" i="2"/>
  <c r="J6552" i="2"/>
  <c r="K6552" i="2"/>
  <c r="L6552" i="2"/>
  <c r="M6552" i="2"/>
  <c r="N6552" i="2"/>
  <c r="O6552" i="2"/>
  <c r="P6552" i="2"/>
  <c r="J6540" i="2"/>
  <c r="K6540" i="2"/>
  <c r="L6540" i="2"/>
  <c r="M6540" i="2"/>
  <c r="N6540" i="2"/>
  <c r="O6540" i="2"/>
  <c r="P6540" i="2"/>
  <c r="J6532" i="2"/>
  <c r="K6532" i="2"/>
  <c r="L6532" i="2"/>
  <c r="M6532" i="2"/>
  <c r="N6532" i="2"/>
  <c r="O6532" i="2"/>
  <c r="P6532" i="2"/>
  <c r="J6524" i="2"/>
  <c r="K6524" i="2"/>
  <c r="L6524" i="2"/>
  <c r="M6524" i="2"/>
  <c r="N6524" i="2"/>
  <c r="O6524" i="2"/>
  <c r="P6524" i="2"/>
  <c r="J6516" i="2"/>
  <c r="K6516" i="2"/>
  <c r="L6516" i="2"/>
  <c r="M6516" i="2"/>
  <c r="N6516" i="2"/>
  <c r="O6516" i="2"/>
  <c r="P6516" i="2"/>
  <c r="J6508" i="2"/>
  <c r="K6508" i="2"/>
  <c r="L6508" i="2"/>
  <c r="M6508" i="2"/>
  <c r="N6508" i="2"/>
  <c r="O6508" i="2"/>
  <c r="P6508" i="2"/>
  <c r="J6476" i="2"/>
  <c r="K6476" i="2"/>
  <c r="L6476" i="2"/>
  <c r="M6476" i="2"/>
  <c r="N6476" i="2"/>
  <c r="O6476" i="2"/>
  <c r="P6476" i="2"/>
  <c r="Q6449" i="2"/>
  <c r="R6449" i="2"/>
  <c r="Q6446" i="2"/>
  <c r="R6446" i="2"/>
  <c r="R6341" i="2"/>
  <c r="Q6341" i="2"/>
  <c r="K6315" i="2"/>
  <c r="N6315" i="2"/>
  <c r="O6315" i="2"/>
  <c r="J6315" i="2"/>
  <c r="L6315" i="2"/>
  <c r="M6315" i="2"/>
  <c r="P6315" i="2"/>
  <c r="P5833" i="2"/>
  <c r="K5833" i="2"/>
  <c r="J5833" i="2"/>
  <c r="L5833" i="2"/>
  <c r="M5833" i="2"/>
  <c r="N5833" i="2"/>
  <c r="O5833" i="2"/>
  <c r="R5816" i="2"/>
  <c r="Q5816" i="2"/>
  <c r="R5812" i="2"/>
  <c r="Q5812" i="2"/>
  <c r="J6969" i="2"/>
  <c r="N6969" i="2"/>
  <c r="L6968" i="2"/>
  <c r="P6968" i="2"/>
  <c r="J6953" i="2"/>
  <c r="N6953" i="2"/>
  <c r="L6952" i="2"/>
  <c r="P6952" i="2"/>
  <c r="O6945" i="2"/>
  <c r="N6944" i="2"/>
  <c r="J6937" i="2"/>
  <c r="N6937" i="2"/>
  <c r="L6936" i="2"/>
  <c r="P6936" i="2"/>
  <c r="Q6929" i="2"/>
  <c r="R6929" i="2"/>
  <c r="Q6919" i="2"/>
  <c r="R6919" i="2"/>
  <c r="O6906" i="2"/>
  <c r="P6906" i="2"/>
  <c r="K6906" i="2"/>
  <c r="L6906" i="2"/>
  <c r="Q6901" i="2"/>
  <c r="R6901" i="2"/>
  <c r="K6892" i="2"/>
  <c r="L6892" i="2"/>
  <c r="O6892" i="2"/>
  <c r="P6892" i="2"/>
  <c r="Q6887" i="2"/>
  <c r="R6887" i="2"/>
  <c r="O6878" i="2"/>
  <c r="P6878" i="2"/>
  <c r="K6878" i="2"/>
  <c r="L6878" i="2"/>
  <c r="Q6873" i="2"/>
  <c r="R6873" i="2"/>
  <c r="K6860" i="2"/>
  <c r="L6860" i="2"/>
  <c r="O6860" i="2"/>
  <c r="P6860" i="2"/>
  <c r="Q6855" i="2"/>
  <c r="R6855" i="2"/>
  <c r="K6836" i="2"/>
  <c r="L6836" i="2"/>
  <c r="M6836" i="2"/>
  <c r="O6836" i="2"/>
  <c r="P6836" i="2"/>
  <c r="Q6829" i="2"/>
  <c r="R6829" i="2"/>
  <c r="Q6823" i="2"/>
  <c r="R6823" i="2"/>
  <c r="K6804" i="2"/>
  <c r="L6804" i="2"/>
  <c r="M6804" i="2"/>
  <c r="O6804" i="2"/>
  <c r="P6804" i="2"/>
  <c r="Q6797" i="2"/>
  <c r="R6797" i="2"/>
  <c r="Q6791" i="2"/>
  <c r="R6791" i="2"/>
  <c r="K6772" i="2"/>
  <c r="L6772" i="2"/>
  <c r="M6772" i="2"/>
  <c r="O6772" i="2"/>
  <c r="P6772" i="2"/>
  <c r="Q6765" i="2"/>
  <c r="R6765" i="2"/>
  <c r="Q6759" i="2"/>
  <c r="R6759" i="2"/>
  <c r="Q6739" i="2"/>
  <c r="R6739" i="2"/>
  <c r="Q6733" i="2"/>
  <c r="R6733" i="2"/>
  <c r="K6720" i="2"/>
  <c r="L6720" i="2"/>
  <c r="M6720" i="2"/>
  <c r="O6720" i="2"/>
  <c r="P6720" i="2"/>
  <c r="K6700" i="2"/>
  <c r="L6700" i="2"/>
  <c r="M6700" i="2"/>
  <c r="O6700" i="2"/>
  <c r="P6700" i="2"/>
  <c r="Q6693" i="2"/>
  <c r="R6693" i="2"/>
  <c r="Q6685" i="2"/>
  <c r="R6685" i="2"/>
  <c r="Q6677" i="2"/>
  <c r="R6677" i="2"/>
  <c r="Q6669" i="2"/>
  <c r="R6669" i="2"/>
  <c r="J6632" i="2"/>
  <c r="K6632" i="2"/>
  <c r="L6632" i="2"/>
  <c r="M6632" i="2"/>
  <c r="N6632" i="2"/>
  <c r="O6632" i="2"/>
  <c r="P6632" i="2"/>
  <c r="J6600" i="2"/>
  <c r="K6600" i="2"/>
  <c r="L6600" i="2"/>
  <c r="M6600" i="2"/>
  <c r="N6600" i="2"/>
  <c r="O6600" i="2"/>
  <c r="P6600" i="2"/>
  <c r="J6568" i="2"/>
  <c r="K6568" i="2"/>
  <c r="L6568" i="2"/>
  <c r="M6568" i="2"/>
  <c r="N6568" i="2"/>
  <c r="O6568" i="2"/>
  <c r="P6568" i="2"/>
  <c r="J6496" i="2"/>
  <c r="K6496" i="2"/>
  <c r="L6496" i="2"/>
  <c r="M6496" i="2"/>
  <c r="N6496" i="2"/>
  <c r="O6496" i="2"/>
  <c r="P6496" i="2"/>
  <c r="J6464" i="2"/>
  <c r="K6464" i="2"/>
  <c r="L6464" i="2"/>
  <c r="M6464" i="2"/>
  <c r="N6464" i="2"/>
  <c r="O6464" i="2"/>
  <c r="P6464" i="2"/>
  <c r="R6361" i="2"/>
  <c r="Q6361" i="2"/>
  <c r="R6325" i="2"/>
  <c r="Q6325" i="2"/>
  <c r="R6289" i="2"/>
  <c r="Q6289" i="2"/>
  <c r="R6265" i="2"/>
  <c r="Q6265" i="2"/>
  <c r="Q6188" i="2"/>
  <c r="R6188" i="2"/>
  <c r="R6187" i="2"/>
  <c r="Q6044" i="2"/>
  <c r="R6044" i="2"/>
  <c r="Q5972" i="2"/>
  <c r="R5972" i="2"/>
  <c r="Q5900" i="2"/>
  <c r="R5900" i="2"/>
  <c r="J6974" i="2"/>
  <c r="K6973" i="2"/>
  <c r="J6972" i="2"/>
  <c r="N6971" i="2"/>
  <c r="J6971" i="2"/>
  <c r="P6970" i="2"/>
  <c r="L6970" i="2"/>
  <c r="Q6967" i="2"/>
  <c r="P6965" i="2"/>
  <c r="O6964" i="2"/>
  <c r="M6961" i="2"/>
  <c r="M6960" i="2"/>
  <c r="K6957" i="2"/>
  <c r="J6956" i="2"/>
  <c r="N6955" i="2"/>
  <c r="J6955" i="2"/>
  <c r="P6954" i="2"/>
  <c r="L6954" i="2"/>
  <c r="Q6951" i="2"/>
  <c r="P6949" i="2"/>
  <c r="O6948" i="2"/>
  <c r="M6945" i="2"/>
  <c r="M6944" i="2"/>
  <c r="K6941" i="2"/>
  <c r="J6940" i="2"/>
  <c r="N6939" i="2"/>
  <c r="J6939" i="2"/>
  <c r="P6938" i="2"/>
  <c r="L6938" i="2"/>
  <c r="J6928" i="2"/>
  <c r="K6924" i="2"/>
  <c r="L6924" i="2"/>
  <c r="O6924" i="2"/>
  <c r="P6924" i="2"/>
  <c r="N6922" i="2"/>
  <c r="J6914" i="2"/>
  <c r="O6910" i="2"/>
  <c r="P6910" i="2"/>
  <c r="K6910" i="2"/>
  <c r="L6910" i="2"/>
  <c r="N6908" i="2"/>
  <c r="Q6905" i="2"/>
  <c r="R6905" i="2"/>
  <c r="J6900" i="2"/>
  <c r="K6896" i="2"/>
  <c r="L6896" i="2"/>
  <c r="O6896" i="2"/>
  <c r="P6896" i="2"/>
  <c r="Q6891" i="2"/>
  <c r="R6891" i="2"/>
  <c r="N6890" i="2"/>
  <c r="J6886" i="2"/>
  <c r="O6882" i="2"/>
  <c r="P6882" i="2"/>
  <c r="K6882" i="2"/>
  <c r="L6882" i="2"/>
  <c r="Q6877" i="2"/>
  <c r="R6877" i="2"/>
  <c r="N6876" i="2"/>
  <c r="J6868" i="2"/>
  <c r="K6864" i="2"/>
  <c r="L6864" i="2"/>
  <c r="O6864" i="2"/>
  <c r="P6864" i="2"/>
  <c r="N6862" i="2"/>
  <c r="Q6859" i="2"/>
  <c r="R6859" i="2"/>
  <c r="K6848" i="2"/>
  <c r="L6848" i="2"/>
  <c r="M6848" i="2"/>
  <c r="O6848" i="2"/>
  <c r="P6848" i="2"/>
  <c r="Q6841" i="2"/>
  <c r="R6841" i="2"/>
  <c r="Q6835" i="2"/>
  <c r="R6835" i="2"/>
  <c r="J6828" i="2"/>
  <c r="K6816" i="2"/>
  <c r="L6816" i="2"/>
  <c r="M6816" i="2"/>
  <c r="O6816" i="2"/>
  <c r="P6816" i="2"/>
  <c r="Q6809" i="2"/>
  <c r="R6809" i="2"/>
  <c r="Q6803" i="2"/>
  <c r="R6803" i="2"/>
  <c r="J6796" i="2"/>
  <c r="K6784" i="2"/>
  <c r="L6784" i="2"/>
  <c r="M6784" i="2"/>
  <c r="O6784" i="2"/>
  <c r="P6784" i="2"/>
  <c r="Q6777" i="2"/>
  <c r="R6777" i="2"/>
  <c r="Q6771" i="2"/>
  <c r="R6771" i="2"/>
  <c r="J6764" i="2"/>
  <c r="K6752" i="2"/>
  <c r="L6752" i="2"/>
  <c r="M6752" i="2"/>
  <c r="O6752" i="2"/>
  <c r="P6752" i="2"/>
  <c r="K6732" i="2"/>
  <c r="L6732" i="2"/>
  <c r="M6732" i="2"/>
  <c r="O6732" i="2"/>
  <c r="P6732" i="2"/>
  <c r="Q6719" i="2"/>
  <c r="R6719" i="2"/>
  <c r="K6712" i="2"/>
  <c r="L6712" i="2"/>
  <c r="M6712" i="2"/>
  <c r="O6712" i="2"/>
  <c r="P6712" i="2"/>
  <c r="Q6705" i="2"/>
  <c r="R6705" i="2"/>
  <c r="Q6699" i="2"/>
  <c r="R6699" i="2"/>
  <c r="K6692" i="2"/>
  <c r="L6692" i="2"/>
  <c r="M6692" i="2"/>
  <c r="O6692" i="2"/>
  <c r="P6692" i="2"/>
  <c r="K6684" i="2"/>
  <c r="L6684" i="2"/>
  <c r="M6684" i="2"/>
  <c r="O6684" i="2"/>
  <c r="P6684" i="2"/>
  <c r="K6676" i="2"/>
  <c r="L6676" i="2"/>
  <c r="M6676" i="2"/>
  <c r="O6676" i="2"/>
  <c r="P6676" i="2"/>
  <c r="K6668" i="2"/>
  <c r="L6668" i="2"/>
  <c r="M6668" i="2"/>
  <c r="O6668" i="2"/>
  <c r="P6668" i="2"/>
  <c r="J6656" i="2"/>
  <c r="K6656" i="2"/>
  <c r="L6656" i="2"/>
  <c r="M6656" i="2"/>
  <c r="O6656" i="2"/>
  <c r="P6656" i="2"/>
  <c r="J6628" i="2"/>
  <c r="K6628" i="2"/>
  <c r="L6628" i="2"/>
  <c r="M6628" i="2"/>
  <c r="N6628" i="2"/>
  <c r="O6628" i="2"/>
  <c r="P6628" i="2"/>
  <c r="J6596" i="2"/>
  <c r="K6596" i="2"/>
  <c r="L6596" i="2"/>
  <c r="M6596" i="2"/>
  <c r="N6596" i="2"/>
  <c r="O6596" i="2"/>
  <c r="P6596" i="2"/>
  <c r="J6564" i="2"/>
  <c r="K6564" i="2"/>
  <c r="L6564" i="2"/>
  <c r="M6564" i="2"/>
  <c r="N6564" i="2"/>
  <c r="O6564" i="2"/>
  <c r="P6564" i="2"/>
  <c r="J6548" i="2"/>
  <c r="K6548" i="2"/>
  <c r="L6548" i="2"/>
  <c r="M6548" i="2"/>
  <c r="N6548" i="2"/>
  <c r="O6548" i="2"/>
  <c r="P6548" i="2"/>
  <c r="J6484" i="2"/>
  <c r="K6484" i="2"/>
  <c r="L6484" i="2"/>
  <c r="M6484" i="2"/>
  <c r="N6484" i="2"/>
  <c r="O6484" i="2"/>
  <c r="P6484" i="2"/>
  <c r="K6439" i="2"/>
  <c r="O6439" i="2"/>
  <c r="J6439" i="2"/>
  <c r="L6439" i="2"/>
  <c r="M6439" i="2"/>
  <c r="N6439" i="2"/>
  <c r="P6439" i="2"/>
  <c r="O6437" i="2"/>
  <c r="K6437" i="2"/>
  <c r="J6437" i="2"/>
  <c r="L6437" i="2"/>
  <c r="M6437" i="2"/>
  <c r="N6437" i="2"/>
  <c r="P6437" i="2"/>
  <c r="O6381" i="2"/>
  <c r="J6381" i="2"/>
  <c r="K6381" i="2"/>
  <c r="L6381" i="2"/>
  <c r="M6381" i="2"/>
  <c r="N6381" i="2"/>
  <c r="P6381" i="2"/>
  <c r="Q6360" i="2"/>
  <c r="R6360" i="2"/>
  <c r="R6359" i="2"/>
  <c r="R6345" i="2"/>
  <c r="Q6345" i="2"/>
  <c r="R6309" i="2"/>
  <c r="Q6309" i="2"/>
  <c r="Q6288" i="2"/>
  <c r="R6288" i="2"/>
  <c r="Q6264" i="2"/>
  <c r="R6264" i="2"/>
  <c r="K6207" i="2"/>
  <c r="L6207" i="2"/>
  <c r="M6207" i="2"/>
  <c r="N6207" i="2"/>
  <c r="O6207" i="2"/>
  <c r="J6207" i="2"/>
  <c r="P6207" i="2"/>
  <c r="N6933" i="2"/>
  <c r="J6931" i="2"/>
  <c r="N6929" i="2"/>
  <c r="J6927" i="2"/>
  <c r="N6925" i="2"/>
  <c r="J6923" i="2"/>
  <c r="N6921" i="2"/>
  <c r="J6919" i="2"/>
  <c r="N6917" i="2"/>
  <c r="J6915" i="2"/>
  <c r="N6913" i="2"/>
  <c r="J6911" i="2"/>
  <c r="N6909" i="2"/>
  <c r="J6907" i="2"/>
  <c r="N6905" i="2"/>
  <c r="J6903" i="2"/>
  <c r="N6901" i="2"/>
  <c r="J6899" i="2"/>
  <c r="N6897" i="2"/>
  <c r="J6895" i="2"/>
  <c r="N6893" i="2"/>
  <c r="J6891" i="2"/>
  <c r="N6889" i="2"/>
  <c r="J6887" i="2"/>
  <c r="N6885" i="2"/>
  <c r="J6883" i="2"/>
  <c r="N6881" i="2"/>
  <c r="J6879" i="2"/>
  <c r="N6877" i="2"/>
  <c r="J6875" i="2"/>
  <c r="N6873" i="2"/>
  <c r="J6871" i="2"/>
  <c r="N6869" i="2"/>
  <c r="J6867" i="2"/>
  <c r="N6865" i="2"/>
  <c r="J6863" i="2"/>
  <c r="N6861" i="2"/>
  <c r="J6859" i="2"/>
  <c r="N6857" i="2"/>
  <c r="J6855" i="2"/>
  <c r="L6854" i="2"/>
  <c r="N6853" i="2"/>
  <c r="J6851" i="2"/>
  <c r="L6850" i="2"/>
  <c r="N6849" i="2"/>
  <c r="J6847" i="2"/>
  <c r="L6846" i="2"/>
  <c r="N6845" i="2"/>
  <c r="J6843" i="2"/>
  <c r="L6842" i="2"/>
  <c r="N6841" i="2"/>
  <c r="J6839" i="2"/>
  <c r="L6838" i="2"/>
  <c r="N6837" i="2"/>
  <c r="J6835" i="2"/>
  <c r="L6834" i="2"/>
  <c r="N6833" i="2"/>
  <c r="J6831" i="2"/>
  <c r="L6830" i="2"/>
  <c r="N6829" i="2"/>
  <c r="J6827" i="2"/>
  <c r="L6826" i="2"/>
  <c r="N6825" i="2"/>
  <c r="J6823" i="2"/>
  <c r="L6822" i="2"/>
  <c r="N6821" i="2"/>
  <c r="J6819" i="2"/>
  <c r="L6818" i="2"/>
  <c r="N6817" i="2"/>
  <c r="J6815" i="2"/>
  <c r="L6814" i="2"/>
  <c r="N6813" i="2"/>
  <c r="J6811" i="2"/>
  <c r="L6810" i="2"/>
  <c r="N6809" i="2"/>
  <c r="J6807" i="2"/>
  <c r="L6806" i="2"/>
  <c r="N6805" i="2"/>
  <c r="J6803" i="2"/>
  <c r="L6802" i="2"/>
  <c r="N6801" i="2"/>
  <c r="J6799" i="2"/>
  <c r="L6798" i="2"/>
  <c r="N6797" i="2"/>
  <c r="J6795" i="2"/>
  <c r="L6794" i="2"/>
  <c r="N6793" i="2"/>
  <c r="J6791" i="2"/>
  <c r="L6790" i="2"/>
  <c r="N6789" i="2"/>
  <c r="J6787" i="2"/>
  <c r="L6786" i="2"/>
  <c r="N6785" i="2"/>
  <c r="J6783" i="2"/>
  <c r="L6782" i="2"/>
  <c r="N6781" i="2"/>
  <c r="J6779" i="2"/>
  <c r="L6778" i="2"/>
  <c r="N6777" i="2"/>
  <c r="J6775" i="2"/>
  <c r="L6774" i="2"/>
  <c r="N6773" i="2"/>
  <c r="J6771" i="2"/>
  <c r="L6770" i="2"/>
  <c r="N6769" i="2"/>
  <c r="J6767" i="2"/>
  <c r="L6766" i="2"/>
  <c r="N6765" i="2"/>
  <c r="J6763" i="2"/>
  <c r="L6762" i="2"/>
  <c r="N6761" i="2"/>
  <c r="J6759" i="2"/>
  <c r="L6758" i="2"/>
  <c r="N6757" i="2"/>
  <c r="J6755" i="2"/>
  <c r="L6754" i="2"/>
  <c r="N6753" i="2"/>
  <c r="J6751" i="2"/>
  <c r="L6750" i="2"/>
  <c r="N6749" i="2"/>
  <c r="J6747" i="2"/>
  <c r="L6746" i="2"/>
  <c r="N6745" i="2"/>
  <c r="J6743" i="2"/>
  <c r="L6742" i="2"/>
  <c r="N6741" i="2"/>
  <c r="J6739" i="2"/>
  <c r="L6738" i="2"/>
  <c r="N6737" i="2"/>
  <c r="J6735" i="2"/>
  <c r="L6734" i="2"/>
  <c r="N6733" i="2"/>
  <c r="J6731" i="2"/>
  <c r="L6730" i="2"/>
  <c r="N6729" i="2"/>
  <c r="J6727" i="2"/>
  <c r="L6726" i="2"/>
  <c r="N6725" i="2"/>
  <c r="J6723" i="2"/>
  <c r="L6722" i="2"/>
  <c r="N6721" i="2"/>
  <c r="J6719" i="2"/>
  <c r="L6718" i="2"/>
  <c r="N6717" i="2"/>
  <c r="J6715" i="2"/>
  <c r="L6714" i="2"/>
  <c r="N6713" i="2"/>
  <c r="J6711" i="2"/>
  <c r="L6710" i="2"/>
  <c r="N6709" i="2"/>
  <c r="J6707" i="2"/>
  <c r="L6706" i="2"/>
  <c r="N6705" i="2"/>
  <c r="J6703" i="2"/>
  <c r="L6702" i="2"/>
  <c r="N6701" i="2"/>
  <c r="J6699" i="2"/>
  <c r="L6698" i="2"/>
  <c r="N6697" i="2"/>
  <c r="J6695" i="2"/>
  <c r="L6694" i="2"/>
  <c r="N6693" i="2"/>
  <c r="J6691" i="2"/>
  <c r="L6690" i="2"/>
  <c r="N6689" i="2"/>
  <c r="J6687" i="2"/>
  <c r="L6686" i="2"/>
  <c r="N6685" i="2"/>
  <c r="J6683" i="2"/>
  <c r="L6682" i="2"/>
  <c r="N6681" i="2"/>
  <c r="J6679" i="2"/>
  <c r="L6678" i="2"/>
  <c r="N6677" i="2"/>
  <c r="J6675" i="2"/>
  <c r="L6674" i="2"/>
  <c r="N6673" i="2"/>
  <c r="J6671" i="2"/>
  <c r="L6670" i="2"/>
  <c r="N6669" i="2"/>
  <c r="J6667" i="2"/>
  <c r="L6666" i="2"/>
  <c r="N6665" i="2"/>
  <c r="J6663" i="2"/>
  <c r="L6662" i="2"/>
  <c r="N6661" i="2"/>
  <c r="J6659" i="2"/>
  <c r="L6658" i="2"/>
  <c r="N6657" i="2"/>
  <c r="J6655" i="2"/>
  <c r="L6654" i="2"/>
  <c r="N6653" i="2"/>
  <c r="R6651" i="2"/>
  <c r="J6651" i="2"/>
  <c r="L6650" i="2"/>
  <c r="N6649" i="2"/>
  <c r="R6647" i="2"/>
  <c r="J6647" i="2"/>
  <c r="L6646" i="2"/>
  <c r="N6645" i="2"/>
  <c r="R6643" i="2"/>
  <c r="J6643" i="2"/>
  <c r="L6642" i="2"/>
  <c r="N6641" i="2"/>
  <c r="R6639" i="2"/>
  <c r="J6639" i="2"/>
  <c r="L6638" i="2"/>
  <c r="N6637" i="2"/>
  <c r="R6635" i="2"/>
  <c r="J6635" i="2"/>
  <c r="L6634" i="2"/>
  <c r="N6633" i="2"/>
  <c r="R6631" i="2"/>
  <c r="J6631" i="2"/>
  <c r="L6630" i="2"/>
  <c r="N6629" i="2"/>
  <c r="R6627" i="2"/>
  <c r="J6627" i="2"/>
  <c r="L6626" i="2"/>
  <c r="N6625" i="2"/>
  <c r="R6623" i="2"/>
  <c r="J6623" i="2"/>
  <c r="L6622" i="2"/>
  <c r="N6621" i="2"/>
  <c r="R6619" i="2"/>
  <c r="J6619" i="2"/>
  <c r="L6618" i="2"/>
  <c r="N6617" i="2"/>
  <c r="R6615" i="2"/>
  <c r="J6615" i="2"/>
  <c r="L6614" i="2"/>
  <c r="N6613" i="2"/>
  <c r="R6611" i="2"/>
  <c r="J6611" i="2"/>
  <c r="L6610" i="2"/>
  <c r="N6609" i="2"/>
  <c r="R6607" i="2"/>
  <c r="J6607" i="2"/>
  <c r="L6606" i="2"/>
  <c r="N6605" i="2"/>
  <c r="R6603" i="2"/>
  <c r="J6603" i="2"/>
  <c r="L6602" i="2"/>
  <c r="N6601" i="2"/>
  <c r="R6599" i="2"/>
  <c r="J6599" i="2"/>
  <c r="L6598" i="2"/>
  <c r="N6597" i="2"/>
  <c r="R6595" i="2"/>
  <c r="J6595" i="2"/>
  <c r="L6594" i="2"/>
  <c r="N6593" i="2"/>
  <c r="R6591" i="2"/>
  <c r="J6591" i="2"/>
  <c r="L6590" i="2"/>
  <c r="N6589" i="2"/>
  <c r="R6587" i="2"/>
  <c r="J6587" i="2"/>
  <c r="L6586" i="2"/>
  <c r="N6585" i="2"/>
  <c r="R6583" i="2"/>
  <c r="J6583" i="2"/>
  <c r="L6582" i="2"/>
  <c r="N6581" i="2"/>
  <c r="R6579" i="2"/>
  <c r="J6579" i="2"/>
  <c r="L6578" i="2"/>
  <c r="N6577" i="2"/>
  <c r="R6575" i="2"/>
  <c r="J6575" i="2"/>
  <c r="L6574" i="2"/>
  <c r="N6573" i="2"/>
  <c r="R6571" i="2"/>
  <c r="J6571" i="2"/>
  <c r="L6570" i="2"/>
  <c r="N6569" i="2"/>
  <c r="R6567" i="2"/>
  <c r="J6567" i="2"/>
  <c r="L6566" i="2"/>
  <c r="N6565" i="2"/>
  <c r="R6563" i="2"/>
  <c r="J6563" i="2"/>
  <c r="L6562" i="2"/>
  <c r="R6559" i="2"/>
  <c r="J6559" i="2"/>
  <c r="L6558" i="2"/>
  <c r="R6555" i="2"/>
  <c r="J6555" i="2"/>
  <c r="L6554" i="2"/>
  <c r="R6551" i="2"/>
  <c r="J6551" i="2"/>
  <c r="L6550" i="2"/>
  <c r="R6547" i="2"/>
  <c r="L6546" i="2"/>
  <c r="N6545" i="2"/>
  <c r="R6543" i="2"/>
  <c r="L6542" i="2"/>
  <c r="N6541" i="2"/>
  <c r="R6539" i="2"/>
  <c r="L6538" i="2"/>
  <c r="N6537" i="2"/>
  <c r="R6535" i="2"/>
  <c r="L6534" i="2"/>
  <c r="N6533" i="2"/>
  <c r="R6531" i="2"/>
  <c r="L6530" i="2"/>
  <c r="N6529" i="2"/>
  <c r="R6527" i="2"/>
  <c r="L6526" i="2"/>
  <c r="N6525" i="2"/>
  <c r="R6523" i="2"/>
  <c r="L6522" i="2"/>
  <c r="N6521" i="2"/>
  <c r="R6519" i="2"/>
  <c r="L6518" i="2"/>
  <c r="N6517" i="2"/>
  <c r="R6515" i="2"/>
  <c r="L6514" i="2"/>
  <c r="N6513" i="2"/>
  <c r="R6511" i="2"/>
  <c r="L6510" i="2"/>
  <c r="N6509" i="2"/>
  <c r="R6507" i="2"/>
  <c r="L6506" i="2"/>
  <c r="N6505" i="2"/>
  <c r="R6503" i="2"/>
  <c r="L6502" i="2"/>
  <c r="N6501" i="2"/>
  <c r="R6499" i="2"/>
  <c r="L6498" i="2"/>
  <c r="N6497" i="2"/>
  <c r="R6495" i="2"/>
  <c r="L6494" i="2"/>
  <c r="N6493" i="2"/>
  <c r="R6491" i="2"/>
  <c r="L6490" i="2"/>
  <c r="N6489" i="2"/>
  <c r="R6487" i="2"/>
  <c r="L6486" i="2"/>
  <c r="N6485" i="2"/>
  <c r="R6483" i="2"/>
  <c r="L6482" i="2"/>
  <c r="N6481" i="2"/>
  <c r="R6479" i="2"/>
  <c r="L6478" i="2"/>
  <c r="N6477" i="2"/>
  <c r="R6475" i="2"/>
  <c r="L6474" i="2"/>
  <c r="N6473" i="2"/>
  <c r="R6471" i="2"/>
  <c r="L6470" i="2"/>
  <c r="N6469" i="2"/>
  <c r="R6467" i="2"/>
  <c r="L6466" i="2"/>
  <c r="N6465" i="2"/>
  <c r="R6463" i="2"/>
  <c r="L6462" i="2"/>
  <c r="N6461" i="2"/>
  <c r="R6459" i="2"/>
  <c r="L6458" i="2"/>
  <c r="N6457" i="2"/>
  <c r="R6455" i="2"/>
  <c r="N6453" i="2"/>
  <c r="N6451" i="2"/>
  <c r="N6449" i="2"/>
  <c r="P6447" i="2"/>
  <c r="P6445" i="2"/>
  <c r="R6438" i="2"/>
  <c r="R6436" i="2"/>
  <c r="K6435" i="2"/>
  <c r="O6435" i="2"/>
  <c r="O6433" i="2"/>
  <c r="K6433" i="2"/>
  <c r="K6431" i="2"/>
  <c r="O6431" i="2"/>
  <c r="O6429" i="2"/>
  <c r="K6429" i="2"/>
  <c r="K6427" i="2"/>
  <c r="O6427" i="2"/>
  <c r="L6409" i="2"/>
  <c r="L6407" i="2"/>
  <c r="L6405" i="2"/>
  <c r="L6403" i="2"/>
  <c r="L6401" i="2"/>
  <c r="L6399" i="2"/>
  <c r="L6397" i="2"/>
  <c r="L6395" i="2"/>
  <c r="L6393" i="2"/>
  <c r="M6391" i="2"/>
  <c r="M6389" i="2"/>
  <c r="M6387" i="2"/>
  <c r="R6380" i="2"/>
  <c r="N6373" i="2"/>
  <c r="M6371" i="2"/>
  <c r="N6357" i="2"/>
  <c r="M6355" i="2"/>
  <c r="N6341" i="2"/>
  <c r="M6339" i="2"/>
  <c r="N6325" i="2"/>
  <c r="M6323" i="2"/>
  <c r="N6309" i="2"/>
  <c r="M6307" i="2"/>
  <c r="K6303" i="2"/>
  <c r="N6303" i="2"/>
  <c r="O6303" i="2"/>
  <c r="N6297" i="2"/>
  <c r="L6295" i="2"/>
  <c r="O6293" i="2"/>
  <c r="J6293" i="2"/>
  <c r="K6293" i="2"/>
  <c r="P6287" i="2"/>
  <c r="M6285" i="2"/>
  <c r="P6277" i="2"/>
  <c r="P6275" i="2"/>
  <c r="M6273" i="2"/>
  <c r="P6263" i="2"/>
  <c r="N6261" i="2"/>
  <c r="L6259" i="2"/>
  <c r="Q6256" i="2"/>
  <c r="R6256" i="2"/>
  <c r="P6243" i="2"/>
  <c r="O6241" i="2"/>
  <c r="P6241" i="2"/>
  <c r="J6241" i="2"/>
  <c r="K6241" i="2"/>
  <c r="R6239" i="2"/>
  <c r="M6237" i="2"/>
  <c r="K6235" i="2"/>
  <c r="L6235" i="2"/>
  <c r="N6235" i="2"/>
  <c r="O6235" i="2"/>
  <c r="P6231" i="2"/>
  <c r="O6229" i="2"/>
  <c r="P6229" i="2"/>
  <c r="J6229" i="2"/>
  <c r="K6229" i="2"/>
  <c r="N6225" i="2"/>
  <c r="P6219" i="2"/>
  <c r="O6217" i="2"/>
  <c r="P6217" i="2"/>
  <c r="J6217" i="2"/>
  <c r="K6217" i="2"/>
  <c r="R6215" i="2"/>
  <c r="M6213" i="2"/>
  <c r="K6203" i="2"/>
  <c r="L6203" i="2"/>
  <c r="M6203" i="2"/>
  <c r="N6203" i="2"/>
  <c r="O6203" i="2"/>
  <c r="K6199" i="2"/>
  <c r="L6199" i="2"/>
  <c r="M6199" i="2"/>
  <c r="N6199" i="2"/>
  <c r="O6199" i="2"/>
  <c r="P6191" i="2"/>
  <c r="Q6184" i="2"/>
  <c r="R6184" i="2"/>
  <c r="R6183" i="2"/>
  <c r="R6179" i="2"/>
  <c r="Q6116" i="2"/>
  <c r="R6116" i="2"/>
  <c r="Q6100" i="2"/>
  <c r="R6100" i="2"/>
  <c r="Q6080" i="2"/>
  <c r="R6080" i="2"/>
  <c r="Q6064" i="2"/>
  <c r="R6064" i="2"/>
  <c r="Q6048" i="2"/>
  <c r="R6048" i="2"/>
  <c r="Q5992" i="2"/>
  <c r="R5992" i="2"/>
  <c r="Q5956" i="2"/>
  <c r="R5956" i="2"/>
  <c r="Q5924" i="2"/>
  <c r="R5924" i="2"/>
  <c r="Q5904" i="2"/>
  <c r="R5904" i="2"/>
  <c r="Q5880" i="2"/>
  <c r="R5880" i="2"/>
  <c r="Q5864" i="2"/>
  <c r="R5864" i="2"/>
  <c r="Q5826" i="2"/>
  <c r="R5826" i="2"/>
  <c r="Q5823" i="2"/>
  <c r="R5823" i="2"/>
  <c r="P5793" i="2"/>
  <c r="J5793" i="2"/>
  <c r="K5793" i="2"/>
  <c r="L5793" i="2"/>
  <c r="M5793" i="2"/>
  <c r="N5793" i="2"/>
  <c r="O5793" i="2"/>
  <c r="L5787" i="2"/>
  <c r="N5787" i="2"/>
  <c r="O5787" i="2"/>
  <c r="J5787" i="2"/>
  <c r="K5787" i="2"/>
  <c r="M5787" i="2"/>
  <c r="P5787" i="2"/>
  <c r="J5716" i="2"/>
  <c r="L5716" i="2"/>
  <c r="M5716" i="2"/>
  <c r="O5716" i="2"/>
  <c r="K5716" i="2"/>
  <c r="N5716" i="2"/>
  <c r="P5716" i="2"/>
  <c r="N5662" i="2"/>
  <c r="P5662" i="2"/>
  <c r="L5662" i="2"/>
  <c r="O5662" i="2"/>
  <c r="J5662" i="2"/>
  <c r="K5662" i="2"/>
  <c r="M5662" i="2"/>
  <c r="N5610" i="2"/>
  <c r="P5610" i="2"/>
  <c r="L5610" i="2"/>
  <c r="J5610" i="2"/>
  <c r="K5610" i="2"/>
  <c r="M5610" i="2"/>
  <c r="O5610" i="2"/>
  <c r="N5578" i="2"/>
  <c r="P5578" i="2"/>
  <c r="L5578" i="2"/>
  <c r="J5578" i="2"/>
  <c r="K5578" i="2"/>
  <c r="M5578" i="2"/>
  <c r="O5578" i="2"/>
  <c r="Q5216" i="2"/>
  <c r="R5216" i="2"/>
  <c r="M6933" i="2"/>
  <c r="M6929" i="2"/>
  <c r="M6925" i="2"/>
  <c r="M6921" i="2"/>
  <c r="M6917" i="2"/>
  <c r="M6913" i="2"/>
  <c r="M6909" i="2"/>
  <c r="M6905" i="2"/>
  <c r="M6901" i="2"/>
  <c r="M6897" i="2"/>
  <c r="M6893" i="2"/>
  <c r="M6889" i="2"/>
  <c r="K6854" i="2"/>
  <c r="K6850" i="2"/>
  <c r="K6846" i="2"/>
  <c r="K6842" i="2"/>
  <c r="K6838" i="2"/>
  <c r="K6834" i="2"/>
  <c r="K6830" i="2"/>
  <c r="K6826" i="2"/>
  <c r="K6822" i="2"/>
  <c r="K6818" i="2"/>
  <c r="K6814" i="2"/>
  <c r="K6810" i="2"/>
  <c r="K6806" i="2"/>
  <c r="K6802" i="2"/>
  <c r="K6798" i="2"/>
  <c r="K6794" i="2"/>
  <c r="K6790" i="2"/>
  <c r="K6786" i="2"/>
  <c r="K6782" i="2"/>
  <c r="K6778" i="2"/>
  <c r="K6774" i="2"/>
  <c r="K6770" i="2"/>
  <c r="K6766" i="2"/>
  <c r="K6762" i="2"/>
  <c r="K6758" i="2"/>
  <c r="K6754" i="2"/>
  <c r="K6750" i="2"/>
  <c r="M6749" i="2"/>
  <c r="K6746" i="2"/>
  <c r="M6745" i="2"/>
  <c r="K6742" i="2"/>
  <c r="M6741" i="2"/>
  <c r="K6738" i="2"/>
  <c r="M6737" i="2"/>
  <c r="K6734" i="2"/>
  <c r="M6733" i="2"/>
  <c r="K6730" i="2"/>
  <c r="M6729" i="2"/>
  <c r="K6726" i="2"/>
  <c r="M6725" i="2"/>
  <c r="K6722" i="2"/>
  <c r="M6721" i="2"/>
  <c r="K6718" i="2"/>
  <c r="M6717" i="2"/>
  <c r="K6714" i="2"/>
  <c r="K6710" i="2"/>
  <c r="K6706" i="2"/>
  <c r="K6702" i="2"/>
  <c r="K6698" i="2"/>
  <c r="K6694" i="2"/>
  <c r="M6693" i="2"/>
  <c r="K6690" i="2"/>
  <c r="M6689" i="2"/>
  <c r="K6686" i="2"/>
  <c r="M6685" i="2"/>
  <c r="K6682" i="2"/>
  <c r="M6681" i="2"/>
  <c r="K6678" i="2"/>
  <c r="M6677" i="2"/>
  <c r="K6674" i="2"/>
  <c r="M6673" i="2"/>
  <c r="K6670" i="2"/>
  <c r="M6669" i="2"/>
  <c r="K6666" i="2"/>
  <c r="M6665" i="2"/>
  <c r="K6662" i="2"/>
  <c r="K6658" i="2"/>
  <c r="K6654" i="2"/>
  <c r="K6650" i="2"/>
  <c r="K6646" i="2"/>
  <c r="K6642" i="2"/>
  <c r="K6638" i="2"/>
  <c r="K6634" i="2"/>
  <c r="K6630" i="2"/>
  <c r="K6626" i="2"/>
  <c r="K6622" i="2"/>
  <c r="K6618" i="2"/>
  <c r="K6614" i="2"/>
  <c r="K6610" i="2"/>
  <c r="K6606" i="2"/>
  <c r="K6602" i="2"/>
  <c r="K6598" i="2"/>
  <c r="K6594" i="2"/>
  <c r="K6590" i="2"/>
  <c r="K6586" i="2"/>
  <c r="K6582" i="2"/>
  <c r="K6578" i="2"/>
  <c r="K6574" i="2"/>
  <c r="K6570" i="2"/>
  <c r="K6566" i="2"/>
  <c r="K6562" i="2"/>
  <c r="K6558" i="2"/>
  <c r="K6554" i="2"/>
  <c r="K6550" i="2"/>
  <c r="K6546" i="2"/>
  <c r="K6542" i="2"/>
  <c r="K6538" i="2"/>
  <c r="K6534" i="2"/>
  <c r="K6530" i="2"/>
  <c r="K6526" i="2"/>
  <c r="K6522" i="2"/>
  <c r="K6518" i="2"/>
  <c r="K6514" i="2"/>
  <c r="K6510" i="2"/>
  <c r="K6506" i="2"/>
  <c r="K6502" i="2"/>
  <c r="K6498" i="2"/>
  <c r="K6494" i="2"/>
  <c r="K6490" i="2"/>
  <c r="K6486" i="2"/>
  <c r="K6482" i="2"/>
  <c r="K6478" i="2"/>
  <c r="K6474" i="2"/>
  <c r="K6470" i="2"/>
  <c r="K6466" i="2"/>
  <c r="K6462" i="2"/>
  <c r="K6458" i="2"/>
  <c r="M6453" i="2"/>
  <c r="N6447" i="2"/>
  <c r="N6445" i="2"/>
  <c r="P6443" i="2"/>
  <c r="P6441" i="2"/>
  <c r="R6434" i="2"/>
  <c r="R6432" i="2"/>
  <c r="R6430" i="2"/>
  <c r="R6428" i="2"/>
  <c r="R6426" i="2"/>
  <c r="O6425" i="2"/>
  <c r="K6425" i="2"/>
  <c r="K6423" i="2"/>
  <c r="O6423" i="2"/>
  <c r="O6421" i="2"/>
  <c r="K6421" i="2"/>
  <c r="K6419" i="2"/>
  <c r="O6419" i="2"/>
  <c r="O6417" i="2"/>
  <c r="K6417" i="2"/>
  <c r="K6415" i="2"/>
  <c r="O6415" i="2"/>
  <c r="O6413" i="2"/>
  <c r="K6413" i="2"/>
  <c r="K6411" i="2"/>
  <c r="O6411" i="2"/>
  <c r="O6385" i="2"/>
  <c r="J6385" i="2"/>
  <c r="K6385" i="2"/>
  <c r="K6383" i="2"/>
  <c r="N6383" i="2"/>
  <c r="O6383" i="2"/>
  <c r="P6377" i="2"/>
  <c r="P6375" i="2"/>
  <c r="O6369" i="2"/>
  <c r="J6369" i="2"/>
  <c r="K6369" i="2"/>
  <c r="K6367" i="2"/>
  <c r="N6367" i="2"/>
  <c r="O6367" i="2"/>
  <c r="O6353" i="2"/>
  <c r="J6353" i="2"/>
  <c r="K6353" i="2"/>
  <c r="K6351" i="2"/>
  <c r="N6351" i="2"/>
  <c r="O6351" i="2"/>
  <c r="O6337" i="2"/>
  <c r="J6337" i="2"/>
  <c r="K6337" i="2"/>
  <c r="K6335" i="2"/>
  <c r="N6335" i="2"/>
  <c r="O6335" i="2"/>
  <c r="O6321" i="2"/>
  <c r="J6321" i="2"/>
  <c r="K6321" i="2"/>
  <c r="K6319" i="2"/>
  <c r="N6319" i="2"/>
  <c r="O6319" i="2"/>
  <c r="O6305" i="2"/>
  <c r="J6305" i="2"/>
  <c r="K6305" i="2"/>
  <c r="R6292" i="2"/>
  <c r="K6283" i="2"/>
  <c r="N6283" i="2"/>
  <c r="O6283" i="2"/>
  <c r="K6271" i="2"/>
  <c r="N6271" i="2"/>
  <c r="O6271" i="2"/>
  <c r="O6253" i="2"/>
  <c r="P6253" i="2"/>
  <c r="J6253" i="2"/>
  <c r="K6253" i="2"/>
  <c r="K6247" i="2"/>
  <c r="L6247" i="2"/>
  <c r="N6247" i="2"/>
  <c r="O6247" i="2"/>
  <c r="Q6240" i="2"/>
  <c r="R6240" i="2"/>
  <c r="Q6228" i="2"/>
  <c r="R6228" i="2"/>
  <c r="K6223" i="2"/>
  <c r="L6223" i="2"/>
  <c r="N6223" i="2"/>
  <c r="O6223" i="2"/>
  <c r="Q6216" i="2"/>
  <c r="R6216" i="2"/>
  <c r="K6195" i="2"/>
  <c r="L6195" i="2"/>
  <c r="M6195" i="2"/>
  <c r="N6195" i="2"/>
  <c r="O6195" i="2"/>
  <c r="Q6180" i="2"/>
  <c r="R6180" i="2"/>
  <c r="Q6176" i="2"/>
  <c r="R6176" i="2"/>
  <c r="Q6024" i="2"/>
  <c r="R6024" i="2"/>
  <c r="Q5996" i="2"/>
  <c r="R5996" i="2"/>
  <c r="Q5976" i="2"/>
  <c r="R5976" i="2"/>
  <c r="Q5928" i="2"/>
  <c r="R5928" i="2"/>
  <c r="Q5884" i="2"/>
  <c r="R5884" i="2"/>
  <c r="R5503" i="2"/>
  <c r="Q5503" i="2"/>
  <c r="O6409" i="2"/>
  <c r="K6409" i="2"/>
  <c r="K6407" i="2"/>
  <c r="O6407" i="2"/>
  <c r="O6405" i="2"/>
  <c r="K6405" i="2"/>
  <c r="K6403" i="2"/>
  <c r="O6403" i="2"/>
  <c r="O6401" i="2"/>
  <c r="K6401" i="2"/>
  <c r="K6399" i="2"/>
  <c r="O6399" i="2"/>
  <c r="O6397" i="2"/>
  <c r="K6397" i="2"/>
  <c r="K6395" i="2"/>
  <c r="O6395" i="2"/>
  <c r="O6393" i="2"/>
  <c r="K6393" i="2"/>
  <c r="P6301" i="2"/>
  <c r="K6295" i="2"/>
  <c r="N6295" i="2"/>
  <c r="O6295" i="2"/>
  <c r="O6285" i="2"/>
  <c r="J6285" i="2"/>
  <c r="K6285" i="2"/>
  <c r="P6279" i="2"/>
  <c r="O6273" i="2"/>
  <c r="J6273" i="2"/>
  <c r="K6273" i="2"/>
  <c r="P6267" i="2"/>
  <c r="K6259" i="2"/>
  <c r="N6259" i="2"/>
  <c r="O6259" i="2"/>
  <c r="Q6252" i="2"/>
  <c r="R6252" i="2"/>
  <c r="O6237" i="2"/>
  <c r="P6237" i="2"/>
  <c r="J6237" i="2"/>
  <c r="K6237" i="2"/>
  <c r="O6213" i="2"/>
  <c r="P6213" i="2"/>
  <c r="J6213" i="2"/>
  <c r="K6213" i="2"/>
  <c r="K6191" i="2"/>
  <c r="L6191" i="2"/>
  <c r="M6191" i="2"/>
  <c r="N6191" i="2"/>
  <c r="O6191" i="2"/>
  <c r="Q6172" i="2"/>
  <c r="R6172" i="2"/>
  <c r="Q6168" i="2"/>
  <c r="R6168" i="2"/>
  <c r="Q6164" i="2"/>
  <c r="R6164" i="2"/>
  <c r="Q6160" i="2"/>
  <c r="R6160" i="2"/>
  <c r="Q6156" i="2"/>
  <c r="R6156" i="2"/>
  <c r="Q6152" i="2"/>
  <c r="R6152" i="2"/>
  <c r="Q6148" i="2"/>
  <c r="R6148" i="2"/>
  <c r="Q6120" i="2"/>
  <c r="R6120" i="2"/>
  <c r="Q6104" i="2"/>
  <c r="R6104" i="2"/>
  <c r="Q6084" i="2"/>
  <c r="R6084" i="2"/>
  <c r="Q6068" i="2"/>
  <c r="R6068" i="2"/>
  <c r="Q6052" i="2"/>
  <c r="R6052" i="2"/>
  <c r="Q6000" i="2"/>
  <c r="R6000" i="2"/>
  <c r="Q5960" i="2"/>
  <c r="R5960" i="2"/>
  <c r="Q5932" i="2"/>
  <c r="R5932" i="2"/>
  <c r="Q5908" i="2"/>
  <c r="R5908" i="2"/>
  <c r="Q5888" i="2"/>
  <c r="R5888" i="2"/>
  <c r="Q5868" i="2"/>
  <c r="R5868" i="2"/>
  <c r="J5724" i="2"/>
  <c r="L5724" i="2"/>
  <c r="M5724" i="2"/>
  <c r="O5724" i="2"/>
  <c r="K5724" i="2"/>
  <c r="N5724" i="2"/>
  <c r="P5724" i="2"/>
  <c r="L5583" i="2"/>
  <c r="N5583" i="2"/>
  <c r="J5583" i="2"/>
  <c r="K5583" i="2"/>
  <c r="M5583" i="2"/>
  <c r="O5583" i="2"/>
  <c r="P5583" i="2"/>
  <c r="J5464" i="2"/>
  <c r="K5464" i="2"/>
  <c r="L5464" i="2"/>
  <c r="P5464" i="2"/>
  <c r="M5464" i="2"/>
  <c r="N5464" i="2"/>
  <c r="O5464" i="2"/>
  <c r="Q5461" i="2"/>
  <c r="R5461" i="2"/>
  <c r="M6443" i="2"/>
  <c r="M6441" i="2"/>
  <c r="K6391" i="2"/>
  <c r="O6391" i="2"/>
  <c r="O6389" i="2"/>
  <c r="K6389" i="2"/>
  <c r="K6387" i="2"/>
  <c r="N6387" i="2"/>
  <c r="O6387" i="2"/>
  <c r="O6373" i="2"/>
  <c r="J6373" i="2"/>
  <c r="K6373" i="2"/>
  <c r="K6371" i="2"/>
  <c r="N6371" i="2"/>
  <c r="O6371" i="2"/>
  <c r="O6357" i="2"/>
  <c r="J6357" i="2"/>
  <c r="K6357" i="2"/>
  <c r="K6355" i="2"/>
  <c r="N6355" i="2"/>
  <c r="O6355" i="2"/>
  <c r="O6341" i="2"/>
  <c r="J6341" i="2"/>
  <c r="K6341" i="2"/>
  <c r="K6339" i="2"/>
  <c r="N6339" i="2"/>
  <c r="O6339" i="2"/>
  <c r="O6325" i="2"/>
  <c r="J6325" i="2"/>
  <c r="K6325" i="2"/>
  <c r="K6323" i="2"/>
  <c r="N6323" i="2"/>
  <c r="O6323" i="2"/>
  <c r="O6309" i="2"/>
  <c r="J6309" i="2"/>
  <c r="K6309" i="2"/>
  <c r="K6307" i="2"/>
  <c r="N6307" i="2"/>
  <c r="O6307" i="2"/>
  <c r="N6301" i="2"/>
  <c r="O6297" i="2"/>
  <c r="J6297" i="2"/>
  <c r="K6297" i="2"/>
  <c r="M6279" i="2"/>
  <c r="M6267" i="2"/>
  <c r="O6261" i="2"/>
  <c r="J6261" i="2"/>
  <c r="K6261" i="2"/>
  <c r="P6251" i="2"/>
  <c r="N6245" i="2"/>
  <c r="K6243" i="2"/>
  <c r="L6243" i="2"/>
  <c r="N6243" i="2"/>
  <c r="O6243" i="2"/>
  <c r="Q6236" i="2"/>
  <c r="R6236" i="2"/>
  <c r="K6231" i="2"/>
  <c r="L6231" i="2"/>
  <c r="N6231" i="2"/>
  <c r="O6231" i="2"/>
  <c r="P6227" i="2"/>
  <c r="O6225" i="2"/>
  <c r="P6225" i="2"/>
  <c r="J6225" i="2"/>
  <c r="K6225" i="2"/>
  <c r="N6221" i="2"/>
  <c r="K6219" i="2"/>
  <c r="L6219" i="2"/>
  <c r="N6219" i="2"/>
  <c r="O6219" i="2"/>
  <c r="Q6212" i="2"/>
  <c r="R6212" i="2"/>
  <c r="K6187" i="2"/>
  <c r="L6187" i="2"/>
  <c r="M6187" i="2"/>
  <c r="N6187" i="2"/>
  <c r="O6187" i="2"/>
  <c r="Q6144" i="2"/>
  <c r="R6144" i="2"/>
  <c r="Q6140" i="2"/>
  <c r="R6140" i="2"/>
  <c r="Q6136" i="2"/>
  <c r="R6136" i="2"/>
  <c r="Q6132" i="2"/>
  <c r="R6132" i="2"/>
  <c r="Q6128" i="2"/>
  <c r="R6128" i="2"/>
  <c r="Q6124" i="2"/>
  <c r="R6124" i="2"/>
  <c r="Q6088" i="2"/>
  <c r="R6088" i="2"/>
  <c r="Q6028" i="2"/>
  <c r="R6028" i="2"/>
  <c r="Q6004" i="2"/>
  <c r="R6004" i="2"/>
  <c r="Q5980" i="2"/>
  <c r="R5980" i="2"/>
  <c r="Q5936" i="2"/>
  <c r="R5936" i="2"/>
  <c r="Q5912" i="2"/>
  <c r="R5912" i="2"/>
  <c r="L5819" i="2"/>
  <c r="N5819" i="2"/>
  <c r="O5819" i="2"/>
  <c r="J5819" i="2"/>
  <c r="K5819" i="2"/>
  <c r="M5819" i="2"/>
  <c r="P5819" i="2"/>
  <c r="Q5771" i="2"/>
  <c r="R5771" i="2"/>
  <c r="Q5767" i="2"/>
  <c r="R5767" i="2"/>
  <c r="J5712" i="2"/>
  <c r="L5712" i="2"/>
  <c r="M5712" i="2"/>
  <c r="O5712" i="2"/>
  <c r="K5712" i="2"/>
  <c r="N5712" i="2"/>
  <c r="P5712" i="2"/>
  <c r="J5700" i="2"/>
  <c r="L5700" i="2"/>
  <c r="M5700" i="2"/>
  <c r="O5700" i="2"/>
  <c r="P5700" i="2"/>
  <c r="K5700" i="2"/>
  <c r="N5700" i="2"/>
  <c r="N5550" i="2"/>
  <c r="O5550" i="2"/>
  <c r="P5550" i="2"/>
  <c r="L5550" i="2"/>
  <c r="J5550" i="2"/>
  <c r="K5550" i="2"/>
  <c r="M5550" i="2"/>
  <c r="R5359" i="2"/>
  <c r="Q5359" i="2"/>
  <c r="N6923" i="2"/>
  <c r="N6887" i="2"/>
  <c r="N6883" i="2"/>
  <c r="N6879" i="2"/>
  <c r="N6875" i="2"/>
  <c r="N6871" i="2"/>
  <c r="N6867" i="2"/>
  <c r="N6863" i="2"/>
  <c r="N6859" i="2"/>
  <c r="N6855" i="2"/>
  <c r="P6854" i="2"/>
  <c r="N6851" i="2"/>
  <c r="P6850" i="2"/>
  <c r="N6847" i="2"/>
  <c r="P6846" i="2"/>
  <c r="N6843" i="2"/>
  <c r="P6842" i="2"/>
  <c r="N6839" i="2"/>
  <c r="P6838" i="2"/>
  <c r="N6835" i="2"/>
  <c r="P6834" i="2"/>
  <c r="N6831" i="2"/>
  <c r="P6830" i="2"/>
  <c r="N6827" i="2"/>
  <c r="P6826" i="2"/>
  <c r="N6823" i="2"/>
  <c r="P6822" i="2"/>
  <c r="N6819" i="2"/>
  <c r="P6818" i="2"/>
  <c r="N6815" i="2"/>
  <c r="P6814" i="2"/>
  <c r="N6811" i="2"/>
  <c r="P6810" i="2"/>
  <c r="N6807" i="2"/>
  <c r="P6806" i="2"/>
  <c r="N6803" i="2"/>
  <c r="P6802" i="2"/>
  <c r="N6799" i="2"/>
  <c r="P6798" i="2"/>
  <c r="N6795" i="2"/>
  <c r="P6794" i="2"/>
  <c r="N6791" i="2"/>
  <c r="P6790" i="2"/>
  <c r="N6787" i="2"/>
  <c r="P6786" i="2"/>
  <c r="N6783" i="2"/>
  <c r="P6782" i="2"/>
  <c r="N6779" i="2"/>
  <c r="P6778" i="2"/>
  <c r="N6775" i="2"/>
  <c r="P6774" i="2"/>
  <c r="N6771" i="2"/>
  <c r="P6770" i="2"/>
  <c r="N6767" i="2"/>
  <c r="P6766" i="2"/>
  <c r="N6763" i="2"/>
  <c r="P6762" i="2"/>
  <c r="N6759" i="2"/>
  <c r="P6758" i="2"/>
  <c r="N6755" i="2"/>
  <c r="P6754" i="2"/>
  <c r="P6750" i="2"/>
  <c r="P6746" i="2"/>
  <c r="N6743" i="2"/>
  <c r="P6742" i="2"/>
  <c r="P6738" i="2"/>
  <c r="P6734" i="2"/>
  <c r="P6730" i="2"/>
  <c r="P6726" i="2"/>
  <c r="P6722" i="2"/>
  <c r="N6719" i="2"/>
  <c r="P6718" i="2"/>
  <c r="N6715" i="2"/>
  <c r="P6714" i="2"/>
  <c r="N6711" i="2"/>
  <c r="P6710" i="2"/>
  <c r="N6707" i="2"/>
  <c r="P6706" i="2"/>
  <c r="N6703" i="2"/>
  <c r="P6702" i="2"/>
  <c r="N6699" i="2"/>
  <c r="P6698" i="2"/>
  <c r="N6695" i="2"/>
  <c r="P6694" i="2"/>
  <c r="N6691" i="2"/>
  <c r="P6690" i="2"/>
  <c r="N6687" i="2"/>
  <c r="P6686" i="2"/>
  <c r="N6683" i="2"/>
  <c r="P6682" i="2"/>
  <c r="N6679" i="2"/>
  <c r="P6678" i="2"/>
  <c r="N6675" i="2"/>
  <c r="P6674" i="2"/>
  <c r="N6671" i="2"/>
  <c r="P6670" i="2"/>
  <c r="N6667" i="2"/>
  <c r="P6666" i="2"/>
  <c r="R6665" i="2"/>
  <c r="N6663" i="2"/>
  <c r="P6662" i="2"/>
  <c r="R6661" i="2"/>
  <c r="N6659" i="2"/>
  <c r="P6658" i="2"/>
  <c r="R6657" i="2"/>
  <c r="N6655" i="2"/>
  <c r="P6654" i="2"/>
  <c r="R6653" i="2"/>
  <c r="N6651" i="2"/>
  <c r="P6650" i="2"/>
  <c r="R6649" i="2"/>
  <c r="N6647" i="2"/>
  <c r="P6646" i="2"/>
  <c r="R6645" i="2"/>
  <c r="N6643" i="2"/>
  <c r="P6642" i="2"/>
  <c r="R6641" i="2"/>
  <c r="N6639" i="2"/>
  <c r="P6638" i="2"/>
  <c r="R6637" i="2"/>
  <c r="N6635" i="2"/>
  <c r="P6634" i="2"/>
  <c r="R6633" i="2"/>
  <c r="N6631" i="2"/>
  <c r="P6630" i="2"/>
  <c r="R6629" i="2"/>
  <c r="N6627" i="2"/>
  <c r="P6626" i="2"/>
  <c r="R6625" i="2"/>
  <c r="N6623" i="2"/>
  <c r="P6622" i="2"/>
  <c r="R6621" i="2"/>
  <c r="N6619" i="2"/>
  <c r="P6618" i="2"/>
  <c r="R6617" i="2"/>
  <c r="N6615" i="2"/>
  <c r="P6614" i="2"/>
  <c r="R6613" i="2"/>
  <c r="N6611" i="2"/>
  <c r="P6610" i="2"/>
  <c r="R6609" i="2"/>
  <c r="N6607" i="2"/>
  <c r="P6606" i="2"/>
  <c r="R6605" i="2"/>
  <c r="N6603" i="2"/>
  <c r="P6602" i="2"/>
  <c r="R6601" i="2"/>
  <c r="N6599" i="2"/>
  <c r="P6598" i="2"/>
  <c r="R6597" i="2"/>
  <c r="N6595" i="2"/>
  <c r="P6594" i="2"/>
  <c r="R6593" i="2"/>
  <c r="N6591" i="2"/>
  <c r="P6590" i="2"/>
  <c r="R6589" i="2"/>
  <c r="N6587" i="2"/>
  <c r="P6586" i="2"/>
  <c r="R6585" i="2"/>
  <c r="N6583" i="2"/>
  <c r="P6582" i="2"/>
  <c r="R6581" i="2"/>
  <c r="N6579" i="2"/>
  <c r="P6578" i="2"/>
  <c r="R6577" i="2"/>
  <c r="N6575" i="2"/>
  <c r="P6574" i="2"/>
  <c r="R6573" i="2"/>
  <c r="N6571" i="2"/>
  <c r="P6570" i="2"/>
  <c r="R6569" i="2"/>
  <c r="N6567" i="2"/>
  <c r="P6566" i="2"/>
  <c r="R6565" i="2"/>
  <c r="N6563" i="2"/>
  <c r="P6562" i="2"/>
  <c r="R6561" i="2"/>
  <c r="N6559" i="2"/>
  <c r="P6558" i="2"/>
  <c r="R6557" i="2"/>
  <c r="N6555" i="2"/>
  <c r="P6554" i="2"/>
  <c r="R6553" i="2"/>
  <c r="N6551" i="2"/>
  <c r="P6550" i="2"/>
  <c r="R6549" i="2"/>
  <c r="P6546" i="2"/>
  <c r="R6545" i="2"/>
  <c r="P6542" i="2"/>
  <c r="R6541" i="2"/>
  <c r="P6538" i="2"/>
  <c r="R6537" i="2"/>
  <c r="P6534" i="2"/>
  <c r="R6533" i="2"/>
  <c r="P6530" i="2"/>
  <c r="R6529" i="2"/>
  <c r="P6526" i="2"/>
  <c r="R6525" i="2"/>
  <c r="P6522" i="2"/>
  <c r="R6521" i="2"/>
  <c r="P6518" i="2"/>
  <c r="R6517" i="2"/>
  <c r="P6514" i="2"/>
  <c r="R6513" i="2"/>
  <c r="P6510" i="2"/>
  <c r="R6509" i="2"/>
  <c r="P6506" i="2"/>
  <c r="R6505" i="2"/>
  <c r="P6502" i="2"/>
  <c r="R6501" i="2"/>
  <c r="P6498" i="2"/>
  <c r="R6497" i="2"/>
  <c r="P6494" i="2"/>
  <c r="R6493" i="2"/>
  <c r="P6490" i="2"/>
  <c r="R6489" i="2"/>
  <c r="P6486" i="2"/>
  <c r="R6485" i="2"/>
  <c r="P6482" i="2"/>
  <c r="R6481" i="2"/>
  <c r="P6478" i="2"/>
  <c r="R6477" i="2"/>
  <c r="P6474" i="2"/>
  <c r="R6473" i="2"/>
  <c r="P6470" i="2"/>
  <c r="R6469" i="2"/>
  <c r="P6466" i="2"/>
  <c r="R6465" i="2"/>
  <c r="P6462" i="2"/>
  <c r="R6461" i="2"/>
  <c r="P6458" i="2"/>
  <c r="R6457" i="2"/>
  <c r="R6453" i="2"/>
  <c r="K6451" i="2"/>
  <c r="O6451" i="2"/>
  <c r="O6449" i="2"/>
  <c r="K6449" i="2"/>
  <c r="L6443" i="2"/>
  <c r="L6441" i="2"/>
  <c r="R6391" i="2"/>
  <c r="R6390" i="2"/>
  <c r="R6389" i="2"/>
  <c r="R6388" i="2"/>
  <c r="Q6385" i="2"/>
  <c r="R6372" i="2"/>
  <c r="Q6369" i="2"/>
  <c r="M6301" i="2"/>
  <c r="R6295" i="2"/>
  <c r="K6287" i="2"/>
  <c r="N6287" i="2"/>
  <c r="O6287" i="2"/>
  <c r="L6279" i="2"/>
  <c r="O6277" i="2"/>
  <c r="J6277" i="2"/>
  <c r="K6277" i="2"/>
  <c r="K6275" i="2"/>
  <c r="N6275" i="2"/>
  <c r="O6275" i="2"/>
  <c r="L6267" i="2"/>
  <c r="K6263" i="2"/>
  <c r="N6263" i="2"/>
  <c r="O6263" i="2"/>
  <c r="R6259" i="2"/>
  <c r="K6255" i="2"/>
  <c r="L6255" i="2"/>
  <c r="N6255" i="2"/>
  <c r="O6255" i="2"/>
  <c r="M6251" i="2"/>
  <c r="O6249" i="2"/>
  <c r="P6249" i="2"/>
  <c r="J6249" i="2"/>
  <c r="K6249" i="2"/>
  <c r="R6247" i="2"/>
  <c r="M6245" i="2"/>
  <c r="M6227" i="2"/>
  <c r="Q6224" i="2"/>
  <c r="R6224" i="2"/>
  <c r="R6223" i="2"/>
  <c r="M6221" i="2"/>
  <c r="Q6208" i="2"/>
  <c r="R6208" i="2"/>
  <c r="R6203" i="2"/>
  <c r="R6199" i="2"/>
  <c r="K6183" i="2"/>
  <c r="L6183" i="2"/>
  <c r="M6183" i="2"/>
  <c r="N6183" i="2"/>
  <c r="O6183" i="2"/>
  <c r="K6179" i="2"/>
  <c r="L6179" i="2"/>
  <c r="M6179" i="2"/>
  <c r="N6179" i="2"/>
  <c r="O6179" i="2"/>
  <c r="P6147" i="2"/>
  <c r="Q6108" i="2"/>
  <c r="R6108" i="2"/>
  <c r="Q6072" i="2"/>
  <c r="R6072" i="2"/>
  <c r="Q6056" i="2"/>
  <c r="R6056" i="2"/>
  <c r="Q6032" i="2"/>
  <c r="R6032" i="2"/>
  <c r="Q6008" i="2"/>
  <c r="R6008" i="2"/>
  <c r="Q5964" i="2"/>
  <c r="R5964" i="2"/>
  <c r="Q5940" i="2"/>
  <c r="R5940" i="2"/>
  <c r="Q5892" i="2"/>
  <c r="R5892" i="2"/>
  <c r="Q5872" i="2"/>
  <c r="R5872" i="2"/>
  <c r="Q5856" i="2"/>
  <c r="R5856" i="2"/>
  <c r="R5824" i="2"/>
  <c r="Q5824" i="2"/>
  <c r="R5784" i="2"/>
  <c r="Q5784" i="2"/>
  <c r="R5780" i="2"/>
  <c r="Q5780" i="2"/>
  <c r="Q5763" i="2"/>
  <c r="R5763" i="2"/>
  <c r="Q5553" i="2"/>
  <c r="R5553" i="2"/>
  <c r="Q5365" i="2"/>
  <c r="R5365" i="2"/>
  <c r="R6452" i="2"/>
  <c r="R6450" i="2"/>
  <c r="R6448" i="2"/>
  <c r="K6447" i="2"/>
  <c r="O6447" i="2"/>
  <c r="O6445" i="2"/>
  <c r="K6445" i="2"/>
  <c r="P6409" i="2"/>
  <c r="P6407" i="2"/>
  <c r="P6405" i="2"/>
  <c r="P6403" i="2"/>
  <c r="P6401" i="2"/>
  <c r="P6399" i="2"/>
  <c r="P6397" i="2"/>
  <c r="P6395" i="2"/>
  <c r="P6393" i="2"/>
  <c r="O6377" i="2"/>
  <c r="J6377" i="2"/>
  <c r="K6377" i="2"/>
  <c r="K6375" i="2"/>
  <c r="N6375" i="2"/>
  <c r="O6375" i="2"/>
  <c r="O6361" i="2"/>
  <c r="J6361" i="2"/>
  <c r="K6361" i="2"/>
  <c r="K6359" i="2"/>
  <c r="N6359" i="2"/>
  <c r="O6359" i="2"/>
  <c r="O6345" i="2"/>
  <c r="J6345" i="2"/>
  <c r="K6345" i="2"/>
  <c r="K6343" i="2"/>
  <c r="N6343" i="2"/>
  <c r="O6343" i="2"/>
  <c r="O6329" i="2"/>
  <c r="J6329" i="2"/>
  <c r="K6329" i="2"/>
  <c r="K6327" i="2"/>
  <c r="N6327" i="2"/>
  <c r="O6327" i="2"/>
  <c r="O6313" i="2"/>
  <c r="J6313" i="2"/>
  <c r="K6313" i="2"/>
  <c r="K6311" i="2"/>
  <c r="N6311" i="2"/>
  <c r="O6311" i="2"/>
  <c r="M6303" i="2"/>
  <c r="K6299" i="2"/>
  <c r="N6299" i="2"/>
  <c r="O6299" i="2"/>
  <c r="N6293" i="2"/>
  <c r="O6289" i="2"/>
  <c r="J6289" i="2"/>
  <c r="K6289" i="2"/>
  <c r="Q6285" i="2"/>
  <c r="R6276" i="2"/>
  <c r="Q6273" i="2"/>
  <c r="O6265" i="2"/>
  <c r="J6265" i="2"/>
  <c r="K6265" i="2"/>
  <c r="Q6248" i="2"/>
  <c r="R6248" i="2"/>
  <c r="N6241" i="2"/>
  <c r="K6239" i="2"/>
  <c r="L6239" i="2"/>
  <c r="N6239" i="2"/>
  <c r="O6239" i="2"/>
  <c r="P6235" i="2"/>
  <c r="O6233" i="2"/>
  <c r="P6233" i="2"/>
  <c r="J6233" i="2"/>
  <c r="K6233" i="2"/>
  <c r="N6229" i="2"/>
  <c r="N6217" i="2"/>
  <c r="K6215" i="2"/>
  <c r="L6215" i="2"/>
  <c r="N6215" i="2"/>
  <c r="O6215" i="2"/>
  <c r="Q6204" i="2"/>
  <c r="R6204" i="2"/>
  <c r="Q6200" i="2"/>
  <c r="R6200" i="2"/>
  <c r="Q6196" i="2"/>
  <c r="R6196" i="2"/>
  <c r="K6175" i="2"/>
  <c r="L6175" i="2"/>
  <c r="M6175" i="2"/>
  <c r="N6175" i="2"/>
  <c r="O6175" i="2"/>
  <c r="K6171" i="2"/>
  <c r="L6171" i="2"/>
  <c r="M6171" i="2"/>
  <c r="N6171" i="2"/>
  <c r="O6171" i="2"/>
  <c r="K6167" i="2"/>
  <c r="L6167" i="2"/>
  <c r="M6167" i="2"/>
  <c r="N6167" i="2"/>
  <c r="O6167" i="2"/>
  <c r="K6163" i="2"/>
  <c r="L6163" i="2"/>
  <c r="M6163" i="2"/>
  <c r="N6163" i="2"/>
  <c r="O6163" i="2"/>
  <c r="K6159" i="2"/>
  <c r="L6159" i="2"/>
  <c r="M6159" i="2"/>
  <c r="N6159" i="2"/>
  <c r="O6159" i="2"/>
  <c r="K6155" i="2"/>
  <c r="L6155" i="2"/>
  <c r="M6155" i="2"/>
  <c r="N6155" i="2"/>
  <c r="O6155" i="2"/>
  <c r="K6151" i="2"/>
  <c r="L6151" i="2"/>
  <c r="M6151" i="2"/>
  <c r="N6151" i="2"/>
  <c r="O6151" i="2"/>
  <c r="Q6092" i="2"/>
  <c r="R6092" i="2"/>
  <c r="Q6036" i="2"/>
  <c r="R6036" i="2"/>
  <c r="Q6012" i="2"/>
  <c r="R6012" i="2"/>
  <c r="Q5984" i="2"/>
  <c r="R5984" i="2"/>
  <c r="Q5968" i="2"/>
  <c r="R5968" i="2"/>
  <c r="Q5944" i="2"/>
  <c r="R5944" i="2"/>
  <c r="Q5916" i="2"/>
  <c r="R5916" i="2"/>
  <c r="J5836" i="2"/>
  <c r="M5836" i="2"/>
  <c r="K5836" i="2"/>
  <c r="L5836" i="2"/>
  <c r="N5836" i="2"/>
  <c r="O5836" i="2"/>
  <c r="P5836" i="2"/>
  <c r="J5800" i="2"/>
  <c r="L5800" i="2"/>
  <c r="M5800" i="2"/>
  <c r="K5800" i="2"/>
  <c r="N5800" i="2"/>
  <c r="O5800" i="2"/>
  <c r="P5800" i="2"/>
  <c r="Q5759" i="2"/>
  <c r="R5759" i="2"/>
  <c r="J5720" i="2"/>
  <c r="L5720" i="2"/>
  <c r="M5720" i="2"/>
  <c r="O5720" i="2"/>
  <c r="K5720" i="2"/>
  <c r="N5720" i="2"/>
  <c r="P5720" i="2"/>
  <c r="J5624" i="2"/>
  <c r="L5624" i="2"/>
  <c r="P5624" i="2"/>
  <c r="K5624" i="2"/>
  <c r="M5624" i="2"/>
  <c r="N5624" i="2"/>
  <c r="O5624" i="2"/>
  <c r="P5569" i="2"/>
  <c r="J5569" i="2"/>
  <c r="N5569" i="2"/>
  <c r="K5569" i="2"/>
  <c r="L5569" i="2"/>
  <c r="M5569" i="2"/>
  <c r="O5569" i="2"/>
  <c r="K6443" i="2"/>
  <c r="O6443" i="2"/>
  <c r="O6441" i="2"/>
  <c r="K6441" i="2"/>
  <c r="N6409" i="2"/>
  <c r="N6407" i="2"/>
  <c r="N6405" i="2"/>
  <c r="N6403" i="2"/>
  <c r="N6401" i="2"/>
  <c r="N6399" i="2"/>
  <c r="N6397" i="2"/>
  <c r="N6395" i="2"/>
  <c r="N6393" i="2"/>
  <c r="O6301" i="2"/>
  <c r="J6301" i="2"/>
  <c r="K6301" i="2"/>
  <c r="K6279" i="2"/>
  <c r="N6279" i="2"/>
  <c r="O6279" i="2"/>
  <c r="K6267" i="2"/>
  <c r="N6267" i="2"/>
  <c r="O6267" i="2"/>
  <c r="K6251" i="2"/>
  <c r="L6251" i="2"/>
  <c r="N6251" i="2"/>
  <c r="O6251" i="2"/>
  <c r="O6245" i="2"/>
  <c r="P6245" i="2"/>
  <c r="J6245" i="2"/>
  <c r="K6245" i="2"/>
  <c r="Q6232" i="2"/>
  <c r="R6232" i="2"/>
  <c r="K6227" i="2"/>
  <c r="L6227" i="2"/>
  <c r="N6227" i="2"/>
  <c r="O6227" i="2"/>
  <c r="O6221" i="2"/>
  <c r="P6221" i="2"/>
  <c r="J6221" i="2"/>
  <c r="K6221" i="2"/>
  <c r="Q6192" i="2"/>
  <c r="R6192" i="2"/>
  <c r="K6147" i="2"/>
  <c r="L6147" i="2"/>
  <c r="M6147" i="2"/>
  <c r="N6147" i="2"/>
  <c r="O6147" i="2"/>
  <c r="K6143" i="2"/>
  <c r="L6143" i="2"/>
  <c r="M6143" i="2"/>
  <c r="N6143" i="2"/>
  <c r="O6143" i="2"/>
  <c r="P6143" i="2"/>
  <c r="K6139" i="2"/>
  <c r="L6139" i="2"/>
  <c r="M6139" i="2"/>
  <c r="N6139" i="2"/>
  <c r="O6139" i="2"/>
  <c r="P6139" i="2"/>
  <c r="K6135" i="2"/>
  <c r="L6135" i="2"/>
  <c r="M6135" i="2"/>
  <c r="N6135" i="2"/>
  <c r="O6135" i="2"/>
  <c r="P6135" i="2"/>
  <c r="K6131" i="2"/>
  <c r="L6131" i="2"/>
  <c r="M6131" i="2"/>
  <c r="N6131" i="2"/>
  <c r="O6131" i="2"/>
  <c r="P6131" i="2"/>
  <c r="K6127" i="2"/>
  <c r="L6127" i="2"/>
  <c r="M6127" i="2"/>
  <c r="N6127" i="2"/>
  <c r="O6127" i="2"/>
  <c r="P6127" i="2"/>
  <c r="Q6112" i="2"/>
  <c r="R6112" i="2"/>
  <c r="Q6096" i="2"/>
  <c r="R6096" i="2"/>
  <c r="Q6076" i="2"/>
  <c r="R6076" i="2"/>
  <c r="Q6060" i="2"/>
  <c r="R6060" i="2"/>
  <c r="Q6040" i="2"/>
  <c r="R6040" i="2"/>
  <c r="Q6016" i="2"/>
  <c r="R6016" i="2"/>
  <c r="Q5948" i="2"/>
  <c r="R5948" i="2"/>
  <c r="Q5896" i="2"/>
  <c r="R5896" i="2"/>
  <c r="Q5876" i="2"/>
  <c r="R5876" i="2"/>
  <c r="Q5860" i="2"/>
  <c r="R5860" i="2"/>
  <c r="L5835" i="2"/>
  <c r="O5835" i="2"/>
  <c r="J5835" i="2"/>
  <c r="K5835" i="2"/>
  <c r="M5835" i="2"/>
  <c r="N5835" i="2"/>
  <c r="P5835" i="2"/>
  <c r="Q5803" i="2"/>
  <c r="R5803" i="2"/>
  <c r="Q5755" i="2"/>
  <c r="R5755" i="2"/>
  <c r="N5630" i="2"/>
  <c r="P5630" i="2"/>
  <c r="L5630" i="2"/>
  <c r="O5630" i="2"/>
  <c r="J5630" i="2"/>
  <c r="K5630" i="2"/>
  <c r="M5630" i="2"/>
  <c r="L5431" i="2"/>
  <c r="M5431" i="2"/>
  <c r="N5431" i="2"/>
  <c r="J5431" i="2"/>
  <c r="K5431" i="2"/>
  <c r="O5431" i="2"/>
  <c r="P5431" i="2"/>
  <c r="J5428" i="2"/>
  <c r="K5428" i="2"/>
  <c r="L5428" i="2"/>
  <c r="P5428" i="2"/>
  <c r="M5428" i="2"/>
  <c r="N5428" i="2"/>
  <c r="O5428" i="2"/>
  <c r="J5840" i="2"/>
  <c r="M5840" i="2"/>
  <c r="L5839" i="2"/>
  <c r="O5839" i="2"/>
  <c r="P5837" i="2"/>
  <c r="K5837" i="2"/>
  <c r="J5820" i="2"/>
  <c r="L5820" i="2"/>
  <c r="M5820" i="2"/>
  <c r="P5813" i="2"/>
  <c r="J5813" i="2"/>
  <c r="K5813" i="2"/>
  <c r="L5807" i="2"/>
  <c r="N5807" i="2"/>
  <c r="O5807" i="2"/>
  <c r="J5788" i="2"/>
  <c r="L5788" i="2"/>
  <c r="M5788" i="2"/>
  <c r="P5781" i="2"/>
  <c r="J5781" i="2"/>
  <c r="K5781" i="2"/>
  <c r="L5775" i="2"/>
  <c r="N5775" i="2"/>
  <c r="O5775" i="2"/>
  <c r="P5769" i="2"/>
  <c r="J5769" i="2"/>
  <c r="K5769" i="2"/>
  <c r="M5769" i="2"/>
  <c r="P5765" i="2"/>
  <c r="J5765" i="2"/>
  <c r="K5765" i="2"/>
  <c r="M5765" i="2"/>
  <c r="P5761" i="2"/>
  <c r="J5761" i="2"/>
  <c r="K5761" i="2"/>
  <c r="M5761" i="2"/>
  <c r="P5757" i="2"/>
  <c r="J5757" i="2"/>
  <c r="K5757" i="2"/>
  <c r="M5757" i="2"/>
  <c r="Q5699" i="2"/>
  <c r="R5699" i="2"/>
  <c r="P5697" i="2"/>
  <c r="J5697" i="2"/>
  <c r="K5697" i="2"/>
  <c r="M5697" i="2"/>
  <c r="N5697" i="2"/>
  <c r="N5682" i="2"/>
  <c r="P5682" i="2"/>
  <c r="L5682" i="2"/>
  <c r="J5682" i="2"/>
  <c r="K5682" i="2"/>
  <c r="O5682" i="2"/>
  <c r="J5676" i="2"/>
  <c r="L5676" i="2"/>
  <c r="P5676" i="2"/>
  <c r="O5676" i="2"/>
  <c r="K5676" i="2"/>
  <c r="M5676" i="2"/>
  <c r="P5673" i="2"/>
  <c r="J5673" i="2"/>
  <c r="N5673" i="2"/>
  <c r="K5673" i="2"/>
  <c r="L5673" i="2"/>
  <c r="O5673" i="2"/>
  <c r="L5667" i="2"/>
  <c r="N5667" i="2"/>
  <c r="J5667" i="2"/>
  <c r="P5667" i="2"/>
  <c r="K5667" i="2"/>
  <c r="M5667" i="2"/>
  <c r="P5653" i="2"/>
  <c r="J5653" i="2"/>
  <c r="N5653" i="2"/>
  <c r="O5653" i="2"/>
  <c r="K5653" i="2"/>
  <c r="L5653" i="2"/>
  <c r="L5635" i="2"/>
  <c r="N5635" i="2"/>
  <c r="J5635" i="2"/>
  <c r="P5635" i="2"/>
  <c r="K5635" i="2"/>
  <c r="M5635" i="2"/>
  <c r="P5621" i="2"/>
  <c r="J5621" i="2"/>
  <c r="N5621" i="2"/>
  <c r="O5621" i="2"/>
  <c r="K5621" i="2"/>
  <c r="L5621" i="2"/>
  <c r="P5601" i="2"/>
  <c r="J5601" i="2"/>
  <c r="N5601" i="2"/>
  <c r="K5601" i="2"/>
  <c r="L5601" i="2"/>
  <c r="M5601" i="2"/>
  <c r="O5601" i="2"/>
  <c r="N5566" i="2"/>
  <c r="P5566" i="2"/>
  <c r="L5566" i="2"/>
  <c r="O5566" i="2"/>
  <c r="J5566" i="2"/>
  <c r="K5566" i="2"/>
  <c r="R5563" i="2"/>
  <c r="Q5563" i="2"/>
  <c r="J5496" i="2"/>
  <c r="K5496" i="2"/>
  <c r="L5496" i="2"/>
  <c r="P5496" i="2"/>
  <c r="M5496" i="2"/>
  <c r="N5496" i="2"/>
  <c r="Q5493" i="2"/>
  <c r="R5493" i="2"/>
  <c r="L5463" i="2"/>
  <c r="M5463" i="2"/>
  <c r="N5463" i="2"/>
  <c r="J5463" i="2"/>
  <c r="K5463" i="2"/>
  <c r="O5463" i="2"/>
  <c r="P5463" i="2"/>
  <c r="J5460" i="2"/>
  <c r="K5460" i="2"/>
  <c r="L5460" i="2"/>
  <c r="P5460" i="2"/>
  <c r="M5460" i="2"/>
  <c r="N5460" i="2"/>
  <c r="O5460" i="2"/>
  <c r="N5422" i="2"/>
  <c r="O5422" i="2"/>
  <c r="P5422" i="2"/>
  <c r="L5422" i="2"/>
  <c r="J5422" i="2"/>
  <c r="K5422" i="2"/>
  <c r="M5422" i="2"/>
  <c r="R5407" i="2"/>
  <c r="Q5407" i="2"/>
  <c r="L5347" i="2"/>
  <c r="M5347" i="2"/>
  <c r="N5347" i="2"/>
  <c r="O5347" i="2"/>
  <c r="J5347" i="2"/>
  <c r="K5347" i="2"/>
  <c r="P5347" i="2"/>
  <c r="J5340" i="2"/>
  <c r="K5340" i="2"/>
  <c r="L5340" i="2"/>
  <c r="M5340" i="2"/>
  <c r="P5340" i="2"/>
  <c r="N5340" i="2"/>
  <c r="O5340" i="2"/>
  <c r="O5192" i="2"/>
  <c r="L5192" i="2"/>
  <c r="N5192" i="2"/>
  <c r="P5192" i="2"/>
  <c r="J5192" i="2"/>
  <c r="K5192" i="2"/>
  <c r="M5192" i="2"/>
  <c r="P4653" i="2"/>
  <c r="J4653" i="2"/>
  <c r="L4653" i="2"/>
  <c r="M4653" i="2"/>
  <c r="N4653" i="2"/>
  <c r="K4653" i="2"/>
  <c r="O4653" i="2"/>
  <c r="P6123" i="2"/>
  <c r="P6119" i="2"/>
  <c r="P6115" i="2"/>
  <c r="P6111" i="2"/>
  <c r="P6107" i="2"/>
  <c r="P6103" i="2"/>
  <c r="P6099" i="2"/>
  <c r="P6095" i="2"/>
  <c r="P6091" i="2"/>
  <c r="P6087" i="2"/>
  <c r="P6083" i="2"/>
  <c r="P6079" i="2"/>
  <c r="P6075" i="2"/>
  <c r="P6071" i="2"/>
  <c r="P6067" i="2"/>
  <c r="P6063" i="2"/>
  <c r="P6059" i="2"/>
  <c r="P6055" i="2"/>
  <c r="P6051" i="2"/>
  <c r="P6047" i="2"/>
  <c r="P6043" i="2"/>
  <c r="P6039" i="2"/>
  <c r="P6035" i="2"/>
  <c r="P6031" i="2"/>
  <c r="P6027" i="2"/>
  <c r="P6023" i="2"/>
  <c r="P6019" i="2"/>
  <c r="P6015" i="2"/>
  <c r="P6011" i="2"/>
  <c r="P6007" i="2"/>
  <c r="P6003" i="2"/>
  <c r="P5999" i="2"/>
  <c r="P5995" i="2"/>
  <c r="P5991" i="2"/>
  <c r="P5987" i="2"/>
  <c r="P5983" i="2"/>
  <c r="P5979" i="2"/>
  <c r="P5975" i="2"/>
  <c r="P5971" i="2"/>
  <c r="P5967" i="2"/>
  <c r="P5963" i="2"/>
  <c r="P5959" i="2"/>
  <c r="P5955" i="2"/>
  <c r="P5951" i="2"/>
  <c r="P5947" i="2"/>
  <c r="P5943" i="2"/>
  <c r="P5939" i="2"/>
  <c r="P5935" i="2"/>
  <c r="P5931" i="2"/>
  <c r="P5927" i="2"/>
  <c r="P5923" i="2"/>
  <c r="P5919" i="2"/>
  <c r="P5915" i="2"/>
  <c r="P5911" i="2"/>
  <c r="P5907" i="2"/>
  <c r="P5903" i="2"/>
  <c r="P5899" i="2"/>
  <c r="P5895" i="2"/>
  <c r="P5891" i="2"/>
  <c r="P5887" i="2"/>
  <c r="P5883" i="2"/>
  <c r="P5879" i="2"/>
  <c r="P5875" i="2"/>
  <c r="P5871" i="2"/>
  <c r="P5867" i="2"/>
  <c r="P5863" i="2"/>
  <c r="P5859" i="2"/>
  <c r="P5855" i="2"/>
  <c r="J5844" i="2"/>
  <c r="M5844" i="2"/>
  <c r="L5843" i="2"/>
  <c r="O5843" i="2"/>
  <c r="P5841" i="2"/>
  <c r="K5841" i="2"/>
  <c r="J5808" i="2"/>
  <c r="L5808" i="2"/>
  <c r="M5808" i="2"/>
  <c r="P5801" i="2"/>
  <c r="J5801" i="2"/>
  <c r="K5801" i="2"/>
  <c r="L5795" i="2"/>
  <c r="N5795" i="2"/>
  <c r="O5795" i="2"/>
  <c r="J5776" i="2"/>
  <c r="L5776" i="2"/>
  <c r="M5776" i="2"/>
  <c r="P5753" i="2"/>
  <c r="J5753" i="2"/>
  <c r="K5753" i="2"/>
  <c r="M5753" i="2"/>
  <c r="P5749" i="2"/>
  <c r="J5749" i="2"/>
  <c r="K5749" i="2"/>
  <c r="M5749" i="2"/>
  <c r="P5745" i="2"/>
  <c r="J5745" i="2"/>
  <c r="K5745" i="2"/>
  <c r="M5745" i="2"/>
  <c r="P5741" i="2"/>
  <c r="J5741" i="2"/>
  <c r="K5741" i="2"/>
  <c r="M5741" i="2"/>
  <c r="P5737" i="2"/>
  <c r="J5737" i="2"/>
  <c r="K5737" i="2"/>
  <c r="M5737" i="2"/>
  <c r="P5733" i="2"/>
  <c r="J5733" i="2"/>
  <c r="K5733" i="2"/>
  <c r="M5733" i="2"/>
  <c r="P5709" i="2"/>
  <c r="J5709" i="2"/>
  <c r="K5709" i="2"/>
  <c r="M5709" i="2"/>
  <c r="N5709" i="2"/>
  <c r="J5692" i="2"/>
  <c r="L5692" i="2"/>
  <c r="M5692" i="2"/>
  <c r="O5692" i="2"/>
  <c r="P5692" i="2"/>
  <c r="R5683" i="2"/>
  <c r="Q5683" i="2"/>
  <c r="R5663" i="2"/>
  <c r="Q5663" i="2"/>
  <c r="J5644" i="2"/>
  <c r="L5644" i="2"/>
  <c r="P5644" i="2"/>
  <c r="O5644" i="2"/>
  <c r="K5644" i="2"/>
  <c r="M5644" i="2"/>
  <c r="R5631" i="2"/>
  <c r="Q5631" i="2"/>
  <c r="N5598" i="2"/>
  <c r="P5598" i="2"/>
  <c r="L5598" i="2"/>
  <c r="O5598" i="2"/>
  <c r="J5598" i="2"/>
  <c r="K5598" i="2"/>
  <c r="J5592" i="2"/>
  <c r="L5592" i="2"/>
  <c r="P5592" i="2"/>
  <c r="K5592" i="2"/>
  <c r="M5592" i="2"/>
  <c r="N5592" i="2"/>
  <c r="O5592" i="2"/>
  <c r="L5571" i="2"/>
  <c r="N5571" i="2"/>
  <c r="J5571" i="2"/>
  <c r="P5571" i="2"/>
  <c r="K5571" i="2"/>
  <c r="M5571" i="2"/>
  <c r="L5563" i="2"/>
  <c r="M5563" i="2"/>
  <c r="N5563" i="2"/>
  <c r="J5563" i="2"/>
  <c r="K5563" i="2"/>
  <c r="O5563" i="2"/>
  <c r="L5495" i="2"/>
  <c r="M5495" i="2"/>
  <c r="N5495" i="2"/>
  <c r="J5495" i="2"/>
  <c r="K5495" i="2"/>
  <c r="O5495" i="2"/>
  <c r="P5495" i="2"/>
  <c r="J5492" i="2"/>
  <c r="K5492" i="2"/>
  <c r="L5492" i="2"/>
  <c r="P5492" i="2"/>
  <c r="M5492" i="2"/>
  <c r="N5492" i="2"/>
  <c r="O5492" i="2"/>
  <c r="N5454" i="2"/>
  <c r="O5454" i="2"/>
  <c r="P5454" i="2"/>
  <c r="L5454" i="2"/>
  <c r="J5454" i="2"/>
  <c r="K5454" i="2"/>
  <c r="M5454" i="2"/>
  <c r="Q5425" i="2"/>
  <c r="R5425" i="2"/>
  <c r="L5395" i="2"/>
  <c r="M5395" i="2"/>
  <c r="N5395" i="2"/>
  <c r="O5395" i="2"/>
  <c r="J5395" i="2"/>
  <c r="K5395" i="2"/>
  <c r="P5395" i="2"/>
  <c r="J5388" i="2"/>
  <c r="K5388" i="2"/>
  <c r="L5388" i="2"/>
  <c r="M5388" i="2"/>
  <c r="P5388" i="2"/>
  <c r="N5388" i="2"/>
  <c r="O5388" i="2"/>
  <c r="Q5333" i="2"/>
  <c r="R5333" i="2"/>
  <c r="K6209" i="2"/>
  <c r="K6205" i="2"/>
  <c r="K6201" i="2"/>
  <c r="K6197" i="2"/>
  <c r="K6193" i="2"/>
  <c r="K6189" i="2"/>
  <c r="K6185" i="2"/>
  <c r="K6181" i="2"/>
  <c r="K6177" i="2"/>
  <c r="K6173" i="2"/>
  <c r="K6169" i="2"/>
  <c r="K6165" i="2"/>
  <c r="K6161" i="2"/>
  <c r="K6157" i="2"/>
  <c r="K6153" i="2"/>
  <c r="K6149" i="2"/>
  <c r="K6145" i="2"/>
  <c r="K6141" i="2"/>
  <c r="K6137" i="2"/>
  <c r="K6133" i="2"/>
  <c r="K6129" i="2"/>
  <c r="K6125" i="2"/>
  <c r="O6123" i="2"/>
  <c r="K6121" i="2"/>
  <c r="O6119" i="2"/>
  <c r="K6117" i="2"/>
  <c r="O6115" i="2"/>
  <c r="K6113" i="2"/>
  <c r="O6111" i="2"/>
  <c r="K6109" i="2"/>
  <c r="O6107" i="2"/>
  <c r="K6105" i="2"/>
  <c r="O6103" i="2"/>
  <c r="K6101" i="2"/>
  <c r="O6099" i="2"/>
  <c r="K6097" i="2"/>
  <c r="O6095" i="2"/>
  <c r="K6093" i="2"/>
  <c r="O6091" i="2"/>
  <c r="K6089" i="2"/>
  <c r="O6087" i="2"/>
  <c r="K6085" i="2"/>
  <c r="O6083" i="2"/>
  <c r="K6081" i="2"/>
  <c r="O6079" i="2"/>
  <c r="K6077" i="2"/>
  <c r="O6075" i="2"/>
  <c r="K6073" i="2"/>
  <c r="O6071" i="2"/>
  <c r="K6069" i="2"/>
  <c r="O6067" i="2"/>
  <c r="K6065" i="2"/>
  <c r="O6063" i="2"/>
  <c r="K6061" i="2"/>
  <c r="O6059" i="2"/>
  <c r="K6057" i="2"/>
  <c r="O6055" i="2"/>
  <c r="K6053" i="2"/>
  <c r="O6051" i="2"/>
  <c r="K6049" i="2"/>
  <c r="O6047" i="2"/>
  <c r="K6045" i="2"/>
  <c r="O6043" i="2"/>
  <c r="K6041" i="2"/>
  <c r="O6039" i="2"/>
  <c r="K6037" i="2"/>
  <c r="O6035" i="2"/>
  <c r="K6033" i="2"/>
  <c r="O6031" i="2"/>
  <c r="K6029" i="2"/>
  <c r="O6027" i="2"/>
  <c r="K6025" i="2"/>
  <c r="O6023" i="2"/>
  <c r="K6021" i="2"/>
  <c r="O6019" i="2"/>
  <c r="K6017" i="2"/>
  <c r="O6015" i="2"/>
  <c r="K6013" i="2"/>
  <c r="O6011" i="2"/>
  <c r="K6009" i="2"/>
  <c r="O6007" i="2"/>
  <c r="K6005" i="2"/>
  <c r="O6003" i="2"/>
  <c r="K6001" i="2"/>
  <c r="O5999" i="2"/>
  <c r="K5997" i="2"/>
  <c r="O5995" i="2"/>
  <c r="K5993" i="2"/>
  <c r="O5991" i="2"/>
  <c r="K5989" i="2"/>
  <c r="O5987" i="2"/>
  <c r="K5985" i="2"/>
  <c r="O5983" i="2"/>
  <c r="K5981" i="2"/>
  <c r="O5979" i="2"/>
  <c r="K5977" i="2"/>
  <c r="O5975" i="2"/>
  <c r="K5973" i="2"/>
  <c r="O5971" i="2"/>
  <c r="K5969" i="2"/>
  <c r="O5967" i="2"/>
  <c r="K5965" i="2"/>
  <c r="O5963" i="2"/>
  <c r="K5961" i="2"/>
  <c r="O5959" i="2"/>
  <c r="K5957" i="2"/>
  <c r="O5955" i="2"/>
  <c r="K5953" i="2"/>
  <c r="O5951" i="2"/>
  <c r="K5949" i="2"/>
  <c r="O5947" i="2"/>
  <c r="K5945" i="2"/>
  <c r="O5943" i="2"/>
  <c r="K5941" i="2"/>
  <c r="O5939" i="2"/>
  <c r="K5937" i="2"/>
  <c r="O5935" i="2"/>
  <c r="K5933" i="2"/>
  <c r="O5931" i="2"/>
  <c r="K5929" i="2"/>
  <c r="O5927" i="2"/>
  <c r="K5925" i="2"/>
  <c r="O5923" i="2"/>
  <c r="K5921" i="2"/>
  <c r="O5919" i="2"/>
  <c r="K5917" i="2"/>
  <c r="O5915" i="2"/>
  <c r="K5913" i="2"/>
  <c r="O5911" i="2"/>
  <c r="K5909" i="2"/>
  <c r="O5907" i="2"/>
  <c r="K5905" i="2"/>
  <c r="O5903" i="2"/>
  <c r="K5901" i="2"/>
  <c r="O5899" i="2"/>
  <c r="K5897" i="2"/>
  <c r="O5895" i="2"/>
  <c r="K5893" i="2"/>
  <c r="O5891" i="2"/>
  <c r="K5889" i="2"/>
  <c r="O5887" i="2"/>
  <c r="K5885" i="2"/>
  <c r="O5883" i="2"/>
  <c r="K5881" i="2"/>
  <c r="O5879" i="2"/>
  <c r="K5877" i="2"/>
  <c r="O5875" i="2"/>
  <c r="K5873" i="2"/>
  <c r="O5871" i="2"/>
  <c r="K5869" i="2"/>
  <c r="O5867" i="2"/>
  <c r="K5865" i="2"/>
  <c r="O5863" i="2"/>
  <c r="K5861" i="2"/>
  <c r="O5859" i="2"/>
  <c r="K5857" i="2"/>
  <c r="O5855" i="2"/>
  <c r="K5853" i="2"/>
  <c r="J5848" i="2"/>
  <c r="M5848" i="2"/>
  <c r="L5847" i="2"/>
  <c r="O5847" i="2"/>
  <c r="P5845" i="2"/>
  <c r="K5845" i="2"/>
  <c r="R5842" i="2"/>
  <c r="N5828" i="2"/>
  <c r="M5827" i="2"/>
  <c r="M5825" i="2"/>
  <c r="L5824" i="2"/>
  <c r="K5823" i="2"/>
  <c r="P5821" i="2"/>
  <c r="J5821" i="2"/>
  <c r="K5821" i="2"/>
  <c r="N5817" i="2"/>
  <c r="L5815" i="2"/>
  <c r="N5815" i="2"/>
  <c r="O5815" i="2"/>
  <c r="M5811" i="2"/>
  <c r="N5804" i="2"/>
  <c r="M5797" i="2"/>
  <c r="J5796" i="2"/>
  <c r="L5796" i="2"/>
  <c r="M5796" i="2"/>
  <c r="O5792" i="2"/>
  <c r="K5791" i="2"/>
  <c r="P5789" i="2"/>
  <c r="J5789" i="2"/>
  <c r="K5789" i="2"/>
  <c r="N5785" i="2"/>
  <c r="L5783" i="2"/>
  <c r="N5783" i="2"/>
  <c r="O5783" i="2"/>
  <c r="M5779" i="2"/>
  <c r="N5772" i="2"/>
  <c r="P5768" i="2"/>
  <c r="P5764" i="2"/>
  <c r="P5760" i="2"/>
  <c r="P5756" i="2"/>
  <c r="Q5752" i="2"/>
  <c r="Q5748" i="2"/>
  <c r="Q5744" i="2"/>
  <c r="Q5740" i="2"/>
  <c r="Q5736" i="2"/>
  <c r="Q5732" i="2"/>
  <c r="P5729" i="2"/>
  <c r="J5729" i="2"/>
  <c r="K5729" i="2"/>
  <c r="M5729" i="2"/>
  <c r="P5725" i="2"/>
  <c r="J5725" i="2"/>
  <c r="K5725" i="2"/>
  <c r="M5725" i="2"/>
  <c r="P5721" i="2"/>
  <c r="J5721" i="2"/>
  <c r="K5721" i="2"/>
  <c r="M5721" i="2"/>
  <c r="P5717" i="2"/>
  <c r="J5717" i="2"/>
  <c r="K5717" i="2"/>
  <c r="M5717" i="2"/>
  <c r="P5713" i="2"/>
  <c r="J5713" i="2"/>
  <c r="K5713" i="2"/>
  <c r="M5713" i="2"/>
  <c r="J5704" i="2"/>
  <c r="L5704" i="2"/>
  <c r="M5704" i="2"/>
  <c r="O5704" i="2"/>
  <c r="P5704" i="2"/>
  <c r="N5696" i="2"/>
  <c r="Q5691" i="2"/>
  <c r="R5691" i="2"/>
  <c r="P5689" i="2"/>
  <c r="J5689" i="2"/>
  <c r="K5689" i="2"/>
  <c r="M5689" i="2"/>
  <c r="N5689" i="2"/>
  <c r="J5612" i="2"/>
  <c r="L5612" i="2"/>
  <c r="P5612" i="2"/>
  <c r="O5612" i="2"/>
  <c r="K5612" i="2"/>
  <c r="M5612" i="2"/>
  <c r="L5603" i="2"/>
  <c r="N5603" i="2"/>
  <c r="J5603" i="2"/>
  <c r="P5603" i="2"/>
  <c r="K5603" i="2"/>
  <c r="M5603" i="2"/>
  <c r="P5589" i="2"/>
  <c r="J5589" i="2"/>
  <c r="N5589" i="2"/>
  <c r="O5589" i="2"/>
  <c r="K5589" i="2"/>
  <c r="L5589" i="2"/>
  <c r="J5580" i="2"/>
  <c r="L5580" i="2"/>
  <c r="P5580" i="2"/>
  <c r="O5580" i="2"/>
  <c r="K5580" i="2"/>
  <c r="M5580" i="2"/>
  <c r="R5567" i="2"/>
  <c r="Q5567" i="2"/>
  <c r="N5554" i="2"/>
  <c r="O5554" i="2"/>
  <c r="P5554" i="2"/>
  <c r="L5554" i="2"/>
  <c r="J5554" i="2"/>
  <c r="K5554" i="2"/>
  <c r="Q5521" i="2"/>
  <c r="R5521" i="2"/>
  <c r="N5518" i="2"/>
  <c r="O5518" i="2"/>
  <c r="P5518" i="2"/>
  <c r="L5518" i="2"/>
  <c r="J5518" i="2"/>
  <c r="K5518" i="2"/>
  <c r="M5518" i="2"/>
  <c r="N5486" i="2"/>
  <c r="O5486" i="2"/>
  <c r="P5486" i="2"/>
  <c r="L5486" i="2"/>
  <c r="J5486" i="2"/>
  <c r="K5486" i="2"/>
  <c r="M5486" i="2"/>
  <c r="Q5457" i="2"/>
  <c r="R5457" i="2"/>
  <c r="Q5381" i="2"/>
  <c r="R5381" i="2"/>
  <c r="R5375" i="2"/>
  <c r="Q5375" i="2"/>
  <c r="M5249" i="2"/>
  <c r="J5249" i="2"/>
  <c r="K5249" i="2"/>
  <c r="L5249" i="2"/>
  <c r="N5249" i="2"/>
  <c r="O5249" i="2"/>
  <c r="P5249" i="2"/>
  <c r="Q5200" i="2"/>
  <c r="R5200" i="2"/>
  <c r="R5061" i="2"/>
  <c r="Q5061" i="2"/>
  <c r="J6209" i="2"/>
  <c r="J6205" i="2"/>
  <c r="J6201" i="2"/>
  <c r="J6197" i="2"/>
  <c r="J6193" i="2"/>
  <c r="J6189" i="2"/>
  <c r="J6185" i="2"/>
  <c r="J6181" i="2"/>
  <c r="J6177" i="2"/>
  <c r="J6173" i="2"/>
  <c r="J6169" i="2"/>
  <c r="J6165" i="2"/>
  <c r="J6161" i="2"/>
  <c r="J6157" i="2"/>
  <c r="J6153" i="2"/>
  <c r="J6149" i="2"/>
  <c r="J6145" i="2"/>
  <c r="J6141" i="2"/>
  <c r="J6137" i="2"/>
  <c r="J6133" i="2"/>
  <c r="J6129" i="2"/>
  <c r="J6125" i="2"/>
  <c r="N6123" i="2"/>
  <c r="J6121" i="2"/>
  <c r="N6119" i="2"/>
  <c r="J6117" i="2"/>
  <c r="N6115" i="2"/>
  <c r="J6113" i="2"/>
  <c r="N6111" i="2"/>
  <c r="J6109" i="2"/>
  <c r="N6107" i="2"/>
  <c r="J6105" i="2"/>
  <c r="N6103" i="2"/>
  <c r="J6101" i="2"/>
  <c r="N6099" i="2"/>
  <c r="J6097" i="2"/>
  <c r="N6095" i="2"/>
  <c r="J6093" i="2"/>
  <c r="N6091" i="2"/>
  <c r="J6089" i="2"/>
  <c r="N6087" i="2"/>
  <c r="J6085" i="2"/>
  <c r="N6083" i="2"/>
  <c r="J6081" i="2"/>
  <c r="N6079" i="2"/>
  <c r="J6077" i="2"/>
  <c r="N6075" i="2"/>
  <c r="J6073" i="2"/>
  <c r="N6071" i="2"/>
  <c r="J6069" i="2"/>
  <c r="N6067" i="2"/>
  <c r="J6065" i="2"/>
  <c r="N6063" i="2"/>
  <c r="J6061" i="2"/>
  <c r="N6059" i="2"/>
  <c r="J6057" i="2"/>
  <c r="N6055" i="2"/>
  <c r="J6053" i="2"/>
  <c r="N6051" i="2"/>
  <c r="J6049" i="2"/>
  <c r="N6047" i="2"/>
  <c r="J6045" i="2"/>
  <c r="N6043" i="2"/>
  <c r="J6041" i="2"/>
  <c r="N6039" i="2"/>
  <c r="J6037" i="2"/>
  <c r="N6035" i="2"/>
  <c r="J6033" i="2"/>
  <c r="N6031" i="2"/>
  <c r="J6029" i="2"/>
  <c r="N6027" i="2"/>
  <c r="J6025" i="2"/>
  <c r="N6023" i="2"/>
  <c r="J6021" i="2"/>
  <c r="N6019" i="2"/>
  <c r="J6017" i="2"/>
  <c r="N6015" i="2"/>
  <c r="J6013" i="2"/>
  <c r="N6011" i="2"/>
  <c r="J6009" i="2"/>
  <c r="N6007" i="2"/>
  <c r="J6005" i="2"/>
  <c r="N6003" i="2"/>
  <c r="J6001" i="2"/>
  <c r="N5999" i="2"/>
  <c r="J5997" i="2"/>
  <c r="N5995" i="2"/>
  <c r="J5993" i="2"/>
  <c r="N5991" i="2"/>
  <c r="J5989" i="2"/>
  <c r="N5987" i="2"/>
  <c r="J5985" i="2"/>
  <c r="N5983" i="2"/>
  <c r="J5981" i="2"/>
  <c r="N5979" i="2"/>
  <c r="J5977" i="2"/>
  <c r="N5975" i="2"/>
  <c r="J5973" i="2"/>
  <c r="N5971" i="2"/>
  <c r="J5969" i="2"/>
  <c r="N5967" i="2"/>
  <c r="J5965" i="2"/>
  <c r="N5963" i="2"/>
  <c r="J5961" i="2"/>
  <c r="N5959" i="2"/>
  <c r="J5957" i="2"/>
  <c r="N5955" i="2"/>
  <c r="J5953" i="2"/>
  <c r="N5951" i="2"/>
  <c r="J5949" i="2"/>
  <c r="N5947" i="2"/>
  <c r="J5945" i="2"/>
  <c r="N5943" i="2"/>
  <c r="J5941" i="2"/>
  <c r="N5939" i="2"/>
  <c r="J5937" i="2"/>
  <c r="N5935" i="2"/>
  <c r="J5933" i="2"/>
  <c r="N5931" i="2"/>
  <c r="J5929" i="2"/>
  <c r="N5927" i="2"/>
  <c r="J5925" i="2"/>
  <c r="N5923" i="2"/>
  <c r="J5921" i="2"/>
  <c r="N5919" i="2"/>
  <c r="J5917" i="2"/>
  <c r="N5915" i="2"/>
  <c r="J5913" i="2"/>
  <c r="N5911" i="2"/>
  <c r="J5909" i="2"/>
  <c r="N5907" i="2"/>
  <c r="J5905" i="2"/>
  <c r="N5903" i="2"/>
  <c r="J5901" i="2"/>
  <c r="N5899" i="2"/>
  <c r="J5897" i="2"/>
  <c r="N5895" i="2"/>
  <c r="J5893" i="2"/>
  <c r="N5891" i="2"/>
  <c r="J5889" i="2"/>
  <c r="N5887" i="2"/>
  <c r="J5885" i="2"/>
  <c r="N5883" i="2"/>
  <c r="J5881" i="2"/>
  <c r="N5879" i="2"/>
  <c r="J5877" i="2"/>
  <c r="N5875" i="2"/>
  <c r="J5873" i="2"/>
  <c r="N5871" i="2"/>
  <c r="J5869" i="2"/>
  <c r="N5867" i="2"/>
  <c r="J5865" i="2"/>
  <c r="N5863" i="2"/>
  <c r="J5861" i="2"/>
  <c r="N5859" i="2"/>
  <c r="J5857" i="2"/>
  <c r="N5855" i="2"/>
  <c r="J5853" i="2"/>
  <c r="J5852" i="2"/>
  <c r="M5852" i="2"/>
  <c r="L5851" i="2"/>
  <c r="O5851" i="2"/>
  <c r="P5849" i="2"/>
  <c r="K5849" i="2"/>
  <c r="R5846" i="2"/>
  <c r="P5840" i="2"/>
  <c r="P5839" i="2"/>
  <c r="O5837" i="2"/>
  <c r="J5816" i="2"/>
  <c r="L5816" i="2"/>
  <c r="M5816" i="2"/>
  <c r="P5809" i="2"/>
  <c r="J5809" i="2"/>
  <c r="K5809" i="2"/>
  <c r="L5803" i="2"/>
  <c r="N5803" i="2"/>
  <c r="O5803" i="2"/>
  <c r="J5784" i="2"/>
  <c r="L5784" i="2"/>
  <c r="M5784" i="2"/>
  <c r="P5777" i="2"/>
  <c r="J5777" i="2"/>
  <c r="K5777" i="2"/>
  <c r="L5771" i="2"/>
  <c r="N5771" i="2"/>
  <c r="O5771" i="2"/>
  <c r="Q5703" i="2"/>
  <c r="R5703" i="2"/>
  <c r="P5701" i="2"/>
  <c r="J5701" i="2"/>
  <c r="K5701" i="2"/>
  <c r="M5701" i="2"/>
  <c r="N5701" i="2"/>
  <c r="R5599" i="2"/>
  <c r="Q5599" i="2"/>
  <c r="J5560" i="2"/>
  <c r="K5560" i="2"/>
  <c r="L5560" i="2"/>
  <c r="P5560" i="2"/>
  <c r="M5560" i="2"/>
  <c r="N5560" i="2"/>
  <c r="Q5557" i="2"/>
  <c r="R5557" i="2"/>
  <c r="R5531" i="2"/>
  <c r="Q5531" i="2"/>
  <c r="Q5489" i="2"/>
  <c r="R5489" i="2"/>
  <c r="R5435" i="2"/>
  <c r="Q5435" i="2"/>
  <c r="L5363" i="2"/>
  <c r="M5363" i="2"/>
  <c r="N5363" i="2"/>
  <c r="O5363" i="2"/>
  <c r="J5363" i="2"/>
  <c r="K5363" i="2"/>
  <c r="P5363" i="2"/>
  <c r="J5356" i="2"/>
  <c r="K5356" i="2"/>
  <c r="L5356" i="2"/>
  <c r="M5356" i="2"/>
  <c r="P5356" i="2"/>
  <c r="N5356" i="2"/>
  <c r="O5356" i="2"/>
  <c r="M5101" i="2"/>
  <c r="O5101" i="2"/>
  <c r="J5101" i="2"/>
  <c r="K5101" i="2"/>
  <c r="L5101" i="2"/>
  <c r="N5101" i="2"/>
  <c r="P5101" i="2"/>
  <c r="M6123" i="2"/>
  <c r="M6119" i="2"/>
  <c r="M6115" i="2"/>
  <c r="M6111" i="2"/>
  <c r="M6107" i="2"/>
  <c r="M6103" i="2"/>
  <c r="M6099" i="2"/>
  <c r="M6095" i="2"/>
  <c r="M6091" i="2"/>
  <c r="M6087" i="2"/>
  <c r="M6083" i="2"/>
  <c r="M6079" i="2"/>
  <c r="M6075" i="2"/>
  <c r="M6071" i="2"/>
  <c r="M6067" i="2"/>
  <c r="M6063" i="2"/>
  <c r="M6059" i="2"/>
  <c r="M6055" i="2"/>
  <c r="M6051" i="2"/>
  <c r="M6047" i="2"/>
  <c r="M6043" i="2"/>
  <c r="M6039" i="2"/>
  <c r="M6035" i="2"/>
  <c r="M6031" i="2"/>
  <c r="M6027" i="2"/>
  <c r="M6023" i="2"/>
  <c r="M6019" i="2"/>
  <c r="M6015" i="2"/>
  <c r="M6011" i="2"/>
  <c r="M6007" i="2"/>
  <c r="M6003" i="2"/>
  <c r="M5999" i="2"/>
  <c r="M5995" i="2"/>
  <c r="M5991" i="2"/>
  <c r="M5987" i="2"/>
  <c r="M5983" i="2"/>
  <c r="M5979" i="2"/>
  <c r="M5975" i="2"/>
  <c r="M5971" i="2"/>
  <c r="M5967" i="2"/>
  <c r="M5963" i="2"/>
  <c r="M5959" i="2"/>
  <c r="M5955" i="2"/>
  <c r="M5951" i="2"/>
  <c r="M5947" i="2"/>
  <c r="M5943" i="2"/>
  <c r="M5939" i="2"/>
  <c r="M5935" i="2"/>
  <c r="M5931" i="2"/>
  <c r="M5927" i="2"/>
  <c r="M5923" i="2"/>
  <c r="M5919" i="2"/>
  <c r="M5915" i="2"/>
  <c r="M5911" i="2"/>
  <c r="M5907" i="2"/>
  <c r="M5903" i="2"/>
  <c r="M5899" i="2"/>
  <c r="M5895" i="2"/>
  <c r="M5891" i="2"/>
  <c r="M5887" i="2"/>
  <c r="M5883" i="2"/>
  <c r="M5879" i="2"/>
  <c r="M5875" i="2"/>
  <c r="M5871" i="2"/>
  <c r="M5867" i="2"/>
  <c r="M5863" i="2"/>
  <c r="M5859" i="2"/>
  <c r="M5855" i="2"/>
  <c r="P5844" i="2"/>
  <c r="P5843" i="2"/>
  <c r="O5841" i="2"/>
  <c r="O5840" i="2"/>
  <c r="N5839" i="2"/>
  <c r="N5837" i="2"/>
  <c r="J5824" i="2"/>
  <c r="M5824" i="2"/>
  <c r="L5823" i="2"/>
  <c r="O5823" i="2"/>
  <c r="P5820" i="2"/>
  <c r="O5813" i="2"/>
  <c r="P5807" i="2"/>
  <c r="J5804" i="2"/>
  <c r="L5804" i="2"/>
  <c r="M5804" i="2"/>
  <c r="P5797" i="2"/>
  <c r="J5797" i="2"/>
  <c r="K5797" i="2"/>
  <c r="L5791" i="2"/>
  <c r="N5791" i="2"/>
  <c r="O5791" i="2"/>
  <c r="P5788" i="2"/>
  <c r="O5781" i="2"/>
  <c r="P5775" i="2"/>
  <c r="J5772" i="2"/>
  <c r="L5772" i="2"/>
  <c r="M5772" i="2"/>
  <c r="J5696" i="2"/>
  <c r="L5696" i="2"/>
  <c r="M5696" i="2"/>
  <c r="O5696" i="2"/>
  <c r="P5696" i="2"/>
  <c r="L5679" i="2"/>
  <c r="N5679" i="2"/>
  <c r="J5679" i="2"/>
  <c r="K5679" i="2"/>
  <c r="O5679" i="2"/>
  <c r="P5679" i="2"/>
  <c r="R5651" i="2"/>
  <c r="Q5651" i="2"/>
  <c r="R5619" i="2"/>
  <c r="Q5619" i="2"/>
  <c r="L5559" i="2"/>
  <c r="M5559" i="2"/>
  <c r="N5559" i="2"/>
  <c r="J5559" i="2"/>
  <c r="K5559" i="2"/>
  <c r="O5559" i="2"/>
  <c r="P5559" i="2"/>
  <c r="J5556" i="2"/>
  <c r="K5556" i="2"/>
  <c r="L5556" i="2"/>
  <c r="P5556" i="2"/>
  <c r="M5556" i="2"/>
  <c r="N5556" i="2"/>
  <c r="O5556" i="2"/>
  <c r="L5531" i="2"/>
  <c r="M5531" i="2"/>
  <c r="N5531" i="2"/>
  <c r="J5531" i="2"/>
  <c r="K5531" i="2"/>
  <c r="O5531" i="2"/>
  <c r="R5467" i="2"/>
  <c r="Q5467" i="2"/>
  <c r="L5435" i="2"/>
  <c r="M5435" i="2"/>
  <c r="N5435" i="2"/>
  <c r="J5435" i="2"/>
  <c r="K5435" i="2"/>
  <c r="O5435" i="2"/>
  <c r="N5426" i="2"/>
  <c r="O5426" i="2"/>
  <c r="P5426" i="2"/>
  <c r="L5426" i="2"/>
  <c r="J5426" i="2"/>
  <c r="K5426" i="2"/>
  <c r="L5411" i="2"/>
  <c r="M5411" i="2"/>
  <c r="N5411" i="2"/>
  <c r="O5411" i="2"/>
  <c r="J5411" i="2"/>
  <c r="K5411" i="2"/>
  <c r="P5411" i="2"/>
  <c r="J5404" i="2"/>
  <c r="K5404" i="2"/>
  <c r="L5404" i="2"/>
  <c r="M5404" i="2"/>
  <c r="P5404" i="2"/>
  <c r="N5404" i="2"/>
  <c r="O5404" i="2"/>
  <c r="Q5349" i="2"/>
  <c r="R5349" i="2"/>
  <c r="R5343" i="2"/>
  <c r="Q5343" i="2"/>
  <c r="P6209" i="2"/>
  <c r="P6205" i="2"/>
  <c r="P6201" i="2"/>
  <c r="P6197" i="2"/>
  <c r="P6193" i="2"/>
  <c r="P6189" i="2"/>
  <c r="P6185" i="2"/>
  <c r="P6181" i="2"/>
  <c r="P6177" i="2"/>
  <c r="P6173" i="2"/>
  <c r="P6169" i="2"/>
  <c r="P6165" i="2"/>
  <c r="P6161" i="2"/>
  <c r="P6157" i="2"/>
  <c r="P6153" i="2"/>
  <c r="P6149" i="2"/>
  <c r="P6145" i="2"/>
  <c r="P6141" i="2"/>
  <c r="P6137" i="2"/>
  <c r="P6133" i="2"/>
  <c r="P6129" i="2"/>
  <c r="P6125" i="2"/>
  <c r="L6123" i="2"/>
  <c r="P6121" i="2"/>
  <c r="L6119" i="2"/>
  <c r="P6117" i="2"/>
  <c r="L6115" i="2"/>
  <c r="P6113" i="2"/>
  <c r="L6111" i="2"/>
  <c r="P6109" i="2"/>
  <c r="L6107" i="2"/>
  <c r="P6105" i="2"/>
  <c r="L6103" i="2"/>
  <c r="P6101" i="2"/>
  <c r="L6099" i="2"/>
  <c r="P6097" i="2"/>
  <c r="L6095" i="2"/>
  <c r="P6093" i="2"/>
  <c r="L6091" i="2"/>
  <c r="P6089" i="2"/>
  <c r="L6087" i="2"/>
  <c r="P6085" i="2"/>
  <c r="L6083" i="2"/>
  <c r="P6081" i="2"/>
  <c r="L6079" i="2"/>
  <c r="P6077" i="2"/>
  <c r="L6075" i="2"/>
  <c r="P6073" i="2"/>
  <c r="L6071" i="2"/>
  <c r="P6069" i="2"/>
  <c r="L6067" i="2"/>
  <c r="P6065" i="2"/>
  <c r="L6063" i="2"/>
  <c r="P6061" i="2"/>
  <c r="L6059" i="2"/>
  <c r="P6057" i="2"/>
  <c r="L6055" i="2"/>
  <c r="P6053" i="2"/>
  <c r="L6051" i="2"/>
  <c r="P6049" i="2"/>
  <c r="L6047" i="2"/>
  <c r="P6045" i="2"/>
  <c r="L6043" i="2"/>
  <c r="P6041" i="2"/>
  <c r="L6039" i="2"/>
  <c r="P6037" i="2"/>
  <c r="L6035" i="2"/>
  <c r="P6033" i="2"/>
  <c r="L6031" i="2"/>
  <c r="P6029" i="2"/>
  <c r="L6027" i="2"/>
  <c r="P6025" i="2"/>
  <c r="L6023" i="2"/>
  <c r="P6021" i="2"/>
  <c r="L6019" i="2"/>
  <c r="P6017" i="2"/>
  <c r="L6015" i="2"/>
  <c r="P6013" i="2"/>
  <c r="L6011" i="2"/>
  <c r="P6009" i="2"/>
  <c r="L6007" i="2"/>
  <c r="P6005" i="2"/>
  <c r="L6003" i="2"/>
  <c r="P6001" i="2"/>
  <c r="L5999" i="2"/>
  <c r="P5997" i="2"/>
  <c r="L5995" i="2"/>
  <c r="P5993" i="2"/>
  <c r="L5991" i="2"/>
  <c r="P5989" i="2"/>
  <c r="L5987" i="2"/>
  <c r="P5985" i="2"/>
  <c r="L5983" i="2"/>
  <c r="P5981" i="2"/>
  <c r="L5979" i="2"/>
  <c r="P5977" i="2"/>
  <c r="L5975" i="2"/>
  <c r="P5973" i="2"/>
  <c r="L5971" i="2"/>
  <c r="P5969" i="2"/>
  <c r="L5967" i="2"/>
  <c r="P5965" i="2"/>
  <c r="L5963" i="2"/>
  <c r="P5961" i="2"/>
  <c r="L5959" i="2"/>
  <c r="P5957" i="2"/>
  <c r="L5955" i="2"/>
  <c r="P5953" i="2"/>
  <c r="L5951" i="2"/>
  <c r="P5949" i="2"/>
  <c r="L5947" i="2"/>
  <c r="P5945" i="2"/>
  <c r="L5943" i="2"/>
  <c r="P5941" i="2"/>
  <c r="L5939" i="2"/>
  <c r="P5937" i="2"/>
  <c r="L5935" i="2"/>
  <c r="P5933" i="2"/>
  <c r="L5931" i="2"/>
  <c r="P5929" i="2"/>
  <c r="L5927" i="2"/>
  <c r="P5925" i="2"/>
  <c r="L5923" i="2"/>
  <c r="P5921" i="2"/>
  <c r="L5919" i="2"/>
  <c r="P5917" i="2"/>
  <c r="L5915" i="2"/>
  <c r="P5913" i="2"/>
  <c r="L5911" i="2"/>
  <c r="P5909" i="2"/>
  <c r="L5907" i="2"/>
  <c r="P5905" i="2"/>
  <c r="L5903" i="2"/>
  <c r="P5901" i="2"/>
  <c r="L5899" i="2"/>
  <c r="P5897" i="2"/>
  <c r="L5895" i="2"/>
  <c r="P5893" i="2"/>
  <c r="L5891" i="2"/>
  <c r="P5889" i="2"/>
  <c r="L5887" i="2"/>
  <c r="P5885" i="2"/>
  <c r="L5883" i="2"/>
  <c r="P5881" i="2"/>
  <c r="L5879" i="2"/>
  <c r="P5877" i="2"/>
  <c r="L5875" i="2"/>
  <c r="P5873" i="2"/>
  <c r="L5871" i="2"/>
  <c r="P5869" i="2"/>
  <c r="L5867" i="2"/>
  <c r="P5865" i="2"/>
  <c r="L5863" i="2"/>
  <c r="P5861" i="2"/>
  <c r="L5859" i="2"/>
  <c r="P5857" i="2"/>
  <c r="L5855" i="2"/>
  <c r="P5853" i="2"/>
  <c r="O5844" i="2"/>
  <c r="N5843" i="2"/>
  <c r="N5841" i="2"/>
  <c r="N5840" i="2"/>
  <c r="M5839" i="2"/>
  <c r="M5837" i="2"/>
  <c r="J5828" i="2"/>
  <c r="M5828" i="2"/>
  <c r="L5827" i="2"/>
  <c r="O5827" i="2"/>
  <c r="P5825" i="2"/>
  <c r="K5825" i="2"/>
  <c r="O5820" i="2"/>
  <c r="P5817" i="2"/>
  <c r="J5817" i="2"/>
  <c r="K5817" i="2"/>
  <c r="N5813" i="2"/>
  <c r="L5811" i="2"/>
  <c r="N5811" i="2"/>
  <c r="O5811" i="2"/>
  <c r="P5808" i="2"/>
  <c r="M5807" i="2"/>
  <c r="O5801" i="2"/>
  <c r="P5795" i="2"/>
  <c r="J5792" i="2"/>
  <c r="L5792" i="2"/>
  <c r="M5792" i="2"/>
  <c r="O5788" i="2"/>
  <c r="P5785" i="2"/>
  <c r="J5785" i="2"/>
  <c r="K5785" i="2"/>
  <c r="N5781" i="2"/>
  <c r="L5779" i="2"/>
  <c r="N5779" i="2"/>
  <c r="O5779" i="2"/>
  <c r="P5776" i="2"/>
  <c r="M5775" i="2"/>
  <c r="O5769" i="2"/>
  <c r="J5768" i="2"/>
  <c r="L5768" i="2"/>
  <c r="M5768" i="2"/>
  <c r="O5768" i="2"/>
  <c r="O5765" i="2"/>
  <c r="J5764" i="2"/>
  <c r="L5764" i="2"/>
  <c r="M5764" i="2"/>
  <c r="O5764" i="2"/>
  <c r="O5761" i="2"/>
  <c r="J5760" i="2"/>
  <c r="L5760" i="2"/>
  <c r="M5760" i="2"/>
  <c r="O5760" i="2"/>
  <c r="O5757" i="2"/>
  <c r="J5756" i="2"/>
  <c r="L5756" i="2"/>
  <c r="M5756" i="2"/>
  <c r="O5756" i="2"/>
  <c r="J5708" i="2"/>
  <c r="L5708" i="2"/>
  <c r="M5708" i="2"/>
  <c r="O5708" i="2"/>
  <c r="P5708" i="2"/>
  <c r="Q5695" i="2"/>
  <c r="R5695" i="2"/>
  <c r="P5693" i="2"/>
  <c r="J5693" i="2"/>
  <c r="K5693" i="2"/>
  <c r="M5693" i="2"/>
  <c r="N5693" i="2"/>
  <c r="L5687" i="2"/>
  <c r="N5687" i="2"/>
  <c r="J5687" i="2"/>
  <c r="K5687" i="2"/>
  <c r="M5687" i="2"/>
  <c r="P5687" i="2"/>
  <c r="P5685" i="2"/>
  <c r="J5685" i="2"/>
  <c r="N5685" i="2"/>
  <c r="O5685" i="2"/>
  <c r="K5685" i="2"/>
  <c r="L5685" i="2"/>
  <c r="R5535" i="2"/>
  <c r="Q5535" i="2"/>
  <c r="N5522" i="2"/>
  <c r="O5522" i="2"/>
  <c r="P5522" i="2"/>
  <c r="L5522" i="2"/>
  <c r="J5522" i="2"/>
  <c r="K5522" i="2"/>
  <c r="R5499" i="2"/>
  <c r="Q5499" i="2"/>
  <c r="L5467" i="2"/>
  <c r="M5467" i="2"/>
  <c r="N5467" i="2"/>
  <c r="J5467" i="2"/>
  <c r="K5467" i="2"/>
  <c r="O5467" i="2"/>
  <c r="N5458" i="2"/>
  <c r="O5458" i="2"/>
  <c r="P5458" i="2"/>
  <c r="L5458" i="2"/>
  <c r="J5458" i="2"/>
  <c r="K5458" i="2"/>
  <c r="R5439" i="2"/>
  <c r="Q5439" i="2"/>
  <c r="Q5397" i="2"/>
  <c r="R5397" i="2"/>
  <c r="R5391" i="2"/>
  <c r="Q5391" i="2"/>
  <c r="L5331" i="2"/>
  <c r="M5331" i="2"/>
  <c r="N5331" i="2"/>
  <c r="O5331" i="2"/>
  <c r="J5331" i="2"/>
  <c r="K5331" i="2"/>
  <c r="P5331" i="2"/>
  <c r="R5181" i="2"/>
  <c r="Q5181" i="2"/>
  <c r="P5852" i="2"/>
  <c r="P5851" i="2"/>
  <c r="O5849" i="2"/>
  <c r="O5848" i="2"/>
  <c r="N5847" i="2"/>
  <c r="N5845" i="2"/>
  <c r="N5844" i="2"/>
  <c r="M5843" i="2"/>
  <c r="M5841" i="2"/>
  <c r="L5840" i="2"/>
  <c r="K5839" i="2"/>
  <c r="L5837" i="2"/>
  <c r="J5832" i="2"/>
  <c r="M5832" i="2"/>
  <c r="L5831" i="2"/>
  <c r="O5831" i="2"/>
  <c r="P5829" i="2"/>
  <c r="K5829" i="2"/>
  <c r="N5820" i="2"/>
  <c r="M5813" i="2"/>
  <c r="J5812" i="2"/>
  <c r="L5812" i="2"/>
  <c r="M5812" i="2"/>
  <c r="O5808" i="2"/>
  <c r="K5807" i="2"/>
  <c r="P5805" i="2"/>
  <c r="J5805" i="2"/>
  <c r="K5805" i="2"/>
  <c r="N5801" i="2"/>
  <c r="L5799" i="2"/>
  <c r="N5799" i="2"/>
  <c r="O5799" i="2"/>
  <c r="P5796" i="2"/>
  <c r="M5795" i="2"/>
  <c r="N5788" i="2"/>
  <c r="M5781" i="2"/>
  <c r="J5780" i="2"/>
  <c r="L5780" i="2"/>
  <c r="M5780" i="2"/>
  <c r="O5776" i="2"/>
  <c r="K5775" i="2"/>
  <c r="P5773" i="2"/>
  <c r="J5773" i="2"/>
  <c r="K5773" i="2"/>
  <c r="N5769" i="2"/>
  <c r="N5765" i="2"/>
  <c r="N5761" i="2"/>
  <c r="N5757" i="2"/>
  <c r="O5753" i="2"/>
  <c r="J5752" i="2"/>
  <c r="L5752" i="2"/>
  <c r="M5752" i="2"/>
  <c r="O5752" i="2"/>
  <c r="O5749" i="2"/>
  <c r="J5748" i="2"/>
  <c r="L5748" i="2"/>
  <c r="M5748" i="2"/>
  <c r="O5748" i="2"/>
  <c r="O5745" i="2"/>
  <c r="J5744" i="2"/>
  <c r="L5744" i="2"/>
  <c r="M5744" i="2"/>
  <c r="O5744" i="2"/>
  <c r="O5741" i="2"/>
  <c r="J5740" i="2"/>
  <c r="L5740" i="2"/>
  <c r="M5740" i="2"/>
  <c r="O5740" i="2"/>
  <c r="O5737" i="2"/>
  <c r="J5736" i="2"/>
  <c r="L5736" i="2"/>
  <c r="M5736" i="2"/>
  <c r="O5736" i="2"/>
  <c r="O5733" i="2"/>
  <c r="J5732" i="2"/>
  <c r="L5732" i="2"/>
  <c r="M5732" i="2"/>
  <c r="O5732" i="2"/>
  <c r="Q5707" i="2"/>
  <c r="R5707" i="2"/>
  <c r="P5705" i="2"/>
  <c r="J5705" i="2"/>
  <c r="K5705" i="2"/>
  <c r="M5705" i="2"/>
  <c r="N5705" i="2"/>
  <c r="O5697" i="2"/>
  <c r="N5674" i="2"/>
  <c r="P5674" i="2"/>
  <c r="L5674" i="2"/>
  <c r="J5674" i="2"/>
  <c r="M5674" i="2"/>
  <c r="O5674" i="2"/>
  <c r="R5671" i="2"/>
  <c r="Q5671" i="2"/>
  <c r="P5665" i="2"/>
  <c r="J5665" i="2"/>
  <c r="N5665" i="2"/>
  <c r="K5665" i="2"/>
  <c r="L5665" i="2"/>
  <c r="M5665" i="2"/>
  <c r="O5665" i="2"/>
  <c r="L5647" i="2"/>
  <c r="N5647" i="2"/>
  <c r="J5647" i="2"/>
  <c r="K5647" i="2"/>
  <c r="M5647" i="2"/>
  <c r="O5647" i="2"/>
  <c r="P5647" i="2"/>
  <c r="N5642" i="2"/>
  <c r="P5642" i="2"/>
  <c r="L5642" i="2"/>
  <c r="J5642" i="2"/>
  <c r="K5642" i="2"/>
  <c r="M5642" i="2"/>
  <c r="O5642" i="2"/>
  <c r="P5633" i="2"/>
  <c r="J5633" i="2"/>
  <c r="N5633" i="2"/>
  <c r="K5633" i="2"/>
  <c r="L5633" i="2"/>
  <c r="M5633" i="2"/>
  <c r="O5633" i="2"/>
  <c r="L5615" i="2"/>
  <c r="N5615" i="2"/>
  <c r="J5615" i="2"/>
  <c r="K5615" i="2"/>
  <c r="M5615" i="2"/>
  <c r="O5615" i="2"/>
  <c r="P5615" i="2"/>
  <c r="R5587" i="2"/>
  <c r="Q5587" i="2"/>
  <c r="J5528" i="2"/>
  <c r="K5528" i="2"/>
  <c r="L5528" i="2"/>
  <c r="P5528" i="2"/>
  <c r="M5528" i="2"/>
  <c r="N5528" i="2"/>
  <c r="Q5525" i="2"/>
  <c r="R5525" i="2"/>
  <c r="L5499" i="2"/>
  <c r="M5499" i="2"/>
  <c r="N5499" i="2"/>
  <c r="J5499" i="2"/>
  <c r="K5499" i="2"/>
  <c r="O5499" i="2"/>
  <c r="N5490" i="2"/>
  <c r="O5490" i="2"/>
  <c r="P5490" i="2"/>
  <c r="L5490" i="2"/>
  <c r="J5490" i="2"/>
  <c r="K5490" i="2"/>
  <c r="R5471" i="2"/>
  <c r="Q5471" i="2"/>
  <c r="J5432" i="2"/>
  <c r="K5432" i="2"/>
  <c r="L5432" i="2"/>
  <c r="P5432" i="2"/>
  <c r="M5432" i="2"/>
  <c r="N5432" i="2"/>
  <c r="Q5429" i="2"/>
  <c r="R5429" i="2"/>
  <c r="L5379" i="2"/>
  <c r="M5379" i="2"/>
  <c r="N5379" i="2"/>
  <c r="O5379" i="2"/>
  <c r="J5379" i="2"/>
  <c r="K5379" i="2"/>
  <c r="P5379" i="2"/>
  <c r="J5372" i="2"/>
  <c r="K5372" i="2"/>
  <c r="L5372" i="2"/>
  <c r="M5372" i="2"/>
  <c r="P5372" i="2"/>
  <c r="N5372" i="2"/>
  <c r="O5372" i="2"/>
  <c r="M5153" i="2"/>
  <c r="O5153" i="2"/>
  <c r="J5153" i="2"/>
  <c r="K5153" i="2"/>
  <c r="L5153" i="2"/>
  <c r="N5153" i="2"/>
  <c r="P5153" i="2"/>
  <c r="M4849" i="2"/>
  <c r="N4849" i="2"/>
  <c r="O4849" i="2"/>
  <c r="P4849" i="2"/>
  <c r="J4849" i="2"/>
  <c r="K4849" i="2"/>
  <c r="L4849" i="2"/>
  <c r="Q4847" i="2"/>
  <c r="R4847" i="2"/>
  <c r="J5684" i="2"/>
  <c r="L5684" i="2"/>
  <c r="P5684" i="2"/>
  <c r="L5675" i="2"/>
  <c r="N5675" i="2"/>
  <c r="J5675" i="2"/>
  <c r="N5670" i="2"/>
  <c r="P5670" i="2"/>
  <c r="L5670" i="2"/>
  <c r="P5661" i="2"/>
  <c r="J5661" i="2"/>
  <c r="N5661" i="2"/>
  <c r="J5652" i="2"/>
  <c r="L5652" i="2"/>
  <c r="P5652" i="2"/>
  <c r="L5643" i="2"/>
  <c r="N5643" i="2"/>
  <c r="J5643" i="2"/>
  <c r="N5638" i="2"/>
  <c r="P5638" i="2"/>
  <c r="L5638" i="2"/>
  <c r="P5629" i="2"/>
  <c r="J5629" i="2"/>
  <c r="N5629" i="2"/>
  <c r="J5620" i="2"/>
  <c r="L5620" i="2"/>
  <c r="P5620" i="2"/>
  <c r="L5611" i="2"/>
  <c r="N5611" i="2"/>
  <c r="J5611" i="2"/>
  <c r="N5606" i="2"/>
  <c r="P5606" i="2"/>
  <c r="L5606" i="2"/>
  <c r="P5597" i="2"/>
  <c r="J5597" i="2"/>
  <c r="N5597" i="2"/>
  <c r="J5588" i="2"/>
  <c r="L5588" i="2"/>
  <c r="P5588" i="2"/>
  <c r="L5579" i="2"/>
  <c r="N5579" i="2"/>
  <c r="J5579" i="2"/>
  <c r="N5574" i="2"/>
  <c r="P5574" i="2"/>
  <c r="L5574" i="2"/>
  <c r="N5562" i="2"/>
  <c r="O5562" i="2"/>
  <c r="P5562" i="2"/>
  <c r="L5562" i="2"/>
  <c r="L5539" i="2"/>
  <c r="M5539" i="2"/>
  <c r="N5539" i="2"/>
  <c r="J5539" i="2"/>
  <c r="J5536" i="2"/>
  <c r="K5536" i="2"/>
  <c r="L5536" i="2"/>
  <c r="P5536" i="2"/>
  <c r="Q5533" i="2"/>
  <c r="R5533" i="2"/>
  <c r="N5530" i="2"/>
  <c r="O5530" i="2"/>
  <c r="P5530" i="2"/>
  <c r="L5530" i="2"/>
  <c r="L5507" i="2"/>
  <c r="M5507" i="2"/>
  <c r="N5507" i="2"/>
  <c r="J5507" i="2"/>
  <c r="J5504" i="2"/>
  <c r="K5504" i="2"/>
  <c r="L5504" i="2"/>
  <c r="P5504" i="2"/>
  <c r="Q5501" i="2"/>
  <c r="R5501" i="2"/>
  <c r="N5498" i="2"/>
  <c r="O5498" i="2"/>
  <c r="P5498" i="2"/>
  <c r="L5498" i="2"/>
  <c r="Q5491" i="2"/>
  <c r="L5475" i="2"/>
  <c r="M5475" i="2"/>
  <c r="N5475" i="2"/>
  <c r="J5475" i="2"/>
  <c r="J5472" i="2"/>
  <c r="K5472" i="2"/>
  <c r="L5472" i="2"/>
  <c r="P5472" i="2"/>
  <c r="Q5469" i="2"/>
  <c r="R5469" i="2"/>
  <c r="N5466" i="2"/>
  <c r="O5466" i="2"/>
  <c r="P5466" i="2"/>
  <c r="L5466" i="2"/>
  <c r="Q5459" i="2"/>
  <c r="L5443" i="2"/>
  <c r="M5443" i="2"/>
  <c r="N5443" i="2"/>
  <c r="J5443" i="2"/>
  <c r="J5440" i="2"/>
  <c r="K5440" i="2"/>
  <c r="L5440" i="2"/>
  <c r="P5440" i="2"/>
  <c r="Q5437" i="2"/>
  <c r="R5437" i="2"/>
  <c r="N5434" i="2"/>
  <c r="O5434" i="2"/>
  <c r="P5434" i="2"/>
  <c r="L5434" i="2"/>
  <c r="Q5427" i="2"/>
  <c r="Q5403" i="2"/>
  <c r="Q5387" i="2"/>
  <c r="Q5371" i="2"/>
  <c r="Q5355" i="2"/>
  <c r="Q5339" i="2"/>
  <c r="Q5251" i="2"/>
  <c r="R5251" i="2"/>
  <c r="Q5248" i="2"/>
  <c r="R5248" i="2"/>
  <c r="M5229" i="2"/>
  <c r="J5229" i="2"/>
  <c r="O5229" i="2"/>
  <c r="P5229" i="2"/>
  <c r="K5229" i="2"/>
  <c r="L5229" i="2"/>
  <c r="R5173" i="2"/>
  <c r="Q5173" i="2"/>
  <c r="M5145" i="2"/>
  <c r="O5145" i="2"/>
  <c r="J5145" i="2"/>
  <c r="K5145" i="2"/>
  <c r="L5145" i="2"/>
  <c r="N5145" i="2"/>
  <c r="P5145" i="2"/>
  <c r="K5118" i="2"/>
  <c r="M5118" i="2"/>
  <c r="P5118" i="2"/>
  <c r="J5118" i="2"/>
  <c r="L5118" i="2"/>
  <c r="N5118" i="2"/>
  <c r="O5118" i="2"/>
  <c r="M5093" i="2"/>
  <c r="O5093" i="2"/>
  <c r="J5093" i="2"/>
  <c r="K5093" i="2"/>
  <c r="L5093" i="2"/>
  <c r="N5093" i="2"/>
  <c r="P5093" i="2"/>
  <c r="J5680" i="2"/>
  <c r="L5680" i="2"/>
  <c r="P5680" i="2"/>
  <c r="L5671" i="2"/>
  <c r="N5671" i="2"/>
  <c r="J5671" i="2"/>
  <c r="N5666" i="2"/>
  <c r="P5666" i="2"/>
  <c r="L5666" i="2"/>
  <c r="O5664" i="2"/>
  <c r="P5657" i="2"/>
  <c r="J5657" i="2"/>
  <c r="N5657" i="2"/>
  <c r="P5655" i="2"/>
  <c r="O5650" i="2"/>
  <c r="J5648" i="2"/>
  <c r="L5648" i="2"/>
  <c r="P5648" i="2"/>
  <c r="O5641" i="2"/>
  <c r="L5639" i="2"/>
  <c r="N5639" i="2"/>
  <c r="J5639" i="2"/>
  <c r="N5634" i="2"/>
  <c r="P5634" i="2"/>
  <c r="L5634" i="2"/>
  <c r="O5632" i="2"/>
  <c r="P5625" i="2"/>
  <c r="J5625" i="2"/>
  <c r="N5625" i="2"/>
  <c r="P5623" i="2"/>
  <c r="O5618" i="2"/>
  <c r="J5616" i="2"/>
  <c r="L5616" i="2"/>
  <c r="P5616" i="2"/>
  <c r="O5609" i="2"/>
  <c r="L5607" i="2"/>
  <c r="N5607" i="2"/>
  <c r="J5607" i="2"/>
  <c r="N5602" i="2"/>
  <c r="P5602" i="2"/>
  <c r="L5602" i="2"/>
  <c r="O5600" i="2"/>
  <c r="P5593" i="2"/>
  <c r="J5593" i="2"/>
  <c r="N5593" i="2"/>
  <c r="P5591" i="2"/>
  <c r="O5586" i="2"/>
  <c r="J5584" i="2"/>
  <c r="L5584" i="2"/>
  <c r="P5584" i="2"/>
  <c r="O5577" i="2"/>
  <c r="L5575" i="2"/>
  <c r="N5575" i="2"/>
  <c r="J5575" i="2"/>
  <c r="N5570" i="2"/>
  <c r="P5570" i="2"/>
  <c r="L5570" i="2"/>
  <c r="O5568" i="2"/>
  <c r="L5551" i="2"/>
  <c r="M5551" i="2"/>
  <c r="N5551" i="2"/>
  <c r="J5551" i="2"/>
  <c r="J5548" i="2"/>
  <c r="K5548" i="2"/>
  <c r="L5548" i="2"/>
  <c r="P5548" i="2"/>
  <c r="Q5545" i="2"/>
  <c r="R5545" i="2"/>
  <c r="N5542" i="2"/>
  <c r="O5542" i="2"/>
  <c r="P5542" i="2"/>
  <c r="L5542" i="2"/>
  <c r="L5519" i="2"/>
  <c r="M5519" i="2"/>
  <c r="N5519" i="2"/>
  <c r="J5519" i="2"/>
  <c r="J5516" i="2"/>
  <c r="K5516" i="2"/>
  <c r="L5516" i="2"/>
  <c r="P5516" i="2"/>
  <c r="Q5513" i="2"/>
  <c r="R5513" i="2"/>
  <c r="N5510" i="2"/>
  <c r="O5510" i="2"/>
  <c r="P5510" i="2"/>
  <c r="L5510" i="2"/>
  <c r="L5487" i="2"/>
  <c r="M5487" i="2"/>
  <c r="N5487" i="2"/>
  <c r="J5487" i="2"/>
  <c r="J5484" i="2"/>
  <c r="K5484" i="2"/>
  <c r="L5484" i="2"/>
  <c r="P5484" i="2"/>
  <c r="Q5481" i="2"/>
  <c r="R5481" i="2"/>
  <c r="N5478" i="2"/>
  <c r="O5478" i="2"/>
  <c r="P5478" i="2"/>
  <c r="L5478" i="2"/>
  <c r="L5455" i="2"/>
  <c r="M5455" i="2"/>
  <c r="N5455" i="2"/>
  <c r="J5455" i="2"/>
  <c r="J5452" i="2"/>
  <c r="K5452" i="2"/>
  <c r="L5452" i="2"/>
  <c r="P5452" i="2"/>
  <c r="Q5449" i="2"/>
  <c r="R5449" i="2"/>
  <c r="N5446" i="2"/>
  <c r="O5446" i="2"/>
  <c r="P5446" i="2"/>
  <c r="L5446" i="2"/>
  <c r="L5423" i="2"/>
  <c r="M5423" i="2"/>
  <c r="N5423" i="2"/>
  <c r="J5423" i="2"/>
  <c r="J5420" i="2"/>
  <c r="K5420" i="2"/>
  <c r="L5420" i="2"/>
  <c r="P5420" i="2"/>
  <c r="Q5417" i="2"/>
  <c r="R5417" i="2"/>
  <c r="N5414" i="2"/>
  <c r="O5414" i="2"/>
  <c r="P5414" i="2"/>
  <c r="L5414" i="2"/>
  <c r="Q5409" i="2"/>
  <c r="R5409" i="2"/>
  <c r="L5407" i="2"/>
  <c r="M5407" i="2"/>
  <c r="N5407" i="2"/>
  <c r="O5407" i="2"/>
  <c r="J5407" i="2"/>
  <c r="J5400" i="2"/>
  <c r="K5400" i="2"/>
  <c r="L5400" i="2"/>
  <c r="M5400" i="2"/>
  <c r="P5400" i="2"/>
  <c r="Q5393" i="2"/>
  <c r="R5393" i="2"/>
  <c r="L5391" i="2"/>
  <c r="M5391" i="2"/>
  <c r="N5391" i="2"/>
  <c r="O5391" i="2"/>
  <c r="J5391" i="2"/>
  <c r="J5384" i="2"/>
  <c r="K5384" i="2"/>
  <c r="L5384" i="2"/>
  <c r="M5384" i="2"/>
  <c r="P5384" i="2"/>
  <c r="Q5377" i="2"/>
  <c r="R5377" i="2"/>
  <c r="L5375" i="2"/>
  <c r="M5375" i="2"/>
  <c r="N5375" i="2"/>
  <c r="O5375" i="2"/>
  <c r="J5375" i="2"/>
  <c r="J5368" i="2"/>
  <c r="K5368" i="2"/>
  <c r="L5368" i="2"/>
  <c r="M5368" i="2"/>
  <c r="P5368" i="2"/>
  <c r="Q5361" i="2"/>
  <c r="R5361" i="2"/>
  <c r="L5359" i="2"/>
  <c r="M5359" i="2"/>
  <c r="N5359" i="2"/>
  <c r="O5359" i="2"/>
  <c r="J5359" i="2"/>
  <c r="J5352" i="2"/>
  <c r="K5352" i="2"/>
  <c r="L5352" i="2"/>
  <c r="M5352" i="2"/>
  <c r="P5352" i="2"/>
  <c r="Q5345" i="2"/>
  <c r="R5345" i="2"/>
  <c r="L5343" i="2"/>
  <c r="M5343" i="2"/>
  <c r="N5343" i="2"/>
  <c r="O5343" i="2"/>
  <c r="J5343" i="2"/>
  <c r="J5336" i="2"/>
  <c r="K5336" i="2"/>
  <c r="L5336" i="2"/>
  <c r="M5336" i="2"/>
  <c r="P5336" i="2"/>
  <c r="Q5329" i="2"/>
  <c r="R5329" i="2"/>
  <c r="Q5325" i="2"/>
  <c r="R5325" i="2"/>
  <c r="Q5321" i="2"/>
  <c r="R5321" i="2"/>
  <c r="Q5317" i="2"/>
  <c r="R5317" i="2"/>
  <c r="Q5313" i="2"/>
  <c r="R5313" i="2"/>
  <c r="Q5309" i="2"/>
  <c r="R5309" i="2"/>
  <c r="Q5305" i="2"/>
  <c r="R5305" i="2"/>
  <c r="Q5301" i="2"/>
  <c r="R5301" i="2"/>
  <c r="Q5297" i="2"/>
  <c r="R5297" i="2"/>
  <c r="Q5293" i="2"/>
  <c r="R5293" i="2"/>
  <c r="Q5289" i="2"/>
  <c r="R5289" i="2"/>
  <c r="Q5285" i="2"/>
  <c r="R5285" i="2"/>
  <c r="Q5281" i="2"/>
  <c r="R5281" i="2"/>
  <c r="Q5277" i="2"/>
  <c r="R5277" i="2"/>
  <c r="Q5273" i="2"/>
  <c r="R5273" i="2"/>
  <c r="Q5269" i="2"/>
  <c r="R5269" i="2"/>
  <c r="Q5265" i="2"/>
  <c r="R5265" i="2"/>
  <c r="Q5261" i="2"/>
  <c r="R5261" i="2"/>
  <c r="O5248" i="2"/>
  <c r="L5248" i="2"/>
  <c r="J5248" i="2"/>
  <c r="K5248" i="2"/>
  <c r="M5248" i="2"/>
  <c r="N5248" i="2"/>
  <c r="Q5239" i="2"/>
  <c r="R5239" i="2"/>
  <c r="K5190" i="2"/>
  <c r="P5190" i="2"/>
  <c r="N5190" i="2"/>
  <c r="O5190" i="2"/>
  <c r="J5190" i="2"/>
  <c r="L5190" i="2"/>
  <c r="R5165" i="2"/>
  <c r="Q5165" i="2"/>
  <c r="M5137" i="2"/>
  <c r="O5137" i="2"/>
  <c r="J5137" i="2"/>
  <c r="K5137" i="2"/>
  <c r="L5137" i="2"/>
  <c r="N5137" i="2"/>
  <c r="P5137" i="2"/>
  <c r="Q5120" i="2"/>
  <c r="R5120" i="2"/>
  <c r="M5085" i="2"/>
  <c r="O5085" i="2"/>
  <c r="J5085" i="2"/>
  <c r="K5085" i="2"/>
  <c r="L5085" i="2"/>
  <c r="N5085" i="2"/>
  <c r="P5085" i="2"/>
  <c r="Q5067" i="2"/>
  <c r="R5067" i="2"/>
  <c r="Q5064" i="2"/>
  <c r="R5064" i="2"/>
  <c r="M4881" i="2"/>
  <c r="N4881" i="2"/>
  <c r="O4881" i="2"/>
  <c r="P4881" i="2"/>
  <c r="J4881" i="2"/>
  <c r="K4881" i="2"/>
  <c r="L4881" i="2"/>
  <c r="Q4879" i="2"/>
  <c r="R4879" i="2"/>
  <c r="K5258" i="2"/>
  <c r="N5258" i="2"/>
  <c r="O5258" i="2"/>
  <c r="P5258" i="2"/>
  <c r="J5258" i="2"/>
  <c r="L5258" i="2"/>
  <c r="K5246" i="2"/>
  <c r="P5246" i="2"/>
  <c r="J5246" i="2"/>
  <c r="L5246" i="2"/>
  <c r="M5246" i="2"/>
  <c r="N5246" i="2"/>
  <c r="Q5236" i="2"/>
  <c r="R5236" i="2"/>
  <c r="O5228" i="2"/>
  <c r="L5228" i="2"/>
  <c r="N5228" i="2"/>
  <c r="P5228" i="2"/>
  <c r="J5228" i="2"/>
  <c r="K5228" i="2"/>
  <c r="R5217" i="2"/>
  <c r="Q5217" i="2"/>
  <c r="R5201" i="2"/>
  <c r="Q5201" i="2"/>
  <c r="R5157" i="2"/>
  <c r="Q5157" i="2"/>
  <c r="M5129" i="2"/>
  <c r="O5129" i="2"/>
  <c r="J5129" i="2"/>
  <c r="K5129" i="2"/>
  <c r="L5129" i="2"/>
  <c r="N5129" i="2"/>
  <c r="P5129" i="2"/>
  <c r="K5122" i="2"/>
  <c r="M5122" i="2"/>
  <c r="P5122" i="2"/>
  <c r="O5122" i="2"/>
  <c r="J5122" i="2"/>
  <c r="L5122" i="2"/>
  <c r="M5113" i="2"/>
  <c r="O5113" i="2"/>
  <c r="J5113" i="2"/>
  <c r="P5113" i="2"/>
  <c r="K5113" i="2"/>
  <c r="L5113" i="2"/>
  <c r="R5105" i="2"/>
  <c r="Q5105" i="2"/>
  <c r="M5077" i="2"/>
  <c r="O5077" i="2"/>
  <c r="J5077" i="2"/>
  <c r="K5077" i="2"/>
  <c r="L5077" i="2"/>
  <c r="N5077" i="2"/>
  <c r="P5077" i="2"/>
  <c r="M5029" i="2"/>
  <c r="N5029" i="2"/>
  <c r="O5029" i="2"/>
  <c r="J5029" i="2"/>
  <c r="K5029" i="2"/>
  <c r="L5029" i="2"/>
  <c r="P5029" i="2"/>
  <c r="Q5027" i="2"/>
  <c r="R5027" i="2"/>
  <c r="M4997" i="2"/>
  <c r="N4997" i="2"/>
  <c r="O4997" i="2"/>
  <c r="P4997" i="2"/>
  <c r="J4997" i="2"/>
  <c r="K4997" i="2"/>
  <c r="L4997" i="2"/>
  <c r="Q4995" i="2"/>
  <c r="R4995" i="2"/>
  <c r="J4712" i="2"/>
  <c r="L4712" i="2"/>
  <c r="N4712" i="2"/>
  <c r="P4712" i="2"/>
  <c r="K4712" i="2"/>
  <c r="M4712" i="2"/>
  <c r="O4712" i="2"/>
  <c r="O5767" i="2"/>
  <c r="O5763" i="2"/>
  <c r="O5759" i="2"/>
  <c r="O5755" i="2"/>
  <c r="O5751" i="2"/>
  <c r="O5747" i="2"/>
  <c r="O5743" i="2"/>
  <c r="O5739" i="2"/>
  <c r="O5735" i="2"/>
  <c r="O5731" i="2"/>
  <c r="O5727" i="2"/>
  <c r="O5723" i="2"/>
  <c r="O5719" i="2"/>
  <c r="O5715" i="2"/>
  <c r="O5711" i="2"/>
  <c r="O5707" i="2"/>
  <c r="O5703" i="2"/>
  <c r="O5699" i="2"/>
  <c r="O5695" i="2"/>
  <c r="O5691" i="2"/>
  <c r="P5681" i="2"/>
  <c r="J5681" i="2"/>
  <c r="N5681" i="2"/>
  <c r="J5672" i="2"/>
  <c r="L5672" i="2"/>
  <c r="P5672" i="2"/>
  <c r="M5664" i="2"/>
  <c r="L5663" i="2"/>
  <c r="N5663" i="2"/>
  <c r="J5663" i="2"/>
  <c r="N5658" i="2"/>
  <c r="P5658" i="2"/>
  <c r="L5658" i="2"/>
  <c r="M5655" i="2"/>
  <c r="K5650" i="2"/>
  <c r="P5649" i="2"/>
  <c r="J5649" i="2"/>
  <c r="N5649" i="2"/>
  <c r="L5641" i="2"/>
  <c r="J5640" i="2"/>
  <c r="L5640" i="2"/>
  <c r="P5640" i="2"/>
  <c r="M5632" i="2"/>
  <c r="L5631" i="2"/>
  <c r="N5631" i="2"/>
  <c r="J5631" i="2"/>
  <c r="N5626" i="2"/>
  <c r="P5626" i="2"/>
  <c r="L5626" i="2"/>
  <c r="M5623" i="2"/>
  <c r="K5618" i="2"/>
  <c r="P5617" i="2"/>
  <c r="J5617" i="2"/>
  <c r="N5617" i="2"/>
  <c r="L5609" i="2"/>
  <c r="J5608" i="2"/>
  <c r="L5608" i="2"/>
  <c r="P5608" i="2"/>
  <c r="M5600" i="2"/>
  <c r="L5599" i="2"/>
  <c r="N5599" i="2"/>
  <c r="J5599" i="2"/>
  <c r="N5594" i="2"/>
  <c r="P5594" i="2"/>
  <c r="L5594" i="2"/>
  <c r="M5591" i="2"/>
  <c r="K5586" i="2"/>
  <c r="P5585" i="2"/>
  <c r="J5585" i="2"/>
  <c r="N5585" i="2"/>
  <c r="L5577" i="2"/>
  <c r="J5576" i="2"/>
  <c r="L5576" i="2"/>
  <c r="P5576" i="2"/>
  <c r="M5568" i="2"/>
  <c r="L5567" i="2"/>
  <c r="N5567" i="2"/>
  <c r="J5567" i="2"/>
  <c r="Q5565" i="2"/>
  <c r="N5564" i="2"/>
  <c r="K5558" i="2"/>
  <c r="L5543" i="2"/>
  <c r="M5543" i="2"/>
  <c r="N5543" i="2"/>
  <c r="J5543" i="2"/>
  <c r="J5540" i="2"/>
  <c r="K5540" i="2"/>
  <c r="L5540" i="2"/>
  <c r="P5540" i="2"/>
  <c r="Q5537" i="2"/>
  <c r="R5537" i="2"/>
  <c r="O5535" i="2"/>
  <c r="N5534" i="2"/>
  <c r="O5534" i="2"/>
  <c r="P5534" i="2"/>
  <c r="L5534" i="2"/>
  <c r="N5532" i="2"/>
  <c r="K5526" i="2"/>
  <c r="L5511" i="2"/>
  <c r="M5511" i="2"/>
  <c r="N5511" i="2"/>
  <c r="J5511" i="2"/>
  <c r="J5508" i="2"/>
  <c r="K5508" i="2"/>
  <c r="L5508" i="2"/>
  <c r="P5508" i="2"/>
  <c r="Q5505" i="2"/>
  <c r="R5505" i="2"/>
  <c r="O5503" i="2"/>
  <c r="N5502" i="2"/>
  <c r="O5502" i="2"/>
  <c r="P5502" i="2"/>
  <c r="L5502" i="2"/>
  <c r="N5500" i="2"/>
  <c r="K5494" i="2"/>
  <c r="L5479" i="2"/>
  <c r="M5479" i="2"/>
  <c r="N5479" i="2"/>
  <c r="J5479" i="2"/>
  <c r="J5476" i="2"/>
  <c r="K5476" i="2"/>
  <c r="L5476" i="2"/>
  <c r="P5476" i="2"/>
  <c r="Q5473" i="2"/>
  <c r="R5473" i="2"/>
  <c r="O5471" i="2"/>
  <c r="N5470" i="2"/>
  <c r="O5470" i="2"/>
  <c r="P5470" i="2"/>
  <c r="L5470" i="2"/>
  <c r="N5468" i="2"/>
  <c r="K5462" i="2"/>
  <c r="L5447" i="2"/>
  <c r="M5447" i="2"/>
  <c r="N5447" i="2"/>
  <c r="J5447" i="2"/>
  <c r="J5444" i="2"/>
  <c r="K5444" i="2"/>
  <c r="L5444" i="2"/>
  <c r="P5444" i="2"/>
  <c r="Q5441" i="2"/>
  <c r="R5441" i="2"/>
  <c r="O5439" i="2"/>
  <c r="N5438" i="2"/>
  <c r="O5438" i="2"/>
  <c r="P5438" i="2"/>
  <c r="L5438" i="2"/>
  <c r="N5436" i="2"/>
  <c r="K5430" i="2"/>
  <c r="L5415" i="2"/>
  <c r="M5415" i="2"/>
  <c r="N5415" i="2"/>
  <c r="J5415" i="2"/>
  <c r="J5412" i="2"/>
  <c r="K5412" i="2"/>
  <c r="L5412" i="2"/>
  <c r="P5412" i="2"/>
  <c r="O5408" i="2"/>
  <c r="Q5405" i="2"/>
  <c r="R5405" i="2"/>
  <c r="L5403" i="2"/>
  <c r="M5403" i="2"/>
  <c r="N5403" i="2"/>
  <c r="O5403" i="2"/>
  <c r="J5403" i="2"/>
  <c r="P5399" i="2"/>
  <c r="J5396" i="2"/>
  <c r="K5396" i="2"/>
  <c r="L5396" i="2"/>
  <c r="M5396" i="2"/>
  <c r="P5396" i="2"/>
  <c r="O5392" i="2"/>
  <c r="Q5389" i="2"/>
  <c r="R5389" i="2"/>
  <c r="L5387" i="2"/>
  <c r="M5387" i="2"/>
  <c r="N5387" i="2"/>
  <c r="O5387" i="2"/>
  <c r="J5387" i="2"/>
  <c r="P5383" i="2"/>
  <c r="J5380" i="2"/>
  <c r="K5380" i="2"/>
  <c r="L5380" i="2"/>
  <c r="M5380" i="2"/>
  <c r="P5380" i="2"/>
  <c r="O5376" i="2"/>
  <c r="Q5373" i="2"/>
  <c r="R5373" i="2"/>
  <c r="L5371" i="2"/>
  <c r="M5371" i="2"/>
  <c r="N5371" i="2"/>
  <c r="O5371" i="2"/>
  <c r="J5371" i="2"/>
  <c r="P5367" i="2"/>
  <c r="J5364" i="2"/>
  <c r="K5364" i="2"/>
  <c r="L5364" i="2"/>
  <c r="M5364" i="2"/>
  <c r="P5364" i="2"/>
  <c r="O5360" i="2"/>
  <c r="Q5357" i="2"/>
  <c r="R5357" i="2"/>
  <c r="L5355" i="2"/>
  <c r="M5355" i="2"/>
  <c r="N5355" i="2"/>
  <c r="O5355" i="2"/>
  <c r="J5355" i="2"/>
  <c r="P5351" i="2"/>
  <c r="J5348" i="2"/>
  <c r="K5348" i="2"/>
  <c r="L5348" i="2"/>
  <c r="M5348" i="2"/>
  <c r="P5348" i="2"/>
  <c r="O5344" i="2"/>
  <c r="Q5341" i="2"/>
  <c r="R5341" i="2"/>
  <c r="L5339" i="2"/>
  <c r="M5339" i="2"/>
  <c r="N5339" i="2"/>
  <c r="O5339" i="2"/>
  <c r="J5339" i="2"/>
  <c r="P5335" i="2"/>
  <c r="J5332" i="2"/>
  <c r="K5332" i="2"/>
  <c r="L5332" i="2"/>
  <c r="M5332" i="2"/>
  <c r="P5332" i="2"/>
  <c r="M5217" i="2"/>
  <c r="J5217" i="2"/>
  <c r="K5217" i="2"/>
  <c r="L5217" i="2"/>
  <c r="N5217" i="2"/>
  <c r="O5217" i="2"/>
  <c r="M5185" i="2"/>
  <c r="O5185" i="2"/>
  <c r="J5185" i="2"/>
  <c r="K5185" i="2"/>
  <c r="L5185" i="2"/>
  <c r="N5185" i="2"/>
  <c r="P5185" i="2"/>
  <c r="R5149" i="2"/>
  <c r="Q5149" i="2"/>
  <c r="R5097" i="2"/>
  <c r="Q5097" i="2"/>
  <c r="M5009" i="2"/>
  <c r="N5009" i="2"/>
  <c r="O5009" i="2"/>
  <c r="P5009" i="2"/>
  <c r="J5009" i="2"/>
  <c r="K5009" i="2"/>
  <c r="L5009" i="2"/>
  <c r="Q5007" i="2"/>
  <c r="R5007" i="2"/>
  <c r="M4945" i="2"/>
  <c r="N4945" i="2"/>
  <c r="O4945" i="2"/>
  <c r="P4945" i="2"/>
  <c r="J4945" i="2"/>
  <c r="K4945" i="2"/>
  <c r="L4945" i="2"/>
  <c r="Q4943" i="2"/>
  <c r="R4943" i="2"/>
  <c r="M4913" i="2"/>
  <c r="N4913" i="2"/>
  <c r="O4913" i="2"/>
  <c r="P4913" i="2"/>
  <c r="J4913" i="2"/>
  <c r="K4913" i="2"/>
  <c r="L4913" i="2"/>
  <c r="Q4911" i="2"/>
  <c r="R4911" i="2"/>
  <c r="M4785" i="2"/>
  <c r="N4785" i="2"/>
  <c r="O4785" i="2"/>
  <c r="P4785" i="2"/>
  <c r="J4785" i="2"/>
  <c r="K4785" i="2"/>
  <c r="L4785" i="2"/>
  <c r="N5767" i="2"/>
  <c r="N5763" i="2"/>
  <c r="N5759" i="2"/>
  <c r="N5755" i="2"/>
  <c r="N5751" i="2"/>
  <c r="N5747" i="2"/>
  <c r="N5743" i="2"/>
  <c r="N5739" i="2"/>
  <c r="N5735" i="2"/>
  <c r="N5731" i="2"/>
  <c r="N5727" i="2"/>
  <c r="N5723" i="2"/>
  <c r="N5719" i="2"/>
  <c r="N5715" i="2"/>
  <c r="N5711" i="2"/>
  <c r="N5707" i="2"/>
  <c r="N5703" i="2"/>
  <c r="N5699" i="2"/>
  <c r="N5695" i="2"/>
  <c r="N5691" i="2"/>
  <c r="N5686" i="2"/>
  <c r="P5686" i="2"/>
  <c r="L5686" i="2"/>
  <c r="O5684" i="2"/>
  <c r="P5677" i="2"/>
  <c r="J5677" i="2"/>
  <c r="N5677" i="2"/>
  <c r="P5675" i="2"/>
  <c r="O5670" i="2"/>
  <c r="J5668" i="2"/>
  <c r="L5668" i="2"/>
  <c r="P5668" i="2"/>
  <c r="O5661" i="2"/>
  <c r="L5659" i="2"/>
  <c r="N5659" i="2"/>
  <c r="J5659" i="2"/>
  <c r="N5654" i="2"/>
  <c r="P5654" i="2"/>
  <c r="L5654" i="2"/>
  <c r="O5652" i="2"/>
  <c r="P5645" i="2"/>
  <c r="J5645" i="2"/>
  <c r="N5645" i="2"/>
  <c r="P5643" i="2"/>
  <c r="Q5639" i="2"/>
  <c r="O5638" i="2"/>
  <c r="J5636" i="2"/>
  <c r="L5636" i="2"/>
  <c r="P5636" i="2"/>
  <c r="O5629" i="2"/>
  <c r="L5627" i="2"/>
  <c r="N5627" i="2"/>
  <c r="J5627" i="2"/>
  <c r="N5622" i="2"/>
  <c r="P5622" i="2"/>
  <c r="L5622" i="2"/>
  <c r="O5620" i="2"/>
  <c r="P5613" i="2"/>
  <c r="J5613" i="2"/>
  <c r="N5613" i="2"/>
  <c r="P5611" i="2"/>
  <c r="Q5607" i="2"/>
  <c r="O5606" i="2"/>
  <c r="J5604" i="2"/>
  <c r="L5604" i="2"/>
  <c r="P5604" i="2"/>
  <c r="O5597" i="2"/>
  <c r="L5595" i="2"/>
  <c r="N5595" i="2"/>
  <c r="J5595" i="2"/>
  <c r="N5590" i="2"/>
  <c r="P5590" i="2"/>
  <c r="L5590" i="2"/>
  <c r="O5588" i="2"/>
  <c r="P5581" i="2"/>
  <c r="J5581" i="2"/>
  <c r="N5581" i="2"/>
  <c r="P5579" i="2"/>
  <c r="Q5575" i="2"/>
  <c r="O5574" i="2"/>
  <c r="J5572" i="2"/>
  <c r="L5572" i="2"/>
  <c r="P5572" i="2"/>
  <c r="L5555" i="2"/>
  <c r="M5555" i="2"/>
  <c r="N5555" i="2"/>
  <c r="J5555" i="2"/>
  <c r="J5552" i="2"/>
  <c r="K5552" i="2"/>
  <c r="L5552" i="2"/>
  <c r="P5552" i="2"/>
  <c r="Q5549" i="2"/>
  <c r="R5549" i="2"/>
  <c r="N5546" i="2"/>
  <c r="O5546" i="2"/>
  <c r="P5546" i="2"/>
  <c r="L5546" i="2"/>
  <c r="Q5539" i="2"/>
  <c r="L5523" i="2"/>
  <c r="M5523" i="2"/>
  <c r="N5523" i="2"/>
  <c r="J5523" i="2"/>
  <c r="J5520" i="2"/>
  <c r="K5520" i="2"/>
  <c r="L5520" i="2"/>
  <c r="P5520" i="2"/>
  <c r="Q5517" i="2"/>
  <c r="R5517" i="2"/>
  <c r="N5514" i="2"/>
  <c r="O5514" i="2"/>
  <c r="P5514" i="2"/>
  <c r="L5514" i="2"/>
  <c r="Q5507" i="2"/>
  <c r="L5491" i="2"/>
  <c r="M5491" i="2"/>
  <c r="N5491" i="2"/>
  <c r="J5491" i="2"/>
  <c r="J5488" i="2"/>
  <c r="K5488" i="2"/>
  <c r="L5488" i="2"/>
  <c r="P5488" i="2"/>
  <c r="Q5485" i="2"/>
  <c r="R5485" i="2"/>
  <c r="N5482" i="2"/>
  <c r="O5482" i="2"/>
  <c r="P5482" i="2"/>
  <c r="L5482" i="2"/>
  <c r="Q5475" i="2"/>
  <c r="L5459" i="2"/>
  <c r="M5459" i="2"/>
  <c r="N5459" i="2"/>
  <c r="J5459" i="2"/>
  <c r="J5456" i="2"/>
  <c r="K5456" i="2"/>
  <c r="L5456" i="2"/>
  <c r="P5456" i="2"/>
  <c r="Q5453" i="2"/>
  <c r="R5453" i="2"/>
  <c r="N5450" i="2"/>
  <c r="O5450" i="2"/>
  <c r="P5450" i="2"/>
  <c r="L5450" i="2"/>
  <c r="Q5443" i="2"/>
  <c r="L5427" i="2"/>
  <c r="M5427" i="2"/>
  <c r="N5427" i="2"/>
  <c r="J5427" i="2"/>
  <c r="J5424" i="2"/>
  <c r="K5424" i="2"/>
  <c r="L5424" i="2"/>
  <c r="P5424" i="2"/>
  <c r="Q5421" i="2"/>
  <c r="R5421" i="2"/>
  <c r="N5418" i="2"/>
  <c r="O5418" i="2"/>
  <c r="P5418" i="2"/>
  <c r="L5418" i="2"/>
  <c r="J5328" i="2"/>
  <c r="K5328" i="2"/>
  <c r="L5328" i="2"/>
  <c r="M5328" i="2"/>
  <c r="O5328" i="2"/>
  <c r="P5328" i="2"/>
  <c r="J5324" i="2"/>
  <c r="K5324" i="2"/>
  <c r="L5324" i="2"/>
  <c r="M5324" i="2"/>
  <c r="O5324" i="2"/>
  <c r="P5324" i="2"/>
  <c r="J5320" i="2"/>
  <c r="K5320" i="2"/>
  <c r="L5320" i="2"/>
  <c r="M5320" i="2"/>
  <c r="O5320" i="2"/>
  <c r="P5320" i="2"/>
  <c r="J5316" i="2"/>
  <c r="K5316" i="2"/>
  <c r="L5316" i="2"/>
  <c r="M5316" i="2"/>
  <c r="O5316" i="2"/>
  <c r="P5316" i="2"/>
  <c r="J5312" i="2"/>
  <c r="K5312" i="2"/>
  <c r="L5312" i="2"/>
  <c r="M5312" i="2"/>
  <c r="O5312" i="2"/>
  <c r="P5312" i="2"/>
  <c r="J5308" i="2"/>
  <c r="K5308" i="2"/>
  <c r="L5308" i="2"/>
  <c r="M5308" i="2"/>
  <c r="O5308" i="2"/>
  <c r="P5308" i="2"/>
  <c r="J5304" i="2"/>
  <c r="K5304" i="2"/>
  <c r="L5304" i="2"/>
  <c r="M5304" i="2"/>
  <c r="O5304" i="2"/>
  <c r="P5304" i="2"/>
  <c r="J5300" i="2"/>
  <c r="K5300" i="2"/>
  <c r="L5300" i="2"/>
  <c r="M5300" i="2"/>
  <c r="O5300" i="2"/>
  <c r="P5300" i="2"/>
  <c r="J5296" i="2"/>
  <c r="K5296" i="2"/>
  <c r="L5296" i="2"/>
  <c r="M5296" i="2"/>
  <c r="O5296" i="2"/>
  <c r="P5296" i="2"/>
  <c r="J5292" i="2"/>
  <c r="K5292" i="2"/>
  <c r="L5292" i="2"/>
  <c r="M5292" i="2"/>
  <c r="O5292" i="2"/>
  <c r="P5292" i="2"/>
  <c r="J5288" i="2"/>
  <c r="K5288" i="2"/>
  <c r="L5288" i="2"/>
  <c r="M5288" i="2"/>
  <c r="O5288" i="2"/>
  <c r="P5288" i="2"/>
  <c r="J5284" i="2"/>
  <c r="K5284" i="2"/>
  <c r="L5284" i="2"/>
  <c r="M5284" i="2"/>
  <c r="O5284" i="2"/>
  <c r="P5284" i="2"/>
  <c r="J5280" i="2"/>
  <c r="K5280" i="2"/>
  <c r="L5280" i="2"/>
  <c r="M5280" i="2"/>
  <c r="O5280" i="2"/>
  <c r="P5280" i="2"/>
  <c r="J5276" i="2"/>
  <c r="K5276" i="2"/>
  <c r="L5276" i="2"/>
  <c r="M5276" i="2"/>
  <c r="O5276" i="2"/>
  <c r="P5276" i="2"/>
  <c r="J5272" i="2"/>
  <c r="K5272" i="2"/>
  <c r="L5272" i="2"/>
  <c r="M5272" i="2"/>
  <c r="O5272" i="2"/>
  <c r="P5272" i="2"/>
  <c r="J5268" i="2"/>
  <c r="K5268" i="2"/>
  <c r="L5268" i="2"/>
  <c r="M5268" i="2"/>
  <c r="O5268" i="2"/>
  <c r="P5268" i="2"/>
  <c r="J5264" i="2"/>
  <c r="K5264" i="2"/>
  <c r="L5264" i="2"/>
  <c r="M5264" i="2"/>
  <c r="O5264" i="2"/>
  <c r="P5264" i="2"/>
  <c r="J5260" i="2"/>
  <c r="K5260" i="2"/>
  <c r="L5260" i="2"/>
  <c r="M5260" i="2"/>
  <c r="O5260" i="2"/>
  <c r="P5260" i="2"/>
  <c r="K5226" i="2"/>
  <c r="P5226" i="2"/>
  <c r="N5226" i="2"/>
  <c r="O5226" i="2"/>
  <c r="J5226" i="2"/>
  <c r="L5226" i="2"/>
  <c r="Q5219" i="2"/>
  <c r="R5219" i="2"/>
  <c r="M5177" i="2"/>
  <c r="O5177" i="2"/>
  <c r="J5177" i="2"/>
  <c r="K5177" i="2"/>
  <c r="L5177" i="2"/>
  <c r="N5177" i="2"/>
  <c r="P5177" i="2"/>
  <c r="R5141" i="2"/>
  <c r="Q5141" i="2"/>
  <c r="R5089" i="2"/>
  <c r="Q5089" i="2"/>
  <c r="M5061" i="2"/>
  <c r="O5061" i="2"/>
  <c r="J5061" i="2"/>
  <c r="K5061" i="2"/>
  <c r="L5061" i="2"/>
  <c r="N5061" i="2"/>
  <c r="M4957" i="2"/>
  <c r="N4957" i="2"/>
  <c r="O4957" i="2"/>
  <c r="P4957" i="2"/>
  <c r="J4957" i="2"/>
  <c r="K4957" i="2"/>
  <c r="L4957" i="2"/>
  <c r="Q4955" i="2"/>
  <c r="R4955" i="2"/>
  <c r="M4925" i="2"/>
  <c r="N4925" i="2"/>
  <c r="O4925" i="2"/>
  <c r="P4925" i="2"/>
  <c r="J4925" i="2"/>
  <c r="K4925" i="2"/>
  <c r="L4925" i="2"/>
  <c r="R4767" i="2"/>
  <c r="Q4767" i="2"/>
  <c r="L4719" i="2"/>
  <c r="N4719" i="2"/>
  <c r="P4719" i="2"/>
  <c r="J4719" i="2"/>
  <c r="K4719" i="2"/>
  <c r="M4719" i="2"/>
  <c r="O4719" i="2"/>
  <c r="Q4589" i="2"/>
  <c r="R4589" i="2"/>
  <c r="J5664" i="2"/>
  <c r="L5664" i="2"/>
  <c r="P5664" i="2"/>
  <c r="L5655" i="2"/>
  <c r="N5655" i="2"/>
  <c r="J5655" i="2"/>
  <c r="N5650" i="2"/>
  <c r="P5650" i="2"/>
  <c r="L5650" i="2"/>
  <c r="P5641" i="2"/>
  <c r="J5641" i="2"/>
  <c r="N5641" i="2"/>
  <c r="J5632" i="2"/>
  <c r="L5632" i="2"/>
  <c r="P5632" i="2"/>
  <c r="L5623" i="2"/>
  <c r="N5623" i="2"/>
  <c r="J5623" i="2"/>
  <c r="N5618" i="2"/>
  <c r="P5618" i="2"/>
  <c r="L5618" i="2"/>
  <c r="P5609" i="2"/>
  <c r="J5609" i="2"/>
  <c r="N5609" i="2"/>
  <c r="J5600" i="2"/>
  <c r="L5600" i="2"/>
  <c r="P5600" i="2"/>
  <c r="L5591" i="2"/>
  <c r="N5591" i="2"/>
  <c r="J5591" i="2"/>
  <c r="N5586" i="2"/>
  <c r="P5586" i="2"/>
  <c r="L5586" i="2"/>
  <c r="P5577" i="2"/>
  <c r="J5577" i="2"/>
  <c r="N5577" i="2"/>
  <c r="J5568" i="2"/>
  <c r="L5568" i="2"/>
  <c r="P5568" i="2"/>
  <c r="J5564" i="2"/>
  <c r="K5564" i="2"/>
  <c r="L5564" i="2"/>
  <c r="P5564" i="2"/>
  <c r="Q5561" i="2"/>
  <c r="R5561" i="2"/>
  <c r="N5558" i="2"/>
  <c r="O5558" i="2"/>
  <c r="P5558" i="2"/>
  <c r="L5558" i="2"/>
  <c r="L5535" i="2"/>
  <c r="M5535" i="2"/>
  <c r="N5535" i="2"/>
  <c r="J5535" i="2"/>
  <c r="J5532" i="2"/>
  <c r="K5532" i="2"/>
  <c r="L5532" i="2"/>
  <c r="P5532" i="2"/>
  <c r="Q5529" i="2"/>
  <c r="R5529" i="2"/>
  <c r="N5526" i="2"/>
  <c r="O5526" i="2"/>
  <c r="P5526" i="2"/>
  <c r="L5526" i="2"/>
  <c r="L5503" i="2"/>
  <c r="M5503" i="2"/>
  <c r="N5503" i="2"/>
  <c r="J5503" i="2"/>
  <c r="J5500" i="2"/>
  <c r="K5500" i="2"/>
  <c r="L5500" i="2"/>
  <c r="P5500" i="2"/>
  <c r="Q5497" i="2"/>
  <c r="R5497" i="2"/>
  <c r="N5494" i="2"/>
  <c r="O5494" i="2"/>
  <c r="P5494" i="2"/>
  <c r="L5494" i="2"/>
  <c r="L5471" i="2"/>
  <c r="M5471" i="2"/>
  <c r="N5471" i="2"/>
  <c r="J5471" i="2"/>
  <c r="J5468" i="2"/>
  <c r="K5468" i="2"/>
  <c r="L5468" i="2"/>
  <c r="P5468" i="2"/>
  <c r="Q5465" i="2"/>
  <c r="R5465" i="2"/>
  <c r="N5462" i="2"/>
  <c r="O5462" i="2"/>
  <c r="P5462" i="2"/>
  <c r="L5462" i="2"/>
  <c r="L5439" i="2"/>
  <c r="M5439" i="2"/>
  <c r="N5439" i="2"/>
  <c r="J5439" i="2"/>
  <c r="J5436" i="2"/>
  <c r="K5436" i="2"/>
  <c r="L5436" i="2"/>
  <c r="P5436" i="2"/>
  <c r="Q5433" i="2"/>
  <c r="R5433" i="2"/>
  <c r="N5430" i="2"/>
  <c r="O5430" i="2"/>
  <c r="P5430" i="2"/>
  <c r="L5430" i="2"/>
  <c r="J5408" i="2"/>
  <c r="K5408" i="2"/>
  <c r="L5408" i="2"/>
  <c r="M5408" i="2"/>
  <c r="P5408" i="2"/>
  <c r="Q5401" i="2"/>
  <c r="R5401" i="2"/>
  <c r="L5399" i="2"/>
  <c r="M5399" i="2"/>
  <c r="N5399" i="2"/>
  <c r="O5399" i="2"/>
  <c r="J5399" i="2"/>
  <c r="J5392" i="2"/>
  <c r="K5392" i="2"/>
  <c r="L5392" i="2"/>
  <c r="M5392" i="2"/>
  <c r="P5392" i="2"/>
  <c r="Q5385" i="2"/>
  <c r="R5385" i="2"/>
  <c r="L5383" i="2"/>
  <c r="M5383" i="2"/>
  <c r="N5383" i="2"/>
  <c r="O5383" i="2"/>
  <c r="J5383" i="2"/>
  <c r="J5376" i="2"/>
  <c r="K5376" i="2"/>
  <c r="L5376" i="2"/>
  <c r="M5376" i="2"/>
  <c r="P5376" i="2"/>
  <c r="Q5369" i="2"/>
  <c r="R5369" i="2"/>
  <c r="L5367" i="2"/>
  <c r="M5367" i="2"/>
  <c r="N5367" i="2"/>
  <c r="O5367" i="2"/>
  <c r="J5367" i="2"/>
  <c r="J5360" i="2"/>
  <c r="K5360" i="2"/>
  <c r="L5360" i="2"/>
  <c r="M5360" i="2"/>
  <c r="P5360" i="2"/>
  <c r="Q5353" i="2"/>
  <c r="R5353" i="2"/>
  <c r="L5351" i="2"/>
  <c r="M5351" i="2"/>
  <c r="N5351" i="2"/>
  <c r="O5351" i="2"/>
  <c r="J5351" i="2"/>
  <c r="J5344" i="2"/>
  <c r="K5344" i="2"/>
  <c r="L5344" i="2"/>
  <c r="M5344" i="2"/>
  <c r="P5344" i="2"/>
  <c r="Q5337" i="2"/>
  <c r="R5337" i="2"/>
  <c r="L5335" i="2"/>
  <c r="M5335" i="2"/>
  <c r="N5335" i="2"/>
  <c r="O5335" i="2"/>
  <c r="J5335" i="2"/>
  <c r="Q5327" i="2"/>
  <c r="R5327" i="2"/>
  <c r="Q5323" i="2"/>
  <c r="R5323" i="2"/>
  <c r="Q5319" i="2"/>
  <c r="R5319" i="2"/>
  <c r="Q5315" i="2"/>
  <c r="R5315" i="2"/>
  <c r="Q5311" i="2"/>
  <c r="R5311" i="2"/>
  <c r="Q5307" i="2"/>
  <c r="R5307" i="2"/>
  <c r="Q5303" i="2"/>
  <c r="R5303" i="2"/>
  <c r="Q5299" i="2"/>
  <c r="R5299" i="2"/>
  <c r="Q5295" i="2"/>
  <c r="R5295" i="2"/>
  <c r="Q5291" i="2"/>
  <c r="R5291" i="2"/>
  <c r="Q5287" i="2"/>
  <c r="R5287" i="2"/>
  <c r="Q5283" i="2"/>
  <c r="R5283" i="2"/>
  <c r="Q5279" i="2"/>
  <c r="R5279" i="2"/>
  <c r="Q5275" i="2"/>
  <c r="R5275" i="2"/>
  <c r="Q5271" i="2"/>
  <c r="R5271" i="2"/>
  <c r="Q5267" i="2"/>
  <c r="R5267" i="2"/>
  <c r="Q5263" i="2"/>
  <c r="R5263" i="2"/>
  <c r="Q5259" i="2"/>
  <c r="R5259" i="2"/>
  <c r="R5237" i="2"/>
  <c r="Q5237" i="2"/>
  <c r="O5216" i="2"/>
  <c r="L5216" i="2"/>
  <c r="J5216" i="2"/>
  <c r="K5216" i="2"/>
  <c r="M5216" i="2"/>
  <c r="N5216" i="2"/>
  <c r="Q5207" i="2"/>
  <c r="R5207" i="2"/>
  <c r="M5193" i="2"/>
  <c r="J5193" i="2"/>
  <c r="O5193" i="2"/>
  <c r="P5193" i="2"/>
  <c r="K5193" i="2"/>
  <c r="L5193" i="2"/>
  <c r="M5169" i="2"/>
  <c r="O5169" i="2"/>
  <c r="J5169" i="2"/>
  <c r="K5169" i="2"/>
  <c r="L5169" i="2"/>
  <c r="N5169" i="2"/>
  <c r="P5169" i="2"/>
  <c r="R5133" i="2"/>
  <c r="Q5133" i="2"/>
  <c r="Q5116" i="2"/>
  <c r="R5116" i="2"/>
  <c r="R5081" i="2"/>
  <c r="Q5081" i="2"/>
  <c r="M4817" i="2"/>
  <c r="N4817" i="2"/>
  <c r="O4817" i="2"/>
  <c r="P4817" i="2"/>
  <c r="J4817" i="2"/>
  <c r="K4817" i="2"/>
  <c r="L4817" i="2"/>
  <c r="Q4815" i="2"/>
  <c r="R4815" i="2"/>
  <c r="M5684" i="2"/>
  <c r="L5683" i="2"/>
  <c r="N5683" i="2"/>
  <c r="J5683" i="2"/>
  <c r="N5680" i="2"/>
  <c r="N5678" i="2"/>
  <c r="P5678" i="2"/>
  <c r="L5678" i="2"/>
  <c r="M5675" i="2"/>
  <c r="O5671" i="2"/>
  <c r="K5670" i="2"/>
  <c r="P5669" i="2"/>
  <c r="J5669" i="2"/>
  <c r="N5669" i="2"/>
  <c r="M5666" i="2"/>
  <c r="L5661" i="2"/>
  <c r="J5660" i="2"/>
  <c r="L5660" i="2"/>
  <c r="P5660" i="2"/>
  <c r="M5657" i="2"/>
  <c r="M5652" i="2"/>
  <c r="L5651" i="2"/>
  <c r="N5651" i="2"/>
  <c r="J5651" i="2"/>
  <c r="N5648" i="2"/>
  <c r="N5646" i="2"/>
  <c r="P5646" i="2"/>
  <c r="L5646" i="2"/>
  <c r="M5643" i="2"/>
  <c r="O5639" i="2"/>
  <c r="K5638" i="2"/>
  <c r="P5637" i="2"/>
  <c r="J5637" i="2"/>
  <c r="N5637" i="2"/>
  <c r="M5634" i="2"/>
  <c r="L5629" i="2"/>
  <c r="J5628" i="2"/>
  <c r="L5628" i="2"/>
  <c r="P5628" i="2"/>
  <c r="M5625" i="2"/>
  <c r="M5620" i="2"/>
  <c r="L5619" i="2"/>
  <c r="N5619" i="2"/>
  <c r="J5619" i="2"/>
  <c r="N5616" i="2"/>
  <c r="N5614" i="2"/>
  <c r="P5614" i="2"/>
  <c r="L5614" i="2"/>
  <c r="M5611" i="2"/>
  <c r="O5607" i="2"/>
  <c r="K5606" i="2"/>
  <c r="P5605" i="2"/>
  <c r="J5605" i="2"/>
  <c r="N5605" i="2"/>
  <c r="M5602" i="2"/>
  <c r="L5597" i="2"/>
  <c r="J5596" i="2"/>
  <c r="L5596" i="2"/>
  <c r="P5596" i="2"/>
  <c r="M5593" i="2"/>
  <c r="M5588" i="2"/>
  <c r="L5587" i="2"/>
  <c r="N5587" i="2"/>
  <c r="J5587" i="2"/>
  <c r="N5584" i="2"/>
  <c r="N5582" i="2"/>
  <c r="P5582" i="2"/>
  <c r="L5582" i="2"/>
  <c r="M5579" i="2"/>
  <c r="O5575" i="2"/>
  <c r="K5574" i="2"/>
  <c r="P5573" i="2"/>
  <c r="J5573" i="2"/>
  <c r="N5573" i="2"/>
  <c r="M5570" i="2"/>
  <c r="K5562" i="2"/>
  <c r="P5551" i="2"/>
  <c r="O5548" i="2"/>
  <c r="L5547" i="2"/>
  <c r="M5547" i="2"/>
  <c r="N5547" i="2"/>
  <c r="J5547" i="2"/>
  <c r="J5544" i="2"/>
  <c r="K5544" i="2"/>
  <c r="L5544" i="2"/>
  <c r="P5544" i="2"/>
  <c r="M5542" i="2"/>
  <c r="Q5541" i="2"/>
  <c r="R5541" i="2"/>
  <c r="O5539" i="2"/>
  <c r="N5538" i="2"/>
  <c r="O5538" i="2"/>
  <c r="P5538" i="2"/>
  <c r="L5538" i="2"/>
  <c r="N5536" i="2"/>
  <c r="K5530" i="2"/>
  <c r="P5519" i="2"/>
  <c r="O5516" i="2"/>
  <c r="L5515" i="2"/>
  <c r="M5515" i="2"/>
  <c r="N5515" i="2"/>
  <c r="J5515" i="2"/>
  <c r="J5512" i="2"/>
  <c r="K5512" i="2"/>
  <c r="L5512" i="2"/>
  <c r="P5512" i="2"/>
  <c r="M5510" i="2"/>
  <c r="Q5509" i="2"/>
  <c r="R5509" i="2"/>
  <c r="O5507" i="2"/>
  <c r="N5506" i="2"/>
  <c r="O5506" i="2"/>
  <c r="P5506" i="2"/>
  <c r="L5506" i="2"/>
  <c r="N5504" i="2"/>
  <c r="K5498" i="2"/>
  <c r="P5487" i="2"/>
  <c r="O5484" i="2"/>
  <c r="L5483" i="2"/>
  <c r="M5483" i="2"/>
  <c r="N5483" i="2"/>
  <c r="J5483" i="2"/>
  <c r="J5480" i="2"/>
  <c r="K5480" i="2"/>
  <c r="L5480" i="2"/>
  <c r="P5480" i="2"/>
  <c r="M5478" i="2"/>
  <c r="Q5477" i="2"/>
  <c r="R5477" i="2"/>
  <c r="O5475" i="2"/>
  <c r="N5474" i="2"/>
  <c r="O5474" i="2"/>
  <c r="P5474" i="2"/>
  <c r="L5474" i="2"/>
  <c r="N5472" i="2"/>
  <c r="K5466" i="2"/>
  <c r="P5455" i="2"/>
  <c r="O5452" i="2"/>
  <c r="L5451" i="2"/>
  <c r="M5451" i="2"/>
  <c r="N5451" i="2"/>
  <c r="J5451" i="2"/>
  <c r="J5448" i="2"/>
  <c r="K5448" i="2"/>
  <c r="L5448" i="2"/>
  <c r="P5448" i="2"/>
  <c r="M5446" i="2"/>
  <c r="Q5445" i="2"/>
  <c r="R5445" i="2"/>
  <c r="O5443" i="2"/>
  <c r="N5442" i="2"/>
  <c r="O5442" i="2"/>
  <c r="P5442" i="2"/>
  <c r="L5442" i="2"/>
  <c r="N5440" i="2"/>
  <c r="K5434" i="2"/>
  <c r="P5423" i="2"/>
  <c r="O5420" i="2"/>
  <c r="L5419" i="2"/>
  <c r="M5419" i="2"/>
  <c r="N5419" i="2"/>
  <c r="J5419" i="2"/>
  <c r="J5416" i="2"/>
  <c r="K5416" i="2"/>
  <c r="L5416" i="2"/>
  <c r="P5416" i="2"/>
  <c r="M5414" i="2"/>
  <c r="Q5413" i="2"/>
  <c r="R5413" i="2"/>
  <c r="K5214" i="2"/>
  <c r="P5214" i="2"/>
  <c r="J5214" i="2"/>
  <c r="L5214" i="2"/>
  <c r="M5214" i="2"/>
  <c r="N5214" i="2"/>
  <c r="Q5203" i="2"/>
  <c r="R5203" i="2"/>
  <c r="M5161" i="2"/>
  <c r="O5161" i="2"/>
  <c r="J5161" i="2"/>
  <c r="K5161" i="2"/>
  <c r="L5161" i="2"/>
  <c r="N5161" i="2"/>
  <c r="P5161" i="2"/>
  <c r="R5125" i="2"/>
  <c r="Q5125" i="2"/>
  <c r="M5109" i="2"/>
  <c r="O5109" i="2"/>
  <c r="J5109" i="2"/>
  <c r="K5109" i="2"/>
  <c r="L5109" i="2"/>
  <c r="N5109" i="2"/>
  <c r="P5109" i="2"/>
  <c r="R5073" i="2"/>
  <c r="Q5073" i="2"/>
  <c r="M5033" i="2"/>
  <c r="N5033" i="2"/>
  <c r="O5033" i="2"/>
  <c r="J5033" i="2"/>
  <c r="K5033" i="2"/>
  <c r="L5033" i="2"/>
  <c r="P5033" i="2"/>
  <c r="Q5031" i="2"/>
  <c r="R5031" i="2"/>
  <c r="Q4787" i="2"/>
  <c r="R4787" i="2"/>
  <c r="Q4617" i="2"/>
  <c r="R4617" i="2"/>
  <c r="N5565" i="2"/>
  <c r="N5561" i="2"/>
  <c r="N5557" i="2"/>
  <c r="N5553" i="2"/>
  <c r="N5549" i="2"/>
  <c r="N5545" i="2"/>
  <c r="N5541" i="2"/>
  <c r="N5537" i="2"/>
  <c r="N5533" i="2"/>
  <c r="N5529" i="2"/>
  <c r="N5525" i="2"/>
  <c r="N5521" i="2"/>
  <c r="N5517" i="2"/>
  <c r="N5513" i="2"/>
  <c r="N5509" i="2"/>
  <c r="N5505" i="2"/>
  <c r="N5501" i="2"/>
  <c r="N5497" i="2"/>
  <c r="N5493" i="2"/>
  <c r="N5489" i="2"/>
  <c r="N5485" i="2"/>
  <c r="N5481" i="2"/>
  <c r="N5477" i="2"/>
  <c r="N5473" i="2"/>
  <c r="N5469" i="2"/>
  <c r="N5465" i="2"/>
  <c r="N5461" i="2"/>
  <c r="N5457" i="2"/>
  <c r="N5453" i="2"/>
  <c r="N5449" i="2"/>
  <c r="N5445" i="2"/>
  <c r="N5441" i="2"/>
  <c r="N5437" i="2"/>
  <c r="N5433" i="2"/>
  <c r="N5429" i="2"/>
  <c r="N5425" i="2"/>
  <c r="N5421" i="2"/>
  <c r="N5417" i="2"/>
  <c r="N5413" i="2"/>
  <c r="L5410" i="2"/>
  <c r="N5409" i="2"/>
  <c r="L5406" i="2"/>
  <c r="N5405" i="2"/>
  <c r="L5402" i="2"/>
  <c r="N5401" i="2"/>
  <c r="L5398" i="2"/>
  <c r="N5397" i="2"/>
  <c r="L5394" i="2"/>
  <c r="N5393" i="2"/>
  <c r="L5390" i="2"/>
  <c r="N5389" i="2"/>
  <c r="L5386" i="2"/>
  <c r="N5385" i="2"/>
  <c r="L5382" i="2"/>
  <c r="N5381" i="2"/>
  <c r="L5378" i="2"/>
  <c r="N5377" i="2"/>
  <c r="L5374" i="2"/>
  <c r="N5373" i="2"/>
  <c r="L5370" i="2"/>
  <c r="N5369" i="2"/>
  <c r="L5366" i="2"/>
  <c r="N5365" i="2"/>
  <c r="L5362" i="2"/>
  <c r="N5361" i="2"/>
  <c r="L5358" i="2"/>
  <c r="N5357" i="2"/>
  <c r="L5354" i="2"/>
  <c r="N5353" i="2"/>
  <c r="L5350" i="2"/>
  <c r="N5349" i="2"/>
  <c r="L5346" i="2"/>
  <c r="N5345" i="2"/>
  <c r="L5342" i="2"/>
  <c r="N5341" i="2"/>
  <c r="L5338" i="2"/>
  <c r="N5337" i="2"/>
  <c r="L5334" i="2"/>
  <c r="N5333" i="2"/>
  <c r="L5330" i="2"/>
  <c r="N5329" i="2"/>
  <c r="J5327" i="2"/>
  <c r="L5326" i="2"/>
  <c r="N5325" i="2"/>
  <c r="J5323" i="2"/>
  <c r="L5322" i="2"/>
  <c r="N5321" i="2"/>
  <c r="J5319" i="2"/>
  <c r="L5318" i="2"/>
  <c r="N5317" i="2"/>
  <c r="J5315" i="2"/>
  <c r="L5314" i="2"/>
  <c r="N5313" i="2"/>
  <c r="J5311" i="2"/>
  <c r="L5310" i="2"/>
  <c r="N5309" i="2"/>
  <c r="J5307" i="2"/>
  <c r="L5306" i="2"/>
  <c r="N5305" i="2"/>
  <c r="J5303" i="2"/>
  <c r="L5302" i="2"/>
  <c r="N5301" i="2"/>
  <c r="J5299" i="2"/>
  <c r="L5298" i="2"/>
  <c r="N5297" i="2"/>
  <c r="J5295" i="2"/>
  <c r="L5294" i="2"/>
  <c r="N5293" i="2"/>
  <c r="J5291" i="2"/>
  <c r="L5290" i="2"/>
  <c r="N5289" i="2"/>
  <c r="J5287" i="2"/>
  <c r="L5286" i="2"/>
  <c r="N5285" i="2"/>
  <c r="J5283" i="2"/>
  <c r="L5282" i="2"/>
  <c r="N5281" i="2"/>
  <c r="J5279" i="2"/>
  <c r="L5278" i="2"/>
  <c r="N5277" i="2"/>
  <c r="J5275" i="2"/>
  <c r="L5274" i="2"/>
  <c r="N5273" i="2"/>
  <c r="J5271" i="2"/>
  <c r="L5270" i="2"/>
  <c r="N5269" i="2"/>
  <c r="J5267" i="2"/>
  <c r="L5266" i="2"/>
  <c r="N5265" i="2"/>
  <c r="J5263" i="2"/>
  <c r="L5262" i="2"/>
  <c r="N5261" i="2"/>
  <c r="J5259" i="2"/>
  <c r="M5253" i="2"/>
  <c r="J5253" i="2"/>
  <c r="O5252" i="2"/>
  <c r="L5252" i="2"/>
  <c r="K5250" i="2"/>
  <c r="P5250" i="2"/>
  <c r="R5247" i="2"/>
  <c r="Q5245" i="2"/>
  <c r="P5241" i="2"/>
  <c r="P5240" i="2"/>
  <c r="O5238" i="2"/>
  <c r="M5221" i="2"/>
  <c r="J5221" i="2"/>
  <c r="O5220" i="2"/>
  <c r="L5220" i="2"/>
  <c r="K5218" i="2"/>
  <c r="P5218" i="2"/>
  <c r="R5215" i="2"/>
  <c r="Q5213" i="2"/>
  <c r="P5209" i="2"/>
  <c r="P5208" i="2"/>
  <c r="P5205" i="2"/>
  <c r="P5204" i="2"/>
  <c r="O5202" i="2"/>
  <c r="R5184" i="2"/>
  <c r="R5176" i="2"/>
  <c r="R5168" i="2"/>
  <c r="R5160" i="2"/>
  <c r="R5152" i="2"/>
  <c r="R5144" i="2"/>
  <c r="R5136" i="2"/>
  <c r="R5128" i="2"/>
  <c r="M5121" i="2"/>
  <c r="O5121" i="2"/>
  <c r="J5121" i="2"/>
  <c r="R5119" i="2"/>
  <c r="Q5117" i="2"/>
  <c r="R5108" i="2"/>
  <c r="R5100" i="2"/>
  <c r="R5092" i="2"/>
  <c r="R5084" i="2"/>
  <c r="R5076" i="2"/>
  <c r="M5065" i="2"/>
  <c r="O5065" i="2"/>
  <c r="J5065" i="2"/>
  <c r="K5065" i="2"/>
  <c r="R5063" i="2"/>
  <c r="Q5057" i="2"/>
  <c r="M5001" i="2"/>
  <c r="N5001" i="2"/>
  <c r="O5001" i="2"/>
  <c r="P5001" i="2"/>
  <c r="J5001" i="2"/>
  <c r="K5001" i="2"/>
  <c r="Q4999" i="2"/>
  <c r="R4999" i="2"/>
  <c r="M4949" i="2"/>
  <c r="N4949" i="2"/>
  <c r="O4949" i="2"/>
  <c r="P4949" i="2"/>
  <c r="J4949" i="2"/>
  <c r="K4949" i="2"/>
  <c r="Q4947" i="2"/>
  <c r="R4947" i="2"/>
  <c r="M4917" i="2"/>
  <c r="N4917" i="2"/>
  <c r="O4917" i="2"/>
  <c r="P4917" i="2"/>
  <c r="J4917" i="2"/>
  <c r="K4917" i="2"/>
  <c r="Q4915" i="2"/>
  <c r="R4915" i="2"/>
  <c r="M4885" i="2"/>
  <c r="N4885" i="2"/>
  <c r="O4885" i="2"/>
  <c r="P4885" i="2"/>
  <c r="J4885" i="2"/>
  <c r="K4885" i="2"/>
  <c r="Q4883" i="2"/>
  <c r="R4883" i="2"/>
  <c r="M4853" i="2"/>
  <c r="N4853" i="2"/>
  <c r="O4853" i="2"/>
  <c r="P4853" i="2"/>
  <c r="J4853" i="2"/>
  <c r="K4853" i="2"/>
  <c r="Q4851" i="2"/>
  <c r="R4851" i="2"/>
  <c r="M4821" i="2"/>
  <c r="N4821" i="2"/>
  <c r="O4821" i="2"/>
  <c r="P4821" i="2"/>
  <c r="J4821" i="2"/>
  <c r="K4821" i="2"/>
  <c r="Q4819" i="2"/>
  <c r="R4819" i="2"/>
  <c r="Q4791" i="2"/>
  <c r="R4791" i="2"/>
  <c r="M4789" i="2"/>
  <c r="N4789" i="2"/>
  <c r="O4789" i="2"/>
  <c r="P4789" i="2"/>
  <c r="J4789" i="2"/>
  <c r="K4789" i="2"/>
  <c r="L4711" i="2"/>
  <c r="N4711" i="2"/>
  <c r="P4711" i="2"/>
  <c r="J4711" i="2"/>
  <c r="K4711" i="2"/>
  <c r="M4711" i="2"/>
  <c r="O4711" i="2"/>
  <c r="J4704" i="2"/>
  <c r="L4704" i="2"/>
  <c r="N4704" i="2"/>
  <c r="P4704" i="2"/>
  <c r="K4704" i="2"/>
  <c r="M4704" i="2"/>
  <c r="P4649" i="2"/>
  <c r="J4649" i="2"/>
  <c r="L4649" i="2"/>
  <c r="M4649" i="2"/>
  <c r="N4649" i="2"/>
  <c r="K4649" i="2"/>
  <c r="O4649" i="2"/>
  <c r="J4544" i="2"/>
  <c r="K4544" i="2"/>
  <c r="L4544" i="2"/>
  <c r="M4544" i="2"/>
  <c r="N4544" i="2"/>
  <c r="O4544" i="2"/>
  <c r="P4544" i="2"/>
  <c r="M5257" i="2"/>
  <c r="J5257" i="2"/>
  <c r="O5256" i="2"/>
  <c r="L5256" i="2"/>
  <c r="K5254" i="2"/>
  <c r="P5254" i="2"/>
  <c r="M5225" i="2"/>
  <c r="J5225" i="2"/>
  <c r="O5224" i="2"/>
  <c r="L5224" i="2"/>
  <c r="K5222" i="2"/>
  <c r="P5222" i="2"/>
  <c r="M5189" i="2"/>
  <c r="J5189" i="2"/>
  <c r="O5188" i="2"/>
  <c r="L5188" i="2"/>
  <c r="K5186" i="2"/>
  <c r="P5186" i="2"/>
  <c r="K5178" i="2"/>
  <c r="M5178" i="2"/>
  <c r="P5178" i="2"/>
  <c r="K5170" i="2"/>
  <c r="M5170" i="2"/>
  <c r="P5170" i="2"/>
  <c r="K5162" i="2"/>
  <c r="M5162" i="2"/>
  <c r="P5162" i="2"/>
  <c r="K5154" i="2"/>
  <c r="M5154" i="2"/>
  <c r="P5154" i="2"/>
  <c r="K5146" i="2"/>
  <c r="M5146" i="2"/>
  <c r="P5146" i="2"/>
  <c r="K5138" i="2"/>
  <c r="M5138" i="2"/>
  <c r="P5138" i="2"/>
  <c r="K5130" i="2"/>
  <c r="M5130" i="2"/>
  <c r="P5130" i="2"/>
  <c r="K5110" i="2"/>
  <c r="M5110" i="2"/>
  <c r="P5110" i="2"/>
  <c r="K5102" i="2"/>
  <c r="M5102" i="2"/>
  <c r="P5102" i="2"/>
  <c r="K5094" i="2"/>
  <c r="M5094" i="2"/>
  <c r="P5094" i="2"/>
  <c r="K5086" i="2"/>
  <c r="M5086" i="2"/>
  <c r="P5086" i="2"/>
  <c r="K5078" i="2"/>
  <c r="M5078" i="2"/>
  <c r="P5078" i="2"/>
  <c r="M5005" i="2"/>
  <c r="N5005" i="2"/>
  <c r="O5005" i="2"/>
  <c r="P5005" i="2"/>
  <c r="J5005" i="2"/>
  <c r="K5005" i="2"/>
  <c r="Q5003" i="2"/>
  <c r="R5003" i="2"/>
  <c r="M4953" i="2"/>
  <c r="N4953" i="2"/>
  <c r="O4953" i="2"/>
  <c r="P4953" i="2"/>
  <c r="J4953" i="2"/>
  <c r="K4953" i="2"/>
  <c r="Q4951" i="2"/>
  <c r="R4951" i="2"/>
  <c r="M4921" i="2"/>
  <c r="N4921" i="2"/>
  <c r="O4921" i="2"/>
  <c r="P4921" i="2"/>
  <c r="J4921" i="2"/>
  <c r="K4921" i="2"/>
  <c r="Q4919" i="2"/>
  <c r="R4919" i="2"/>
  <c r="M4889" i="2"/>
  <c r="N4889" i="2"/>
  <c r="O4889" i="2"/>
  <c r="P4889" i="2"/>
  <c r="J4889" i="2"/>
  <c r="K4889" i="2"/>
  <c r="Q4887" i="2"/>
  <c r="R4887" i="2"/>
  <c r="M4857" i="2"/>
  <c r="N4857" i="2"/>
  <c r="O4857" i="2"/>
  <c r="P4857" i="2"/>
  <c r="J4857" i="2"/>
  <c r="K4857" i="2"/>
  <c r="Q4855" i="2"/>
  <c r="R4855" i="2"/>
  <c r="M4825" i="2"/>
  <c r="N4825" i="2"/>
  <c r="O4825" i="2"/>
  <c r="P4825" i="2"/>
  <c r="J4825" i="2"/>
  <c r="K4825" i="2"/>
  <c r="Q4823" i="2"/>
  <c r="R4823" i="2"/>
  <c r="Q4795" i="2"/>
  <c r="R4795" i="2"/>
  <c r="M4793" i="2"/>
  <c r="N4793" i="2"/>
  <c r="O4793" i="2"/>
  <c r="P4793" i="2"/>
  <c r="J4793" i="2"/>
  <c r="K4793" i="2"/>
  <c r="J4760" i="2"/>
  <c r="L4760" i="2"/>
  <c r="N4760" i="2"/>
  <c r="P4760" i="2"/>
  <c r="K4760" i="2"/>
  <c r="M4760" i="2"/>
  <c r="L4703" i="2"/>
  <c r="N4703" i="2"/>
  <c r="P4703" i="2"/>
  <c r="J4703" i="2"/>
  <c r="K4703" i="2"/>
  <c r="M4703" i="2"/>
  <c r="O4703" i="2"/>
  <c r="J4696" i="2"/>
  <c r="L4696" i="2"/>
  <c r="N4696" i="2"/>
  <c r="P4696" i="2"/>
  <c r="K4696" i="2"/>
  <c r="M4696" i="2"/>
  <c r="P4645" i="2"/>
  <c r="J4645" i="2"/>
  <c r="L4645" i="2"/>
  <c r="M4645" i="2"/>
  <c r="N4645" i="2"/>
  <c r="K4645" i="2"/>
  <c r="O4645" i="2"/>
  <c r="Q4585" i="2"/>
  <c r="R4585" i="2"/>
  <c r="Q4557" i="2"/>
  <c r="R4557" i="2"/>
  <c r="Q4923" i="2"/>
  <c r="R4923" i="2"/>
  <c r="M4893" i="2"/>
  <c r="N4893" i="2"/>
  <c r="O4893" i="2"/>
  <c r="P4893" i="2"/>
  <c r="J4893" i="2"/>
  <c r="K4893" i="2"/>
  <c r="Q4891" i="2"/>
  <c r="R4891" i="2"/>
  <c r="M4861" i="2"/>
  <c r="N4861" i="2"/>
  <c r="O4861" i="2"/>
  <c r="P4861" i="2"/>
  <c r="J4861" i="2"/>
  <c r="K4861" i="2"/>
  <c r="Q4859" i="2"/>
  <c r="R4859" i="2"/>
  <c r="M4829" i="2"/>
  <c r="N4829" i="2"/>
  <c r="O4829" i="2"/>
  <c r="P4829" i="2"/>
  <c r="J4829" i="2"/>
  <c r="K4829" i="2"/>
  <c r="Q4827" i="2"/>
  <c r="R4827" i="2"/>
  <c r="M4797" i="2"/>
  <c r="N4797" i="2"/>
  <c r="O4797" i="2"/>
  <c r="P4797" i="2"/>
  <c r="J4797" i="2"/>
  <c r="K4797" i="2"/>
  <c r="N4767" i="2"/>
  <c r="J4767" i="2"/>
  <c r="K4767" i="2"/>
  <c r="L4767" i="2"/>
  <c r="M4767" i="2"/>
  <c r="O4767" i="2"/>
  <c r="L4759" i="2"/>
  <c r="N4759" i="2"/>
  <c r="P4759" i="2"/>
  <c r="J4759" i="2"/>
  <c r="K4759" i="2"/>
  <c r="M4759" i="2"/>
  <c r="O4759" i="2"/>
  <c r="J4752" i="2"/>
  <c r="L4752" i="2"/>
  <c r="N4752" i="2"/>
  <c r="P4752" i="2"/>
  <c r="K4752" i="2"/>
  <c r="M4752" i="2"/>
  <c r="L4695" i="2"/>
  <c r="N4695" i="2"/>
  <c r="P4695" i="2"/>
  <c r="J4695" i="2"/>
  <c r="K4695" i="2"/>
  <c r="M4695" i="2"/>
  <c r="O4695" i="2"/>
  <c r="J4688" i="2"/>
  <c r="L4688" i="2"/>
  <c r="N4688" i="2"/>
  <c r="P4688" i="2"/>
  <c r="K4688" i="2"/>
  <c r="M4688" i="2"/>
  <c r="P4641" i="2"/>
  <c r="J4641" i="2"/>
  <c r="L4641" i="2"/>
  <c r="M4641" i="2"/>
  <c r="N4641" i="2"/>
  <c r="K4641" i="2"/>
  <c r="O4641" i="2"/>
  <c r="J4612" i="2"/>
  <c r="K4612" i="2"/>
  <c r="L4612" i="2"/>
  <c r="M4612" i="2"/>
  <c r="N4612" i="2"/>
  <c r="O4612" i="2"/>
  <c r="P4612" i="2"/>
  <c r="Q4485" i="2"/>
  <c r="R4485" i="2"/>
  <c r="O5327" i="2"/>
  <c r="O5323" i="2"/>
  <c r="O5319" i="2"/>
  <c r="O5315" i="2"/>
  <c r="O5311" i="2"/>
  <c r="O5307" i="2"/>
  <c r="O5303" i="2"/>
  <c r="O5299" i="2"/>
  <c r="O5295" i="2"/>
  <c r="O5291" i="2"/>
  <c r="O5287" i="2"/>
  <c r="O5283" i="2"/>
  <c r="O5279" i="2"/>
  <c r="O5275" i="2"/>
  <c r="O5271" i="2"/>
  <c r="O5267" i="2"/>
  <c r="O5263" i="2"/>
  <c r="O5259" i="2"/>
  <c r="M5233" i="2"/>
  <c r="J5233" i="2"/>
  <c r="O5232" i="2"/>
  <c r="L5232" i="2"/>
  <c r="K5230" i="2"/>
  <c r="P5230" i="2"/>
  <c r="M5197" i="2"/>
  <c r="J5197" i="2"/>
  <c r="O5196" i="2"/>
  <c r="L5196" i="2"/>
  <c r="K5194" i="2"/>
  <c r="P5194" i="2"/>
  <c r="M5181" i="2"/>
  <c r="O5181" i="2"/>
  <c r="J5181" i="2"/>
  <c r="M5173" i="2"/>
  <c r="O5173" i="2"/>
  <c r="J5173" i="2"/>
  <c r="M5165" i="2"/>
  <c r="O5165" i="2"/>
  <c r="J5165" i="2"/>
  <c r="M5157" i="2"/>
  <c r="O5157" i="2"/>
  <c r="J5157" i="2"/>
  <c r="M5149" i="2"/>
  <c r="O5149" i="2"/>
  <c r="J5149" i="2"/>
  <c r="M5141" i="2"/>
  <c r="O5141" i="2"/>
  <c r="J5141" i="2"/>
  <c r="M5133" i="2"/>
  <c r="O5133" i="2"/>
  <c r="J5133" i="2"/>
  <c r="M5125" i="2"/>
  <c r="O5125" i="2"/>
  <c r="J5125" i="2"/>
  <c r="M5105" i="2"/>
  <c r="O5105" i="2"/>
  <c r="J5105" i="2"/>
  <c r="M5097" i="2"/>
  <c r="O5097" i="2"/>
  <c r="J5097" i="2"/>
  <c r="M5089" i="2"/>
  <c r="O5089" i="2"/>
  <c r="J5089" i="2"/>
  <c r="M5081" i="2"/>
  <c r="O5081" i="2"/>
  <c r="J5081" i="2"/>
  <c r="M5073" i="2"/>
  <c r="O5073" i="2"/>
  <c r="J5073" i="2"/>
  <c r="M5013" i="2"/>
  <c r="N5013" i="2"/>
  <c r="O5013" i="2"/>
  <c r="P5013" i="2"/>
  <c r="J5013" i="2"/>
  <c r="K5013" i="2"/>
  <c r="Q5011" i="2"/>
  <c r="R5011" i="2"/>
  <c r="M4961" i="2"/>
  <c r="N4961" i="2"/>
  <c r="O4961" i="2"/>
  <c r="P4961" i="2"/>
  <c r="J4961" i="2"/>
  <c r="K4961" i="2"/>
  <c r="Q4959" i="2"/>
  <c r="R4959" i="2"/>
  <c r="M4929" i="2"/>
  <c r="N4929" i="2"/>
  <c r="O4929" i="2"/>
  <c r="P4929" i="2"/>
  <c r="J4929" i="2"/>
  <c r="K4929" i="2"/>
  <c r="Q4927" i="2"/>
  <c r="R4927" i="2"/>
  <c r="M4897" i="2"/>
  <c r="N4897" i="2"/>
  <c r="O4897" i="2"/>
  <c r="P4897" i="2"/>
  <c r="J4897" i="2"/>
  <c r="K4897" i="2"/>
  <c r="Q4895" i="2"/>
  <c r="R4895" i="2"/>
  <c r="M4865" i="2"/>
  <c r="N4865" i="2"/>
  <c r="O4865" i="2"/>
  <c r="P4865" i="2"/>
  <c r="J4865" i="2"/>
  <c r="K4865" i="2"/>
  <c r="Q4863" i="2"/>
  <c r="R4863" i="2"/>
  <c r="M4833" i="2"/>
  <c r="N4833" i="2"/>
  <c r="O4833" i="2"/>
  <c r="P4833" i="2"/>
  <c r="J4833" i="2"/>
  <c r="K4833" i="2"/>
  <c r="Q4831" i="2"/>
  <c r="R4831" i="2"/>
  <c r="M4801" i="2"/>
  <c r="N4801" i="2"/>
  <c r="O4801" i="2"/>
  <c r="P4801" i="2"/>
  <c r="J4801" i="2"/>
  <c r="K4801" i="2"/>
  <c r="Q4799" i="2"/>
  <c r="R4799" i="2"/>
  <c r="L4751" i="2"/>
  <c r="N4751" i="2"/>
  <c r="P4751" i="2"/>
  <c r="J4751" i="2"/>
  <c r="K4751" i="2"/>
  <c r="M4751" i="2"/>
  <c r="O4751" i="2"/>
  <c r="J4744" i="2"/>
  <c r="L4744" i="2"/>
  <c r="N4744" i="2"/>
  <c r="P4744" i="2"/>
  <c r="K4744" i="2"/>
  <c r="M4744" i="2"/>
  <c r="L4687" i="2"/>
  <c r="N4687" i="2"/>
  <c r="P4687" i="2"/>
  <c r="J4687" i="2"/>
  <c r="K4687" i="2"/>
  <c r="M4687" i="2"/>
  <c r="O4687" i="2"/>
  <c r="J4680" i="2"/>
  <c r="L4680" i="2"/>
  <c r="N4680" i="2"/>
  <c r="P4680" i="2"/>
  <c r="K4680" i="2"/>
  <c r="M4680" i="2"/>
  <c r="P4669" i="2"/>
  <c r="J4669" i="2"/>
  <c r="L4669" i="2"/>
  <c r="M4669" i="2"/>
  <c r="N4669" i="2"/>
  <c r="K4669" i="2"/>
  <c r="O4669" i="2"/>
  <c r="P4637" i="2"/>
  <c r="J4637" i="2"/>
  <c r="L4637" i="2"/>
  <c r="M4637" i="2"/>
  <c r="N4637" i="2"/>
  <c r="K4637" i="2"/>
  <c r="O4637" i="2"/>
  <c r="N4630" i="2"/>
  <c r="O4630" i="2"/>
  <c r="P4630" i="2"/>
  <c r="J4630" i="2"/>
  <c r="K4630" i="2"/>
  <c r="L4630" i="2"/>
  <c r="M4630" i="2"/>
  <c r="Q4553" i="2"/>
  <c r="R4553" i="2"/>
  <c r="Q4525" i="2"/>
  <c r="R4525" i="2"/>
  <c r="O4500" i="2"/>
  <c r="P4500" i="2"/>
  <c r="K4500" i="2"/>
  <c r="L4500" i="2"/>
  <c r="J4500" i="2"/>
  <c r="M4500" i="2"/>
  <c r="N4500" i="2"/>
  <c r="Q4237" i="2"/>
  <c r="R4237" i="2"/>
  <c r="P4216" i="2"/>
  <c r="M4216" i="2"/>
  <c r="J4216" i="2"/>
  <c r="K4216" i="2"/>
  <c r="L4216" i="2"/>
  <c r="N4216" i="2"/>
  <c r="O4216" i="2"/>
  <c r="J4127" i="2"/>
  <c r="L4127" i="2"/>
  <c r="O4127" i="2"/>
  <c r="K4127" i="2"/>
  <c r="M4127" i="2"/>
  <c r="N4127" i="2"/>
  <c r="P4127" i="2"/>
  <c r="J5565" i="2"/>
  <c r="J5561" i="2"/>
  <c r="J5557" i="2"/>
  <c r="J5553" i="2"/>
  <c r="J5549" i="2"/>
  <c r="J5545" i="2"/>
  <c r="J5541" i="2"/>
  <c r="J5537" i="2"/>
  <c r="J5533" i="2"/>
  <c r="J5529" i="2"/>
  <c r="J5525" i="2"/>
  <c r="J5521" i="2"/>
  <c r="J5517" i="2"/>
  <c r="J5513" i="2"/>
  <c r="J5509" i="2"/>
  <c r="J5505" i="2"/>
  <c r="J5501" i="2"/>
  <c r="J5497" i="2"/>
  <c r="J5493" i="2"/>
  <c r="J5489" i="2"/>
  <c r="J5485" i="2"/>
  <c r="J5481" i="2"/>
  <c r="J5477" i="2"/>
  <c r="J5473" i="2"/>
  <c r="J5469" i="2"/>
  <c r="J5465" i="2"/>
  <c r="J5461" i="2"/>
  <c r="J5457" i="2"/>
  <c r="J5453" i="2"/>
  <c r="J5449" i="2"/>
  <c r="J5445" i="2"/>
  <c r="J5441" i="2"/>
  <c r="J5437" i="2"/>
  <c r="J5433" i="2"/>
  <c r="J5429" i="2"/>
  <c r="J5425" i="2"/>
  <c r="J5421" i="2"/>
  <c r="J5417" i="2"/>
  <c r="J5413" i="2"/>
  <c r="P5410" i="2"/>
  <c r="J5409" i="2"/>
  <c r="P5406" i="2"/>
  <c r="J5405" i="2"/>
  <c r="P5402" i="2"/>
  <c r="J5401" i="2"/>
  <c r="P5398" i="2"/>
  <c r="J5397" i="2"/>
  <c r="P5394" i="2"/>
  <c r="J5393" i="2"/>
  <c r="P5390" i="2"/>
  <c r="J5389" i="2"/>
  <c r="P5386" i="2"/>
  <c r="J5385" i="2"/>
  <c r="P5382" i="2"/>
  <c r="J5381" i="2"/>
  <c r="P5378" i="2"/>
  <c r="J5377" i="2"/>
  <c r="P5374" i="2"/>
  <c r="J5373" i="2"/>
  <c r="P5370" i="2"/>
  <c r="J5369" i="2"/>
  <c r="P5366" i="2"/>
  <c r="J5365" i="2"/>
  <c r="P5362" i="2"/>
  <c r="J5361" i="2"/>
  <c r="P5358" i="2"/>
  <c r="J5357" i="2"/>
  <c r="P5354" i="2"/>
  <c r="J5353" i="2"/>
  <c r="P5350" i="2"/>
  <c r="J5349" i="2"/>
  <c r="P5346" i="2"/>
  <c r="J5345" i="2"/>
  <c r="P5342" i="2"/>
  <c r="J5341" i="2"/>
  <c r="P5338" i="2"/>
  <c r="J5337" i="2"/>
  <c r="P5334" i="2"/>
  <c r="J5333" i="2"/>
  <c r="P5330" i="2"/>
  <c r="J5329" i="2"/>
  <c r="N5327" i="2"/>
  <c r="P5326" i="2"/>
  <c r="J5325" i="2"/>
  <c r="N5323" i="2"/>
  <c r="P5322" i="2"/>
  <c r="J5321" i="2"/>
  <c r="N5319" i="2"/>
  <c r="P5318" i="2"/>
  <c r="J5317" i="2"/>
  <c r="N5315" i="2"/>
  <c r="P5314" i="2"/>
  <c r="J5313" i="2"/>
  <c r="N5311" i="2"/>
  <c r="P5310" i="2"/>
  <c r="J5309" i="2"/>
  <c r="N5307" i="2"/>
  <c r="P5306" i="2"/>
  <c r="J5305" i="2"/>
  <c r="N5303" i="2"/>
  <c r="P5302" i="2"/>
  <c r="J5301" i="2"/>
  <c r="N5299" i="2"/>
  <c r="P5298" i="2"/>
  <c r="J5297" i="2"/>
  <c r="N5295" i="2"/>
  <c r="P5294" i="2"/>
  <c r="J5293" i="2"/>
  <c r="N5291" i="2"/>
  <c r="P5290" i="2"/>
  <c r="J5289" i="2"/>
  <c r="N5287" i="2"/>
  <c r="P5286" i="2"/>
  <c r="J5285" i="2"/>
  <c r="N5283" i="2"/>
  <c r="P5282" i="2"/>
  <c r="J5281" i="2"/>
  <c r="N5279" i="2"/>
  <c r="P5278" i="2"/>
  <c r="J5277" i="2"/>
  <c r="N5275" i="2"/>
  <c r="P5274" i="2"/>
  <c r="J5273" i="2"/>
  <c r="N5271" i="2"/>
  <c r="P5270" i="2"/>
  <c r="J5269" i="2"/>
  <c r="N5267" i="2"/>
  <c r="P5266" i="2"/>
  <c r="J5265" i="2"/>
  <c r="N5263" i="2"/>
  <c r="P5262" i="2"/>
  <c r="J5261" i="2"/>
  <c r="N5259" i="2"/>
  <c r="P5257" i="2"/>
  <c r="P5256" i="2"/>
  <c r="O5254" i="2"/>
  <c r="M5237" i="2"/>
  <c r="J5237" i="2"/>
  <c r="O5236" i="2"/>
  <c r="L5236" i="2"/>
  <c r="K5234" i="2"/>
  <c r="P5234" i="2"/>
  <c r="R5231" i="2"/>
  <c r="P5225" i="2"/>
  <c r="P5224" i="2"/>
  <c r="O5222" i="2"/>
  <c r="M5201" i="2"/>
  <c r="J5201" i="2"/>
  <c r="O5200" i="2"/>
  <c r="L5200" i="2"/>
  <c r="K5198" i="2"/>
  <c r="P5198" i="2"/>
  <c r="R5195" i="2"/>
  <c r="P5189" i="2"/>
  <c r="P5188" i="2"/>
  <c r="O5186" i="2"/>
  <c r="R5180" i="2"/>
  <c r="R5172" i="2"/>
  <c r="R5164" i="2"/>
  <c r="R5156" i="2"/>
  <c r="R5148" i="2"/>
  <c r="R5140" i="2"/>
  <c r="R5132" i="2"/>
  <c r="R5124" i="2"/>
  <c r="K5114" i="2"/>
  <c r="M5114" i="2"/>
  <c r="P5114" i="2"/>
  <c r="R5104" i="2"/>
  <c r="R5096" i="2"/>
  <c r="R5088" i="2"/>
  <c r="R5080" i="2"/>
  <c r="R5072" i="2"/>
  <c r="Q5065" i="2"/>
  <c r="M5057" i="2"/>
  <c r="O5057" i="2"/>
  <c r="J5057" i="2"/>
  <c r="K5057" i="2"/>
  <c r="R5055" i="2"/>
  <c r="M5017" i="2"/>
  <c r="N5017" i="2"/>
  <c r="O5017" i="2"/>
  <c r="P5017" i="2"/>
  <c r="J5017" i="2"/>
  <c r="K5017" i="2"/>
  <c r="Q5015" i="2"/>
  <c r="R5015" i="2"/>
  <c r="M4965" i="2"/>
  <c r="N4965" i="2"/>
  <c r="O4965" i="2"/>
  <c r="P4965" i="2"/>
  <c r="J4965" i="2"/>
  <c r="K4965" i="2"/>
  <c r="Q4963" i="2"/>
  <c r="R4963" i="2"/>
  <c r="M4933" i="2"/>
  <c r="N4933" i="2"/>
  <c r="O4933" i="2"/>
  <c r="P4933" i="2"/>
  <c r="J4933" i="2"/>
  <c r="K4933" i="2"/>
  <c r="Q4931" i="2"/>
  <c r="R4931" i="2"/>
  <c r="M4901" i="2"/>
  <c r="N4901" i="2"/>
  <c r="O4901" i="2"/>
  <c r="P4901" i="2"/>
  <c r="J4901" i="2"/>
  <c r="K4901" i="2"/>
  <c r="Q4899" i="2"/>
  <c r="R4899" i="2"/>
  <c r="M4869" i="2"/>
  <c r="N4869" i="2"/>
  <c r="O4869" i="2"/>
  <c r="P4869" i="2"/>
  <c r="J4869" i="2"/>
  <c r="K4869" i="2"/>
  <c r="Q4867" i="2"/>
  <c r="R4867" i="2"/>
  <c r="M4837" i="2"/>
  <c r="N4837" i="2"/>
  <c r="O4837" i="2"/>
  <c r="P4837" i="2"/>
  <c r="J4837" i="2"/>
  <c r="K4837" i="2"/>
  <c r="Q4835" i="2"/>
  <c r="R4835" i="2"/>
  <c r="M4805" i="2"/>
  <c r="N4805" i="2"/>
  <c r="O4805" i="2"/>
  <c r="P4805" i="2"/>
  <c r="J4805" i="2"/>
  <c r="K4805" i="2"/>
  <c r="Q4803" i="2"/>
  <c r="R4803" i="2"/>
  <c r="Q4775" i="2"/>
  <c r="R4775" i="2"/>
  <c r="M4773" i="2"/>
  <c r="N4773" i="2"/>
  <c r="O4773" i="2"/>
  <c r="P4773" i="2"/>
  <c r="J4773" i="2"/>
  <c r="K4773" i="2"/>
  <c r="L4743" i="2"/>
  <c r="N4743" i="2"/>
  <c r="P4743" i="2"/>
  <c r="J4743" i="2"/>
  <c r="K4743" i="2"/>
  <c r="M4743" i="2"/>
  <c r="O4743" i="2"/>
  <c r="J4736" i="2"/>
  <c r="L4736" i="2"/>
  <c r="N4736" i="2"/>
  <c r="P4736" i="2"/>
  <c r="K4736" i="2"/>
  <c r="M4736" i="2"/>
  <c r="L4679" i="2"/>
  <c r="N4679" i="2"/>
  <c r="P4679" i="2"/>
  <c r="J4679" i="2"/>
  <c r="K4679" i="2"/>
  <c r="M4679" i="2"/>
  <c r="O4679" i="2"/>
  <c r="J4672" i="2"/>
  <c r="L4672" i="2"/>
  <c r="N4672" i="2"/>
  <c r="P4672" i="2"/>
  <c r="K4672" i="2"/>
  <c r="M4672" i="2"/>
  <c r="P4665" i="2"/>
  <c r="J4665" i="2"/>
  <c r="L4665" i="2"/>
  <c r="M4665" i="2"/>
  <c r="N4665" i="2"/>
  <c r="K4665" i="2"/>
  <c r="O4665" i="2"/>
  <c r="P4633" i="2"/>
  <c r="J4633" i="2"/>
  <c r="L4633" i="2"/>
  <c r="M4633" i="2"/>
  <c r="N4633" i="2"/>
  <c r="K4633" i="2"/>
  <c r="O4633" i="2"/>
  <c r="J4608" i="2"/>
  <c r="K4608" i="2"/>
  <c r="L4608" i="2"/>
  <c r="M4608" i="2"/>
  <c r="N4608" i="2"/>
  <c r="O4608" i="2"/>
  <c r="P4608" i="2"/>
  <c r="J4580" i="2"/>
  <c r="K4580" i="2"/>
  <c r="L4580" i="2"/>
  <c r="M4580" i="2"/>
  <c r="N4580" i="2"/>
  <c r="O4580" i="2"/>
  <c r="P4580" i="2"/>
  <c r="Q4509" i="2"/>
  <c r="R4509" i="2"/>
  <c r="O5410" i="2"/>
  <c r="O5406" i="2"/>
  <c r="O5402" i="2"/>
  <c r="O5398" i="2"/>
  <c r="O5394" i="2"/>
  <c r="O5390" i="2"/>
  <c r="O5386" i="2"/>
  <c r="O5382" i="2"/>
  <c r="O5378" i="2"/>
  <c r="O5374" i="2"/>
  <c r="O5370" i="2"/>
  <c r="O5366" i="2"/>
  <c r="O5362" i="2"/>
  <c r="O5358" i="2"/>
  <c r="O5354" i="2"/>
  <c r="O5350" i="2"/>
  <c r="O5346" i="2"/>
  <c r="O5342" i="2"/>
  <c r="O5338" i="2"/>
  <c r="O5334" i="2"/>
  <c r="O5330" i="2"/>
  <c r="M5327" i="2"/>
  <c r="O5326" i="2"/>
  <c r="M5323" i="2"/>
  <c r="O5322" i="2"/>
  <c r="M5319" i="2"/>
  <c r="O5318" i="2"/>
  <c r="M5315" i="2"/>
  <c r="O5314" i="2"/>
  <c r="M5311" i="2"/>
  <c r="O5310" i="2"/>
  <c r="M5307" i="2"/>
  <c r="O5306" i="2"/>
  <c r="M5303" i="2"/>
  <c r="O5302" i="2"/>
  <c r="M5299" i="2"/>
  <c r="O5298" i="2"/>
  <c r="M5295" i="2"/>
  <c r="O5294" i="2"/>
  <c r="M5291" i="2"/>
  <c r="O5290" i="2"/>
  <c r="M5287" i="2"/>
  <c r="O5286" i="2"/>
  <c r="M5283" i="2"/>
  <c r="O5282" i="2"/>
  <c r="M5279" i="2"/>
  <c r="O5278" i="2"/>
  <c r="M5275" i="2"/>
  <c r="O5274" i="2"/>
  <c r="M5271" i="2"/>
  <c r="O5270" i="2"/>
  <c r="M5267" i="2"/>
  <c r="O5266" i="2"/>
  <c r="M5263" i="2"/>
  <c r="O5262" i="2"/>
  <c r="M5259" i="2"/>
  <c r="O5257" i="2"/>
  <c r="N5256" i="2"/>
  <c r="N5254" i="2"/>
  <c r="M5241" i="2"/>
  <c r="J5241" i="2"/>
  <c r="O5240" i="2"/>
  <c r="L5240" i="2"/>
  <c r="K5238" i="2"/>
  <c r="P5238" i="2"/>
  <c r="O5225" i="2"/>
  <c r="N5224" i="2"/>
  <c r="N5222" i="2"/>
  <c r="M5209" i="2"/>
  <c r="J5209" i="2"/>
  <c r="O5208" i="2"/>
  <c r="L5208" i="2"/>
  <c r="M5205" i="2"/>
  <c r="J5205" i="2"/>
  <c r="O5204" i="2"/>
  <c r="L5204" i="2"/>
  <c r="K5202" i="2"/>
  <c r="P5202" i="2"/>
  <c r="O5189" i="2"/>
  <c r="N5188" i="2"/>
  <c r="N5186" i="2"/>
  <c r="K5182" i="2"/>
  <c r="M5182" i="2"/>
  <c r="P5182" i="2"/>
  <c r="O5178" i="2"/>
  <c r="K5174" i="2"/>
  <c r="M5174" i="2"/>
  <c r="P5174" i="2"/>
  <c r="O5170" i="2"/>
  <c r="K5166" i="2"/>
  <c r="M5166" i="2"/>
  <c r="P5166" i="2"/>
  <c r="O5162" i="2"/>
  <c r="K5158" i="2"/>
  <c r="M5158" i="2"/>
  <c r="P5158" i="2"/>
  <c r="O5154" i="2"/>
  <c r="K5150" i="2"/>
  <c r="M5150" i="2"/>
  <c r="P5150" i="2"/>
  <c r="O5146" i="2"/>
  <c r="K5142" i="2"/>
  <c r="M5142" i="2"/>
  <c r="P5142" i="2"/>
  <c r="O5138" i="2"/>
  <c r="K5134" i="2"/>
  <c r="M5134" i="2"/>
  <c r="P5134" i="2"/>
  <c r="O5130" i="2"/>
  <c r="K5126" i="2"/>
  <c r="M5126" i="2"/>
  <c r="P5126" i="2"/>
  <c r="M5117" i="2"/>
  <c r="O5117" i="2"/>
  <c r="J5117" i="2"/>
  <c r="O5110" i="2"/>
  <c r="K5106" i="2"/>
  <c r="M5106" i="2"/>
  <c r="P5106" i="2"/>
  <c r="O5102" i="2"/>
  <c r="K5098" i="2"/>
  <c r="M5098" i="2"/>
  <c r="P5098" i="2"/>
  <c r="O5094" i="2"/>
  <c r="K5090" i="2"/>
  <c r="M5090" i="2"/>
  <c r="P5090" i="2"/>
  <c r="O5086" i="2"/>
  <c r="K5082" i="2"/>
  <c r="M5082" i="2"/>
  <c r="P5082" i="2"/>
  <c r="O5078" i="2"/>
  <c r="K5074" i="2"/>
  <c r="M5074" i="2"/>
  <c r="P5074" i="2"/>
  <c r="M5021" i="2"/>
  <c r="N5021" i="2"/>
  <c r="O5021" i="2"/>
  <c r="P5021" i="2"/>
  <c r="J5021" i="2"/>
  <c r="K5021" i="2"/>
  <c r="Q5019" i="2"/>
  <c r="R5019" i="2"/>
  <c r="M4989" i="2"/>
  <c r="N4989" i="2"/>
  <c r="O4989" i="2"/>
  <c r="P4989" i="2"/>
  <c r="J4989" i="2"/>
  <c r="K4989" i="2"/>
  <c r="Q4987" i="2"/>
  <c r="R4987" i="2"/>
  <c r="M4985" i="2"/>
  <c r="N4985" i="2"/>
  <c r="O4985" i="2"/>
  <c r="P4985" i="2"/>
  <c r="J4985" i="2"/>
  <c r="K4985" i="2"/>
  <c r="Q4983" i="2"/>
  <c r="R4983" i="2"/>
  <c r="M4981" i="2"/>
  <c r="N4981" i="2"/>
  <c r="O4981" i="2"/>
  <c r="P4981" i="2"/>
  <c r="J4981" i="2"/>
  <c r="K4981" i="2"/>
  <c r="Q4979" i="2"/>
  <c r="R4979" i="2"/>
  <c r="M4977" i="2"/>
  <c r="N4977" i="2"/>
  <c r="O4977" i="2"/>
  <c r="P4977" i="2"/>
  <c r="J4977" i="2"/>
  <c r="K4977" i="2"/>
  <c r="Q4975" i="2"/>
  <c r="R4975" i="2"/>
  <c r="M4973" i="2"/>
  <c r="N4973" i="2"/>
  <c r="O4973" i="2"/>
  <c r="P4973" i="2"/>
  <c r="J4973" i="2"/>
  <c r="K4973" i="2"/>
  <c r="Q4971" i="2"/>
  <c r="R4971" i="2"/>
  <c r="M4969" i="2"/>
  <c r="N4969" i="2"/>
  <c r="O4969" i="2"/>
  <c r="P4969" i="2"/>
  <c r="J4969" i="2"/>
  <c r="K4969" i="2"/>
  <c r="Q4967" i="2"/>
  <c r="R4967" i="2"/>
  <c r="M4937" i="2"/>
  <c r="N4937" i="2"/>
  <c r="O4937" i="2"/>
  <c r="P4937" i="2"/>
  <c r="J4937" i="2"/>
  <c r="K4937" i="2"/>
  <c r="Q4935" i="2"/>
  <c r="R4935" i="2"/>
  <c r="M4905" i="2"/>
  <c r="N4905" i="2"/>
  <c r="O4905" i="2"/>
  <c r="P4905" i="2"/>
  <c r="J4905" i="2"/>
  <c r="K4905" i="2"/>
  <c r="Q4903" i="2"/>
  <c r="R4903" i="2"/>
  <c r="M4873" i="2"/>
  <c r="N4873" i="2"/>
  <c r="O4873" i="2"/>
  <c r="P4873" i="2"/>
  <c r="J4873" i="2"/>
  <c r="K4873" i="2"/>
  <c r="Q4871" i="2"/>
  <c r="R4871" i="2"/>
  <c r="M4841" i="2"/>
  <c r="N4841" i="2"/>
  <c r="O4841" i="2"/>
  <c r="P4841" i="2"/>
  <c r="J4841" i="2"/>
  <c r="K4841" i="2"/>
  <c r="Q4839" i="2"/>
  <c r="R4839" i="2"/>
  <c r="M4809" i="2"/>
  <c r="N4809" i="2"/>
  <c r="O4809" i="2"/>
  <c r="P4809" i="2"/>
  <c r="J4809" i="2"/>
  <c r="K4809" i="2"/>
  <c r="Q4807" i="2"/>
  <c r="R4807" i="2"/>
  <c r="Q4779" i="2"/>
  <c r="R4779" i="2"/>
  <c r="M4777" i="2"/>
  <c r="N4777" i="2"/>
  <c r="O4777" i="2"/>
  <c r="P4777" i="2"/>
  <c r="J4777" i="2"/>
  <c r="K4777" i="2"/>
  <c r="L4735" i="2"/>
  <c r="N4735" i="2"/>
  <c r="P4735" i="2"/>
  <c r="J4735" i="2"/>
  <c r="K4735" i="2"/>
  <c r="M4735" i="2"/>
  <c r="O4735" i="2"/>
  <c r="J4728" i="2"/>
  <c r="L4728" i="2"/>
  <c r="N4728" i="2"/>
  <c r="P4728" i="2"/>
  <c r="K4728" i="2"/>
  <c r="M4728" i="2"/>
  <c r="P4661" i="2"/>
  <c r="J4661" i="2"/>
  <c r="L4661" i="2"/>
  <c r="M4661" i="2"/>
  <c r="N4661" i="2"/>
  <c r="K4661" i="2"/>
  <c r="O4661" i="2"/>
  <c r="Q4621" i="2"/>
  <c r="R4621" i="2"/>
  <c r="Q4521" i="2"/>
  <c r="R4521" i="2"/>
  <c r="N5257" i="2"/>
  <c r="M5256" i="2"/>
  <c r="M5254" i="2"/>
  <c r="L5253" i="2"/>
  <c r="K5252" i="2"/>
  <c r="M5245" i="2"/>
  <c r="J5245" i="2"/>
  <c r="O5244" i="2"/>
  <c r="L5244" i="2"/>
  <c r="K5242" i="2"/>
  <c r="P5242" i="2"/>
  <c r="P5233" i="2"/>
  <c r="P5232" i="2"/>
  <c r="O5230" i="2"/>
  <c r="N5225" i="2"/>
  <c r="M5224" i="2"/>
  <c r="M5222" i="2"/>
  <c r="M5213" i="2"/>
  <c r="J5213" i="2"/>
  <c r="O5212" i="2"/>
  <c r="L5212" i="2"/>
  <c r="K5210" i="2"/>
  <c r="P5210" i="2"/>
  <c r="K5206" i="2"/>
  <c r="P5206" i="2"/>
  <c r="P5197" i="2"/>
  <c r="P5196" i="2"/>
  <c r="O5194" i="2"/>
  <c r="N5189" i="2"/>
  <c r="M5188" i="2"/>
  <c r="M5186" i="2"/>
  <c r="N5178" i="2"/>
  <c r="N5170" i="2"/>
  <c r="N5162" i="2"/>
  <c r="N5154" i="2"/>
  <c r="N5146" i="2"/>
  <c r="N5138" i="2"/>
  <c r="N5130" i="2"/>
  <c r="N5110" i="2"/>
  <c r="N5102" i="2"/>
  <c r="N5094" i="2"/>
  <c r="N5086" i="2"/>
  <c r="N5078" i="2"/>
  <c r="M5069" i="2"/>
  <c r="O5069" i="2"/>
  <c r="J5069" i="2"/>
  <c r="K5069" i="2"/>
  <c r="M5053" i="2"/>
  <c r="O5053" i="2"/>
  <c r="J5053" i="2"/>
  <c r="K5053" i="2"/>
  <c r="Q5051" i="2"/>
  <c r="R5051" i="2"/>
  <c r="M5049" i="2"/>
  <c r="N5049" i="2"/>
  <c r="O5049" i="2"/>
  <c r="J5049" i="2"/>
  <c r="K5049" i="2"/>
  <c r="Q5047" i="2"/>
  <c r="R5047" i="2"/>
  <c r="M5045" i="2"/>
  <c r="N5045" i="2"/>
  <c r="O5045" i="2"/>
  <c r="J5045" i="2"/>
  <c r="K5045" i="2"/>
  <c r="Q5043" i="2"/>
  <c r="R5043" i="2"/>
  <c r="M5041" i="2"/>
  <c r="N5041" i="2"/>
  <c r="O5041" i="2"/>
  <c r="J5041" i="2"/>
  <c r="K5041" i="2"/>
  <c r="Q5039" i="2"/>
  <c r="R5039" i="2"/>
  <c r="M5037" i="2"/>
  <c r="N5037" i="2"/>
  <c r="O5037" i="2"/>
  <c r="J5037" i="2"/>
  <c r="K5037" i="2"/>
  <c r="Q5035" i="2"/>
  <c r="R5035" i="2"/>
  <c r="M5025" i="2"/>
  <c r="N5025" i="2"/>
  <c r="O5025" i="2"/>
  <c r="P5025" i="2"/>
  <c r="J5025" i="2"/>
  <c r="K5025" i="2"/>
  <c r="Q5023" i="2"/>
  <c r="R5023" i="2"/>
  <c r="M4993" i="2"/>
  <c r="N4993" i="2"/>
  <c r="O4993" i="2"/>
  <c r="P4993" i="2"/>
  <c r="J4993" i="2"/>
  <c r="K4993" i="2"/>
  <c r="Q4991" i="2"/>
  <c r="R4991" i="2"/>
  <c r="M4941" i="2"/>
  <c r="N4941" i="2"/>
  <c r="O4941" i="2"/>
  <c r="P4941" i="2"/>
  <c r="J4941" i="2"/>
  <c r="K4941" i="2"/>
  <c r="Q4939" i="2"/>
  <c r="R4939" i="2"/>
  <c r="M4909" i="2"/>
  <c r="N4909" i="2"/>
  <c r="O4909" i="2"/>
  <c r="P4909" i="2"/>
  <c r="J4909" i="2"/>
  <c r="K4909" i="2"/>
  <c r="Q4907" i="2"/>
  <c r="R4907" i="2"/>
  <c r="M4877" i="2"/>
  <c r="N4877" i="2"/>
  <c r="O4877" i="2"/>
  <c r="P4877" i="2"/>
  <c r="J4877" i="2"/>
  <c r="K4877" i="2"/>
  <c r="Q4875" i="2"/>
  <c r="R4875" i="2"/>
  <c r="M4845" i="2"/>
  <c r="N4845" i="2"/>
  <c r="O4845" i="2"/>
  <c r="P4845" i="2"/>
  <c r="J4845" i="2"/>
  <c r="K4845" i="2"/>
  <c r="Q4843" i="2"/>
  <c r="R4843" i="2"/>
  <c r="M4813" i="2"/>
  <c r="N4813" i="2"/>
  <c r="O4813" i="2"/>
  <c r="P4813" i="2"/>
  <c r="J4813" i="2"/>
  <c r="K4813" i="2"/>
  <c r="Q4811" i="2"/>
  <c r="R4811" i="2"/>
  <c r="Q4783" i="2"/>
  <c r="R4783" i="2"/>
  <c r="M4781" i="2"/>
  <c r="N4781" i="2"/>
  <c r="O4781" i="2"/>
  <c r="P4781" i="2"/>
  <c r="J4781" i="2"/>
  <c r="K4781" i="2"/>
  <c r="L4772" i="2"/>
  <c r="P4772" i="2"/>
  <c r="N4772" i="2"/>
  <c r="O4772" i="2"/>
  <c r="J4772" i="2"/>
  <c r="K4772" i="2"/>
  <c r="L4727" i="2"/>
  <c r="N4727" i="2"/>
  <c r="P4727" i="2"/>
  <c r="J4727" i="2"/>
  <c r="K4727" i="2"/>
  <c r="M4727" i="2"/>
  <c r="O4727" i="2"/>
  <c r="J4720" i="2"/>
  <c r="L4720" i="2"/>
  <c r="N4720" i="2"/>
  <c r="P4720" i="2"/>
  <c r="K4720" i="2"/>
  <c r="M4720" i="2"/>
  <c r="P4657" i="2"/>
  <c r="J4657" i="2"/>
  <c r="L4657" i="2"/>
  <c r="M4657" i="2"/>
  <c r="N4657" i="2"/>
  <c r="K4657" i="2"/>
  <c r="O4657" i="2"/>
  <c r="N4626" i="2"/>
  <c r="O4626" i="2"/>
  <c r="P4626" i="2"/>
  <c r="J4626" i="2"/>
  <c r="K4626" i="2"/>
  <c r="L4626" i="2"/>
  <c r="M4626" i="2"/>
  <c r="J4576" i="2"/>
  <c r="K4576" i="2"/>
  <c r="L4576" i="2"/>
  <c r="M4576" i="2"/>
  <c r="N4576" i="2"/>
  <c r="O4576" i="2"/>
  <c r="P4576" i="2"/>
  <c r="J4548" i="2"/>
  <c r="K4548" i="2"/>
  <c r="L4548" i="2"/>
  <c r="M4548" i="2"/>
  <c r="N4548" i="2"/>
  <c r="O4548" i="2"/>
  <c r="P4548" i="2"/>
  <c r="M4796" i="2"/>
  <c r="M4792" i="2"/>
  <c r="M4788" i="2"/>
  <c r="M4784" i="2"/>
  <c r="M4780" i="2"/>
  <c r="M4776" i="2"/>
  <c r="J4769" i="2"/>
  <c r="N4769" i="2"/>
  <c r="L4768" i="2"/>
  <c r="P4768" i="2"/>
  <c r="O4763" i="2"/>
  <c r="N4762" i="2"/>
  <c r="P4762" i="2"/>
  <c r="J4762" i="2"/>
  <c r="L4762" i="2"/>
  <c r="O4755" i="2"/>
  <c r="N4754" i="2"/>
  <c r="P4754" i="2"/>
  <c r="J4754" i="2"/>
  <c r="L4754" i="2"/>
  <c r="O4747" i="2"/>
  <c r="N4746" i="2"/>
  <c r="P4746" i="2"/>
  <c r="J4746" i="2"/>
  <c r="L4746" i="2"/>
  <c r="O4739" i="2"/>
  <c r="N4738" i="2"/>
  <c r="P4738" i="2"/>
  <c r="J4738" i="2"/>
  <c r="L4738" i="2"/>
  <c r="O4731" i="2"/>
  <c r="N4730" i="2"/>
  <c r="P4730" i="2"/>
  <c r="J4730" i="2"/>
  <c r="L4730" i="2"/>
  <c r="O4723" i="2"/>
  <c r="N4722" i="2"/>
  <c r="P4722" i="2"/>
  <c r="J4722" i="2"/>
  <c r="L4722" i="2"/>
  <c r="O4715" i="2"/>
  <c r="N4714" i="2"/>
  <c r="P4714" i="2"/>
  <c r="J4714" i="2"/>
  <c r="L4714" i="2"/>
  <c r="O4707" i="2"/>
  <c r="N4706" i="2"/>
  <c r="P4706" i="2"/>
  <c r="J4706" i="2"/>
  <c r="L4706" i="2"/>
  <c r="O4699" i="2"/>
  <c r="N4698" i="2"/>
  <c r="P4698" i="2"/>
  <c r="J4698" i="2"/>
  <c r="L4698" i="2"/>
  <c r="O4691" i="2"/>
  <c r="N4690" i="2"/>
  <c r="P4690" i="2"/>
  <c r="J4690" i="2"/>
  <c r="L4690" i="2"/>
  <c r="O4683" i="2"/>
  <c r="N4682" i="2"/>
  <c r="P4682" i="2"/>
  <c r="J4682" i="2"/>
  <c r="L4682" i="2"/>
  <c r="O4675" i="2"/>
  <c r="N4674" i="2"/>
  <c r="P4674" i="2"/>
  <c r="J4674" i="2"/>
  <c r="L4674" i="2"/>
  <c r="Q4609" i="2"/>
  <c r="R4609" i="2"/>
  <c r="J4600" i="2"/>
  <c r="K4600" i="2"/>
  <c r="L4600" i="2"/>
  <c r="M4600" i="2"/>
  <c r="N4600" i="2"/>
  <c r="O4600" i="2"/>
  <c r="P4600" i="2"/>
  <c r="Q4577" i="2"/>
  <c r="R4577" i="2"/>
  <c r="J4568" i="2"/>
  <c r="K4568" i="2"/>
  <c r="L4568" i="2"/>
  <c r="M4568" i="2"/>
  <c r="N4568" i="2"/>
  <c r="O4568" i="2"/>
  <c r="P4568" i="2"/>
  <c r="Q4545" i="2"/>
  <c r="R4545" i="2"/>
  <c r="J4536" i="2"/>
  <c r="K4536" i="2"/>
  <c r="L4536" i="2"/>
  <c r="M4536" i="2"/>
  <c r="N4536" i="2"/>
  <c r="O4536" i="2"/>
  <c r="P4536" i="2"/>
  <c r="K4514" i="2"/>
  <c r="L4514" i="2"/>
  <c r="O4514" i="2"/>
  <c r="P4514" i="2"/>
  <c r="J4514" i="2"/>
  <c r="M4514" i="2"/>
  <c r="N4514" i="2"/>
  <c r="K4490" i="2"/>
  <c r="L4490" i="2"/>
  <c r="O4490" i="2"/>
  <c r="P4490" i="2"/>
  <c r="J4490" i="2"/>
  <c r="M4490" i="2"/>
  <c r="N4490" i="2"/>
  <c r="L5184" i="2"/>
  <c r="L5180" i="2"/>
  <c r="L5176" i="2"/>
  <c r="L5172" i="2"/>
  <c r="L5168" i="2"/>
  <c r="L5164" i="2"/>
  <c r="L5160" i="2"/>
  <c r="L5156" i="2"/>
  <c r="L5152" i="2"/>
  <c r="L5148" i="2"/>
  <c r="L5144" i="2"/>
  <c r="L5140" i="2"/>
  <c r="L5136" i="2"/>
  <c r="L5132" i="2"/>
  <c r="L5128" i="2"/>
  <c r="L5124" i="2"/>
  <c r="L5120" i="2"/>
  <c r="L5116" i="2"/>
  <c r="L5112" i="2"/>
  <c r="L5108" i="2"/>
  <c r="L5104" i="2"/>
  <c r="L5100" i="2"/>
  <c r="L5096" i="2"/>
  <c r="L5092" i="2"/>
  <c r="L5088" i="2"/>
  <c r="L5084" i="2"/>
  <c r="L5080" i="2"/>
  <c r="L5076" i="2"/>
  <c r="L5072" i="2"/>
  <c r="P5070" i="2"/>
  <c r="L5068" i="2"/>
  <c r="P5066" i="2"/>
  <c r="L5064" i="2"/>
  <c r="P5062" i="2"/>
  <c r="L5060" i="2"/>
  <c r="P5058" i="2"/>
  <c r="L5056" i="2"/>
  <c r="P5054" i="2"/>
  <c r="L5052" i="2"/>
  <c r="P5050" i="2"/>
  <c r="L5048" i="2"/>
  <c r="P5046" i="2"/>
  <c r="L5044" i="2"/>
  <c r="P5042" i="2"/>
  <c r="L5040" i="2"/>
  <c r="P5038" i="2"/>
  <c r="L5036" i="2"/>
  <c r="P5034" i="2"/>
  <c r="L5032" i="2"/>
  <c r="P5030" i="2"/>
  <c r="L5028" i="2"/>
  <c r="P5026" i="2"/>
  <c r="L5024" i="2"/>
  <c r="P5022" i="2"/>
  <c r="L5020" i="2"/>
  <c r="P5018" i="2"/>
  <c r="L5016" i="2"/>
  <c r="P5014" i="2"/>
  <c r="L5012" i="2"/>
  <c r="P5010" i="2"/>
  <c r="L5008" i="2"/>
  <c r="P5006" i="2"/>
  <c r="L5004" i="2"/>
  <c r="P5002" i="2"/>
  <c r="L5000" i="2"/>
  <c r="P4998" i="2"/>
  <c r="L4996" i="2"/>
  <c r="P4994" i="2"/>
  <c r="L4992" i="2"/>
  <c r="P4990" i="2"/>
  <c r="L4988" i="2"/>
  <c r="P4986" i="2"/>
  <c r="L4984" i="2"/>
  <c r="P4982" i="2"/>
  <c r="L4980" i="2"/>
  <c r="P4978" i="2"/>
  <c r="L4976" i="2"/>
  <c r="P4974" i="2"/>
  <c r="L4972" i="2"/>
  <c r="P4970" i="2"/>
  <c r="L4968" i="2"/>
  <c r="P4966" i="2"/>
  <c r="L4964" i="2"/>
  <c r="P4962" i="2"/>
  <c r="L4960" i="2"/>
  <c r="P4958" i="2"/>
  <c r="L4956" i="2"/>
  <c r="P4954" i="2"/>
  <c r="L4952" i="2"/>
  <c r="P4950" i="2"/>
  <c r="L4948" i="2"/>
  <c r="P4946" i="2"/>
  <c r="L4944" i="2"/>
  <c r="P4942" i="2"/>
  <c r="L4940" i="2"/>
  <c r="P4938" i="2"/>
  <c r="L4936" i="2"/>
  <c r="P4934" i="2"/>
  <c r="L4932" i="2"/>
  <c r="P4930" i="2"/>
  <c r="L4928" i="2"/>
  <c r="P4926" i="2"/>
  <c r="L4924" i="2"/>
  <c r="P4922" i="2"/>
  <c r="L4920" i="2"/>
  <c r="P4918" i="2"/>
  <c r="L4916" i="2"/>
  <c r="P4914" i="2"/>
  <c r="L4912" i="2"/>
  <c r="P4910" i="2"/>
  <c r="L4908" i="2"/>
  <c r="P4906" i="2"/>
  <c r="L4904" i="2"/>
  <c r="P4902" i="2"/>
  <c r="L4900" i="2"/>
  <c r="P4898" i="2"/>
  <c r="L4896" i="2"/>
  <c r="P4894" i="2"/>
  <c r="L4892" i="2"/>
  <c r="P4890" i="2"/>
  <c r="L4888" i="2"/>
  <c r="P4886" i="2"/>
  <c r="L4884" i="2"/>
  <c r="P4882" i="2"/>
  <c r="L4880" i="2"/>
  <c r="P4878" i="2"/>
  <c r="L4876" i="2"/>
  <c r="P4874" i="2"/>
  <c r="L4872" i="2"/>
  <c r="P4870" i="2"/>
  <c r="L4868" i="2"/>
  <c r="P4866" i="2"/>
  <c r="L4864" i="2"/>
  <c r="P4862" i="2"/>
  <c r="L4860" i="2"/>
  <c r="P4858" i="2"/>
  <c r="L4856" i="2"/>
  <c r="P4854" i="2"/>
  <c r="L4852" i="2"/>
  <c r="P4850" i="2"/>
  <c r="L4848" i="2"/>
  <c r="P4846" i="2"/>
  <c r="L4844" i="2"/>
  <c r="P4842" i="2"/>
  <c r="L4840" i="2"/>
  <c r="P4838" i="2"/>
  <c r="L4836" i="2"/>
  <c r="P4834" i="2"/>
  <c r="L4832" i="2"/>
  <c r="P4830" i="2"/>
  <c r="L4828" i="2"/>
  <c r="P4826" i="2"/>
  <c r="L4824" i="2"/>
  <c r="P4822" i="2"/>
  <c r="L4820" i="2"/>
  <c r="P4818" i="2"/>
  <c r="L4816" i="2"/>
  <c r="P4814" i="2"/>
  <c r="L4812" i="2"/>
  <c r="P4810" i="2"/>
  <c r="L4808" i="2"/>
  <c r="P4806" i="2"/>
  <c r="L4804" i="2"/>
  <c r="P4802" i="2"/>
  <c r="L4800" i="2"/>
  <c r="P4798" i="2"/>
  <c r="L4796" i="2"/>
  <c r="P4794" i="2"/>
  <c r="L4792" i="2"/>
  <c r="P4790" i="2"/>
  <c r="L4788" i="2"/>
  <c r="P4786" i="2"/>
  <c r="L4784" i="2"/>
  <c r="P4782" i="2"/>
  <c r="L4780" i="2"/>
  <c r="P4778" i="2"/>
  <c r="L4776" i="2"/>
  <c r="P4774" i="2"/>
  <c r="N4771" i="2"/>
  <c r="J4771" i="2"/>
  <c r="P4770" i="2"/>
  <c r="L4770" i="2"/>
  <c r="P4765" i="2"/>
  <c r="J4765" i="2"/>
  <c r="L4765" i="2"/>
  <c r="N4765" i="2"/>
  <c r="P4757" i="2"/>
  <c r="J4757" i="2"/>
  <c r="L4757" i="2"/>
  <c r="N4757" i="2"/>
  <c r="P4749" i="2"/>
  <c r="J4749" i="2"/>
  <c r="L4749" i="2"/>
  <c r="N4749" i="2"/>
  <c r="P4741" i="2"/>
  <c r="J4741" i="2"/>
  <c r="L4741" i="2"/>
  <c r="N4741" i="2"/>
  <c r="P4733" i="2"/>
  <c r="J4733" i="2"/>
  <c r="L4733" i="2"/>
  <c r="N4733" i="2"/>
  <c r="P4725" i="2"/>
  <c r="J4725" i="2"/>
  <c r="L4725" i="2"/>
  <c r="N4725" i="2"/>
  <c r="P4717" i="2"/>
  <c r="J4717" i="2"/>
  <c r="L4717" i="2"/>
  <c r="N4717" i="2"/>
  <c r="P4709" i="2"/>
  <c r="J4709" i="2"/>
  <c r="L4709" i="2"/>
  <c r="N4709" i="2"/>
  <c r="P4701" i="2"/>
  <c r="J4701" i="2"/>
  <c r="L4701" i="2"/>
  <c r="N4701" i="2"/>
  <c r="P4693" i="2"/>
  <c r="J4693" i="2"/>
  <c r="L4693" i="2"/>
  <c r="N4693" i="2"/>
  <c r="P4685" i="2"/>
  <c r="J4685" i="2"/>
  <c r="L4685" i="2"/>
  <c r="N4685" i="2"/>
  <c r="P4677" i="2"/>
  <c r="J4677" i="2"/>
  <c r="L4677" i="2"/>
  <c r="N4677" i="2"/>
  <c r="J4628" i="2"/>
  <c r="K4628" i="2"/>
  <c r="L4628" i="2"/>
  <c r="N4628" i="2"/>
  <c r="O4628" i="2"/>
  <c r="P4628" i="2"/>
  <c r="J4620" i="2"/>
  <c r="K4620" i="2"/>
  <c r="L4620" i="2"/>
  <c r="M4620" i="2"/>
  <c r="N4620" i="2"/>
  <c r="O4620" i="2"/>
  <c r="P4620" i="2"/>
  <c r="Q4597" i="2"/>
  <c r="R4597" i="2"/>
  <c r="J4588" i="2"/>
  <c r="K4588" i="2"/>
  <c r="L4588" i="2"/>
  <c r="M4588" i="2"/>
  <c r="N4588" i="2"/>
  <c r="O4588" i="2"/>
  <c r="P4588" i="2"/>
  <c r="Q4565" i="2"/>
  <c r="R4565" i="2"/>
  <c r="J4556" i="2"/>
  <c r="K4556" i="2"/>
  <c r="L4556" i="2"/>
  <c r="M4556" i="2"/>
  <c r="N4556" i="2"/>
  <c r="O4556" i="2"/>
  <c r="P4556" i="2"/>
  <c r="Q4533" i="2"/>
  <c r="R4533" i="2"/>
  <c r="J4524" i="2"/>
  <c r="K4524" i="2"/>
  <c r="L4524" i="2"/>
  <c r="M4524" i="2"/>
  <c r="N4524" i="2"/>
  <c r="O4524" i="2"/>
  <c r="P4524" i="2"/>
  <c r="Q4423" i="2"/>
  <c r="R4423" i="2"/>
  <c r="Q4307" i="2"/>
  <c r="R4307" i="2"/>
  <c r="L4763" i="2"/>
  <c r="N4763" i="2"/>
  <c r="P4763" i="2"/>
  <c r="J4763" i="2"/>
  <c r="L4755" i="2"/>
  <c r="N4755" i="2"/>
  <c r="P4755" i="2"/>
  <c r="J4755" i="2"/>
  <c r="L4747" i="2"/>
  <c r="N4747" i="2"/>
  <c r="P4747" i="2"/>
  <c r="J4747" i="2"/>
  <c r="L4739" i="2"/>
  <c r="N4739" i="2"/>
  <c r="P4739" i="2"/>
  <c r="J4739" i="2"/>
  <c r="L4731" i="2"/>
  <c r="N4731" i="2"/>
  <c r="P4731" i="2"/>
  <c r="J4731" i="2"/>
  <c r="L4723" i="2"/>
  <c r="N4723" i="2"/>
  <c r="P4723" i="2"/>
  <c r="J4723" i="2"/>
  <c r="L4715" i="2"/>
  <c r="N4715" i="2"/>
  <c r="P4715" i="2"/>
  <c r="J4715" i="2"/>
  <c r="L4707" i="2"/>
  <c r="N4707" i="2"/>
  <c r="P4707" i="2"/>
  <c r="J4707" i="2"/>
  <c r="L4699" i="2"/>
  <c r="N4699" i="2"/>
  <c r="P4699" i="2"/>
  <c r="J4699" i="2"/>
  <c r="L4691" i="2"/>
  <c r="N4691" i="2"/>
  <c r="P4691" i="2"/>
  <c r="J4691" i="2"/>
  <c r="L4683" i="2"/>
  <c r="N4683" i="2"/>
  <c r="P4683" i="2"/>
  <c r="J4683" i="2"/>
  <c r="L4675" i="2"/>
  <c r="N4675" i="2"/>
  <c r="P4675" i="2"/>
  <c r="J4675" i="2"/>
  <c r="N4670" i="2"/>
  <c r="P4670" i="2"/>
  <c r="J4670" i="2"/>
  <c r="K4670" i="2"/>
  <c r="L4670" i="2"/>
  <c r="J4668" i="2"/>
  <c r="L4668" i="2"/>
  <c r="N4668" i="2"/>
  <c r="O4668" i="2"/>
  <c r="P4668" i="2"/>
  <c r="N4666" i="2"/>
  <c r="P4666" i="2"/>
  <c r="J4666" i="2"/>
  <c r="K4666" i="2"/>
  <c r="L4666" i="2"/>
  <c r="J4664" i="2"/>
  <c r="L4664" i="2"/>
  <c r="N4664" i="2"/>
  <c r="O4664" i="2"/>
  <c r="P4664" i="2"/>
  <c r="N4662" i="2"/>
  <c r="P4662" i="2"/>
  <c r="J4662" i="2"/>
  <c r="K4662" i="2"/>
  <c r="L4662" i="2"/>
  <c r="J4660" i="2"/>
  <c r="L4660" i="2"/>
  <c r="N4660" i="2"/>
  <c r="O4660" i="2"/>
  <c r="P4660" i="2"/>
  <c r="N4658" i="2"/>
  <c r="P4658" i="2"/>
  <c r="J4658" i="2"/>
  <c r="K4658" i="2"/>
  <c r="L4658" i="2"/>
  <c r="J4656" i="2"/>
  <c r="L4656" i="2"/>
  <c r="N4656" i="2"/>
  <c r="O4656" i="2"/>
  <c r="P4656" i="2"/>
  <c r="N4654" i="2"/>
  <c r="P4654" i="2"/>
  <c r="J4654" i="2"/>
  <c r="K4654" i="2"/>
  <c r="L4654" i="2"/>
  <c r="J4652" i="2"/>
  <c r="L4652" i="2"/>
  <c r="N4652" i="2"/>
  <c r="O4652" i="2"/>
  <c r="P4652" i="2"/>
  <c r="N4650" i="2"/>
  <c r="P4650" i="2"/>
  <c r="J4650" i="2"/>
  <c r="K4650" i="2"/>
  <c r="L4650" i="2"/>
  <c r="J4648" i="2"/>
  <c r="L4648" i="2"/>
  <c r="N4648" i="2"/>
  <c r="O4648" i="2"/>
  <c r="P4648" i="2"/>
  <c r="N4646" i="2"/>
  <c r="P4646" i="2"/>
  <c r="J4646" i="2"/>
  <c r="K4646" i="2"/>
  <c r="L4646" i="2"/>
  <c r="J4644" i="2"/>
  <c r="L4644" i="2"/>
  <c r="N4644" i="2"/>
  <c r="O4644" i="2"/>
  <c r="P4644" i="2"/>
  <c r="N4642" i="2"/>
  <c r="P4642" i="2"/>
  <c r="J4642" i="2"/>
  <c r="K4642" i="2"/>
  <c r="L4642" i="2"/>
  <c r="J4640" i="2"/>
  <c r="L4640" i="2"/>
  <c r="N4640" i="2"/>
  <c r="O4640" i="2"/>
  <c r="P4640" i="2"/>
  <c r="N4638" i="2"/>
  <c r="P4638" i="2"/>
  <c r="J4638" i="2"/>
  <c r="K4638" i="2"/>
  <c r="L4638" i="2"/>
  <c r="J4636" i="2"/>
  <c r="L4636" i="2"/>
  <c r="N4636" i="2"/>
  <c r="O4636" i="2"/>
  <c r="P4636" i="2"/>
  <c r="N4634" i="2"/>
  <c r="P4634" i="2"/>
  <c r="J4634" i="2"/>
  <c r="K4634" i="2"/>
  <c r="L4634" i="2"/>
  <c r="J4632" i="2"/>
  <c r="L4632" i="2"/>
  <c r="N4632" i="2"/>
  <c r="O4632" i="2"/>
  <c r="P4632" i="2"/>
  <c r="Q4625" i="2"/>
  <c r="R4625" i="2"/>
  <c r="Q4605" i="2"/>
  <c r="R4605" i="2"/>
  <c r="J4596" i="2"/>
  <c r="K4596" i="2"/>
  <c r="L4596" i="2"/>
  <c r="M4596" i="2"/>
  <c r="N4596" i="2"/>
  <c r="O4596" i="2"/>
  <c r="P4596" i="2"/>
  <c r="Q4573" i="2"/>
  <c r="R4573" i="2"/>
  <c r="J4564" i="2"/>
  <c r="K4564" i="2"/>
  <c r="L4564" i="2"/>
  <c r="M4564" i="2"/>
  <c r="N4564" i="2"/>
  <c r="O4564" i="2"/>
  <c r="P4564" i="2"/>
  <c r="Q4541" i="2"/>
  <c r="R4541" i="2"/>
  <c r="J4532" i="2"/>
  <c r="K4532" i="2"/>
  <c r="L4532" i="2"/>
  <c r="M4532" i="2"/>
  <c r="N4532" i="2"/>
  <c r="O4532" i="2"/>
  <c r="P4532" i="2"/>
  <c r="K4370" i="2"/>
  <c r="L4370" i="2"/>
  <c r="M4370" i="2"/>
  <c r="N4370" i="2"/>
  <c r="O4370" i="2"/>
  <c r="P4370" i="2"/>
  <c r="J4370" i="2"/>
  <c r="M5070" i="2"/>
  <c r="M5066" i="2"/>
  <c r="M5062" i="2"/>
  <c r="M5058" i="2"/>
  <c r="M5054" i="2"/>
  <c r="M5050" i="2"/>
  <c r="M5046" i="2"/>
  <c r="M5042" i="2"/>
  <c r="M5038" i="2"/>
  <c r="M5034" i="2"/>
  <c r="M5030" i="2"/>
  <c r="M5026" i="2"/>
  <c r="M5022" i="2"/>
  <c r="M5018" i="2"/>
  <c r="M5014" i="2"/>
  <c r="M5010" i="2"/>
  <c r="M5006" i="2"/>
  <c r="M5002" i="2"/>
  <c r="M4998" i="2"/>
  <c r="M4994" i="2"/>
  <c r="M4990" i="2"/>
  <c r="M4986" i="2"/>
  <c r="M4982" i="2"/>
  <c r="M4978" i="2"/>
  <c r="M4974" i="2"/>
  <c r="M4970" i="2"/>
  <c r="M4966" i="2"/>
  <c r="M4962" i="2"/>
  <c r="M4958" i="2"/>
  <c r="M4954" i="2"/>
  <c r="M4950" i="2"/>
  <c r="M4946" i="2"/>
  <c r="M4942" i="2"/>
  <c r="M4938" i="2"/>
  <c r="M4934" i="2"/>
  <c r="M4930" i="2"/>
  <c r="M4926" i="2"/>
  <c r="M4922" i="2"/>
  <c r="M4918" i="2"/>
  <c r="M4914" i="2"/>
  <c r="M4910" i="2"/>
  <c r="M4906" i="2"/>
  <c r="M4902" i="2"/>
  <c r="M4898" i="2"/>
  <c r="M4894" i="2"/>
  <c r="M4890" i="2"/>
  <c r="M4886" i="2"/>
  <c r="M4882" i="2"/>
  <c r="M4878" i="2"/>
  <c r="M4874" i="2"/>
  <c r="M4870" i="2"/>
  <c r="M4866" i="2"/>
  <c r="M4862" i="2"/>
  <c r="M4858" i="2"/>
  <c r="M4854" i="2"/>
  <c r="M4850" i="2"/>
  <c r="M4846" i="2"/>
  <c r="M4842" i="2"/>
  <c r="M4838" i="2"/>
  <c r="M4834" i="2"/>
  <c r="M4830" i="2"/>
  <c r="M4826" i="2"/>
  <c r="M4822" i="2"/>
  <c r="M4818" i="2"/>
  <c r="M4814" i="2"/>
  <c r="M4810" i="2"/>
  <c r="M4806" i="2"/>
  <c r="M4802" i="2"/>
  <c r="M4798" i="2"/>
  <c r="N4766" i="2"/>
  <c r="P4766" i="2"/>
  <c r="J4766" i="2"/>
  <c r="L4766" i="2"/>
  <c r="N4758" i="2"/>
  <c r="P4758" i="2"/>
  <c r="J4758" i="2"/>
  <c r="L4758" i="2"/>
  <c r="N4750" i="2"/>
  <c r="P4750" i="2"/>
  <c r="J4750" i="2"/>
  <c r="L4750" i="2"/>
  <c r="N4742" i="2"/>
  <c r="P4742" i="2"/>
  <c r="J4742" i="2"/>
  <c r="L4742" i="2"/>
  <c r="N4734" i="2"/>
  <c r="P4734" i="2"/>
  <c r="J4734" i="2"/>
  <c r="L4734" i="2"/>
  <c r="N4726" i="2"/>
  <c r="P4726" i="2"/>
  <c r="J4726" i="2"/>
  <c r="L4726" i="2"/>
  <c r="N4718" i="2"/>
  <c r="P4718" i="2"/>
  <c r="J4718" i="2"/>
  <c r="L4718" i="2"/>
  <c r="N4710" i="2"/>
  <c r="P4710" i="2"/>
  <c r="J4710" i="2"/>
  <c r="L4710" i="2"/>
  <c r="N4702" i="2"/>
  <c r="P4702" i="2"/>
  <c r="J4702" i="2"/>
  <c r="L4702" i="2"/>
  <c r="N4694" i="2"/>
  <c r="P4694" i="2"/>
  <c r="J4694" i="2"/>
  <c r="L4694" i="2"/>
  <c r="N4686" i="2"/>
  <c r="P4686" i="2"/>
  <c r="J4686" i="2"/>
  <c r="L4686" i="2"/>
  <c r="N4678" i="2"/>
  <c r="P4678" i="2"/>
  <c r="J4678" i="2"/>
  <c r="L4678" i="2"/>
  <c r="J4616" i="2"/>
  <c r="K4616" i="2"/>
  <c r="L4616" i="2"/>
  <c r="M4616" i="2"/>
  <c r="N4616" i="2"/>
  <c r="O4616" i="2"/>
  <c r="P4616" i="2"/>
  <c r="Q4593" i="2"/>
  <c r="R4593" i="2"/>
  <c r="J4584" i="2"/>
  <c r="K4584" i="2"/>
  <c r="L4584" i="2"/>
  <c r="M4584" i="2"/>
  <c r="N4584" i="2"/>
  <c r="O4584" i="2"/>
  <c r="P4584" i="2"/>
  <c r="Q4561" i="2"/>
  <c r="R4561" i="2"/>
  <c r="J4552" i="2"/>
  <c r="K4552" i="2"/>
  <c r="L4552" i="2"/>
  <c r="M4552" i="2"/>
  <c r="N4552" i="2"/>
  <c r="O4552" i="2"/>
  <c r="P4552" i="2"/>
  <c r="Q4529" i="2"/>
  <c r="R4529" i="2"/>
  <c r="J4520" i="2"/>
  <c r="K4520" i="2"/>
  <c r="L4520" i="2"/>
  <c r="M4520" i="2"/>
  <c r="N4520" i="2"/>
  <c r="O4520" i="2"/>
  <c r="P4520" i="2"/>
  <c r="Q4399" i="2"/>
  <c r="R4399" i="2"/>
  <c r="J4251" i="2"/>
  <c r="O4251" i="2"/>
  <c r="K4251" i="2"/>
  <c r="L4251" i="2"/>
  <c r="M4251" i="2"/>
  <c r="N4251" i="2"/>
  <c r="P4251" i="2"/>
  <c r="P4761" i="2"/>
  <c r="J4761" i="2"/>
  <c r="L4761" i="2"/>
  <c r="N4761" i="2"/>
  <c r="P4753" i="2"/>
  <c r="J4753" i="2"/>
  <c r="L4753" i="2"/>
  <c r="N4753" i="2"/>
  <c r="P4745" i="2"/>
  <c r="J4745" i="2"/>
  <c r="L4745" i="2"/>
  <c r="N4745" i="2"/>
  <c r="P4737" i="2"/>
  <c r="J4737" i="2"/>
  <c r="L4737" i="2"/>
  <c r="N4737" i="2"/>
  <c r="P4729" i="2"/>
  <c r="J4729" i="2"/>
  <c r="L4729" i="2"/>
  <c r="N4729" i="2"/>
  <c r="P4721" i="2"/>
  <c r="J4721" i="2"/>
  <c r="L4721" i="2"/>
  <c r="N4721" i="2"/>
  <c r="P4713" i="2"/>
  <c r="J4713" i="2"/>
  <c r="L4713" i="2"/>
  <c r="N4713" i="2"/>
  <c r="P4705" i="2"/>
  <c r="J4705" i="2"/>
  <c r="L4705" i="2"/>
  <c r="N4705" i="2"/>
  <c r="P4697" i="2"/>
  <c r="J4697" i="2"/>
  <c r="L4697" i="2"/>
  <c r="N4697" i="2"/>
  <c r="P4689" i="2"/>
  <c r="J4689" i="2"/>
  <c r="L4689" i="2"/>
  <c r="N4689" i="2"/>
  <c r="P4681" i="2"/>
  <c r="J4681" i="2"/>
  <c r="L4681" i="2"/>
  <c r="N4681" i="2"/>
  <c r="P4673" i="2"/>
  <c r="J4673" i="2"/>
  <c r="L4673" i="2"/>
  <c r="N4673" i="2"/>
  <c r="Q4613" i="2"/>
  <c r="R4613" i="2"/>
  <c r="J4604" i="2"/>
  <c r="K4604" i="2"/>
  <c r="L4604" i="2"/>
  <c r="M4604" i="2"/>
  <c r="N4604" i="2"/>
  <c r="O4604" i="2"/>
  <c r="P4604" i="2"/>
  <c r="Q4581" i="2"/>
  <c r="R4581" i="2"/>
  <c r="J4572" i="2"/>
  <c r="K4572" i="2"/>
  <c r="L4572" i="2"/>
  <c r="M4572" i="2"/>
  <c r="N4572" i="2"/>
  <c r="O4572" i="2"/>
  <c r="P4572" i="2"/>
  <c r="Q4549" i="2"/>
  <c r="R4549" i="2"/>
  <c r="J4540" i="2"/>
  <c r="K4540" i="2"/>
  <c r="L4540" i="2"/>
  <c r="M4540" i="2"/>
  <c r="N4540" i="2"/>
  <c r="O4540" i="2"/>
  <c r="P4540" i="2"/>
  <c r="J4519" i="2"/>
  <c r="N4519" i="2"/>
  <c r="K4519" i="2"/>
  <c r="L4519" i="2"/>
  <c r="M4519" i="2"/>
  <c r="O4519" i="2"/>
  <c r="P4519" i="2"/>
  <c r="Q4323" i="2"/>
  <c r="R4323" i="2"/>
  <c r="Q4282" i="2"/>
  <c r="R4282" i="2"/>
  <c r="L4769" i="2"/>
  <c r="K4768" i="2"/>
  <c r="J4764" i="2"/>
  <c r="L4764" i="2"/>
  <c r="N4764" i="2"/>
  <c r="P4764" i="2"/>
  <c r="M4762" i="2"/>
  <c r="J4756" i="2"/>
  <c r="L4756" i="2"/>
  <c r="N4756" i="2"/>
  <c r="P4756" i="2"/>
  <c r="M4754" i="2"/>
  <c r="J4748" i="2"/>
  <c r="L4748" i="2"/>
  <c r="N4748" i="2"/>
  <c r="P4748" i="2"/>
  <c r="M4746" i="2"/>
  <c r="J4740" i="2"/>
  <c r="L4740" i="2"/>
  <c r="N4740" i="2"/>
  <c r="P4740" i="2"/>
  <c r="M4738" i="2"/>
  <c r="J4732" i="2"/>
  <c r="L4732" i="2"/>
  <c r="N4732" i="2"/>
  <c r="P4732" i="2"/>
  <c r="M4730" i="2"/>
  <c r="J4724" i="2"/>
  <c r="L4724" i="2"/>
  <c r="N4724" i="2"/>
  <c r="P4724" i="2"/>
  <c r="M4722" i="2"/>
  <c r="J4716" i="2"/>
  <c r="L4716" i="2"/>
  <c r="N4716" i="2"/>
  <c r="P4716" i="2"/>
  <c r="M4714" i="2"/>
  <c r="J4708" i="2"/>
  <c r="L4708" i="2"/>
  <c r="N4708" i="2"/>
  <c r="P4708" i="2"/>
  <c r="M4706" i="2"/>
  <c r="J4700" i="2"/>
  <c r="L4700" i="2"/>
  <c r="N4700" i="2"/>
  <c r="P4700" i="2"/>
  <c r="M4698" i="2"/>
  <c r="J4692" i="2"/>
  <c r="L4692" i="2"/>
  <c r="N4692" i="2"/>
  <c r="P4692" i="2"/>
  <c r="M4690" i="2"/>
  <c r="J4684" i="2"/>
  <c r="L4684" i="2"/>
  <c r="N4684" i="2"/>
  <c r="P4684" i="2"/>
  <c r="M4682" i="2"/>
  <c r="J4676" i="2"/>
  <c r="L4676" i="2"/>
  <c r="N4676" i="2"/>
  <c r="P4676" i="2"/>
  <c r="M4674" i="2"/>
  <c r="Q4629" i="2"/>
  <c r="R4629" i="2"/>
  <c r="J4624" i="2"/>
  <c r="K4624" i="2"/>
  <c r="L4624" i="2"/>
  <c r="N4624" i="2"/>
  <c r="O4624" i="2"/>
  <c r="P4624" i="2"/>
  <c r="Q4601" i="2"/>
  <c r="R4601" i="2"/>
  <c r="J4592" i="2"/>
  <c r="K4592" i="2"/>
  <c r="L4592" i="2"/>
  <c r="M4592" i="2"/>
  <c r="N4592" i="2"/>
  <c r="O4592" i="2"/>
  <c r="P4592" i="2"/>
  <c r="Q4569" i="2"/>
  <c r="R4569" i="2"/>
  <c r="J4560" i="2"/>
  <c r="K4560" i="2"/>
  <c r="L4560" i="2"/>
  <c r="M4560" i="2"/>
  <c r="N4560" i="2"/>
  <c r="O4560" i="2"/>
  <c r="P4560" i="2"/>
  <c r="Q4537" i="2"/>
  <c r="R4537" i="2"/>
  <c r="J4528" i="2"/>
  <c r="K4528" i="2"/>
  <c r="L4528" i="2"/>
  <c r="M4528" i="2"/>
  <c r="N4528" i="2"/>
  <c r="O4528" i="2"/>
  <c r="P4528" i="2"/>
  <c r="K4390" i="2"/>
  <c r="L4390" i="2"/>
  <c r="M4390" i="2"/>
  <c r="N4390" i="2"/>
  <c r="O4390" i="2"/>
  <c r="P4390" i="2"/>
  <c r="J4390" i="2"/>
  <c r="R4175" i="2"/>
  <c r="Q4175" i="2"/>
  <c r="J4671" i="2"/>
  <c r="J4667" i="2"/>
  <c r="J4663" i="2"/>
  <c r="J4659" i="2"/>
  <c r="J4655" i="2"/>
  <c r="J4651" i="2"/>
  <c r="J4647" i="2"/>
  <c r="J4643" i="2"/>
  <c r="J4639" i="2"/>
  <c r="J4635" i="2"/>
  <c r="J4631" i="2"/>
  <c r="N4629" i="2"/>
  <c r="J4627" i="2"/>
  <c r="N4625" i="2"/>
  <c r="J4623" i="2"/>
  <c r="L4622" i="2"/>
  <c r="N4621" i="2"/>
  <c r="J4619" i="2"/>
  <c r="L4618" i="2"/>
  <c r="N4617" i="2"/>
  <c r="J4615" i="2"/>
  <c r="L4614" i="2"/>
  <c r="N4613" i="2"/>
  <c r="J4611" i="2"/>
  <c r="L4610" i="2"/>
  <c r="N4609" i="2"/>
  <c r="J4607" i="2"/>
  <c r="L4606" i="2"/>
  <c r="N4605" i="2"/>
  <c r="J4603" i="2"/>
  <c r="L4602" i="2"/>
  <c r="N4601" i="2"/>
  <c r="J4599" i="2"/>
  <c r="L4598" i="2"/>
  <c r="N4597" i="2"/>
  <c r="J4595" i="2"/>
  <c r="L4594" i="2"/>
  <c r="N4593" i="2"/>
  <c r="J4591" i="2"/>
  <c r="L4590" i="2"/>
  <c r="N4589" i="2"/>
  <c r="J4587" i="2"/>
  <c r="L4586" i="2"/>
  <c r="N4585" i="2"/>
  <c r="J4583" i="2"/>
  <c r="L4582" i="2"/>
  <c r="N4581" i="2"/>
  <c r="J4579" i="2"/>
  <c r="L4578" i="2"/>
  <c r="N4577" i="2"/>
  <c r="J4575" i="2"/>
  <c r="L4574" i="2"/>
  <c r="N4573" i="2"/>
  <c r="J4571" i="2"/>
  <c r="L4570" i="2"/>
  <c r="N4569" i="2"/>
  <c r="J4567" i="2"/>
  <c r="L4566" i="2"/>
  <c r="N4565" i="2"/>
  <c r="J4563" i="2"/>
  <c r="L4562" i="2"/>
  <c r="N4561" i="2"/>
  <c r="J4559" i="2"/>
  <c r="L4558" i="2"/>
  <c r="N4557" i="2"/>
  <c r="J4555" i="2"/>
  <c r="L4554" i="2"/>
  <c r="N4553" i="2"/>
  <c r="J4551" i="2"/>
  <c r="L4550" i="2"/>
  <c r="N4549" i="2"/>
  <c r="J4547" i="2"/>
  <c r="L4546" i="2"/>
  <c r="N4545" i="2"/>
  <c r="J4543" i="2"/>
  <c r="L4542" i="2"/>
  <c r="N4541" i="2"/>
  <c r="J4539" i="2"/>
  <c r="L4538" i="2"/>
  <c r="N4537" i="2"/>
  <c r="J4535" i="2"/>
  <c r="L4534" i="2"/>
  <c r="N4533" i="2"/>
  <c r="J4531" i="2"/>
  <c r="L4530" i="2"/>
  <c r="N4529" i="2"/>
  <c r="J4527" i="2"/>
  <c r="L4526" i="2"/>
  <c r="N4525" i="2"/>
  <c r="J4523" i="2"/>
  <c r="L4522" i="2"/>
  <c r="N4521" i="2"/>
  <c r="M4516" i="2"/>
  <c r="Q4513" i="2"/>
  <c r="R4513" i="2"/>
  <c r="O4504" i="2"/>
  <c r="P4504" i="2"/>
  <c r="K4504" i="2"/>
  <c r="L4504" i="2"/>
  <c r="Q4499" i="2"/>
  <c r="R4499" i="2"/>
  <c r="K4494" i="2"/>
  <c r="L4494" i="2"/>
  <c r="O4494" i="2"/>
  <c r="P4494" i="2"/>
  <c r="N4492" i="2"/>
  <c r="Q4489" i="2"/>
  <c r="R4489" i="2"/>
  <c r="Q4471" i="2"/>
  <c r="R4471" i="2"/>
  <c r="K4470" i="2"/>
  <c r="L4470" i="2"/>
  <c r="M4470" i="2"/>
  <c r="N4470" i="2"/>
  <c r="O4470" i="2"/>
  <c r="P4470" i="2"/>
  <c r="Q4455" i="2"/>
  <c r="R4455" i="2"/>
  <c r="K4454" i="2"/>
  <c r="L4454" i="2"/>
  <c r="M4454" i="2"/>
  <c r="N4454" i="2"/>
  <c r="O4454" i="2"/>
  <c r="P4454" i="2"/>
  <c r="Q4439" i="2"/>
  <c r="R4439" i="2"/>
  <c r="K4438" i="2"/>
  <c r="L4438" i="2"/>
  <c r="M4438" i="2"/>
  <c r="N4438" i="2"/>
  <c r="O4438" i="2"/>
  <c r="P4438" i="2"/>
  <c r="Q4427" i="2"/>
  <c r="R4427" i="2"/>
  <c r="K4418" i="2"/>
  <c r="L4418" i="2"/>
  <c r="M4418" i="2"/>
  <c r="N4418" i="2"/>
  <c r="O4418" i="2"/>
  <c r="P4418" i="2"/>
  <c r="Q4403" i="2"/>
  <c r="R4403" i="2"/>
  <c r="K4394" i="2"/>
  <c r="L4394" i="2"/>
  <c r="M4394" i="2"/>
  <c r="N4394" i="2"/>
  <c r="O4394" i="2"/>
  <c r="P4394" i="2"/>
  <c r="Q4379" i="2"/>
  <c r="R4379" i="2"/>
  <c r="K4374" i="2"/>
  <c r="L4374" i="2"/>
  <c r="M4374" i="2"/>
  <c r="N4374" i="2"/>
  <c r="O4374" i="2"/>
  <c r="P4374" i="2"/>
  <c r="Q4355" i="2"/>
  <c r="R4355" i="2"/>
  <c r="Q4339" i="2"/>
  <c r="R4339" i="2"/>
  <c r="Q4327" i="2"/>
  <c r="R4327" i="2"/>
  <c r="N4249" i="2"/>
  <c r="K4249" i="2"/>
  <c r="J4249" i="2"/>
  <c r="L4249" i="2"/>
  <c r="M4249" i="2"/>
  <c r="O4249" i="2"/>
  <c r="P4249" i="2"/>
  <c r="Q4242" i="2"/>
  <c r="R4242" i="2"/>
  <c r="P4120" i="2"/>
  <c r="J4120" i="2"/>
  <c r="M4120" i="2"/>
  <c r="K4120" i="2"/>
  <c r="L4120" i="2"/>
  <c r="N4120" i="2"/>
  <c r="O4120" i="2"/>
  <c r="Q4098" i="2"/>
  <c r="R4098" i="2"/>
  <c r="R4006" i="2"/>
  <c r="Q4006" i="2"/>
  <c r="K4622" i="2"/>
  <c r="K4618" i="2"/>
  <c r="K4614" i="2"/>
  <c r="K4610" i="2"/>
  <c r="K4606" i="2"/>
  <c r="K4602" i="2"/>
  <c r="K4598" i="2"/>
  <c r="K4594" i="2"/>
  <c r="K4590" i="2"/>
  <c r="K4586" i="2"/>
  <c r="K4582" i="2"/>
  <c r="K4578" i="2"/>
  <c r="K4574" i="2"/>
  <c r="K4570" i="2"/>
  <c r="K4566" i="2"/>
  <c r="K4562" i="2"/>
  <c r="K4558" i="2"/>
  <c r="K4554" i="2"/>
  <c r="K4550" i="2"/>
  <c r="K4546" i="2"/>
  <c r="K4542" i="2"/>
  <c r="K4538" i="2"/>
  <c r="K4534" i="2"/>
  <c r="K4530" i="2"/>
  <c r="K4526" i="2"/>
  <c r="K4522" i="2"/>
  <c r="K4516" i="2"/>
  <c r="O4508" i="2"/>
  <c r="P4508" i="2"/>
  <c r="K4508" i="2"/>
  <c r="L4508" i="2"/>
  <c r="Q4503" i="2"/>
  <c r="R4503" i="2"/>
  <c r="Q4493" i="2"/>
  <c r="R4493" i="2"/>
  <c r="M4492" i="2"/>
  <c r="O4484" i="2"/>
  <c r="P4484" i="2"/>
  <c r="K4484" i="2"/>
  <c r="L4484" i="2"/>
  <c r="Q4431" i="2"/>
  <c r="R4431" i="2"/>
  <c r="Q4407" i="2"/>
  <c r="R4407" i="2"/>
  <c r="Q4383" i="2"/>
  <c r="R4383" i="2"/>
  <c r="Q4359" i="2"/>
  <c r="R4359" i="2"/>
  <c r="Q4311" i="2"/>
  <c r="R4311" i="2"/>
  <c r="Q4295" i="2"/>
  <c r="R4295" i="2"/>
  <c r="Q4269" i="2"/>
  <c r="R4269" i="2"/>
  <c r="P4248" i="2"/>
  <c r="M4248" i="2"/>
  <c r="J4248" i="2"/>
  <c r="K4248" i="2"/>
  <c r="L4248" i="2"/>
  <c r="N4248" i="2"/>
  <c r="O4248" i="2"/>
  <c r="R4207" i="2"/>
  <c r="Q4207" i="2"/>
  <c r="R4143" i="2"/>
  <c r="Q4143" i="2"/>
  <c r="R3974" i="2"/>
  <c r="Q3974" i="2"/>
  <c r="Q3777" i="2"/>
  <c r="R3777" i="2"/>
  <c r="P4671" i="2"/>
  <c r="P4667" i="2"/>
  <c r="P4663" i="2"/>
  <c r="P4659" i="2"/>
  <c r="P4655" i="2"/>
  <c r="P4651" i="2"/>
  <c r="P4647" i="2"/>
  <c r="P4643" i="2"/>
  <c r="P4639" i="2"/>
  <c r="P4635" i="2"/>
  <c r="P4631" i="2"/>
  <c r="L4629" i="2"/>
  <c r="P4627" i="2"/>
  <c r="L4625" i="2"/>
  <c r="P4623" i="2"/>
  <c r="J4622" i="2"/>
  <c r="L4621" i="2"/>
  <c r="P4619" i="2"/>
  <c r="J4618" i="2"/>
  <c r="L4617" i="2"/>
  <c r="P4615" i="2"/>
  <c r="J4614" i="2"/>
  <c r="L4613" i="2"/>
  <c r="P4611" i="2"/>
  <c r="J4610" i="2"/>
  <c r="L4609" i="2"/>
  <c r="P4607" i="2"/>
  <c r="J4606" i="2"/>
  <c r="L4605" i="2"/>
  <c r="P4603" i="2"/>
  <c r="J4602" i="2"/>
  <c r="L4601" i="2"/>
  <c r="P4599" i="2"/>
  <c r="J4598" i="2"/>
  <c r="L4597" i="2"/>
  <c r="P4595" i="2"/>
  <c r="J4594" i="2"/>
  <c r="L4593" i="2"/>
  <c r="P4591" i="2"/>
  <c r="J4590" i="2"/>
  <c r="L4589" i="2"/>
  <c r="P4587" i="2"/>
  <c r="J4586" i="2"/>
  <c r="L4585" i="2"/>
  <c r="P4583" i="2"/>
  <c r="J4582" i="2"/>
  <c r="L4581" i="2"/>
  <c r="P4579" i="2"/>
  <c r="J4578" i="2"/>
  <c r="L4577" i="2"/>
  <c r="P4575" i="2"/>
  <c r="J4574" i="2"/>
  <c r="L4573" i="2"/>
  <c r="P4571" i="2"/>
  <c r="J4570" i="2"/>
  <c r="L4569" i="2"/>
  <c r="P4567" i="2"/>
  <c r="J4566" i="2"/>
  <c r="L4565" i="2"/>
  <c r="P4563" i="2"/>
  <c r="J4562" i="2"/>
  <c r="L4561" i="2"/>
  <c r="P4559" i="2"/>
  <c r="J4558" i="2"/>
  <c r="L4557" i="2"/>
  <c r="P4555" i="2"/>
  <c r="J4554" i="2"/>
  <c r="L4553" i="2"/>
  <c r="P4551" i="2"/>
  <c r="J4550" i="2"/>
  <c r="L4549" i="2"/>
  <c r="P4547" i="2"/>
  <c r="J4546" i="2"/>
  <c r="L4545" i="2"/>
  <c r="P4543" i="2"/>
  <c r="J4542" i="2"/>
  <c r="L4541" i="2"/>
  <c r="P4539" i="2"/>
  <c r="J4538" i="2"/>
  <c r="L4537" i="2"/>
  <c r="P4535" i="2"/>
  <c r="J4534" i="2"/>
  <c r="L4533" i="2"/>
  <c r="P4531" i="2"/>
  <c r="J4530" i="2"/>
  <c r="L4529" i="2"/>
  <c r="P4527" i="2"/>
  <c r="J4526" i="2"/>
  <c r="L4525" i="2"/>
  <c r="P4523" i="2"/>
  <c r="J4522" i="2"/>
  <c r="L4521" i="2"/>
  <c r="O4512" i="2"/>
  <c r="P4512" i="2"/>
  <c r="K4512" i="2"/>
  <c r="L4512" i="2"/>
  <c r="Q4507" i="2"/>
  <c r="R4507" i="2"/>
  <c r="N4506" i="2"/>
  <c r="K4498" i="2"/>
  <c r="L4498" i="2"/>
  <c r="O4498" i="2"/>
  <c r="P4498" i="2"/>
  <c r="N4496" i="2"/>
  <c r="O4488" i="2"/>
  <c r="P4488" i="2"/>
  <c r="K4488" i="2"/>
  <c r="L4488" i="2"/>
  <c r="Q4483" i="2"/>
  <c r="R4483" i="2"/>
  <c r="K4482" i="2"/>
  <c r="L4482" i="2"/>
  <c r="M4482" i="2"/>
  <c r="N4482" i="2"/>
  <c r="O4482" i="2"/>
  <c r="P4482" i="2"/>
  <c r="Q4467" i="2"/>
  <c r="R4467" i="2"/>
  <c r="K4466" i="2"/>
  <c r="L4466" i="2"/>
  <c r="M4466" i="2"/>
  <c r="N4466" i="2"/>
  <c r="O4466" i="2"/>
  <c r="P4466" i="2"/>
  <c r="Q4451" i="2"/>
  <c r="R4451" i="2"/>
  <c r="K4450" i="2"/>
  <c r="L4450" i="2"/>
  <c r="M4450" i="2"/>
  <c r="N4450" i="2"/>
  <c r="O4450" i="2"/>
  <c r="P4450" i="2"/>
  <c r="Q4435" i="2"/>
  <c r="R4435" i="2"/>
  <c r="K4422" i="2"/>
  <c r="L4422" i="2"/>
  <c r="M4422" i="2"/>
  <c r="N4422" i="2"/>
  <c r="O4422" i="2"/>
  <c r="P4422" i="2"/>
  <c r="K4398" i="2"/>
  <c r="L4398" i="2"/>
  <c r="M4398" i="2"/>
  <c r="N4398" i="2"/>
  <c r="O4398" i="2"/>
  <c r="P4398" i="2"/>
  <c r="K4378" i="2"/>
  <c r="L4378" i="2"/>
  <c r="M4378" i="2"/>
  <c r="N4378" i="2"/>
  <c r="O4378" i="2"/>
  <c r="P4378" i="2"/>
  <c r="Q4363" i="2"/>
  <c r="R4363" i="2"/>
  <c r="Q4343" i="2"/>
  <c r="R4343" i="2"/>
  <c r="Q4150" i="2"/>
  <c r="R4150" i="2"/>
  <c r="Q4082" i="2"/>
  <c r="R4082" i="2"/>
  <c r="R3942" i="2"/>
  <c r="Q3942" i="2"/>
  <c r="O4516" i="2"/>
  <c r="P4516" i="2"/>
  <c r="L4516" i="2"/>
  <c r="Q4511" i="2"/>
  <c r="R4511" i="2"/>
  <c r="Q4497" i="2"/>
  <c r="R4497" i="2"/>
  <c r="O4492" i="2"/>
  <c r="P4492" i="2"/>
  <c r="K4492" i="2"/>
  <c r="L4492" i="2"/>
  <c r="Q4487" i="2"/>
  <c r="R4487" i="2"/>
  <c r="K4426" i="2"/>
  <c r="L4426" i="2"/>
  <c r="M4426" i="2"/>
  <c r="N4426" i="2"/>
  <c r="O4426" i="2"/>
  <c r="P4426" i="2"/>
  <c r="Q4411" i="2"/>
  <c r="R4411" i="2"/>
  <c r="K4402" i="2"/>
  <c r="L4402" i="2"/>
  <c r="M4402" i="2"/>
  <c r="N4402" i="2"/>
  <c r="O4402" i="2"/>
  <c r="P4402" i="2"/>
  <c r="Q4387" i="2"/>
  <c r="R4387" i="2"/>
  <c r="Q4367" i="2"/>
  <c r="R4367" i="2"/>
  <c r="Q4331" i="2"/>
  <c r="R4331" i="2"/>
  <c r="Q4315" i="2"/>
  <c r="R4315" i="2"/>
  <c r="Q4299" i="2"/>
  <c r="R4299" i="2"/>
  <c r="R4239" i="2"/>
  <c r="Q4239" i="2"/>
  <c r="J4187" i="2"/>
  <c r="O4187" i="2"/>
  <c r="K4187" i="2"/>
  <c r="L4187" i="2"/>
  <c r="M4187" i="2"/>
  <c r="N4187" i="2"/>
  <c r="P4187" i="2"/>
  <c r="R3910" i="2"/>
  <c r="Q3910" i="2"/>
  <c r="N4671" i="2"/>
  <c r="N4667" i="2"/>
  <c r="N4663" i="2"/>
  <c r="N4659" i="2"/>
  <c r="N4655" i="2"/>
  <c r="N4651" i="2"/>
  <c r="N4647" i="2"/>
  <c r="N4643" i="2"/>
  <c r="N4639" i="2"/>
  <c r="N4635" i="2"/>
  <c r="N4631" i="2"/>
  <c r="J4629" i="2"/>
  <c r="N4627" i="2"/>
  <c r="J4625" i="2"/>
  <c r="N4623" i="2"/>
  <c r="P4622" i="2"/>
  <c r="J4621" i="2"/>
  <c r="N4619" i="2"/>
  <c r="P4618" i="2"/>
  <c r="J4617" i="2"/>
  <c r="N4615" i="2"/>
  <c r="P4614" i="2"/>
  <c r="J4613" i="2"/>
  <c r="N4611" i="2"/>
  <c r="P4610" i="2"/>
  <c r="J4609" i="2"/>
  <c r="N4607" i="2"/>
  <c r="P4606" i="2"/>
  <c r="J4605" i="2"/>
  <c r="N4603" i="2"/>
  <c r="P4602" i="2"/>
  <c r="J4601" i="2"/>
  <c r="N4599" i="2"/>
  <c r="P4598" i="2"/>
  <c r="J4597" i="2"/>
  <c r="N4595" i="2"/>
  <c r="P4594" i="2"/>
  <c r="J4593" i="2"/>
  <c r="N4591" i="2"/>
  <c r="P4590" i="2"/>
  <c r="J4589" i="2"/>
  <c r="N4587" i="2"/>
  <c r="P4586" i="2"/>
  <c r="J4585" i="2"/>
  <c r="N4583" i="2"/>
  <c r="P4582" i="2"/>
  <c r="J4581" i="2"/>
  <c r="N4579" i="2"/>
  <c r="P4578" i="2"/>
  <c r="J4577" i="2"/>
  <c r="N4575" i="2"/>
  <c r="P4574" i="2"/>
  <c r="J4573" i="2"/>
  <c r="N4571" i="2"/>
  <c r="P4570" i="2"/>
  <c r="J4569" i="2"/>
  <c r="N4567" i="2"/>
  <c r="P4566" i="2"/>
  <c r="J4565" i="2"/>
  <c r="N4563" i="2"/>
  <c r="P4562" i="2"/>
  <c r="J4561" i="2"/>
  <c r="N4559" i="2"/>
  <c r="P4558" i="2"/>
  <c r="J4557" i="2"/>
  <c r="N4555" i="2"/>
  <c r="P4554" i="2"/>
  <c r="J4553" i="2"/>
  <c r="N4551" i="2"/>
  <c r="P4550" i="2"/>
  <c r="J4549" i="2"/>
  <c r="N4547" i="2"/>
  <c r="P4546" i="2"/>
  <c r="J4545" i="2"/>
  <c r="N4543" i="2"/>
  <c r="P4542" i="2"/>
  <c r="J4541" i="2"/>
  <c r="N4539" i="2"/>
  <c r="P4538" i="2"/>
  <c r="J4537" i="2"/>
  <c r="N4535" i="2"/>
  <c r="P4534" i="2"/>
  <c r="J4533" i="2"/>
  <c r="N4531" i="2"/>
  <c r="P4530" i="2"/>
  <c r="J4529" i="2"/>
  <c r="N4527" i="2"/>
  <c r="P4526" i="2"/>
  <c r="J4525" i="2"/>
  <c r="N4523" i="2"/>
  <c r="P4522" i="2"/>
  <c r="J4521" i="2"/>
  <c r="M4517" i="2"/>
  <c r="N4517" i="2"/>
  <c r="J4517" i="2"/>
  <c r="Q4515" i="2"/>
  <c r="R4515" i="2"/>
  <c r="K4502" i="2"/>
  <c r="L4502" i="2"/>
  <c r="O4502" i="2"/>
  <c r="P4502" i="2"/>
  <c r="Q4491" i="2"/>
  <c r="R4491" i="2"/>
  <c r="Q4479" i="2"/>
  <c r="R4479" i="2"/>
  <c r="K4478" i="2"/>
  <c r="L4478" i="2"/>
  <c r="M4478" i="2"/>
  <c r="N4478" i="2"/>
  <c r="O4478" i="2"/>
  <c r="P4478" i="2"/>
  <c r="Q4463" i="2"/>
  <c r="R4463" i="2"/>
  <c r="K4462" i="2"/>
  <c r="L4462" i="2"/>
  <c r="M4462" i="2"/>
  <c r="N4462" i="2"/>
  <c r="O4462" i="2"/>
  <c r="P4462" i="2"/>
  <c r="Q4447" i="2"/>
  <c r="R4447" i="2"/>
  <c r="K4446" i="2"/>
  <c r="L4446" i="2"/>
  <c r="M4446" i="2"/>
  <c r="N4446" i="2"/>
  <c r="O4446" i="2"/>
  <c r="P4446" i="2"/>
  <c r="K4430" i="2"/>
  <c r="L4430" i="2"/>
  <c r="M4430" i="2"/>
  <c r="N4430" i="2"/>
  <c r="O4430" i="2"/>
  <c r="P4430" i="2"/>
  <c r="Q4415" i="2"/>
  <c r="R4415" i="2"/>
  <c r="K4406" i="2"/>
  <c r="L4406" i="2"/>
  <c r="M4406" i="2"/>
  <c r="N4406" i="2"/>
  <c r="O4406" i="2"/>
  <c r="P4406" i="2"/>
  <c r="Q4391" i="2"/>
  <c r="R4391" i="2"/>
  <c r="K4382" i="2"/>
  <c r="L4382" i="2"/>
  <c r="M4382" i="2"/>
  <c r="N4382" i="2"/>
  <c r="O4382" i="2"/>
  <c r="P4382" i="2"/>
  <c r="Q4371" i="2"/>
  <c r="R4371" i="2"/>
  <c r="K4358" i="2"/>
  <c r="L4358" i="2"/>
  <c r="M4358" i="2"/>
  <c r="N4358" i="2"/>
  <c r="O4358" i="2"/>
  <c r="P4358" i="2"/>
  <c r="Q4347" i="2"/>
  <c r="R4347" i="2"/>
  <c r="P4280" i="2"/>
  <c r="J4280" i="2"/>
  <c r="K4280" i="2"/>
  <c r="L4280" i="2"/>
  <c r="M4280" i="2"/>
  <c r="N4280" i="2"/>
  <c r="O4280" i="2"/>
  <c r="N4185" i="2"/>
  <c r="K4185" i="2"/>
  <c r="J4185" i="2"/>
  <c r="L4185" i="2"/>
  <c r="M4185" i="2"/>
  <c r="O4185" i="2"/>
  <c r="P4185" i="2"/>
  <c r="Q4178" i="2"/>
  <c r="R4178" i="2"/>
  <c r="J4159" i="2"/>
  <c r="L4159" i="2"/>
  <c r="O4159" i="2"/>
  <c r="K4159" i="2"/>
  <c r="M4159" i="2"/>
  <c r="N4159" i="2"/>
  <c r="P4159" i="2"/>
  <c r="P4152" i="2"/>
  <c r="J4152" i="2"/>
  <c r="M4152" i="2"/>
  <c r="K4152" i="2"/>
  <c r="L4152" i="2"/>
  <c r="N4152" i="2"/>
  <c r="O4152" i="2"/>
  <c r="N4145" i="2"/>
  <c r="P4145" i="2"/>
  <c r="K4145" i="2"/>
  <c r="J4145" i="2"/>
  <c r="L4145" i="2"/>
  <c r="M4145" i="2"/>
  <c r="O4145" i="2"/>
  <c r="O4096" i="2"/>
  <c r="P4096" i="2"/>
  <c r="J4096" i="2"/>
  <c r="K4096" i="2"/>
  <c r="M4096" i="2"/>
  <c r="L4096" i="2"/>
  <c r="N4096" i="2"/>
  <c r="R3878" i="2"/>
  <c r="Q3878" i="2"/>
  <c r="M4627" i="2"/>
  <c r="M4623" i="2"/>
  <c r="O4622" i="2"/>
  <c r="M4619" i="2"/>
  <c r="O4618" i="2"/>
  <c r="M4615" i="2"/>
  <c r="O4614" i="2"/>
  <c r="M4611" i="2"/>
  <c r="O4610" i="2"/>
  <c r="M4607" i="2"/>
  <c r="O4606" i="2"/>
  <c r="M4603" i="2"/>
  <c r="O4602" i="2"/>
  <c r="M4599" i="2"/>
  <c r="O4598" i="2"/>
  <c r="M4595" i="2"/>
  <c r="O4594" i="2"/>
  <c r="M4591" i="2"/>
  <c r="O4590" i="2"/>
  <c r="M4587" i="2"/>
  <c r="O4586" i="2"/>
  <c r="M4583" i="2"/>
  <c r="O4582" i="2"/>
  <c r="M4579" i="2"/>
  <c r="O4578" i="2"/>
  <c r="M4575" i="2"/>
  <c r="O4574" i="2"/>
  <c r="M4571" i="2"/>
  <c r="O4570" i="2"/>
  <c r="M4567" i="2"/>
  <c r="O4566" i="2"/>
  <c r="M4563" i="2"/>
  <c r="O4562" i="2"/>
  <c r="M4559" i="2"/>
  <c r="O4558" i="2"/>
  <c r="M4555" i="2"/>
  <c r="O4554" i="2"/>
  <c r="M4551" i="2"/>
  <c r="O4550" i="2"/>
  <c r="M4547" i="2"/>
  <c r="O4546" i="2"/>
  <c r="M4543" i="2"/>
  <c r="O4542" i="2"/>
  <c r="M4539" i="2"/>
  <c r="O4538" i="2"/>
  <c r="M4535" i="2"/>
  <c r="O4534" i="2"/>
  <c r="M4531" i="2"/>
  <c r="O4530" i="2"/>
  <c r="M4527" i="2"/>
  <c r="O4526" i="2"/>
  <c r="M4523" i="2"/>
  <c r="O4522" i="2"/>
  <c r="K4506" i="2"/>
  <c r="L4506" i="2"/>
  <c r="O4506" i="2"/>
  <c r="P4506" i="2"/>
  <c r="Q4501" i="2"/>
  <c r="R4501" i="2"/>
  <c r="O4496" i="2"/>
  <c r="P4496" i="2"/>
  <c r="K4496" i="2"/>
  <c r="L4496" i="2"/>
  <c r="K4434" i="2"/>
  <c r="L4434" i="2"/>
  <c r="M4434" i="2"/>
  <c r="N4434" i="2"/>
  <c r="O4434" i="2"/>
  <c r="P4434" i="2"/>
  <c r="K4410" i="2"/>
  <c r="L4410" i="2"/>
  <c r="M4410" i="2"/>
  <c r="N4410" i="2"/>
  <c r="O4410" i="2"/>
  <c r="P4410" i="2"/>
  <c r="K4386" i="2"/>
  <c r="L4386" i="2"/>
  <c r="M4386" i="2"/>
  <c r="N4386" i="2"/>
  <c r="O4386" i="2"/>
  <c r="P4386" i="2"/>
  <c r="K4362" i="2"/>
  <c r="L4362" i="2"/>
  <c r="M4362" i="2"/>
  <c r="N4362" i="2"/>
  <c r="O4362" i="2"/>
  <c r="P4362" i="2"/>
  <c r="Q4335" i="2"/>
  <c r="R4335" i="2"/>
  <c r="Q4319" i="2"/>
  <c r="R4319" i="2"/>
  <c r="Q4303" i="2"/>
  <c r="R4303" i="2"/>
  <c r="L4290" i="2"/>
  <c r="J4290" i="2"/>
  <c r="K4290" i="2"/>
  <c r="M4290" i="2"/>
  <c r="N4290" i="2"/>
  <c r="O4290" i="2"/>
  <c r="P4290" i="2"/>
  <c r="J4279" i="2"/>
  <c r="K4279" i="2"/>
  <c r="L4279" i="2"/>
  <c r="M4279" i="2"/>
  <c r="N4279" i="2"/>
  <c r="O4279" i="2"/>
  <c r="P4279" i="2"/>
  <c r="R4271" i="2"/>
  <c r="Q4271" i="2"/>
  <c r="J4219" i="2"/>
  <c r="O4219" i="2"/>
  <c r="K4219" i="2"/>
  <c r="L4219" i="2"/>
  <c r="M4219" i="2"/>
  <c r="N4219" i="2"/>
  <c r="P4219" i="2"/>
  <c r="Q4205" i="2"/>
  <c r="R4205" i="2"/>
  <c r="P4184" i="2"/>
  <c r="M4184" i="2"/>
  <c r="J4184" i="2"/>
  <c r="K4184" i="2"/>
  <c r="L4184" i="2"/>
  <c r="N4184" i="2"/>
  <c r="O4184" i="2"/>
  <c r="K4518" i="2"/>
  <c r="L4518" i="2"/>
  <c r="P4518" i="2"/>
  <c r="K4510" i="2"/>
  <c r="L4510" i="2"/>
  <c r="O4510" i="2"/>
  <c r="P4510" i="2"/>
  <c r="N4508" i="2"/>
  <c r="Q4505" i="2"/>
  <c r="R4505" i="2"/>
  <c r="Q4495" i="2"/>
  <c r="R4495" i="2"/>
  <c r="K4486" i="2"/>
  <c r="L4486" i="2"/>
  <c r="O4486" i="2"/>
  <c r="P4486" i="2"/>
  <c r="N4484" i="2"/>
  <c r="Q4475" i="2"/>
  <c r="R4475" i="2"/>
  <c r="K4474" i="2"/>
  <c r="L4474" i="2"/>
  <c r="M4474" i="2"/>
  <c r="N4474" i="2"/>
  <c r="O4474" i="2"/>
  <c r="P4474" i="2"/>
  <c r="Q4459" i="2"/>
  <c r="R4459" i="2"/>
  <c r="K4458" i="2"/>
  <c r="L4458" i="2"/>
  <c r="M4458" i="2"/>
  <c r="N4458" i="2"/>
  <c r="O4458" i="2"/>
  <c r="P4458" i="2"/>
  <c r="Q4443" i="2"/>
  <c r="R4443" i="2"/>
  <c r="K4442" i="2"/>
  <c r="L4442" i="2"/>
  <c r="M4442" i="2"/>
  <c r="N4442" i="2"/>
  <c r="O4442" i="2"/>
  <c r="P4442" i="2"/>
  <c r="Q4419" i="2"/>
  <c r="R4419" i="2"/>
  <c r="K4414" i="2"/>
  <c r="L4414" i="2"/>
  <c r="M4414" i="2"/>
  <c r="N4414" i="2"/>
  <c r="O4414" i="2"/>
  <c r="P4414" i="2"/>
  <c r="Q4395" i="2"/>
  <c r="R4395" i="2"/>
  <c r="Q4375" i="2"/>
  <c r="R4375" i="2"/>
  <c r="K4366" i="2"/>
  <c r="L4366" i="2"/>
  <c r="M4366" i="2"/>
  <c r="N4366" i="2"/>
  <c r="O4366" i="2"/>
  <c r="P4366" i="2"/>
  <c r="Q4351" i="2"/>
  <c r="R4351" i="2"/>
  <c r="Q4291" i="2"/>
  <c r="R4291" i="2"/>
  <c r="N4217" i="2"/>
  <c r="K4217" i="2"/>
  <c r="J4217" i="2"/>
  <c r="L4217" i="2"/>
  <c r="M4217" i="2"/>
  <c r="O4217" i="2"/>
  <c r="P4217" i="2"/>
  <c r="Q4210" i="2"/>
  <c r="R4210" i="2"/>
  <c r="Q4118" i="2"/>
  <c r="R4118" i="2"/>
  <c r="O4080" i="2"/>
  <c r="P4080" i="2"/>
  <c r="J4080" i="2"/>
  <c r="K4080" i="2"/>
  <c r="M4080" i="2"/>
  <c r="L4080" i="2"/>
  <c r="N4080" i="2"/>
  <c r="J4255" i="2"/>
  <c r="O4255" i="2"/>
  <c r="N4253" i="2"/>
  <c r="K4253" i="2"/>
  <c r="P4252" i="2"/>
  <c r="M4252" i="2"/>
  <c r="J4223" i="2"/>
  <c r="O4223" i="2"/>
  <c r="N4221" i="2"/>
  <c r="K4221" i="2"/>
  <c r="P4220" i="2"/>
  <c r="M4220" i="2"/>
  <c r="J4191" i="2"/>
  <c r="O4191" i="2"/>
  <c r="N4189" i="2"/>
  <c r="K4189" i="2"/>
  <c r="P4188" i="2"/>
  <c r="M4188" i="2"/>
  <c r="P4172" i="2"/>
  <c r="J4172" i="2"/>
  <c r="M4172" i="2"/>
  <c r="N4165" i="2"/>
  <c r="P4165" i="2"/>
  <c r="K4165" i="2"/>
  <c r="J4147" i="2"/>
  <c r="L4147" i="2"/>
  <c r="O4147" i="2"/>
  <c r="P4140" i="2"/>
  <c r="J4140" i="2"/>
  <c r="M4140" i="2"/>
  <c r="N4133" i="2"/>
  <c r="P4133" i="2"/>
  <c r="K4133" i="2"/>
  <c r="J4115" i="2"/>
  <c r="L4115" i="2"/>
  <c r="O4115" i="2"/>
  <c r="Q4095" i="2"/>
  <c r="R4095" i="2"/>
  <c r="Q4079" i="2"/>
  <c r="R4079" i="2"/>
  <c r="R3994" i="2"/>
  <c r="Q3994" i="2"/>
  <c r="R3962" i="2"/>
  <c r="Q3962" i="2"/>
  <c r="R3930" i="2"/>
  <c r="Q3930" i="2"/>
  <c r="R3898" i="2"/>
  <c r="Q3898" i="2"/>
  <c r="R3839" i="2"/>
  <c r="Q3839" i="2"/>
  <c r="R3793" i="2"/>
  <c r="Q3793" i="2"/>
  <c r="M3759" i="2"/>
  <c r="N3759" i="2"/>
  <c r="O3759" i="2"/>
  <c r="J3759" i="2"/>
  <c r="K3759" i="2"/>
  <c r="P3759" i="2"/>
  <c r="L3759" i="2"/>
  <c r="Q3653" i="2"/>
  <c r="R3653" i="2"/>
  <c r="Q3621" i="2"/>
  <c r="R3621" i="2"/>
  <c r="Q3577" i="2"/>
  <c r="R3577" i="2"/>
  <c r="Q3545" i="2"/>
  <c r="R3545" i="2"/>
  <c r="Q3521" i="2"/>
  <c r="R3521" i="2"/>
  <c r="Q3497" i="2"/>
  <c r="R3497" i="2"/>
  <c r="Q3477" i="2"/>
  <c r="R3477" i="2"/>
  <c r="Q3445" i="2"/>
  <c r="R3445" i="2"/>
  <c r="Q3421" i="2"/>
  <c r="R3421" i="2"/>
  <c r="Q3389" i="2"/>
  <c r="R3389" i="2"/>
  <c r="Q3384" i="2"/>
  <c r="R3384" i="2"/>
  <c r="M3365" i="2"/>
  <c r="J3365" i="2"/>
  <c r="K3365" i="2"/>
  <c r="L3365" i="2"/>
  <c r="N3365" i="2"/>
  <c r="O3365" i="2"/>
  <c r="P3365" i="2"/>
  <c r="K2943" i="2"/>
  <c r="L2943" i="2"/>
  <c r="M2943" i="2"/>
  <c r="N2943" i="2"/>
  <c r="O2943" i="2"/>
  <c r="P2943" i="2"/>
  <c r="J2943" i="2"/>
  <c r="N4515" i="2"/>
  <c r="J4513" i="2"/>
  <c r="N4511" i="2"/>
  <c r="J4509" i="2"/>
  <c r="N4507" i="2"/>
  <c r="J4505" i="2"/>
  <c r="N4503" i="2"/>
  <c r="J4501" i="2"/>
  <c r="N4499" i="2"/>
  <c r="J4497" i="2"/>
  <c r="N4495" i="2"/>
  <c r="J4493" i="2"/>
  <c r="N4491" i="2"/>
  <c r="J4489" i="2"/>
  <c r="N4487" i="2"/>
  <c r="J4485" i="2"/>
  <c r="N4483" i="2"/>
  <c r="R4481" i="2"/>
  <c r="J4481" i="2"/>
  <c r="L4480" i="2"/>
  <c r="N4479" i="2"/>
  <c r="R4477" i="2"/>
  <c r="J4477" i="2"/>
  <c r="L4476" i="2"/>
  <c r="N4475" i="2"/>
  <c r="R4473" i="2"/>
  <c r="J4473" i="2"/>
  <c r="L4472" i="2"/>
  <c r="N4471" i="2"/>
  <c r="R4469" i="2"/>
  <c r="J4469" i="2"/>
  <c r="L4468" i="2"/>
  <c r="N4467" i="2"/>
  <c r="R4465" i="2"/>
  <c r="J4465" i="2"/>
  <c r="L4464" i="2"/>
  <c r="N4463" i="2"/>
  <c r="R4461" i="2"/>
  <c r="J4461" i="2"/>
  <c r="L4460" i="2"/>
  <c r="N4459" i="2"/>
  <c r="R4457" i="2"/>
  <c r="J4457" i="2"/>
  <c r="L4456" i="2"/>
  <c r="N4455" i="2"/>
  <c r="R4453" i="2"/>
  <c r="J4453" i="2"/>
  <c r="L4452" i="2"/>
  <c r="N4451" i="2"/>
  <c r="R4449" i="2"/>
  <c r="J4449" i="2"/>
  <c r="L4448" i="2"/>
  <c r="N4447" i="2"/>
  <c r="R4445" i="2"/>
  <c r="J4445" i="2"/>
  <c r="L4444" i="2"/>
  <c r="N4443" i="2"/>
  <c r="R4441" i="2"/>
  <c r="J4441" i="2"/>
  <c r="L4440" i="2"/>
  <c r="N4439" i="2"/>
  <c r="R4437" i="2"/>
  <c r="J4437" i="2"/>
  <c r="L4436" i="2"/>
  <c r="R4433" i="2"/>
  <c r="L4432" i="2"/>
  <c r="R4429" i="2"/>
  <c r="L4428" i="2"/>
  <c r="R4425" i="2"/>
  <c r="L4424" i="2"/>
  <c r="R4421" i="2"/>
  <c r="L4420" i="2"/>
  <c r="R4417" i="2"/>
  <c r="L4416" i="2"/>
  <c r="R4413" i="2"/>
  <c r="L4412" i="2"/>
  <c r="R4409" i="2"/>
  <c r="L4408" i="2"/>
  <c r="R4405" i="2"/>
  <c r="L4404" i="2"/>
  <c r="R4401" i="2"/>
  <c r="L4400" i="2"/>
  <c r="R4397" i="2"/>
  <c r="L4396" i="2"/>
  <c r="R4393" i="2"/>
  <c r="L4392" i="2"/>
  <c r="R4389" i="2"/>
  <c r="L4388" i="2"/>
  <c r="R4385" i="2"/>
  <c r="L4384" i="2"/>
  <c r="R4381" i="2"/>
  <c r="L4380" i="2"/>
  <c r="R4377" i="2"/>
  <c r="L4376" i="2"/>
  <c r="R4373" i="2"/>
  <c r="L4372" i="2"/>
  <c r="R4369" i="2"/>
  <c r="L4368" i="2"/>
  <c r="R4365" i="2"/>
  <c r="L4364" i="2"/>
  <c r="R4361" i="2"/>
  <c r="L4360" i="2"/>
  <c r="R4357" i="2"/>
  <c r="L4356" i="2"/>
  <c r="P4354" i="2"/>
  <c r="R4353" i="2"/>
  <c r="L4352" i="2"/>
  <c r="P4350" i="2"/>
  <c r="R4349" i="2"/>
  <c r="L4348" i="2"/>
  <c r="P4346" i="2"/>
  <c r="R4345" i="2"/>
  <c r="L4344" i="2"/>
  <c r="P4342" i="2"/>
  <c r="R4341" i="2"/>
  <c r="L4340" i="2"/>
  <c r="P4338" i="2"/>
  <c r="R4337" i="2"/>
  <c r="L4336" i="2"/>
  <c r="P4334" i="2"/>
  <c r="R4333" i="2"/>
  <c r="L4332" i="2"/>
  <c r="P4330" i="2"/>
  <c r="R4329" i="2"/>
  <c r="L4328" i="2"/>
  <c r="P4326" i="2"/>
  <c r="R4325" i="2"/>
  <c r="L4324" i="2"/>
  <c r="P4322" i="2"/>
  <c r="R4321" i="2"/>
  <c r="L4320" i="2"/>
  <c r="P4318" i="2"/>
  <c r="R4317" i="2"/>
  <c r="L4316" i="2"/>
  <c r="P4314" i="2"/>
  <c r="R4313" i="2"/>
  <c r="L4312" i="2"/>
  <c r="P4310" i="2"/>
  <c r="R4309" i="2"/>
  <c r="L4308" i="2"/>
  <c r="P4306" i="2"/>
  <c r="R4305" i="2"/>
  <c r="L4304" i="2"/>
  <c r="P4302" i="2"/>
  <c r="R4301" i="2"/>
  <c r="L4300" i="2"/>
  <c r="P4298" i="2"/>
  <c r="R4297" i="2"/>
  <c r="L4296" i="2"/>
  <c r="P4294" i="2"/>
  <c r="R4293" i="2"/>
  <c r="L4292" i="2"/>
  <c r="K4285" i="2"/>
  <c r="L4284" i="2"/>
  <c r="M4283" i="2"/>
  <c r="R4277" i="2"/>
  <c r="K4274" i="2"/>
  <c r="L4273" i="2"/>
  <c r="L4267" i="2"/>
  <c r="L4265" i="2"/>
  <c r="K4264" i="2"/>
  <c r="J4259" i="2"/>
  <c r="O4259" i="2"/>
  <c r="N4257" i="2"/>
  <c r="K4257" i="2"/>
  <c r="P4256" i="2"/>
  <c r="M4256" i="2"/>
  <c r="L4235" i="2"/>
  <c r="L4233" i="2"/>
  <c r="K4232" i="2"/>
  <c r="J4227" i="2"/>
  <c r="O4227" i="2"/>
  <c r="N4225" i="2"/>
  <c r="K4225" i="2"/>
  <c r="P4224" i="2"/>
  <c r="M4224" i="2"/>
  <c r="L4203" i="2"/>
  <c r="L4201" i="2"/>
  <c r="K4200" i="2"/>
  <c r="J4195" i="2"/>
  <c r="O4195" i="2"/>
  <c r="N4193" i="2"/>
  <c r="K4193" i="2"/>
  <c r="P4192" i="2"/>
  <c r="M4192" i="2"/>
  <c r="M4175" i="2"/>
  <c r="L4168" i="2"/>
  <c r="J4167" i="2"/>
  <c r="L4167" i="2"/>
  <c r="O4167" i="2"/>
  <c r="N4163" i="2"/>
  <c r="L4161" i="2"/>
  <c r="P4160" i="2"/>
  <c r="J4160" i="2"/>
  <c r="M4160" i="2"/>
  <c r="N4156" i="2"/>
  <c r="N4153" i="2"/>
  <c r="P4153" i="2"/>
  <c r="K4153" i="2"/>
  <c r="M4149" i="2"/>
  <c r="M4143" i="2"/>
  <c r="L4136" i="2"/>
  <c r="J4135" i="2"/>
  <c r="L4135" i="2"/>
  <c r="O4135" i="2"/>
  <c r="N4131" i="2"/>
  <c r="L4129" i="2"/>
  <c r="P4128" i="2"/>
  <c r="J4128" i="2"/>
  <c r="M4128" i="2"/>
  <c r="N4124" i="2"/>
  <c r="N4121" i="2"/>
  <c r="P4121" i="2"/>
  <c r="K4121" i="2"/>
  <c r="M4117" i="2"/>
  <c r="O4112" i="2"/>
  <c r="J4111" i="2"/>
  <c r="L4111" i="2"/>
  <c r="M4111" i="2"/>
  <c r="O4111" i="2"/>
  <c r="O4108" i="2"/>
  <c r="J4107" i="2"/>
  <c r="L4107" i="2"/>
  <c r="M4107" i="2"/>
  <c r="O4107" i="2"/>
  <c r="N4104" i="2"/>
  <c r="O4100" i="2"/>
  <c r="P4100" i="2"/>
  <c r="J4100" i="2"/>
  <c r="K4100" i="2"/>
  <c r="M4100" i="2"/>
  <c r="N4088" i="2"/>
  <c r="O4084" i="2"/>
  <c r="P4084" i="2"/>
  <c r="J4084" i="2"/>
  <c r="K4084" i="2"/>
  <c r="M4084" i="2"/>
  <c r="N4072" i="2"/>
  <c r="O4068" i="2"/>
  <c r="P4068" i="2"/>
  <c r="J4068" i="2"/>
  <c r="K4068" i="2"/>
  <c r="M4068" i="2"/>
  <c r="N4060" i="2"/>
  <c r="O4060" i="2"/>
  <c r="P4060" i="2"/>
  <c r="J4060" i="2"/>
  <c r="K4060" i="2"/>
  <c r="M4060" i="2"/>
  <c r="N4052" i="2"/>
  <c r="O4052" i="2"/>
  <c r="P4052" i="2"/>
  <c r="J4052" i="2"/>
  <c r="K4052" i="2"/>
  <c r="M4052" i="2"/>
  <c r="N4044" i="2"/>
  <c r="O4044" i="2"/>
  <c r="P4044" i="2"/>
  <c r="J4044" i="2"/>
  <c r="K4044" i="2"/>
  <c r="M4044" i="2"/>
  <c r="N4036" i="2"/>
  <c r="O4036" i="2"/>
  <c r="P4036" i="2"/>
  <c r="J4036" i="2"/>
  <c r="K4036" i="2"/>
  <c r="M4036" i="2"/>
  <c r="N4028" i="2"/>
  <c r="O4028" i="2"/>
  <c r="P4028" i="2"/>
  <c r="J4028" i="2"/>
  <c r="K4028" i="2"/>
  <c r="M4028" i="2"/>
  <c r="R4014" i="2"/>
  <c r="Q4014" i="2"/>
  <c r="R3982" i="2"/>
  <c r="Q3982" i="2"/>
  <c r="R3950" i="2"/>
  <c r="Q3950" i="2"/>
  <c r="R3918" i="2"/>
  <c r="Q3918" i="2"/>
  <c r="R3886" i="2"/>
  <c r="Q3886" i="2"/>
  <c r="R3799" i="2"/>
  <c r="Q3799" i="2"/>
  <c r="R3787" i="2"/>
  <c r="Q3787" i="2"/>
  <c r="M4499" i="2"/>
  <c r="M4495" i="2"/>
  <c r="M4483" i="2"/>
  <c r="K4480" i="2"/>
  <c r="M4479" i="2"/>
  <c r="K4476" i="2"/>
  <c r="M4475" i="2"/>
  <c r="K4472" i="2"/>
  <c r="M4471" i="2"/>
  <c r="K4468" i="2"/>
  <c r="M4467" i="2"/>
  <c r="K4464" i="2"/>
  <c r="M4463" i="2"/>
  <c r="K4460" i="2"/>
  <c r="M4459" i="2"/>
  <c r="K4456" i="2"/>
  <c r="M4455" i="2"/>
  <c r="K4452" i="2"/>
  <c r="M4451" i="2"/>
  <c r="K4448" i="2"/>
  <c r="M4447" i="2"/>
  <c r="K4444" i="2"/>
  <c r="M4443" i="2"/>
  <c r="K4440" i="2"/>
  <c r="M4439" i="2"/>
  <c r="K4436" i="2"/>
  <c r="K4432" i="2"/>
  <c r="K4428" i="2"/>
  <c r="K4424" i="2"/>
  <c r="K4420" i="2"/>
  <c r="K4416" i="2"/>
  <c r="K4412" i="2"/>
  <c r="K4408" i="2"/>
  <c r="K4404" i="2"/>
  <c r="K4400" i="2"/>
  <c r="K4396" i="2"/>
  <c r="K4392" i="2"/>
  <c r="K4388" i="2"/>
  <c r="K4384" i="2"/>
  <c r="K4380" i="2"/>
  <c r="K4376" i="2"/>
  <c r="K4372" i="2"/>
  <c r="K4368" i="2"/>
  <c r="K4364" i="2"/>
  <c r="K4360" i="2"/>
  <c r="K4356" i="2"/>
  <c r="O4354" i="2"/>
  <c r="K4352" i="2"/>
  <c r="O4350" i="2"/>
  <c r="K4348" i="2"/>
  <c r="O4346" i="2"/>
  <c r="K4344" i="2"/>
  <c r="O4342" i="2"/>
  <c r="K4340" i="2"/>
  <c r="O4338" i="2"/>
  <c r="K4336" i="2"/>
  <c r="O4334" i="2"/>
  <c r="K4332" i="2"/>
  <c r="O4330" i="2"/>
  <c r="K4328" i="2"/>
  <c r="O4326" i="2"/>
  <c r="K4324" i="2"/>
  <c r="O4322" i="2"/>
  <c r="K4320" i="2"/>
  <c r="O4318" i="2"/>
  <c r="K4316" i="2"/>
  <c r="O4314" i="2"/>
  <c r="K4312" i="2"/>
  <c r="O4310" i="2"/>
  <c r="K4308" i="2"/>
  <c r="O4306" i="2"/>
  <c r="K4304" i="2"/>
  <c r="O4302" i="2"/>
  <c r="K4300" i="2"/>
  <c r="O4298" i="2"/>
  <c r="K4296" i="2"/>
  <c r="M4295" i="2"/>
  <c r="O4294" i="2"/>
  <c r="K4292" i="2"/>
  <c r="M4291" i="2"/>
  <c r="P4289" i="2"/>
  <c r="Q4287" i="2"/>
  <c r="J4285" i="2"/>
  <c r="K4284" i="2"/>
  <c r="L4283" i="2"/>
  <c r="M4282" i="2"/>
  <c r="M4281" i="2"/>
  <c r="P4278" i="2"/>
  <c r="J4274" i="2"/>
  <c r="K4273" i="2"/>
  <c r="L4272" i="2"/>
  <c r="J4263" i="2"/>
  <c r="O4263" i="2"/>
  <c r="N4261" i="2"/>
  <c r="K4261" i="2"/>
  <c r="P4260" i="2"/>
  <c r="M4260" i="2"/>
  <c r="R4258" i="2"/>
  <c r="N4247" i="2"/>
  <c r="O4245" i="2"/>
  <c r="N4244" i="2"/>
  <c r="J4231" i="2"/>
  <c r="O4231" i="2"/>
  <c r="N4229" i="2"/>
  <c r="K4229" i="2"/>
  <c r="P4228" i="2"/>
  <c r="M4228" i="2"/>
  <c r="R4226" i="2"/>
  <c r="N4215" i="2"/>
  <c r="O4213" i="2"/>
  <c r="N4212" i="2"/>
  <c r="J4199" i="2"/>
  <c r="O4199" i="2"/>
  <c r="N4197" i="2"/>
  <c r="K4197" i="2"/>
  <c r="P4196" i="2"/>
  <c r="M4196" i="2"/>
  <c r="R4194" i="2"/>
  <c r="N4183" i="2"/>
  <c r="O4181" i="2"/>
  <c r="N4180" i="2"/>
  <c r="N4173" i="2"/>
  <c r="P4173" i="2"/>
  <c r="K4173" i="2"/>
  <c r="P4171" i="2"/>
  <c r="R4166" i="2"/>
  <c r="O4164" i="2"/>
  <c r="O4157" i="2"/>
  <c r="J4155" i="2"/>
  <c r="L4155" i="2"/>
  <c r="O4155" i="2"/>
  <c r="P4148" i="2"/>
  <c r="J4148" i="2"/>
  <c r="M4148" i="2"/>
  <c r="N4141" i="2"/>
  <c r="P4141" i="2"/>
  <c r="K4141" i="2"/>
  <c r="P4139" i="2"/>
  <c r="R4134" i="2"/>
  <c r="O4132" i="2"/>
  <c r="O4125" i="2"/>
  <c r="J4123" i="2"/>
  <c r="L4123" i="2"/>
  <c r="O4123" i="2"/>
  <c r="P4116" i="2"/>
  <c r="J4116" i="2"/>
  <c r="M4116" i="2"/>
  <c r="R4110" i="2"/>
  <c r="R4106" i="2"/>
  <c r="Q4099" i="2"/>
  <c r="R4099" i="2"/>
  <c r="R4090" i="2"/>
  <c r="Q4083" i="2"/>
  <c r="R4083" i="2"/>
  <c r="R4074" i="2"/>
  <c r="Q4067" i="2"/>
  <c r="R4067" i="2"/>
  <c r="R4062" i="2"/>
  <c r="Q4062" i="2"/>
  <c r="R4054" i="2"/>
  <c r="Q4054" i="2"/>
  <c r="R4046" i="2"/>
  <c r="Q4046" i="2"/>
  <c r="R4038" i="2"/>
  <c r="Q4038" i="2"/>
  <c r="R4030" i="2"/>
  <c r="Q4030" i="2"/>
  <c r="R4022" i="2"/>
  <c r="Q4022" i="2"/>
  <c r="R4002" i="2"/>
  <c r="Q4002" i="2"/>
  <c r="R3970" i="2"/>
  <c r="Q3970" i="2"/>
  <c r="R3938" i="2"/>
  <c r="Q3938" i="2"/>
  <c r="R3906" i="2"/>
  <c r="Q3906" i="2"/>
  <c r="R3874" i="2"/>
  <c r="Q3874" i="2"/>
  <c r="R3843" i="2"/>
  <c r="Q3843" i="2"/>
  <c r="Q3834" i="2"/>
  <c r="R3834" i="2"/>
  <c r="R3805" i="2"/>
  <c r="Q3805" i="2"/>
  <c r="K3081" i="2"/>
  <c r="L3081" i="2"/>
  <c r="M3081" i="2"/>
  <c r="N3081" i="2"/>
  <c r="O3081" i="2"/>
  <c r="P3081" i="2"/>
  <c r="J3081" i="2"/>
  <c r="N4354" i="2"/>
  <c r="N4350" i="2"/>
  <c r="N4346" i="2"/>
  <c r="N4342" i="2"/>
  <c r="N4338" i="2"/>
  <c r="N4334" i="2"/>
  <c r="N4330" i="2"/>
  <c r="N4326" i="2"/>
  <c r="N4322" i="2"/>
  <c r="N4318" i="2"/>
  <c r="N4314" i="2"/>
  <c r="N4310" i="2"/>
  <c r="N4306" i="2"/>
  <c r="N4302" i="2"/>
  <c r="N4298" i="2"/>
  <c r="N4294" i="2"/>
  <c r="O4289" i="2"/>
  <c r="O4278" i="2"/>
  <c r="J4267" i="2"/>
  <c r="O4267" i="2"/>
  <c r="N4265" i="2"/>
  <c r="K4265" i="2"/>
  <c r="P4264" i="2"/>
  <c r="M4264" i="2"/>
  <c r="P4255" i="2"/>
  <c r="P4253" i="2"/>
  <c r="O4252" i="2"/>
  <c r="J4235" i="2"/>
  <c r="O4235" i="2"/>
  <c r="N4233" i="2"/>
  <c r="K4233" i="2"/>
  <c r="P4232" i="2"/>
  <c r="M4232" i="2"/>
  <c r="P4223" i="2"/>
  <c r="P4221" i="2"/>
  <c r="O4220" i="2"/>
  <c r="J4203" i="2"/>
  <c r="O4203" i="2"/>
  <c r="N4201" i="2"/>
  <c r="K4201" i="2"/>
  <c r="P4200" i="2"/>
  <c r="M4200" i="2"/>
  <c r="P4191" i="2"/>
  <c r="P4189" i="2"/>
  <c r="O4188" i="2"/>
  <c r="J4175" i="2"/>
  <c r="L4175" i="2"/>
  <c r="O4175" i="2"/>
  <c r="P4168" i="2"/>
  <c r="J4168" i="2"/>
  <c r="M4168" i="2"/>
  <c r="N4161" i="2"/>
  <c r="P4161" i="2"/>
  <c r="K4161" i="2"/>
  <c r="J4143" i="2"/>
  <c r="L4143" i="2"/>
  <c r="O4143" i="2"/>
  <c r="P4136" i="2"/>
  <c r="J4136" i="2"/>
  <c r="M4136" i="2"/>
  <c r="N4129" i="2"/>
  <c r="P4129" i="2"/>
  <c r="K4129" i="2"/>
  <c r="O4104" i="2"/>
  <c r="P4104" i="2"/>
  <c r="J4104" i="2"/>
  <c r="K4104" i="2"/>
  <c r="M4104" i="2"/>
  <c r="O4088" i="2"/>
  <c r="P4088" i="2"/>
  <c r="J4088" i="2"/>
  <c r="K4088" i="2"/>
  <c r="M4088" i="2"/>
  <c r="O4072" i="2"/>
  <c r="P4072" i="2"/>
  <c r="J4072" i="2"/>
  <c r="K4072" i="2"/>
  <c r="M4072" i="2"/>
  <c r="R3990" i="2"/>
  <c r="Q3990" i="2"/>
  <c r="R3958" i="2"/>
  <c r="Q3958" i="2"/>
  <c r="R3926" i="2"/>
  <c r="Q3926" i="2"/>
  <c r="R3894" i="2"/>
  <c r="Q3894" i="2"/>
  <c r="R3837" i="2"/>
  <c r="Q3837" i="2"/>
  <c r="O3827" i="2"/>
  <c r="K3827" i="2"/>
  <c r="L3827" i="2"/>
  <c r="M3827" i="2"/>
  <c r="N3827" i="2"/>
  <c r="P3827" i="2"/>
  <c r="J3827" i="2"/>
  <c r="J3797" i="2"/>
  <c r="K3797" i="2"/>
  <c r="N3797" i="2"/>
  <c r="O3797" i="2"/>
  <c r="M3797" i="2"/>
  <c r="P3797" i="2"/>
  <c r="L3797" i="2"/>
  <c r="J3785" i="2"/>
  <c r="K3785" i="2"/>
  <c r="N3785" i="2"/>
  <c r="O3785" i="2"/>
  <c r="M3785" i="2"/>
  <c r="P3785" i="2"/>
  <c r="L3785" i="2"/>
  <c r="M4354" i="2"/>
  <c r="M4350" i="2"/>
  <c r="M4346" i="2"/>
  <c r="M4342" i="2"/>
  <c r="M4338" i="2"/>
  <c r="M4334" i="2"/>
  <c r="M4330" i="2"/>
  <c r="M4326" i="2"/>
  <c r="M4322" i="2"/>
  <c r="M4318" i="2"/>
  <c r="M4314" i="2"/>
  <c r="M4310" i="2"/>
  <c r="M4306" i="2"/>
  <c r="M4302" i="2"/>
  <c r="M4298" i="2"/>
  <c r="M4294" i="2"/>
  <c r="M4289" i="2"/>
  <c r="N4278" i="2"/>
  <c r="J4271" i="2"/>
  <c r="O4271" i="2"/>
  <c r="N4269" i="2"/>
  <c r="K4269" i="2"/>
  <c r="P4268" i="2"/>
  <c r="M4268" i="2"/>
  <c r="P4259" i="2"/>
  <c r="P4257" i="2"/>
  <c r="O4256" i="2"/>
  <c r="N4255" i="2"/>
  <c r="O4253" i="2"/>
  <c r="N4252" i="2"/>
  <c r="J4239" i="2"/>
  <c r="O4239" i="2"/>
  <c r="N4237" i="2"/>
  <c r="K4237" i="2"/>
  <c r="P4236" i="2"/>
  <c r="M4236" i="2"/>
  <c r="P4227" i="2"/>
  <c r="P4225" i="2"/>
  <c r="O4224" i="2"/>
  <c r="N4223" i="2"/>
  <c r="O4221" i="2"/>
  <c r="N4220" i="2"/>
  <c r="J4207" i="2"/>
  <c r="O4207" i="2"/>
  <c r="N4205" i="2"/>
  <c r="K4205" i="2"/>
  <c r="P4204" i="2"/>
  <c r="M4204" i="2"/>
  <c r="P4195" i="2"/>
  <c r="P4193" i="2"/>
  <c r="O4192" i="2"/>
  <c r="N4191" i="2"/>
  <c r="O4189" i="2"/>
  <c r="N4188" i="2"/>
  <c r="O4172" i="2"/>
  <c r="O4165" i="2"/>
  <c r="J4163" i="2"/>
  <c r="L4163" i="2"/>
  <c r="O4163" i="2"/>
  <c r="P4156" i="2"/>
  <c r="J4156" i="2"/>
  <c r="M4156" i="2"/>
  <c r="N4149" i="2"/>
  <c r="P4149" i="2"/>
  <c r="K4149" i="2"/>
  <c r="P4147" i="2"/>
  <c r="O4140" i="2"/>
  <c r="O4133" i="2"/>
  <c r="J4131" i="2"/>
  <c r="L4131" i="2"/>
  <c r="O4131" i="2"/>
  <c r="P4124" i="2"/>
  <c r="J4124" i="2"/>
  <c r="M4124" i="2"/>
  <c r="N4117" i="2"/>
  <c r="P4117" i="2"/>
  <c r="K4117" i="2"/>
  <c r="P4115" i="2"/>
  <c r="P4112" i="2"/>
  <c r="J4112" i="2"/>
  <c r="K4112" i="2"/>
  <c r="M4112" i="2"/>
  <c r="P4108" i="2"/>
  <c r="J4108" i="2"/>
  <c r="K4108" i="2"/>
  <c r="M4108" i="2"/>
  <c r="Q4103" i="2"/>
  <c r="R4103" i="2"/>
  <c r="Q4087" i="2"/>
  <c r="R4087" i="2"/>
  <c r="Q4071" i="2"/>
  <c r="R4071" i="2"/>
  <c r="R4010" i="2"/>
  <c r="Q4010" i="2"/>
  <c r="R3978" i="2"/>
  <c r="Q3978" i="2"/>
  <c r="R3946" i="2"/>
  <c r="Q3946" i="2"/>
  <c r="R3914" i="2"/>
  <c r="Q3914" i="2"/>
  <c r="R3882" i="2"/>
  <c r="Q3882" i="2"/>
  <c r="K3865" i="2"/>
  <c r="O3865" i="2"/>
  <c r="L3865" i="2"/>
  <c r="M3865" i="2"/>
  <c r="N3865" i="2"/>
  <c r="P3865" i="2"/>
  <c r="J3865" i="2"/>
  <c r="Q3832" i="2"/>
  <c r="R3832" i="2"/>
  <c r="K3825" i="2"/>
  <c r="O3825" i="2"/>
  <c r="L3825" i="2"/>
  <c r="M3825" i="2"/>
  <c r="N3825" i="2"/>
  <c r="P3825" i="2"/>
  <c r="J3825" i="2"/>
  <c r="R3811" i="2"/>
  <c r="Q3811" i="2"/>
  <c r="N3803" i="2"/>
  <c r="O3803" i="2"/>
  <c r="J3803" i="2"/>
  <c r="K3803" i="2"/>
  <c r="M3803" i="2"/>
  <c r="P3803" i="2"/>
  <c r="L3803" i="2"/>
  <c r="Q3765" i="2"/>
  <c r="R3765" i="2"/>
  <c r="N4513" i="2"/>
  <c r="N4509" i="2"/>
  <c r="N4505" i="2"/>
  <c r="N4501" i="2"/>
  <c r="N4497" i="2"/>
  <c r="N4493" i="2"/>
  <c r="N4489" i="2"/>
  <c r="N4485" i="2"/>
  <c r="N4481" i="2"/>
  <c r="P4480" i="2"/>
  <c r="N4477" i="2"/>
  <c r="P4476" i="2"/>
  <c r="N4473" i="2"/>
  <c r="P4472" i="2"/>
  <c r="N4469" i="2"/>
  <c r="P4468" i="2"/>
  <c r="N4465" i="2"/>
  <c r="P4464" i="2"/>
  <c r="N4461" i="2"/>
  <c r="P4460" i="2"/>
  <c r="N4457" i="2"/>
  <c r="P4456" i="2"/>
  <c r="N4453" i="2"/>
  <c r="P4452" i="2"/>
  <c r="N4449" i="2"/>
  <c r="P4448" i="2"/>
  <c r="N4445" i="2"/>
  <c r="P4444" i="2"/>
  <c r="N4441" i="2"/>
  <c r="P4440" i="2"/>
  <c r="N4437" i="2"/>
  <c r="P4436" i="2"/>
  <c r="P4432" i="2"/>
  <c r="P4428" i="2"/>
  <c r="P4424" i="2"/>
  <c r="P4420" i="2"/>
  <c r="P4416" i="2"/>
  <c r="P4412" i="2"/>
  <c r="P4408" i="2"/>
  <c r="P4404" i="2"/>
  <c r="P4400" i="2"/>
  <c r="P4396" i="2"/>
  <c r="P4392" i="2"/>
  <c r="P4388" i="2"/>
  <c r="P4384" i="2"/>
  <c r="P4380" i="2"/>
  <c r="P4376" i="2"/>
  <c r="P4372" i="2"/>
  <c r="P4368" i="2"/>
  <c r="P4364" i="2"/>
  <c r="P4360" i="2"/>
  <c r="P4356" i="2"/>
  <c r="L4354" i="2"/>
  <c r="P4352" i="2"/>
  <c r="L4350" i="2"/>
  <c r="P4348" i="2"/>
  <c r="L4346" i="2"/>
  <c r="P4344" i="2"/>
  <c r="L4342" i="2"/>
  <c r="P4340" i="2"/>
  <c r="L4338" i="2"/>
  <c r="P4336" i="2"/>
  <c r="L4334" i="2"/>
  <c r="P4332" i="2"/>
  <c r="L4330" i="2"/>
  <c r="P4328" i="2"/>
  <c r="L4326" i="2"/>
  <c r="P4324" i="2"/>
  <c r="L4322" i="2"/>
  <c r="P4320" i="2"/>
  <c r="L4318" i="2"/>
  <c r="P4316" i="2"/>
  <c r="L4314" i="2"/>
  <c r="P4312" i="2"/>
  <c r="L4310" i="2"/>
  <c r="P4308" i="2"/>
  <c r="L4306" i="2"/>
  <c r="P4304" i="2"/>
  <c r="L4302" i="2"/>
  <c r="P4300" i="2"/>
  <c r="L4298" i="2"/>
  <c r="P4296" i="2"/>
  <c r="L4294" i="2"/>
  <c r="P4292" i="2"/>
  <c r="L4289" i="2"/>
  <c r="M4288" i="2"/>
  <c r="N4287" i="2"/>
  <c r="P4285" i="2"/>
  <c r="J4281" i="2"/>
  <c r="M4278" i="2"/>
  <c r="M4277" i="2"/>
  <c r="P4274" i="2"/>
  <c r="R4270" i="2"/>
  <c r="N4259" i="2"/>
  <c r="O4257" i="2"/>
  <c r="N4256" i="2"/>
  <c r="M4255" i="2"/>
  <c r="M4253" i="2"/>
  <c r="L4252" i="2"/>
  <c r="J4243" i="2"/>
  <c r="O4243" i="2"/>
  <c r="N4241" i="2"/>
  <c r="K4241" i="2"/>
  <c r="P4240" i="2"/>
  <c r="M4240" i="2"/>
  <c r="R4238" i="2"/>
  <c r="N4227" i="2"/>
  <c r="O4225" i="2"/>
  <c r="N4224" i="2"/>
  <c r="M4223" i="2"/>
  <c r="M4221" i="2"/>
  <c r="L4220" i="2"/>
  <c r="J4211" i="2"/>
  <c r="O4211" i="2"/>
  <c r="N4209" i="2"/>
  <c r="K4209" i="2"/>
  <c r="P4208" i="2"/>
  <c r="M4208" i="2"/>
  <c r="R4206" i="2"/>
  <c r="N4195" i="2"/>
  <c r="O4193" i="2"/>
  <c r="N4192" i="2"/>
  <c r="M4191" i="2"/>
  <c r="M4189" i="2"/>
  <c r="L4188" i="2"/>
  <c r="J4179" i="2"/>
  <c r="O4179" i="2"/>
  <c r="N4177" i="2"/>
  <c r="K4177" i="2"/>
  <c r="P4176" i="2"/>
  <c r="M4176" i="2"/>
  <c r="N4172" i="2"/>
  <c r="N4169" i="2"/>
  <c r="P4169" i="2"/>
  <c r="K4169" i="2"/>
  <c r="P4167" i="2"/>
  <c r="M4165" i="2"/>
  <c r="R4162" i="2"/>
  <c r="O4160" i="2"/>
  <c r="Q4155" i="2"/>
  <c r="O4153" i="2"/>
  <c r="J4151" i="2"/>
  <c r="L4151" i="2"/>
  <c r="O4151" i="2"/>
  <c r="N4147" i="2"/>
  <c r="P4144" i="2"/>
  <c r="J4144" i="2"/>
  <c r="M4144" i="2"/>
  <c r="N4140" i="2"/>
  <c r="N4137" i="2"/>
  <c r="P4137" i="2"/>
  <c r="K4137" i="2"/>
  <c r="P4135" i="2"/>
  <c r="M4133" i="2"/>
  <c r="R4130" i="2"/>
  <c r="O4128" i="2"/>
  <c r="O4121" i="2"/>
  <c r="J4119" i="2"/>
  <c r="L4119" i="2"/>
  <c r="O4119" i="2"/>
  <c r="N4115" i="2"/>
  <c r="O4092" i="2"/>
  <c r="P4092" i="2"/>
  <c r="J4092" i="2"/>
  <c r="K4092" i="2"/>
  <c r="M4092" i="2"/>
  <c r="O4076" i="2"/>
  <c r="P4076" i="2"/>
  <c r="J4076" i="2"/>
  <c r="K4076" i="2"/>
  <c r="M4076" i="2"/>
  <c r="N4064" i="2"/>
  <c r="O4064" i="2"/>
  <c r="P4064" i="2"/>
  <c r="J4064" i="2"/>
  <c r="K4064" i="2"/>
  <c r="M4064" i="2"/>
  <c r="N4056" i="2"/>
  <c r="O4056" i="2"/>
  <c r="P4056" i="2"/>
  <c r="J4056" i="2"/>
  <c r="K4056" i="2"/>
  <c r="M4056" i="2"/>
  <c r="N4048" i="2"/>
  <c r="O4048" i="2"/>
  <c r="P4048" i="2"/>
  <c r="J4048" i="2"/>
  <c r="K4048" i="2"/>
  <c r="M4048" i="2"/>
  <c r="N4040" i="2"/>
  <c r="O4040" i="2"/>
  <c r="P4040" i="2"/>
  <c r="J4040" i="2"/>
  <c r="K4040" i="2"/>
  <c r="M4040" i="2"/>
  <c r="N4032" i="2"/>
  <c r="O4032" i="2"/>
  <c r="P4032" i="2"/>
  <c r="J4032" i="2"/>
  <c r="K4032" i="2"/>
  <c r="M4032" i="2"/>
  <c r="N4024" i="2"/>
  <c r="O4024" i="2"/>
  <c r="P4024" i="2"/>
  <c r="J4024" i="2"/>
  <c r="K4024" i="2"/>
  <c r="M4024" i="2"/>
  <c r="R3998" i="2"/>
  <c r="Q3998" i="2"/>
  <c r="R3966" i="2"/>
  <c r="Q3966" i="2"/>
  <c r="R3934" i="2"/>
  <c r="Q3934" i="2"/>
  <c r="R3902" i="2"/>
  <c r="Q3902" i="2"/>
  <c r="R3841" i="2"/>
  <c r="Q3841" i="2"/>
  <c r="O3823" i="2"/>
  <c r="K3823" i="2"/>
  <c r="L3823" i="2"/>
  <c r="M3823" i="2"/>
  <c r="N3823" i="2"/>
  <c r="P3823" i="2"/>
  <c r="J3823" i="2"/>
  <c r="Q3769" i="2"/>
  <c r="R3769" i="2"/>
  <c r="K4289" i="2"/>
  <c r="L4288" i="2"/>
  <c r="M4287" i="2"/>
  <c r="O4285" i="2"/>
  <c r="O4284" i="2"/>
  <c r="P4283" i="2"/>
  <c r="K4278" i="2"/>
  <c r="L4277" i="2"/>
  <c r="O4274" i="2"/>
  <c r="P4273" i="2"/>
  <c r="P4267" i="2"/>
  <c r="P4265" i="2"/>
  <c r="O4264" i="2"/>
  <c r="M4259" i="2"/>
  <c r="M4257" i="2"/>
  <c r="L4256" i="2"/>
  <c r="L4255" i="2"/>
  <c r="L4253" i="2"/>
  <c r="K4252" i="2"/>
  <c r="J4247" i="2"/>
  <c r="O4247" i="2"/>
  <c r="N4245" i="2"/>
  <c r="K4245" i="2"/>
  <c r="P4244" i="2"/>
  <c r="M4244" i="2"/>
  <c r="P4235" i="2"/>
  <c r="P4233" i="2"/>
  <c r="O4232" i="2"/>
  <c r="M4227" i="2"/>
  <c r="M4225" i="2"/>
  <c r="L4224" i="2"/>
  <c r="L4223" i="2"/>
  <c r="L4221" i="2"/>
  <c r="K4220" i="2"/>
  <c r="J4215" i="2"/>
  <c r="O4215" i="2"/>
  <c r="N4213" i="2"/>
  <c r="K4213" i="2"/>
  <c r="P4212" i="2"/>
  <c r="M4212" i="2"/>
  <c r="P4203" i="2"/>
  <c r="P4201" i="2"/>
  <c r="O4200" i="2"/>
  <c r="M4195" i="2"/>
  <c r="M4193" i="2"/>
  <c r="L4192" i="2"/>
  <c r="L4191" i="2"/>
  <c r="L4189" i="2"/>
  <c r="K4188" i="2"/>
  <c r="J4183" i="2"/>
  <c r="O4183" i="2"/>
  <c r="N4181" i="2"/>
  <c r="K4181" i="2"/>
  <c r="P4180" i="2"/>
  <c r="M4180" i="2"/>
  <c r="L4172" i="2"/>
  <c r="J4171" i="2"/>
  <c r="L4171" i="2"/>
  <c r="O4171" i="2"/>
  <c r="N4167" i="2"/>
  <c r="L4165" i="2"/>
  <c r="P4164" i="2"/>
  <c r="J4164" i="2"/>
  <c r="M4164" i="2"/>
  <c r="N4160" i="2"/>
  <c r="N4157" i="2"/>
  <c r="P4157" i="2"/>
  <c r="K4157" i="2"/>
  <c r="M4153" i="2"/>
  <c r="M4147" i="2"/>
  <c r="L4140" i="2"/>
  <c r="J4139" i="2"/>
  <c r="L4139" i="2"/>
  <c r="O4139" i="2"/>
  <c r="L4133" i="2"/>
  <c r="P4132" i="2"/>
  <c r="J4132" i="2"/>
  <c r="M4132" i="2"/>
  <c r="N4128" i="2"/>
  <c r="N4125" i="2"/>
  <c r="P4125" i="2"/>
  <c r="K4125" i="2"/>
  <c r="M4121" i="2"/>
  <c r="M4115" i="2"/>
  <c r="P4111" i="2"/>
  <c r="P4107" i="2"/>
  <c r="Q4091" i="2"/>
  <c r="R4091" i="2"/>
  <c r="Q4075" i="2"/>
  <c r="R4075" i="2"/>
  <c r="R4066" i="2"/>
  <c r="Q4066" i="2"/>
  <c r="R4058" i="2"/>
  <c r="Q4058" i="2"/>
  <c r="R4050" i="2"/>
  <c r="Q4050" i="2"/>
  <c r="R4042" i="2"/>
  <c r="Q4042" i="2"/>
  <c r="R4034" i="2"/>
  <c r="Q4034" i="2"/>
  <c r="R4026" i="2"/>
  <c r="Q4026" i="2"/>
  <c r="R4018" i="2"/>
  <c r="Q4018" i="2"/>
  <c r="R3986" i="2"/>
  <c r="Q3986" i="2"/>
  <c r="R3954" i="2"/>
  <c r="Q3954" i="2"/>
  <c r="R3922" i="2"/>
  <c r="Q3922" i="2"/>
  <c r="R3890" i="2"/>
  <c r="Q3890" i="2"/>
  <c r="J3809" i="2"/>
  <c r="K3809" i="2"/>
  <c r="N3809" i="2"/>
  <c r="O3809" i="2"/>
  <c r="M3809" i="2"/>
  <c r="P3809" i="2"/>
  <c r="L3809" i="2"/>
  <c r="Q3773" i="2"/>
  <c r="R3773" i="2"/>
  <c r="R3257" i="2"/>
  <c r="Q3257" i="2"/>
  <c r="K4113" i="2"/>
  <c r="K4109" i="2"/>
  <c r="K4105" i="2"/>
  <c r="O4103" i="2"/>
  <c r="K4101" i="2"/>
  <c r="O4099" i="2"/>
  <c r="K4097" i="2"/>
  <c r="O4095" i="2"/>
  <c r="K4093" i="2"/>
  <c r="O4091" i="2"/>
  <c r="K4089" i="2"/>
  <c r="O4087" i="2"/>
  <c r="K4085" i="2"/>
  <c r="O4083" i="2"/>
  <c r="K4081" i="2"/>
  <c r="O4079" i="2"/>
  <c r="K4077" i="2"/>
  <c r="O4075" i="2"/>
  <c r="K4073" i="2"/>
  <c r="O4071" i="2"/>
  <c r="K4069" i="2"/>
  <c r="O4067" i="2"/>
  <c r="K4065" i="2"/>
  <c r="O4063" i="2"/>
  <c r="K4061" i="2"/>
  <c r="O4059" i="2"/>
  <c r="K4057" i="2"/>
  <c r="O4055" i="2"/>
  <c r="K4053" i="2"/>
  <c r="O4051" i="2"/>
  <c r="K4049" i="2"/>
  <c r="O4047" i="2"/>
  <c r="K4045" i="2"/>
  <c r="O4043" i="2"/>
  <c r="K4041" i="2"/>
  <c r="O4039" i="2"/>
  <c r="K4037" i="2"/>
  <c r="O4035" i="2"/>
  <c r="K4033" i="2"/>
  <c r="O4031" i="2"/>
  <c r="K4029" i="2"/>
  <c r="O4027" i="2"/>
  <c r="K4025" i="2"/>
  <c r="O4023" i="2"/>
  <c r="K4021" i="2"/>
  <c r="M4020" i="2"/>
  <c r="O4019" i="2"/>
  <c r="K4017" i="2"/>
  <c r="M4016" i="2"/>
  <c r="O4015" i="2"/>
  <c r="K4013" i="2"/>
  <c r="M4012" i="2"/>
  <c r="O4011" i="2"/>
  <c r="K4009" i="2"/>
  <c r="M4008" i="2"/>
  <c r="O4007" i="2"/>
  <c r="K4005" i="2"/>
  <c r="M4004" i="2"/>
  <c r="O4003" i="2"/>
  <c r="K4001" i="2"/>
  <c r="M4000" i="2"/>
  <c r="O3999" i="2"/>
  <c r="K3997" i="2"/>
  <c r="M3996" i="2"/>
  <c r="O3995" i="2"/>
  <c r="K3993" i="2"/>
  <c r="M3992" i="2"/>
  <c r="O3991" i="2"/>
  <c r="K3989" i="2"/>
  <c r="M3988" i="2"/>
  <c r="O3987" i="2"/>
  <c r="K3985" i="2"/>
  <c r="M3984" i="2"/>
  <c r="O3983" i="2"/>
  <c r="K3981" i="2"/>
  <c r="M3980" i="2"/>
  <c r="O3979" i="2"/>
  <c r="K3977" i="2"/>
  <c r="M3976" i="2"/>
  <c r="O3975" i="2"/>
  <c r="K3973" i="2"/>
  <c r="M3972" i="2"/>
  <c r="O3971" i="2"/>
  <c r="K3969" i="2"/>
  <c r="M3968" i="2"/>
  <c r="O3967" i="2"/>
  <c r="K3965" i="2"/>
  <c r="M3964" i="2"/>
  <c r="O3963" i="2"/>
  <c r="K3961" i="2"/>
  <c r="M3960" i="2"/>
  <c r="O3959" i="2"/>
  <c r="K3957" i="2"/>
  <c r="M3956" i="2"/>
  <c r="O3955" i="2"/>
  <c r="K3953" i="2"/>
  <c r="M3952" i="2"/>
  <c r="O3951" i="2"/>
  <c r="K3949" i="2"/>
  <c r="M3948" i="2"/>
  <c r="O3947" i="2"/>
  <c r="K3945" i="2"/>
  <c r="M3944" i="2"/>
  <c r="O3943" i="2"/>
  <c r="K3941" i="2"/>
  <c r="M3940" i="2"/>
  <c r="O3939" i="2"/>
  <c r="K3937" i="2"/>
  <c r="M3936" i="2"/>
  <c r="O3935" i="2"/>
  <c r="K3933" i="2"/>
  <c r="M3932" i="2"/>
  <c r="O3931" i="2"/>
  <c r="K3929" i="2"/>
  <c r="M3928" i="2"/>
  <c r="O3927" i="2"/>
  <c r="K3925" i="2"/>
  <c r="M3924" i="2"/>
  <c r="O3923" i="2"/>
  <c r="K3921" i="2"/>
  <c r="M3920" i="2"/>
  <c r="O3919" i="2"/>
  <c r="K3917" i="2"/>
  <c r="M3916" i="2"/>
  <c r="O3915" i="2"/>
  <c r="K3913" i="2"/>
  <c r="M3912" i="2"/>
  <c r="O3911" i="2"/>
  <c r="K3909" i="2"/>
  <c r="M3908" i="2"/>
  <c r="O3907" i="2"/>
  <c r="K3905" i="2"/>
  <c r="M3904" i="2"/>
  <c r="O3903" i="2"/>
  <c r="K3901" i="2"/>
  <c r="M3900" i="2"/>
  <c r="O3899" i="2"/>
  <c r="K3897" i="2"/>
  <c r="M3896" i="2"/>
  <c r="O3895" i="2"/>
  <c r="K3893" i="2"/>
  <c r="M3892" i="2"/>
  <c r="O3891" i="2"/>
  <c r="K3889" i="2"/>
  <c r="M3888" i="2"/>
  <c r="O3887" i="2"/>
  <c r="K3885" i="2"/>
  <c r="M3884" i="2"/>
  <c r="O3883" i="2"/>
  <c r="K3881" i="2"/>
  <c r="M3880" i="2"/>
  <c r="O3879" i="2"/>
  <c r="K3877" i="2"/>
  <c r="M3876" i="2"/>
  <c r="O3875" i="2"/>
  <c r="K3873" i="2"/>
  <c r="N3871" i="2"/>
  <c r="P3869" i="2"/>
  <c r="N3855" i="2"/>
  <c r="N3853" i="2"/>
  <c r="O3831" i="2"/>
  <c r="K3831" i="2"/>
  <c r="K3829" i="2"/>
  <c r="O3829" i="2"/>
  <c r="N3815" i="2"/>
  <c r="O3815" i="2"/>
  <c r="J3815" i="2"/>
  <c r="K3815" i="2"/>
  <c r="N3791" i="2"/>
  <c r="O3791" i="2"/>
  <c r="J3791" i="2"/>
  <c r="K3791" i="2"/>
  <c r="Q3781" i="2"/>
  <c r="R3781" i="2"/>
  <c r="M3779" i="2"/>
  <c r="N3779" i="2"/>
  <c r="O3779" i="2"/>
  <c r="J3779" i="2"/>
  <c r="K3779" i="2"/>
  <c r="M3775" i="2"/>
  <c r="N3775" i="2"/>
  <c r="O3775" i="2"/>
  <c r="J3775" i="2"/>
  <c r="K3775" i="2"/>
  <c r="M3771" i="2"/>
  <c r="N3771" i="2"/>
  <c r="O3771" i="2"/>
  <c r="J3771" i="2"/>
  <c r="K3771" i="2"/>
  <c r="M3767" i="2"/>
  <c r="N3767" i="2"/>
  <c r="O3767" i="2"/>
  <c r="J3767" i="2"/>
  <c r="K3767" i="2"/>
  <c r="M3763" i="2"/>
  <c r="N3763" i="2"/>
  <c r="O3763" i="2"/>
  <c r="J3763" i="2"/>
  <c r="K3763" i="2"/>
  <c r="Q3751" i="2"/>
  <c r="R3751" i="2"/>
  <c r="Q3747" i="2"/>
  <c r="R3747" i="2"/>
  <c r="Q3743" i="2"/>
  <c r="R3743" i="2"/>
  <c r="Q3739" i="2"/>
  <c r="R3739" i="2"/>
  <c r="Q3735" i="2"/>
  <c r="R3735" i="2"/>
  <c r="Q3731" i="2"/>
  <c r="R3731" i="2"/>
  <c r="Q3727" i="2"/>
  <c r="R3727" i="2"/>
  <c r="Q3723" i="2"/>
  <c r="R3723" i="2"/>
  <c r="Q3719" i="2"/>
  <c r="R3719" i="2"/>
  <c r="Q3715" i="2"/>
  <c r="R3715" i="2"/>
  <c r="Q3649" i="2"/>
  <c r="R3649" i="2"/>
  <c r="Q3617" i="2"/>
  <c r="R3617" i="2"/>
  <c r="Q3613" i="2"/>
  <c r="R3613" i="2"/>
  <c r="Q3609" i="2"/>
  <c r="R3609" i="2"/>
  <c r="Q3573" i="2"/>
  <c r="R3573" i="2"/>
  <c r="Q3501" i="2"/>
  <c r="R3501" i="2"/>
  <c r="Q3449" i="2"/>
  <c r="R3449" i="2"/>
  <c r="Q3393" i="2"/>
  <c r="R3393" i="2"/>
  <c r="Q3352" i="2"/>
  <c r="R3352" i="2"/>
  <c r="R3277" i="2"/>
  <c r="Q3277" i="2"/>
  <c r="R3265" i="2"/>
  <c r="Q3265" i="2"/>
  <c r="K3113" i="2"/>
  <c r="L3113" i="2"/>
  <c r="M3113" i="2"/>
  <c r="N3113" i="2"/>
  <c r="O3113" i="2"/>
  <c r="P3113" i="2"/>
  <c r="J3113" i="2"/>
  <c r="K2927" i="2"/>
  <c r="L2927" i="2"/>
  <c r="M2927" i="2"/>
  <c r="N2927" i="2"/>
  <c r="O2927" i="2"/>
  <c r="P2927" i="2"/>
  <c r="J2927" i="2"/>
  <c r="J2895" i="2"/>
  <c r="K2895" i="2"/>
  <c r="L2895" i="2"/>
  <c r="M2895" i="2"/>
  <c r="N2895" i="2"/>
  <c r="O2895" i="2"/>
  <c r="P2895" i="2"/>
  <c r="J2863" i="2"/>
  <c r="K2863" i="2"/>
  <c r="L2863" i="2"/>
  <c r="M2863" i="2"/>
  <c r="N2863" i="2"/>
  <c r="O2863" i="2"/>
  <c r="P2863" i="2"/>
  <c r="J2831" i="2"/>
  <c r="K2831" i="2"/>
  <c r="L2831" i="2"/>
  <c r="M2831" i="2"/>
  <c r="N2831" i="2"/>
  <c r="O2831" i="2"/>
  <c r="P2831" i="2"/>
  <c r="M4103" i="2"/>
  <c r="M4099" i="2"/>
  <c r="M4095" i="2"/>
  <c r="M4091" i="2"/>
  <c r="M4087" i="2"/>
  <c r="M4083" i="2"/>
  <c r="M4079" i="2"/>
  <c r="M4075" i="2"/>
  <c r="M4071" i="2"/>
  <c r="M4067" i="2"/>
  <c r="M4063" i="2"/>
  <c r="M4059" i="2"/>
  <c r="M4055" i="2"/>
  <c r="M4051" i="2"/>
  <c r="M4047" i="2"/>
  <c r="M4043" i="2"/>
  <c r="M4039" i="2"/>
  <c r="M4035" i="2"/>
  <c r="M4031" i="2"/>
  <c r="M4027" i="2"/>
  <c r="M4023" i="2"/>
  <c r="K4020" i="2"/>
  <c r="M4019" i="2"/>
  <c r="K4016" i="2"/>
  <c r="M4015" i="2"/>
  <c r="K4012" i="2"/>
  <c r="M4011" i="2"/>
  <c r="K4008" i="2"/>
  <c r="M4007" i="2"/>
  <c r="K4004" i="2"/>
  <c r="M4003" i="2"/>
  <c r="K4000" i="2"/>
  <c r="M3999" i="2"/>
  <c r="K3996" i="2"/>
  <c r="M3995" i="2"/>
  <c r="K3992" i="2"/>
  <c r="M3991" i="2"/>
  <c r="K3988" i="2"/>
  <c r="M3987" i="2"/>
  <c r="K3984" i="2"/>
  <c r="M3983" i="2"/>
  <c r="K3980" i="2"/>
  <c r="M3979" i="2"/>
  <c r="K3976" i="2"/>
  <c r="M3975" i="2"/>
  <c r="K3972" i="2"/>
  <c r="M3971" i="2"/>
  <c r="K3968" i="2"/>
  <c r="M3967" i="2"/>
  <c r="K3964" i="2"/>
  <c r="M3963" i="2"/>
  <c r="K3960" i="2"/>
  <c r="M3959" i="2"/>
  <c r="K3956" i="2"/>
  <c r="M3955" i="2"/>
  <c r="K3952" i="2"/>
  <c r="M3951" i="2"/>
  <c r="K3948" i="2"/>
  <c r="M3947" i="2"/>
  <c r="K3944" i="2"/>
  <c r="M3943" i="2"/>
  <c r="K3940" i="2"/>
  <c r="M3939" i="2"/>
  <c r="K3936" i="2"/>
  <c r="M3935" i="2"/>
  <c r="K3932" i="2"/>
  <c r="M3931" i="2"/>
  <c r="K3928" i="2"/>
  <c r="M3927" i="2"/>
  <c r="K3924" i="2"/>
  <c r="M3923" i="2"/>
  <c r="K3920" i="2"/>
  <c r="M3919" i="2"/>
  <c r="K3916" i="2"/>
  <c r="M3915" i="2"/>
  <c r="K3912" i="2"/>
  <c r="M3911" i="2"/>
  <c r="K3908" i="2"/>
  <c r="M3907" i="2"/>
  <c r="K3904" i="2"/>
  <c r="M3903" i="2"/>
  <c r="K3900" i="2"/>
  <c r="M3899" i="2"/>
  <c r="K3896" i="2"/>
  <c r="M3895" i="2"/>
  <c r="K3892" i="2"/>
  <c r="M3891" i="2"/>
  <c r="K3888" i="2"/>
  <c r="M3887" i="2"/>
  <c r="K3884" i="2"/>
  <c r="M3883" i="2"/>
  <c r="K3880" i="2"/>
  <c r="M3879" i="2"/>
  <c r="K3876" i="2"/>
  <c r="M3875" i="2"/>
  <c r="L3871" i="2"/>
  <c r="M3869" i="2"/>
  <c r="O3863" i="2"/>
  <c r="K3863" i="2"/>
  <c r="K3861" i="2"/>
  <c r="O3861" i="2"/>
  <c r="L3855" i="2"/>
  <c r="L3853" i="2"/>
  <c r="N3843" i="2"/>
  <c r="N3841" i="2"/>
  <c r="N3839" i="2"/>
  <c r="N3837" i="2"/>
  <c r="P3835" i="2"/>
  <c r="P3833" i="2"/>
  <c r="K3821" i="2"/>
  <c r="O3821" i="2"/>
  <c r="O3819" i="2"/>
  <c r="K3819" i="2"/>
  <c r="M3805" i="2"/>
  <c r="Q3761" i="2"/>
  <c r="R3761" i="2"/>
  <c r="Q3657" i="2"/>
  <c r="R3657" i="2"/>
  <c r="Q3625" i="2"/>
  <c r="R3625" i="2"/>
  <c r="Q3585" i="2"/>
  <c r="R3585" i="2"/>
  <c r="Q3581" i="2"/>
  <c r="R3581" i="2"/>
  <c r="Q3541" i="2"/>
  <c r="R3541" i="2"/>
  <c r="Q3473" i="2"/>
  <c r="R3473" i="2"/>
  <c r="Q3441" i="2"/>
  <c r="R3441" i="2"/>
  <c r="Q3417" i="2"/>
  <c r="R3417" i="2"/>
  <c r="O3364" i="2"/>
  <c r="L3364" i="2"/>
  <c r="J3364" i="2"/>
  <c r="K3364" i="2"/>
  <c r="M3364" i="2"/>
  <c r="N3364" i="2"/>
  <c r="P3364" i="2"/>
  <c r="K3362" i="2"/>
  <c r="P3362" i="2"/>
  <c r="J3362" i="2"/>
  <c r="L3362" i="2"/>
  <c r="M3362" i="2"/>
  <c r="N3362" i="2"/>
  <c r="O3362" i="2"/>
  <c r="R3353" i="2"/>
  <c r="Q3353" i="2"/>
  <c r="R3249" i="2"/>
  <c r="Q3249" i="2"/>
  <c r="K3189" i="2"/>
  <c r="L3189" i="2"/>
  <c r="M3189" i="2"/>
  <c r="N3189" i="2"/>
  <c r="O3189" i="2"/>
  <c r="P3189" i="2"/>
  <c r="J3189" i="2"/>
  <c r="K2959" i="2"/>
  <c r="L2959" i="2"/>
  <c r="M2959" i="2"/>
  <c r="N2959" i="2"/>
  <c r="O2959" i="2"/>
  <c r="P2959" i="2"/>
  <c r="J2959" i="2"/>
  <c r="P4113" i="2"/>
  <c r="P4109" i="2"/>
  <c r="P4105" i="2"/>
  <c r="L4103" i="2"/>
  <c r="P4101" i="2"/>
  <c r="L4099" i="2"/>
  <c r="P4097" i="2"/>
  <c r="L4095" i="2"/>
  <c r="P4093" i="2"/>
  <c r="L4091" i="2"/>
  <c r="P4089" i="2"/>
  <c r="L4087" i="2"/>
  <c r="P4085" i="2"/>
  <c r="L4083" i="2"/>
  <c r="P4081" i="2"/>
  <c r="L4079" i="2"/>
  <c r="P4077" i="2"/>
  <c r="L4075" i="2"/>
  <c r="P4073" i="2"/>
  <c r="L4071" i="2"/>
  <c r="P4069" i="2"/>
  <c r="L4067" i="2"/>
  <c r="P4065" i="2"/>
  <c r="L4063" i="2"/>
  <c r="P4061" i="2"/>
  <c r="L4059" i="2"/>
  <c r="P4057" i="2"/>
  <c r="L4055" i="2"/>
  <c r="P4053" i="2"/>
  <c r="L4051" i="2"/>
  <c r="P4049" i="2"/>
  <c r="L4047" i="2"/>
  <c r="P4045" i="2"/>
  <c r="L4043" i="2"/>
  <c r="P4041" i="2"/>
  <c r="L4039" i="2"/>
  <c r="P4037" i="2"/>
  <c r="L4035" i="2"/>
  <c r="P4033" i="2"/>
  <c r="L4031" i="2"/>
  <c r="P4029" i="2"/>
  <c r="L4027" i="2"/>
  <c r="P4025" i="2"/>
  <c r="L4023" i="2"/>
  <c r="P4021" i="2"/>
  <c r="J4020" i="2"/>
  <c r="L4019" i="2"/>
  <c r="P4017" i="2"/>
  <c r="J4016" i="2"/>
  <c r="L4015" i="2"/>
  <c r="P4013" i="2"/>
  <c r="J4012" i="2"/>
  <c r="L4011" i="2"/>
  <c r="P4009" i="2"/>
  <c r="J4008" i="2"/>
  <c r="L4007" i="2"/>
  <c r="P4005" i="2"/>
  <c r="J4004" i="2"/>
  <c r="L4003" i="2"/>
  <c r="P4001" i="2"/>
  <c r="J4000" i="2"/>
  <c r="L3999" i="2"/>
  <c r="P3997" i="2"/>
  <c r="J3996" i="2"/>
  <c r="L3995" i="2"/>
  <c r="P3993" i="2"/>
  <c r="J3992" i="2"/>
  <c r="L3991" i="2"/>
  <c r="P3989" i="2"/>
  <c r="J3988" i="2"/>
  <c r="L3987" i="2"/>
  <c r="P3985" i="2"/>
  <c r="J3984" i="2"/>
  <c r="L3983" i="2"/>
  <c r="P3981" i="2"/>
  <c r="J3980" i="2"/>
  <c r="L3979" i="2"/>
  <c r="P3977" i="2"/>
  <c r="J3976" i="2"/>
  <c r="L3975" i="2"/>
  <c r="P3973" i="2"/>
  <c r="J3972" i="2"/>
  <c r="L3971" i="2"/>
  <c r="P3969" i="2"/>
  <c r="J3968" i="2"/>
  <c r="L3967" i="2"/>
  <c r="P3965" i="2"/>
  <c r="J3964" i="2"/>
  <c r="L3963" i="2"/>
  <c r="P3961" i="2"/>
  <c r="J3960" i="2"/>
  <c r="L3959" i="2"/>
  <c r="P3957" i="2"/>
  <c r="J3956" i="2"/>
  <c r="L3955" i="2"/>
  <c r="P3953" i="2"/>
  <c r="J3952" i="2"/>
  <c r="L3951" i="2"/>
  <c r="P3949" i="2"/>
  <c r="J3948" i="2"/>
  <c r="L3947" i="2"/>
  <c r="P3945" i="2"/>
  <c r="J3944" i="2"/>
  <c r="L3943" i="2"/>
  <c r="P3941" i="2"/>
  <c r="J3940" i="2"/>
  <c r="L3939" i="2"/>
  <c r="P3937" i="2"/>
  <c r="J3936" i="2"/>
  <c r="L3935" i="2"/>
  <c r="P3933" i="2"/>
  <c r="J3932" i="2"/>
  <c r="L3931" i="2"/>
  <c r="P3929" i="2"/>
  <c r="J3928" i="2"/>
  <c r="L3927" i="2"/>
  <c r="P3925" i="2"/>
  <c r="J3924" i="2"/>
  <c r="L3923" i="2"/>
  <c r="P3921" i="2"/>
  <c r="J3920" i="2"/>
  <c r="L3919" i="2"/>
  <c r="P3917" i="2"/>
  <c r="J3916" i="2"/>
  <c r="L3915" i="2"/>
  <c r="P3913" i="2"/>
  <c r="J3912" i="2"/>
  <c r="L3911" i="2"/>
  <c r="P3909" i="2"/>
  <c r="J3908" i="2"/>
  <c r="L3907" i="2"/>
  <c r="P3905" i="2"/>
  <c r="J3904" i="2"/>
  <c r="L3903" i="2"/>
  <c r="P3901" i="2"/>
  <c r="J3900" i="2"/>
  <c r="L3899" i="2"/>
  <c r="P3897" i="2"/>
  <c r="J3896" i="2"/>
  <c r="L3895" i="2"/>
  <c r="P3893" i="2"/>
  <c r="J3892" i="2"/>
  <c r="L3891" i="2"/>
  <c r="P3889" i="2"/>
  <c r="J3888" i="2"/>
  <c r="L3887" i="2"/>
  <c r="P3885" i="2"/>
  <c r="J3884" i="2"/>
  <c r="L3883" i="2"/>
  <c r="P3881" i="2"/>
  <c r="J3880" i="2"/>
  <c r="L3879" i="2"/>
  <c r="P3877" i="2"/>
  <c r="J3876" i="2"/>
  <c r="L3875" i="2"/>
  <c r="P3873" i="2"/>
  <c r="R3872" i="2"/>
  <c r="J3871" i="2"/>
  <c r="L3869" i="2"/>
  <c r="R3862" i="2"/>
  <c r="R3860" i="2"/>
  <c r="O3859" i="2"/>
  <c r="K3859" i="2"/>
  <c r="K3857" i="2"/>
  <c r="O3857" i="2"/>
  <c r="M3843" i="2"/>
  <c r="M3841" i="2"/>
  <c r="M3839" i="2"/>
  <c r="M3837" i="2"/>
  <c r="N3835" i="2"/>
  <c r="N3833" i="2"/>
  <c r="R3820" i="2"/>
  <c r="R3818" i="2"/>
  <c r="K3817" i="2"/>
  <c r="O3817" i="2"/>
  <c r="P3813" i="2"/>
  <c r="N3811" i="2"/>
  <c r="O3811" i="2"/>
  <c r="J3811" i="2"/>
  <c r="K3811" i="2"/>
  <c r="P3807" i="2"/>
  <c r="P3801" i="2"/>
  <c r="N3799" i="2"/>
  <c r="O3799" i="2"/>
  <c r="J3799" i="2"/>
  <c r="K3799" i="2"/>
  <c r="P3795" i="2"/>
  <c r="J3793" i="2"/>
  <c r="K3793" i="2"/>
  <c r="N3793" i="2"/>
  <c r="O3793" i="2"/>
  <c r="P3789" i="2"/>
  <c r="N3787" i="2"/>
  <c r="O3787" i="2"/>
  <c r="J3787" i="2"/>
  <c r="K3787" i="2"/>
  <c r="Q3783" i="2"/>
  <c r="Q3757" i="2"/>
  <c r="R3757" i="2"/>
  <c r="Q3669" i="2"/>
  <c r="R3669" i="2"/>
  <c r="Q3665" i="2"/>
  <c r="R3665" i="2"/>
  <c r="Q3661" i="2"/>
  <c r="R3661" i="2"/>
  <c r="Q3629" i="2"/>
  <c r="R3629" i="2"/>
  <c r="Q3589" i="2"/>
  <c r="R3589" i="2"/>
  <c r="Q3537" i="2"/>
  <c r="R3537" i="2"/>
  <c r="Q3517" i="2"/>
  <c r="R3517" i="2"/>
  <c r="Q3493" i="2"/>
  <c r="R3493" i="2"/>
  <c r="Q3469" i="2"/>
  <c r="R3469" i="2"/>
  <c r="Q3413" i="2"/>
  <c r="R3413" i="2"/>
  <c r="Q3385" i="2"/>
  <c r="R3385" i="2"/>
  <c r="K3321" i="2"/>
  <c r="M3321" i="2"/>
  <c r="O3321" i="2"/>
  <c r="J3321" i="2"/>
  <c r="L3321" i="2"/>
  <c r="N3321" i="2"/>
  <c r="P3321" i="2"/>
  <c r="R3269" i="2"/>
  <c r="Q3269" i="2"/>
  <c r="K3233" i="2"/>
  <c r="L3233" i="2"/>
  <c r="M3233" i="2"/>
  <c r="N3233" i="2"/>
  <c r="O3233" i="2"/>
  <c r="P3233" i="2"/>
  <c r="J3233" i="2"/>
  <c r="K3157" i="2"/>
  <c r="L3157" i="2"/>
  <c r="M3157" i="2"/>
  <c r="N3157" i="2"/>
  <c r="O3157" i="2"/>
  <c r="P3157" i="2"/>
  <c r="J3157" i="2"/>
  <c r="K3125" i="2"/>
  <c r="L3125" i="2"/>
  <c r="M3125" i="2"/>
  <c r="N3125" i="2"/>
  <c r="O3125" i="2"/>
  <c r="P3125" i="2"/>
  <c r="J3125" i="2"/>
  <c r="O3855" i="2"/>
  <c r="K3855" i="2"/>
  <c r="K3853" i="2"/>
  <c r="O3853" i="2"/>
  <c r="J3805" i="2"/>
  <c r="K3805" i="2"/>
  <c r="N3805" i="2"/>
  <c r="O3805" i="2"/>
  <c r="Q3753" i="2"/>
  <c r="R3753" i="2"/>
  <c r="Q3749" i="2"/>
  <c r="R3749" i="2"/>
  <c r="Q3745" i="2"/>
  <c r="R3745" i="2"/>
  <c r="Q3741" i="2"/>
  <c r="R3741" i="2"/>
  <c r="Q3737" i="2"/>
  <c r="R3737" i="2"/>
  <c r="Q3733" i="2"/>
  <c r="R3733" i="2"/>
  <c r="Q3729" i="2"/>
  <c r="R3729" i="2"/>
  <c r="Q3725" i="2"/>
  <c r="R3725" i="2"/>
  <c r="Q3721" i="2"/>
  <c r="R3721" i="2"/>
  <c r="Q3717" i="2"/>
  <c r="R3717" i="2"/>
  <c r="Q3713" i="2"/>
  <c r="R3713" i="2"/>
  <c r="Q3709" i="2"/>
  <c r="R3709" i="2"/>
  <c r="Q3705" i="2"/>
  <c r="R3705" i="2"/>
  <c r="Q3701" i="2"/>
  <c r="R3701" i="2"/>
  <c r="Q3697" i="2"/>
  <c r="R3697" i="2"/>
  <c r="Q3693" i="2"/>
  <c r="R3693" i="2"/>
  <c r="Q3689" i="2"/>
  <c r="R3689" i="2"/>
  <c r="Q3685" i="2"/>
  <c r="R3685" i="2"/>
  <c r="Q3681" i="2"/>
  <c r="R3681" i="2"/>
  <c r="Q3677" i="2"/>
  <c r="R3677" i="2"/>
  <c r="Q3673" i="2"/>
  <c r="R3673" i="2"/>
  <c r="Q3633" i="2"/>
  <c r="R3633" i="2"/>
  <c r="Q3593" i="2"/>
  <c r="R3593" i="2"/>
  <c r="Q3513" i="2"/>
  <c r="R3513" i="2"/>
  <c r="Q3489" i="2"/>
  <c r="R3489" i="2"/>
  <c r="Q3465" i="2"/>
  <c r="R3465" i="2"/>
  <c r="Q3437" i="2"/>
  <c r="R3437" i="2"/>
  <c r="Q3409" i="2"/>
  <c r="R3409" i="2"/>
  <c r="K3281" i="2"/>
  <c r="L3281" i="2"/>
  <c r="M3281" i="2"/>
  <c r="N3281" i="2"/>
  <c r="O3281" i="2"/>
  <c r="J3281" i="2"/>
  <c r="P3281" i="2"/>
  <c r="R3261" i="2"/>
  <c r="Q3261" i="2"/>
  <c r="R4063" i="2"/>
  <c r="R4059" i="2"/>
  <c r="R4055" i="2"/>
  <c r="R4051" i="2"/>
  <c r="R4047" i="2"/>
  <c r="R4043" i="2"/>
  <c r="R4039" i="2"/>
  <c r="R4035" i="2"/>
  <c r="R4031" i="2"/>
  <c r="R4027" i="2"/>
  <c r="R4023" i="2"/>
  <c r="P4020" i="2"/>
  <c r="R4019" i="2"/>
  <c r="P4016" i="2"/>
  <c r="R4015" i="2"/>
  <c r="P4012" i="2"/>
  <c r="R4011" i="2"/>
  <c r="P4008" i="2"/>
  <c r="R4007" i="2"/>
  <c r="P4004" i="2"/>
  <c r="R4003" i="2"/>
  <c r="P4000" i="2"/>
  <c r="R3999" i="2"/>
  <c r="P3996" i="2"/>
  <c r="R3995" i="2"/>
  <c r="P3992" i="2"/>
  <c r="R3991" i="2"/>
  <c r="P3988" i="2"/>
  <c r="R3987" i="2"/>
  <c r="P3984" i="2"/>
  <c r="R3983" i="2"/>
  <c r="P3980" i="2"/>
  <c r="R3979" i="2"/>
  <c r="P3976" i="2"/>
  <c r="R3975" i="2"/>
  <c r="P3972" i="2"/>
  <c r="R3971" i="2"/>
  <c r="P3968" i="2"/>
  <c r="R3967" i="2"/>
  <c r="P3964" i="2"/>
  <c r="R3963" i="2"/>
  <c r="P3960" i="2"/>
  <c r="R3959" i="2"/>
  <c r="P3956" i="2"/>
  <c r="R3955" i="2"/>
  <c r="P3952" i="2"/>
  <c r="R3951" i="2"/>
  <c r="P3948" i="2"/>
  <c r="R3947" i="2"/>
  <c r="P3944" i="2"/>
  <c r="R3943" i="2"/>
  <c r="P3940" i="2"/>
  <c r="R3939" i="2"/>
  <c r="P3936" i="2"/>
  <c r="R3935" i="2"/>
  <c r="P3932" i="2"/>
  <c r="R3931" i="2"/>
  <c r="P3928" i="2"/>
  <c r="R3927" i="2"/>
  <c r="P3924" i="2"/>
  <c r="R3923" i="2"/>
  <c r="P3920" i="2"/>
  <c r="R3919" i="2"/>
  <c r="P3916" i="2"/>
  <c r="R3915" i="2"/>
  <c r="P3912" i="2"/>
  <c r="R3911" i="2"/>
  <c r="P3908" i="2"/>
  <c r="R3907" i="2"/>
  <c r="P3904" i="2"/>
  <c r="R3903" i="2"/>
  <c r="P3900" i="2"/>
  <c r="R3899" i="2"/>
  <c r="P3896" i="2"/>
  <c r="R3895" i="2"/>
  <c r="P3892" i="2"/>
  <c r="R3891" i="2"/>
  <c r="P3888" i="2"/>
  <c r="R3887" i="2"/>
  <c r="P3884" i="2"/>
  <c r="R3883" i="2"/>
  <c r="P3880" i="2"/>
  <c r="R3879" i="2"/>
  <c r="P3876" i="2"/>
  <c r="R3875" i="2"/>
  <c r="R3870" i="2"/>
  <c r="J3869" i="2"/>
  <c r="M3867" i="2"/>
  <c r="P3863" i="2"/>
  <c r="P3861" i="2"/>
  <c r="R3854" i="2"/>
  <c r="R3852" i="2"/>
  <c r="O3851" i="2"/>
  <c r="K3851" i="2"/>
  <c r="K3849" i="2"/>
  <c r="O3849" i="2"/>
  <c r="O3847" i="2"/>
  <c r="K3847" i="2"/>
  <c r="K3845" i="2"/>
  <c r="O3845" i="2"/>
  <c r="L3835" i="2"/>
  <c r="L3833" i="2"/>
  <c r="M3831" i="2"/>
  <c r="M3829" i="2"/>
  <c r="P3821" i="2"/>
  <c r="P3819" i="2"/>
  <c r="P3815" i="2"/>
  <c r="P3791" i="2"/>
  <c r="M3783" i="2"/>
  <c r="Q3779" i="2"/>
  <c r="Q3775" i="2"/>
  <c r="Q3771" i="2"/>
  <c r="Q3767" i="2"/>
  <c r="Q3763" i="2"/>
  <c r="Q3637" i="2"/>
  <c r="R3637" i="2"/>
  <c r="Q3597" i="2"/>
  <c r="R3597" i="2"/>
  <c r="Q3553" i="2"/>
  <c r="R3553" i="2"/>
  <c r="Q3533" i="2"/>
  <c r="R3533" i="2"/>
  <c r="Q3509" i="2"/>
  <c r="R3509" i="2"/>
  <c r="Q3485" i="2"/>
  <c r="R3485" i="2"/>
  <c r="Q3461" i="2"/>
  <c r="R3461" i="2"/>
  <c r="Q3433" i="2"/>
  <c r="R3433" i="2"/>
  <c r="Q3405" i="2"/>
  <c r="R3405" i="2"/>
  <c r="M3329" i="2"/>
  <c r="O3329" i="2"/>
  <c r="J3329" i="2"/>
  <c r="K3329" i="2"/>
  <c r="L3329" i="2"/>
  <c r="N3329" i="2"/>
  <c r="P3329" i="2"/>
  <c r="O4020" i="2"/>
  <c r="O4016" i="2"/>
  <c r="O4012" i="2"/>
  <c r="O4008" i="2"/>
  <c r="O4004" i="2"/>
  <c r="O4000" i="2"/>
  <c r="O3996" i="2"/>
  <c r="O3992" i="2"/>
  <c r="O3988" i="2"/>
  <c r="O3984" i="2"/>
  <c r="O3980" i="2"/>
  <c r="O3976" i="2"/>
  <c r="O3972" i="2"/>
  <c r="O3968" i="2"/>
  <c r="O3964" i="2"/>
  <c r="O3960" i="2"/>
  <c r="O3956" i="2"/>
  <c r="O3952" i="2"/>
  <c r="O3948" i="2"/>
  <c r="O3944" i="2"/>
  <c r="O3940" i="2"/>
  <c r="O3936" i="2"/>
  <c r="O3932" i="2"/>
  <c r="O3928" i="2"/>
  <c r="O3924" i="2"/>
  <c r="O3920" i="2"/>
  <c r="O3916" i="2"/>
  <c r="O3912" i="2"/>
  <c r="O3908" i="2"/>
  <c r="O3904" i="2"/>
  <c r="O3900" i="2"/>
  <c r="O3896" i="2"/>
  <c r="O3892" i="2"/>
  <c r="O3888" i="2"/>
  <c r="O3884" i="2"/>
  <c r="O3880" i="2"/>
  <c r="O3876" i="2"/>
  <c r="P3871" i="2"/>
  <c r="R3850" i="2"/>
  <c r="R3848" i="2"/>
  <c r="R3846" i="2"/>
  <c r="R3844" i="2"/>
  <c r="O3843" i="2"/>
  <c r="K3843" i="2"/>
  <c r="K3841" i="2"/>
  <c r="O3841" i="2"/>
  <c r="O3839" i="2"/>
  <c r="K3839" i="2"/>
  <c r="K3837" i="2"/>
  <c r="O3837" i="2"/>
  <c r="J3813" i="2"/>
  <c r="K3813" i="2"/>
  <c r="N3813" i="2"/>
  <c r="O3813" i="2"/>
  <c r="N3807" i="2"/>
  <c r="O3807" i="2"/>
  <c r="J3807" i="2"/>
  <c r="K3807" i="2"/>
  <c r="J3801" i="2"/>
  <c r="K3801" i="2"/>
  <c r="N3801" i="2"/>
  <c r="O3801" i="2"/>
  <c r="N3795" i="2"/>
  <c r="O3795" i="2"/>
  <c r="J3795" i="2"/>
  <c r="K3795" i="2"/>
  <c r="J3789" i="2"/>
  <c r="K3789" i="2"/>
  <c r="N3789" i="2"/>
  <c r="O3789" i="2"/>
  <c r="Q3641" i="2"/>
  <c r="R3641" i="2"/>
  <c r="Q3601" i="2"/>
  <c r="R3601" i="2"/>
  <c r="Q3557" i="2"/>
  <c r="R3557" i="2"/>
  <c r="Q3529" i="2"/>
  <c r="R3529" i="2"/>
  <c r="Q3505" i="2"/>
  <c r="R3505" i="2"/>
  <c r="Q3457" i="2"/>
  <c r="R3457" i="2"/>
  <c r="Q3429" i="2"/>
  <c r="R3429" i="2"/>
  <c r="Q3401" i="2"/>
  <c r="R3401" i="2"/>
  <c r="Q3355" i="2"/>
  <c r="R3355" i="2"/>
  <c r="K3245" i="2"/>
  <c r="L3245" i="2"/>
  <c r="M3245" i="2"/>
  <c r="N3245" i="2"/>
  <c r="O3245" i="2"/>
  <c r="P3245" i="2"/>
  <c r="J3245" i="2"/>
  <c r="N3014" i="2"/>
  <c r="J3014" i="2"/>
  <c r="L3014" i="2"/>
  <c r="M3014" i="2"/>
  <c r="O3014" i="2"/>
  <c r="P3014" i="2"/>
  <c r="K3014" i="2"/>
  <c r="O3009" i="2"/>
  <c r="P3009" i="2"/>
  <c r="K3009" i="2"/>
  <c r="L3009" i="2"/>
  <c r="M3009" i="2"/>
  <c r="N3009" i="2"/>
  <c r="J3009" i="2"/>
  <c r="O3871" i="2"/>
  <c r="P3855" i="2"/>
  <c r="P3853" i="2"/>
  <c r="O3835" i="2"/>
  <c r="K3835" i="2"/>
  <c r="K3833" i="2"/>
  <c r="O3833" i="2"/>
  <c r="N3783" i="2"/>
  <c r="O3783" i="2"/>
  <c r="J3783" i="2"/>
  <c r="K3783" i="2"/>
  <c r="Q3645" i="2"/>
  <c r="R3645" i="2"/>
  <c r="Q3605" i="2"/>
  <c r="R3605" i="2"/>
  <c r="Q3569" i="2"/>
  <c r="R3569" i="2"/>
  <c r="Q3565" i="2"/>
  <c r="R3565" i="2"/>
  <c r="Q3561" i="2"/>
  <c r="R3561" i="2"/>
  <c r="Q3549" i="2"/>
  <c r="R3549" i="2"/>
  <c r="Q3525" i="2"/>
  <c r="R3525" i="2"/>
  <c r="Q3481" i="2"/>
  <c r="R3481" i="2"/>
  <c r="Q3453" i="2"/>
  <c r="R3453" i="2"/>
  <c r="Q3425" i="2"/>
  <c r="R3425" i="2"/>
  <c r="Q3397" i="2"/>
  <c r="R3397" i="2"/>
  <c r="K3141" i="2"/>
  <c r="L3141" i="2"/>
  <c r="M3141" i="2"/>
  <c r="N3141" i="2"/>
  <c r="O3141" i="2"/>
  <c r="P3141" i="2"/>
  <c r="J3141" i="2"/>
  <c r="O3781" i="2"/>
  <c r="O3777" i="2"/>
  <c r="O3773" i="2"/>
  <c r="O3769" i="2"/>
  <c r="O3765" i="2"/>
  <c r="O3761" i="2"/>
  <c r="O3757" i="2"/>
  <c r="K3755" i="2"/>
  <c r="O3753" i="2"/>
  <c r="K3751" i="2"/>
  <c r="O3749" i="2"/>
  <c r="K3747" i="2"/>
  <c r="O3745" i="2"/>
  <c r="K3743" i="2"/>
  <c r="O3741" i="2"/>
  <c r="K3739" i="2"/>
  <c r="O3737" i="2"/>
  <c r="K3735" i="2"/>
  <c r="O3733" i="2"/>
  <c r="K3731" i="2"/>
  <c r="O3729" i="2"/>
  <c r="K3727" i="2"/>
  <c r="O3725" i="2"/>
  <c r="K3723" i="2"/>
  <c r="O3721" i="2"/>
  <c r="K3719" i="2"/>
  <c r="O3717" i="2"/>
  <c r="K3715" i="2"/>
  <c r="O3713" i="2"/>
  <c r="K3711" i="2"/>
  <c r="O3709" i="2"/>
  <c r="K3707" i="2"/>
  <c r="O3705" i="2"/>
  <c r="K3703" i="2"/>
  <c r="O3701" i="2"/>
  <c r="K3699" i="2"/>
  <c r="O3697" i="2"/>
  <c r="K3695" i="2"/>
  <c r="O3693" i="2"/>
  <c r="K3691" i="2"/>
  <c r="O3689" i="2"/>
  <c r="K3687" i="2"/>
  <c r="O3685" i="2"/>
  <c r="K3683" i="2"/>
  <c r="O3681" i="2"/>
  <c r="K3679" i="2"/>
  <c r="O3677" i="2"/>
  <c r="K3675" i="2"/>
  <c r="O3673" i="2"/>
  <c r="K3671" i="2"/>
  <c r="O3669" i="2"/>
  <c r="K3667" i="2"/>
  <c r="O3665" i="2"/>
  <c r="K3663" i="2"/>
  <c r="O3661" i="2"/>
  <c r="K3659" i="2"/>
  <c r="O3657" i="2"/>
  <c r="K3655" i="2"/>
  <c r="O3653" i="2"/>
  <c r="K3651" i="2"/>
  <c r="O3649" i="2"/>
  <c r="K3647" i="2"/>
  <c r="O3645" i="2"/>
  <c r="K3643" i="2"/>
  <c r="O3641" i="2"/>
  <c r="K3639" i="2"/>
  <c r="O3637" i="2"/>
  <c r="K3635" i="2"/>
  <c r="O3633" i="2"/>
  <c r="K3631" i="2"/>
  <c r="O3629" i="2"/>
  <c r="K3627" i="2"/>
  <c r="O3625" i="2"/>
  <c r="K3623" i="2"/>
  <c r="O3621" i="2"/>
  <c r="K3619" i="2"/>
  <c r="O3617" i="2"/>
  <c r="K3615" i="2"/>
  <c r="O3613" i="2"/>
  <c r="K3611" i="2"/>
  <c r="O3609" i="2"/>
  <c r="K3607" i="2"/>
  <c r="O3605" i="2"/>
  <c r="K3603" i="2"/>
  <c r="O3601" i="2"/>
  <c r="K3599" i="2"/>
  <c r="O3597" i="2"/>
  <c r="K3595" i="2"/>
  <c r="O3593" i="2"/>
  <c r="K3591" i="2"/>
  <c r="O3589" i="2"/>
  <c r="K3587" i="2"/>
  <c r="O3585" i="2"/>
  <c r="K3583" i="2"/>
  <c r="O3581" i="2"/>
  <c r="K3579" i="2"/>
  <c r="O3577" i="2"/>
  <c r="K3575" i="2"/>
  <c r="O3573" i="2"/>
  <c r="K3571" i="2"/>
  <c r="O3569" i="2"/>
  <c r="K3567" i="2"/>
  <c r="O3565" i="2"/>
  <c r="K3563" i="2"/>
  <c r="O3561" i="2"/>
  <c r="K3559" i="2"/>
  <c r="O3557" i="2"/>
  <c r="K3555" i="2"/>
  <c r="O3553" i="2"/>
  <c r="K3551" i="2"/>
  <c r="O3549" i="2"/>
  <c r="K3547" i="2"/>
  <c r="O3545" i="2"/>
  <c r="K3543" i="2"/>
  <c r="O3541" i="2"/>
  <c r="K3539" i="2"/>
  <c r="O3537" i="2"/>
  <c r="K3535" i="2"/>
  <c r="O3533" i="2"/>
  <c r="K3531" i="2"/>
  <c r="O3529" i="2"/>
  <c r="K3527" i="2"/>
  <c r="O3525" i="2"/>
  <c r="K3523" i="2"/>
  <c r="O3521" i="2"/>
  <c r="K3519" i="2"/>
  <c r="O3517" i="2"/>
  <c r="K3515" i="2"/>
  <c r="O3513" i="2"/>
  <c r="K3511" i="2"/>
  <c r="O3509" i="2"/>
  <c r="K3507" i="2"/>
  <c r="O3505" i="2"/>
  <c r="K3503" i="2"/>
  <c r="O3501" i="2"/>
  <c r="K3499" i="2"/>
  <c r="O3497" i="2"/>
  <c r="K3495" i="2"/>
  <c r="O3493" i="2"/>
  <c r="K3491" i="2"/>
  <c r="O3489" i="2"/>
  <c r="K3487" i="2"/>
  <c r="O3485" i="2"/>
  <c r="K3483" i="2"/>
  <c r="O3481" i="2"/>
  <c r="K3479" i="2"/>
  <c r="O3477" i="2"/>
  <c r="K3475" i="2"/>
  <c r="O3473" i="2"/>
  <c r="K3471" i="2"/>
  <c r="O3469" i="2"/>
  <c r="K3467" i="2"/>
  <c r="O3465" i="2"/>
  <c r="K3463" i="2"/>
  <c r="O3461" i="2"/>
  <c r="K3459" i="2"/>
  <c r="O3457" i="2"/>
  <c r="K3455" i="2"/>
  <c r="O3453" i="2"/>
  <c r="K3451" i="2"/>
  <c r="O3449" i="2"/>
  <c r="K3447" i="2"/>
  <c r="O3445" i="2"/>
  <c r="K3443" i="2"/>
  <c r="O3441" i="2"/>
  <c r="K3439" i="2"/>
  <c r="O3437" i="2"/>
  <c r="K3435" i="2"/>
  <c r="O3433" i="2"/>
  <c r="K3431" i="2"/>
  <c r="O3429" i="2"/>
  <c r="K3427" i="2"/>
  <c r="O3425" i="2"/>
  <c r="K3423" i="2"/>
  <c r="O3421" i="2"/>
  <c r="K3419" i="2"/>
  <c r="O3417" i="2"/>
  <c r="K3415" i="2"/>
  <c r="O3413" i="2"/>
  <c r="K3411" i="2"/>
  <c r="O3409" i="2"/>
  <c r="K3407" i="2"/>
  <c r="O3405" i="2"/>
  <c r="K3403" i="2"/>
  <c r="O3401" i="2"/>
  <c r="K3399" i="2"/>
  <c r="O3397" i="2"/>
  <c r="K3395" i="2"/>
  <c r="O3393" i="2"/>
  <c r="K3391" i="2"/>
  <c r="O3389" i="2"/>
  <c r="K3387" i="2"/>
  <c r="N3381" i="2"/>
  <c r="M3380" i="2"/>
  <c r="M3378" i="2"/>
  <c r="L3377" i="2"/>
  <c r="K3376" i="2"/>
  <c r="L3374" i="2"/>
  <c r="M3369" i="2"/>
  <c r="J3369" i="2"/>
  <c r="O3368" i="2"/>
  <c r="L3368" i="2"/>
  <c r="K3366" i="2"/>
  <c r="P3366" i="2"/>
  <c r="R3363" i="2"/>
  <c r="Q3361" i="2"/>
  <c r="P3357" i="2"/>
  <c r="P3356" i="2"/>
  <c r="O3354" i="2"/>
  <c r="N3349" i="2"/>
  <c r="M3348" i="2"/>
  <c r="M3346" i="2"/>
  <c r="L3345" i="2"/>
  <c r="K3344" i="2"/>
  <c r="M3342" i="2"/>
  <c r="L3341" i="2"/>
  <c r="K3340" i="2"/>
  <c r="M3338" i="2"/>
  <c r="L3337" i="2"/>
  <c r="K3336" i="2"/>
  <c r="M3334" i="2"/>
  <c r="L3333" i="2"/>
  <c r="K3332" i="2"/>
  <c r="R3328" i="2"/>
  <c r="R3320" i="2"/>
  <c r="P3313" i="2"/>
  <c r="P3309" i="2"/>
  <c r="P3305" i="2"/>
  <c r="P3301" i="2"/>
  <c r="P3297" i="2"/>
  <c r="P3293" i="2"/>
  <c r="P3289" i="2"/>
  <c r="K3261" i="2"/>
  <c r="L3261" i="2"/>
  <c r="M3261" i="2"/>
  <c r="N3261" i="2"/>
  <c r="O3261" i="2"/>
  <c r="J3261" i="2"/>
  <c r="K3213" i="2"/>
  <c r="L3213" i="2"/>
  <c r="M3213" i="2"/>
  <c r="N3213" i="2"/>
  <c r="O3213" i="2"/>
  <c r="P3213" i="2"/>
  <c r="J3213" i="2"/>
  <c r="K3201" i="2"/>
  <c r="L3201" i="2"/>
  <c r="M3201" i="2"/>
  <c r="N3201" i="2"/>
  <c r="O3201" i="2"/>
  <c r="P3201" i="2"/>
  <c r="J3201" i="2"/>
  <c r="K3169" i="2"/>
  <c r="L3169" i="2"/>
  <c r="M3169" i="2"/>
  <c r="N3169" i="2"/>
  <c r="O3169" i="2"/>
  <c r="P3169" i="2"/>
  <c r="J3169" i="2"/>
  <c r="K3093" i="2"/>
  <c r="L3093" i="2"/>
  <c r="M3093" i="2"/>
  <c r="N3093" i="2"/>
  <c r="O3093" i="2"/>
  <c r="P3093" i="2"/>
  <c r="J3093" i="2"/>
  <c r="K3069" i="2"/>
  <c r="L3069" i="2"/>
  <c r="M3069" i="2"/>
  <c r="N3069" i="2"/>
  <c r="O3069" i="2"/>
  <c r="P3069" i="2"/>
  <c r="J3069" i="2"/>
  <c r="N3030" i="2"/>
  <c r="J3030" i="2"/>
  <c r="L3030" i="2"/>
  <c r="M3030" i="2"/>
  <c r="O3030" i="2"/>
  <c r="P3030" i="2"/>
  <c r="K3030" i="2"/>
  <c r="P3013" i="2"/>
  <c r="L3013" i="2"/>
  <c r="K3013" i="2"/>
  <c r="M3013" i="2"/>
  <c r="N3013" i="2"/>
  <c r="O3013" i="2"/>
  <c r="J3013" i="2"/>
  <c r="J2899" i="2"/>
  <c r="K2899" i="2"/>
  <c r="L2899" i="2"/>
  <c r="M2899" i="2"/>
  <c r="N2899" i="2"/>
  <c r="O2899" i="2"/>
  <c r="P2899" i="2"/>
  <c r="J2867" i="2"/>
  <c r="K2867" i="2"/>
  <c r="L2867" i="2"/>
  <c r="M2867" i="2"/>
  <c r="N2867" i="2"/>
  <c r="O2867" i="2"/>
  <c r="P2867" i="2"/>
  <c r="J2835" i="2"/>
  <c r="K2835" i="2"/>
  <c r="L2835" i="2"/>
  <c r="M2835" i="2"/>
  <c r="N2835" i="2"/>
  <c r="O2835" i="2"/>
  <c r="P2835" i="2"/>
  <c r="N3781" i="2"/>
  <c r="N3777" i="2"/>
  <c r="N3773" i="2"/>
  <c r="N3769" i="2"/>
  <c r="N3765" i="2"/>
  <c r="N3761" i="2"/>
  <c r="N3757" i="2"/>
  <c r="J3755" i="2"/>
  <c r="N3753" i="2"/>
  <c r="J3751" i="2"/>
  <c r="N3749" i="2"/>
  <c r="J3747" i="2"/>
  <c r="N3745" i="2"/>
  <c r="J3743" i="2"/>
  <c r="N3741" i="2"/>
  <c r="J3739" i="2"/>
  <c r="N3737" i="2"/>
  <c r="J3735" i="2"/>
  <c r="N3733" i="2"/>
  <c r="J3731" i="2"/>
  <c r="N3729" i="2"/>
  <c r="J3727" i="2"/>
  <c r="N3725" i="2"/>
  <c r="J3723" i="2"/>
  <c r="N3721" i="2"/>
  <c r="J3719" i="2"/>
  <c r="N3717" i="2"/>
  <c r="J3715" i="2"/>
  <c r="N3713" i="2"/>
  <c r="R3711" i="2"/>
  <c r="J3711" i="2"/>
  <c r="N3709" i="2"/>
  <c r="R3707" i="2"/>
  <c r="J3707" i="2"/>
  <c r="N3705" i="2"/>
  <c r="R3703" i="2"/>
  <c r="J3703" i="2"/>
  <c r="N3701" i="2"/>
  <c r="R3699" i="2"/>
  <c r="J3699" i="2"/>
  <c r="N3697" i="2"/>
  <c r="R3695" i="2"/>
  <c r="J3695" i="2"/>
  <c r="N3693" i="2"/>
  <c r="R3691" i="2"/>
  <c r="J3691" i="2"/>
  <c r="N3689" i="2"/>
  <c r="R3687" i="2"/>
  <c r="J3687" i="2"/>
  <c r="N3685" i="2"/>
  <c r="R3683" i="2"/>
  <c r="J3683" i="2"/>
  <c r="N3681" i="2"/>
  <c r="R3679" i="2"/>
  <c r="J3679" i="2"/>
  <c r="N3677" i="2"/>
  <c r="R3675" i="2"/>
  <c r="J3675" i="2"/>
  <c r="N3673" i="2"/>
  <c r="R3671" i="2"/>
  <c r="J3671" i="2"/>
  <c r="N3669" i="2"/>
  <c r="R3667" i="2"/>
  <c r="J3667" i="2"/>
  <c r="N3665" i="2"/>
  <c r="R3663" i="2"/>
  <c r="J3663" i="2"/>
  <c r="N3661" i="2"/>
  <c r="R3659" i="2"/>
  <c r="J3659" i="2"/>
  <c r="N3657" i="2"/>
  <c r="R3655" i="2"/>
  <c r="J3655" i="2"/>
  <c r="N3653" i="2"/>
  <c r="R3651" i="2"/>
  <c r="J3651" i="2"/>
  <c r="N3649" i="2"/>
  <c r="R3647" i="2"/>
  <c r="J3647" i="2"/>
  <c r="N3645" i="2"/>
  <c r="R3643" i="2"/>
  <c r="J3643" i="2"/>
  <c r="N3641" i="2"/>
  <c r="R3639" i="2"/>
  <c r="J3639" i="2"/>
  <c r="N3637" i="2"/>
  <c r="R3635" i="2"/>
  <c r="J3635" i="2"/>
  <c r="N3633" i="2"/>
  <c r="R3631" i="2"/>
  <c r="J3631" i="2"/>
  <c r="N3629" i="2"/>
  <c r="R3627" i="2"/>
  <c r="J3627" i="2"/>
  <c r="N3625" i="2"/>
  <c r="R3623" i="2"/>
  <c r="J3623" i="2"/>
  <c r="N3621" i="2"/>
  <c r="R3619" i="2"/>
  <c r="J3619" i="2"/>
  <c r="N3617" i="2"/>
  <c r="R3615" i="2"/>
  <c r="J3615" i="2"/>
  <c r="N3613" i="2"/>
  <c r="R3611" i="2"/>
  <c r="J3611" i="2"/>
  <c r="N3609" i="2"/>
  <c r="R3607" i="2"/>
  <c r="J3607" i="2"/>
  <c r="N3605" i="2"/>
  <c r="R3603" i="2"/>
  <c r="J3603" i="2"/>
  <c r="N3601" i="2"/>
  <c r="R3599" i="2"/>
  <c r="J3599" i="2"/>
  <c r="N3597" i="2"/>
  <c r="R3595" i="2"/>
  <c r="J3595" i="2"/>
  <c r="N3593" i="2"/>
  <c r="R3591" i="2"/>
  <c r="J3591" i="2"/>
  <c r="N3589" i="2"/>
  <c r="R3587" i="2"/>
  <c r="J3587" i="2"/>
  <c r="N3585" i="2"/>
  <c r="R3583" i="2"/>
  <c r="J3583" i="2"/>
  <c r="N3581" i="2"/>
  <c r="R3579" i="2"/>
  <c r="J3579" i="2"/>
  <c r="N3577" i="2"/>
  <c r="R3575" i="2"/>
  <c r="J3575" i="2"/>
  <c r="N3573" i="2"/>
  <c r="R3571" i="2"/>
  <c r="J3571" i="2"/>
  <c r="N3569" i="2"/>
  <c r="R3567" i="2"/>
  <c r="J3567" i="2"/>
  <c r="N3565" i="2"/>
  <c r="R3563" i="2"/>
  <c r="J3563" i="2"/>
  <c r="N3561" i="2"/>
  <c r="R3559" i="2"/>
  <c r="J3559" i="2"/>
  <c r="N3557" i="2"/>
  <c r="R3555" i="2"/>
  <c r="J3555" i="2"/>
  <c r="R3551" i="2"/>
  <c r="J3551" i="2"/>
  <c r="R3547" i="2"/>
  <c r="J3547" i="2"/>
  <c r="R3543" i="2"/>
  <c r="J3543" i="2"/>
  <c r="R3539" i="2"/>
  <c r="J3539" i="2"/>
  <c r="R3535" i="2"/>
  <c r="J3535" i="2"/>
  <c r="R3531" i="2"/>
  <c r="J3531" i="2"/>
  <c r="R3527" i="2"/>
  <c r="J3527" i="2"/>
  <c r="R3523" i="2"/>
  <c r="J3523" i="2"/>
  <c r="R3519" i="2"/>
  <c r="J3519" i="2"/>
  <c r="R3515" i="2"/>
  <c r="J3515" i="2"/>
  <c r="R3511" i="2"/>
  <c r="J3511" i="2"/>
  <c r="R3507" i="2"/>
  <c r="J3507" i="2"/>
  <c r="R3503" i="2"/>
  <c r="J3503" i="2"/>
  <c r="R3499" i="2"/>
  <c r="J3499" i="2"/>
  <c r="R3495" i="2"/>
  <c r="J3495" i="2"/>
  <c r="R3491" i="2"/>
  <c r="J3491" i="2"/>
  <c r="R3487" i="2"/>
  <c r="J3487" i="2"/>
  <c r="R3483" i="2"/>
  <c r="J3483" i="2"/>
  <c r="R3479" i="2"/>
  <c r="J3479" i="2"/>
  <c r="R3475" i="2"/>
  <c r="J3475" i="2"/>
  <c r="R3471" i="2"/>
  <c r="J3471" i="2"/>
  <c r="R3467" i="2"/>
  <c r="J3467" i="2"/>
  <c r="R3463" i="2"/>
  <c r="J3463" i="2"/>
  <c r="R3459" i="2"/>
  <c r="J3459" i="2"/>
  <c r="R3455" i="2"/>
  <c r="J3455" i="2"/>
  <c r="R3451" i="2"/>
  <c r="J3451" i="2"/>
  <c r="R3447" i="2"/>
  <c r="J3447" i="2"/>
  <c r="R3443" i="2"/>
  <c r="J3443" i="2"/>
  <c r="R3439" i="2"/>
  <c r="J3439" i="2"/>
  <c r="R3435" i="2"/>
  <c r="J3435" i="2"/>
  <c r="R3431" i="2"/>
  <c r="J3431" i="2"/>
  <c r="R3427" i="2"/>
  <c r="J3427" i="2"/>
  <c r="R3423" i="2"/>
  <c r="J3423" i="2"/>
  <c r="R3419" i="2"/>
  <c r="J3419" i="2"/>
  <c r="R3415" i="2"/>
  <c r="J3415" i="2"/>
  <c r="R3411" i="2"/>
  <c r="J3411" i="2"/>
  <c r="R3407" i="2"/>
  <c r="J3407" i="2"/>
  <c r="R3403" i="2"/>
  <c r="J3403" i="2"/>
  <c r="R3399" i="2"/>
  <c r="J3399" i="2"/>
  <c r="R3395" i="2"/>
  <c r="J3395" i="2"/>
  <c r="R3391" i="2"/>
  <c r="J3391" i="2"/>
  <c r="R3387" i="2"/>
  <c r="J3387" i="2"/>
  <c r="L3381" i="2"/>
  <c r="K3380" i="2"/>
  <c r="L3378" i="2"/>
  <c r="M3373" i="2"/>
  <c r="J3373" i="2"/>
  <c r="O3372" i="2"/>
  <c r="L3372" i="2"/>
  <c r="K3370" i="2"/>
  <c r="P3370" i="2"/>
  <c r="R3368" i="2"/>
  <c r="R3367" i="2"/>
  <c r="L3349" i="2"/>
  <c r="K3348" i="2"/>
  <c r="L3346" i="2"/>
  <c r="L3342" i="2"/>
  <c r="L3338" i="2"/>
  <c r="L3334" i="2"/>
  <c r="K3330" i="2"/>
  <c r="M3330" i="2"/>
  <c r="P3330" i="2"/>
  <c r="K3317" i="2"/>
  <c r="M3317" i="2"/>
  <c r="O3317" i="2"/>
  <c r="J3317" i="2"/>
  <c r="R3315" i="2"/>
  <c r="K3285" i="2"/>
  <c r="L3285" i="2"/>
  <c r="M3285" i="2"/>
  <c r="N3285" i="2"/>
  <c r="O3285" i="2"/>
  <c r="J3285" i="2"/>
  <c r="K3225" i="2"/>
  <c r="L3225" i="2"/>
  <c r="M3225" i="2"/>
  <c r="N3225" i="2"/>
  <c r="O3225" i="2"/>
  <c r="P3225" i="2"/>
  <c r="J3225" i="2"/>
  <c r="K3181" i="2"/>
  <c r="L3181" i="2"/>
  <c r="M3181" i="2"/>
  <c r="N3181" i="2"/>
  <c r="O3181" i="2"/>
  <c r="P3181" i="2"/>
  <c r="J3181" i="2"/>
  <c r="K3145" i="2"/>
  <c r="L3145" i="2"/>
  <c r="M3145" i="2"/>
  <c r="N3145" i="2"/>
  <c r="O3145" i="2"/>
  <c r="P3145" i="2"/>
  <c r="J3145" i="2"/>
  <c r="K3129" i="2"/>
  <c r="L3129" i="2"/>
  <c r="M3129" i="2"/>
  <c r="N3129" i="2"/>
  <c r="O3129" i="2"/>
  <c r="P3129" i="2"/>
  <c r="J3129" i="2"/>
  <c r="K3105" i="2"/>
  <c r="L3105" i="2"/>
  <c r="M3105" i="2"/>
  <c r="N3105" i="2"/>
  <c r="O3105" i="2"/>
  <c r="P3105" i="2"/>
  <c r="J3105" i="2"/>
  <c r="K3057" i="2"/>
  <c r="L3057" i="2"/>
  <c r="M3057" i="2"/>
  <c r="N3057" i="2"/>
  <c r="O3057" i="2"/>
  <c r="P3057" i="2"/>
  <c r="J3057" i="2"/>
  <c r="K3045" i="2"/>
  <c r="L3045" i="2"/>
  <c r="M3045" i="2"/>
  <c r="N3045" i="2"/>
  <c r="O3045" i="2"/>
  <c r="P3045" i="2"/>
  <c r="J3045" i="2"/>
  <c r="P3029" i="2"/>
  <c r="L3029" i="2"/>
  <c r="K3029" i="2"/>
  <c r="M3029" i="2"/>
  <c r="N3029" i="2"/>
  <c r="O3029" i="2"/>
  <c r="J3029" i="2"/>
  <c r="J2903" i="2"/>
  <c r="K2903" i="2"/>
  <c r="L2903" i="2"/>
  <c r="M2903" i="2"/>
  <c r="N2903" i="2"/>
  <c r="O2903" i="2"/>
  <c r="P2903" i="2"/>
  <c r="J2871" i="2"/>
  <c r="K2871" i="2"/>
  <c r="L2871" i="2"/>
  <c r="M2871" i="2"/>
  <c r="N2871" i="2"/>
  <c r="O2871" i="2"/>
  <c r="P2871" i="2"/>
  <c r="J2839" i="2"/>
  <c r="K2839" i="2"/>
  <c r="L2839" i="2"/>
  <c r="M2839" i="2"/>
  <c r="N2839" i="2"/>
  <c r="O2839" i="2"/>
  <c r="P2839" i="2"/>
  <c r="M3377" i="2"/>
  <c r="J3377" i="2"/>
  <c r="O3376" i="2"/>
  <c r="L3376" i="2"/>
  <c r="K3374" i="2"/>
  <c r="P3374" i="2"/>
  <c r="R3371" i="2"/>
  <c r="Q3369" i="2"/>
  <c r="M3345" i="2"/>
  <c r="J3345" i="2"/>
  <c r="O3344" i="2"/>
  <c r="L3344" i="2"/>
  <c r="M3341" i="2"/>
  <c r="J3341" i="2"/>
  <c r="O3340" i="2"/>
  <c r="L3340" i="2"/>
  <c r="M3337" i="2"/>
  <c r="J3337" i="2"/>
  <c r="O3336" i="2"/>
  <c r="L3336" i="2"/>
  <c r="M3333" i="2"/>
  <c r="J3333" i="2"/>
  <c r="O3332" i="2"/>
  <c r="L3332" i="2"/>
  <c r="R3316" i="2"/>
  <c r="K3313" i="2"/>
  <c r="M3313" i="2"/>
  <c r="N3313" i="2"/>
  <c r="O3313" i="2"/>
  <c r="J3313" i="2"/>
  <c r="Q3311" i="2"/>
  <c r="R3311" i="2"/>
  <c r="K3309" i="2"/>
  <c r="M3309" i="2"/>
  <c r="N3309" i="2"/>
  <c r="O3309" i="2"/>
  <c r="J3309" i="2"/>
  <c r="Q3307" i="2"/>
  <c r="R3307" i="2"/>
  <c r="K3305" i="2"/>
  <c r="M3305" i="2"/>
  <c r="N3305" i="2"/>
  <c r="O3305" i="2"/>
  <c r="J3305" i="2"/>
  <c r="Q3303" i="2"/>
  <c r="R3303" i="2"/>
  <c r="K3301" i="2"/>
  <c r="M3301" i="2"/>
  <c r="N3301" i="2"/>
  <c r="O3301" i="2"/>
  <c r="J3301" i="2"/>
  <c r="Q3299" i="2"/>
  <c r="R3299" i="2"/>
  <c r="K3297" i="2"/>
  <c r="M3297" i="2"/>
  <c r="N3297" i="2"/>
  <c r="O3297" i="2"/>
  <c r="J3297" i="2"/>
  <c r="Q3295" i="2"/>
  <c r="R3295" i="2"/>
  <c r="K3293" i="2"/>
  <c r="M3293" i="2"/>
  <c r="N3293" i="2"/>
  <c r="O3293" i="2"/>
  <c r="J3293" i="2"/>
  <c r="Q3291" i="2"/>
  <c r="R3291" i="2"/>
  <c r="K3289" i="2"/>
  <c r="M3289" i="2"/>
  <c r="N3289" i="2"/>
  <c r="O3289" i="2"/>
  <c r="J3289" i="2"/>
  <c r="Q3287" i="2"/>
  <c r="R3287" i="2"/>
  <c r="Q3273" i="2"/>
  <c r="K3265" i="2"/>
  <c r="L3265" i="2"/>
  <c r="M3265" i="2"/>
  <c r="N3265" i="2"/>
  <c r="O3265" i="2"/>
  <c r="J3265" i="2"/>
  <c r="Q3253" i="2"/>
  <c r="K3249" i="2"/>
  <c r="L3249" i="2"/>
  <c r="M3249" i="2"/>
  <c r="N3249" i="2"/>
  <c r="O3249" i="2"/>
  <c r="J3249" i="2"/>
  <c r="K3237" i="2"/>
  <c r="L3237" i="2"/>
  <c r="M3237" i="2"/>
  <c r="N3237" i="2"/>
  <c r="O3237" i="2"/>
  <c r="P3237" i="2"/>
  <c r="J3237" i="2"/>
  <c r="K3193" i="2"/>
  <c r="L3193" i="2"/>
  <c r="M3193" i="2"/>
  <c r="N3193" i="2"/>
  <c r="O3193" i="2"/>
  <c r="P3193" i="2"/>
  <c r="J3193" i="2"/>
  <c r="K3161" i="2"/>
  <c r="L3161" i="2"/>
  <c r="M3161" i="2"/>
  <c r="N3161" i="2"/>
  <c r="O3161" i="2"/>
  <c r="P3161" i="2"/>
  <c r="J3161" i="2"/>
  <c r="K3117" i="2"/>
  <c r="L3117" i="2"/>
  <c r="M3117" i="2"/>
  <c r="N3117" i="2"/>
  <c r="O3117" i="2"/>
  <c r="P3117" i="2"/>
  <c r="J3117" i="2"/>
  <c r="K3085" i="2"/>
  <c r="L3085" i="2"/>
  <c r="M3085" i="2"/>
  <c r="N3085" i="2"/>
  <c r="O3085" i="2"/>
  <c r="P3085" i="2"/>
  <c r="J3085" i="2"/>
  <c r="K3073" i="2"/>
  <c r="L3073" i="2"/>
  <c r="M3073" i="2"/>
  <c r="N3073" i="2"/>
  <c r="O3073" i="2"/>
  <c r="P3073" i="2"/>
  <c r="J3073" i="2"/>
  <c r="J2907" i="2"/>
  <c r="K2907" i="2"/>
  <c r="L2907" i="2"/>
  <c r="M2907" i="2"/>
  <c r="N2907" i="2"/>
  <c r="O2907" i="2"/>
  <c r="P2907" i="2"/>
  <c r="J2875" i="2"/>
  <c r="K2875" i="2"/>
  <c r="L2875" i="2"/>
  <c r="M2875" i="2"/>
  <c r="N2875" i="2"/>
  <c r="O2875" i="2"/>
  <c r="P2875" i="2"/>
  <c r="J2843" i="2"/>
  <c r="K2843" i="2"/>
  <c r="L2843" i="2"/>
  <c r="M2843" i="2"/>
  <c r="N2843" i="2"/>
  <c r="O2843" i="2"/>
  <c r="P2843" i="2"/>
  <c r="M3381" i="2"/>
  <c r="J3381" i="2"/>
  <c r="O3380" i="2"/>
  <c r="L3380" i="2"/>
  <c r="K3378" i="2"/>
  <c r="P3378" i="2"/>
  <c r="M3349" i="2"/>
  <c r="J3349" i="2"/>
  <c r="O3348" i="2"/>
  <c r="L3348" i="2"/>
  <c r="K3346" i="2"/>
  <c r="P3346" i="2"/>
  <c r="K3342" i="2"/>
  <c r="P3342" i="2"/>
  <c r="K3338" i="2"/>
  <c r="P3338" i="2"/>
  <c r="K3334" i="2"/>
  <c r="P3334" i="2"/>
  <c r="K3269" i="2"/>
  <c r="L3269" i="2"/>
  <c r="M3269" i="2"/>
  <c r="N3269" i="2"/>
  <c r="O3269" i="2"/>
  <c r="J3269" i="2"/>
  <c r="K3217" i="2"/>
  <c r="L3217" i="2"/>
  <c r="M3217" i="2"/>
  <c r="N3217" i="2"/>
  <c r="O3217" i="2"/>
  <c r="P3217" i="2"/>
  <c r="J3217" i="2"/>
  <c r="K3205" i="2"/>
  <c r="L3205" i="2"/>
  <c r="M3205" i="2"/>
  <c r="N3205" i="2"/>
  <c r="O3205" i="2"/>
  <c r="P3205" i="2"/>
  <c r="J3205" i="2"/>
  <c r="K3173" i="2"/>
  <c r="L3173" i="2"/>
  <c r="M3173" i="2"/>
  <c r="N3173" i="2"/>
  <c r="O3173" i="2"/>
  <c r="P3173" i="2"/>
  <c r="J3173" i="2"/>
  <c r="K3149" i="2"/>
  <c r="L3149" i="2"/>
  <c r="M3149" i="2"/>
  <c r="N3149" i="2"/>
  <c r="O3149" i="2"/>
  <c r="P3149" i="2"/>
  <c r="J3149" i="2"/>
  <c r="K3133" i="2"/>
  <c r="L3133" i="2"/>
  <c r="M3133" i="2"/>
  <c r="N3133" i="2"/>
  <c r="O3133" i="2"/>
  <c r="P3133" i="2"/>
  <c r="J3133" i="2"/>
  <c r="K3097" i="2"/>
  <c r="L3097" i="2"/>
  <c r="M3097" i="2"/>
  <c r="N3097" i="2"/>
  <c r="O3097" i="2"/>
  <c r="P3097" i="2"/>
  <c r="J3097" i="2"/>
  <c r="K3049" i="2"/>
  <c r="L3049" i="2"/>
  <c r="M3049" i="2"/>
  <c r="N3049" i="2"/>
  <c r="O3049" i="2"/>
  <c r="P3049" i="2"/>
  <c r="J3049" i="2"/>
  <c r="R3040" i="2"/>
  <c r="Q3040" i="2"/>
  <c r="R3024" i="2"/>
  <c r="Q3024" i="2"/>
  <c r="Q3004" i="2"/>
  <c r="R3004" i="2"/>
  <c r="J2911" i="2"/>
  <c r="K2911" i="2"/>
  <c r="L2911" i="2"/>
  <c r="M2911" i="2"/>
  <c r="N2911" i="2"/>
  <c r="O2911" i="2"/>
  <c r="P2911" i="2"/>
  <c r="J2879" i="2"/>
  <c r="K2879" i="2"/>
  <c r="L2879" i="2"/>
  <c r="M2879" i="2"/>
  <c r="N2879" i="2"/>
  <c r="O2879" i="2"/>
  <c r="P2879" i="2"/>
  <c r="J2847" i="2"/>
  <c r="K2847" i="2"/>
  <c r="L2847" i="2"/>
  <c r="M2847" i="2"/>
  <c r="N2847" i="2"/>
  <c r="O2847" i="2"/>
  <c r="P2847" i="2"/>
  <c r="K3781" i="2"/>
  <c r="K3777" i="2"/>
  <c r="K3773" i="2"/>
  <c r="K3769" i="2"/>
  <c r="K3765" i="2"/>
  <c r="K3761" i="2"/>
  <c r="K3757" i="2"/>
  <c r="O3755" i="2"/>
  <c r="K3753" i="2"/>
  <c r="O3751" i="2"/>
  <c r="K3749" i="2"/>
  <c r="O3747" i="2"/>
  <c r="K3745" i="2"/>
  <c r="O3743" i="2"/>
  <c r="K3741" i="2"/>
  <c r="O3739" i="2"/>
  <c r="K3737" i="2"/>
  <c r="O3735" i="2"/>
  <c r="K3733" i="2"/>
  <c r="O3731" i="2"/>
  <c r="K3729" i="2"/>
  <c r="O3727" i="2"/>
  <c r="K3725" i="2"/>
  <c r="O3723" i="2"/>
  <c r="K3721" i="2"/>
  <c r="O3719" i="2"/>
  <c r="K3717" i="2"/>
  <c r="O3715" i="2"/>
  <c r="K3713" i="2"/>
  <c r="O3711" i="2"/>
  <c r="K3709" i="2"/>
  <c r="O3707" i="2"/>
  <c r="K3705" i="2"/>
  <c r="O3703" i="2"/>
  <c r="K3701" i="2"/>
  <c r="O3699" i="2"/>
  <c r="K3697" i="2"/>
  <c r="O3695" i="2"/>
  <c r="K3693" i="2"/>
  <c r="O3691" i="2"/>
  <c r="K3689" i="2"/>
  <c r="O3687" i="2"/>
  <c r="K3685" i="2"/>
  <c r="O3683" i="2"/>
  <c r="K3681" i="2"/>
  <c r="O3679" i="2"/>
  <c r="K3677" i="2"/>
  <c r="O3675" i="2"/>
  <c r="K3673" i="2"/>
  <c r="O3671" i="2"/>
  <c r="K3669" i="2"/>
  <c r="O3667" i="2"/>
  <c r="K3665" i="2"/>
  <c r="O3663" i="2"/>
  <c r="K3661" i="2"/>
  <c r="O3659" i="2"/>
  <c r="K3657" i="2"/>
  <c r="O3655" i="2"/>
  <c r="K3653" i="2"/>
  <c r="O3651" i="2"/>
  <c r="K3649" i="2"/>
  <c r="O3647" i="2"/>
  <c r="K3645" i="2"/>
  <c r="O3643" i="2"/>
  <c r="K3641" i="2"/>
  <c r="O3639" i="2"/>
  <c r="K3637" i="2"/>
  <c r="O3635" i="2"/>
  <c r="K3633" i="2"/>
  <c r="O3631" i="2"/>
  <c r="K3629" i="2"/>
  <c r="O3627" i="2"/>
  <c r="K3625" i="2"/>
  <c r="O3623" i="2"/>
  <c r="K3621" i="2"/>
  <c r="O3619" i="2"/>
  <c r="K3617" i="2"/>
  <c r="O3615" i="2"/>
  <c r="K3613" i="2"/>
  <c r="O3611" i="2"/>
  <c r="K3609" i="2"/>
  <c r="O3607" i="2"/>
  <c r="K3605" i="2"/>
  <c r="O3603" i="2"/>
  <c r="K3601" i="2"/>
  <c r="O3599" i="2"/>
  <c r="K3597" i="2"/>
  <c r="O3595" i="2"/>
  <c r="K3593" i="2"/>
  <c r="O3591" i="2"/>
  <c r="K3589" i="2"/>
  <c r="O3587" i="2"/>
  <c r="K3585" i="2"/>
  <c r="O3583" i="2"/>
  <c r="K3581" i="2"/>
  <c r="O3579" i="2"/>
  <c r="K3577" i="2"/>
  <c r="O3575" i="2"/>
  <c r="K3573" i="2"/>
  <c r="O3571" i="2"/>
  <c r="K3569" i="2"/>
  <c r="O3567" i="2"/>
  <c r="K3565" i="2"/>
  <c r="O3563" i="2"/>
  <c r="K3561" i="2"/>
  <c r="O3559" i="2"/>
  <c r="K3557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M3385" i="2"/>
  <c r="J3385" i="2"/>
  <c r="O3384" i="2"/>
  <c r="L3384" i="2"/>
  <c r="K3382" i="2"/>
  <c r="P3382" i="2"/>
  <c r="R3379" i="2"/>
  <c r="P3373" i="2"/>
  <c r="P3372" i="2"/>
  <c r="O3370" i="2"/>
  <c r="M3353" i="2"/>
  <c r="J3353" i="2"/>
  <c r="O3352" i="2"/>
  <c r="L3352" i="2"/>
  <c r="K3350" i="2"/>
  <c r="P3350" i="2"/>
  <c r="R3347" i="2"/>
  <c r="M3325" i="2"/>
  <c r="O3325" i="2"/>
  <c r="J3325" i="2"/>
  <c r="R3323" i="2"/>
  <c r="K3273" i="2"/>
  <c r="L3273" i="2"/>
  <c r="M3273" i="2"/>
  <c r="N3273" i="2"/>
  <c r="O3273" i="2"/>
  <c r="J3273" i="2"/>
  <c r="K3253" i="2"/>
  <c r="L3253" i="2"/>
  <c r="M3253" i="2"/>
  <c r="N3253" i="2"/>
  <c r="O3253" i="2"/>
  <c r="J3253" i="2"/>
  <c r="K3241" i="2"/>
  <c r="L3241" i="2"/>
  <c r="M3241" i="2"/>
  <c r="N3241" i="2"/>
  <c r="O3241" i="2"/>
  <c r="P3241" i="2"/>
  <c r="J3241" i="2"/>
  <c r="K3229" i="2"/>
  <c r="L3229" i="2"/>
  <c r="M3229" i="2"/>
  <c r="N3229" i="2"/>
  <c r="O3229" i="2"/>
  <c r="P3229" i="2"/>
  <c r="J3229" i="2"/>
  <c r="K3185" i="2"/>
  <c r="L3185" i="2"/>
  <c r="M3185" i="2"/>
  <c r="N3185" i="2"/>
  <c r="O3185" i="2"/>
  <c r="P3185" i="2"/>
  <c r="J3185" i="2"/>
  <c r="K3109" i="2"/>
  <c r="L3109" i="2"/>
  <c r="M3109" i="2"/>
  <c r="N3109" i="2"/>
  <c r="O3109" i="2"/>
  <c r="P3109" i="2"/>
  <c r="J3109" i="2"/>
  <c r="K3061" i="2"/>
  <c r="L3061" i="2"/>
  <c r="M3061" i="2"/>
  <c r="N3061" i="2"/>
  <c r="O3061" i="2"/>
  <c r="P3061" i="2"/>
  <c r="J3061" i="2"/>
  <c r="K2991" i="2"/>
  <c r="L2991" i="2"/>
  <c r="O2991" i="2"/>
  <c r="P2991" i="2"/>
  <c r="M2991" i="2"/>
  <c r="N2991" i="2"/>
  <c r="J2991" i="2"/>
  <c r="J2915" i="2"/>
  <c r="K2915" i="2"/>
  <c r="L2915" i="2"/>
  <c r="M2915" i="2"/>
  <c r="N2915" i="2"/>
  <c r="O2915" i="2"/>
  <c r="P2915" i="2"/>
  <c r="J2883" i="2"/>
  <c r="K2883" i="2"/>
  <c r="L2883" i="2"/>
  <c r="M2883" i="2"/>
  <c r="N2883" i="2"/>
  <c r="O2883" i="2"/>
  <c r="P2883" i="2"/>
  <c r="J2851" i="2"/>
  <c r="K2851" i="2"/>
  <c r="L2851" i="2"/>
  <c r="M2851" i="2"/>
  <c r="N2851" i="2"/>
  <c r="O2851" i="2"/>
  <c r="P2851" i="2"/>
  <c r="Q2794" i="2"/>
  <c r="R2794" i="2"/>
  <c r="N3755" i="2"/>
  <c r="N3751" i="2"/>
  <c r="N3747" i="2"/>
  <c r="N3743" i="2"/>
  <c r="N3739" i="2"/>
  <c r="N3735" i="2"/>
  <c r="N3731" i="2"/>
  <c r="N3727" i="2"/>
  <c r="N3723" i="2"/>
  <c r="N3719" i="2"/>
  <c r="N3715" i="2"/>
  <c r="N3711" i="2"/>
  <c r="N3707" i="2"/>
  <c r="N3703" i="2"/>
  <c r="N3699" i="2"/>
  <c r="N3695" i="2"/>
  <c r="N3691" i="2"/>
  <c r="N3687" i="2"/>
  <c r="N3683" i="2"/>
  <c r="N3679" i="2"/>
  <c r="N3675" i="2"/>
  <c r="N3671" i="2"/>
  <c r="N3667" i="2"/>
  <c r="N3663" i="2"/>
  <c r="N3659" i="2"/>
  <c r="N3655" i="2"/>
  <c r="N3651" i="2"/>
  <c r="N3647" i="2"/>
  <c r="N3643" i="2"/>
  <c r="N3639" i="2"/>
  <c r="N3635" i="2"/>
  <c r="N3631" i="2"/>
  <c r="N3627" i="2"/>
  <c r="N3623" i="2"/>
  <c r="N3619" i="2"/>
  <c r="N3615" i="2"/>
  <c r="N3611" i="2"/>
  <c r="N3607" i="2"/>
  <c r="N3603" i="2"/>
  <c r="N3599" i="2"/>
  <c r="N3595" i="2"/>
  <c r="N3591" i="2"/>
  <c r="N3587" i="2"/>
  <c r="N3583" i="2"/>
  <c r="N3579" i="2"/>
  <c r="N3575" i="2"/>
  <c r="N3571" i="2"/>
  <c r="N3567" i="2"/>
  <c r="N3563" i="2"/>
  <c r="N3559" i="2"/>
  <c r="N3555" i="2"/>
  <c r="N3551" i="2"/>
  <c r="N3547" i="2"/>
  <c r="N3543" i="2"/>
  <c r="N3539" i="2"/>
  <c r="N3535" i="2"/>
  <c r="N3531" i="2"/>
  <c r="N3527" i="2"/>
  <c r="N3523" i="2"/>
  <c r="N3519" i="2"/>
  <c r="N3515" i="2"/>
  <c r="N3511" i="2"/>
  <c r="N3507" i="2"/>
  <c r="N3503" i="2"/>
  <c r="N3499" i="2"/>
  <c r="N3495" i="2"/>
  <c r="N3491" i="2"/>
  <c r="N3487" i="2"/>
  <c r="N3483" i="2"/>
  <c r="N3479" i="2"/>
  <c r="N3475" i="2"/>
  <c r="N3471" i="2"/>
  <c r="N3467" i="2"/>
  <c r="N3463" i="2"/>
  <c r="N3459" i="2"/>
  <c r="N3455" i="2"/>
  <c r="N3451" i="2"/>
  <c r="N3447" i="2"/>
  <c r="N3443" i="2"/>
  <c r="N3439" i="2"/>
  <c r="N3435" i="2"/>
  <c r="N3431" i="2"/>
  <c r="N3427" i="2"/>
  <c r="N3423" i="2"/>
  <c r="N3419" i="2"/>
  <c r="N3415" i="2"/>
  <c r="N3411" i="2"/>
  <c r="N3407" i="2"/>
  <c r="N3403" i="2"/>
  <c r="N3399" i="2"/>
  <c r="N3395" i="2"/>
  <c r="N3391" i="2"/>
  <c r="N3387" i="2"/>
  <c r="P3377" i="2"/>
  <c r="P3376" i="2"/>
  <c r="O3374" i="2"/>
  <c r="M3357" i="2"/>
  <c r="J3357" i="2"/>
  <c r="O3356" i="2"/>
  <c r="L3356" i="2"/>
  <c r="K3354" i="2"/>
  <c r="P3354" i="2"/>
  <c r="P3345" i="2"/>
  <c r="P3344" i="2"/>
  <c r="P3341" i="2"/>
  <c r="P3340" i="2"/>
  <c r="P3337" i="2"/>
  <c r="P3336" i="2"/>
  <c r="P3333" i="2"/>
  <c r="P3332" i="2"/>
  <c r="K3277" i="2"/>
  <c r="L3277" i="2"/>
  <c r="M3277" i="2"/>
  <c r="N3277" i="2"/>
  <c r="O3277" i="2"/>
  <c r="J3277" i="2"/>
  <c r="K3209" i="2"/>
  <c r="L3209" i="2"/>
  <c r="M3209" i="2"/>
  <c r="N3209" i="2"/>
  <c r="O3209" i="2"/>
  <c r="P3209" i="2"/>
  <c r="J3209" i="2"/>
  <c r="K3197" i="2"/>
  <c r="L3197" i="2"/>
  <c r="M3197" i="2"/>
  <c r="N3197" i="2"/>
  <c r="O3197" i="2"/>
  <c r="P3197" i="2"/>
  <c r="J3197" i="2"/>
  <c r="K3165" i="2"/>
  <c r="L3165" i="2"/>
  <c r="M3165" i="2"/>
  <c r="N3165" i="2"/>
  <c r="O3165" i="2"/>
  <c r="P3165" i="2"/>
  <c r="J3165" i="2"/>
  <c r="K3153" i="2"/>
  <c r="L3153" i="2"/>
  <c r="M3153" i="2"/>
  <c r="N3153" i="2"/>
  <c r="O3153" i="2"/>
  <c r="P3153" i="2"/>
  <c r="J3153" i="2"/>
  <c r="K3137" i="2"/>
  <c r="L3137" i="2"/>
  <c r="M3137" i="2"/>
  <c r="N3137" i="2"/>
  <c r="O3137" i="2"/>
  <c r="P3137" i="2"/>
  <c r="J3137" i="2"/>
  <c r="K3121" i="2"/>
  <c r="L3121" i="2"/>
  <c r="M3121" i="2"/>
  <c r="N3121" i="2"/>
  <c r="O3121" i="2"/>
  <c r="P3121" i="2"/>
  <c r="J3121" i="2"/>
  <c r="K3089" i="2"/>
  <c r="L3089" i="2"/>
  <c r="M3089" i="2"/>
  <c r="N3089" i="2"/>
  <c r="O3089" i="2"/>
  <c r="P3089" i="2"/>
  <c r="J3089" i="2"/>
  <c r="K3077" i="2"/>
  <c r="L3077" i="2"/>
  <c r="M3077" i="2"/>
  <c r="N3077" i="2"/>
  <c r="O3077" i="2"/>
  <c r="P3077" i="2"/>
  <c r="J3077" i="2"/>
  <c r="R3022" i="2"/>
  <c r="Q3022" i="2"/>
  <c r="J2919" i="2"/>
  <c r="K2919" i="2"/>
  <c r="L2919" i="2"/>
  <c r="M2919" i="2"/>
  <c r="N2919" i="2"/>
  <c r="O2919" i="2"/>
  <c r="P2919" i="2"/>
  <c r="J2887" i="2"/>
  <c r="K2887" i="2"/>
  <c r="L2887" i="2"/>
  <c r="M2887" i="2"/>
  <c r="N2887" i="2"/>
  <c r="O2887" i="2"/>
  <c r="P2887" i="2"/>
  <c r="J2855" i="2"/>
  <c r="K2855" i="2"/>
  <c r="L2855" i="2"/>
  <c r="M2855" i="2"/>
  <c r="N2855" i="2"/>
  <c r="O2855" i="2"/>
  <c r="P2855" i="2"/>
  <c r="L2804" i="2"/>
  <c r="N2804" i="2"/>
  <c r="K2804" i="2"/>
  <c r="J2804" i="2"/>
  <c r="M2804" i="2"/>
  <c r="O2804" i="2"/>
  <c r="P2804" i="2"/>
  <c r="P3381" i="2"/>
  <c r="P3380" i="2"/>
  <c r="O3378" i="2"/>
  <c r="O3377" i="2"/>
  <c r="N3376" i="2"/>
  <c r="N3374" i="2"/>
  <c r="N3373" i="2"/>
  <c r="M3372" i="2"/>
  <c r="M3370" i="2"/>
  <c r="M3361" i="2"/>
  <c r="J3361" i="2"/>
  <c r="O3360" i="2"/>
  <c r="L3360" i="2"/>
  <c r="K3358" i="2"/>
  <c r="P3358" i="2"/>
  <c r="P3349" i="2"/>
  <c r="P3348" i="2"/>
  <c r="O3346" i="2"/>
  <c r="O3345" i="2"/>
  <c r="N3344" i="2"/>
  <c r="O3342" i="2"/>
  <c r="O3341" i="2"/>
  <c r="N3340" i="2"/>
  <c r="O3338" i="2"/>
  <c r="O3337" i="2"/>
  <c r="N3336" i="2"/>
  <c r="O3334" i="2"/>
  <c r="O3333" i="2"/>
  <c r="N3332" i="2"/>
  <c r="N3330" i="2"/>
  <c r="K3326" i="2"/>
  <c r="M3326" i="2"/>
  <c r="P3326" i="2"/>
  <c r="P3317" i="2"/>
  <c r="K3257" i="2"/>
  <c r="L3257" i="2"/>
  <c r="M3257" i="2"/>
  <c r="N3257" i="2"/>
  <c r="O3257" i="2"/>
  <c r="J3257" i="2"/>
  <c r="K3221" i="2"/>
  <c r="L3221" i="2"/>
  <c r="M3221" i="2"/>
  <c r="N3221" i="2"/>
  <c r="O3221" i="2"/>
  <c r="P3221" i="2"/>
  <c r="J3221" i="2"/>
  <c r="K3177" i="2"/>
  <c r="L3177" i="2"/>
  <c r="M3177" i="2"/>
  <c r="N3177" i="2"/>
  <c r="O3177" i="2"/>
  <c r="P3177" i="2"/>
  <c r="J3177" i="2"/>
  <c r="K3101" i="2"/>
  <c r="L3101" i="2"/>
  <c r="M3101" i="2"/>
  <c r="N3101" i="2"/>
  <c r="O3101" i="2"/>
  <c r="P3101" i="2"/>
  <c r="J3101" i="2"/>
  <c r="K3065" i="2"/>
  <c r="L3065" i="2"/>
  <c r="M3065" i="2"/>
  <c r="N3065" i="2"/>
  <c r="O3065" i="2"/>
  <c r="P3065" i="2"/>
  <c r="J3065" i="2"/>
  <c r="K3053" i="2"/>
  <c r="L3053" i="2"/>
  <c r="M3053" i="2"/>
  <c r="N3053" i="2"/>
  <c r="O3053" i="2"/>
  <c r="P3053" i="2"/>
  <c r="J3053" i="2"/>
  <c r="Q2986" i="2"/>
  <c r="R2986" i="2"/>
  <c r="J2923" i="2"/>
  <c r="K2923" i="2"/>
  <c r="L2923" i="2"/>
  <c r="M2923" i="2"/>
  <c r="N2923" i="2"/>
  <c r="O2923" i="2"/>
  <c r="P2923" i="2"/>
  <c r="J2891" i="2"/>
  <c r="K2891" i="2"/>
  <c r="L2891" i="2"/>
  <c r="M2891" i="2"/>
  <c r="N2891" i="2"/>
  <c r="O2891" i="2"/>
  <c r="P2891" i="2"/>
  <c r="J2859" i="2"/>
  <c r="K2859" i="2"/>
  <c r="L2859" i="2"/>
  <c r="M2859" i="2"/>
  <c r="N2859" i="2"/>
  <c r="O2859" i="2"/>
  <c r="P2859" i="2"/>
  <c r="R2809" i="2"/>
  <c r="Q2809" i="2"/>
  <c r="L3328" i="2"/>
  <c r="L3324" i="2"/>
  <c r="P3322" i="2"/>
  <c r="L3320" i="2"/>
  <c r="P3318" i="2"/>
  <c r="L3316" i="2"/>
  <c r="P3314" i="2"/>
  <c r="L3312" i="2"/>
  <c r="P3310" i="2"/>
  <c r="L3308" i="2"/>
  <c r="P3306" i="2"/>
  <c r="L3304" i="2"/>
  <c r="P3302" i="2"/>
  <c r="L3300" i="2"/>
  <c r="P3298" i="2"/>
  <c r="L3296" i="2"/>
  <c r="P3294" i="2"/>
  <c r="L3292" i="2"/>
  <c r="P3290" i="2"/>
  <c r="L3288" i="2"/>
  <c r="P3286" i="2"/>
  <c r="L3284" i="2"/>
  <c r="P3282" i="2"/>
  <c r="L3280" i="2"/>
  <c r="P3278" i="2"/>
  <c r="L3276" i="2"/>
  <c r="P3274" i="2"/>
  <c r="L3272" i="2"/>
  <c r="P3270" i="2"/>
  <c r="L3268" i="2"/>
  <c r="P3266" i="2"/>
  <c r="L3264" i="2"/>
  <c r="P3262" i="2"/>
  <c r="L3260" i="2"/>
  <c r="P3258" i="2"/>
  <c r="L3256" i="2"/>
  <c r="P3254" i="2"/>
  <c r="L3252" i="2"/>
  <c r="P3250" i="2"/>
  <c r="L3248" i="2"/>
  <c r="P3246" i="2"/>
  <c r="L3244" i="2"/>
  <c r="P3242" i="2"/>
  <c r="L3240" i="2"/>
  <c r="P3238" i="2"/>
  <c r="L3236" i="2"/>
  <c r="P3234" i="2"/>
  <c r="L3232" i="2"/>
  <c r="P3230" i="2"/>
  <c r="L3228" i="2"/>
  <c r="P3226" i="2"/>
  <c r="L3224" i="2"/>
  <c r="P3222" i="2"/>
  <c r="L3220" i="2"/>
  <c r="P3218" i="2"/>
  <c r="L3216" i="2"/>
  <c r="P3214" i="2"/>
  <c r="L3212" i="2"/>
  <c r="P3210" i="2"/>
  <c r="L3208" i="2"/>
  <c r="P3206" i="2"/>
  <c r="L3204" i="2"/>
  <c r="P3202" i="2"/>
  <c r="L3200" i="2"/>
  <c r="P3198" i="2"/>
  <c r="L3196" i="2"/>
  <c r="P3194" i="2"/>
  <c r="L3192" i="2"/>
  <c r="P3190" i="2"/>
  <c r="L3188" i="2"/>
  <c r="P3186" i="2"/>
  <c r="L3184" i="2"/>
  <c r="P3182" i="2"/>
  <c r="L3180" i="2"/>
  <c r="P3178" i="2"/>
  <c r="L3176" i="2"/>
  <c r="P3174" i="2"/>
  <c r="L3172" i="2"/>
  <c r="P3170" i="2"/>
  <c r="L3168" i="2"/>
  <c r="P3166" i="2"/>
  <c r="L3164" i="2"/>
  <c r="P3162" i="2"/>
  <c r="L3160" i="2"/>
  <c r="P3158" i="2"/>
  <c r="L3156" i="2"/>
  <c r="P3154" i="2"/>
  <c r="L3152" i="2"/>
  <c r="P3150" i="2"/>
  <c r="L3148" i="2"/>
  <c r="P3146" i="2"/>
  <c r="L3144" i="2"/>
  <c r="P3142" i="2"/>
  <c r="L3140" i="2"/>
  <c r="P3138" i="2"/>
  <c r="L3136" i="2"/>
  <c r="P3134" i="2"/>
  <c r="L3132" i="2"/>
  <c r="P3130" i="2"/>
  <c r="L3128" i="2"/>
  <c r="P3126" i="2"/>
  <c r="L3124" i="2"/>
  <c r="P3122" i="2"/>
  <c r="L3120" i="2"/>
  <c r="P3118" i="2"/>
  <c r="L3116" i="2"/>
  <c r="P3114" i="2"/>
  <c r="L3112" i="2"/>
  <c r="P3110" i="2"/>
  <c r="L3108" i="2"/>
  <c r="P3106" i="2"/>
  <c r="L3104" i="2"/>
  <c r="P3102" i="2"/>
  <c r="L3100" i="2"/>
  <c r="P3098" i="2"/>
  <c r="L3096" i="2"/>
  <c r="P3094" i="2"/>
  <c r="L3092" i="2"/>
  <c r="P3090" i="2"/>
  <c r="L3088" i="2"/>
  <c r="P3086" i="2"/>
  <c r="L3084" i="2"/>
  <c r="P3082" i="2"/>
  <c r="L3080" i="2"/>
  <c r="P3078" i="2"/>
  <c r="L3076" i="2"/>
  <c r="P3074" i="2"/>
  <c r="L3072" i="2"/>
  <c r="P3070" i="2"/>
  <c r="L3068" i="2"/>
  <c r="P3066" i="2"/>
  <c r="L3064" i="2"/>
  <c r="P3062" i="2"/>
  <c r="L3060" i="2"/>
  <c r="P3058" i="2"/>
  <c r="L3056" i="2"/>
  <c r="P3054" i="2"/>
  <c r="L3052" i="2"/>
  <c r="P3050" i="2"/>
  <c r="L3048" i="2"/>
  <c r="P3046" i="2"/>
  <c r="L3044" i="2"/>
  <c r="P3042" i="2"/>
  <c r="O3036" i="2"/>
  <c r="N3035" i="2"/>
  <c r="J3028" i="2"/>
  <c r="N3028" i="2"/>
  <c r="L3027" i="2"/>
  <c r="P3027" i="2"/>
  <c r="O3020" i="2"/>
  <c r="N3019" i="2"/>
  <c r="O3005" i="2"/>
  <c r="P3005" i="2"/>
  <c r="K3005" i="2"/>
  <c r="L3005" i="2"/>
  <c r="Q3000" i="2"/>
  <c r="R3000" i="2"/>
  <c r="K2987" i="2"/>
  <c r="L2987" i="2"/>
  <c r="O2987" i="2"/>
  <c r="P2987" i="2"/>
  <c r="Q2982" i="2"/>
  <c r="R2982" i="2"/>
  <c r="Q2976" i="2"/>
  <c r="R2976" i="2"/>
  <c r="Q2968" i="2"/>
  <c r="R2968" i="2"/>
  <c r="Q2960" i="2"/>
  <c r="R2960" i="2"/>
  <c r="Q2944" i="2"/>
  <c r="R2944" i="2"/>
  <c r="Q2928" i="2"/>
  <c r="R2928" i="2"/>
  <c r="Q2808" i="2"/>
  <c r="J3032" i="2"/>
  <c r="N3032" i="2"/>
  <c r="L3031" i="2"/>
  <c r="P3031" i="2"/>
  <c r="J3016" i="2"/>
  <c r="N3016" i="2"/>
  <c r="L3015" i="2"/>
  <c r="P3015" i="2"/>
  <c r="Q3012" i="2"/>
  <c r="R3012" i="2"/>
  <c r="Q3008" i="2"/>
  <c r="R3008" i="2"/>
  <c r="K2995" i="2"/>
  <c r="L2995" i="2"/>
  <c r="O2995" i="2"/>
  <c r="P2995" i="2"/>
  <c r="Q2990" i="2"/>
  <c r="R2990" i="2"/>
  <c r="O2981" i="2"/>
  <c r="P2981" i="2"/>
  <c r="K2981" i="2"/>
  <c r="L2981" i="2"/>
  <c r="K2975" i="2"/>
  <c r="L2975" i="2"/>
  <c r="N2975" i="2"/>
  <c r="O2975" i="2"/>
  <c r="P2975" i="2"/>
  <c r="K2967" i="2"/>
  <c r="L2967" i="2"/>
  <c r="N2967" i="2"/>
  <c r="O2967" i="2"/>
  <c r="P2967" i="2"/>
  <c r="Q2956" i="2"/>
  <c r="R2956" i="2"/>
  <c r="Q2940" i="2"/>
  <c r="R2940" i="2"/>
  <c r="Q2820" i="2"/>
  <c r="R2820" i="2"/>
  <c r="M3322" i="2"/>
  <c r="M3318" i="2"/>
  <c r="M3314" i="2"/>
  <c r="M3310" i="2"/>
  <c r="M3306" i="2"/>
  <c r="M3302" i="2"/>
  <c r="M3298" i="2"/>
  <c r="M3294" i="2"/>
  <c r="M3290" i="2"/>
  <c r="M3286" i="2"/>
  <c r="M3282" i="2"/>
  <c r="M3278" i="2"/>
  <c r="M3274" i="2"/>
  <c r="M3270" i="2"/>
  <c r="M3266" i="2"/>
  <c r="M3262" i="2"/>
  <c r="M3258" i="2"/>
  <c r="M3254" i="2"/>
  <c r="M3250" i="2"/>
  <c r="M3246" i="2"/>
  <c r="M3242" i="2"/>
  <c r="M3238" i="2"/>
  <c r="M3234" i="2"/>
  <c r="M3230" i="2"/>
  <c r="M3226" i="2"/>
  <c r="M3222" i="2"/>
  <c r="M3218" i="2"/>
  <c r="M3214" i="2"/>
  <c r="M3210" i="2"/>
  <c r="M3206" i="2"/>
  <c r="M3202" i="2"/>
  <c r="M3198" i="2"/>
  <c r="M3194" i="2"/>
  <c r="M3190" i="2"/>
  <c r="M3186" i="2"/>
  <c r="M3182" i="2"/>
  <c r="M3178" i="2"/>
  <c r="M3174" i="2"/>
  <c r="M3170" i="2"/>
  <c r="M3166" i="2"/>
  <c r="M3162" i="2"/>
  <c r="M3158" i="2"/>
  <c r="M3154" i="2"/>
  <c r="M3150" i="2"/>
  <c r="M3146" i="2"/>
  <c r="M3142" i="2"/>
  <c r="M3138" i="2"/>
  <c r="M3134" i="2"/>
  <c r="M3130" i="2"/>
  <c r="M3126" i="2"/>
  <c r="M3122" i="2"/>
  <c r="M3118" i="2"/>
  <c r="M3114" i="2"/>
  <c r="M3110" i="2"/>
  <c r="M3106" i="2"/>
  <c r="M3102" i="2"/>
  <c r="M3098" i="2"/>
  <c r="M3094" i="2"/>
  <c r="M3090" i="2"/>
  <c r="M3086" i="2"/>
  <c r="M3082" i="2"/>
  <c r="M3078" i="2"/>
  <c r="M3074" i="2"/>
  <c r="M3070" i="2"/>
  <c r="M3066" i="2"/>
  <c r="M3062" i="2"/>
  <c r="M3058" i="2"/>
  <c r="M3040" i="2"/>
  <c r="M3039" i="2"/>
  <c r="N3034" i="2"/>
  <c r="J3034" i="2"/>
  <c r="P3033" i="2"/>
  <c r="L3033" i="2"/>
  <c r="O3026" i="2"/>
  <c r="M3024" i="2"/>
  <c r="M3023" i="2"/>
  <c r="N3018" i="2"/>
  <c r="J3018" i="2"/>
  <c r="P3017" i="2"/>
  <c r="L3017" i="2"/>
  <c r="N3011" i="2"/>
  <c r="K2999" i="2"/>
  <c r="L2999" i="2"/>
  <c r="O2999" i="2"/>
  <c r="P2999" i="2"/>
  <c r="N2997" i="2"/>
  <c r="Q2994" i="2"/>
  <c r="R2994" i="2"/>
  <c r="O2985" i="2"/>
  <c r="P2985" i="2"/>
  <c r="K2985" i="2"/>
  <c r="L2985" i="2"/>
  <c r="Q2980" i="2"/>
  <c r="R2980" i="2"/>
  <c r="N2979" i="2"/>
  <c r="O2973" i="2"/>
  <c r="P2973" i="2"/>
  <c r="J2973" i="2"/>
  <c r="K2973" i="2"/>
  <c r="L2973" i="2"/>
  <c r="O2965" i="2"/>
  <c r="P2965" i="2"/>
  <c r="J2965" i="2"/>
  <c r="K2965" i="2"/>
  <c r="L2965" i="2"/>
  <c r="K2955" i="2"/>
  <c r="L2955" i="2"/>
  <c r="M2955" i="2"/>
  <c r="N2955" i="2"/>
  <c r="O2955" i="2"/>
  <c r="P2955" i="2"/>
  <c r="K2939" i="2"/>
  <c r="L2939" i="2"/>
  <c r="M2939" i="2"/>
  <c r="N2939" i="2"/>
  <c r="O2939" i="2"/>
  <c r="P2939" i="2"/>
  <c r="Q2758" i="2"/>
  <c r="R2758" i="2"/>
  <c r="R2725" i="2"/>
  <c r="Q2725" i="2"/>
  <c r="R2693" i="2"/>
  <c r="Q2693" i="2"/>
  <c r="R2661" i="2"/>
  <c r="Q2661" i="2"/>
  <c r="R2629" i="2"/>
  <c r="Q2629" i="2"/>
  <c r="R2597" i="2"/>
  <c r="Q2597" i="2"/>
  <c r="R2565" i="2"/>
  <c r="Q2565" i="2"/>
  <c r="R2533" i="2"/>
  <c r="Q2533" i="2"/>
  <c r="R2501" i="2"/>
  <c r="Q2501" i="2"/>
  <c r="R3283" i="2"/>
  <c r="R3279" i="2"/>
  <c r="R3275" i="2"/>
  <c r="R3271" i="2"/>
  <c r="R3267" i="2"/>
  <c r="R3263" i="2"/>
  <c r="R3259" i="2"/>
  <c r="R3255" i="2"/>
  <c r="R3251" i="2"/>
  <c r="R3247" i="2"/>
  <c r="R3243" i="2"/>
  <c r="R3239" i="2"/>
  <c r="R3235" i="2"/>
  <c r="R3231" i="2"/>
  <c r="R3227" i="2"/>
  <c r="R3223" i="2"/>
  <c r="R3219" i="2"/>
  <c r="R3215" i="2"/>
  <c r="R3211" i="2"/>
  <c r="R3207" i="2"/>
  <c r="R3203" i="2"/>
  <c r="R3199" i="2"/>
  <c r="R3195" i="2"/>
  <c r="R3191" i="2"/>
  <c r="R3187" i="2"/>
  <c r="R3183" i="2"/>
  <c r="R3179" i="2"/>
  <c r="R3175" i="2"/>
  <c r="R3171" i="2"/>
  <c r="R3167" i="2"/>
  <c r="R3163" i="2"/>
  <c r="R3159" i="2"/>
  <c r="R3155" i="2"/>
  <c r="R3151" i="2"/>
  <c r="R3147" i="2"/>
  <c r="R3143" i="2"/>
  <c r="R3139" i="2"/>
  <c r="R3135" i="2"/>
  <c r="R3131" i="2"/>
  <c r="R3127" i="2"/>
  <c r="R3123" i="2"/>
  <c r="R3119" i="2"/>
  <c r="R3115" i="2"/>
  <c r="R3111" i="2"/>
  <c r="R3107" i="2"/>
  <c r="R3103" i="2"/>
  <c r="R3099" i="2"/>
  <c r="R3095" i="2"/>
  <c r="R3091" i="2"/>
  <c r="R3087" i="2"/>
  <c r="R3083" i="2"/>
  <c r="R3079" i="2"/>
  <c r="R3075" i="2"/>
  <c r="R3071" i="2"/>
  <c r="R3067" i="2"/>
  <c r="R3063" i="2"/>
  <c r="R3059" i="2"/>
  <c r="R3055" i="2"/>
  <c r="R3051" i="2"/>
  <c r="R3047" i="2"/>
  <c r="R3043" i="2"/>
  <c r="L3040" i="2"/>
  <c r="K3039" i="2"/>
  <c r="J3036" i="2"/>
  <c r="N3036" i="2"/>
  <c r="L3035" i="2"/>
  <c r="P3035" i="2"/>
  <c r="L3024" i="2"/>
  <c r="K3023" i="2"/>
  <c r="J3020" i="2"/>
  <c r="N3020" i="2"/>
  <c r="L3019" i="2"/>
  <c r="P3019" i="2"/>
  <c r="M3011" i="2"/>
  <c r="K3003" i="2"/>
  <c r="L3003" i="2"/>
  <c r="O3003" i="2"/>
  <c r="P3003" i="2"/>
  <c r="Q2998" i="2"/>
  <c r="R2998" i="2"/>
  <c r="M2997" i="2"/>
  <c r="O2989" i="2"/>
  <c r="P2989" i="2"/>
  <c r="K2989" i="2"/>
  <c r="L2989" i="2"/>
  <c r="Q2984" i="2"/>
  <c r="R2984" i="2"/>
  <c r="M2979" i="2"/>
  <c r="Q2972" i="2"/>
  <c r="R2972" i="2"/>
  <c r="M2971" i="2"/>
  <c r="Q2964" i="2"/>
  <c r="R2964" i="2"/>
  <c r="M2963" i="2"/>
  <c r="Q2952" i="2"/>
  <c r="R2952" i="2"/>
  <c r="Q2936" i="2"/>
  <c r="R2936" i="2"/>
  <c r="Q2790" i="2"/>
  <c r="R2790" i="2"/>
  <c r="L2772" i="2"/>
  <c r="M2772" i="2"/>
  <c r="N2772" i="2"/>
  <c r="P2772" i="2"/>
  <c r="K2772" i="2"/>
  <c r="J2772" i="2"/>
  <c r="O2772" i="2"/>
  <c r="Q2746" i="2"/>
  <c r="R2746" i="2"/>
  <c r="O3056" i="2"/>
  <c r="O3052" i="2"/>
  <c r="O3048" i="2"/>
  <c r="O3044" i="2"/>
  <c r="N3038" i="2"/>
  <c r="J3038" i="2"/>
  <c r="P3037" i="2"/>
  <c r="L3037" i="2"/>
  <c r="Q3034" i="2"/>
  <c r="P3032" i="2"/>
  <c r="O3031" i="2"/>
  <c r="N3022" i="2"/>
  <c r="J3022" i="2"/>
  <c r="P3021" i="2"/>
  <c r="L3021" i="2"/>
  <c r="Q3018" i="2"/>
  <c r="P3016" i="2"/>
  <c r="O3015" i="2"/>
  <c r="K3007" i="2"/>
  <c r="L3007" i="2"/>
  <c r="O3007" i="2"/>
  <c r="P3007" i="2"/>
  <c r="N3005" i="2"/>
  <c r="Q3002" i="2"/>
  <c r="R3002" i="2"/>
  <c r="O2993" i="2"/>
  <c r="P2993" i="2"/>
  <c r="K2993" i="2"/>
  <c r="L2993" i="2"/>
  <c r="Q2988" i="2"/>
  <c r="R2988" i="2"/>
  <c r="N2987" i="2"/>
  <c r="K2951" i="2"/>
  <c r="L2951" i="2"/>
  <c r="M2951" i="2"/>
  <c r="N2951" i="2"/>
  <c r="O2951" i="2"/>
  <c r="P2951" i="2"/>
  <c r="K2935" i="2"/>
  <c r="L2935" i="2"/>
  <c r="M2935" i="2"/>
  <c r="N2935" i="2"/>
  <c r="O2935" i="2"/>
  <c r="P2935" i="2"/>
  <c r="N2755" i="2"/>
  <c r="O2755" i="2"/>
  <c r="P2755" i="2"/>
  <c r="J2755" i="2"/>
  <c r="M2755" i="2"/>
  <c r="K2755" i="2"/>
  <c r="L2755" i="2"/>
  <c r="J3040" i="2"/>
  <c r="N3040" i="2"/>
  <c r="L3039" i="2"/>
  <c r="P3039" i="2"/>
  <c r="O3032" i="2"/>
  <c r="N3031" i="2"/>
  <c r="J3024" i="2"/>
  <c r="N3024" i="2"/>
  <c r="L3023" i="2"/>
  <c r="P3023" i="2"/>
  <c r="O3016" i="2"/>
  <c r="N3015" i="2"/>
  <c r="K3011" i="2"/>
  <c r="L3011" i="2"/>
  <c r="P3011" i="2"/>
  <c r="Q3006" i="2"/>
  <c r="R3006" i="2"/>
  <c r="O2997" i="2"/>
  <c r="P2997" i="2"/>
  <c r="K2997" i="2"/>
  <c r="L2997" i="2"/>
  <c r="Q2992" i="2"/>
  <c r="R2992" i="2"/>
  <c r="K2979" i="2"/>
  <c r="L2979" i="2"/>
  <c r="O2979" i="2"/>
  <c r="P2979" i="2"/>
  <c r="K2971" i="2"/>
  <c r="L2971" i="2"/>
  <c r="N2971" i="2"/>
  <c r="O2971" i="2"/>
  <c r="P2971" i="2"/>
  <c r="K2963" i="2"/>
  <c r="L2963" i="2"/>
  <c r="N2963" i="2"/>
  <c r="O2963" i="2"/>
  <c r="P2963" i="2"/>
  <c r="Q2948" i="2"/>
  <c r="R2948" i="2"/>
  <c r="Q2932" i="2"/>
  <c r="R2932" i="2"/>
  <c r="N2823" i="2"/>
  <c r="P2823" i="2"/>
  <c r="M2823" i="2"/>
  <c r="J2823" i="2"/>
  <c r="K2823" i="2"/>
  <c r="L2823" i="2"/>
  <c r="O2823" i="2"/>
  <c r="P2798" i="2"/>
  <c r="J2798" i="2"/>
  <c r="O2798" i="2"/>
  <c r="K2798" i="2"/>
  <c r="L2798" i="2"/>
  <c r="M2798" i="2"/>
  <c r="N2798" i="2"/>
  <c r="N2787" i="2"/>
  <c r="O2787" i="2"/>
  <c r="P2787" i="2"/>
  <c r="J2787" i="2"/>
  <c r="M2787" i="2"/>
  <c r="K2787" i="2"/>
  <c r="L2787" i="2"/>
  <c r="R2777" i="2"/>
  <c r="Q2777" i="2"/>
  <c r="Q2738" i="2"/>
  <c r="R2738" i="2"/>
  <c r="P3041" i="2"/>
  <c r="L3041" i="2"/>
  <c r="P3036" i="2"/>
  <c r="O3035" i="2"/>
  <c r="O3034" i="2"/>
  <c r="N3033" i="2"/>
  <c r="M3032" i="2"/>
  <c r="M3031" i="2"/>
  <c r="N3026" i="2"/>
  <c r="J3026" i="2"/>
  <c r="P3025" i="2"/>
  <c r="L3025" i="2"/>
  <c r="P3020" i="2"/>
  <c r="O3019" i="2"/>
  <c r="M3016" i="2"/>
  <c r="M3015" i="2"/>
  <c r="Q3010" i="2"/>
  <c r="R3010" i="2"/>
  <c r="O3001" i="2"/>
  <c r="P3001" i="2"/>
  <c r="K3001" i="2"/>
  <c r="L3001" i="2"/>
  <c r="Q2996" i="2"/>
  <c r="R2996" i="2"/>
  <c r="N2995" i="2"/>
  <c r="K2983" i="2"/>
  <c r="L2983" i="2"/>
  <c r="O2983" i="2"/>
  <c r="P2983" i="2"/>
  <c r="N2981" i="2"/>
  <c r="O2977" i="2"/>
  <c r="P2977" i="2"/>
  <c r="J2977" i="2"/>
  <c r="K2977" i="2"/>
  <c r="L2977" i="2"/>
  <c r="O2969" i="2"/>
  <c r="P2969" i="2"/>
  <c r="J2969" i="2"/>
  <c r="K2969" i="2"/>
  <c r="L2969" i="2"/>
  <c r="O2961" i="2"/>
  <c r="P2961" i="2"/>
  <c r="J2961" i="2"/>
  <c r="K2961" i="2"/>
  <c r="L2961" i="2"/>
  <c r="K2947" i="2"/>
  <c r="L2947" i="2"/>
  <c r="M2947" i="2"/>
  <c r="N2947" i="2"/>
  <c r="O2947" i="2"/>
  <c r="P2947" i="2"/>
  <c r="K2931" i="2"/>
  <c r="L2931" i="2"/>
  <c r="M2931" i="2"/>
  <c r="N2931" i="2"/>
  <c r="O2931" i="2"/>
  <c r="P2931" i="2"/>
  <c r="R2709" i="2"/>
  <c r="Q2709" i="2"/>
  <c r="R2677" i="2"/>
  <c r="Q2677" i="2"/>
  <c r="R2645" i="2"/>
  <c r="Q2645" i="2"/>
  <c r="R2613" i="2"/>
  <c r="Q2613" i="2"/>
  <c r="R2581" i="2"/>
  <c r="Q2581" i="2"/>
  <c r="R2549" i="2"/>
  <c r="Q2549" i="2"/>
  <c r="R2517" i="2"/>
  <c r="Q2517" i="2"/>
  <c r="N3012" i="2"/>
  <c r="J3010" i="2"/>
  <c r="N3008" i="2"/>
  <c r="J3006" i="2"/>
  <c r="N3004" i="2"/>
  <c r="J3002" i="2"/>
  <c r="N3000" i="2"/>
  <c r="J2998" i="2"/>
  <c r="N2996" i="2"/>
  <c r="J2994" i="2"/>
  <c r="N2992" i="2"/>
  <c r="J2990" i="2"/>
  <c r="N2988" i="2"/>
  <c r="J2986" i="2"/>
  <c r="N2984" i="2"/>
  <c r="J2982" i="2"/>
  <c r="N2980" i="2"/>
  <c r="R2978" i="2"/>
  <c r="J2978" i="2"/>
  <c r="N2976" i="2"/>
  <c r="R2974" i="2"/>
  <c r="J2974" i="2"/>
  <c r="N2972" i="2"/>
  <c r="R2970" i="2"/>
  <c r="J2970" i="2"/>
  <c r="N2968" i="2"/>
  <c r="R2966" i="2"/>
  <c r="J2966" i="2"/>
  <c r="N2964" i="2"/>
  <c r="R2962" i="2"/>
  <c r="J2962" i="2"/>
  <c r="N2960" i="2"/>
  <c r="R2958" i="2"/>
  <c r="J2958" i="2"/>
  <c r="L2957" i="2"/>
  <c r="N2956" i="2"/>
  <c r="R2954" i="2"/>
  <c r="J2954" i="2"/>
  <c r="L2953" i="2"/>
  <c r="N2952" i="2"/>
  <c r="R2950" i="2"/>
  <c r="J2950" i="2"/>
  <c r="L2949" i="2"/>
  <c r="N2948" i="2"/>
  <c r="R2946" i="2"/>
  <c r="J2946" i="2"/>
  <c r="L2945" i="2"/>
  <c r="N2944" i="2"/>
  <c r="R2942" i="2"/>
  <c r="J2942" i="2"/>
  <c r="L2941" i="2"/>
  <c r="N2940" i="2"/>
  <c r="R2938" i="2"/>
  <c r="J2938" i="2"/>
  <c r="L2937" i="2"/>
  <c r="N2936" i="2"/>
  <c r="R2934" i="2"/>
  <c r="J2934" i="2"/>
  <c r="L2933" i="2"/>
  <c r="N2932" i="2"/>
  <c r="R2930" i="2"/>
  <c r="J2930" i="2"/>
  <c r="L2929" i="2"/>
  <c r="N2928" i="2"/>
  <c r="R2926" i="2"/>
  <c r="J2926" i="2"/>
  <c r="L2925" i="2"/>
  <c r="N2924" i="2"/>
  <c r="R2922" i="2"/>
  <c r="J2922" i="2"/>
  <c r="L2921" i="2"/>
  <c r="N2920" i="2"/>
  <c r="R2918" i="2"/>
  <c r="J2918" i="2"/>
  <c r="L2917" i="2"/>
  <c r="N2916" i="2"/>
  <c r="R2914" i="2"/>
  <c r="J2914" i="2"/>
  <c r="L2913" i="2"/>
  <c r="N2912" i="2"/>
  <c r="R2910" i="2"/>
  <c r="J2910" i="2"/>
  <c r="L2909" i="2"/>
  <c r="N2908" i="2"/>
  <c r="R2906" i="2"/>
  <c r="J2906" i="2"/>
  <c r="L2905" i="2"/>
  <c r="N2904" i="2"/>
  <c r="R2902" i="2"/>
  <c r="J2902" i="2"/>
  <c r="L2901" i="2"/>
  <c r="N2900" i="2"/>
  <c r="R2898" i="2"/>
  <c r="J2898" i="2"/>
  <c r="L2897" i="2"/>
  <c r="N2896" i="2"/>
  <c r="R2894" i="2"/>
  <c r="J2894" i="2"/>
  <c r="L2893" i="2"/>
  <c r="N2892" i="2"/>
  <c r="R2890" i="2"/>
  <c r="J2890" i="2"/>
  <c r="L2889" i="2"/>
  <c r="N2888" i="2"/>
  <c r="R2886" i="2"/>
  <c r="J2886" i="2"/>
  <c r="L2885" i="2"/>
  <c r="N2884" i="2"/>
  <c r="R2882" i="2"/>
  <c r="J2882" i="2"/>
  <c r="L2881" i="2"/>
  <c r="N2880" i="2"/>
  <c r="R2878" i="2"/>
  <c r="J2878" i="2"/>
  <c r="L2877" i="2"/>
  <c r="N2876" i="2"/>
  <c r="R2874" i="2"/>
  <c r="J2874" i="2"/>
  <c r="L2873" i="2"/>
  <c r="N2872" i="2"/>
  <c r="R2870" i="2"/>
  <c r="J2870" i="2"/>
  <c r="L2869" i="2"/>
  <c r="N2868" i="2"/>
  <c r="R2866" i="2"/>
  <c r="J2866" i="2"/>
  <c r="L2865" i="2"/>
  <c r="N2864" i="2"/>
  <c r="R2862" i="2"/>
  <c r="J2862" i="2"/>
  <c r="L2861" i="2"/>
  <c r="N2860" i="2"/>
  <c r="R2858" i="2"/>
  <c r="J2858" i="2"/>
  <c r="L2857" i="2"/>
  <c r="N2856" i="2"/>
  <c r="R2854" i="2"/>
  <c r="J2854" i="2"/>
  <c r="L2853" i="2"/>
  <c r="N2852" i="2"/>
  <c r="R2850" i="2"/>
  <c r="J2850" i="2"/>
  <c r="L2849" i="2"/>
  <c r="N2848" i="2"/>
  <c r="R2846" i="2"/>
  <c r="J2846" i="2"/>
  <c r="L2845" i="2"/>
  <c r="N2844" i="2"/>
  <c r="R2842" i="2"/>
  <c r="J2842" i="2"/>
  <c r="L2841" i="2"/>
  <c r="N2840" i="2"/>
  <c r="R2838" i="2"/>
  <c r="J2838" i="2"/>
  <c r="L2837" i="2"/>
  <c r="N2836" i="2"/>
  <c r="R2834" i="2"/>
  <c r="J2834" i="2"/>
  <c r="L2833" i="2"/>
  <c r="N2832" i="2"/>
  <c r="R2830" i="2"/>
  <c r="J2830" i="2"/>
  <c r="K2829" i="2"/>
  <c r="L2828" i="2"/>
  <c r="K2827" i="2"/>
  <c r="L2824" i="2"/>
  <c r="N2824" i="2"/>
  <c r="K2824" i="2"/>
  <c r="O2820" i="2"/>
  <c r="K2819" i="2"/>
  <c r="P2818" i="2"/>
  <c r="J2818" i="2"/>
  <c r="O2818" i="2"/>
  <c r="M2814" i="2"/>
  <c r="N2811" i="2"/>
  <c r="P2811" i="2"/>
  <c r="M2811" i="2"/>
  <c r="L2807" i="2"/>
  <c r="M2800" i="2"/>
  <c r="R2797" i="2"/>
  <c r="Q2797" i="2"/>
  <c r="K2795" i="2"/>
  <c r="R2793" i="2"/>
  <c r="Q2793" i="2"/>
  <c r="K2791" i="2"/>
  <c r="R2789" i="2"/>
  <c r="Q2789" i="2"/>
  <c r="L2784" i="2"/>
  <c r="M2784" i="2"/>
  <c r="N2784" i="2"/>
  <c r="P2784" i="2"/>
  <c r="K2784" i="2"/>
  <c r="O2776" i="2"/>
  <c r="Q2770" i="2"/>
  <c r="R2770" i="2"/>
  <c r="N2767" i="2"/>
  <c r="O2767" i="2"/>
  <c r="P2767" i="2"/>
  <c r="J2767" i="2"/>
  <c r="M2767" i="2"/>
  <c r="L2759" i="2"/>
  <c r="R2757" i="2"/>
  <c r="Q2757" i="2"/>
  <c r="R2745" i="2"/>
  <c r="Q2745" i="2"/>
  <c r="R2737" i="2"/>
  <c r="Q2737" i="2"/>
  <c r="Q2722" i="2"/>
  <c r="R2722" i="2"/>
  <c r="Q2706" i="2"/>
  <c r="R2706" i="2"/>
  <c r="Q2690" i="2"/>
  <c r="R2690" i="2"/>
  <c r="Q2674" i="2"/>
  <c r="R2674" i="2"/>
  <c r="Q2658" i="2"/>
  <c r="R2658" i="2"/>
  <c r="Q2642" i="2"/>
  <c r="R2642" i="2"/>
  <c r="Q2626" i="2"/>
  <c r="R2626" i="2"/>
  <c r="Q2610" i="2"/>
  <c r="R2610" i="2"/>
  <c r="Q2594" i="2"/>
  <c r="R2594" i="2"/>
  <c r="Q2578" i="2"/>
  <c r="R2578" i="2"/>
  <c r="Q2562" i="2"/>
  <c r="R2562" i="2"/>
  <c r="Q2546" i="2"/>
  <c r="R2546" i="2"/>
  <c r="Q2530" i="2"/>
  <c r="R2530" i="2"/>
  <c r="Q2514" i="2"/>
  <c r="R2514" i="2"/>
  <c r="J2496" i="2"/>
  <c r="K2496" i="2"/>
  <c r="L2496" i="2"/>
  <c r="M2496" i="2"/>
  <c r="O2496" i="2"/>
  <c r="P2496" i="2"/>
  <c r="N2496" i="2"/>
  <c r="J2436" i="2"/>
  <c r="K2436" i="2"/>
  <c r="L2436" i="2"/>
  <c r="M2436" i="2"/>
  <c r="N2436" i="2"/>
  <c r="O2436" i="2"/>
  <c r="P2436" i="2"/>
  <c r="K2957" i="2"/>
  <c r="K2953" i="2"/>
  <c r="K2949" i="2"/>
  <c r="K2945" i="2"/>
  <c r="K2941" i="2"/>
  <c r="K2937" i="2"/>
  <c r="K2933" i="2"/>
  <c r="K2929" i="2"/>
  <c r="K2925" i="2"/>
  <c r="K2921" i="2"/>
  <c r="K2917" i="2"/>
  <c r="K2913" i="2"/>
  <c r="K2909" i="2"/>
  <c r="K2905" i="2"/>
  <c r="K2901" i="2"/>
  <c r="K2897" i="2"/>
  <c r="K2893" i="2"/>
  <c r="K2889" i="2"/>
  <c r="K2885" i="2"/>
  <c r="K2881" i="2"/>
  <c r="K2877" i="2"/>
  <c r="K2873" i="2"/>
  <c r="K2869" i="2"/>
  <c r="K2865" i="2"/>
  <c r="K2861" i="2"/>
  <c r="K2857" i="2"/>
  <c r="K2853" i="2"/>
  <c r="K2849" i="2"/>
  <c r="K2845" i="2"/>
  <c r="K2841" i="2"/>
  <c r="K2837" i="2"/>
  <c r="K2833" i="2"/>
  <c r="J2829" i="2"/>
  <c r="J2826" i="2"/>
  <c r="O2826" i="2"/>
  <c r="M2820" i="2"/>
  <c r="R2817" i="2"/>
  <c r="Q2817" i="2"/>
  <c r="L2814" i="2"/>
  <c r="L2812" i="2"/>
  <c r="N2812" i="2"/>
  <c r="K2812" i="2"/>
  <c r="K2807" i="2"/>
  <c r="P2806" i="2"/>
  <c r="J2806" i="2"/>
  <c r="O2806" i="2"/>
  <c r="N2799" i="2"/>
  <c r="P2799" i="2"/>
  <c r="M2799" i="2"/>
  <c r="O2788" i="2"/>
  <c r="Q2782" i="2"/>
  <c r="R2782" i="2"/>
  <c r="N2779" i="2"/>
  <c r="O2779" i="2"/>
  <c r="P2779" i="2"/>
  <c r="J2779" i="2"/>
  <c r="M2779" i="2"/>
  <c r="L2771" i="2"/>
  <c r="R2769" i="2"/>
  <c r="Q2769" i="2"/>
  <c r="L2764" i="2"/>
  <c r="M2764" i="2"/>
  <c r="N2764" i="2"/>
  <c r="P2764" i="2"/>
  <c r="K2764" i="2"/>
  <c r="O2756" i="2"/>
  <c r="L2752" i="2"/>
  <c r="M2752" i="2"/>
  <c r="N2752" i="2"/>
  <c r="P2752" i="2"/>
  <c r="K2752" i="2"/>
  <c r="R2721" i="2"/>
  <c r="Q2721" i="2"/>
  <c r="R2705" i="2"/>
  <c r="Q2705" i="2"/>
  <c r="R2689" i="2"/>
  <c r="Q2689" i="2"/>
  <c r="R2673" i="2"/>
  <c r="Q2673" i="2"/>
  <c r="R2657" i="2"/>
  <c r="Q2657" i="2"/>
  <c r="R2641" i="2"/>
  <c r="Q2641" i="2"/>
  <c r="R2625" i="2"/>
  <c r="Q2625" i="2"/>
  <c r="R2609" i="2"/>
  <c r="Q2609" i="2"/>
  <c r="R2593" i="2"/>
  <c r="Q2593" i="2"/>
  <c r="R2577" i="2"/>
  <c r="Q2577" i="2"/>
  <c r="R2561" i="2"/>
  <c r="Q2561" i="2"/>
  <c r="R2545" i="2"/>
  <c r="Q2545" i="2"/>
  <c r="R2529" i="2"/>
  <c r="Q2529" i="2"/>
  <c r="R2513" i="2"/>
  <c r="Q2513" i="2"/>
  <c r="R2483" i="2"/>
  <c r="Q2483" i="2"/>
  <c r="J2476" i="2"/>
  <c r="K2476" i="2"/>
  <c r="L2476" i="2"/>
  <c r="M2476" i="2"/>
  <c r="O2476" i="2"/>
  <c r="P2476" i="2"/>
  <c r="N2476" i="2"/>
  <c r="R2456" i="2"/>
  <c r="Q2456" i="2"/>
  <c r="R2448" i="2"/>
  <c r="Q2448" i="2"/>
  <c r="J2957" i="2"/>
  <c r="J2953" i="2"/>
  <c r="J2949" i="2"/>
  <c r="J2945" i="2"/>
  <c r="J2941" i="2"/>
  <c r="J2937" i="2"/>
  <c r="J2933" i="2"/>
  <c r="J2929" i="2"/>
  <c r="J2925" i="2"/>
  <c r="J2921" i="2"/>
  <c r="J2917" i="2"/>
  <c r="J2913" i="2"/>
  <c r="J2909" i="2"/>
  <c r="J2905" i="2"/>
  <c r="J2901" i="2"/>
  <c r="J2897" i="2"/>
  <c r="J2893" i="2"/>
  <c r="J2889" i="2"/>
  <c r="J2885" i="2"/>
  <c r="J2881" i="2"/>
  <c r="J2877" i="2"/>
  <c r="J2873" i="2"/>
  <c r="J2869" i="2"/>
  <c r="J2865" i="2"/>
  <c r="J2861" i="2"/>
  <c r="J2857" i="2"/>
  <c r="J2853" i="2"/>
  <c r="J2849" i="2"/>
  <c r="J2845" i="2"/>
  <c r="J2841" i="2"/>
  <c r="J2837" i="2"/>
  <c r="J2833" i="2"/>
  <c r="N2828" i="2"/>
  <c r="K2828" i="2"/>
  <c r="P2827" i="2"/>
  <c r="M2827" i="2"/>
  <c r="R2825" i="2"/>
  <c r="N2819" i="2"/>
  <c r="P2819" i="2"/>
  <c r="M2819" i="2"/>
  <c r="P2816" i="2"/>
  <c r="N2810" i="2"/>
  <c r="R2805" i="2"/>
  <c r="Q2805" i="2"/>
  <c r="O2803" i="2"/>
  <c r="L2800" i="2"/>
  <c r="N2800" i="2"/>
  <c r="K2800" i="2"/>
  <c r="N2795" i="2"/>
  <c r="O2795" i="2"/>
  <c r="P2795" i="2"/>
  <c r="M2795" i="2"/>
  <c r="N2791" i="2"/>
  <c r="O2791" i="2"/>
  <c r="P2791" i="2"/>
  <c r="M2791" i="2"/>
  <c r="R2781" i="2"/>
  <c r="Q2781" i="2"/>
  <c r="L2776" i="2"/>
  <c r="M2776" i="2"/>
  <c r="N2776" i="2"/>
  <c r="P2776" i="2"/>
  <c r="K2776" i="2"/>
  <c r="Q2762" i="2"/>
  <c r="R2762" i="2"/>
  <c r="N2759" i="2"/>
  <c r="O2759" i="2"/>
  <c r="P2759" i="2"/>
  <c r="J2759" i="2"/>
  <c r="M2759" i="2"/>
  <c r="Q2750" i="2"/>
  <c r="R2750" i="2"/>
  <c r="N2747" i="2"/>
  <c r="O2747" i="2"/>
  <c r="P2747" i="2"/>
  <c r="J2747" i="2"/>
  <c r="K2747" i="2"/>
  <c r="M2747" i="2"/>
  <c r="N2739" i="2"/>
  <c r="O2739" i="2"/>
  <c r="P2739" i="2"/>
  <c r="J2739" i="2"/>
  <c r="K2739" i="2"/>
  <c r="M2739" i="2"/>
  <c r="Q2734" i="2"/>
  <c r="R2734" i="2"/>
  <c r="Q2718" i="2"/>
  <c r="R2718" i="2"/>
  <c r="Q2702" i="2"/>
  <c r="R2702" i="2"/>
  <c r="Q2686" i="2"/>
  <c r="R2686" i="2"/>
  <c r="Q2670" i="2"/>
  <c r="R2670" i="2"/>
  <c r="Q2654" i="2"/>
  <c r="R2654" i="2"/>
  <c r="Q2638" i="2"/>
  <c r="R2638" i="2"/>
  <c r="Q2622" i="2"/>
  <c r="R2622" i="2"/>
  <c r="Q2606" i="2"/>
  <c r="R2606" i="2"/>
  <c r="Q2590" i="2"/>
  <c r="R2590" i="2"/>
  <c r="Q2574" i="2"/>
  <c r="R2574" i="2"/>
  <c r="Q2558" i="2"/>
  <c r="R2558" i="2"/>
  <c r="Q2542" i="2"/>
  <c r="R2542" i="2"/>
  <c r="Q2526" i="2"/>
  <c r="R2526" i="2"/>
  <c r="Q2510" i="2"/>
  <c r="R2510" i="2"/>
  <c r="Q2461" i="2"/>
  <c r="R2461" i="2"/>
  <c r="L2820" i="2"/>
  <c r="N2820" i="2"/>
  <c r="K2820" i="2"/>
  <c r="O2816" i="2"/>
  <c r="P2814" i="2"/>
  <c r="J2814" i="2"/>
  <c r="O2814" i="2"/>
  <c r="M2810" i="2"/>
  <c r="N2807" i="2"/>
  <c r="P2807" i="2"/>
  <c r="M2807" i="2"/>
  <c r="L2803" i="2"/>
  <c r="L2788" i="2"/>
  <c r="M2788" i="2"/>
  <c r="N2788" i="2"/>
  <c r="P2788" i="2"/>
  <c r="K2788" i="2"/>
  <c r="Q2774" i="2"/>
  <c r="R2774" i="2"/>
  <c r="N2771" i="2"/>
  <c r="O2771" i="2"/>
  <c r="P2771" i="2"/>
  <c r="J2771" i="2"/>
  <c r="M2771" i="2"/>
  <c r="R2761" i="2"/>
  <c r="Q2761" i="2"/>
  <c r="L2756" i="2"/>
  <c r="M2756" i="2"/>
  <c r="N2756" i="2"/>
  <c r="P2756" i="2"/>
  <c r="K2756" i="2"/>
  <c r="R2749" i="2"/>
  <c r="Q2749" i="2"/>
  <c r="Q2742" i="2"/>
  <c r="R2742" i="2"/>
  <c r="R2733" i="2"/>
  <c r="Q2733" i="2"/>
  <c r="R2717" i="2"/>
  <c r="Q2717" i="2"/>
  <c r="R2701" i="2"/>
  <c r="Q2701" i="2"/>
  <c r="R2685" i="2"/>
  <c r="Q2685" i="2"/>
  <c r="R2669" i="2"/>
  <c r="Q2669" i="2"/>
  <c r="R2653" i="2"/>
  <c r="Q2653" i="2"/>
  <c r="R2637" i="2"/>
  <c r="Q2637" i="2"/>
  <c r="R2621" i="2"/>
  <c r="Q2621" i="2"/>
  <c r="R2605" i="2"/>
  <c r="Q2605" i="2"/>
  <c r="R2589" i="2"/>
  <c r="Q2589" i="2"/>
  <c r="R2573" i="2"/>
  <c r="Q2573" i="2"/>
  <c r="R2557" i="2"/>
  <c r="Q2557" i="2"/>
  <c r="R2541" i="2"/>
  <c r="Q2541" i="2"/>
  <c r="R2525" i="2"/>
  <c r="Q2525" i="2"/>
  <c r="R2509" i="2"/>
  <c r="Q2509" i="2"/>
  <c r="N3010" i="2"/>
  <c r="N3006" i="2"/>
  <c r="N3002" i="2"/>
  <c r="N2998" i="2"/>
  <c r="N2994" i="2"/>
  <c r="N2990" i="2"/>
  <c r="N2986" i="2"/>
  <c r="N2982" i="2"/>
  <c r="N2978" i="2"/>
  <c r="N2974" i="2"/>
  <c r="N2970" i="2"/>
  <c r="N2966" i="2"/>
  <c r="N2962" i="2"/>
  <c r="N2958" i="2"/>
  <c r="P2957" i="2"/>
  <c r="N2954" i="2"/>
  <c r="P2953" i="2"/>
  <c r="N2950" i="2"/>
  <c r="P2949" i="2"/>
  <c r="N2946" i="2"/>
  <c r="P2945" i="2"/>
  <c r="N2942" i="2"/>
  <c r="P2941" i="2"/>
  <c r="N2938" i="2"/>
  <c r="P2937" i="2"/>
  <c r="N2934" i="2"/>
  <c r="P2933" i="2"/>
  <c r="N2930" i="2"/>
  <c r="P2929" i="2"/>
  <c r="N2926" i="2"/>
  <c r="P2925" i="2"/>
  <c r="R2924" i="2"/>
  <c r="N2922" i="2"/>
  <c r="P2921" i="2"/>
  <c r="R2920" i="2"/>
  <c r="N2918" i="2"/>
  <c r="P2917" i="2"/>
  <c r="R2916" i="2"/>
  <c r="N2914" i="2"/>
  <c r="P2913" i="2"/>
  <c r="R2912" i="2"/>
  <c r="N2910" i="2"/>
  <c r="P2909" i="2"/>
  <c r="R2908" i="2"/>
  <c r="N2906" i="2"/>
  <c r="P2905" i="2"/>
  <c r="R2904" i="2"/>
  <c r="N2902" i="2"/>
  <c r="P2901" i="2"/>
  <c r="R2900" i="2"/>
  <c r="N2898" i="2"/>
  <c r="P2897" i="2"/>
  <c r="R2896" i="2"/>
  <c r="N2894" i="2"/>
  <c r="P2893" i="2"/>
  <c r="R2892" i="2"/>
  <c r="N2890" i="2"/>
  <c r="P2889" i="2"/>
  <c r="R2888" i="2"/>
  <c r="N2886" i="2"/>
  <c r="P2885" i="2"/>
  <c r="R2884" i="2"/>
  <c r="N2882" i="2"/>
  <c r="P2881" i="2"/>
  <c r="R2880" i="2"/>
  <c r="N2878" i="2"/>
  <c r="P2877" i="2"/>
  <c r="R2876" i="2"/>
  <c r="N2874" i="2"/>
  <c r="P2873" i="2"/>
  <c r="R2872" i="2"/>
  <c r="N2870" i="2"/>
  <c r="P2869" i="2"/>
  <c r="R2868" i="2"/>
  <c r="N2866" i="2"/>
  <c r="P2865" i="2"/>
  <c r="R2864" i="2"/>
  <c r="N2862" i="2"/>
  <c r="P2861" i="2"/>
  <c r="R2860" i="2"/>
  <c r="N2858" i="2"/>
  <c r="P2857" i="2"/>
  <c r="R2856" i="2"/>
  <c r="N2854" i="2"/>
  <c r="P2853" i="2"/>
  <c r="R2852" i="2"/>
  <c r="N2850" i="2"/>
  <c r="P2849" i="2"/>
  <c r="R2848" i="2"/>
  <c r="N2846" i="2"/>
  <c r="P2845" i="2"/>
  <c r="R2844" i="2"/>
  <c r="N2842" i="2"/>
  <c r="P2841" i="2"/>
  <c r="R2840" i="2"/>
  <c r="N2838" i="2"/>
  <c r="P2837" i="2"/>
  <c r="R2836" i="2"/>
  <c r="N2834" i="2"/>
  <c r="P2833" i="2"/>
  <c r="R2832" i="2"/>
  <c r="N2830" i="2"/>
  <c r="P2829" i="2"/>
  <c r="P2826" i="2"/>
  <c r="P2824" i="2"/>
  <c r="N2818" i="2"/>
  <c r="M2816" i="2"/>
  <c r="R2813" i="2"/>
  <c r="Q2813" i="2"/>
  <c r="O2811" i="2"/>
  <c r="L2810" i="2"/>
  <c r="L2808" i="2"/>
  <c r="N2808" i="2"/>
  <c r="K2808" i="2"/>
  <c r="K2803" i="2"/>
  <c r="P2802" i="2"/>
  <c r="J2802" i="2"/>
  <c r="O2802" i="2"/>
  <c r="R2800" i="2"/>
  <c r="L2796" i="2"/>
  <c r="M2796" i="2"/>
  <c r="N2796" i="2"/>
  <c r="K2796" i="2"/>
  <c r="L2792" i="2"/>
  <c r="M2792" i="2"/>
  <c r="N2792" i="2"/>
  <c r="K2792" i="2"/>
  <c r="Q2786" i="2"/>
  <c r="R2786" i="2"/>
  <c r="N2783" i="2"/>
  <c r="O2783" i="2"/>
  <c r="P2783" i="2"/>
  <c r="J2783" i="2"/>
  <c r="M2783" i="2"/>
  <c r="L2775" i="2"/>
  <c r="R2773" i="2"/>
  <c r="Q2773" i="2"/>
  <c r="L2768" i="2"/>
  <c r="M2768" i="2"/>
  <c r="N2768" i="2"/>
  <c r="P2768" i="2"/>
  <c r="K2768" i="2"/>
  <c r="O2760" i="2"/>
  <c r="Q2754" i="2"/>
  <c r="R2754" i="2"/>
  <c r="R2741" i="2"/>
  <c r="Q2741" i="2"/>
  <c r="Q2730" i="2"/>
  <c r="R2730" i="2"/>
  <c r="Q2714" i="2"/>
  <c r="R2714" i="2"/>
  <c r="Q2698" i="2"/>
  <c r="R2698" i="2"/>
  <c r="Q2682" i="2"/>
  <c r="R2682" i="2"/>
  <c r="Q2666" i="2"/>
  <c r="R2666" i="2"/>
  <c r="Q2650" i="2"/>
  <c r="R2650" i="2"/>
  <c r="Q2634" i="2"/>
  <c r="R2634" i="2"/>
  <c r="Q2618" i="2"/>
  <c r="R2618" i="2"/>
  <c r="Q2602" i="2"/>
  <c r="R2602" i="2"/>
  <c r="Q2586" i="2"/>
  <c r="R2586" i="2"/>
  <c r="Q2570" i="2"/>
  <c r="R2570" i="2"/>
  <c r="Q2554" i="2"/>
  <c r="R2554" i="2"/>
  <c r="Q2538" i="2"/>
  <c r="R2538" i="2"/>
  <c r="Q2522" i="2"/>
  <c r="R2522" i="2"/>
  <c r="Q2506" i="2"/>
  <c r="R2506" i="2"/>
  <c r="Q2485" i="2"/>
  <c r="R2485" i="2"/>
  <c r="R2468" i="2"/>
  <c r="Q2468" i="2"/>
  <c r="Q2445" i="2"/>
  <c r="R2445" i="2"/>
  <c r="O2829" i="2"/>
  <c r="P2828" i="2"/>
  <c r="O2827" i="2"/>
  <c r="N2826" i="2"/>
  <c r="P2822" i="2"/>
  <c r="J2822" i="2"/>
  <c r="O2822" i="2"/>
  <c r="N2815" i="2"/>
  <c r="P2815" i="2"/>
  <c r="M2815" i="2"/>
  <c r="P2812" i="2"/>
  <c r="N2806" i="2"/>
  <c r="R2801" i="2"/>
  <c r="Q2801" i="2"/>
  <c r="O2799" i="2"/>
  <c r="R2785" i="2"/>
  <c r="Q2785" i="2"/>
  <c r="L2780" i="2"/>
  <c r="M2780" i="2"/>
  <c r="N2780" i="2"/>
  <c r="P2780" i="2"/>
  <c r="K2780" i="2"/>
  <c r="Q2766" i="2"/>
  <c r="R2766" i="2"/>
  <c r="N2763" i="2"/>
  <c r="O2763" i="2"/>
  <c r="P2763" i="2"/>
  <c r="J2763" i="2"/>
  <c r="M2763" i="2"/>
  <c r="R2753" i="2"/>
  <c r="Q2753" i="2"/>
  <c r="N2751" i="2"/>
  <c r="O2751" i="2"/>
  <c r="P2751" i="2"/>
  <c r="J2751" i="2"/>
  <c r="M2751" i="2"/>
  <c r="R2729" i="2"/>
  <c r="Q2729" i="2"/>
  <c r="R2713" i="2"/>
  <c r="Q2713" i="2"/>
  <c r="R2697" i="2"/>
  <c r="Q2697" i="2"/>
  <c r="R2681" i="2"/>
  <c r="Q2681" i="2"/>
  <c r="R2665" i="2"/>
  <c r="Q2665" i="2"/>
  <c r="R2649" i="2"/>
  <c r="Q2649" i="2"/>
  <c r="R2633" i="2"/>
  <c r="Q2633" i="2"/>
  <c r="R2617" i="2"/>
  <c r="Q2617" i="2"/>
  <c r="R2601" i="2"/>
  <c r="Q2601" i="2"/>
  <c r="R2585" i="2"/>
  <c r="Q2585" i="2"/>
  <c r="R2569" i="2"/>
  <c r="Q2569" i="2"/>
  <c r="R2553" i="2"/>
  <c r="Q2553" i="2"/>
  <c r="R2537" i="2"/>
  <c r="Q2537" i="2"/>
  <c r="R2521" i="2"/>
  <c r="Q2521" i="2"/>
  <c r="R2505" i="2"/>
  <c r="Q2505" i="2"/>
  <c r="R2444" i="2"/>
  <c r="Q2444" i="2"/>
  <c r="R2821" i="2"/>
  <c r="Q2821" i="2"/>
  <c r="L2816" i="2"/>
  <c r="N2816" i="2"/>
  <c r="K2816" i="2"/>
  <c r="P2810" i="2"/>
  <c r="J2810" i="2"/>
  <c r="O2810" i="2"/>
  <c r="N2803" i="2"/>
  <c r="P2803" i="2"/>
  <c r="M2803" i="2"/>
  <c r="Q2778" i="2"/>
  <c r="R2778" i="2"/>
  <c r="N2775" i="2"/>
  <c r="O2775" i="2"/>
  <c r="P2775" i="2"/>
  <c r="J2775" i="2"/>
  <c r="M2775" i="2"/>
  <c r="R2765" i="2"/>
  <c r="Q2765" i="2"/>
  <c r="L2760" i="2"/>
  <c r="M2760" i="2"/>
  <c r="N2760" i="2"/>
  <c r="P2760" i="2"/>
  <c r="K2760" i="2"/>
  <c r="N2743" i="2"/>
  <c r="O2743" i="2"/>
  <c r="P2743" i="2"/>
  <c r="J2743" i="2"/>
  <c r="K2743" i="2"/>
  <c r="M2743" i="2"/>
  <c r="Q2726" i="2"/>
  <c r="R2726" i="2"/>
  <c r="Q2710" i="2"/>
  <c r="R2710" i="2"/>
  <c r="Q2694" i="2"/>
  <c r="R2694" i="2"/>
  <c r="Q2678" i="2"/>
  <c r="R2678" i="2"/>
  <c r="Q2662" i="2"/>
  <c r="R2662" i="2"/>
  <c r="Q2646" i="2"/>
  <c r="R2646" i="2"/>
  <c r="Q2630" i="2"/>
  <c r="R2630" i="2"/>
  <c r="Q2614" i="2"/>
  <c r="R2614" i="2"/>
  <c r="Q2598" i="2"/>
  <c r="R2598" i="2"/>
  <c r="Q2582" i="2"/>
  <c r="R2582" i="2"/>
  <c r="Q2566" i="2"/>
  <c r="R2566" i="2"/>
  <c r="Q2550" i="2"/>
  <c r="R2550" i="2"/>
  <c r="Q2534" i="2"/>
  <c r="R2534" i="2"/>
  <c r="Q2518" i="2"/>
  <c r="R2518" i="2"/>
  <c r="Q2502" i="2"/>
  <c r="R2502" i="2"/>
  <c r="J2452" i="2"/>
  <c r="K2452" i="2"/>
  <c r="L2452" i="2"/>
  <c r="M2452" i="2"/>
  <c r="O2452" i="2"/>
  <c r="P2452" i="2"/>
  <c r="N2452" i="2"/>
  <c r="Q2425" i="2"/>
  <c r="R2425" i="2"/>
  <c r="Q2420" i="2"/>
  <c r="R2420" i="2"/>
  <c r="Q2396" i="2"/>
  <c r="R2396" i="2"/>
  <c r="Q2392" i="2"/>
  <c r="R2392" i="2"/>
  <c r="Q2388" i="2"/>
  <c r="R2388" i="2"/>
  <c r="Q2384" i="2"/>
  <c r="R2384" i="2"/>
  <c r="Q2380" i="2"/>
  <c r="R2380" i="2"/>
  <c r="Q2376" i="2"/>
  <c r="R2376" i="2"/>
  <c r="Q2368" i="2"/>
  <c r="R2368" i="2"/>
  <c r="Q2364" i="2"/>
  <c r="R2364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K2748" i="2"/>
  <c r="O2746" i="2"/>
  <c r="K2744" i="2"/>
  <c r="O2742" i="2"/>
  <c r="K2740" i="2"/>
  <c r="O2738" i="2"/>
  <c r="K2736" i="2"/>
  <c r="M2735" i="2"/>
  <c r="O2734" i="2"/>
  <c r="K2732" i="2"/>
  <c r="M2731" i="2"/>
  <c r="O2730" i="2"/>
  <c r="K2728" i="2"/>
  <c r="M2727" i="2"/>
  <c r="O2726" i="2"/>
  <c r="K2724" i="2"/>
  <c r="M2723" i="2"/>
  <c r="O2722" i="2"/>
  <c r="K2720" i="2"/>
  <c r="M2719" i="2"/>
  <c r="O2718" i="2"/>
  <c r="K2716" i="2"/>
  <c r="M2715" i="2"/>
  <c r="O2714" i="2"/>
  <c r="K2712" i="2"/>
  <c r="M2711" i="2"/>
  <c r="O2710" i="2"/>
  <c r="K2708" i="2"/>
  <c r="M2707" i="2"/>
  <c r="O2706" i="2"/>
  <c r="K2704" i="2"/>
  <c r="M2703" i="2"/>
  <c r="O2702" i="2"/>
  <c r="K2700" i="2"/>
  <c r="M2699" i="2"/>
  <c r="O2698" i="2"/>
  <c r="K2696" i="2"/>
  <c r="M2695" i="2"/>
  <c r="O2694" i="2"/>
  <c r="K2692" i="2"/>
  <c r="M2691" i="2"/>
  <c r="O2690" i="2"/>
  <c r="K2688" i="2"/>
  <c r="M2687" i="2"/>
  <c r="O2686" i="2"/>
  <c r="K2684" i="2"/>
  <c r="M2683" i="2"/>
  <c r="O2682" i="2"/>
  <c r="K2680" i="2"/>
  <c r="M2679" i="2"/>
  <c r="O2678" i="2"/>
  <c r="K2676" i="2"/>
  <c r="M2675" i="2"/>
  <c r="O2674" i="2"/>
  <c r="K2672" i="2"/>
  <c r="M2671" i="2"/>
  <c r="O2670" i="2"/>
  <c r="K2668" i="2"/>
  <c r="M2667" i="2"/>
  <c r="O2666" i="2"/>
  <c r="K2664" i="2"/>
  <c r="M2663" i="2"/>
  <c r="O2662" i="2"/>
  <c r="K2660" i="2"/>
  <c r="M2659" i="2"/>
  <c r="O2658" i="2"/>
  <c r="K2656" i="2"/>
  <c r="M2655" i="2"/>
  <c r="O2654" i="2"/>
  <c r="K2652" i="2"/>
  <c r="M2651" i="2"/>
  <c r="O2650" i="2"/>
  <c r="K2648" i="2"/>
  <c r="M2647" i="2"/>
  <c r="O2646" i="2"/>
  <c r="K2644" i="2"/>
  <c r="M2643" i="2"/>
  <c r="O2642" i="2"/>
  <c r="K2640" i="2"/>
  <c r="M2639" i="2"/>
  <c r="O2638" i="2"/>
  <c r="K2636" i="2"/>
  <c r="M2635" i="2"/>
  <c r="O2634" i="2"/>
  <c r="K2632" i="2"/>
  <c r="M2631" i="2"/>
  <c r="O2630" i="2"/>
  <c r="K2628" i="2"/>
  <c r="M2627" i="2"/>
  <c r="O2626" i="2"/>
  <c r="K2624" i="2"/>
  <c r="M2623" i="2"/>
  <c r="O2622" i="2"/>
  <c r="K2620" i="2"/>
  <c r="M2619" i="2"/>
  <c r="O2618" i="2"/>
  <c r="K2616" i="2"/>
  <c r="M2615" i="2"/>
  <c r="O2614" i="2"/>
  <c r="K2612" i="2"/>
  <c r="M2611" i="2"/>
  <c r="O2610" i="2"/>
  <c r="K2608" i="2"/>
  <c r="M2607" i="2"/>
  <c r="O2606" i="2"/>
  <c r="K2604" i="2"/>
  <c r="M2603" i="2"/>
  <c r="O2602" i="2"/>
  <c r="K2600" i="2"/>
  <c r="M2599" i="2"/>
  <c r="O2598" i="2"/>
  <c r="K2596" i="2"/>
  <c r="M2595" i="2"/>
  <c r="O2594" i="2"/>
  <c r="K2592" i="2"/>
  <c r="M2591" i="2"/>
  <c r="O2590" i="2"/>
  <c r="K2588" i="2"/>
  <c r="M2587" i="2"/>
  <c r="O2586" i="2"/>
  <c r="K2584" i="2"/>
  <c r="M2583" i="2"/>
  <c r="O2582" i="2"/>
  <c r="K2580" i="2"/>
  <c r="M2579" i="2"/>
  <c r="O2578" i="2"/>
  <c r="K2576" i="2"/>
  <c r="M2575" i="2"/>
  <c r="O2574" i="2"/>
  <c r="K2572" i="2"/>
  <c r="M2571" i="2"/>
  <c r="O2570" i="2"/>
  <c r="K2568" i="2"/>
  <c r="M2567" i="2"/>
  <c r="O2566" i="2"/>
  <c r="K2564" i="2"/>
  <c r="M2563" i="2"/>
  <c r="O2562" i="2"/>
  <c r="K2560" i="2"/>
  <c r="M2559" i="2"/>
  <c r="O2558" i="2"/>
  <c r="K2556" i="2"/>
  <c r="M2555" i="2"/>
  <c r="O2554" i="2"/>
  <c r="K2552" i="2"/>
  <c r="M2551" i="2"/>
  <c r="O2550" i="2"/>
  <c r="K2548" i="2"/>
  <c r="M2547" i="2"/>
  <c r="O2546" i="2"/>
  <c r="K2544" i="2"/>
  <c r="M2543" i="2"/>
  <c r="O2542" i="2"/>
  <c r="K2540" i="2"/>
  <c r="M2539" i="2"/>
  <c r="O2538" i="2"/>
  <c r="K2536" i="2"/>
  <c r="M2535" i="2"/>
  <c r="O2534" i="2"/>
  <c r="K2532" i="2"/>
  <c r="M2531" i="2"/>
  <c r="O2530" i="2"/>
  <c r="K2528" i="2"/>
  <c r="M2527" i="2"/>
  <c r="O2526" i="2"/>
  <c r="K2524" i="2"/>
  <c r="M2523" i="2"/>
  <c r="O2522" i="2"/>
  <c r="K2520" i="2"/>
  <c r="M2519" i="2"/>
  <c r="O2518" i="2"/>
  <c r="K2516" i="2"/>
  <c r="M2515" i="2"/>
  <c r="O2514" i="2"/>
  <c r="K2512" i="2"/>
  <c r="M2511" i="2"/>
  <c r="O2510" i="2"/>
  <c r="K2508" i="2"/>
  <c r="M2507" i="2"/>
  <c r="O2506" i="2"/>
  <c r="K2504" i="2"/>
  <c r="M2503" i="2"/>
  <c r="O2502" i="2"/>
  <c r="J2500" i="2"/>
  <c r="L2500" i="2"/>
  <c r="L2499" i="2"/>
  <c r="N2499" i="2"/>
  <c r="J2492" i="2"/>
  <c r="K2492" i="2"/>
  <c r="L2492" i="2"/>
  <c r="M2492" i="2"/>
  <c r="Q2481" i="2"/>
  <c r="R2481" i="2"/>
  <c r="J2464" i="2"/>
  <c r="K2464" i="2"/>
  <c r="L2464" i="2"/>
  <c r="M2464" i="2"/>
  <c r="O2464" i="2"/>
  <c r="Q2441" i="2"/>
  <c r="R2441" i="2"/>
  <c r="Q2421" i="2"/>
  <c r="R2421" i="2"/>
  <c r="Q2397" i="2"/>
  <c r="R2397" i="2"/>
  <c r="Q2360" i="2"/>
  <c r="R2360" i="2"/>
  <c r="Q2356" i="2"/>
  <c r="R2356" i="2"/>
  <c r="Q2352" i="2"/>
  <c r="R2352" i="2"/>
  <c r="Q2348" i="2"/>
  <c r="R2348" i="2"/>
  <c r="K2735" i="2"/>
  <c r="K2731" i="2"/>
  <c r="K2727" i="2"/>
  <c r="K2723" i="2"/>
  <c r="K2719" i="2"/>
  <c r="K2715" i="2"/>
  <c r="K2711" i="2"/>
  <c r="K2707" i="2"/>
  <c r="K2703" i="2"/>
  <c r="K2699" i="2"/>
  <c r="K2695" i="2"/>
  <c r="K2691" i="2"/>
  <c r="K2687" i="2"/>
  <c r="K2683" i="2"/>
  <c r="K2679" i="2"/>
  <c r="K2675" i="2"/>
  <c r="K2671" i="2"/>
  <c r="K2667" i="2"/>
  <c r="K2663" i="2"/>
  <c r="K2659" i="2"/>
  <c r="K2655" i="2"/>
  <c r="K2651" i="2"/>
  <c r="K2647" i="2"/>
  <c r="K2643" i="2"/>
  <c r="K2639" i="2"/>
  <c r="K2635" i="2"/>
  <c r="K2631" i="2"/>
  <c r="K2627" i="2"/>
  <c r="K2623" i="2"/>
  <c r="K2619" i="2"/>
  <c r="K2615" i="2"/>
  <c r="K2611" i="2"/>
  <c r="K2607" i="2"/>
  <c r="K2603" i="2"/>
  <c r="K2599" i="2"/>
  <c r="K2595" i="2"/>
  <c r="K2591" i="2"/>
  <c r="K2587" i="2"/>
  <c r="K2583" i="2"/>
  <c r="K2579" i="2"/>
  <c r="K2575" i="2"/>
  <c r="K2571" i="2"/>
  <c r="K2567" i="2"/>
  <c r="K2563" i="2"/>
  <c r="K2559" i="2"/>
  <c r="K2555" i="2"/>
  <c r="K2551" i="2"/>
  <c r="K2547" i="2"/>
  <c r="K2543" i="2"/>
  <c r="K2539" i="2"/>
  <c r="K2535" i="2"/>
  <c r="K2531" i="2"/>
  <c r="K2527" i="2"/>
  <c r="K2523" i="2"/>
  <c r="K2519" i="2"/>
  <c r="K2515" i="2"/>
  <c r="K2511" i="2"/>
  <c r="K2507" i="2"/>
  <c r="K2503" i="2"/>
  <c r="R2495" i="2"/>
  <c r="Q2489" i="2"/>
  <c r="R2489" i="2"/>
  <c r="P2480" i="2"/>
  <c r="Q2473" i="2"/>
  <c r="R2473" i="2"/>
  <c r="Q2429" i="2"/>
  <c r="R2429" i="2"/>
  <c r="Q2409" i="2"/>
  <c r="R2409" i="2"/>
  <c r="Q2372" i="2"/>
  <c r="R2372" i="2"/>
  <c r="Q2322" i="2"/>
  <c r="R2322" i="2"/>
  <c r="P2748" i="2"/>
  <c r="P2744" i="2"/>
  <c r="P2740" i="2"/>
  <c r="P2736" i="2"/>
  <c r="J2735" i="2"/>
  <c r="P2732" i="2"/>
  <c r="J2731" i="2"/>
  <c r="P2728" i="2"/>
  <c r="J2727" i="2"/>
  <c r="P2724" i="2"/>
  <c r="J2723" i="2"/>
  <c r="P2720" i="2"/>
  <c r="J2719" i="2"/>
  <c r="P2716" i="2"/>
  <c r="J2715" i="2"/>
  <c r="P2712" i="2"/>
  <c r="J2711" i="2"/>
  <c r="P2708" i="2"/>
  <c r="J2707" i="2"/>
  <c r="P2704" i="2"/>
  <c r="J2703" i="2"/>
  <c r="P2700" i="2"/>
  <c r="J2699" i="2"/>
  <c r="P2696" i="2"/>
  <c r="J2695" i="2"/>
  <c r="P2692" i="2"/>
  <c r="J2691" i="2"/>
  <c r="P2688" i="2"/>
  <c r="J2687" i="2"/>
  <c r="P2684" i="2"/>
  <c r="J2683" i="2"/>
  <c r="P2680" i="2"/>
  <c r="J2679" i="2"/>
  <c r="P2676" i="2"/>
  <c r="J2675" i="2"/>
  <c r="P2672" i="2"/>
  <c r="J2671" i="2"/>
  <c r="P2668" i="2"/>
  <c r="J2667" i="2"/>
  <c r="P2664" i="2"/>
  <c r="J2663" i="2"/>
  <c r="P2660" i="2"/>
  <c r="J2659" i="2"/>
  <c r="P2656" i="2"/>
  <c r="J2655" i="2"/>
  <c r="P2652" i="2"/>
  <c r="J2651" i="2"/>
  <c r="P2648" i="2"/>
  <c r="J2647" i="2"/>
  <c r="P2644" i="2"/>
  <c r="J2643" i="2"/>
  <c r="P2640" i="2"/>
  <c r="J2639" i="2"/>
  <c r="P2636" i="2"/>
  <c r="J2635" i="2"/>
  <c r="P2632" i="2"/>
  <c r="J2631" i="2"/>
  <c r="P2628" i="2"/>
  <c r="J2627" i="2"/>
  <c r="P2624" i="2"/>
  <c r="J2623" i="2"/>
  <c r="P2620" i="2"/>
  <c r="J2619" i="2"/>
  <c r="P2616" i="2"/>
  <c r="J2615" i="2"/>
  <c r="P2612" i="2"/>
  <c r="J2611" i="2"/>
  <c r="P2608" i="2"/>
  <c r="J2607" i="2"/>
  <c r="P2604" i="2"/>
  <c r="J2603" i="2"/>
  <c r="P2600" i="2"/>
  <c r="J2599" i="2"/>
  <c r="P2596" i="2"/>
  <c r="J2595" i="2"/>
  <c r="P2592" i="2"/>
  <c r="J2591" i="2"/>
  <c r="P2588" i="2"/>
  <c r="J2587" i="2"/>
  <c r="P2584" i="2"/>
  <c r="J2583" i="2"/>
  <c r="P2580" i="2"/>
  <c r="J2579" i="2"/>
  <c r="P2576" i="2"/>
  <c r="J2575" i="2"/>
  <c r="P2572" i="2"/>
  <c r="J2571" i="2"/>
  <c r="P2568" i="2"/>
  <c r="J2567" i="2"/>
  <c r="P2564" i="2"/>
  <c r="J2563" i="2"/>
  <c r="P2560" i="2"/>
  <c r="J2559" i="2"/>
  <c r="P2556" i="2"/>
  <c r="J2555" i="2"/>
  <c r="P2552" i="2"/>
  <c r="J2551" i="2"/>
  <c r="P2548" i="2"/>
  <c r="J2547" i="2"/>
  <c r="P2544" i="2"/>
  <c r="J2543" i="2"/>
  <c r="P2540" i="2"/>
  <c r="J2539" i="2"/>
  <c r="P2536" i="2"/>
  <c r="J2535" i="2"/>
  <c r="P2532" i="2"/>
  <c r="J2531" i="2"/>
  <c r="P2528" i="2"/>
  <c r="J2527" i="2"/>
  <c r="P2524" i="2"/>
  <c r="J2523" i="2"/>
  <c r="P2520" i="2"/>
  <c r="J2519" i="2"/>
  <c r="P2516" i="2"/>
  <c r="J2515" i="2"/>
  <c r="P2512" i="2"/>
  <c r="J2511" i="2"/>
  <c r="P2508" i="2"/>
  <c r="J2507" i="2"/>
  <c r="P2504" i="2"/>
  <c r="J2503" i="2"/>
  <c r="Q2493" i="2"/>
  <c r="R2493" i="2"/>
  <c r="Q2488" i="2"/>
  <c r="Q2472" i="2"/>
  <c r="J2468" i="2"/>
  <c r="K2468" i="2"/>
  <c r="L2468" i="2"/>
  <c r="M2468" i="2"/>
  <c r="O2468" i="2"/>
  <c r="J2456" i="2"/>
  <c r="K2456" i="2"/>
  <c r="L2456" i="2"/>
  <c r="M2456" i="2"/>
  <c r="O2456" i="2"/>
  <c r="Q2449" i="2"/>
  <c r="R2449" i="2"/>
  <c r="J2440" i="2"/>
  <c r="K2440" i="2"/>
  <c r="L2440" i="2"/>
  <c r="M2440" i="2"/>
  <c r="N2440" i="2"/>
  <c r="O2440" i="2"/>
  <c r="Q2428" i="2"/>
  <c r="Q2408" i="2"/>
  <c r="R2408" i="2"/>
  <c r="Q2404" i="2"/>
  <c r="R2404" i="2"/>
  <c r="Q2400" i="2"/>
  <c r="R2400" i="2"/>
  <c r="K2329" i="2"/>
  <c r="M2329" i="2"/>
  <c r="O2329" i="2"/>
  <c r="J2329" i="2"/>
  <c r="L2329" i="2"/>
  <c r="N2329" i="2"/>
  <c r="P2329" i="2"/>
  <c r="Q2323" i="2"/>
  <c r="R2323" i="2"/>
  <c r="K2301" i="2"/>
  <c r="L2301" i="2"/>
  <c r="M2301" i="2"/>
  <c r="O2301" i="2"/>
  <c r="P2301" i="2"/>
  <c r="J2301" i="2"/>
  <c r="N2301" i="2"/>
  <c r="Q2298" i="2"/>
  <c r="R2298" i="2"/>
  <c r="O2171" i="2"/>
  <c r="K2171" i="2"/>
  <c r="L2171" i="2"/>
  <c r="M2171" i="2"/>
  <c r="N2171" i="2"/>
  <c r="P2171" i="2"/>
  <c r="J2171" i="2"/>
  <c r="R2123" i="2"/>
  <c r="Q2123" i="2"/>
  <c r="Q2497" i="2"/>
  <c r="R2497" i="2"/>
  <c r="J2480" i="2"/>
  <c r="K2480" i="2"/>
  <c r="L2480" i="2"/>
  <c r="M2480" i="2"/>
  <c r="O2480" i="2"/>
  <c r="Q2465" i="2"/>
  <c r="R2465" i="2"/>
  <c r="J2444" i="2"/>
  <c r="K2444" i="2"/>
  <c r="L2444" i="2"/>
  <c r="M2444" i="2"/>
  <c r="N2444" i="2"/>
  <c r="O2444" i="2"/>
  <c r="Q2433" i="2"/>
  <c r="R2433" i="2"/>
  <c r="Q2413" i="2"/>
  <c r="R2413" i="2"/>
  <c r="J2794" i="2"/>
  <c r="J2790" i="2"/>
  <c r="J2786" i="2"/>
  <c r="J2782" i="2"/>
  <c r="J2778" i="2"/>
  <c r="J2774" i="2"/>
  <c r="J2770" i="2"/>
  <c r="J2766" i="2"/>
  <c r="J2762" i="2"/>
  <c r="J2758" i="2"/>
  <c r="J2754" i="2"/>
  <c r="J2750" i="2"/>
  <c r="N2748" i="2"/>
  <c r="J2746" i="2"/>
  <c r="N2744" i="2"/>
  <c r="J2742" i="2"/>
  <c r="N2740" i="2"/>
  <c r="J2738" i="2"/>
  <c r="N2736" i="2"/>
  <c r="P2735" i="2"/>
  <c r="J2734" i="2"/>
  <c r="N2732" i="2"/>
  <c r="P2731" i="2"/>
  <c r="J2730" i="2"/>
  <c r="N2728" i="2"/>
  <c r="P2727" i="2"/>
  <c r="J2726" i="2"/>
  <c r="N2724" i="2"/>
  <c r="P2723" i="2"/>
  <c r="J2722" i="2"/>
  <c r="N2720" i="2"/>
  <c r="P2719" i="2"/>
  <c r="J2718" i="2"/>
  <c r="N2716" i="2"/>
  <c r="P2715" i="2"/>
  <c r="J2714" i="2"/>
  <c r="N2712" i="2"/>
  <c r="P2711" i="2"/>
  <c r="J2710" i="2"/>
  <c r="N2708" i="2"/>
  <c r="P2707" i="2"/>
  <c r="J2706" i="2"/>
  <c r="N2704" i="2"/>
  <c r="P2703" i="2"/>
  <c r="J2702" i="2"/>
  <c r="N2700" i="2"/>
  <c r="P2699" i="2"/>
  <c r="J2698" i="2"/>
  <c r="N2696" i="2"/>
  <c r="P2695" i="2"/>
  <c r="J2694" i="2"/>
  <c r="N2692" i="2"/>
  <c r="P2691" i="2"/>
  <c r="J2690" i="2"/>
  <c r="N2688" i="2"/>
  <c r="P2687" i="2"/>
  <c r="J2686" i="2"/>
  <c r="N2684" i="2"/>
  <c r="P2683" i="2"/>
  <c r="J2682" i="2"/>
  <c r="N2680" i="2"/>
  <c r="P2679" i="2"/>
  <c r="J2678" i="2"/>
  <c r="N2676" i="2"/>
  <c r="P2675" i="2"/>
  <c r="J2674" i="2"/>
  <c r="N2672" i="2"/>
  <c r="P2671" i="2"/>
  <c r="J2670" i="2"/>
  <c r="N2668" i="2"/>
  <c r="P2667" i="2"/>
  <c r="J2666" i="2"/>
  <c r="N2664" i="2"/>
  <c r="P2663" i="2"/>
  <c r="J2662" i="2"/>
  <c r="N2660" i="2"/>
  <c r="P2659" i="2"/>
  <c r="J2658" i="2"/>
  <c r="N2656" i="2"/>
  <c r="P2655" i="2"/>
  <c r="J2654" i="2"/>
  <c r="N2652" i="2"/>
  <c r="P2651" i="2"/>
  <c r="J2650" i="2"/>
  <c r="N2648" i="2"/>
  <c r="P2647" i="2"/>
  <c r="J2646" i="2"/>
  <c r="N2644" i="2"/>
  <c r="P2643" i="2"/>
  <c r="J2642" i="2"/>
  <c r="N2640" i="2"/>
  <c r="P2639" i="2"/>
  <c r="J2638" i="2"/>
  <c r="N2636" i="2"/>
  <c r="P2635" i="2"/>
  <c r="J2634" i="2"/>
  <c r="N2632" i="2"/>
  <c r="P2631" i="2"/>
  <c r="J2630" i="2"/>
  <c r="N2628" i="2"/>
  <c r="P2627" i="2"/>
  <c r="J2626" i="2"/>
  <c r="N2624" i="2"/>
  <c r="P2623" i="2"/>
  <c r="J2622" i="2"/>
  <c r="N2620" i="2"/>
  <c r="P2619" i="2"/>
  <c r="J2618" i="2"/>
  <c r="N2616" i="2"/>
  <c r="P2615" i="2"/>
  <c r="J2614" i="2"/>
  <c r="N2612" i="2"/>
  <c r="P2611" i="2"/>
  <c r="J2610" i="2"/>
  <c r="N2608" i="2"/>
  <c r="P2607" i="2"/>
  <c r="J2606" i="2"/>
  <c r="N2604" i="2"/>
  <c r="P2603" i="2"/>
  <c r="J2602" i="2"/>
  <c r="N2600" i="2"/>
  <c r="P2599" i="2"/>
  <c r="J2598" i="2"/>
  <c r="N2596" i="2"/>
  <c r="P2595" i="2"/>
  <c r="J2594" i="2"/>
  <c r="N2592" i="2"/>
  <c r="P2591" i="2"/>
  <c r="J2590" i="2"/>
  <c r="N2588" i="2"/>
  <c r="P2587" i="2"/>
  <c r="J2586" i="2"/>
  <c r="N2584" i="2"/>
  <c r="P2583" i="2"/>
  <c r="J2582" i="2"/>
  <c r="N2580" i="2"/>
  <c r="P2579" i="2"/>
  <c r="J2578" i="2"/>
  <c r="N2576" i="2"/>
  <c r="P2575" i="2"/>
  <c r="J2574" i="2"/>
  <c r="N2572" i="2"/>
  <c r="P2571" i="2"/>
  <c r="J2570" i="2"/>
  <c r="N2568" i="2"/>
  <c r="P2567" i="2"/>
  <c r="J2566" i="2"/>
  <c r="N2564" i="2"/>
  <c r="P2563" i="2"/>
  <c r="J2562" i="2"/>
  <c r="N2560" i="2"/>
  <c r="P2559" i="2"/>
  <c r="J2558" i="2"/>
  <c r="N2556" i="2"/>
  <c r="P2555" i="2"/>
  <c r="J2554" i="2"/>
  <c r="N2552" i="2"/>
  <c r="P2551" i="2"/>
  <c r="J2550" i="2"/>
  <c r="N2548" i="2"/>
  <c r="P2547" i="2"/>
  <c r="J2546" i="2"/>
  <c r="N2544" i="2"/>
  <c r="P2543" i="2"/>
  <c r="J2542" i="2"/>
  <c r="N2540" i="2"/>
  <c r="P2539" i="2"/>
  <c r="J2538" i="2"/>
  <c r="N2536" i="2"/>
  <c r="P2535" i="2"/>
  <c r="J2534" i="2"/>
  <c r="N2532" i="2"/>
  <c r="P2531" i="2"/>
  <c r="J2530" i="2"/>
  <c r="N2528" i="2"/>
  <c r="P2527" i="2"/>
  <c r="J2526" i="2"/>
  <c r="N2524" i="2"/>
  <c r="P2523" i="2"/>
  <c r="J2522" i="2"/>
  <c r="N2520" i="2"/>
  <c r="P2519" i="2"/>
  <c r="J2518" i="2"/>
  <c r="N2516" i="2"/>
  <c r="P2515" i="2"/>
  <c r="J2514" i="2"/>
  <c r="N2512" i="2"/>
  <c r="P2511" i="2"/>
  <c r="J2510" i="2"/>
  <c r="N2508" i="2"/>
  <c r="P2507" i="2"/>
  <c r="J2506" i="2"/>
  <c r="N2504" i="2"/>
  <c r="P2503" i="2"/>
  <c r="J2502" i="2"/>
  <c r="N2500" i="2"/>
  <c r="M2499" i="2"/>
  <c r="P2492" i="2"/>
  <c r="L2487" i="2"/>
  <c r="M2487" i="2"/>
  <c r="N2487" i="2"/>
  <c r="O2487" i="2"/>
  <c r="R2479" i="2"/>
  <c r="Q2477" i="2"/>
  <c r="R2477" i="2"/>
  <c r="Q2464" i="2"/>
  <c r="J2460" i="2"/>
  <c r="K2460" i="2"/>
  <c r="L2460" i="2"/>
  <c r="M2460" i="2"/>
  <c r="O2460" i="2"/>
  <c r="Q2453" i="2"/>
  <c r="R2453" i="2"/>
  <c r="Q2432" i="2"/>
  <c r="J2428" i="2"/>
  <c r="K2428" i="2"/>
  <c r="L2428" i="2"/>
  <c r="M2428" i="2"/>
  <c r="N2428" i="2"/>
  <c r="O2428" i="2"/>
  <c r="Q2412" i="2"/>
  <c r="R2412" i="2"/>
  <c r="M2748" i="2"/>
  <c r="M2744" i="2"/>
  <c r="M2740" i="2"/>
  <c r="M2736" i="2"/>
  <c r="O2735" i="2"/>
  <c r="M2732" i="2"/>
  <c r="O2731" i="2"/>
  <c r="M2728" i="2"/>
  <c r="O2727" i="2"/>
  <c r="M2724" i="2"/>
  <c r="O2723" i="2"/>
  <c r="M2720" i="2"/>
  <c r="O2719" i="2"/>
  <c r="M2716" i="2"/>
  <c r="O2715" i="2"/>
  <c r="M2712" i="2"/>
  <c r="O2711" i="2"/>
  <c r="M2708" i="2"/>
  <c r="O2707" i="2"/>
  <c r="M2704" i="2"/>
  <c r="O2703" i="2"/>
  <c r="M2700" i="2"/>
  <c r="O2699" i="2"/>
  <c r="M2696" i="2"/>
  <c r="O2695" i="2"/>
  <c r="M2692" i="2"/>
  <c r="O2691" i="2"/>
  <c r="M2688" i="2"/>
  <c r="O2687" i="2"/>
  <c r="M2684" i="2"/>
  <c r="O2683" i="2"/>
  <c r="M2680" i="2"/>
  <c r="O2679" i="2"/>
  <c r="M2676" i="2"/>
  <c r="O2675" i="2"/>
  <c r="M2672" i="2"/>
  <c r="O2671" i="2"/>
  <c r="M2668" i="2"/>
  <c r="O2667" i="2"/>
  <c r="M2664" i="2"/>
  <c r="O2663" i="2"/>
  <c r="M2660" i="2"/>
  <c r="O2659" i="2"/>
  <c r="M2656" i="2"/>
  <c r="O2655" i="2"/>
  <c r="M2652" i="2"/>
  <c r="O2651" i="2"/>
  <c r="M2648" i="2"/>
  <c r="O2647" i="2"/>
  <c r="M2644" i="2"/>
  <c r="O2643" i="2"/>
  <c r="M2640" i="2"/>
  <c r="O2639" i="2"/>
  <c r="M2636" i="2"/>
  <c r="O2635" i="2"/>
  <c r="M2632" i="2"/>
  <c r="O2631" i="2"/>
  <c r="M2628" i="2"/>
  <c r="O2627" i="2"/>
  <c r="M2624" i="2"/>
  <c r="O2623" i="2"/>
  <c r="M2620" i="2"/>
  <c r="O2619" i="2"/>
  <c r="M2616" i="2"/>
  <c r="O2615" i="2"/>
  <c r="M2612" i="2"/>
  <c r="O2611" i="2"/>
  <c r="M2608" i="2"/>
  <c r="O2607" i="2"/>
  <c r="M2604" i="2"/>
  <c r="O2603" i="2"/>
  <c r="M2600" i="2"/>
  <c r="O2599" i="2"/>
  <c r="M2596" i="2"/>
  <c r="O2595" i="2"/>
  <c r="M2592" i="2"/>
  <c r="O2591" i="2"/>
  <c r="M2588" i="2"/>
  <c r="O2587" i="2"/>
  <c r="M2584" i="2"/>
  <c r="O2583" i="2"/>
  <c r="M2580" i="2"/>
  <c r="O2579" i="2"/>
  <c r="M2576" i="2"/>
  <c r="O2575" i="2"/>
  <c r="M2572" i="2"/>
  <c r="O2571" i="2"/>
  <c r="M2568" i="2"/>
  <c r="O2567" i="2"/>
  <c r="M2564" i="2"/>
  <c r="O2563" i="2"/>
  <c r="M2560" i="2"/>
  <c r="O2559" i="2"/>
  <c r="M2556" i="2"/>
  <c r="O2555" i="2"/>
  <c r="M2552" i="2"/>
  <c r="O2551" i="2"/>
  <c r="M2548" i="2"/>
  <c r="O2547" i="2"/>
  <c r="M2544" i="2"/>
  <c r="O2543" i="2"/>
  <c r="M2540" i="2"/>
  <c r="O2539" i="2"/>
  <c r="M2536" i="2"/>
  <c r="O2535" i="2"/>
  <c r="M2532" i="2"/>
  <c r="O2531" i="2"/>
  <c r="M2528" i="2"/>
  <c r="O2527" i="2"/>
  <c r="M2524" i="2"/>
  <c r="O2523" i="2"/>
  <c r="M2520" i="2"/>
  <c r="O2519" i="2"/>
  <c r="M2516" i="2"/>
  <c r="O2515" i="2"/>
  <c r="M2512" i="2"/>
  <c r="O2511" i="2"/>
  <c r="M2508" i="2"/>
  <c r="O2507" i="2"/>
  <c r="M2504" i="2"/>
  <c r="O2503" i="2"/>
  <c r="L2491" i="2"/>
  <c r="M2491" i="2"/>
  <c r="N2491" i="2"/>
  <c r="O2491" i="2"/>
  <c r="J2484" i="2"/>
  <c r="K2484" i="2"/>
  <c r="L2484" i="2"/>
  <c r="M2484" i="2"/>
  <c r="J2472" i="2"/>
  <c r="K2472" i="2"/>
  <c r="L2472" i="2"/>
  <c r="M2472" i="2"/>
  <c r="O2472" i="2"/>
  <c r="J2448" i="2"/>
  <c r="K2448" i="2"/>
  <c r="L2448" i="2"/>
  <c r="M2448" i="2"/>
  <c r="N2448" i="2"/>
  <c r="O2448" i="2"/>
  <c r="Q2437" i="2"/>
  <c r="R2437" i="2"/>
  <c r="Q2417" i="2"/>
  <c r="R2417" i="2"/>
  <c r="Q2320" i="2"/>
  <c r="R2320" i="2"/>
  <c r="Q2313" i="2"/>
  <c r="R2313" i="2"/>
  <c r="L2495" i="2"/>
  <c r="M2495" i="2"/>
  <c r="N2495" i="2"/>
  <c r="O2495" i="2"/>
  <c r="J2488" i="2"/>
  <c r="K2488" i="2"/>
  <c r="L2488" i="2"/>
  <c r="M2488" i="2"/>
  <c r="Q2469" i="2"/>
  <c r="R2469" i="2"/>
  <c r="Q2457" i="2"/>
  <c r="R2457" i="2"/>
  <c r="J2432" i="2"/>
  <c r="K2432" i="2"/>
  <c r="L2432" i="2"/>
  <c r="M2432" i="2"/>
  <c r="N2432" i="2"/>
  <c r="O2432" i="2"/>
  <c r="Q2416" i="2"/>
  <c r="R2416" i="2"/>
  <c r="Q2344" i="2"/>
  <c r="R2344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K2333" i="2"/>
  <c r="M2333" i="2"/>
  <c r="O2333" i="2"/>
  <c r="R2331" i="2"/>
  <c r="R2330" i="2"/>
  <c r="R2328" i="2"/>
  <c r="Q2300" i="2"/>
  <c r="R2300" i="2"/>
  <c r="K2289" i="2"/>
  <c r="L2289" i="2"/>
  <c r="M2289" i="2"/>
  <c r="O2289" i="2"/>
  <c r="P2289" i="2"/>
  <c r="K2285" i="2"/>
  <c r="L2285" i="2"/>
  <c r="M2285" i="2"/>
  <c r="N2285" i="2"/>
  <c r="O2285" i="2"/>
  <c r="P2285" i="2"/>
  <c r="J2285" i="2"/>
  <c r="K2281" i="2"/>
  <c r="L2281" i="2"/>
  <c r="M2281" i="2"/>
  <c r="N2281" i="2"/>
  <c r="O2281" i="2"/>
  <c r="P2281" i="2"/>
  <c r="J2281" i="2"/>
  <c r="K2277" i="2"/>
  <c r="L2277" i="2"/>
  <c r="M2277" i="2"/>
  <c r="N2277" i="2"/>
  <c r="O2277" i="2"/>
  <c r="P2277" i="2"/>
  <c r="J2277" i="2"/>
  <c r="K2273" i="2"/>
  <c r="L2273" i="2"/>
  <c r="M2273" i="2"/>
  <c r="N2273" i="2"/>
  <c r="O2273" i="2"/>
  <c r="P2273" i="2"/>
  <c r="J2273" i="2"/>
  <c r="K2269" i="2"/>
  <c r="L2269" i="2"/>
  <c r="M2269" i="2"/>
  <c r="N2269" i="2"/>
  <c r="O2269" i="2"/>
  <c r="P2269" i="2"/>
  <c r="J2269" i="2"/>
  <c r="K2265" i="2"/>
  <c r="L2265" i="2"/>
  <c r="M2265" i="2"/>
  <c r="N2265" i="2"/>
  <c r="O2265" i="2"/>
  <c r="P2265" i="2"/>
  <c r="J2265" i="2"/>
  <c r="K2261" i="2"/>
  <c r="L2261" i="2"/>
  <c r="M2261" i="2"/>
  <c r="N2261" i="2"/>
  <c r="O2261" i="2"/>
  <c r="P2261" i="2"/>
  <c r="J2261" i="2"/>
  <c r="K2257" i="2"/>
  <c r="L2257" i="2"/>
  <c r="M2257" i="2"/>
  <c r="N2257" i="2"/>
  <c r="O2257" i="2"/>
  <c r="P2257" i="2"/>
  <c r="J2257" i="2"/>
  <c r="K2253" i="2"/>
  <c r="L2253" i="2"/>
  <c r="M2253" i="2"/>
  <c r="N2253" i="2"/>
  <c r="O2253" i="2"/>
  <c r="P2253" i="2"/>
  <c r="J2253" i="2"/>
  <c r="K2249" i="2"/>
  <c r="L2249" i="2"/>
  <c r="M2249" i="2"/>
  <c r="N2249" i="2"/>
  <c r="O2249" i="2"/>
  <c r="P2249" i="2"/>
  <c r="J2249" i="2"/>
  <c r="K2245" i="2"/>
  <c r="L2245" i="2"/>
  <c r="M2245" i="2"/>
  <c r="N2245" i="2"/>
  <c r="O2245" i="2"/>
  <c r="P2245" i="2"/>
  <c r="J2245" i="2"/>
  <c r="K2241" i="2"/>
  <c r="L2241" i="2"/>
  <c r="M2241" i="2"/>
  <c r="N2241" i="2"/>
  <c r="O2241" i="2"/>
  <c r="P2241" i="2"/>
  <c r="J2241" i="2"/>
  <c r="K2237" i="2"/>
  <c r="L2237" i="2"/>
  <c r="M2237" i="2"/>
  <c r="N2237" i="2"/>
  <c r="O2237" i="2"/>
  <c r="P2237" i="2"/>
  <c r="J2237" i="2"/>
  <c r="K2233" i="2"/>
  <c r="L2233" i="2"/>
  <c r="M2233" i="2"/>
  <c r="N2233" i="2"/>
  <c r="O2233" i="2"/>
  <c r="P2233" i="2"/>
  <c r="J2233" i="2"/>
  <c r="K2229" i="2"/>
  <c r="L2229" i="2"/>
  <c r="M2229" i="2"/>
  <c r="N2229" i="2"/>
  <c r="O2229" i="2"/>
  <c r="P2229" i="2"/>
  <c r="J2229" i="2"/>
  <c r="K2225" i="2"/>
  <c r="L2225" i="2"/>
  <c r="M2225" i="2"/>
  <c r="N2225" i="2"/>
  <c r="O2225" i="2"/>
  <c r="P2225" i="2"/>
  <c r="J2225" i="2"/>
  <c r="K2221" i="2"/>
  <c r="L2221" i="2"/>
  <c r="M2221" i="2"/>
  <c r="N2221" i="2"/>
  <c r="O2221" i="2"/>
  <c r="P2221" i="2"/>
  <c r="J2221" i="2"/>
  <c r="K2217" i="2"/>
  <c r="L2217" i="2"/>
  <c r="M2217" i="2"/>
  <c r="N2217" i="2"/>
  <c r="O2217" i="2"/>
  <c r="P2217" i="2"/>
  <c r="J2217" i="2"/>
  <c r="K2213" i="2"/>
  <c r="L2213" i="2"/>
  <c r="M2213" i="2"/>
  <c r="N2213" i="2"/>
  <c r="O2213" i="2"/>
  <c r="P2213" i="2"/>
  <c r="J2213" i="2"/>
  <c r="K2209" i="2"/>
  <c r="L2209" i="2"/>
  <c r="M2209" i="2"/>
  <c r="N2209" i="2"/>
  <c r="O2209" i="2"/>
  <c r="P2209" i="2"/>
  <c r="J2209" i="2"/>
  <c r="K2205" i="2"/>
  <c r="L2205" i="2"/>
  <c r="M2205" i="2"/>
  <c r="N2205" i="2"/>
  <c r="O2205" i="2"/>
  <c r="P2205" i="2"/>
  <c r="J2205" i="2"/>
  <c r="R2199" i="2"/>
  <c r="Q2199" i="2"/>
  <c r="Q2186" i="2"/>
  <c r="R2186" i="2"/>
  <c r="K2169" i="2"/>
  <c r="O2169" i="2"/>
  <c r="L2169" i="2"/>
  <c r="M2169" i="2"/>
  <c r="N2169" i="2"/>
  <c r="P2169" i="2"/>
  <c r="J2169" i="2"/>
  <c r="N2424" i="2"/>
  <c r="N2420" i="2"/>
  <c r="N2416" i="2"/>
  <c r="N2412" i="2"/>
  <c r="N2408" i="2"/>
  <c r="N2404" i="2"/>
  <c r="N2400" i="2"/>
  <c r="N2396" i="2"/>
  <c r="N2392" i="2"/>
  <c r="N2388" i="2"/>
  <c r="N2384" i="2"/>
  <c r="N2380" i="2"/>
  <c r="N2376" i="2"/>
  <c r="N2372" i="2"/>
  <c r="N2368" i="2"/>
  <c r="N2364" i="2"/>
  <c r="N2360" i="2"/>
  <c r="N2356" i="2"/>
  <c r="N2352" i="2"/>
  <c r="N2348" i="2"/>
  <c r="N2344" i="2"/>
  <c r="K2341" i="2"/>
  <c r="M2341" i="2"/>
  <c r="K2337" i="2"/>
  <c r="M2337" i="2"/>
  <c r="O2337" i="2"/>
  <c r="Q2306" i="2"/>
  <c r="R2306" i="2"/>
  <c r="Q2288" i="2"/>
  <c r="R2288" i="2"/>
  <c r="R2193" i="2"/>
  <c r="Q2193" i="2"/>
  <c r="O2167" i="2"/>
  <c r="K2167" i="2"/>
  <c r="L2167" i="2"/>
  <c r="M2167" i="2"/>
  <c r="N2167" i="2"/>
  <c r="P2167" i="2"/>
  <c r="J2167" i="2"/>
  <c r="Q2120" i="2"/>
  <c r="R2120" i="2"/>
  <c r="Q2094" i="2"/>
  <c r="R2094" i="2"/>
  <c r="Q1823" i="2"/>
  <c r="R1823" i="2"/>
  <c r="K2497" i="2"/>
  <c r="K2493" i="2"/>
  <c r="K2489" i="2"/>
  <c r="K2485" i="2"/>
  <c r="O2483" i="2"/>
  <c r="K2481" i="2"/>
  <c r="O2479" i="2"/>
  <c r="K2477" i="2"/>
  <c r="O2475" i="2"/>
  <c r="K2473" i="2"/>
  <c r="O2471" i="2"/>
  <c r="K2469" i="2"/>
  <c r="O2467" i="2"/>
  <c r="K2465" i="2"/>
  <c r="O2463" i="2"/>
  <c r="K2461" i="2"/>
  <c r="O2459" i="2"/>
  <c r="K2457" i="2"/>
  <c r="O2455" i="2"/>
  <c r="K2453" i="2"/>
  <c r="O2451" i="2"/>
  <c r="K2449" i="2"/>
  <c r="O2447" i="2"/>
  <c r="K2445" i="2"/>
  <c r="O2443" i="2"/>
  <c r="K2441" i="2"/>
  <c r="O2439" i="2"/>
  <c r="K2437" i="2"/>
  <c r="O2435" i="2"/>
  <c r="K2433" i="2"/>
  <c r="O2431" i="2"/>
  <c r="K2429" i="2"/>
  <c r="O2427" i="2"/>
  <c r="K2425" i="2"/>
  <c r="M2424" i="2"/>
  <c r="O2423" i="2"/>
  <c r="K2421" i="2"/>
  <c r="M2420" i="2"/>
  <c r="O2419" i="2"/>
  <c r="K2417" i="2"/>
  <c r="M2416" i="2"/>
  <c r="O2415" i="2"/>
  <c r="K2413" i="2"/>
  <c r="M2412" i="2"/>
  <c r="O2411" i="2"/>
  <c r="K2409" i="2"/>
  <c r="M2408" i="2"/>
  <c r="O2407" i="2"/>
  <c r="M2404" i="2"/>
  <c r="O2403" i="2"/>
  <c r="M2400" i="2"/>
  <c r="O2399" i="2"/>
  <c r="K2397" i="2"/>
  <c r="M2396" i="2"/>
  <c r="O2395" i="2"/>
  <c r="M2392" i="2"/>
  <c r="O2391" i="2"/>
  <c r="M2388" i="2"/>
  <c r="O2387" i="2"/>
  <c r="M2384" i="2"/>
  <c r="O2383" i="2"/>
  <c r="M2380" i="2"/>
  <c r="O2379" i="2"/>
  <c r="M2376" i="2"/>
  <c r="O2375" i="2"/>
  <c r="M2372" i="2"/>
  <c r="O2371" i="2"/>
  <c r="M2368" i="2"/>
  <c r="O2367" i="2"/>
  <c r="M2364" i="2"/>
  <c r="O2363" i="2"/>
  <c r="M2360" i="2"/>
  <c r="O2359" i="2"/>
  <c r="M2356" i="2"/>
  <c r="O2355" i="2"/>
  <c r="M2352" i="2"/>
  <c r="O2351" i="2"/>
  <c r="M2348" i="2"/>
  <c r="O2347" i="2"/>
  <c r="M2344" i="2"/>
  <c r="O2343" i="2"/>
  <c r="R2339" i="2"/>
  <c r="R2338" i="2"/>
  <c r="R2336" i="2"/>
  <c r="P2325" i="2"/>
  <c r="N2321" i="2"/>
  <c r="K2309" i="2"/>
  <c r="M2309" i="2"/>
  <c r="O2309" i="2"/>
  <c r="K2297" i="2"/>
  <c r="L2297" i="2"/>
  <c r="M2297" i="2"/>
  <c r="O2297" i="2"/>
  <c r="P2297" i="2"/>
  <c r="Q2294" i="2"/>
  <c r="R2294" i="2"/>
  <c r="Q2188" i="2"/>
  <c r="R2188" i="2"/>
  <c r="K2165" i="2"/>
  <c r="O2165" i="2"/>
  <c r="L2165" i="2"/>
  <c r="M2165" i="2"/>
  <c r="N2165" i="2"/>
  <c r="P2165" i="2"/>
  <c r="J2165" i="2"/>
  <c r="P2498" i="2"/>
  <c r="J2497" i="2"/>
  <c r="P2494" i="2"/>
  <c r="J2493" i="2"/>
  <c r="P2490" i="2"/>
  <c r="J2489" i="2"/>
  <c r="P2486" i="2"/>
  <c r="J2485" i="2"/>
  <c r="N2483" i="2"/>
  <c r="P2482" i="2"/>
  <c r="J2481" i="2"/>
  <c r="N2479" i="2"/>
  <c r="P2478" i="2"/>
  <c r="J2477" i="2"/>
  <c r="N2475" i="2"/>
  <c r="P2474" i="2"/>
  <c r="J2473" i="2"/>
  <c r="N2471" i="2"/>
  <c r="P2470" i="2"/>
  <c r="J2469" i="2"/>
  <c r="N2467" i="2"/>
  <c r="P2466" i="2"/>
  <c r="J2465" i="2"/>
  <c r="N2463" i="2"/>
  <c r="P2462" i="2"/>
  <c r="J2461" i="2"/>
  <c r="N2459" i="2"/>
  <c r="J2457" i="2"/>
  <c r="N2455" i="2"/>
  <c r="J2453" i="2"/>
  <c r="N2451" i="2"/>
  <c r="J2449" i="2"/>
  <c r="N2447" i="2"/>
  <c r="N2443" i="2"/>
  <c r="N2439" i="2"/>
  <c r="N2435" i="2"/>
  <c r="N2431" i="2"/>
  <c r="N2427" i="2"/>
  <c r="L2424" i="2"/>
  <c r="N2423" i="2"/>
  <c r="L2420" i="2"/>
  <c r="N2419" i="2"/>
  <c r="L2416" i="2"/>
  <c r="N2415" i="2"/>
  <c r="L2412" i="2"/>
  <c r="N2411" i="2"/>
  <c r="L2408" i="2"/>
  <c r="N2407" i="2"/>
  <c r="L2404" i="2"/>
  <c r="N2403" i="2"/>
  <c r="L2400" i="2"/>
  <c r="N2399" i="2"/>
  <c r="L2396" i="2"/>
  <c r="N2395" i="2"/>
  <c r="L2392" i="2"/>
  <c r="N2391" i="2"/>
  <c r="L2388" i="2"/>
  <c r="N2387" i="2"/>
  <c r="L2384" i="2"/>
  <c r="N2383" i="2"/>
  <c r="L2380" i="2"/>
  <c r="N2379" i="2"/>
  <c r="L2376" i="2"/>
  <c r="N2375" i="2"/>
  <c r="L2372" i="2"/>
  <c r="N2371" i="2"/>
  <c r="L2368" i="2"/>
  <c r="N2367" i="2"/>
  <c r="L2364" i="2"/>
  <c r="N2363" i="2"/>
  <c r="L2360" i="2"/>
  <c r="N2359" i="2"/>
  <c r="L2356" i="2"/>
  <c r="N2355" i="2"/>
  <c r="L2352" i="2"/>
  <c r="N2351" i="2"/>
  <c r="L2348" i="2"/>
  <c r="N2347" i="2"/>
  <c r="L2344" i="2"/>
  <c r="N2343" i="2"/>
  <c r="N2325" i="2"/>
  <c r="K2313" i="2"/>
  <c r="M2313" i="2"/>
  <c r="O2313" i="2"/>
  <c r="Q2308" i="2"/>
  <c r="R2308" i="2"/>
  <c r="Q2296" i="2"/>
  <c r="R2296" i="2"/>
  <c r="R2197" i="2"/>
  <c r="Q2197" i="2"/>
  <c r="O2179" i="2"/>
  <c r="K2179" i="2"/>
  <c r="L2179" i="2"/>
  <c r="M2179" i="2"/>
  <c r="N2179" i="2"/>
  <c r="P2179" i="2"/>
  <c r="J2179" i="2"/>
  <c r="O2163" i="2"/>
  <c r="K2163" i="2"/>
  <c r="L2163" i="2"/>
  <c r="M2163" i="2"/>
  <c r="N2163" i="2"/>
  <c r="P2163" i="2"/>
  <c r="J2163" i="2"/>
  <c r="Q2110" i="2"/>
  <c r="R2110" i="2"/>
  <c r="M2483" i="2"/>
  <c r="M2479" i="2"/>
  <c r="M2475" i="2"/>
  <c r="M2471" i="2"/>
  <c r="M2467" i="2"/>
  <c r="M2463" i="2"/>
  <c r="M2459" i="2"/>
  <c r="M2455" i="2"/>
  <c r="M2451" i="2"/>
  <c r="M2447" i="2"/>
  <c r="M2443" i="2"/>
  <c r="M2439" i="2"/>
  <c r="M2435" i="2"/>
  <c r="M2431" i="2"/>
  <c r="M2427" i="2"/>
  <c r="K2424" i="2"/>
  <c r="M2423" i="2"/>
  <c r="K2420" i="2"/>
  <c r="M2419" i="2"/>
  <c r="K2416" i="2"/>
  <c r="M2415" i="2"/>
  <c r="K2412" i="2"/>
  <c r="M2411" i="2"/>
  <c r="K2408" i="2"/>
  <c r="M2407" i="2"/>
  <c r="K2404" i="2"/>
  <c r="M2403" i="2"/>
  <c r="K2400" i="2"/>
  <c r="M2399" i="2"/>
  <c r="K2396" i="2"/>
  <c r="M2395" i="2"/>
  <c r="K2392" i="2"/>
  <c r="M2391" i="2"/>
  <c r="K2388" i="2"/>
  <c r="M2387" i="2"/>
  <c r="K2384" i="2"/>
  <c r="M2383" i="2"/>
  <c r="K2380" i="2"/>
  <c r="M2379" i="2"/>
  <c r="K2376" i="2"/>
  <c r="M2375" i="2"/>
  <c r="K2372" i="2"/>
  <c r="M2371" i="2"/>
  <c r="K2368" i="2"/>
  <c r="M2367" i="2"/>
  <c r="K2364" i="2"/>
  <c r="M2363" i="2"/>
  <c r="K2360" i="2"/>
  <c r="M2359" i="2"/>
  <c r="K2356" i="2"/>
  <c r="M2355" i="2"/>
  <c r="K2352" i="2"/>
  <c r="M2351" i="2"/>
  <c r="K2348" i="2"/>
  <c r="M2347" i="2"/>
  <c r="K2344" i="2"/>
  <c r="M2343" i="2"/>
  <c r="P2341" i="2"/>
  <c r="P2333" i="2"/>
  <c r="L2325" i="2"/>
  <c r="K2317" i="2"/>
  <c r="M2317" i="2"/>
  <c r="O2317" i="2"/>
  <c r="R2315" i="2"/>
  <c r="R2314" i="2"/>
  <c r="R2312" i="2"/>
  <c r="R2309" i="2"/>
  <c r="K2305" i="2"/>
  <c r="L2305" i="2"/>
  <c r="M2305" i="2"/>
  <c r="O2305" i="2"/>
  <c r="P2305" i="2"/>
  <c r="Q2302" i="2"/>
  <c r="R2302" i="2"/>
  <c r="Q2190" i="2"/>
  <c r="R2190" i="2"/>
  <c r="K2177" i="2"/>
  <c r="O2177" i="2"/>
  <c r="L2177" i="2"/>
  <c r="M2177" i="2"/>
  <c r="N2177" i="2"/>
  <c r="P2177" i="2"/>
  <c r="J2177" i="2"/>
  <c r="K2161" i="2"/>
  <c r="O2161" i="2"/>
  <c r="L2161" i="2"/>
  <c r="M2161" i="2"/>
  <c r="N2161" i="2"/>
  <c r="P2161" i="2"/>
  <c r="J2161" i="2"/>
  <c r="R2125" i="2"/>
  <c r="Q2125" i="2"/>
  <c r="O2341" i="2"/>
  <c r="P2337" i="2"/>
  <c r="N2333" i="2"/>
  <c r="K2321" i="2"/>
  <c r="M2321" i="2"/>
  <c r="O2321" i="2"/>
  <c r="R2319" i="2"/>
  <c r="R2318" i="2"/>
  <c r="R2316" i="2"/>
  <c r="Q2304" i="2"/>
  <c r="R2304" i="2"/>
  <c r="K2293" i="2"/>
  <c r="L2293" i="2"/>
  <c r="M2293" i="2"/>
  <c r="O2293" i="2"/>
  <c r="P2293" i="2"/>
  <c r="Q2290" i="2"/>
  <c r="R2290" i="2"/>
  <c r="R2201" i="2"/>
  <c r="Q2201" i="2"/>
  <c r="O2175" i="2"/>
  <c r="K2175" i="2"/>
  <c r="L2175" i="2"/>
  <c r="M2175" i="2"/>
  <c r="N2175" i="2"/>
  <c r="P2175" i="2"/>
  <c r="J2175" i="2"/>
  <c r="K2325" i="2"/>
  <c r="M2325" i="2"/>
  <c r="O2325" i="2"/>
  <c r="Q2292" i="2"/>
  <c r="R2292" i="2"/>
  <c r="R2195" i="2"/>
  <c r="Q2195" i="2"/>
  <c r="Q2184" i="2"/>
  <c r="R2184" i="2"/>
  <c r="K2173" i="2"/>
  <c r="O2173" i="2"/>
  <c r="L2173" i="2"/>
  <c r="M2173" i="2"/>
  <c r="N2173" i="2"/>
  <c r="P2173" i="2"/>
  <c r="J2173" i="2"/>
  <c r="Q2118" i="2"/>
  <c r="R2118" i="2"/>
  <c r="Q2083" i="2"/>
  <c r="R2083" i="2"/>
  <c r="Q2075" i="2"/>
  <c r="R2075" i="2"/>
  <c r="Q2067" i="2"/>
  <c r="R2067" i="2"/>
  <c r="Q2059" i="2"/>
  <c r="R2059" i="2"/>
  <c r="Q2051" i="2"/>
  <c r="R2051" i="2"/>
  <c r="Q2043" i="2"/>
  <c r="R2043" i="2"/>
  <c r="Q2035" i="2"/>
  <c r="R2035" i="2"/>
  <c r="Q2027" i="2"/>
  <c r="R2027" i="2"/>
  <c r="Q2019" i="2"/>
  <c r="R2019" i="2"/>
  <c r="Q1917" i="2"/>
  <c r="R1917" i="2"/>
  <c r="Q1905" i="2"/>
  <c r="R1905" i="2"/>
  <c r="Q1897" i="2"/>
  <c r="R1897" i="2"/>
  <c r="Q1889" i="2"/>
  <c r="R1889" i="2"/>
  <c r="O2183" i="2"/>
  <c r="K2183" i="2"/>
  <c r="K2181" i="2"/>
  <c r="O2181" i="2"/>
  <c r="K2117" i="2"/>
  <c r="O2117" i="2"/>
  <c r="O2115" i="2"/>
  <c r="K2115" i="2"/>
  <c r="K2113" i="2"/>
  <c r="O2113" i="2"/>
  <c r="Q2081" i="2"/>
  <c r="R2081" i="2"/>
  <c r="Q2073" i="2"/>
  <c r="R2073" i="2"/>
  <c r="Q2065" i="2"/>
  <c r="R2065" i="2"/>
  <c r="Q2057" i="2"/>
  <c r="R2057" i="2"/>
  <c r="Q2049" i="2"/>
  <c r="R2049" i="2"/>
  <c r="Q2041" i="2"/>
  <c r="R2041" i="2"/>
  <c r="Q2033" i="2"/>
  <c r="R2033" i="2"/>
  <c r="Q2025" i="2"/>
  <c r="R2025" i="2"/>
  <c r="Q2017" i="2"/>
  <c r="R2017" i="2"/>
  <c r="Q2009" i="2"/>
  <c r="R2009" i="2"/>
  <c r="Q1981" i="2"/>
  <c r="R1981" i="2"/>
  <c r="Q1961" i="2"/>
  <c r="R1961" i="2"/>
  <c r="Q1881" i="2"/>
  <c r="R1881" i="2"/>
  <c r="Q1852" i="2"/>
  <c r="R1852" i="2"/>
  <c r="Q1780" i="2"/>
  <c r="R1780" i="2"/>
  <c r="Q1776" i="2"/>
  <c r="R1776" i="2"/>
  <c r="Q1772" i="2"/>
  <c r="R1772" i="2"/>
  <c r="Q1768" i="2"/>
  <c r="R1768" i="2"/>
  <c r="Q1764" i="2"/>
  <c r="R1764" i="2"/>
  <c r="Q1760" i="2"/>
  <c r="R1760" i="2"/>
  <c r="Q1756" i="2"/>
  <c r="R1756" i="2"/>
  <c r="Q1678" i="2"/>
  <c r="R1678" i="2"/>
  <c r="R2284" i="2"/>
  <c r="R2280" i="2"/>
  <c r="R2276" i="2"/>
  <c r="R2272" i="2"/>
  <c r="R2268" i="2"/>
  <c r="R2264" i="2"/>
  <c r="R2260" i="2"/>
  <c r="R2256" i="2"/>
  <c r="R2252" i="2"/>
  <c r="R2248" i="2"/>
  <c r="R2244" i="2"/>
  <c r="R2240" i="2"/>
  <c r="R2236" i="2"/>
  <c r="R2232" i="2"/>
  <c r="R2228" i="2"/>
  <c r="R2224" i="2"/>
  <c r="R2220" i="2"/>
  <c r="R2216" i="2"/>
  <c r="R2212" i="2"/>
  <c r="R2208" i="2"/>
  <c r="R2204" i="2"/>
  <c r="O2159" i="2"/>
  <c r="K2159" i="2"/>
  <c r="K2157" i="2"/>
  <c r="O2157" i="2"/>
  <c r="L2135" i="2"/>
  <c r="L2133" i="2"/>
  <c r="L2131" i="2"/>
  <c r="Q2011" i="2"/>
  <c r="R2011" i="2"/>
  <c r="Q1997" i="2"/>
  <c r="R1997" i="2"/>
  <c r="Q1989" i="2"/>
  <c r="R1989" i="2"/>
  <c r="Q1969" i="2"/>
  <c r="R1969" i="2"/>
  <c r="Q1933" i="2"/>
  <c r="R1933" i="2"/>
  <c r="Q1925" i="2"/>
  <c r="R1925" i="2"/>
  <c r="R1853" i="2"/>
  <c r="Q1853" i="2"/>
  <c r="L2202" i="2"/>
  <c r="M2201" i="2"/>
  <c r="M2199" i="2"/>
  <c r="M2197" i="2"/>
  <c r="M2195" i="2"/>
  <c r="M2193" i="2"/>
  <c r="P2183" i="2"/>
  <c r="P2181" i="2"/>
  <c r="R2158" i="2"/>
  <c r="R2156" i="2"/>
  <c r="O2155" i="2"/>
  <c r="K2155" i="2"/>
  <c r="K2153" i="2"/>
  <c r="O2153" i="2"/>
  <c r="O2151" i="2"/>
  <c r="K2151" i="2"/>
  <c r="K2149" i="2"/>
  <c r="O2149" i="2"/>
  <c r="O2147" i="2"/>
  <c r="K2147" i="2"/>
  <c r="K2145" i="2"/>
  <c r="O2145" i="2"/>
  <c r="O2143" i="2"/>
  <c r="K2143" i="2"/>
  <c r="K2141" i="2"/>
  <c r="O2141" i="2"/>
  <c r="O2139" i="2"/>
  <c r="K2139" i="2"/>
  <c r="K2137" i="2"/>
  <c r="O2137" i="2"/>
  <c r="M2125" i="2"/>
  <c r="M2123" i="2"/>
  <c r="N2121" i="2"/>
  <c r="N2119" i="2"/>
  <c r="P2117" i="2"/>
  <c r="P2115" i="2"/>
  <c r="P2113" i="2"/>
  <c r="R2100" i="2"/>
  <c r="R2099" i="2"/>
  <c r="R2097" i="2"/>
  <c r="Q1957" i="2"/>
  <c r="R1957" i="2"/>
  <c r="Q1949" i="2"/>
  <c r="R1949" i="2"/>
  <c r="Q1941" i="2"/>
  <c r="R1941" i="2"/>
  <c r="Q1913" i="2"/>
  <c r="R1913" i="2"/>
  <c r="Q1804" i="2"/>
  <c r="R1804" i="2"/>
  <c r="N2183" i="2"/>
  <c r="N2181" i="2"/>
  <c r="O2135" i="2"/>
  <c r="K2135" i="2"/>
  <c r="K2133" i="2"/>
  <c r="O2133" i="2"/>
  <c r="O2131" i="2"/>
  <c r="K2131" i="2"/>
  <c r="N2117" i="2"/>
  <c r="N2115" i="2"/>
  <c r="N2113" i="2"/>
  <c r="Q2085" i="2"/>
  <c r="R2085" i="2"/>
  <c r="Q2077" i="2"/>
  <c r="R2077" i="2"/>
  <c r="Q2069" i="2"/>
  <c r="R2069" i="2"/>
  <c r="Q2061" i="2"/>
  <c r="R2061" i="2"/>
  <c r="Q2053" i="2"/>
  <c r="R2053" i="2"/>
  <c r="Q2045" i="2"/>
  <c r="R2045" i="2"/>
  <c r="Q2037" i="2"/>
  <c r="R2037" i="2"/>
  <c r="Q2029" i="2"/>
  <c r="R2029" i="2"/>
  <c r="Q2021" i="2"/>
  <c r="R2021" i="2"/>
  <c r="Q2013" i="2"/>
  <c r="R2013" i="2"/>
  <c r="Q2005" i="2"/>
  <c r="R2005" i="2"/>
  <c r="Q1977" i="2"/>
  <c r="R1977" i="2"/>
  <c r="Q1877" i="2"/>
  <c r="R1877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J2202" i="2"/>
  <c r="M2183" i="2"/>
  <c r="M2181" i="2"/>
  <c r="P2159" i="2"/>
  <c r="P2157" i="2"/>
  <c r="R2134" i="2"/>
  <c r="R2132" i="2"/>
  <c r="R2130" i="2"/>
  <c r="K2129" i="2"/>
  <c r="O2129" i="2"/>
  <c r="O2127" i="2"/>
  <c r="K2127" i="2"/>
  <c r="M2117" i="2"/>
  <c r="M2115" i="2"/>
  <c r="M2113" i="2"/>
  <c r="R2104" i="2"/>
  <c r="R2103" i="2"/>
  <c r="R2101" i="2"/>
  <c r="Q2087" i="2"/>
  <c r="R2087" i="2"/>
  <c r="Q2079" i="2"/>
  <c r="R2079" i="2"/>
  <c r="Q2071" i="2"/>
  <c r="R2071" i="2"/>
  <c r="Q2063" i="2"/>
  <c r="R2063" i="2"/>
  <c r="Q2055" i="2"/>
  <c r="R2055" i="2"/>
  <c r="Q2047" i="2"/>
  <c r="R2047" i="2"/>
  <c r="Q2039" i="2"/>
  <c r="R2039" i="2"/>
  <c r="Q2031" i="2"/>
  <c r="R2031" i="2"/>
  <c r="Q2023" i="2"/>
  <c r="R2023" i="2"/>
  <c r="Q1985" i="2"/>
  <c r="R1985" i="2"/>
  <c r="Q1965" i="2"/>
  <c r="R1965" i="2"/>
  <c r="Q1909" i="2"/>
  <c r="R1909" i="2"/>
  <c r="Q1901" i="2"/>
  <c r="R1901" i="2"/>
  <c r="Q1893" i="2"/>
  <c r="R1893" i="2"/>
  <c r="Q1885" i="2"/>
  <c r="R1885" i="2"/>
  <c r="M1865" i="2"/>
  <c r="J1865" i="2"/>
  <c r="K1865" i="2"/>
  <c r="L1865" i="2"/>
  <c r="N1865" i="2"/>
  <c r="O1865" i="2"/>
  <c r="P1865" i="2"/>
  <c r="R2286" i="2"/>
  <c r="R2282" i="2"/>
  <c r="R2278" i="2"/>
  <c r="R2274" i="2"/>
  <c r="R2270" i="2"/>
  <c r="R2266" i="2"/>
  <c r="R2262" i="2"/>
  <c r="R2258" i="2"/>
  <c r="R2254" i="2"/>
  <c r="R2250" i="2"/>
  <c r="R2246" i="2"/>
  <c r="R2242" i="2"/>
  <c r="R2238" i="2"/>
  <c r="R2234" i="2"/>
  <c r="R2230" i="2"/>
  <c r="R2226" i="2"/>
  <c r="R2222" i="2"/>
  <c r="R2218" i="2"/>
  <c r="R2214" i="2"/>
  <c r="R2210" i="2"/>
  <c r="R2206" i="2"/>
  <c r="R2202" i="2"/>
  <c r="K2201" i="2"/>
  <c r="O2201" i="2"/>
  <c r="O2199" i="2"/>
  <c r="K2199" i="2"/>
  <c r="K2197" i="2"/>
  <c r="O2197" i="2"/>
  <c r="O2195" i="2"/>
  <c r="K2195" i="2"/>
  <c r="K2193" i="2"/>
  <c r="O2193" i="2"/>
  <c r="L2183" i="2"/>
  <c r="L2181" i="2"/>
  <c r="N2159" i="2"/>
  <c r="N2157" i="2"/>
  <c r="R2129" i="2"/>
  <c r="R2127" i="2"/>
  <c r="K2125" i="2"/>
  <c r="O2125" i="2"/>
  <c r="O2123" i="2"/>
  <c r="K2123" i="2"/>
  <c r="L2117" i="2"/>
  <c r="L2115" i="2"/>
  <c r="L2113" i="2"/>
  <c r="Q2015" i="2"/>
  <c r="R2015" i="2"/>
  <c r="Q1993" i="2"/>
  <c r="R1993" i="2"/>
  <c r="Q1937" i="2"/>
  <c r="R1937" i="2"/>
  <c r="Q1929" i="2"/>
  <c r="R1929" i="2"/>
  <c r="Q1921" i="2"/>
  <c r="R1921" i="2"/>
  <c r="O1864" i="2"/>
  <c r="L1864" i="2"/>
  <c r="J1864" i="2"/>
  <c r="K1864" i="2"/>
  <c r="M1864" i="2"/>
  <c r="N1864" i="2"/>
  <c r="P1864" i="2"/>
  <c r="K1862" i="2"/>
  <c r="P1862" i="2"/>
  <c r="J1862" i="2"/>
  <c r="L1862" i="2"/>
  <c r="M1862" i="2"/>
  <c r="N1862" i="2"/>
  <c r="O1862" i="2"/>
  <c r="R2200" i="2"/>
  <c r="R2198" i="2"/>
  <c r="R2196" i="2"/>
  <c r="R2194" i="2"/>
  <c r="R2192" i="2"/>
  <c r="O2191" i="2"/>
  <c r="K2191" i="2"/>
  <c r="K2189" i="2"/>
  <c r="O2189" i="2"/>
  <c r="O2187" i="2"/>
  <c r="K2187" i="2"/>
  <c r="K2185" i="2"/>
  <c r="O2185" i="2"/>
  <c r="J2183" i="2"/>
  <c r="J2181" i="2"/>
  <c r="M2159" i="2"/>
  <c r="M2157" i="2"/>
  <c r="N2155" i="2"/>
  <c r="N2153" i="2"/>
  <c r="N2151" i="2"/>
  <c r="N2149" i="2"/>
  <c r="N2147" i="2"/>
  <c r="N2145" i="2"/>
  <c r="N2143" i="2"/>
  <c r="N2141" i="2"/>
  <c r="N2139" i="2"/>
  <c r="N2137" i="2"/>
  <c r="P2135" i="2"/>
  <c r="P2133" i="2"/>
  <c r="P2131" i="2"/>
  <c r="R2124" i="2"/>
  <c r="R2122" i="2"/>
  <c r="K2121" i="2"/>
  <c r="O2121" i="2"/>
  <c r="O2119" i="2"/>
  <c r="K2119" i="2"/>
  <c r="J2117" i="2"/>
  <c r="J2115" i="2"/>
  <c r="J2113" i="2"/>
  <c r="R2108" i="2"/>
  <c r="R2107" i="2"/>
  <c r="R2105" i="2"/>
  <c r="R2092" i="2"/>
  <c r="R2091" i="2"/>
  <c r="R2089" i="2"/>
  <c r="Q2001" i="2"/>
  <c r="R2001" i="2"/>
  <c r="Q1973" i="2"/>
  <c r="R1973" i="2"/>
  <c r="Q1953" i="2"/>
  <c r="R1953" i="2"/>
  <c r="Q1945" i="2"/>
  <c r="R1945" i="2"/>
  <c r="Q1855" i="2"/>
  <c r="R1855" i="2"/>
  <c r="K2111" i="2"/>
  <c r="O2109" i="2"/>
  <c r="K2107" i="2"/>
  <c r="O2105" i="2"/>
  <c r="K2103" i="2"/>
  <c r="O2101" i="2"/>
  <c r="K2099" i="2"/>
  <c r="O2097" i="2"/>
  <c r="K2095" i="2"/>
  <c r="O2093" i="2"/>
  <c r="K2091" i="2"/>
  <c r="O2089" i="2"/>
  <c r="K2087" i="2"/>
  <c r="O2085" i="2"/>
  <c r="K2083" i="2"/>
  <c r="O2081" i="2"/>
  <c r="K2079" i="2"/>
  <c r="O2077" i="2"/>
  <c r="K2075" i="2"/>
  <c r="O2073" i="2"/>
  <c r="K2071" i="2"/>
  <c r="O2069" i="2"/>
  <c r="K2067" i="2"/>
  <c r="O2065" i="2"/>
  <c r="K2063" i="2"/>
  <c r="O2061" i="2"/>
  <c r="K2059" i="2"/>
  <c r="O2057" i="2"/>
  <c r="K2055" i="2"/>
  <c r="O2053" i="2"/>
  <c r="K2051" i="2"/>
  <c r="O2049" i="2"/>
  <c r="K2047" i="2"/>
  <c r="O2045" i="2"/>
  <c r="K2043" i="2"/>
  <c r="O2041" i="2"/>
  <c r="K2039" i="2"/>
  <c r="O2037" i="2"/>
  <c r="K2035" i="2"/>
  <c r="O2033" i="2"/>
  <c r="K2031" i="2"/>
  <c r="O2029" i="2"/>
  <c r="K2027" i="2"/>
  <c r="O2025" i="2"/>
  <c r="K2023" i="2"/>
  <c r="O2021" i="2"/>
  <c r="K2019" i="2"/>
  <c r="O2017" i="2"/>
  <c r="K2015" i="2"/>
  <c r="O2013" i="2"/>
  <c r="K2011" i="2"/>
  <c r="O2009" i="2"/>
  <c r="K2007" i="2"/>
  <c r="O2005" i="2"/>
  <c r="K2003" i="2"/>
  <c r="O2001" i="2"/>
  <c r="K1999" i="2"/>
  <c r="O1997" i="2"/>
  <c r="K1995" i="2"/>
  <c r="O1993" i="2"/>
  <c r="K1991" i="2"/>
  <c r="O1989" i="2"/>
  <c r="K1987" i="2"/>
  <c r="O1985" i="2"/>
  <c r="K1983" i="2"/>
  <c r="O1981" i="2"/>
  <c r="K1979" i="2"/>
  <c r="O1977" i="2"/>
  <c r="K1975" i="2"/>
  <c r="O1973" i="2"/>
  <c r="K1971" i="2"/>
  <c r="O1969" i="2"/>
  <c r="K1967" i="2"/>
  <c r="O1965" i="2"/>
  <c r="K1963" i="2"/>
  <c r="O1961" i="2"/>
  <c r="K1959" i="2"/>
  <c r="O1957" i="2"/>
  <c r="K1955" i="2"/>
  <c r="O1953" i="2"/>
  <c r="K1951" i="2"/>
  <c r="O1949" i="2"/>
  <c r="K1947" i="2"/>
  <c r="O1945" i="2"/>
  <c r="K1943" i="2"/>
  <c r="O1941" i="2"/>
  <c r="K1939" i="2"/>
  <c r="O1937" i="2"/>
  <c r="K1935" i="2"/>
  <c r="O1933" i="2"/>
  <c r="K1931" i="2"/>
  <c r="O1929" i="2"/>
  <c r="K1927" i="2"/>
  <c r="O1925" i="2"/>
  <c r="K1923" i="2"/>
  <c r="O1921" i="2"/>
  <c r="K1919" i="2"/>
  <c r="O1917" i="2"/>
  <c r="K1915" i="2"/>
  <c r="O1913" i="2"/>
  <c r="K1911" i="2"/>
  <c r="O1909" i="2"/>
  <c r="K1907" i="2"/>
  <c r="O1905" i="2"/>
  <c r="K1903" i="2"/>
  <c r="O1901" i="2"/>
  <c r="K1899" i="2"/>
  <c r="O1897" i="2"/>
  <c r="K1895" i="2"/>
  <c r="O1893" i="2"/>
  <c r="K1891" i="2"/>
  <c r="O1889" i="2"/>
  <c r="K1887" i="2"/>
  <c r="O1885" i="2"/>
  <c r="K1883" i="2"/>
  <c r="O1881" i="2"/>
  <c r="K1879" i="2"/>
  <c r="O1877" i="2"/>
  <c r="M1869" i="2"/>
  <c r="J1869" i="2"/>
  <c r="O1868" i="2"/>
  <c r="L1868" i="2"/>
  <c r="K1866" i="2"/>
  <c r="P1866" i="2"/>
  <c r="R1863" i="2"/>
  <c r="Q1861" i="2"/>
  <c r="P1857" i="2"/>
  <c r="P1856" i="2"/>
  <c r="O1854" i="2"/>
  <c r="N1849" i="2"/>
  <c r="M1848" i="2"/>
  <c r="M1846" i="2"/>
  <c r="M1837" i="2"/>
  <c r="J1837" i="2"/>
  <c r="O1836" i="2"/>
  <c r="L1836" i="2"/>
  <c r="P1833" i="2"/>
  <c r="Q1829" i="2"/>
  <c r="K1821" i="2"/>
  <c r="M1821" i="2"/>
  <c r="O1821" i="2"/>
  <c r="J1821" i="2"/>
  <c r="R1819" i="2"/>
  <c r="R1815" i="2"/>
  <c r="R1811" i="2"/>
  <c r="K1809" i="2"/>
  <c r="L1809" i="2"/>
  <c r="M1809" i="2"/>
  <c r="O1809" i="2"/>
  <c r="P1809" i="2"/>
  <c r="J1809" i="2"/>
  <c r="K1797" i="2"/>
  <c r="L1797" i="2"/>
  <c r="M1797" i="2"/>
  <c r="N1797" i="2"/>
  <c r="O1797" i="2"/>
  <c r="P1797" i="2"/>
  <c r="J1797" i="2"/>
  <c r="R2007" i="2"/>
  <c r="R2003" i="2"/>
  <c r="R1999" i="2"/>
  <c r="R1995" i="2"/>
  <c r="R1991" i="2"/>
  <c r="R1987" i="2"/>
  <c r="R1983" i="2"/>
  <c r="R1979" i="2"/>
  <c r="R1975" i="2"/>
  <c r="R1971" i="2"/>
  <c r="R1967" i="2"/>
  <c r="R1963" i="2"/>
  <c r="R1959" i="2"/>
  <c r="R1955" i="2"/>
  <c r="R1951" i="2"/>
  <c r="R1947" i="2"/>
  <c r="R1943" i="2"/>
  <c r="R1939" i="2"/>
  <c r="R1935" i="2"/>
  <c r="R1931" i="2"/>
  <c r="R1927" i="2"/>
  <c r="R1923" i="2"/>
  <c r="R1919" i="2"/>
  <c r="R1915" i="2"/>
  <c r="R1911" i="2"/>
  <c r="R1907" i="2"/>
  <c r="R1903" i="2"/>
  <c r="R1899" i="2"/>
  <c r="R1895" i="2"/>
  <c r="R1891" i="2"/>
  <c r="R1887" i="2"/>
  <c r="R1883" i="2"/>
  <c r="R1879" i="2"/>
  <c r="R1875" i="2"/>
  <c r="M1873" i="2"/>
  <c r="J1873" i="2"/>
  <c r="O1872" i="2"/>
  <c r="L1872" i="2"/>
  <c r="K1870" i="2"/>
  <c r="P1870" i="2"/>
  <c r="R1868" i="2"/>
  <c r="O1857" i="2"/>
  <c r="L1849" i="2"/>
  <c r="K1848" i="2"/>
  <c r="L1846" i="2"/>
  <c r="M1841" i="2"/>
  <c r="J1841" i="2"/>
  <c r="O1840" i="2"/>
  <c r="L1840" i="2"/>
  <c r="K1838" i="2"/>
  <c r="P1838" i="2"/>
  <c r="R1836" i="2"/>
  <c r="N1833" i="2"/>
  <c r="K1817" i="2"/>
  <c r="M1817" i="2"/>
  <c r="O1817" i="2"/>
  <c r="P1817" i="2"/>
  <c r="J1817" i="2"/>
  <c r="K1813" i="2"/>
  <c r="M1813" i="2"/>
  <c r="O1813" i="2"/>
  <c r="P1813" i="2"/>
  <c r="J1813" i="2"/>
  <c r="Q1808" i="2"/>
  <c r="R1808" i="2"/>
  <c r="J1321" i="2"/>
  <c r="L1321" i="2"/>
  <c r="N1321" i="2"/>
  <c r="P1321" i="2"/>
  <c r="M1321" i="2"/>
  <c r="O1321" i="2"/>
  <c r="K1321" i="2"/>
  <c r="M2109" i="2"/>
  <c r="M2105" i="2"/>
  <c r="M2101" i="2"/>
  <c r="M2097" i="2"/>
  <c r="M2093" i="2"/>
  <c r="M2089" i="2"/>
  <c r="M2085" i="2"/>
  <c r="M2081" i="2"/>
  <c r="M2077" i="2"/>
  <c r="M2073" i="2"/>
  <c r="M2069" i="2"/>
  <c r="M2065" i="2"/>
  <c r="M2061" i="2"/>
  <c r="M2057" i="2"/>
  <c r="M2053" i="2"/>
  <c r="M2049" i="2"/>
  <c r="M2045" i="2"/>
  <c r="M2041" i="2"/>
  <c r="M2037" i="2"/>
  <c r="M2033" i="2"/>
  <c r="M2029" i="2"/>
  <c r="M2025" i="2"/>
  <c r="M2021" i="2"/>
  <c r="M2017" i="2"/>
  <c r="M2013" i="2"/>
  <c r="M2009" i="2"/>
  <c r="M2005" i="2"/>
  <c r="M2001" i="2"/>
  <c r="M1997" i="2"/>
  <c r="M1993" i="2"/>
  <c r="M1989" i="2"/>
  <c r="M1985" i="2"/>
  <c r="M1981" i="2"/>
  <c r="M1977" i="2"/>
  <c r="M1973" i="2"/>
  <c r="M1969" i="2"/>
  <c r="M1965" i="2"/>
  <c r="M1961" i="2"/>
  <c r="M1957" i="2"/>
  <c r="M1953" i="2"/>
  <c r="M1949" i="2"/>
  <c r="M1945" i="2"/>
  <c r="M1941" i="2"/>
  <c r="M1937" i="2"/>
  <c r="M1933" i="2"/>
  <c r="M1929" i="2"/>
  <c r="M1925" i="2"/>
  <c r="M1921" i="2"/>
  <c r="M1917" i="2"/>
  <c r="M1913" i="2"/>
  <c r="M1909" i="2"/>
  <c r="M1905" i="2"/>
  <c r="M1901" i="2"/>
  <c r="M1897" i="2"/>
  <c r="M1893" i="2"/>
  <c r="M1889" i="2"/>
  <c r="M1885" i="2"/>
  <c r="M1881" i="2"/>
  <c r="M1877" i="2"/>
  <c r="K1874" i="2"/>
  <c r="P1874" i="2"/>
  <c r="R1871" i="2"/>
  <c r="Q1869" i="2"/>
  <c r="N1857" i="2"/>
  <c r="M1856" i="2"/>
  <c r="M1854" i="2"/>
  <c r="M1845" i="2"/>
  <c r="J1845" i="2"/>
  <c r="O1844" i="2"/>
  <c r="L1844" i="2"/>
  <c r="K1842" i="2"/>
  <c r="P1842" i="2"/>
  <c r="R1839" i="2"/>
  <c r="Q1837" i="2"/>
  <c r="R1831" i="2"/>
  <c r="Q1825" i="2"/>
  <c r="Q1816" i="2"/>
  <c r="R1816" i="2"/>
  <c r="Q1812" i="2"/>
  <c r="R1812" i="2"/>
  <c r="K1789" i="2"/>
  <c r="L1789" i="2"/>
  <c r="M1789" i="2"/>
  <c r="N1789" i="2"/>
  <c r="O1789" i="2"/>
  <c r="P1789" i="2"/>
  <c r="J1789" i="2"/>
  <c r="R1785" i="2"/>
  <c r="Q1785" i="2"/>
  <c r="M1849" i="2"/>
  <c r="J1849" i="2"/>
  <c r="O1848" i="2"/>
  <c r="L1848" i="2"/>
  <c r="K1846" i="2"/>
  <c r="P1846" i="2"/>
  <c r="K1833" i="2"/>
  <c r="M1833" i="2"/>
  <c r="O1833" i="2"/>
  <c r="J1833" i="2"/>
  <c r="K1801" i="2"/>
  <c r="L1801" i="2"/>
  <c r="M1801" i="2"/>
  <c r="N1801" i="2"/>
  <c r="O1801" i="2"/>
  <c r="P1801" i="2"/>
  <c r="J1801" i="2"/>
  <c r="Q1782" i="2"/>
  <c r="R1782" i="2"/>
  <c r="Q1778" i="2"/>
  <c r="R1778" i="2"/>
  <c r="Q1774" i="2"/>
  <c r="R1774" i="2"/>
  <c r="Q1770" i="2"/>
  <c r="R1770" i="2"/>
  <c r="Q1766" i="2"/>
  <c r="R1766" i="2"/>
  <c r="Q1762" i="2"/>
  <c r="R1762" i="2"/>
  <c r="Q1758" i="2"/>
  <c r="R1758" i="2"/>
  <c r="Q1754" i="2"/>
  <c r="R1754" i="2"/>
  <c r="Q1656" i="2"/>
  <c r="R1656" i="2"/>
  <c r="Q1577" i="2"/>
  <c r="R1577" i="2"/>
  <c r="Q1545" i="2"/>
  <c r="R1545" i="2"/>
  <c r="Q1537" i="2"/>
  <c r="R1537" i="2"/>
  <c r="Q1481" i="2"/>
  <c r="R1481" i="2"/>
  <c r="Q1461" i="2"/>
  <c r="R1461" i="2"/>
  <c r="O1919" i="2"/>
  <c r="O1915" i="2"/>
  <c r="O1911" i="2"/>
  <c r="P1873" i="2"/>
  <c r="P1872" i="2"/>
  <c r="O1870" i="2"/>
  <c r="M1853" i="2"/>
  <c r="J1853" i="2"/>
  <c r="O1852" i="2"/>
  <c r="L1852" i="2"/>
  <c r="K1850" i="2"/>
  <c r="P1850" i="2"/>
  <c r="R1847" i="2"/>
  <c r="Q1845" i="2"/>
  <c r="P1841" i="2"/>
  <c r="P1840" i="2"/>
  <c r="O1838" i="2"/>
  <c r="O1837" i="2"/>
  <c r="N1836" i="2"/>
  <c r="R1832" i="2"/>
  <c r="K1829" i="2"/>
  <c r="M1829" i="2"/>
  <c r="O1829" i="2"/>
  <c r="J1829" i="2"/>
  <c r="R1827" i="2"/>
  <c r="Q1821" i="2"/>
  <c r="K1749" i="2"/>
  <c r="O1749" i="2"/>
  <c r="L1749" i="2"/>
  <c r="M1749" i="2"/>
  <c r="N1749" i="2"/>
  <c r="P1749" i="2"/>
  <c r="J1749" i="2"/>
  <c r="O1873" i="2"/>
  <c r="N1872" i="2"/>
  <c r="N1870" i="2"/>
  <c r="M1857" i="2"/>
  <c r="J1857" i="2"/>
  <c r="O1856" i="2"/>
  <c r="L1856" i="2"/>
  <c r="K1854" i="2"/>
  <c r="P1854" i="2"/>
  <c r="O1841" i="2"/>
  <c r="N1840" i="2"/>
  <c r="N1838" i="2"/>
  <c r="K1793" i="2"/>
  <c r="L1793" i="2"/>
  <c r="M1793" i="2"/>
  <c r="N1793" i="2"/>
  <c r="O1793" i="2"/>
  <c r="P1793" i="2"/>
  <c r="J1793" i="2"/>
  <c r="O1747" i="2"/>
  <c r="K1747" i="2"/>
  <c r="L1747" i="2"/>
  <c r="M1747" i="2"/>
  <c r="N1747" i="2"/>
  <c r="P1747" i="2"/>
  <c r="J1747" i="2"/>
  <c r="R1709" i="2"/>
  <c r="Q1709" i="2"/>
  <c r="N1873" i="2"/>
  <c r="M1872" i="2"/>
  <c r="M1870" i="2"/>
  <c r="M1861" i="2"/>
  <c r="J1861" i="2"/>
  <c r="O1860" i="2"/>
  <c r="L1860" i="2"/>
  <c r="K1858" i="2"/>
  <c r="P1858" i="2"/>
  <c r="P1849" i="2"/>
  <c r="P1848" i="2"/>
  <c r="O1846" i="2"/>
  <c r="N1841" i="2"/>
  <c r="M1840" i="2"/>
  <c r="M1838" i="2"/>
  <c r="K1825" i="2"/>
  <c r="M1825" i="2"/>
  <c r="O1825" i="2"/>
  <c r="J1825" i="2"/>
  <c r="K1805" i="2"/>
  <c r="L1805" i="2"/>
  <c r="M1805" i="2"/>
  <c r="O1805" i="2"/>
  <c r="P1805" i="2"/>
  <c r="J1805" i="2"/>
  <c r="Q1677" i="2"/>
  <c r="R1677" i="2"/>
  <c r="P1834" i="2"/>
  <c r="L1832" i="2"/>
  <c r="P1830" i="2"/>
  <c r="L1828" i="2"/>
  <c r="P1826" i="2"/>
  <c r="L1824" i="2"/>
  <c r="P1822" i="2"/>
  <c r="L1820" i="2"/>
  <c r="P1818" i="2"/>
  <c r="L1816" i="2"/>
  <c r="P1814" i="2"/>
  <c r="L1812" i="2"/>
  <c r="P1810" i="2"/>
  <c r="L1808" i="2"/>
  <c r="P1806" i="2"/>
  <c r="L1804" i="2"/>
  <c r="P1802" i="2"/>
  <c r="L1800" i="2"/>
  <c r="P1798" i="2"/>
  <c r="L1796" i="2"/>
  <c r="P1794" i="2"/>
  <c r="L1792" i="2"/>
  <c r="P1790" i="2"/>
  <c r="L1788" i="2"/>
  <c r="K1753" i="2"/>
  <c r="O1753" i="2"/>
  <c r="O1751" i="2"/>
  <c r="K1751" i="2"/>
  <c r="N1725" i="2"/>
  <c r="N1723" i="2"/>
  <c r="N1721" i="2"/>
  <c r="N1719" i="2"/>
  <c r="N1717" i="2"/>
  <c r="N1715" i="2"/>
  <c r="P1705" i="2"/>
  <c r="K1697" i="2"/>
  <c r="M1697" i="2"/>
  <c r="O1697" i="2"/>
  <c r="Q1694" i="2"/>
  <c r="R1694" i="2"/>
  <c r="Q1686" i="2"/>
  <c r="R1686" i="2"/>
  <c r="Q1669" i="2"/>
  <c r="R1669" i="2"/>
  <c r="Q1661" i="2"/>
  <c r="R1661" i="2"/>
  <c r="Q1557" i="2"/>
  <c r="R1557" i="2"/>
  <c r="Q1529" i="2"/>
  <c r="R1529" i="2"/>
  <c r="Q1521" i="2"/>
  <c r="R1521" i="2"/>
  <c r="Q1513" i="2"/>
  <c r="R1513" i="2"/>
  <c r="Q1493" i="2"/>
  <c r="R1493" i="2"/>
  <c r="Q1473" i="2"/>
  <c r="R1473" i="2"/>
  <c r="Q1453" i="2"/>
  <c r="R1453" i="2"/>
  <c r="Q1413" i="2"/>
  <c r="R1413" i="2"/>
  <c r="R1800" i="2"/>
  <c r="R1796" i="2"/>
  <c r="R1792" i="2"/>
  <c r="R1788" i="2"/>
  <c r="N1785" i="2"/>
  <c r="K1745" i="2"/>
  <c r="O1745" i="2"/>
  <c r="O1743" i="2"/>
  <c r="K1743" i="2"/>
  <c r="L1725" i="2"/>
  <c r="L1723" i="2"/>
  <c r="L1721" i="2"/>
  <c r="L1719" i="2"/>
  <c r="L1717" i="2"/>
  <c r="L1715" i="2"/>
  <c r="L1705" i="2"/>
  <c r="K1701" i="2"/>
  <c r="M1701" i="2"/>
  <c r="O1701" i="2"/>
  <c r="R1697" i="2"/>
  <c r="Q1649" i="2"/>
  <c r="R1649" i="2"/>
  <c r="Q1641" i="2"/>
  <c r="R1641" i="2"/>
  <c r="Q1633" i="2"/>
  <c r="R1633" i="2"/>
  <c r="Q1625" i="2"/>
  <c r="R1625" i="2"/>
  <c r="Q1617" i="2"/>
  <c r="R1617" i="2"/>
  <c r="Q1609" i="2"/>
  <c r="R1609" i="2"/>
  <c r="Q1601" i="2"/>
  <c r="R1601" i="2"/>
  <c r="Q1593" i="2"/>
  <c r="R1593" i="2"/>
  <c r="Q1585" i="2"/>
  <c r="R1585" i="2"/>
  <c r="Q1565" i="2"/>
  <c r="R1565" i="2"/>
  <c r="Q1501" i="2"/>
  <c r="R1501" i="2"/>
  <c r="O1281" i="2"/>
  <c r="P1281" i="2"/>
  <c r="M1281" i="2"/>
  <c r="J1281" i="2"/>
  <c r="L1281" i="2"/>
  <c r="N1281" i="2"/>
  <c r="K1281" i="2"/>
  <c r="M1834" i="2"/>
  <c r="M1830" i="2"/>
  <c r="M1826" i="2"/>
  <c r="M1822" i="2"/>
  <c r="M1818" i="2"/>
  <c r="M1814" i="2"/>
  <c r="M1810" i="2"/>
  <c r="M1806" i="2"/>
  <c r="M1802" i="2"/>
  <c r="M1798" i="2"/>
  <c r="M1794" i="2"/>
  <c r="M1790" i="2"/>
  <c r="M1785" i="2"/>
  <c r="N1783" i="2"/>
  <c r="N1781" i="2"/>
  <c r="N1779" i="2"/>
  <c r="N1777" i="2"/>
  <c r="N1775" i="2"/>
  <c r="N1773" i="2"/>
  <c r="N1771" i="2"/>
  <c r="N1769" i="2"/>
  <c r="N1767" i="2"/>
  <c r="N1765" i="2"/>
  <c r="N1763" i="2"/>
  <c r="N1761" i="2"/>
  <c r="N1759" i="2"/>
  <c r="N1757" i="2"/>
  <c r="N1755" i="2"/>
  <c r="R1744" i="2"/>
  <c r="R1742" i="2"/>
  <c r="K1741" i="2"/>
  <c r="O1741" i="2"/>
  <c r="O1739" i="2"/>
  <c r="K1739" i="2"/>
  <c r="K1737" i="2"/>
  <c r="O1737" i="2"/>
  <c r="O1735" i="2"/>
  <c r="K1735" i="2"/>
  <c r="K1733" i="2"/>
  <c r="O1733" i="2"/>
  <c r="O1731" i="2"/>
  <c r="K1731" i="2"/>
  <c r="K1729" i="2"/>
  <c r="O1729" i="2"/>
  <c r="O1727" i="2"/>
  <c r="K1727" i="2"/>
  <c r="R1700" i="2"/>
  <c r="R1699" i="2"/>
  <c r="R1689" i="2"/>
  <c r="R1681" i="2"/>
  <c r="Q1657" i="2"/>
  <c r="R1657" i="2"/>
  <c r="Q1553" i="2"/>
  <c r="R1553" i="2"/>
  <c r="Q1489" i="2"/>
  <c r="R1489" i="2"/>
  <c r="Q1469" i="2"/>
  <c r="R1469" i="2"/>
  <c r="O1436" i="2"/>
  <c r="K1436" i="2"/>
  <c r="M1436" i="2"/>
  <c r="J1436" i="2"/>
  <c r="L1436" i="2"/>
  <c r="N1436" i="2"/>
  <c r="P1436" i="2"/>
  <c r="K1725" i="2"/>
  <c r="O1725" i="2"/>
  <c r="O1723" i="2"/>
  <c r="K1723" i="2"/>
  <c r="K1721" i="2"/>
  <c r="O1721" i="2"/>
  <c r="O1719" i="2"/>
  <c r="K1719" i="2"/>
  <c r="K1717" i="2"/>
  <c r="O1717" i="2"/>
  <c r="O1715" i="2"/>
  <c r="K1715" i="2"/>
  <c r="K1705" i="2"/>
  <c r="M1705" i="2"/>
  <c r="O1705" i="2"/>
  <c r="Q1690" i="2"/>
  <c r="R1690" i="2"/>
  <c r="Q1682" i="2"/>
  <c r="R1682" i="2"/>
  <c r="Q1665" i="2"/>
  <c r="R1665" i="2"/>
  <c r="Q1573" i="2"/>
  <c r="R1573" i="2"/>
  <c r="Q1525" i="2"/>
  <c r="R1525" i="2"/>
  <c r="Q1517" i="2"/>
  <c r="R1517" i="2"/>
  <c r="Q1509" i="2"/>
  <c r="R1509" i="2"/>
  <c r="Q1457" i="2"/>
  <c r="R1457" i="2"/>
  <c r="Q1449" i="2"/>
  <c r="R1449" i="2"/>
  <c r="R1378" i="2"/>
  <c r="Q1378" i="2"/>
  <c r="R1362" i="2"/>
  <c r="Q1362" i="2"/>
  <c r="O1832" i="2"/>
  <c r="P1745" i="2"/>
  <c r="P1743" i="2"/>
  <c r="R1724" i="2"/>
  <c r="R1722" i="2"/>
  <c r="R1720" i="2"/>
  <c r="R1718" i="2"/>
  <c r="R1716" i="2"/>
  <c r="R1714" i="2"/>
  <c r="K1713" i="2"/>
  <c r="O1713" i="2"/>
  <c r="O1711" i="2"/>
  <c r="K1711" i="2"/>
  <c r="K1709" i="2"/>
  <c r="M1709" i="2"/>
  <c r="O1709" i="2"/>
  <c r="R1706" i="2"/>
  <c r="R1704" i="2"/>
  <c r="R1703" i="2"/>
  <c r="N1697" i="2"/>
  <c r="R1692" i="2"/>
  <c r="R1684" i="2"/>
  <c r="Q1673" i="2"/>
  <c r="R1673" i="2"/>
  <c r="R1668" i="2"/>
  <c r="R1660" i="2"/>
  <c r="Q1561" i="2"/>
  <c r="R1561" i="2"/>
  <c r="Q1541" i="2"/>
  <c r="R1541" i="2"/>
  <c r="Q1533" i="2"/>
  <c r="R1533" i="2"/>
  <c r="Q1497" i="2"/>
  <c r="R1497" i="2"/>
  <c r="Q1477" i="2"/>
  <c r="R1477" i="2"/>
  <c r="O1447" i="2"/>
  <c r="J1447" i="2"/>
  <c r="K1447" i="2"/>
  <c r="L1447" i="2"/>
  <c r="M1447" i="2"/>
  <c r="N1447" i="2"/>
  <c r="P1447" i="2"/>
  <c r="K1785" i="2"/>
  <c r="O1785" i="2"/>
  <c r="P1701" i="2"/>
  <c r="Q1645" i="2"/>
  <c r="R1645" i="2"/>
  <c r="Q1637" i="2"/>
  <c r="R1637" i="2"/>
  <c r="Q1629" i="2"/>
  <c r="R1629" i="2"/>
  <c r="Q1621" i="2"/>
  <c r="R1621" i="2"/>
  <c r="Q1613" i="2"/>
  <c r="R1613" i="2"/>
  <c r="Q1605" i="2"/>
  <c r="R1605" i="2"/>
  <c r="Q1597" i="2"/>
  <c r="R1597" i="2"/>
  <c r="Q1589" i="2"/>
  <c r="R1589" i="2"/>
  <c r="Q1581" i="2"/>
  <c r="R1581" i="2"/>
  <c r="Q1549" i="2"/>
  <c r="R1549" i="2"/>
  <c r="Q1485" i="2"/>
  <c r="R1485" i="2"/>
  <c r="Q1465" i="2"/>
  <c r="R1465" i="2"/>
  <c r="Q1426" i="2"/>
  <c r="R1426" i="2"/>
  <c r="O1783" i="2"/>
  <c r="K1783" i="2"/>
  <c r="K1781" i="2"/>
  <c r="O1781" i="2"/>
  <c r="O1779" i="2"/>
  <c r="K1779" i="2"/>
  <c r="K1777" i="2"/>
  <c r="O1777" i="2"/>
  <c r="O1775" i="2"/>
  <c r="K1775" i="2"/>
  <c r="K1773" i="2"/>
  <c r="O1773" i="2"/>
  <c r="O1771" i="2"/>
  <c r="K1771" i="2"/>
  <c r="K1769" i="2"/>
  <c r="O1769" i="2"/>
  <c r="O1767" i="2"/>
  <c r="K1767" i="2"/>
  <c r="K1765" i="2"/>
  <c r="O1765" i="2"/>
  <c r="O1763" i="2"/>
  <c r="K1763" i="2"/>
  <c r="K1761" i="2"/>
  <c r="O1761" i="2"/>
  <c r="O1759" i="2"/>
  <c r="K1759" i="2"/>
  <c r="K1757" i="2"/>
  <c r="O1757" i="2"/>
  <c r="O1755" i="2"/>
  <c r="K1755" i="2"/>
  <c r="M1745" i="2"/>
  <c r="M1743" i="2"/>
  <c r="P1725" i="2"/>
  <c r="P1723" i="2"/>
  <c r="P1721" i="2"/>
  <c r="P1719" i="2"/>
  <c r="P1717" i="2"/>
  <c r="P1715" i="2"/>
  <c r="N1701" i="2"/>
  <c r="Q1653" i="2"/>
  <c r="R1653" i="2"/>
  <c r="Q1569" i="2"/>
  <c r="R1569" i="2"/>
  <c r="Q1505" i="2"/>
  <c r="R1505" i="2"/>
  <c r="Q1427" i="2"/>
  <c r="R1427" i="2"/>
  <c r="K1707" i="2"/>
  <c r="K1703" i="2"/>
  <c r="K1699" i="2"/>
  <c r="K1695" i="2"/>
  <c r="O1693" i="2"/>
  <c r="K1691" i="2"/>
  <c r="O1689" i="2"/>
  <c r="K1687" i="2"/>
  <c r="O1685" i="2"/>
  <c r="K1683" i="2"/>
  <c r="O1681" i="2"/>
  <c r="K1679" i="2"/>
  <c r="O1677" i="2"/>
  <c r="K1675" i="2"/>
  <c r="O1673" i="2"/>
  <c r="K1671" i="2"/>
  <c r="O1669" i="2"/>
  <c r="K1667" i="2"/>
  <c r="O1665" i="2"/>
  <c r="K1663" i="2"/>
  <c r="O1661" i="2"/>
  <c r="K1659" i="2"/>
  <c r="O1657" i="2"/>
  <c r="K1655" i="2"/>
  <c r="O1653" i="2"/>
  <c r="K1651" i="2"/>
  <c r="O1649" i="2"/>
  <c r="K1647" i="2"/>
  <c r="O1645" i="2"/>
  <c r="K1643" i="2"/>
  <c r="O1641" i="2"/>
  <c r="K1639" i="2"/>
  <c r="O1637" i="2"/>
  <c r="K1635" i="2"/>
  <c r="O1633" i="2"/>
  <c r="K1631" i="2"/>
  <c r="O1629" i="2"/>
  <c r="K1627" i="2"/>
  <c r="O1625" i="2"/>
  <c r="K1623" i="2"/>
  <c r="O1621" i="2"/>
  <c r="K1619" i="2"/>
  <c r="O1617" i="2"/>
  <c r="K1615" i="2"/>
  <c r="O1613" i="2"/>
  <c r="K1611" i="2"/>
  <c r="O1609" i="2"/>
  <c r="K1607" i="2"/>
  <c r="O1605" i="2"/>
  <c r="K1603" i="2"/>
  <c r="O1601" i="2"/>
  <c r="K1599" i="2"/>
  <c r="O1597" i="2"/>
  <c r="K1595" i="2"/>
  <c r="O1593" i="2"/>
  <c r="K1591" i="2"/>
  <c r="O1589" i="2"/>
  <c r="K1587" i="2"/>
  <c r="O1585" i="2"/>
  <c r="K1583" i="2"/>
  <c r="O1581" i="2"/>
  <c r="K1579" i="2"/>
  <c r="O1577" i="2"/>
  <c r="K1575" i="2"/>
  <c r="O1573" i="2"/>
  <c r="K1571" i="2"/>
  <c r="O1569" i="2"/>
  <c r="K1567" i="2"/>
  <c r="O1565" i="2"/>
  <c r="K1563" i="2"/>
  <c r="O1561" i="2"/>
  <c r="K1559" i="2"/>
  <c r="O1557" i="2"/>
  <c r="K1555" i="2"/>
  <c r="O1553" i="2"/>
  <c r="K1551" i="2"/>
  <c r="O1549" i="2"/>
  <c r="K1547" i="2"/>
  <c r="O1545" i="2"/>
  <c r="K1543" i="2"/>
  <c r="O1541" i="2"/>
  <c r="K1539" i="2"/>
  <c r="O1537" i="2"/>
  <c r="K1535" i="2"/>
  <c r="O1533" i="2"/>
  <c r="K1531" i="2"/>
  <c r="O1529" i="2"/>
  <c r="K1527" i="2"/>
  <c r="O1525" i="2"/>
  <c r="K1523" i="2"/>
  <c r="O1521" i="2"/>
  <c r="K1519" i="2"/>
  <c r="O1517" i="2"/>
  <c r="K1515" i="2"/>
  <c r="O1513" i="2"/>
  <c r="K1511" i="2"/>
  <c r="O1509" i="2"/>
  <c r="K1507" i="2"/>
  <c r="O1505" i="2"/>
  <c r="K1503" i="2"/>
  <c r="O1501" i="2"/>
  <c r="K1499" i="2"/>
  <c r="O1497" i="2"/>
  <c r="K1495" i="2"/>
  <c r="O1493" i="2"/>
  <c r="K1491" i="2"/>
  <c r="O1489" i="2"/>
  <c r="K1487" i="2"/>
  <c r="O1485" i="2"/>
  <c r="K1483" i="2"/>
  <c r="O1481" i="2"/>
  <c r="K1479" i="2"/>
  <c r="O1477" i="2"/>
  <c r="K1475" i="2"/>
  <c r="O1473" i="2"/>
  <c r="K1471" i="2"/>
  <c r="O1469" i="2"/>
  <c r="K1467" i="2"/>
  <c r="O1465" i="2"/>
  <c r="K1463" i="2"/>
  <c r="O1461" i="2"/>
  <c r="K1459" i="2"/>
  <c r="O1457" i="2"/>
  <c r="K1455" i="2"/>
  <c r="O1453" i="2"/>
  <c r="K1451" i="2"/>
  <c r="O1449" i="2"/>
  <c r="P1448" i="2"/>
  <c r="R1446" i="2"/>
  <c r="J1445" i="2"/>
  <c r="O1440" i="2"/>
  <c r="K1440" i="2"/>
  <c r="M1440" i="2"/>
  <c r="R1435" i="2"/>
  <c r="R1434" i="2"/>
  <c r="R1429" i="2"/>
  <c r="Q1403" i="2"/>
  <c r="R1403" i="2"/>
  <c r="R1390" i="2"/>
  <c r="R1346" i="2"/>
  <c r="Q1346" i="2"/>
  <c r="O1444" i="2"/>
  <c r="M1444" i="2"/>
  <c r="Q1391" i="2"/>
  <c r="R1391" i="2"/>
  <c r="R1374" i="2"/>
  <c r="Q1374" i="2"/>
  <c r="R1358" i="2"/>
  <c r="Q1358" i="2"/>
  <c r="J1337" i="2"/>
  <c r="N1337" i="2"/>
  <c r="L1337" i="2"/>
  <c r="M1337" i="2"/>
  <c r="O1337" i="2"/>
  <c r="P1337" i="2"/>
  <c r="K1337" i="2"/>
  <c r="J1305" i="2"/>
  <c r="L1305" i="2"/>
  <c r="N1305" i="2"/>
  <c r="P1305" i="2"/>
  <c r="M1305" i="2"/>
  <c r="O1305" i="2"/>
  <c r="K1305" i="2"/>
  <c r="M1693" i="2"/>
  <c r="M1689" i="2"/>
  <c r="M1685" i="2"/>
  <c r="M1681" i="2"/>
  <c r="M1677" i="2"/>
  <c r="M1673" i="2"/>
  <c r="M1669" i="2"/>
  <c r="M1665" i="2"/>
  <c r="M1661" i="2"/>
  <c r="M1657" i="2"/>
  <c r="M1653" i="2"/>
  <c r="M1649" i="2"/>
  <c r="M1645" i="2"/>
  <c r="M1641" i="2"/>
  <c r="M1637" i="2"/>
  <c r="M1633" i="2"/>
  <c r="M1629" i="2"/>
  <c r="M1625" i="2"/>
  <c r="M1621" i="2"/>
  <c r="M1617" i="2"/>
  <c r="M1613" i="2"/>
  <c r="M1609" i="2"/>
  <c r="M1605" i="2"/>
  <c r="M1601" i="2"/>
  <c r="M1597" i="2"/>
  <c r="M1593" i="2"/>
  <c r="M1589" i="2"/>
  <c r="M1585" i="2"/>
  <c r="M1581" i="2"/>
  <c r="M1577" i="2"/>
  <c r="M1573" i="2"/>
  <c r="M1569" i="2"/>
  <c r="M1565" i="2"/>
  <c r="M1561" i="2"/>
  <c r="M1557" i="2"/>
  <c r="M1553" i="2"/>
  <c r="M1549" i="2"/>
  <c r="M1545" i="2"/>
  <c r="M1541" i="2"/>
  <c r="M1537" i="2"/>
  <c r="M1533" i="2"/>
  <c r="M1529" i="2"/>
  <c r="M1525" i="2"/>
  <c r="M1521" i="2"/>
  <c r="M1517" i="2"/>
  <c r="M1513" i="2"/>
  <c r="M1509" i="2"/>
  <c r="M1505" i="2"/>
  <c r="M1501" i="2"/>
  <c r="M1497" i="2"/>
  <c r="M1493" i="2"/>
  <c r="M1489" i="2"/>
  <c r="M1485" i="2"/>
  <c r="M1481" i="2"/>
  <c r="M1477" i="2"/>
  <c r="M1473" i="2"/>
  <c r="M1469" i="2"/>
  <c r="M1465" i="2"/>
  <c r="M1461" i="2"/>
  <c r="M1457" i="2"/>
  <c r="M1453" i="2"/>
  <c r="M1449" i="2"/>
  <c r="N1448" i="2"/>
  <c r="R1443" i="2"/>
  <c r="R1442" i="2"/>
  <c r="R1437" i="2"/>
  <c r="P1432" i="2"/>
  <c r="N1428" i="2"/>
  <c r="Q1419" i="2"/>
  <c r="R1419" i="2"/>
  <c r="R1417" i="2"/>
  <c r="Q1411" i="2"/>
  <c r="R1411" i="2"/>
  <c r="R1398" i="2"/>
  <c r="R1354" i="2"/>
  <c r="Q1354" i="2"/>
  <c r="L1336" i="2"/>
  <c r="P1336" i="2"/>
  <c r="K1336" i="2"/>
  <c r="M1336" i="2"/>
  <c r="N1336" i="2"/>
  <c r="O1336" i="2"/>
  <c r="J1336" i="2"/>
  <c r="J1329" i="2"/>
  <c r="L1329" i="2"/>
  <c r="N1329" i="2"/>
  <c r="P1329" i="2"/>
  <c r="M1329" i="2"/>
  <c r="O1329" i="2"/>
  <c r="K1329" i="2"/>
  <c r="R1674" i="2"/>
  <c r="R1670" i="2"/>
  <c r="R1666" i="2"/>
  <c r="R1662" i="2"/>
  <c r="R1658" i="2"/>
  <c r="R1654" i="2"/>
  <c r="R1650" i="2"/>
  <c r="R1646" i="2"/>
  <c r="R1642" i="2"/>
  <c r="R1638" i="2"/>
  <c r="R1634" i="2"/>
  <c r="R1630" i="2"/>
  <c r="R1626" i="2"/>
  <c r="R1622" i="2"/>
  <c r="R1618" i="2"/>
  <c r="R1614" i="2"/>
  <c r="R1610" i="2"/>
  <c r="R1606" i="2"/>
  <c r="R1602" i="2"/>
  <c r="R1598" i="2"/>
  <c r="R1594" i="2"/>
  <c r="R1590" i="2"/>
  <c r="R1586" i="2"/>
  <c r="R1582" i="2"/>
  <c r="R1578" i="2"/>
  <c r="R1574" i="2"/>
  <c r="R1570" i="2"/>
  <c r="R1566" i="2"/>
  <c r="R1562" i="2"/>
  <c r="R1558" i="2"/>
  <c r="R1554" i="2"/>
  <c r="R1550" i="2"/>
  <c r="R1546" i="2"/>
  <c r="R1542" i="2"/>
  <c r="R1538" i="2"/>
  <c r="R1534" i="2"/>
  <c r="R1530" i="2"/>
  <c r="R1526" i="2"/>
  <c r="R1522" i="2"/>
  <c r="R1518" i="2"/>
  <c r="R1514" i="2"/>
  <c r="R1510" i="2"/>
  <c r="R1506" i="2"/>
  <c r="R1502" i="2"/>
  <c r="R1498" i="2"/>
  <c r="R1494" i="2"/>
  <c r="R1490" i="2"/>
  <c r="R1486" i="2"/>
  <c r="R1482" i="2"/>
  <c r="R1478" i="2"/>
  <c r="R1474" i="2"/>
  <c r="R1470" i="2"/>
  <c r="R1466" i="2"/>
  <c r="R1462" i="2"/>
  <c r="R1458" i="2"/>
  <c r="R1454" i="2"/>
  <c r="R1450" i="2"/>
  <c r="L1449" i="2"/>
  <c r="P1445" i="2"/>
  <c r="L1428" i="2"/>
  <c r="Q1399" i="2"/>
  <c r="R1399" i="2"/>
  <c r="R1386" i="2"/>
  <c r="Q1386" i="2"/>
  <c r="R1370" i="2"/>
  <c r="Q1370" i="2"/>
  <c r="J1449" i="2"/>
  <c r="K1448" i="2"/>
  <c r="O1445" i="2"/>
  <c r="P1444" i="2"/>
  <c r="P1440" i="2"/>
  <c r="O1424" i="2"/>
  <c r="K1424" i="2"/>
  <c r="M1424" i="2"/>
  <c r="R1422" i="2"/>
  <c r="R1406" i="2"/>
  <c r="R1342" i="2"/>
  <c r="Q1342" i="2"/>
  <c r="J1313" i="2"/>
  <c r="L1313" i="2"/>
  <c r="N1313" i="2"/>
  <c r="P1313" i="2"/>
  <c r="M1313" i="2"/>
  <c r="O1313" i="2"/>
  <c r="K1313" i="2"/>
  <c r="N1445" i="2"/>
  <c r="N1444" i="2"/>
  <c r="O1428" i="2"/>
  <c r="K1428" i="2"/>
  <c r="M1428" i="2"/>
  <c r="Q1423" i="2"/>
  <c r="R1423" i="2"/>
  <c r="Q1407" i="2"/>
  <c r="R1407" i="2"/>
  <c r="R1382" i="2"/>
  <c r="Q1382" i="2"/>
  <c r="R1366" i="2"/>
  <c r="Q1366" i="2"/>
  <c r="R1350" i="2"/>
  <c r="Q1350" i="2"/>
  <c r="M1445" i="2"/>
  <c r="L1444" i="2"/>
  <c r="O1432" i="2"/>
  <c r="K1432" i="2"/>
  <c r="M1432" i="2"/>
  <c r="Q1415" i="2"/>
  <c r="R1415" i="2"/>
  <c r="Q1395" i="2"/>
  <c r="R1395" i="2"/>
  <c r="K1441" i="2"/>
  <c r="K1437" i="2"/>
  <c r="K1433" i="2"/>
  <c r="K1429" i="2"/>
  <c r="K1425" i="2"/>
  <c r="K1421" i="2"/>
  <c r="M1420" i="2"/>
  <c r="K1417" i="2"/>
  <c r="M1416" i="2"/>
  <c r="K1413" i="2"/>
  <c r="M1412" i="2"/>
  <c r="K1409" i="2"/>
  <c r="M1408" i="2"/>
  <c r="K1405" i="2"/>
  <c r="M1404" i="2"/>
  <c r="K1401" i="2"/>
  <c r="M1400" i="2"/>
  <c r="K1397" i="2"/>
  <c r="M1396" i="2"/>
  <c r="K1393" i="2"/>
  <c r="M1392" i="2"/>
  <c r="K1389" i="2"/>
  <c r="M1388" i="2"/>
  <c r="K1385" i="2"/>
  <c r="M1384" i="2"/>
  <c r="K1381" i="2"/>
  <c r="M1380" i="2"/>
  <c r="K1377" i="2"/>
  <c r="M1376" i="2"/>
  <c r="K1373" i="2"/>
  <c r="M1372" i="2"/>
  <c r="K1369" i="2"/>
  <c r="M1368" i="2"/>
  <c r="K1365" i="2"/>
  <c r="M1364" i="2"/>
  <c r="K1361" i="2"/>
  <c r="M1360" i="2"/>
  <c r="K1357" i="2"/>
  <c r="M1356" i="2"/>
  <c r="O1355" i="2"/>
  <c r="K1353" i="2"/>
  <c r="M1352" i="2"/>
  <c r="O1351" i="2"/>
  <c r="K1349" i="2"/>
  <c r="M1348" i="2"/>
  <c r="O1347" i="2"/>
  <c r="M1344" i="2"/>
  <c r="O1343" i="2"/>
  <c r="M1340" i="2"/>
  <c r="N1335" i="2"/>
  <c r="J1335" i="2"/>
  <c r="P1334" i="2"/>
  <c r="L1334" i="2"/>
  <c r="O1327" i="2"/>
  <c r="P1326" i="2"/>
  <c r="J1326" i="2"/>
  <c r="L1326" i="2"/>
  <c r="N1326" i="2"/>
  <c r="O1319" i="2"/>
  <c r="P1318" i="2"/>
  <c r="J1318" i="2"/>
  <c r="L1318" i="2"/>
  <c r="N1318" i="2"/>
  <c r="O1311" i="2"/>
  <c r="P1310" i="2"/>
  <c r="J1310" i="2"/>
  <c r="L1310" i="2"/>
  <c r="N1310" i="2"/>
  <c r="O1303" i="2"/>
  <c r="P1302" i="2"/>
  <c r="J1302" i="2"/>
  <c r="L1302" i="2"/>
  <c r="N1302" i="2"/>
  <c r="J1297" i="2"/>
  <c r="L1297" i="2"/>
  <c r="M1297" i="2"/>
  <c r="N1297" i="2"/>
  <c r="P1297" i="2"/>
  <c r="J1293" i="2"/>
  <c r="L1293" i="2"/>
  <c r="M1293" i="2"/>
  <c r="N1293" i="2"/>
  <c r="P1293" i="2"/>
  <c r="R1288" i="2"/>
  <c r="Q1288" i="2"/>
  <c r="Q1279" i="2"/>
  <c r="R1279" i="2"/>
  <c r="O1261" i="2"/>
  <c r="P1261" i="2"/>
  <c r="K1261" i="2"/>
  <c r="M1261" i="2"/>
  <c r="J1261" i="2"/>
  <c r="N1261" i="2"/>
  <c r="K1420" i="2"/>
  <c r="K1416" i="2"/>
  <c r="K1412" i="2"/>
  <c r="K1408" i="2"/>
  <c r="K1404" i="2"/>
  <c r="K1400" i="2"/>
  <c r="K1396" i="2"/>
  <c r="K1392" i="2"/>
  <c r="K1388" i="2"/>
  <c r="K1384" i="2"/>
  <c r="K1380" i="2"/>
  <c r="K1376" i="2"/>
  <c r="K1372" i="2"/>
  <c r="K1368" i="2"/>
  <c r="K1364" i="2"/>
  <c r="K1360" i="2"/>
  <c r="K1356" i="2"/>
  <c r="K1352" i="2"/>
  <c r="K1348" i="2"/>
  <c r="K1344" i="2"/>
  <c r="J1340" i="2"/>
  <c r="N1339" i="2"/>
  <c r="J1339" i="2"/>
  <c r="P1338" i="2"/>
  <c r="L1338" i="2"/>
  <c r="Q1335" i="2"/>
  <c r="O1333" i="2"/>
  <c r="L1332" i="2"/>
  <c r="N1332" i="2"/>
  <c r="P1332" i="2"/>
  <c r="J1332" i="2"/>
  <c r="O1325" i="2"/>
  <c r="L1324" i="2"/>
  <c r="N1324" i="2"/>
  <c r="P1324" i="2"/>
  <c r="J1324" i="2"/>
  <c r="O1317" i="2"/>
  <c r="L1316" i="2"/>
  <c r="N1316" i="2"/>
  <c r="P1316" i="2"/>
  <c r="J1316" i="2"/>
  <c r="O1309" i="2"/>
  <c r="L1308" i="2"/>
  <c r="N1308" i="2"/>
  <c r="P1308" i="2"/>
  <c r="J1308" i="2"/>
  <c r="O1301" i="2"/>
  <c r="L1300" i="2"/>
  <c r="N1300" i="2"/>
  <c r="P1300" i="2"/>
  <c r="J1300" i="2"/>
  <c r="Q1271" i="2"/>
  <c r="R1271" i="2"/>
  <c r="Q1262" i="2"/>
  <c r="R1262" i="2"/>
  <c r="Q1067" i="2"/>
  <c r="R1067" i="2"/>
  <c r="N1327" i="2"/>
  <c r="P1327" i="2"/>
  <c r="J1327" i="2"/>
  <c r="L1327" i="2"/>
  <c r="N1319" i="2"/>
  <c r="P1319" i="2"/>
  <c r="J1319" i="2"/>
  <c r="L1319" i="2"/>
  <c r="N1311" i="2"/>
  <c r="P1311" i="2"/>
  <c r="J1311" i="2"/>
  <c r="L1311" i="2"/>
  <c r="N1303" i="2"/>
  <c r="P1303" i="2"/>
  <c r="J1303" i="2"/>
  <c r="L1303" i="2"/>
  <c r="O1273" i="2"/>
  <c r="P1273" i="2"/>
  <c r="M1273" i="2"/>
  <c r="J1273" i="2"/>
  <c r="L1273" i="2"/>
  <c r="N1273" i="2"/>
  <c r="Q1263" i="2"/>
  <c r="R1263" i="2"/>
  <c r="Q1339" i="2"/>
  <c r="O1331" i="2"/>
  <c r="P1330" i="2"/>
  <c r="J1330" i="2"/>
  <c r="L1330" i="2"/>
  <c r="N1330" i="2"/>
  <c r="O1323" i="2"/>
  <c r="P1322" i="2"/>
  <c r="J1322" i="2"/>
  <c r="L1322" i="2"/>
  <c r="N1322" i="2"/>
  <c r="O1315" i="2"/>
  <c r="P1314" i="2"/>
  <c r="J1314" i="2"/>
  <c r="L1314" i="2"/>
  <c r="N1314" i="2"/>
  <c r="O1307" i="2"/>
  <c r="P1306" i="2"/>
  <c r="J1306" i="2"/>
  <c r="L1306" i="2"/>
  <c r="N1306" i="2"/>
  <c r="O1299" i="2"/>
  <c r="P1298" i="2"/>
  <c r="J1298" i="2"/>
  <c r="L1298" i="2"/>
  <c r="N1298" i="2"/>
  <c r="L1296" i="2"/>
  <c r="N1296" i="2"/>
  <c r="O1296" i="2"/>
  <c r="P1296" i="2"/>
  <c r="J1296" i="2"/>
  <c r="P1294" i="2"/>
  <c r="J1294" i="2"/>
  <c r="K1294" i="2"/>
  <c r="L1294" i="2"/>
  <c r="N1294" i="2"/>
  <c r="L1292" i="2"/>
  <c r="N1292" i="2"/>
  <c r="O1292" i="2"/>
  <c r="P1292" i="2"/>
  <c r="J1292" i="2"/>
  <c r="P1290" i="2"/>
  <c r="J1290" i="2"/>
  <c r="K1290" i="2"/>
  <c r="L1290" i="2"/>
  <c r="N1290" i="2"/>
  <c r="R1286" i="2"/>
  <c r="O1265" i="2"/>
  <c r="P1265" i="2"/>
  <c r="K1265" i="2"/>
  <c r="M1265" i="2"/>
  <c r="J1265" i="2"/>
  <c r="L1265" i="2"/>
  <c r="N1265" i="2"/>
  <c r="M1092" i="2"/>
  <c r="O1092" i="2"/>
  <c r="P1092" i="2"/>
  <c r="K1092" i="2"/>
  <c r="L1092" i="2"/>
  <c r="N1092" i="2"/>
  <c r="J1092" i="2"/>
  <c r="P1420" i="2"/>
  <c r="P1416" i="2"/>
  <c r="P1412" i="2"/>
  <c r="P1408" i="2"/>
  <c r="P1404" i="2"/>
  <c r="P1400" i="2"/>
  <c r="P1396" i="2"/>
  <c r="P1392" i="2"/>
  <c r="P1388" i="2"/>
  <c r="R1387" i="2"/>
  <c r="P1384" i="2"/>
  <c r="R1383" i="2"/>
  <c r="P1380" i="2"/>
  <c r="R1379" i="2"/>
  <c r="P1376" i="2"/>
  <c r="R1375" i="2"/>
  <c r="P1372" i="2"/>
  <c r="R1371" i="2"/>
  <c r="P1368" i="2"/>
  <c r="R1367" i="2"/>
  <c r="P1364" i="2"/>
  <c r="R1363" i="2"/>
  <c r="P1360" i="2"/>
  <c r="R1359" i="2"/>
  <c r="P1356" i="2"/>
  <c r="R1355" i="2"/>
  <c r="R1351" i="2"/>
  <c r="R1347" i="2"/>
  <c r="R1343" i="2"/>
  <c r="P1340" i="2"/>
  <c r="J1333" i="2"/>
  <c r="L1333" i="2"/>
  <c r="N1333" i="2"/>
  <c r="P1333" i="2"/>
  <c r="M1331" i="2"/>
  <c r="J1325" i="2"/>
  <c r="L1325" i="2"/>
  <c r="N1325" i="2"/>
  <c r="P1325" i="2"/>
  <c r="M1323" i="2"/>
  <c r="J1317" i="2"/>
  <c r="L1317" i="2"/>
  <c r="N1317" i="2"/>
  <c r="P1317" i="2"/>
  <c r="M1315" i="2"/>
  <c r="J1309" i="2"/>
  <c r="L1309" i="2"/>
  <c r="N1309" i="2"/>
  <c r="P1309" i="2"/>
  <c r="M1307" i="2"/>
  <c r="J1301" i="2"/>
  <c r="L1301" i="2"/>
  <c r="N1301" i="2"/>
  <c r="P1301" i="2"/>
  <c r="M1299" i="2"/>
  <c r="R1223" i="2"/>
  <c r="Q1223" i="2"/>
  <c r="O1340" i="2"/>
  <c r="L1328" i="2"/>
  <c r="N1328" i="2"/>
  <c r="P1328" i="2"/>
  <c r="J1328" i="2"/>
  <c r="L1320" i="2"/>
  <c r="N1320" i="2"/>
  <c r="P1320" i="2"/>
  <c r="J1320" i="2"/>
  <c r="L1312" i="2"/>
  <c r="N1312" i="2"/>
  <c r="P1312" i="2"/>
  <c r="J1312" i="2"/>
  <c r="L1304" i="2"/>
  <c r="N1304" i="2"/>
  <c r="P1304" i="2"/>
  <c r="J1304" i="2"/>
  <c r="Q1258" i="2"/>
  <c r="R1258" i="2"/>
  <c r="Q1254" i="2"/>
  <c r="R1254" i="2"/>
  <c r="Q1244" i="2"/>
  <c r="R1244" i="2"/>
  <c r="N1331" i="2"/>
  <c r="P1331" i="2"/>
  <c r="J1331" i="2"/>
  <c r="L1331" i="2"/>
  <c r="N1323" i="2"/>
  <c r="P1323" i="2"/>
  <c r="J1323" i="2"/>
  <c r="L1323" i="2"/>
  <c r="N1315" i="2"/>
  <c r="P1315" i="2"/>
  <c r="J1315" i="2"/>
  <c r="L1315" i="2"/>
  <c r="N1307" i="2"/>
  <c r="P1307" i="2"/>
  <c r="J1307" i="2"/>
  <c r="L1307" i="2"/>
  <c r="N1299" i="2"/>
  <c r="P1299" i="2"/>
  <c r="J1299" i="2"/>
  <c r="L1299" i="2"/>
  <c r="P1289" i="2"/>
  <c r="M1289" i="2"/>
  <c r="J1289" i="2"/>
  <c r="K1289" i="2"/>
  <c r="L1289" i="2"/>
  <c r="O1289" i="2"/>
  <c r="Q1259" i="2"/>
  <c r="R1259" i="2"/>
  <c r="Q1256" i="2"/>
  <c r="R1256" i="2"/>
  <c r="R1215" i="2"/>
  <c r="Q1215" i="2"/>
  <c r="R1183" i="2"/>
  <c r="Q1183" i="2"/>
  <c r="R1151" i="2"/>
  <c r="Q1151" i="2"/>
  <c r="R1124" i="2"/>
  <c r="Q1124" i="2"/>
  <c r="L1295" i="2"/>
  <c r="L1291" i="2"/>
  <c r="N1288" i="2"/>
  <c r="O1286" i="2"/>
  <c r="L1285" i="2"/>
  <c r="M1282" i="2"/>
  <c r="N1282" i="2"/>
  <c r="K1282" i="2"/>
  <c r="Q1280" i="2"/>
  <c r="R1280" i="2"/>
  <c r="P1278" i="2"/>
  <c r="L1277" i="2"/>
  <c r="M1274" i="2"/>
  <c r="N1274" i="2"/>
  <c r="K1274" i="2"/>
  <c r="Q1272" i="2"/>
  <c r="R1272" i="2"/>
  <c r="P1270" i="2"/>
  <c r="L1269" i="2"/>
  <c r="Q1260" i="2"/>
  <c r="R1260" i="2"/>
  <c r="R1211" i="2"/>
  <c r="Q1211" i="2"/>
  <c r="R1179" i="2"/>
  <c r="Q1179" i="2"/>
  <c r="R1147" i="2"/>
  <c r="Q1147" i="2"/>
  <c r="Q1132" i="2"/>
  <c r="R1132" i="2"/>
  <c r="Q1128" i="2"/>
  <c r="R1128" i="2"/>
  <c r="Q1121" i="2"/>
  <c r="R1121" i="2"/>
  <c r="Q1082" i="2"/>
  <c r="R1082" i="2"/>
  <c r="R1207" i="2"/>
  <c r="Q1207" i="2"/>
  <c r="R1175" i="2"/>
  <c r="Q1175" i="2"/>
  <c r="R1143" i="2"/>
  <c r="Q1143" i="2"/>
  <c r="R1126" i="2"/>
  <c r="Q1126" i="2"/>
  <c r="Q1119" i="2"/>
  <c r="R1119" i="2"/>
  <c r="Q1083" i="2"/>
  <c r="R1083" i="2"/>
  <c r="J1295" i="2"/>
  <c r="J1291" i="2"/>
  <c r="R1283" i="2"/>
  <c r="R1275" i="2"/>
  <c r="R1267" i="2"/>
  <c r="R1266" i="2"/>
  <c r="R1247" i="2"/>
  <c r="R1246" i="2"/>
  <c r="R1203" i="2"/>
  <c r="Q1203" i="2"/>
  <c r="R1171" i="2"/>
  <c r="Q1171" i="2"/>
  <c r="R1139" i="2"/>
  <c r="Q1139" i="2"/>
  <c r="O1285" i="2"/>
  <c r="P1285" i="2"/>
  <c r="M1285" i="2"/>
  <c r="O1277" i="2"/>
  <c r="P1277" i="2"/>
  <c r="M1277" i="2"/>
  <c r="O1269" i="2"/>
  <c r="P1269" i="2"/>
  <c r="M1269" i="2"/>
  <c r="Q1252" i="2"/>
  <c r="R1252" i="2"/>
  <c r="R1235" i="2"/>
  <c r="Q1235" i="2"/>
  <c r="R1231" i="2"/>
  <c r="Q1231" i="2"/>
  <c r="R1199" i="2"/>
  <c r="Q1199" i="2"/>
  <c r="R1167" i="2"/>
  <c r="Q1167" i="2"/>
  <c r="R1098" i="2"/>
  <c r="Q1098" i="2"/>
  <c r="P1295" i="2"/>
  <c r="P1291" i="2"/>
  <c r="J1288" i="2"/>
  <c r="O1288" i="2"/>
  <c r="N1286" i="2"/>
  <c r="K1286" i="2"/>
  <c r="Q1284" i="2"/>
  <c r="R1284" i="2"/>
  <c r="M1278" i="2"/>
  <c r="N1278" i="2"/>
  <c r="K1278" i="2"/>
  <c r="Q1276" i="2"/>
  <c r="R1276" i="2"/>
  <c r="M1270" i="2"/>
  <c r="N1270" i="2"/>
  <c r="K1270" i="2"/>
  <c r="Q1268" i="2"/>
  <c r="R1268" i="2"/>
  <c r="Q1248" i="2"/>
  <c r="R1248" i="2"/>
  <c r="R1239" i="2"/>
  <c r="Q1239" i="2"/>
  <c r="R1227" i="2"/>
  <c r="Q1227" i="2"/>
  <c r="R1195" i="2"/>
  <c r="Q1195" i="2"/>
  <c r="R1163" i="2"/>
  <c r="Q1163" i="2"/>
  <c r="Q1134" i="2"/>
  <c r="R1134" i="2"/>
  <c r="Q1130" i="2"/>
  <c r="R1130" i="2"/>
  <c r="Q945" i="2"/>
  <c r="R945" i="2"/>
  <c r="R1191" i="2"/>
  <c r="Q1191" i="2"/>
  <c r="R1159" i="2"/>
  <c r="Q1159" i="2"/>
  <c r="Q1089" i="2"/>
  <c r="R1089" i="2"/>
  <c r="Q972" i="2"/>
  <c r="R972" i="2"/>
  <c r="L1282" i="2"/>
  <c r="L1274" i="2"/>
  <c r="Q1264" i="2"/>
  <c r="R1264" i="2"/>
  <c r="R1219" i="2"/>
  <c r="Q1219" i="2"/>
  <c r="R1187" i="2"/>
  <c r="Q1187" i="2"/>
  <c r="R1155" i="2"/>
  <c r="Q1155" i="2"/>
  <c r="Q1066" i="2"/>
  <c r="R1066" i="2"/>
  <c r="M1048" i="2"/>
  <c r="N1048" i="2"/>
  <c r="O1048" i="2"/>
  <c r="P1048" i="2"/>
  <c r="J1048" i="2"/>
  <c r="K1048" i="2"/>
  <c r="L1048" i="2"/>
  <c r="Q1046" i="2"/>
  <c r="R1046" i="2"/>
  <c r="O1284" i="2"/>
  <c r="O1280" i="2"/>
  <c r="O1276" i="2"/>
  <c r="O1272" i="2"/>
  <c r="O1268" i="2"/>
  <c r="K1266" i="2"/>
  <c r="O1264" i="2"/>
  <c r="K1262" i="2"/>
  <c r="O1260" i="2"/>
  <c r="K1258" i="2"/>
  <c r="M1257" i="2"/>
  <c r="O1256" i="2"/>
  <c r="K1254" i="2"/>
  <c r="M1253" i="2"/>
  <c r="O1252" i="2"/>
  <c r="K1250" i="2"/>
  <c r="M1249" i="2"/>
  <c r="O1248" i="2"/>
  <c r="K1246" i="2"/>
  <c r="M1245" i="2"/>
  <c r="O1244" i="2"/>
  <c r="K1242" i="2"/>
  <c r="M1241" i="2"/>
  <c r="O1240" i="2"/>
  <c r="K1238" i="2"/>
  <c r="M1237" i="2"/>
  <c r="O1236" i="2"/>
  <c r="K1234" i="2"/>
  <c r="M1233" i="2"/>
  <c r="K1230" i="2"/>
  <c r="M1229" i="2"/>
  <c r="K1226" i="2"/>
  <c r="M1225" i="2"/>
  <c r="K1222" i="2"/>
  <c r="M1221" i="2"/>
  <c r="K1218" i="2"/>
  <c r="M1217" i="2"/>
  <c r="K1214" i="2"/>
  <c r="M1213" i="2"/>
  <c r="K1210" i="2"/>
  <c r="M1209" i="2"/>
  <c r="K1206" i="2"/>
  <c r="M1205" i="2"/>
  <c r="K1202" i="2"/>
  <c r="M1201" i="2"/>
  <c r="K1198" i="2"/>
  <c r="M1197" i="2"/>
  <c r="K1194" i="2"/>
  <c r="M1193" i="2"/>
  <c r="K1190" i="2"/>
  <c r="M1189" i="2"/>
  <c r="K1186" i="2"/>
  <c r="M1185" i="2"/>
  <c r="K1182" i="2"/>
  <c r="M1181" i="2"/>
  <c r="K1178" i="2"/>
  <c r="M1177" i="2"/>
  <c r="K1174" i="2"/>
  <c r="M1173" i="2"/>
  <c r="K1170" i="2"/>
  <c r="M1169" i="2"/>
  <c r="K1166" i="2"/>
  <c r="M1165" i="2"/>
  <c r="K1162" i="2"/>
  <c r="M1161" i="2"/>
  <c r="K1158" i="2"/>
  <c r="M1157" i="2"/>
  <c r="K1154" i="2"/>
  <c r="M1153" i="2"/>
  <c r="K1150" i="2"/>
  <c r="M1149" i="2"/>
  <c r="K1146" i="2"/>
  <c r="M1145" i="2"/>
  <c r="K1142" i="2"/>
  <c r="M1141" i="2"/>
  <c r="K1138" i="2"/>
  <c r="M1137" i="2"/>
  <c r="N1136" i="2"/>
  <c r="K1118" i="2"/>
  <c r="O1118" i="2"/>
  <c r="O1116" i="2"/>
  <c r="K1116" i="2"/>
  <c r="K1114" i="2"/>
  <c r="O1114" i="2"/>
  <c r="Q1111" i="2"/>
  <c r="R1111" i="2"/>
  <c r="N1106" i="2"/>
  <c r="K1102" i="2"/>
  <c r="L1102" i="2"/>
  <c r="O1102" i="2"/>
  <c r="Q1099" i="2"/>
  <c r="R1099" i="2"/>
  <c r="N1094" i="2"/>
  <c r="M1084" i="2"/>
  <c r="O1084" i="2"/>
  <c r="P1084" i="2"/>
  <c r="K1084" i="2"/>
  <c r="M1068" i="2"/>
  <c r="O1068" i="2"/>
  <c r="P1068" i="2"/>
  <c r="J1068" i="2"/>
  <c r="K1068" i="2"/>
  <c r="M1044" i="2"/>
  <c r="N1044" i="2"/>
  <c r="O1044" i="2"/>
  <c r="P1044" i="2"/>
  <c r="J1044" i="2"/>
  <c r="K1044" i="2"/>
  <c r="Q1042" i="2"/>
  <c r="R1042" i="2"/>
  <c r="Q1026" i="2"/>
  <c r="R1026" i="2"/>
  <c r="Q1010" i="2"/>
  <c r="R1010" i="2"/>
  <c r="Q990" i="2"/>
  <c r="R990" i="2"/>
  <c r="Q860" i="2"/>
  <c r="R860" i="2"/>
  <c r="K755" i="2"/>
  <c r="L755" i="2"/>
  <c r="M755" i="2"/>
  <c r="J755" i="2"/>
  <c r="N755" i="2"/>
  <c r="O755" i="2"/>
  <c r="P755" i="2"/>
  <c r="K1257" i="2"/>
  <c r="K1253" i="2"/>
  <c r="K1249" i="2"/>
  <c r="K1245" i="2"/>
  <c r="K1241" i="2"/>
  <c r="K1237" i="2"/>
  <c r="K1233" i="2"/>
  <c r="K1229" i="2"/>
  <c r="K1225" i="2"/>
  <c r="K1221" i="2"/>
  <c r="K1217" i="2"/>
  <c r="K1213" i="2"/>
  <c r="K1209" i="2"/>
  <c r="K1205" i="2"/>
  <c r="K1201" i="2"/>
  <c r="K1197" i="2"/>
  <c r="K1193" i="2"/>
  <c r="K1189" i="2"/>
  <c r="K1185" i="2"/>
  <c r="K1181" i="2"/>
  <c r="K1177" i="2"/>
  <c r="K1173" i="2"/>
  <c r="K1169" i="2"/>
  <c r="K1165" i="2"/>
  <c r="K1161" i="2"/>
  <c r="K1157" i="2"/>
  <c r="K1153" i="2"/>
  <c r="K1149" i="2"/>
  <c r="K1145" i="2"/>
  <c r="K1141" i="2"/>
  <c r="K1137" i="2"/>
  <c r="P1122" i="2"/>
  <c r="P1120" i="2"/>
  <c r="O1104" i="2"/>
  <c r="P1104" i="2"/>
  <c r="K1104" i="2"/>
  <c r="Q1091" i="2"/>
  <c r="R1091" i="2"/>
  <c r="R1090" i="2"/>
  <c r="M1080" i="2"/>
  <c r="O1080" i="2"/>
  <c r="P1080" i="2"/>
  <c r="J1080" i="2"/>
  <c r="K1080" i="2"/>
  <c r="R1078" i="2"/>
  <c r="M1064" i="2"/>
  <c r="O1064" i="2"/>
  <c r="P1064" i="2"/>
  <c r="J1064" i="2"/>
  <c r="K1064" i="2"/>
  <c r="R1062" i="2"/>
  <c r="M1056" i="2"/>
  <c r="N1056" i="2"/>
  <c r="O1056" i="2"/>
  <c r="P1056" i="2"/>
  <c r="J1056" i="2"/>
  <c r="K1056" i="2"/>
  <c r="Q1054" i="2"/>
  <c r="R1054" i="2"/>
  <c r="M1052" i="2"/>
  <c r="N1052" i="2"/>
  <c r="O1052" i="2"/>
  <c r="P1052" i="2"/>
  <c r="J1052" i="2"/>
  <c r="K1052" i="2"/>
  <c r="Q1050" i="2"/>
  <c r="R1050" i="2"/>
  <c r="Q1030" i="2"/>
  <c r="R1030" i="2"/>
  <c r="Q1014" i="2"/>
  <c r="R1014" i="2"/>
  <c r="Q994" i="2"/>
  <c r="R994" i="2"/>
  <c r="R942" i="2"/>
  <c r="Q942" i="2"/>
  <c r="Q913" i="2"/>
  <c r="R913" i="2"/>
  <c r="N1122" i="2"/>
  <c r="N1120" i="2"/>
  <c r="N1112" i="2"/>
  <c r="K1106" i="2"/>
  <c r="L1106" i="2"/>
  <c r="O1106" i="2"/>
  <c r="Q1103" i="2"/>
  <c r="R1103" i="2"/>
  <c r="N1100" i="2"/>
  <c r="K1094" i="2"/>
  <c r="L1094" i="2"/>
  <c r="O1094" i="2"/>
  <c r="Q1079" i="2"/>
  <c r="R1079" i="2"/>
  <c r="Q1063" i="2"/>
  <c r="R1063" i="2"/>
  <c r="M1060" i="2"/>
  <c r="N1060" i="2"/>
  <c r="O1060" i="2"/>
  <c r="P1060" i="2"/>
  <c r="J1060" i="2"/>
  <c r="K1060" i="2"/>
  <c r="Q1058" i="2"/>
  <c r="R1058" i="2"/>
  <c r="Q998" i="2"/>
  <c r="R998" i="2"/>
  <c r="Q978" i="2"/>
  <c r="R978" i="2"/>
  <c r="Q932" i="2"/>
  <c r="R932" i="2"/>
  <c r="O1136" i="2"/>
  <c r="K1136" i="2"/>
  <c r="M1122" i="2"/>
  <c r="M1120" i="2"/>
  <c r="M1112" i="2"/>
  <c r="M1100" i="2"/>
  <c r="M1076" i="2"/>
  <c r="O1076" i="2"/>
  <c r="P1076" i="2"/>
  <c r="J1076" i="2"/>
  <c r="K1076" i="2"/>
  <c r="Q1034" i="2"/>
  <c r="R1034" i="2"/>
  <c r="Q1018" i="2"/>
  <c r="R1018" i="2"/>
  <c r="Q982" i="2"/>
  <c r="R982" i="2"/>
  <c r="Q924" i="2"/>
  <c r="R924" i="2"/>
  <c r="N1266" i="2"/>
  <c r="N1262" i="2"/>
  <c r="N1258" i="2"/>
  <c r="P1257" i="2"/>
  <c r="N1254" i="2"/>
  <c r="P1253" i="2"/>
  <c r="N1250" i="2"/>
  <c r="P1249" i="2"/>
  <c r="N1246" i="2"/>
  <c r="P1245" i="2"/>
  <c r="N1242" i="2"/>
  <c r="P1241" i="2"/>
  <c r="R1240" i="2"/>
  <c r="N1238" i="2"/>
  <c r="P1237" i="2"/>
  <c r="R1236" i="2"/>
  <c r="L1235" i="2"/>
  <c r="N1234" i="2"/>
  <c r="P1233" i="2"/>
  <c r="R1232" i="2"/>
  <c r="N1230" i="2"/>
  <c r="P1229" i="2"/>
  <c r="R1228" i="2"/>
  <c r="N1226" i="2"/>
  <c r="P1225" i="2"/>
  <c r="R1224" i="2"/>
  <c r="N1222" i="2"/>
  <c r="P1221" i="2"/>
  <c r="R1220" i="2"/>
  <c r="N1218" i="2"/>
  <c r="P1217" i="2"/>
  <c r="R1216" i="2"/>
  <c r="N1214" i="2"/>
  <c r="P1213" i="2"/>
  <c r="R1212" i="2"/>
  <c r="N1210" i="2"/>
  <c r="P1209" i="2"/>
  <c r="R1208" i="2"/>
  <c r="N1206" i="2"/>
  <c r="P1205" i="2"/>
  <c r="R1204" i="2"/>
  <c r="N1202" i="2"/>
  <c r="P1201" i="2"/>
  <c r="R1200" i="2"/>
  <c r="N1198" i="2"/>
  <c r="P1197" i="2"/>
  <c r="R1196" i="2"/>
  <c r="N1194" i="2"/>
  <c r="P1193" i="2"/>
  <c r="R1192" i="2"/>
  <c r="N1190" i="2"/>
  <c r="P1189" i="2"/>
  <c r="R1188" i="2"/>
  <c r="N1186" i="2"/>
  <c r="P1185" i="2"/>
  <c r="R1184" i="2"/>
  <c r="N1182" i="2"/>
  <c r="P1181" i="2"/>
  <c r="R1180" i="2"/>
  <c r="N1178" i="2"/>
  <c r="P1177" i="2"/>
  <c r="R1176" i="2"/>
  <c r="N1174" i="2"/>
  <c r="P1173" i="2"/>
  <c r="R1172" i="2"/>
  <c r="N1170" i="2"/>
  <c r="P1169" i="2"/>
  <c r="R1168" i="2"/>
  <c r="N1166" i="2"/>
  <c r="P1165" i="2"/>
  <c r="R1164" i="2"/>
  <c r="N1162" i="2"/>
  <c r="P1161" i="2"/>
  <c r="R1160" i="2"/>
  <c r="N1158" i="2"/>
  <c r="P1157" i="2"/>
  <c r="R1156" i="2"/>
  <c r="N1154" i="2"/>
  <c r="P1153" i="2"/>
  <c r="R1152" i="2"/>
  <c r="N1150" i="2"/>
  <c r="P1149" i="2"/>
  <c r="R1148" i="2"/>
  <c r="N1146" i="2"/>
  <c r="P1145" i="2"/>
  <c r="R1144" i="2"/>
  <c r="N1142" i="2"/>
  <c r="P1141" i="2"/>
  <c r="R1140" i="2"/>
  <c r="N1138" i="2"/>
  <c r="P1137" i="2"/>
  <c r="R1136" i="2"/>
  <c r="K1134" i="2"/>
  <c r="O1134" i="2"/>
  <c r="O1132" i="2"/>
  <c r="K1132" i="2"/>
  <c r="K1130" i="2"/>
  <c r="O1130" i="2"/>
  <c r="O1128" i="2"/>
  <c r="K1128" i="2"/>
  <c r="L1122" i="2"/>
  <c r="L1120" i="2"/>
  <c r="L1112" i="2"/>
  <c r="O1108" i="2"/>
  <c r="P1108" i="2"/>
  <c r="K1108" i="2"/>
  <c r="R1106" i="2"/>
  <c r="L1100" i="2"/>
  <c r="K1098" i="2"/>
  <c r="L1098" i="2"/>
  <c r="O1098" i="2"/>
  <c r="O1096" i="2"/>
  <c r="P1096" i="2"/>
  <c r="K1096" i="2"/>
  <c r="R1094" i="2"/>
  <c r="M1088" i="2"/>
  <c r="O1088" i="2"/>
  <c r="P1088" i="2"/>
  <c r="K1088" i="2"/>
  <c r="Q1075" i="2"/>
  <c r="R1075" i="2"/>
  <c r="Q1002" i="2"/>
  <c r="R1002" i="2"/>
  <c r="K938" i="2"/>
  <c r="O938" i="2"/>
  <c r="J938" i="2"/>
  <c r="L938" i="2"/>
  <c r="M938" i="2"/>
  <c r="N938" i="2"/>
  <c r="P938" i="2"/>
  <c r="R1133" i="2"/>
  <c r="R1131" i="2"/>
  <c r="R1129" i="2"/>
  <c r="R1127" i="2"/>
  <c r="K1126" i="2"/>
  <c r="O1126" i="2"/>
  <c r="O1124" i="2"/>
  <c r="K1124" i="2"/>
  <c r="L1118" i="2"/>
  <c r="L1116" i="2"/>
  <c r="L1114" i="2"/>
  <c r="K1110" i="2"/>
  <c r="L1110" i="2"/>
  <c r="O1110" i="2"/>
  <c r="Q1107" i="2"/>
  <c r="R1107" i="2"/>
  <c r="N1104" i="2"/>
  <c r="M1102" i="2"/>
  <c r="R1097" i="2"/>
  <c r="Q1095" i="2"/>
  <c r="R1095" i="2"/>
  <c r="Q1087" i="2"/>
  <c r="R1087" i="2"/>
  <c r="L1084" i="2"/>
  <c r="R1081" i="2"/>
  <c r="M1072" i="2"/>
  <c r="O1072" i="2"/>
  <c r="P1072" i="2"/>
  <c r="J1072" i="2"/>
  <c r="K1072" i="2"/>
  <c r="R1070" i="2"/>
  <c r="N1068" i="2"/>
  <c r="Q1038" i="2"/>
  <c r="R1038" i="2"/>
  <c r="Q1022" i="2"/>
  <c r="R1022" i="2"/>
  <c r="Q986" i="2"/>
  <c r="R986" i="2"/>
  <c r="O954" i="2"/>
  <c r="J954" i="2"/>
  <c r="K954" i="2"/>
  <c r="L954" i="2"/>
  <c r="M954" i="2"/>
  <c r="N954" i="2"/>
  <c r="P954" i="2"/>
  <c r="K952" i="2"/>
  <c r="N952" i="2"/>
  <c r="J952" i="2"/>
  <c r="L952" i="2"/>
  <c r="M952" i="2"/>
  <c r="O952" i="2"/>
  <c r="P952" i="2"/>
  <c r="Q921" i="2"/>
  <c r="R921" i="2"/>
  <c r="K1122" i="2"/>
  <c r="O1122" i="2"/>
  <c r="O1120" i="2"/>
  <c r="K1120" i="2"/>
  <c r="O1112" i="2"/>
  <c r="P1112" i="2"/>
  <c r="K1112" i="2"/>
  <c r="O1100" i="2"/>
  <c r="P1100" i="2"/>
  <c r="K1100" i="2"/>
  <c r="Q1071" i="2"/>
  <c r="R1071" i="2"/>
  <c r="Q1006" i="2"/>
  <c r="R1006" i="2"/>
  <c r="M951" i="2"/>
  <c r="P951" i="2"/>
  <c r="J951" i="2"/>
  <c r="K951" i="2"/>
  <c r="L951" i="2"/>
  <c r="N951" i="2"/>
  <c r="O951" i="2"/>
  <c r="R934" i="2"/>
  <c r="Q93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K1040" i="2"/>
  <c r="O1038" i="2"/>
  <c r="K1036" i="2"/>
  <c r="O1034" i="2"/>
  <c r="K1032" i="2"/>
  <c r="O1030" i="2"/>
  <c r="K1028" i="2"/>
  <c r="O1026" i="2"/>
  <c r="K1024" i="2"/>
  <c r="O1022" i="2"/>
  <c r="K1020" i="2"/>
  <c r="O1018" i="2"/>
  <c r="K1016" i="2"/>
  <c r="O1014" i="2"/>
  <c r="K1012" i="2"/>
  <c r="O1010" i="2"/>
  <c r="K1008" i="2"/>
  <c r="O1006" i="2"/>
  <c r="K1004" i="2"/>
  <c r="O1002" i="2"/>
  <c r="K1000" i="2"/>
  <c r="O998" i="2"/>
  <c r="K996" i="2"/>
  <c r="O994" i="2"/>
  <c r="K992" i="2"/>
  <c r="O990" i="2"/>
  <c r="K988" i="2"/>
  <c r="O986" i="2"/>
  <c r="K984" i="2"/>
  <c r="O982" i="2"/>
  <c r="K980" i="2"/>
  <c r="O978" i="2"/>
  <c r="K976" i="2"/>
  <c r="N974" i="2"/>
  <c r="L966" i="2"/>
  <c r="L964" i="2"/>
  <c r="K963" i="2"/>
  <c r="O958" i="2"/>
  <c r="J958" i="2"/>
  <c r="K956" i="2"/>
  <c r="N956" i="2"/>
  <c r="M955" i="2"/>
  <c r="P955" i="2"/>
  <c r="R953" i="2"/>
  <c r="Q950" i="2"/>
  <c r="P946" i="2"/>
  <c r="P944" i="2"/>
  <c r="L940" i="2"/>
  <c r="R937" i="2"/>
  <c r="R936" i="2"/>
  <c r="K930" i="2"/>
  <c r="O930" i="2"/>
  <c r="J930" i="2"/>
  <c r="O928" i="2"/>
  <c r="K928" i="2"/>
  <c r="N928" i="2"/>
  <c r="M924" i="2"/>
  <c r="Q890" i="2"/>
  <c r="R890" i="2"/>
  <c r="J1040" i="2"/>
  <c r="J1036" i="2"/>
  <c r="J1032" i="2"/>
  <c r="J1028" i="2"/>
  <c r="J1024" i="2"/>
  <c r="J1020" i="2"/>
  <c r="J1016" i="2"/>
  <c r="J1012" i="2"/>
  <c r="J1008" i="2"/>
  <c r="J1004" i="2"/>
  <c r="J1000" i="2"/>
  <c r="J996" i="2"/>
  <c r="J992" i="2"/>
  <c r="J988" i="2"/>
  <c r="J984" i="2"/>
  <c r="J980" i="2"/>
  <c r="J976" i="2"/>
  <c r="O962" i="2"/>
  <c r="J962" i="2"/>
  <c r="K960" i="2"/>
  <c r="N960" i="2"/>
  <c r="M959" i="2"/>
  <c r="P959" i="2"/>
  <c r="R957" i="2"/>
  <c r="N946" i="2"/>
  <c r="O944" i="2"/>
  <c r="R929" i="2"/>
  <c r="Q915" i="2"/>
  <c r="Q878" i="2"/>
  <c r="R878" i="2"/>
  <c r="Q865" i="2"/>
  <c r="R865" i="2"/>
  <c r="O966" i="2"/>
  <c r="J966" i="2"/>
  <c r="K964" i="2"/>
  <c r="N964" i="2"/>
  <c r="M963" i="2"/>
  <c r="P963" i="2"/>
  <c r="O940" i="2"/>
  <c r="K940" i="2"/>
  <c r="N940" i="2"/>
  <c r="O924" i="2"/>
  <c r="K924" i="2"/>
  <c r="L924" i="2"/>
  <c r="N924" i="2"/>
  <c r="Q916" i="2"/>
  <c r="R916" i="2"/>
  <c r="Q894" i="2"/>
  <c r="R894" i="2"/>
  <c r="K893" i="2"/>
  <c r="L893" i="2"/>
  <c r="O893" i="2"/>
  <c r="M893" i="2"/>
  <c r="N893" i="2"/>
  <c r="P893" i="2"/>
  <c r="J893" i="2"/>
  <c r="Q866" i="2"/>
  <c r="R866" i="2"/>
  <c r="Q829" i="2"/>
  <c r="R829" i="2"/>
  <c r="L1090" i="2"/>
  <c r="L1086" i="2"/>
  <c r="L1082" i="2"/>
  <c r="L1078" i="2"/>
  <c r="L1074" i="2"/>
  <c r="L1070" i="2"/>
  <c r="L1066" i="2"/>
  <c r="L1062" i="2"/>
  <c r="R1059" i="2"/>
  <c r="L1058" i="2"/>
  <c r="R1055" i="2"/>
  <c r="L1054" i="2"/>
  <c r="R1051" i="2"/>
  <c r="L1050" i="2"/>
  <c r="R1047" i="2"/>
  <c r="L1046" i="2"/>
  <c r="R1043" i="2"/>
  <c r="L1042" i="2"/>
  <c r="P1040" i="2"/>
  <c r="R1039" i="2"/>
  <c r="L1038" i="2"/>
  <c r="P1036" i="2"/>
  <c r="R1035" i="2"/>
  <c r="L1034" i="2"/>
  <c r="P1032" i="2"/>
  <c r="R1031" i="2"/>
  <c r="L1030" i="2"/>
  <c r="P1028" i="2"/>
  <c r="R1027" i="2"/>
  <c r="L1026" i="2"/>
  <c r="P1024" i="2"/>
  <c r="R1023" i="2"/>
  <c r="L1022" i="2"/>
  <c r="P1020" i="2"/>
  <c r="R1019" i="2"/>
  <c r="L1018" i="2"/>
  <c r="P1016" i="2"/>
  <c r="R1015" i="2"/>
  <c r="L1014" i="2"/>
  <c r="P1012" i="2"/>
  <c r="R1011" i="2"/>
  <c r="L1010" i="2"/>
  <c r="P1008" i="2"/>
  <c r="R1007" i="2"/>
  <c r="L1006" i="2"/>
  <c r="P1004" i="2"/>
  <c r="R1003" i="2"/>
  <c r="L1002" i="2"/>
  <c r="P1000" i="2"/>
  <c r="R999" i="2"/>
  <c r="L998" i="2"/>
  <c r="P996" i="2"/>
  <c r="R995" i="2"/>
  <c r="L994" i="2"/>
  <c r="P992" i="2"/>
  <c r="R991" i="2"/>
  <c r="L990" i="2"/>
  <c r="P988" i="2"/>
  <c r="R987" i="2"/>
  <c r="L986" i="2"/>
  <c r="P984" i="2"/>
  <c r="R983" i="2"/>
  <c r="L982" i="2"/>
  <c r="P980" i="2"/>
  <c r="R979" i="2"/>
  <c r="L978" i="2"/>
  <c r="P976" i="2"/>
  <c r="R975" i="2"/>
  <c r="O970" i="2"/>
  <c r="J970" i="2"/>
  <c r="K968" i="2"/>
  <c r="N968" i="2"/>
  <c r="M967" i="2"/>
  <c r="P967" i="2"/>
  <c r="M950" i="2"/>
  <c r="M948" i="2"/>
  <c r="L947" i="2"/>
  <c r="L946" i="2"/>
  <c r="L944" i="2"/>
  <c r="K942" i="2"/>
  <c r="O942" i="2"/>
  <c r="J942" i="2"/>
  <c r="M936" i="2"/>
  <c r="K934" i="2"/>
  <c r="O934" i="2"/>
  <c r="J934" i="2"/>
  <c r="O932" i="2"/>
  <c r="K932" i="2"/>
  <c r="N932" i="2"/>
  <c r="N922" i="2"/>
  <c r="Q900" i="2"/>
  <c r="R900" i="2"/>
  <c r="K723" i="2"/>
  <c r="L723" i="2"/>
  <c r="M723" i="2"/>
  <c r="J723" i="2"/>
  <c r="N723" i="2"/>
  <c r="O723" i="2"/>
  <c r="P723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K972" i="2"/>
  <c r="N972" i="2"/>
  <c r="M971" i="2"/>
  <c r="P971" i="2"/>
  <c r="R969" i="2"/>
  <c r="P962" i="2"/>
  <c r="P960" i="2"/>
  <c r="O959" i="2"/>
  <c r="R941" i="2"/>
  <c r="R933" i="2"/>
  <c r="K926" i="2"/>
  <c r="O926" i="2"/>
  <c r="P926" i="2"/>
  <c r="J926" i="2"/>
  <c r="O920" i="2"/>
  <c r="K920" i="2"/>
  <c r="L920" i="2"/>
  <c r="N920" i="2"/>
  <c r="Q872" i="2"/>
  <c r="R872" i="2"/>
  <c r="N1040" i="2"/>
  <c r="N1036" i="2"/>
  <c r="N1032" i="2"/>
  <c r="N1028" i="2"/>
  <c r="N1024" i="2"/>
  <c r="N1020" i="2"/>
  <c r="N1016" i="2"/>
  <c r="N1012" i="2"/>
  <c r="N1008" i="2"/>
  <c r="N1004" i="2"/>
  <c r="N1000" i="2"/>
  <c r="N996" i="2"/>
  <c r="N992" i="2"/>
  <c r="N988" i="2"/>
  <c r="N984" i="2"/>
  <c r="N980" i="2"/>
  <c r="N976" i="2"/>
  <c r="P966" i="2"/>
  <c r="P964" i="2"/>
  <c r="O963" i="2"/>
  <c r="O946" i="2"/>
  <c r="J946" i="2"/>
  <c r="K944" i="2"/>
  <c r="N944" i="2"/>
  <c r="Q925" i="2"/>
  <c r="R925" i="2"/>
  <c r="Q917" i="2"/>
  <c r="R917" i="2"/>
  <c r="K897" i="2"/>
  <c r="L897" i="2"/>
  <c r="O897" i="2"/>
  <c r="J897" i="2"/>
  <c r="M897" i="2"/>
  <c r="P897" i="2"/>
  <c r="Q849" i="2"/>
  <c r="R849" i="2"/>
  <c r="Q817" i="2"/>
  <c r="R817" i="2"/>
  <c r="K739" i="2"/>
  <c r="L739" i="2"/>
  <c r="M739" i="2"/>
  <c r="J739" i="2"/>
  <c r="N739" i="2"/>
  <c r="O739" i="2"/>
  <c r="P739" i="2"/>
  <c r="N966" i="2"/>
  <c r="O964" i="2"/>
  <c r="N963" i="2"/>
  <c r="M962" i="2"/>
  <c r="M960" i="2"/>
  <c r="L959" i="2"/>
  <c r="O950" i="2"/>
  <c r="J950" i="2"/>
  <c r="K948" i="2"/>
  <c r="N948" i="2"/>
  <c r="M947" i="2"/>
  <c r="P947" i="2"/>
  <c r="P940" i="2"/>
  <c r="O936" i="2"/>
  <c r="K936" i="2"/>
  <c r="N936" i="2"/>
  <c r="K922" i="2"/>
  <c r="O922" i="2"/>
  <c r="P922" i="2"/>
  <c r="J922" i="2"/>
  <c r="Q914" i="2"/>
  <c r="R914" i="2"/>
  <c r="Q904" i="2"/>
  <c r="R904" i="2"/>
  <c r="O903" i="2"/>
  <c r="P903" i="2"/>
  <c r="K903" i="2"/>
  <c r="L903" i="2"/>
  <c r="M903" i="2"/>
  <c r="N903" i="2"/>
  <c r="J903" i="2"/>
  <c r="R901" i="2"/>
  <c r="Q881" i="2"/>
  <c r="R881" i="2"/>
  <c r="P943" i="2"/>
  <c r="P939" i="2"/>
  <c r="P935" i="2"/>
  <c r="P931" i="2"/>
  <c r="P927" i="2"/>
  <c r="P923" i="2"/>
  <c r="P919" i="2"/>
  <c r="L917" i="2"/>
  <c r="O891" i="2"/>
  <c r="P891" i="2"/>
  <c r="K891" i="2"/>
  <c r="K881" i="2"/>
  <c r="L881" i="2"/>
  <c r="O881" i="2"/>
  <c r="O879" i="2"/>
  <c r="P879" i="2"/>
  <c r="K879" i="2"/>
  <c r="Q858" i="2"/>
  <c r="R858" i="2"/>
  <c r="Q833" i="2"/>
  <c r="R833" i="2"/>
  <c r="Q762" i="2"/>
  <c r="R762" i="2"/>
  <c r="K747" i="2"/>
  <c r="L747" i="2"/>
  <c r="M747" i="2"/>
  <c r="J747" i="2"/>
  <c r="N747" i="2"/>
  <c r="O747" i="2"/>
  <c r="P747" i="2"/>
  <c r="R687" i="2"/>
  <c r="Q687" i="2"/>
  <c r="O915" i="2"/>
  <c r="K915" i="2"/>
  <c r="K905" i="2"/>
  <c r="L905" i="2"/>
  <c r="O905" i="2"/>
  <c r="Q902" i="2"/>
  <c r="R902" i="2"/>
  <c r="N899" i="2"/>
  <c r="P889" i="2"/>
  <c r="M887" i="2"/>
  <c r="O883" i="2"/>
  <c r="P883" i="2"/>
  <c r="K883" i="2"/>
  <c r="P877" i="2"/>
  <c r="Q870" i="2"/>
  <c r="R870" i="2"/>
  <c r="Q825" i="2"/>
  <c r="R825" i="2"/>
  <c r="Q763" i="2"/>
  <c r="R763" i="2"/>
  <c r="K731" i="2"/>
  <c r="L731" i="2"/>
  <c r="M731" i="2"/>
  <c r="J731" i="2"/>
  <c r="N731" i="2"/>
  <c r="O731" i="2"/>
  <c r="P731" i="2"/>
  <c r="K913" i="2"/>
  <c r="O913" i="2"/>
  <c r="O911" i="2"/>
  <c r="K911" i="2"/>
  <c r="K909" i="2"/>
  <c r="O909" i="2"/>
  <c r="O907" i="2"/>
  <c r="K907" i="2"/>
  <c r="M899" i="2"/>
  <c r="O895" i="2"/>
  <c r="P895" i="2"/>
  <c r="K895" i="2"/>
  <c r="N889" i="2"/>
  <c r="K885" i="2"/>
  <c r="L885" i="2"/>
  <c r="O885" i="2"/>
  <c r="Q882" i="2"/>
  <c r="R882" i="2"/>
  <c r="N877" i="2"/>
  <c r="Q854" i="2"/>
  <c r="R854" i="2"/>
  <c r="Q821" i="2"/>
  <c r="R821" i="2"/>
  <c r="Q768" i="2"/>
  <c r="R768" i="2"/>
  <c r="Q743" i="2"/>
  <c r="R743" i="2"/>
  <c r="Q727" i="2"/>
  <c r="R727" i="2"/>
  <c r="Q751" i="2"/>
  <c r="R751" i="2"/>
  <c r="Q735" i="2"/>
  <c r="R735" i="2"/>
  <c r="R896" i="2"/>
  <c r="O887" i="2"/>
  <c r="P887" i="2"/>
  <c r="K887" i="2"/>
  <c r="M875" i="2"/>
  <c r="O875" i="2"/>
  <c r="P875" i="2"/>
  <c r="K875" i="2"/>
  <c r="R873" i="2"/>
  <c r="R861" i="2"/>
  <c r="Q845" i="2"/>
  <c r="R845" i="2"/>
  <c r="Q813" i="2"/>
  <c r="R813" i="2"/>
  <c r="Q809" i="2"/>
  <c r="R809" i="2"/>
  <c r="Q805" i="2"/>
  <c r="R805" i="2"/>
  <c r="Q801" i="2"/>
  <c r="R801" i="2"/>
  <c r="Q797" i="2"/>
  <c r="R797" i="2"/>
  <c r="Q793" i="2"/>
  <c r="R793" i="2"/>
  <c r="Q789" i="2"/>
  <c r="R789" i="2"/>
  <c r="Q785" i="2"/>
  <c r="R785" i="2"/>
  <c r="O899" i="2"/>
  <c r="P899" i="2"/>
  <c r="K899" i="2"/>
  <c r="K889" i="2"/>
  <c r="L889" i="2"/>
  <c r="O889" i="2"/>
  <c r="Q886" i="2"/>
  <c r="R886" i="2"/>
  <c r="K877" i="2"/>
  <c r="L877" i="2"/>
  <c r="O877" i="2"/>
  <c r="Q874" i="2"/>
  <c r="R874" i="2"/>
  <c r="Q862" i="2"/>
  <c r="R862" i="2"/>
  <c r="Q841" i="2"/>
  <c r="R841" i="2"/>
  <c r="Q781" i="2"/>
  <c r="R781" i="2"/>
  <c r="Q777" i="2"/>
  <c r="R777" i="2"/>
  <c r="Q773" i="2"/>
  <c r="R773" i="2"/>
  <c r="Q769" i="2"/>
  <c r="R769" i="2"/>
  <c r="M917" i="2"/>
  <c r="M915" i="2"/>
  <c r="N905" i="2"/>
  <c r="K901" i="2"/>
  <c r="L901" i="2"/>
  <c r="O901" i="2"/>
  <c r="Q898" i="2"/>
  <c r="R898" i="2"/>
  <c r="M883" i="2"/>
  <c r="Q837" i="2"/>
  <c r="R837" i="2"/>
  <c r="Q714" i="2"/>
  <c r="R714" i="2"/>
  <c r="O873" i="2"/>
  <c r="K871" i="2"/>
  <c r="O869" i="2"/>
  <c r="K867" i="2"/>
  <c r="O865" i="2"/>
  <c r="K863" i="2"/>
  <c r="O861" i="2"/>
  <c r="K859" i="2"/>
  <c r="O857" i="2"/>
  <c r="K855" i="2"/>
  <c r="O853" i="2"/>
  <c r="K851" i="2"/>
  <c r="O849" i="2"/>
  <c r="K847" i="2"/>
  <c r="O845" i="2"/>
  <c r="K843" i="2"/>
  <c r="O841" i="2"/>
  <c r="K839" i="2"/>
  <c r="O837" i="2"/>
  <c r="K835" i="2"/>
  <c r="O833" i="2"/>
  <c r="K831" i="2"/>
  <c r="O829" i="2"/>
  <c r="K827" i="2"/>
  <c r="O825" i="2"/>
  <c r="K823" i="2"/>
  <c r="O821" i="2"/>
  <c r="K819" i="2"/>
  <c r="O817" i="2"/>
  <c r="K815" i="2"/>
  <c r="O813" i="2"/>
  <c r="K811" i="2"/>
  <c r="O809" i="2"/>
  <c r="K807" i="2"/>
  <c r="O805" i="2"/>
  <c r="K803" i="2"/>
  <c r="O801" i="2"/>
  <c r="K799" i="2"/>
  <c r="O797" i="2"/>
  <c r="K795" i="2"/>
  <c r="O793" i="2"/>
  <c r="K791" i="2"/>
  <c r="O789" i="2"/>
  <c r="K787" i="2"/>
  <c r="O785" i="2"/>
  <c r="K783" i="2"/>
  <c r="O781" i="2"/>
  <c r="K779" i="2"/>
  <c r="O777" i="2"/>
  <c r="K775" i="2"/>
  <c r="O773" i="2"/>
  <c r="K771" i="2"/>
  <c r="O769" i="2"/>
  <c r="P767" i="2"/>
  <c r="P766" i="2"/>
  <c r="N765" i="2"/>
  <c r="M718" i="2"/>
  <c r="N718" i="2"/>
  <c r="O718" i="2"/>
  <c r="K718" i="2"/>
  <c r="Q716" i="2"/>
  <c r="R716" i="2"/>
  <c r="R699" i="2"/>
  <c r="Q699" i="2"/>
  <c r="R711" i="2"/>
  <c r="Q711" i="2"/>
  <c r="R679" i="2"/>
  <c r="Q679" i="2"/>
  <c r="R667" i="2"/>
  <c r="Q667" i="2"/>
  <c r="R655" i="2"/>
  <c r="Q655" i="2"/>
  <c r="N609" i="2"/>
  <c r="O609" i="2"/>
  <c r="J609" i="2"/>
  <c r="K609" i="2"/>
  <c r="L609" i="2"/>
  <c r="P609" i="2"/>
  <c r="M609" i="2"/>
  <c r="N767" i="2"/>
  <c r="L766" i="2"/>
  <c r="L765" i="2"/>
  <c r="M758" i="2"/>
  <c r="N758" i="2"/>
  <c r="O758" i="2"/>
  <c r="Q756" i="2"/>
  <c r="R756" i="2"/>
  <c r="M750" i="2"/>
  <c r="N750" i="2"/>
  <c r="O750" i="2"/>
  <c r="Q748" i="2"/>
  <c r="R748" i="2"/>
  <c r="M742" i="2"/>
  <c r="N742" i="2"/>
  <c r="O742" i="2"/>
  <c r="Q740" i="2"/>
  <c r="R740" i="2"/>
  <c r="M734" i="2"/>
  <c r="N734" i="2"/>
  <c r="O734" i="2"/>
  <c r="Q732" i="2"/>
  <c r="R732" i="2"/>
  <c r="P730" i="2"/>
  <c r="M726" i="2"/>
  <c r="N726" i="2"/>
  <c r="O726" i="2"/>
  <c r="Q724" i="2"/>
  <c r="R724" i="2"/>
  <c r="P722" i="2"/>
  <c r="M714" i="2"/>
  <c r="N714" i="2"/>
  <c r="O714" i="2"/>
  <c r="K714" i="2"/>
  <c r="R691" i="2"/>
  <c r="Q691" i="2"/>
  <c r="L633" i="2"/>
  <c r="M633" i="2"/>
  <c r="P633" i="2"/>
  <c r="K633" i="2"/>
  <c r="N633" i="2"/>
  <c r="O633" i="2"/>
  <c r="J633" i="2"/>
  <c r="L873" i="2"/>
  <c r="P871" i="2"/>
  <c r="L869" i="2"/>
  <c r="P867" i="2"/>
  <c r="L865" i="2"/>
  <c r="P863" i="2"/>
  <c r="L861" i="2"/>
  <c r="P859" i="2"/>
  <c r="L857" i="2"/>
  <c r="P855" i="2"/>
  <c r="L853" i="2"/>
  <c r="P851" i="2"/>
  <c r="R850" i="2"/>
  <c r="L849" i="2"/>
  <c r="P847" i="2"/>
  <c r="R846" i="2"/>
  <c r="L845" i="2"/>
  <c r="P843" i="2"/>
  <c r="R842" i="2"/>
  <c r="L841" i="2"/>
  <c r="P839" i="2"/>
  <c r="R838" i="2"/>
  <c r="L837" i="2"/>
  <c r="P835" i="2"/>
  <c r="R834" i="2"/>
  <c r="L833" i="2"/>
  <c r="P831" i="2"/>
  <c r="R830" i="2"/>
  <c r="L829" i="2"/>
  <c r="P827" i="2"/>
  <c r="R826" i="2"/>
  <c r="L825" i="2"/>
  <c r="P823" i="2"/>
  <c r="R822" i="2"/>
  <c r="L821" i="2"/>
  <c r="P819" i="2"/>
  <c r="R818" i="2"/>
  <c r="L817" i="2"/>
  <c r="P815" i="2"/>
  <c r="R814" i="2"/>
  <c r="L813" i="2"/>
  <c r="P811" i="2"/>
  <c r="R810" i="2"/>
  <c r="L809" i="2"/>
  <c r="P807" i="2"/>
  <c r="R806" i="2"/>
  <c r="L805" i="2"/>
  <c r="P803" i="2"/>
  <c r="R802" i="2"/>
  <c r="L801" i="2"/>
  <c r="P799" i="2"/>
  <c r="R798" i="2"/>
  <c r="L797" i="2"/>
  <c r="P795" i="2"/>
  <c r="R794" i="2"/>
  <c r="L793" i="2"/>
  <c r="P791" i="2"/>
  <c r="R790" i="2"/>
  <c r="L789" i="2"/>
  <c r="P787" i="2"/>
  <c r="R786" i="2"/>
  <c r="L785" i="2"/>
  <c r="P783" i="2"/>
  <c r="R782" i="2"/>
  <c r="L781" i="2"/>
  <c r="P779" i="2"/>
  <c r="R778" i="2"/>
  <c r="L777" i="2"/>
  <c r="P775" i="2"/>
  <c r="R774" i="2"/>
  <c r="L773" i="2"/>
  <c r="P771" i="2"/>
  <c r="R770" i="2"/>
  <c r="L769" i="2"/>
  <c r="M767" i="2"/>
  <c r="K766" i="2"/>
  <c r="K765" i="2"/>
  <c r="K759" i="2"/>
  <c r="L759" i="2"/>
  <c r="L754" i="2"/>
  <c r="K751" i="2"/>
  <c r="L751" i="2"/>
  <c r="M751" i="2"/>
  <c r="L746" i="2"/>
  <c r="K743" i="2"/>
  <c r="L743" i="2"/>
  <c r="M743" i="2"/>
  <c r="L738" i="2"/>
  <c r="K735" i="2"/>
  <c r="L735" i="2"/>
  <c r="M735" i="2"/>
  <c r="L730" i="2"/>
  <c r="K727" i="2"/>
  <c r="L727" i="2"/>
  <c r="M727" i="2"/>
  <c r="L722" i="2"/>
  <c r="R718" i="2"/>
  <c r="R703" i="2"/>
  <c r="Q703" i="2"/>
  <c r="R659" i="2"/>
  <c r="Q659" i="2"/>
  <c r="J527" i="2"/>
  <c r="K527" i="2"/>
  <c r="L527" i="2"/>
  <c r="M527" i="2"/>
  <c r="N527" i="2"/>
  <c r="P527" i="2"/>
  <c r="O527" i="2"/>
  <c r="O871" i="2"/>
  <c r="O867" i="2"/>
  <c r="O863" i="2"/>
  <c r="O859" i="2"/>
  <c r="O855" i="2"/>
  <c r="O851" i="2"/>
  <c r="O847" i="2"/>
  <c r="O843" i="2"/>
  <c r="O839" i="2"/>
  <c r="O835" i="2"/>
  <c r="O831" i="2"/>
  <c r="O827" i="2"/>
  <c r="O823" i="2"/>
  <c r="O819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K763" i="2"/>
  <c r="L763" i="2"/>
  <c r="M762" i="2"/>
  <c r="N762" i="2"/>
  <c r="O761" i="2"/>
  <c r="P761" i="2"/>
  <c r="R683" i="2"/>
  <c r="Q683" i="2"/>
  <c r="R671" i="2"/>
  <c r="Q671" i="2"/>
  <c r="R652" i="2"/>
  <c r="Q652" i="2"/>
  <c r="L617" i="2"/>
  <c r="M617" i="2"/>
  <c r="P617" i="2"/>
  <c r="K617" i="2"/>
  <c r="N617" i="2"/>
  <c r="O617" i="2"/>
  <c r="J617" i="2"/>
  <c r="K767" i="2"/>
  <c r="L767" i="2"/>
  <c r="M766" i="2"/>
  <c r="N766" i="2"/>
  <c r="O765" i="2"/>
  <c r="P765" i="2"/>
  <c r="Q760" i="2"/>
  <c r="R760" i="2"/>
  <c r="R695" i="2"/>
  <c r="Q695" i="2"/>
  <c r="J642" i="2"/>
  <c r="N642" i="2"/>
  <c r="L642" i="2"/>
  <c r="M642" i="2"/>
  <c r="O642" i="2"/>
  <c r="P642" i="2"/>
  <c r="K642" i="2"/>
  <c r="R636" i="2"/>
  <c r="Q636" i="2"/>
  <c r="N628" i="2"/>
  <c r="O628" i="2"/>
  <c r="J628" i="2"/>
  <c r="L628" i="2"/>
  <c r="M628" i="2"/>
  <c r="P628" i="2"/>
  <c r="K628" i="2"/>
  <c r="Q764" i="2"/>
  <c r="R764" i="2"/>
  <c r="P758" i="2"/>
  <c r="M754" i="2"/>
  <c r="N754" i="2"/>
  <c r="O754" i="2"/>
  <c r="Q752" i="2"/>
  <c r="R752" i="2"/>
  <c r="P750" i="2"/>
  <c r="M746" i="2"/>
  <c r="N746" i="2"/>
  <c r="O746" i="2"/>
  <c r="Q744" i="2"/>
  <c r="R744" i="2"/>
  <c r="M738" i="2"/>
  <c r="N738" i="2"/>
  <c r="O738" i="2"/>
  <c r="Q736" i="2"/>
  <c r="R736" i="2"/>
  <c r="M730" i="2"/>
  <c r="N730" i="2"/>
  <c r="O730" i="2"/>
  <c r="Q728" i="2"/>
  <c r="R728" i="2"/>
  <c r="M722" i="2"/>
  <c r="N722" i="2"/>
  <c r="O722" i="2"/>
  <c r="Q720" i="2"/>
  <c r="R720" i="2"/>
  <c r="R707" i="2"/>
  <c r="Q707" i="2"/>
  <c r="R675" i="2"/>
  <c r="Q675" i="2"/>
  <c r="R663" i="2"/>
  <c r="Q663" i="2"/>
  <c r="L641" i="2"/>
  <c r="P641" i="2"/>
  <c r="K641" i="2"/>
  <c r="M641" i="2"/>
  <c r="N641" i="2"/>
  <c r="O641" i="2"/>
  <c r="J641" i="2"/>
  <c r="R620" i="2"/>
  <c r="Q620" i="2"/>
  <c r="K710" i="2"/>
  <c r="K706" i="2"/>
  <c r="K702" i="2"/>
  <c r="K698" i="2"/>
  <c r="K694" i="2"/>
  <c r="K690" i="2"/>
  <c r="K686" i="2"/>
  <c r="K682" i="2"/>
  <c r="K678" i="2"/>
  <c r="K674" i="2"/>
  <c r="K670" i="2"/>
  <c r="K666" i="2"/>
  <c r="K662" i="2"/>
  <c r="K658" i="2"/>
  <c r="N640" i="2"/>
  <c r="J640" i="2"/>
  <c r="P639" i="2"/>
  <c r="L639" i="2"/>
  <c r="J622" i="2"/>
  <c r="K622" i="2"/>
  <c r="N622" i="2"/>
  <c r="L606" i="2"/>
  <c r="M606" i="2"/>
  <c r="J606" i="2"/>
  <c r="K606" i="2"/>
  <c r="N606" i="2"/>
  <c r="P606" i="2"/>
  <c r="R587" i="2"/>
  <c r="Q587" i="2"/>
  <c r="N644" i="2"/>
  <c r="J644" i="2"/>
  <c r="P643" i="2"/>
  <c r="L643" i="2"/>
  <c r="J634" i="2"/>
  <c r="K634" i="2"/>
  <c r="N634" i="2"/>
  <c r="J618" i="2"/>
  <c r="K618" i="2"/>
  <c r="N618" i="2"/>
  <c r="R595" i="2"/>
  <c r="Q595" i="2"/>
  <c r="P710" i="2"/>
  <c r="P706" i="2"/>
  <c r="P702" i="2"/>
  <c r="P698" i="2"/>
  <c r="P694" i="2"/>
  <c r="P690" i="2"/>
  <c r="P686" i="2"/>
  <c r="P682" i="2"/>
  <c r="P678" i="2"/>
  <c r="P674" i="2"/>
  <c r="P670" i="2"/>
  <c r="P666" i="2"/>
  <c r="P662" i="2"/>
  <c r="P658" i="2"/>
  <c r="O654" i="2"/>
  <c r="N653" i="2"/>
  <c r="J646" i="2"/>
  <c r="N646" i="2"/>
  <c r="L645" i="2"/>
  <c r="P645" i="2"/>
  <c r="O638" i="2"/>
  <c r="N637" i="2"/>
  <c r="P632" i="2"/>
  <c r="L629" i="2"/>
  <c r="M629" i="2"/>
  <c r="P629" i="2"/>
  <c r="N624" i="2"/>
  <c r="O624" i="2"/>
  <c r="J624" i="2"/>
  <c r="O621" i="2"/>
  <c r="P616" i="2"/>
  <c r="P614" i="2"/>
  <c r="J614" i="2"/>
  <c r="K614" i="2"/>
  <c r="N614" i="2"/>
  <c r="J611" i="2"/>
  <c r="K611" i="2"/>
  <c r="L611" i="2"/>
  <c r="M611" i="2"/>
  <c r="N611" i="2"/>
  <c r="P611" i="2"/>
  <c r="N605" i="2"/>
  <c r="O605" i="2"/>
  <c r="J605" i="2"/>
  <c r="K605" i="2"/>
  <c r="L605" i="2"/>
  <c r="P605" i="2"/>
  <c r="N577" i="2"/>
  <c r="O577" i="2"/>
  <c r="P577" i="2"/>
  <c r="J577" i="2"/>
  <c r="K577" i="2"/>
  <c r="L577" i="2"/>
  <c r="M577" i="2"/>
  <c r="Q460" i="2"/>
  <c r="R460" i="2"/>
  <c r="M719" i="2"/>
  <c r="M715" i="2"/>
  <c r="M711" i="2"/>
  <c r="O710" i="2"/>
  <c r="M707" i="2"/>
  <c r="O706" i="2"/>
  <c r="M703" i="2"/>
  <c r="O702" i="2"/>
  <c r="M699" i="2"/>
  <c r="O698" i="2"/>
  <c r="M695" i="2"/>
  <c r="O694" i="2"/>
  <c r="M691" i="2"/>
  <c r="O690" i="2"/>
  <c r="M687" i="2"/>
  <c r="O686" i="2"/>
  <c r="M683" i="2"/>
  <c r="O682" i="2"/>
  <c r="M679" i="2"/>
  <c r="O678" i="2"/>
  <c r="M675" i="2"/>
  <c r="O674" i="2"/>
  <c r="M671" i="2"/>
  <c r="O670" i="2"/>
  <c r="M667" i="2"/>
  <c r="O666" i="2"/>
  <c r="M663" i="2"/>
  <c r="O662" i="2"/>
  <c r="M659" i="2"/>
  <c r="O658" i="2"/>
  <c r="M655" i="2"/>
  <c r="M654" i="2"/>
  <c r="M653" i="2"/>
  <c r="N648" i="2"/>
  <c r="J648" i="2"/>
  <c r="P647" i="2"/>
  <c r="L647" i="2"/>
  <c r="O640" i="2"/>
  <c r="N639" i="2"/>
  <c r="M638" i="2"/>
  <c r="M637" i="2"/>
  <c r="M632" i="2"/>
  <c r="J630" i="2"/>
  <c r="K630" i="2"/>
  <c r="N630" i="2"/>
  <c r="R623" i="2"/>
  <c r="P622" i="2"/>
  <c r="N621" i="2"/>
  <c r="M616" i="2"/>
  <c r="R566" i="2"/>
  <c r="Q566" i="2"/>
  <c r="Q485" i="2"/>
  <c r="R485" i="2"/>
  <c r="P757" i="2"/>
  <c r="P753" i="2"/>
  <c r="P749" i="2"/>
  <c r="P745" i="2"/>
  <c r="P741" i="2"/>
  <c r="P737" i="2"/>
  <c r="P733" i="2"/>
  <c r="P729" i="2"/>
  <c r="P725" i="2"/>
  <c r="P721" i="2"/>
  <c r="L719" i="2"/>
  <c r="P717" i="2"/>
  <c r="L715" i="2"/>
  <c r="P713" i="2"/>
  <c r="R712" i="2"/>
  <c r="L711" i="2"/>
  <c r="N710" i="2"/>
  <c r="P709" i="2"/>
  <c r="R708" i="2"/>
  <c r="L707" i="2"/>
  <c r="N706" i="2"/>
  <c r="P705" i="2"/>
  <c r="R704" i="2"/>
  <c r="L703" i="2"/>
  <c r="N702" i="2"/>
  <c r="P701" i="2"/>
  <c r="R700" i="2"/>
  <c r="L699" i="2"/>
  <c r="N698" i="2"/>
  <c r="P697" i="2"/>
  <c r="R696" i="2"/>
  <c r="L695" i="2"/>
  <c r="N694" i="2"/>
  <c r="P693" i="2"/>
  <c r="R692" i="2"/>
  <c r="L691" i="2"/>
  <c r="N690" i="2"/>
  <c r="P689" i="2"/>
  <c r="R688" i="2"/>
  <c r="L687" i="2"/>
  <c r="N686" i="2"/>
  <c r="P685" i="2"/>
  <c r="R684" i="2"/>
  <c r="L683" i="2"/>
  <c r="N682" i="2"/>
  <c r="P681" i="2"/>
  <c r="R680" i="2"/>
  <c r="L679" i="2"/>
  <c r="N678" i="2"/>
  <c r="P677" i="2"/>
  <c r="R676" i="2"/>
  <c r="L675" i="2"/>
  <c r="N674" i="2"/>
  <c r="P673" i="2"/>
  <c r="R672" i="2"/>
  <c r="L671" i="2"/>
  <c r="N670" i="2"/>
  <c r="P669" i="2"/>
  <c r="R668" i="2"/>
  <c r="L667" i="2"/>
  <c r="N666" i="2"/>
  <c r="P665" i="2"/>
  <c r="R664" i="2"/>
  <c r="L663" i="2"/>
  <c r="N662" i="2"/>
  <c r="P661" i="2"/>
  <c r="R660" i="2"/>
  <c r="L659" i="2"/>
  <c r="N658" i="2"/>
  <c r="P657" i="2"/>
  <c r="R656" i="2"/>
  <c r="L655" i="2"/>
  <c r="L654" i="2"/>
  <c r="K653" i="2"/>
  <c r="J650" i="2"/>
  <c r="N650" i="2"/>
  <c r="L649" i="2"/>
  <c r="P649" i="2"/>
  <c r="P644" i="2"/>
  <c r="O643" i="2"/>
  <c r="M640" i="2"/>
  <c r="M639" i="2"/>
  <c r="L638" i="2"/>
  <c r="K637" i="2"/>
  <c r="N636" i="2"/>
  <c r="O636" i="2"/>
  <c r="J636" i="2"/>
  <c r="L632" i="2"/>
  <c r="L625" i="2"/>
  <c r="M625" i="2"/>
  <c r="P625" i="2"/>
  <c r="O622" i="2"/>
  <c r="K621" i="2"/>
  <c r="N620" i="2"/>
  <c r="O620" i="2"/>
  <c r="J620" i="2"/>
  <c r="L616" i="2"/>
  <c r="J607" i="2"/>
  <c r="K607" i="2"/>
  <c r="L607" i="2"/>
  <c r="M607" i="2"/>
  <c r="N607" i="2"/>
  <c r="P607" i="2"/>
  <c r="R558" i="2"/>
  <c r="Q558" i="2"/>
  <c r="Q546" i="2"/>
  <c r="M710" i="2"/>
  <c r="M706" i="2"/>
  <c r="M702" i="2"/>
  <c r="M698" i="2"/>
  <c r="M694" i="2"/>
  <c r="M690" i="2"/>
  <c r="M686" i="2"/>
  <c r="M682" i="2"/>
  <c r="M678" i="2"/>
  <c r="M674" i="2"/>
  <c r="M670" i="2"/>
  <c r="M666" i="2"/>
  <c r="M662" i="2"/>
  <c r="M658" i="2"/>
  <c r="N652" i="2"/>
  <c r="J652" i="2"/>
  <c r="P651" i="2"/>
  <c r="L651" i="2"/>
  <c r="Q648" i="2"/>
  <c r="P646" i="2"/>
  <c r="O645" i="2"/>
  <c r="O644" i="2"/>
  <c r="N643" i="2"/>
  <c r="L640" i="2"/>
  <c r="K639" i="2"/>
  <c r="R635" i="2"/>
  <c r="P634" i="2"/>
  <c r="J626" i="2"/>
  <c r="K626" i="2"/>
  <c r="N626" i="2"/>
  <c r="Q624" i="2"/>
  <c r="M622" i="2"/>
  <c r="R619" i="2"/>
  <c r="P618" i="2"/>
  <c r="L610" i="2"/>
  <c r="M610" i="2"/>
  <c r="J610" i="2"/>
  <c r="K610" i="2"/>
  <c r="N610" i="2"/>
  <c r="P610" i="2"/>
  <c r="R550" i="2"/>
  <c r="Q550" i="2"/>
  <c r="Q512" i="2"/>
  <c r="R512" i="2"/>
  <c r="Q502" i="2"/>
  <c r="R502" i="2"/>
  <c r="J654" i="2"/>
  <c r="N654" i="2"/>
  <c r="L653" i="2"/>
  <c r="P653" i="2"/>
  <c r="M644" i="2"/>
  <c r="M643" i="2"/>
  <c r="J638" i="2"/>
  <c r="N638" i="2"/>
  <c r="L637" i="2"/>
  <c r="P637" i="2"/>
  <c r="O634" i="2"/>
  <c r="N632" i="2"/>
  <c r="O632" i="2"/>
  <c r="J632" i="2"/>
  <c r="L621" i="2"/>
  <c r="M621" i="2"/>
  <c r="P621" i="2"/>
  <c r="N616" i="2"/>
  <c r="O616" i="2"/>
  <c r="J616" i="2"/>
  <c r="J603" i="2"/>
  <c r="K603" i="2"/>
  <c r="L603" i="2"/>
  <c r="M603" i="2"/>
  <c r="N603" i="2"/>
  <c r="P603" i="2"/>
  <c r="L598" i="2"/>
  <c r="M598" i="2"/>
  <c r="N598" i="2"/>
  <c r="J598" i="2"/>
  <c r="K598" i="2"/>
  <c r="O598" i="2"/>
  <c r="P598" i="2"/>
  <c r="L635" i="2"/>
  <c r="L631" i="2"/>
  <c r="L627" i="2"/>
  <c r="L623" i="2"/>
  <c r="L619" i="2"/>
  <c r="L615" i="2"/>
  <c r="P613" i="2"/>
  <c r="J599" i="2"/>
  <c r="K599" i="2"/>
  <c r="L599" i="2"/>
  <c r="Q592" i="2"/>
  <c r="R592" i="2"/>
  <c r="Q584" i="2"/>
  <c r="R584" i="2"/>
  <c r="L578" i="2"/>
  <c r="M578" i="2"/>
  <c r="N578" i="2"/>
  <c r="L570" i="2"/>
  <c r="M570" i="2"/>
  <c r="N570" i="2"/>
  <c r="L542" i="2"/>
  <c r="M542" i="2"/>
  <c r="N542" i="2"/>
  <c r="O542" i="2"/>
  <c r="J542" i="2"/>
  <c r="J539" i="2"/>
  <c r="K539" i="2"/>
  <c r="L539" i="2"/>
  <c r="M539" i="2"/>
  <c r="P539" i="2"/>
  <c r="R521" i="2"/>
  <c r="K517" i="2"/>
  <c r="O517" i="2"/>
  <c r="J517" i="2"/>
  <c r="L517" i="2"/>
  <c r="M517" i="2"/>
  <c r="N517" i="2"/>
  <c r="P517" i="2"/>
  <c r="R420" i="2"/>
  <c r="Q420" i="2"/>
  <c r="Q390" i="2"/>
  <c r="R390" i="2"/>
  <c r="N593" i="2"/>
  <c r="O593" i="2"/>
  <c r="P593" i="2"/>
  <c r="N585" i="2"/>
  <c r="O585" i="2"/>
  <c r="P585" i="2"/>
  <c r="P582" i="2"/>
  <c r="J579" i="2"/>
  <c r="K579" i="2"/>
  <c r="L579" i="2"/>
  <c r="P574" i="2"/>
  <c r="J571" i="2"/>
  <c r="K571" i="2"/>
  <c r="L571" i="2"/>
  <c r="L530" i="2"/>
  <c r="M530" i="2"/>
  <c r="N530" i="2"/>
  <c r="O530" i="2"/>
  <c r="P530" i="2"/>
  <c r="J530" i="2"/>
  <c r="Q516" i="2"/>
  <c r="R516" i="2"/>
  <c r="O515" i="2"/>
  <c r="K515" i="2"/>
  <c r="J515" i="2"/>
  <c r="L515" i="2"/>
  <c r="M515" i="2"/>
  <c r="N515" i="2"/>
  <c r="P515" i="2"/>
  <c r="Q498" i="2"/>
  <c r="R498" i="2"/>
  <c r="Q452" i="2"/>
  <c r="R452" i="2"/>
  <c r="J441" i="2"/>
  <c r="L441" i="2"/>
  <c r="M441" i="2"/>
  <c r="P441" i="2"/>
  <c r="O441" i="2"/>
  <c r="K441" i="2"/>
  <c r="N441" i="2"/>
  <c r="Q600" i="2"/>
  <c r="R600" i="2"/>
  <c r="L594" i="2"/>
  <c r="M594" i="2"/>
  <c r="N594" i="2"/>
  <c r="O590" i="2"/>
  <c r="L586" i="2"/>
  <c r="M586" i="2"/>
  <c r="N586" i="2"/>
  <c r="O582" i="2"/>
  <c r="O574" i="2"/>
  <c r="J567" i="2"/>
  <c r="K567" i="2"/>
  <c r="L567" i="2"/>
  <c r="P567" i="2"/>
  <c r="Q564" i="2"/>
  <c r="R564" i="2"/>
  <c r="L562" i="2"/>
  <c r="M562" i="2"/>
  <c r="N562" i="2"/>
  <c r="O562" i="2"/>
  <c r="J562" i="2"/>
  <c r="J559" i="2"/>
  <c r="K559" i="2"/>
  <c r="L559" i="2"/>
  <c r="M559" i="2"/>
  <c r="P559" i="2"/>
  <c r="Q556" i="2"/>
  <c r="R556" i="2"/>
  <c r="L554" i="2"/>
  <c r="M554" i="2"/>
  <c r="N554" i="2"/>
  <c r="O554" i="2"/>
  <c r="J554" i="2"/>
  <c r="J551" i="2"/>
  <c r="K551" i="2"/>
  <c r="L551" i="2"/>
  <c r="M551" i="2"/>
  <c r="P551" i="2"/>
  <c r="Q548" i="2"/>
  <c r="R548" i="2"/>
  <c r="L546" i="2"/>
  <c r="M546" i="2"/>
  <c r="N546" i="2"/>
  <c r="O546" i="2"/>
  <c r="J546" i="2"/>
  <c r="L526" i="2"/>
  <c r="M526" i="2"/>
  <c r="N526" i="2"/>
  <c r="O526" i="2"/>
  <c r="P526" i="2"/>
  <c r="J526" i="2"/>
  <c r="K493" i="2"/>
  <c r="L493" i="2"/>
  <c r="O493" i="2"/>
  <c r="N493" i="2"/>
  <c r="P493" i="2"/>
  <c r="J493" i="2"/>
  <c r="Q465" i="2"/>
  <c r="R465" i="2"/>
  <c r="L452" i="2"/>
  <c r="J452" i="2"/>
  <c r="M452" i="2"/>
  <c r="N452" i="2"/>
  <c r="O452" i="2"/>
  <c r="K452" i="2"/>
  <c r="L613" i="2"/>
  <c r="N601" i="2"/>
  <c r="O601" i="2"/>
  <c r="P601" i="2"/>
  <c r="L597" i="2"/>
  <c r="J595" i="2"/>
  <c r="K595" i="2"/>
  <c r="L595" i="2"/>
  <c r="O591" i="2"/>
  <c r="K590" i="2"/>
  <c r="J587" i="2"/>
  <c r="K587" i="2"/>
  <c r="L587" i="2"/>
  <c r="O583" i="2"/>
  <c r="K582" i="2"/>
  <c r="Q580" i="2"/>
  <c r="R580" i="2"/>
  <c r="O575" i="2"/>
  <c r="K574" i="2"/>
  <c r="Q572" i="2"/>
  <c r="R572" i="2"/>
  <c r="M569" i="2"/>
  <c r="L538" i="2"/>
  <c r="M538" i="2"/>
  <c r="N538" i="2"/>
  <c r="O538" i="2"/>
  <c r="P538" i="2"/>
  <c r="J538" i="2"/>
  <c r="J535" i="2"/>
  <c r="K535" i="2"/>
  <c r="L535" i="2"/>
  <c r="M535" i="2"/>
  <c r="N535" i="2"/>
  <c r="P535" i="2"/>
  <c r="Q457" i="2"/>
  <c r="R457" i="2"/>
  <c r="K613" i="2"/>
  <c r="L602" i="2"/>
  <c r="M602" i="2"/>
  <c r="N602" i="2"/>
  <c r="P599" i="2"/>
  <c r="N589" i="2"/>
  <c r="O589" i="2"/>
  <c r="P589" i="2"/>
  <c r="N581" i="2"/>
  <c r="O581" i="2"/>
  <c r="P581" i="2"/>
  <c r="Q579" i="2"/>
  <c r="P578" i="2"/>
  <c r="N573" i="2"/>
  <c r="O573" i="2"/>
  <c r="P573" i="2"/>
  <c r="Q571" i="2"/>
  <c r="P570" i="2"/>
  <c r="J543" i="2"/>
  <c r="K543" i="2"/>
  <c r="L543" i="2"/>
  <c r="M543" i="2"/>
  <c r="P543" i="2"/>
  <c r="Q540" i="2"/>
  <c r="R540" i="2"/>
  <c r="Q528" i="2"/>
  <c r="R528" i="2"/>
  <c r="Q509" i="2"/>
  <c r="R509" i="2"/>
  <c r="Q454" i="2"/>
  <c r="R454" i="2"/>
  <c r="Q596" i="2"/>
  <c r="R596" i="2"/>
  <c r="M593" i="2"/>
  <c r="L590" i="2"/>
  <c r="M590" i="2"/>
  <c r="N590" i="2"/>
  <c r="L582" i="2"/>
  <c r="M582" i="2"/>
  <c r="N582" i="2"/>
  <c r="L574" i="2"/>
  <c r="M574" i="2"/>
  <c r="N574" i="2"/>
  <c r="Q568" i="2"/>
  <c r="R568" i="2"/>
  <c r="Q490" i="2"/>
  <c r="R490" i="2"/>
  <c r="Q478" i="2"/>
  <c r="R478" i="2"/>
  <c r="J449" i="2"/>
  <c r="M449" i="2"/>
  <c r="O449" i="2"/>
  <c r="P449" i="2"/>
  <c r="K449" i="2"/>
  <c r="L449" i="2"/>
  <c r="N449" i="2"/>
  <c r="N597" i="2"/>
  <c r="O597" i="2"/>
  <c r="P597" i="2"/>
  <c r="P594" i="2"/>
  <c r="L593" i="2"/>
  <c r="J591" i="2"/>
  <c r="K591" i="2"/>
  <c r="L591" i="2"/>
  <c r="P586" i="2"/>
  <c r="L585" i="2"/>
  <c r="J583" i="2"/>
  <c r="K583" i="2"/>
  <c r="L583" i="2"/>
  <c r="O579" i="2"/>
  <c r="J575" i="2"/>
  <c r="K575" i="2"/>
  <c r="L575" i="2"/>
  <c r="O571" i="2"/>
  <c r="N569" i="2"/>
  <c r="O569" i="2"/>
  <c r="P569" i="2"/>
  <c r="L569" i="2"/>
  <c r="L566" i="2"/>
  <c r="M566" i="2"/>
  <c r="N566" i="2"/>
  <c r="O566" i="2"/>
  <c r="J566" i="2"/>
  <c r="J563" i="2"/>
  <c r="K563" i="2"/>
  <c r="L563" i="2"/>
  <c r="M563" i="2"/>
  <c r="P563" i="2"/>
  <c r="Q560" i="2"/>
  <c r="R560" i="2"/>
  <c r="L558" i="2"/>
  <c r="M558" i="2"/>
  <c r="N558" i="2"/>
  <c r="O558" i="2"/>
  <c r="J558" i="2"/>
  <c r="J555" i="2"/>
  <c r="K555" i="2"/>
  <c r="L555" i="2"/>
  <c r="M555" i="2"/>
  <c r="P555" i="2"/>
  <c r="Q552" i="2"/>
  <c r="R552" i="2"/>
  <c r="L550" i="2"/>
  <c r="M550" i="2"/>
  <c r="N550" i="2"/>
  <c r="O550" i="2"/>
  <c r="J550" i="2"/>
  <c r="J547" i="2"/>
  <c r="K547" i="2"/>
  <c r="L547" i="2"/>
  <c r="M547" i="2"/>
  <c r="P547" i="2"/>
  <c r="L534" i="2"/>
  <c r="M534" i="2"/>
  <c r="N534" i="2"/>
  <c r="O534" i="2"/>
  <c r="P534" i="2"/>
  <c r="J534" i="2"/>
  <c r="J531" i="2"/>
  <c r="K531" i="2"/>
  <c r="L531" i="2"/>
  <c r="M531" i="2"/>
  <c r="N531" i="2"/>
  <c r="P531" i="2"/>
  <c r="L436" i="2"/>
  <c r="M436" i="2"/>
  <c r="N436" i="2"/>
  <c r="O436" i="2"/>
  <c r="J436" i="2"/>
  <c r="K436" i="2"/>
  <c r="P436" i="2"/>
  <c r="L565" i="2"/>
  <c r="L561" i="2"/>
  <c r="L557" i="2"/>
  <c r="L553" i="2"/>
  <c r="L549" i="2"/>
  <c r="L545" i="2"/>
  <c r="L541" i="2"/>
  <c r="L537" i="2"/>
  <c r="L533" i="2"/>
  <c r="L529" i="2"/>
  <c r="L525" i="2"/>
  <c r="Q514" i="2"/>
  <c r="R514" i="2"/>
  <c r="K505" i="2"/>
  <c r="L505" i="2"/>
  <c r="O505" i="2"/>
  <c r="O503" i="2"/>
  <c r="P503" i="2"/>
  <c r="K503" i="2"/>
  <c r="O491" i="2"/>
  <c r="P491" i="2"/>
  <c r="K491" i="2"/>
  <c r="K481" i="2"/>
  <c r="L481" i="2"/>
  <c r="O481" i="2"/>
  <c r="Q466" i="2"/>
  <c r="R466" i="2"/>
  <c r="Q438" i="2"/>
  <c r="J429" i="2"/>
  <c r="K429" i="2"/>
  <c r="L429" i="2"/>
  <c r="M429" i="2"/>
  <c r="P429" i="2"/>
  <c r="N429" i="2"/>
  <c r="O507" i="2"/>
  <c r="P507" i="2"/>
  <c r="K507" i="2"/>
  <c r="O483" i="2"/>
  <c r="P483" i="2"/>
  <c r="K483" i="2"/>
  <c r="Q474" i="2"/>
  <c r="R474" i="2"/>
  <c r="L448" i="2"/>
  <c r="J448" i="2"/>
  <c r="N448" i="2"/>
  <c r="P448" i="2"/>
  <c r="K448" i="2"/>
  <c r="J433" i="2"/>
  <c r="K433" i="2"/>
  <c r="L433" i="2"/>
  <c r="M433" i="2"/>
  <c r="P433" i="2"/>
  <c r="N433" i="2"/>
  <c r="Q426" i="2"/>
  <c r="R426" i="2"/>
  <c r="K509" i="2"/>
  <c r="L509" i="2"/>
  <c r="O509" i="2"/>
  <c r="Q506" i="2"/>
  <c r="R506" i="2"/>
  <c r="O495" i="2"/>
  <c r="P495" i="2"/>
  <c r="K495" i="2"/>
  <c r="K485" i="2"/>
  <c r="L485" i="2"/>
  <c r="O485" i="2"/>
  <c r="Q482" i="2"/>
  <c r="R482" i="2"/>
  <c r="Q462" i="2"/>
  <c r="R462" i="2"/>
  <c r="R461" i="2"/>
  <c r="L444" i="2"/>
  <c r="N444" i="2"/>
  <c r="O444" i="2"/>
  <c r="J444" i="2"/>
  <c r="P444" i="2"/>
  <c r="K444" i="2"/>
  <c r="R432" i="2"/>
  <c r="Q432" i="2"/>
  <c r="P565" i="2"/>
  <c r="P561" i="2"/>
  <c r="P557" i="2"/>
  <c r="P553" i="2"/>
  <c r="P549" i="2"/>
  <c r="P545" i="2"/>
  <c r="P541" i="2"/>
  <c r="P537" i="2"/>
  <c r="P533" i="2"/>
  <c r="P529" i="2"/>
  <c r="P525" i="2"/>
  <c r="P505" i="2"/>
  <c r="N503" i="2"/>
  <c r="K497" i="2"/>
  <c r="L497" i="2"/>
  <c r="O497" i="2"/>
  <c r="Q494" i="2"/>
  <c r="R494" i="2"/>
  <c r="N491" i="2"/>
  <c r="P481" i="2"/>
  <c r="P450" i="2"/>
  <c r="L450" i="2"/>
  <c r="N450" i="2"/>
  <c r="O450" i="2"/>
  <c r="J450" i="2"/>
  <c r="J417" i="2"/>
  <c r="K417" i="2"/>
  <c r="L417" i="2"/>
  <c r="M417" i="2"/>
  <c r="P417" i="2"/>
  <c r="N417" i="2"/>
  <c r="O417" i="2"/>
  <c r="K404" i="2"/>
  <c r="L404" i="2"/>
  <c r="M404" i="2"/>
  <c r="N404" i="2"/>
  <c r="O404" i="2"/>
  <c r="P404" i="2"/>
  <c r="J404" i="2"/>
  <c r="O565" i="2"/>
  <c r="O561" i="2"/>
  <c r="O557" i="2"/>
  <c r="O553" i="2"/>
  <c r="O549" i="2"/>
  <c r="O545" i="2"/>
  <c r="O541" i="2"/>
  <c r="O537" i="2"/>
  <c r="O533" i="2"/>
  <c r="O529" i="2"/>
  <c r="O525" i="2"/>
  <c r="K513" i="2"/>
  <c r="L513" i="2"/>
  <c r="O513" i="2"/>
  <c r="O511" i="2"/>
  <c r="P511" i="2"/>
  <c r="K511" i="2"/>
  <c r="N505" i="2"/>
  <c r="M503" i="2"/>
  <c r="M491" i="2"/>
  <c r="O487" i="2"/>
  <c r="P487" i="2"/>
  <c r="K487" i="2"/>
  <c r="N481" i="2"/>
  <c r="Q470" i="2"/>
  <c r="R470" i="2"/>
  <c r="R469" i="2"/>
  <c r="J437" i="2"/>
  <c r="K437" i="2"/>
  <c r="L437" i="2"/>
  <c r="M437" i="2"/>
  <c r="P437" i="2"/>
  <c r="N437" i="2"/>
  <c r="O437" i="2"/>
  <c r="K521" i="2"/>
  <c r="O521" i="2"/>
  <c r="O519" i="2"/>
  <c r="K519" i="2"/>
  <c r="Q510" i="2"/>
  <c r="R510" i="2"/>
  <c r="N507" i="2"/>
  <c r="M505" i="2"/>
  <c r="L503" i="2"/>
  <c r="K501" i="2"/>
  <c r="L501" i="2"/>
  <c r="O501" i="2"/>
  <c r="O499" i="2"/>
  <c r="P499" i="2"/>
  <c r="K499" i="2"/>
  <c r="L491" i="2"/>
  <c r="K489" i="2"/>
  <c r="L489" i="2"/>
  <c r="O489" i="2"/>
  <c r="Q486" i="2"/>
  <c r="R486" i="2"/>
  <c r="N483" i="2"/>
  <c r="M481" i="2"/>
  <c r="Q458" i="2"/>
  <c r="R458" i="2"/>
  <c r="L424" i="2"/>
  <c r="M424" i="2"/>
  <c r="N424" i="2"/>
  <c r="O424" i="2"/>
  <c r="J424" i="2"/>
  <c r="K424" i="2"/>
  <c r="P424" i="2"/>
  <c r="K479" i="2"/>
  <c r="O477" i="2"/>
  <c r="K475" i="2"/>
  <c r="O473" i="2"/>
  <c r="K471" i="2"/>
  <c r="O469" i="2"/>
  <c r="K467" i="2"/>
  <c r="O465" i="2"/>
  <c r="K463" i="2"/>
  <c r="O461" i="2"/>
  <c r="K459" i="2"/>
  <c r="O457" i="2"/>
  <c r="K455" i="2"/>
  <c r="O453" i="2"/>
  <c r="N447" i="2"/>
  <c r="P447" i="2"/>
  <c r="L447" i="2"/>
  <c r="Q416" i="2"/>
  <c r="Q402" i="2"/>
  <c r="R402" i="2"/>
  <c r="Q422" i="2"/>
  <c r="R422" i="2"/>
  <c r="L420" i="2"/>
  <c r="M420" i="2"/>
  <c r="N420" i="2"/>
  <c r="O420" i="2"/>
  <c r="J420" i="2"/>
  <c r="J413" i="2"/>
  <c r="K413" i="2"/>
  <c r="L413" i="2"/>
  <c r="M413" i="2"/>
  <c r="P413" i="2"/>
  <c r="K396" i="2"/>
  <c r="L396" i="2"/>
  <c r="M396" i="2"/>
  <c r="N396" i="2"/>
  <c r="O396" i="2"/>
  <c r="P396" i="2"/>
  <c r="J396" i="2"/>
  <c r="M477" i="2"/>
  <c r="M473" i="2"/>
  <c r="M469" i="2"/>
  <c r="M465" i="2"/>
  <c r="M461" i="2"/>
  <c r="M457" i="2"/>
  <c r="M453" i="2"/>
  <c r="K408" i="2"/>
  <c r="L408" i="2"/>
  <c r="M408" i="2"/>
  <c r="N408" i="2"/>
  <c r="O408" i="2"/>
  <c r="P408" i="2"/>
  <c r="J408" i="2"/>
  <c r="Q394" i="2"/>
  <c r="R394" i="2"/>
  <c r="P479" i="2"/>
  <c r="L477" i="2"/>
  <c r="P475" i="2"/>
  <c r="L473" i="2"/>
  <c r="P471" i="2"/>
  <c r="L469" i="2"/>
  <c r="P467" i="2"/>
  <c r="L465" i="2"/>
  <c r="P463" i="2"/>
  <c r="L461" i="2"/>
  <c r="P459" i="2"/>
  <c r="L457" i="2"/>
  <c r="P455" i="2"/>
  <c r="L453" i="2"/>
  <c r="M446" i="2"/>
  <c r="P440" i="2"/>
  <c r="Q434" i="2"/>
  <c r="R434" i="2"/>
  <c r="L432" i="2"/>
  <c r="M432" i="2"/>
  <c r="N432" i="2"/>
  <c r="O432" i="2"/>
  <c r="J432" i="2"/>
  <c r="P428" i="2"/>
  <c r="J425" i="2"/>
  <c r="K425" i="2"/>
  <c r="L425" i="2"/>
  <c r="M425" i="2"/>
  <c r="P425" i="2"/>
  <c r="O421" i="2"/>
  <c r="Q418" i="2"/>
  <c r="R418" i="2"/>
  <c r="L416" i="2"/>
  <c r="M416" i="2"/>
  <c r="N416" i="2"/>
  <c r="O416" i="2"/>
  <c r="J416" i="2"/>
  <c r="Q406" i="2"/>
  <c r="R406" i="2"/>
  <c r="K388" i="2"/>
  <c r="L388" i="2"/>
  <c r="M388" i="2"/>
  <c r="N388" i="2"/>
  <c r="O388" i="2"/>
  <c r="P388" i="2"/>
  <c r="J388" i="2"/>
  <c r="M451" i="2"/>
  <c r="O447" i="2"/>
  <c r="J445" i="2"/>
  <c r="L445" i="2"/>
  <c r="P445" i="2"/>
  <c r="P442" i="2"/>
  <c r="J442" i="2"/>
  <c r="K442" i="2"/>
  <c r="N442" i="2"/>
  <c r="L412" i="2"/>
  <c r="M412" i="2"/>
  <c r="N412" i="2"/>
  <c r="O412" i="2"/>
  <c r="P412" i="2"/>
  <c r="J412" i="2"/>
  <c r="K400" i="2"/>
  <c r="L400" i="2"/>
  <c r="M400" i="2"/>
  <c r="N400" i="2"/>
  <c r="O400" i="2"/>
  <c r="P400" i="2"/>
  <c r="J400" i="2"/>
  <c r="Q386" i="2"/>
  <c r="R386" i="2"/>
  <c r="Q430" i="2"/>
  <c r="R430" i="2"/>
  <c r="L428" i="2"/>
  <c r="M428" i="2"/>
  <c r="N428" i="2"/>
  <c r="O428" i="2"/>
  <c r="J428" i="2"/>
  <c r="J421" i="2"/>
  <c r="K421" i="2"/>
  <c r="L421" i="2"/>
  <c r="M421" i="2"/>
  <c r="P421" i="2"/>
  <c r="Q414" i="2"/>
  <c r="R414" i="2"/>
  <c r="Q410" i="2"/>
  <c r="R410" i="2"/>
  <c r="Q398" i="2"/>
  <c r="R398" i="2"/>
  <c r="P446" i="2"/>
  <c r="J446" i="2"/>
  <c r="N446" i="2"/>
  <c r="L440" i="2"/>
  <c r="N440" i="2"/>
  <c r="O440" i="2"/>
  <c r="J440" i="2"/>
  <c r="K392" i="2"/>
  <c r="L392" i="2"/>
  <c r="M392" i="2"/>
  <c r="N392" i="2"/>
  <c r="O392" i="2"/>
  <c r="P392" i="2"/>
  <c r="J392" i="2"/>
  <c r="L443" i="2"/>
  <c r="L439" i="2"/>
  <c r="N438" i="2"/>
  <c r="L435" i="2"/>
  <c r="N434" i="2"/>
  <c r="L431" i="2"/>
  <c r="N430" i="2"/>
  <c r="L427" i="2"/>
  <c r="N426" i="2"/>
  <c r="L423" i="2"/>
  <c r="N422" i="2"/>
  <c r="L419" i="2"/>
  <c r="N418" i="2"/>
  <c r="L415" i="2"/>
  <c r="N414" i="2"/>
  <c r="L411" i="2"/>
  <c r="N410" i="2"/>
  <c r="P409" i="2"/>
  <c r="L407" i="2"/>
  <c r="N406" i="2"/>
  <c r="P405" i="2"/>
  <c r="L403" i="2"/>
  <c r="N402" i="2"/>
  <c r="P401" i="2"/>
  <c r="L399" i="2"/>
  <c r="N398" i="2"/>
  <c r="P397" i="2"/>
  <c r="L395" i="2"/>
  <c r="N394" i="2"/>
  <c r="P393" i="2"/>
  <c r="L391" i="2"/>
  <c r="N390" i="2"/>
  <c r="P389" i="2"/>
  <c r="L387" i="2"/>
  <c r="N386" i="2"/>
  <c r="P385" i="2"/>
  <c r="N409" i="2"/>
  <c r="N405" i="2"/>
  <c r="N401" i="2"/>
  <c r="N397" i="2"/>
  <c r="N393" i="2"/>
  <c r="N389" i="2"/>
  <c r="N385" i="2"/>
  <c r="K438" i="2"/>
  <c r="K434" i="2"/>
  <c r="K430" i="2"/>
  <c r="K426" i="2"/>
  <c r="K422" i="2"/>
  <c r="K418" i="2"/>
  <c r="K414" i="2"/>
  <c r="K410" i="2"/>
  <c r="M409" i="2"/>
  <c r="K406" i="2"/>
  <c r="M405" i="2"/>
  <c r="K402" i="2"/>
  <c r="M401" i="2"/>
  <c r="K398" i="2"/>
  <c r="M397" i="2"/>
  <c r="K394" i="2"/>
  <c r="M393" i="2"/>
  <c r="K390" i="2"/>
  <c r="M389" i="2"/>
  <c r="K386" i="2"/>
  <c r="M385" i="2"/>
  <c r="P443" i="2"/>
  <c r="P439" i="2"/>
  <c r="J438" i="2"/>
  <c r="P435" i="2"/>
  <c r="J434" i="2"/>
  <c r="P431" i="2"/>
  <c r="J430" i="2"/>
  <c r="P427" i="2"/>
  <c r="J426" i="2"/>
  <c r="P423" i="2"/>
  <c r="J422" i="2"/>
  <c r="P419" i="2"/>
  <c r="J418" i="2"/>
  <c r="P415" i="2"/>
  <c r="J414" i="2"/>
  <c r="P411" i="2"/>
  <c r="J410" i="2"/>
  <c r="L409" i="2"/>
  <c r="P407" i="2"/>
  <c r="J406" i="2"/>
  <c r="L405" i="2"/>
  <c r="P403" i="2"/>
  <c r="J402" i="2"/>
  <c r="L401" i="2"/>
  <c r="P399" i="2"/>
  <c r="J398" i="2"/>
  <c r="L397" i="2"/>
  <c r="P395" i="2"/>
  <c r="J394" i="2"/>
  <c r="L393" i="2"/>
  <c r="P391" i="2"/>
  <c r="J390" i="2"/>
  <c r="L389" i="2"/>
  <c r="P387" i="2"/>
  <c r="J386" i="2"/>
  <c r="L385" i="2"/>
  <c r="K409" i="2"/>
  <c r="K405" i="2"/>
  <c r="K401" i="2"/>
  <c r="K397" i="2"/>
  <c r="K393" i="2"/>
  <c r="K389" i="2"/>
  <c r="K385" i="2"/>
  <c r="Q3" i="1"/>
  <c r="D57" i="2"/>
  <c r="D52" i="2"/>
  <c r="D53" i="2" s="1"/>
  <c r="D47" i="2"/>
  <c r="D40" i="2"/>
  <c r="D33" i="2"/>
  <c r="D29" i="2"/>
  <c r="D25" i="2"/>
  <c r="D21" i="2"/>
  <c r="D17" i="2"/>
  <c r="D13" i="2"/>
  <c r="D12" i="2"/>
  <c r="D8" i="2"/>
  <c r="T7" i="2"/>
  <c r="I4" i="2"/>
  <c r="M4" i="2" s="1"/>
  <c r="K383" i="3"/>
  <c r="J383" i="3"/>
  <c r="B383" i="3"/>
  <c r="K382" i="3"/>
  <c r="J382" i="3"/>
  <c r="B382" i="3"/>
  <c r="K381" i="3"/>
  <c r="J381" i="3"/>
  <c r="B381" i="3"/>
  <c r="K380" i="3"/>
  <c r="J380" i="3"/>
  <c r="B380" i="3"/>
  <c r="K379" i="3"/>
  <c r="J379" i="3"/>
  <c r="B379" i="3"/>
  <c r="K378" i="3"/>
  <c r="J378" i="3"/>
  <c r="B378" i="3"/>
  <c r="K377" i="3"/>
  <c r="J377" i="3"/>
  <c r="B377" i="3"/>
  <c r="K376" i="3"/>
  <c r="J376" i="3"/>
  <c r="B376" i="3"/>
  <c r="K375" i="3"/>
  <c r="J375" i="3"/>
  <c r="B375" i="3"/>
  <c r="K374" i="3"/>
  <c r="J374" i="3"/>
  <c r="B374" i="3"/>
  <c r="K373" i="3"/>
  <c r="J373" i="3"/>
  <c r="B373" i="3"/>
  <c r="K372" i="3"/>
  <c r="J372" i="3"/>
  <c r="B372" i="3"/>
  <c r="K371" i="3"/>
  <c r="J371" i="3"/>
  <c r="B371" i="3"/>
  <c r="K370" i="3"/>
  <c r="J370" i="3"/>
  <c r="B370" i="3"/>
  <c r="K369" i="3"/>
  <c r="J369" i="3"/>
  <c r="B369" i="3"/>
  <c r="K368" i="3"/>
  <c r="J368" i="3"/>
  <c r="B368" i="3"/>
  <c r="K367" i="3"/>
  <c r="J367" i="3"/>
  <c r="B367" i="3"/>
  <c r="K366" i="3"/>
  <c r="J366" i="3"/>
  <c r="B366" i="3"/>
  <c r="K365" i="3"/>
  <c r="J365" i="3"/>
  <c r="B365" i="3"/>
  <c r="K364" i="3"/>
  <c r="J364" i="3"/>
  <c r="B364" i="3"/>
  <c r="K363" i="3"/>
  <c r="J363" i="3"/>
  <c r="B363" i="3"/>
  <c r="K362" i="3"/>
  <c r="J362" i="3"/>
  <c r="B362" i="3"/>
  <c r="K361" i="3"/>
  <c r="J361" i="3"/>
  <c r="B361" i="3"/>
  <c r="K360" i="3"/>
  <c r="J360" i="3"/>
  <c r="B360" i="3"/>
  <c r="K359" i="3"/>
  <c r="J359" i="3"/>
  <c r="B359" i="3"/>
  <c r="K358" i="3"/>
  <c r="J358" i="3"/>
  <c r="B358" i="3"/>
  <c r="K357" i="3"/>
  <c r="J357" i="3"/>
  <c r="B357" i="3"/>
  <c r="K356" i="3"/>
  <c r="J356" i="3"/>
  <c r="B356" i="3"/>
  <c r="K355" i="3"/>
  <c r="J355" i="3"/>
  <c r="B355" i="3"/>
  <c r="K354" i="3"/>
  <c r="J354" i="3"/>
  <c r="B354" i="3"/>
  <c r="K353" i="3"/>
  <c r="J353" i="3"/>
  <c r="B353" i="3"/>
  <c r="K352" i="3"/>
  <c r="J352" i="3"/>
  <c r="B352" i="3"/>
  <c r="K351" i="3"/>
  <c r="J351" i="3"/>
  <c r="B351" i="3"/>
  <c r="K350" i="3"/>
  <c r="J350" i="3"/>
  <c r="B350" i="3"/>
  <c r="K349" i="3"/>
  <c r="J349" i="3"/>
  <c r="B349" i="3"/>
  <c r="K348" i="3"/>
  <c r="J348" i="3"/>
  <c r="B348" i="3"/>
  <c r="K347" i="3"/>
  <c r="J347" i="3"/>
  <c r="B347" i="3"/>
  <c r="K346" i="3"/>
  <c r="J346" i="3"/>
  <c r="B346" i="3"/>
  <c r="K345" i="3"/>
  <c r="J345" i="3"/>
  <c r="B345" i="3"/>
  <c r="K344" i="3"/>
  <c r="J344" i="3"/>
  <c r="B344" i="3"/>
  <c r="K343" i="3"/>
  <c r="J343" i="3"/>
  <c r="B343" i="3"/>
  <c r="K342" i="3"/>
  <c r="J342" i="3"/>
  <c r="B342" i="3"/>
  <c r="K341" i="3"/>
  <c r="J341" i="3"/>
  <c r="B341" i="3"/>
  <c r="K340" i="3"/>
  <c r="J340" i="3"/>
  <c r="B340" i="3"/>
  <c r="K339" i="3"/>
  <c r="J339" i="3"/>
  <c r="B339" i="3"/>
  <c r="K338" i="3"/>
  <c r="J338" i="3"/>
  <c r="B338" i="3"/>
  <c r="K337" i="3"/>
  <c r="J337" i="3"/>
  <c r="B337" i="3"/>
  <c r="K336" i="3"/>
  <c r="J336" i="3"/>
  <c r="B336" i="3"/>
  <c r="K335" i="3"/>
  <c r="J335" i="3"/>
  <c r="B335" i="3"/>
  <c r="K334" i="3"/>
  <c r="J334" i="3"/>
  <c r="B334" i="3"/>
  <c r="K333" i="3"/>
  <c r="J333" i="3"/>
  <c r="B333" i="3"/>
  <c r="K332" i="3"/>
  <c r="J332" i="3"/>
  <c r="B332" i="3"/>
  <c r="K331" i="3"/>
  <c r="J331" i="3"/>
  <c r="B331" i="3"/>
  <c r="K330" i="3"/>
  <c r="J330" i="3"/>
  <c r="B330" i="3"/>
  <c r="K329" i="3"/>
  <c r="J329" i="3"/>
  <c r="B329" i="3"/>
  <c r="K328" i="3"/>
  <c r="J328" i="3"/>
  <c r="B328" i="3"/>
  <c r="K327" i="3"/>
  <c r="J327" i="3"/>
  <c r="B327" i="3"/>
  <c r="K326" i="3"/>
  <c r="J326" i="3"/>
  <c r="B326" i="3"/>
  <c r="K325" i="3"/>
  <c r="J325" i="3"/>
  <c r="B325" i="3"/>
  <c r="K324" i="3"/>
  <c r="J324" i="3"/>
  <c r="B324" i="3"/>
  <c r="K323" i="3"/>
  <c r="J323" i="3"/>
  <c r="B323" i="3"/>
  <c r="K322" i="3"/>
  <c r="J322" i="3"/>
  <c r="B322" i="3"/>
  <c r="K321" i="3"/>
  <c r="J321" i="3"/>
  <c r="B321" i="3"/>
  <c r="K320" i="3"/>
  <c r="J320" i="3"/>
  <c r="B320" i="3"/>
  <c r="K319" i="3"/>
  <c r="J319" i="3"/>
  <c r="B319" i="3"/>
  <c r="K318" i="3"/>
  <c r="J318" i="3"/>
  <c r="B318" i="3"/>
  <c r="K317" i="3"/>
  <c r="J317" i="3"/>
  <c r="B317" i="3"/>
  <c r="K316" i="3"/>
  <c r="J316" i="3"/>
  <c r="B316" i="3"/>
  <c r="K315" i="3"/>
  <c r="J315" i="3"/>
  <c r="B315" i="3"/>
  <c r="K314" i="3"/>
  <c r="J314" i="3"/>
  <c r="B314" i="3"/>
  <c r="K313" i="3"/>
  <c r="J313" i="3"/>
  <c r="B313" i="3"/>
  <c r="K312" i="3"/>
  <c r="J312" i="3"/>
  <c r="B312" i="3"/>
  <c r="K311" i="3"/>
  <c r="J311" i="3"/>
  <c r="B311" i="3"/>
  <c r="K310" i="3"/>
  <c r="J310" i="3"/>
  <c r="B310" i="3"/>
  <c r="K309" i="3"/>
  <c r="J309" i="3"/>
  <c r="B309" i="3"/>
  <c r="K308" i="3"/>
  <c r="J308" i="3"/>
  <c r="B308" i="3"/>
  <c r="K307" i="3"/>
  <c r="J307" i="3"/>
  <c r="B307" i="3"/>
  <c r="K306" i="3"/>
  <c r="J306" i="3"/>
  <c r="B306" i="3"/>
  <c r="K305" i="3"/>
  <c r="J305" i="3"/>
  <c r="B305" i="3"/>
  <c r="K304" i="3"/>
  <c r="J304" i="3"/>
  <c r="B304" i="3"/>
  <c r="K303" i="3"/>
  <c r="J303" i="3"/>
  <c r="B303" i="3"/>
  <c r="K302" i="3"/>
  <c r="J302" i="3"/>
  <c r="B302" i="3"/>
  <c r="K301" i="3"/>
  <c r="J301" i="3"/>
  <c r="B301" i="3"/>
  <c r="K300" i="3"/>
  <c r="J300" i="3"/>
  <c r="B300" i="3"/>
  <c r="K299" i="3"/>
  <c r="J299" i="3"/>
  <c r="B299" i="3"/>
  <c r="K298" i="3"/>
  <c r="J298" i="3"/>
  <c r="B298" i="3"/>
  <c r="K297" i="3"/>
  <c r="J297" i="3"/>
  <c r="B297" i="3"/>
  <c r="K296" i="3"/>
  <c r="J296" i="3"/>
  <c r="B296" i="3"/>
  <c r="K295" i="3"/>
  <c r="J295" i="3"/>
  <c r="B295" i="3"/>
  <c r="K294" i="3"/>
  <c r="J294" i="3"/>
  <c r="B294" i="3"/>
  <c r="K293" i="3"/>
  <c r="J293" i="3"/>
  <c r="B293" i="3"/>
  <c r="K292" i="3"/>
  <c r="J292" i="3"/>
  <c r="B292" i="3"/>
  <c r="K291" i="3"/>
  <c r="J291" i="3"/>
  <c r="B291" i="3"/>
  <c r="K290" i="3"/>
  <c r="J290" i="3"/>
  <c r="B290" i="3"/>
  <c r="K289" i="3"/>
  <c r="J289" i="3"/>
  <c r="B289" i="3"/>
  <c r="K288" i="3"/>
  <c r="J288" i="3"/>
  <c r="B288" i="3"/>
  <c r="K287" i="3"/>
  <c r="J287" i="3"/>
  <c r="B287" i="3"/>
  <c r="K286" i="3"/>
  <c r="J286" i="3"/>
  <c r="B286" i="3"/>
  <c r="K285" i="3"/>
  <c r="J285" i="3"/>
  <c r="B285" i="3"/>
  <c r="K284" i="3"/>
  <c r="J284" i="3"/>
  <c r="B284" i="3"/>
  <c r="K283" i="3"/>
  <c r="J283" i="3"/>
  <c r="B283" i="3"/>
  <c r="K282" i="3"/>
  <c r="J282" i="3"/>
  <c r="B282" i="3"/>
  <c r="K281" i="3"/>
  <c r="J281" i="3"/>
  <c r="B281" i="3"/>
  <c r="K280" i="3"/>
  <c r="J280" i="3"/>
  <c r="B280" i="3"/>
  <c r="K279" i="3"/>
  <c r="J279" i="3"/>
  <c r="B279" i="3"/>
  <c r="K278" i="3"/>
  <c r="J278" i="3"/>
  <c r="B278" i="3"/>
  <c r="K277" i="3"/>
  <c r="J277" i="3"/>
  <c r="B277" i="3"/>
  <c r="K276" i="3"/>
  <c r="J276" i="3"/>
  <c r="B276" i="3"/>
  <c r="K275" i="3"/>
  <c r="J275" i="3"/>
  <c r="B275" i="3"/>
  <c r="K274" i="3"/>
  <c r="J274" i="3"/>
  <c r="B274" i="3"/>
  <c r="K273" i="3"/>
  <c r="J273" i="3"/>
  <c r="B273" i="3"/>
  <c r="K272" i="3"/>
  <c r="J272" i="3"/>
  <c r="B272" i="3"/>
  <c r="K271" i="3"/>
  <c r="J271" i="3"/>
  <c r="B271" i="3"/>
  <c r="K270" i="3"/>
  <c r="J270" i="3"/>
  <c r="B270" i="3"/>
  <c r="K269" i="3"/>
  <c r="J269" i="3"/>
  <c r="B269" i="3"/>
  <c r="K268" i="3"/>
  <c r="J268" i="3"/>
  <c r="B268" i="3"/>
  <c r="K267" i="3"/>
  <c r="J267" i="3"/>
  <c r="B267" i="3"/>
  <c r="K266" i="3"/>
  <c r="J266" i="3"/>
  <c r="B266" i="3"/>
  <c r="K265" i="3"/>
  <c r="J265" i="3"/>
  <c r="B265" i="3"/>
  <c r="K264" i="3"/>
  <c r="J264" i="3"/>
  <c r="B264" i="3"/>
  <c r="K263" i="3"/>
  <c r="J263" i="3"/>
  <c r="B263" i="3"/>
  <c r="K262" i="3"/>
  <c r="J262" i="3"/>
  <c r="B262" i="3"/>
  <c r="K261" i="3"/>
  <c r="J261" i="3"/>
  <c r="B261" i="3"/>
  <c r="K260" i="3"/>
  <c r="J260" i="3"/>
  <c r="B260" i="3"/>
  <c r="K259" i="3"/>
  <c r="J259" i="3"/>
  <c r="B259" i="3"/>
  <c r="K258" i="3"/>
  <c r="J258" i="3"/>
  <c r="B258" i="3"/>
  <c r="K257" i="3"/>
  <c r="J257" i="3"/>
  <c r="B257" i="3"/>
  <c r="K256" i="3"/>
  <c r="J256" i="3"/>
  <c r="B256" i="3"/>
  <c r="K255" i="3"/>
  <c r="J255" i="3"/>
  <c r="B255" i="3"/>
  <c r="K254" i="3"/>
  <c r="J254" i="3"/>
  <c r="B254" i="3"/>
  <c r="K253" i="3"/>
  <c r="J253" i="3"/>
  <c r="B253" i="3"/>
  <c r="K252" i="3"/>
  <c r="J252" i="3"/>
  <c r="B252" i="3"/>
  <c r="K251" i="3"/>
  <c r="J251" i="3"/>
  <c r="B251" i="3"/>
  <c r="K250" i="3"/>
  <c r="J250" i="3"/>
  <c r="B250" i="3"/>
  <c r="K249" i="3"/>
  <c r="J249" i="3"/>
  <c r="B249" i="3"/>
  <c r="K248" i="3"/>
  <c r="J248" i="3"/>
  <c r="B248" i="3"/>
  <c r="K247" i="3"/>
  <c r="J247" i="3"/>
  <c r="B247" i="3"/>
  <c r="K246" i="3"/>
  <c r="J246" i="3"/>
  <c r="B246" i="3"/>
  <c r="K245" i="3"/>
  <c r="J245" i="3"/>
  <c r="B245" i="3"/>
  <c r="K244" i="3"/>
  <c r="J244" i="3"/>
  <c r="B244" i="3"/>
  <c r="K243" i="3"/>
  <c r="J243" i="3"/>
  <c r="B243" i="3"/>
  <c r="K242" i="3"/>
  <c r="J242" i="3"/>
  <c r="B242" i="3"/>
  <c r="K241" i="3"/>
  <c r="J241" i="3"/>
  <c r="B241" i="3"/>
  <c r="K240" i="3"/>
  <c r="J240" i="3"/>
  <c r="B240" i="3"/>
  <c r="K239" i="3"/>
  <c r="J239" i="3"/>
  <c r="B239" i="3"/>
  <c r="K238" i="3"/>
  <c r="J238" i="3"/>
  <c r="B238" i="3"/>
  <c r="K237" i="3"/>
  <c r="J237" i="3"/>
  <c r="B237" i="3"/>
  <c r="K236" i="3"/>
  <c r="J236" i="3"/>
  <c r="B236" i="3"/>
  <c r="K235" i="3"/>
  <c r="J235" i="3"/>
  <c r="B235" i="3"/>
  <c r="K234" i="3"/>
  <c r="J234" i="3"/>
  <c r="B234" i="3"/>
  <c r="K233" i="3"/>
  <c r="J233" i="3"/>
  <c r="B233" i="3"/>
  <c r="K232" i="3"/>
  <c r="J232" i="3"/>
  <c r="B232" i="3"/>
  <c r="K231" i="3"/>
  <c r="J231" i="3"/>
  <c r="B231" i="3"/>
  <c r="K230" i="3"/>
  <c r="J230" i="3"/>
  <c r="B230" i="3"/>
  <c r="K229" i="3"/>
  <c r="J229" i="3"/>
  <c r="B229" i="3"/>
  <c r="K228" i="3"/>
  <c r="J228" i="3"/>
  <c r="B228" i="3"/>
  <c r="K227" i="3"/>
  <c r="J227" i="3"/>
  <c r="B227" i="3"/>
  <c r="K226" i="3"/>
  <c r="J226" i="3"/>
  <c r="B226" i="3"/>
  <c r="K225" i="3"/>
  <c r="J225" i="3"/>
  <c r="B225" i="3"/>
  <c r="K224" i="3"/>
  <c r="J224" i="3"/>
  <c r="B224" i="3"/>
  <c r="K223" i="3"/>
  <c r="J223" i="3"/>
  <c r="B223" i="3"/>
  <c r="K222" i="3"/>
  <c r="J222" i="3"/>
  <c r="B222" i="3"/>
  <c r="K221" i="3"/>
  <c r="J221" i="3"/>
  <c r="B221" i="3"/>
  <c r="K220" i="3"/>
  <c r="J220" i="3"/>
  <c r="B220" i="3"/>
  <c r="K219" i="3"/>
  <c r="J219" i="3"/>
  <c r="B219" i="3"/>
  <c r="K218" i="3"/>
  <c r="J218" i="3"/>
  <c r="B218" i="3"/>
  <c r="K217" i="3"/>
  <c r="J217" i="3"/>
  <c r="B217" i="3"/>
  <c r="K216" i="3"/>
  <c r="J216" i="3"/>
  <c r="B216" i="3"/>
  <c r="K215" i="3"/>
  <c r="J215" i="3"/>
  <c r="B215" i="3"/>
  <c r="K214" i="3"/>
  <c r="J214" i="3"/>
  <c r="B214" i="3"/>
  <c r="K213" i="3"/>
  <c r="J213" i="3"/>
  <c r="B213" i="3"/>
  <c r="K212" i="3"/>
  <c r="J212" i="3"/>
  <c r="B212" i="3"/>
  <c r="K211" i="3"/>
  <c r="J211" i="3"/>
  <c r="B211" i="3"/>
  <c r="K210" i="3"/>
  <c r="J210" i="3"/>
  <c r="B210" i="3"/>
  <c r="K209" i="3"/>
  <c r="J209" i="3"/>
  <c r="B209" i="3"/>
  <c r="K208" i="3"/>
  <c r="J208" i="3"/>
  <c r="B208" i="3"/>
  <c r="K207" i="3"/>
  <c r="J207" i="3"/>
  <c r="B207" i="3"/>
  <c r="K206" i="3"/>
  <c r="J206" i="3"/>
  <c r="B206" i="3"/>
  <c r="K205" i="3"/>
  <c r="J205" i="3"/>
  <c r="B205" i="3"/>
  <c r="K204" i="3"/>
  <c r="J204" i="3"/>
  <c r="B204" i="3"/>
  <c r="K203" i="3"/>
  <c r="J203" i="3"/>
  <c r="B203" i="3"/>
  <c r="K202" i="3"/>
  <c r="J202" i="3"/>
  <c r="B202" i="3"/>
  <c r="K201" i="3"/>
  <c r="J201" i="3"/>
  <c r="B201" i="3"/>
  <c r="K200" i="3"/>
  <c r="J200" i="3"/>
  <c r="B200" i="3"/>
  <c r="K199" i="3"/>
  <c r="J199" i="3"/>
  <c r="B199" i="3"/>
  <c r="K198" i="3"/>
  <c r="J198" i="3"/>
  <c r="B198" i="3"/>
  <c r="K197" i="3"/>
  <c r="J197" i="3"/>
  <c r="B197" i="3"/>
  <c r="K196" i="3"/>
  <c r="J196" i="3"/>
  <c r="B196" i="3"/>
  <c r="K195" i="3"/>
  <c r="J195" i="3"/>
  <c r="B195" i="3"/>
  <c r="K194" i="3"/>
  <c r="J194" i="3"/>
  <c r="B194" i="3"/>
  <c r="K193" i="3"/>
  <c r="J193" i="3"/>
  <c r="B193" i="3"/>
  <c r="K192" i="3"/>
  <c r="J192" i="3"/>
  <c r="B192" i="3"/>
  <c r="K191" i="3"/>
  <c r="J191" i="3"/>
  <c r="B191" i="3"/>
  <c r="K190" i="3"/>
  <c r="J190" i="3"/>
  <c r="B190" i="3"/>
  <c r="K189" i="3"/>
  <c r="J189" i="3"/>
  <c r="B189" i="3"/>
  <c r="K188" i="3"/>
  <c r="J188" i="3"/>
  <c r="B188" i="3"/>
  <c r="K187" i="3"/>
  <c r="J187" i="3"/>
  <c r="B187" i="3"/>
  <c r="K186" i="3"/>
  <c r="J186" i="3"/>
  <c r="B186" i="3"/>
  <c r="K185" i="3"/>
  <c r="J185" i="3"/>
  <c r="B185" i="3"/>
  <c r="K184" i="3"/>
  <c r="J184" i="3"/>
  <c r="B184" i="3"/>
  <c r="K183" i="3"/>
  <c r="J183" i="3"/>
  <c r="B183" i="3"/>
  <c r="K182" i="3"/>
  <c r="J182" i="3"/>
  <c r="B182" i="3"/>
  <c r="K181" i="3"/>
  <c r="J181" i="3"/>
  <c r="B181" i="3"/>
  <c r="K180" i="3"/>
  <c r="J180" i="3"/>
  <c r="B180" i="3"/>
  <c r="K179" i="3"/>
  <c r="J179" i="3"/>
  <c r="B179" i="3"/>
  <c r="K178" i="3"/>
  <c r="J178" i="3"/>
  <c r="B178" i="3"/>
  <c r="K177" i="3"/>
  <c r="J177" i="3"/>
  <c r="B177" i="3"/>
  <c r="K176" i="3"/>
  <c r="J176" i="3"/>
  <c r="B176" i="3"/>
  <c r="K175" i="3"/>
  <c r="J175" i="3"/>
  <c r="B175" i="3"/>
  <c r="K174" i="3"/>
  <c r="J174" i="3"/>
  <c r="B174" i="3"/>
  <c r="K173" i="3"/>
  <c r="J173" i="3"/>
  <c r="B173" i="3"/>
  <c r="K172" i="3"/>
  <c r="J172" i="3"/>
  <c r="B172" i="3"/>
  <c r="K171" i="3"/>
  <c r="J171" i="3"/>
  <c r="B171" i="3"/>
  <c r="K170" i="3"/>
  <c r="J170" i="3"/>
  <c r="B170" i="3"/>
  <c r="K169" i="3"/>
  <c r="J169" i="3"/>
  <c r="B169" i="3"/>
  <c r="K168" i="3"/>
  <c r="J168" i="3"/>
  <c r="B168" i="3"/>
  <c r="K167" i="3"/>
  <c r="J167" i="3"/>
  <c r="B167" i="3"/>
  <c r="K166" i="3"/>
  <c r="J166" i="3"/>
  <c r="B166" i="3"/>
  <c r="K165" i="3"/>
  <c r="J165" i="3"/>
  <c r="B165" i="3"/>
  <c r="K164" i="3"/>
  <c r="J164" i="3"/>
  <c r="B164" i="3"/>
  <c r="K163" i="3"/>
  <c r="J163" i="3"/>
  <c r="B163" i="3"/>
  <c r="K162" i="3"/>
  <c r="J162" i="3"/>
  <c r="B162" i="3"/>
  <c r="K161" i="3"/>
  <c r="J161" i="3"/>
  <c r="B161" i="3"/>
  <c r="K160" i="3"/>
  <c r="J160" i="3"/>
  <c r="B160" i="3"/>
  <c r="K159" i="3"/>
  <c r="J159" i="3"/>
  <c r="B159" i="3"/>
  <c r="K158" i="3"/>
  <c r="J158" i="3"/>
  <c r="B158" i="3"/>
  <c r="K157" i="3"/>
  <c r="J157" i="3"/>
  <c r="B157" i="3"/>
  <c r="K156" i="3"/>
  <c r="J156" i="3"/>
  <c r="B156" i="3"/>
  <c r="K155" i="3"/>
  <c r="J155" i="3"/>
  <c r="B155" i="3"/>
  <c r="K154" i="3"/>
  <c r="J154" i="3"/>
  <c r="B154" i="3"/>
  <c r="K153" i="3"/>
  <c r="J153" i="3"/>
  <c r="B153" i="3"/>
  <c r="K152" i="3"/>
  <c r="J152" i="3"/>
  <c r="B152" i="3"/>
  <c r="K151" i="3"/>
  <c r="J151" i="3"/>
  <c r="B151" i="3"/>
  <c r="K150" i="3"/>
  <c r="J150" i="3"/>
  <c r="B150" i="3"/>
  <c r="K149" i="3"/>
  <c r="J149" i="3"/>
  <c r="B149" i="3"/>
  <c r="K148" i="3"/>
  <c r="J148" i="3"/>
  <c r="B148" i="3"/>
  <c r="K147" i="3"/>
  <c r="J147" i="3"/>
  <c r="B147" i="3"/>
  <c r="K146" i="3"/>
  <c r="J146" i="3"/>
  <c r="B146" i="3"/>
  <c r="K145" i="3"/>
  <c r="J145" i="3"/>
  <c r="B145" i="3"/>
  <c r="K144" i="3"/>
  <c r="J144" i="3"/>
  <c r="B144" i="3"/>
  <c r="K143" i="3"/>
  <c r="J143" i="3"/>
  <c r="B143" i="3"/>
  <c r="K142" i="3"/>
  <c r="J142" i="3"/>
  <c r="B142" i="3"/>
  <c r="K141" i="3"/>
  <c r="J141" i="3"/>
  <c r="B141" i="3"/>
  <c r="K140" i="3"/>
  <c r="J140" i="3"/>
  <c r="B140" i="3"/>
  <c r="K139" i="3"/>
  <c r="J139" i="3"/>
  <c r="B139" i="3"/>
  <c r="K138" i="3"/>
  <c r="J138" i="3"/>
  <c r="B138" i="3"/>
  <c r="K137" i="3"/>
  <c r="J137" i="3"/>
  <c r="B137" i="3"/>
  <c r="K136" i="3"/>
  <c r="J136" i="3"/>
  <c r="B136" i="3"/>
  <c r="K135" i="3"/>
  <c r="J135" i="3"/>
  <c r="B135" i="3"/>
  <c r="K134" i="3"/>
  <c r="J134" i="3"/>
  <c r="B134" i="3"/>
  <c r="K133" i="3"/>
  <c r="J133" i="3"/>
  <c r="B133" i="3"/>
  <c r="K132" i="3"/>
  <c r="J132" i="3"/>
  <c r="B132" i="3"/>
  <c r="K131" i="3"/>
  <c r="J131" i="3"/>
  <c r="B131" i="3"/>
  <c r="K130" i="3"/>
  <c r="J130" i="3"/>
  <c r="B130" i="3"/>
  <c r="K129" i="3"/>
  <c r="J129" i="3"/>
  <c r="B129" i="3"/>
  <c r="K128" i="3"/>
  <c r="J128" i="3"/>
  <c r="B128" i="3"/>
  <c r="K127" i="3"/>
  <c r="J127" i="3"/>
  <c r="B127" i="3"/>
  <c r="K126" i="3"/>
  <c r="J126" i="3"/>
  <c r="B126" i="3"/>
  <c r="K125" i="3"/>
  <c r="J125" i="3"/>
  <c r="B125" i="3"/>
  <c r="K124" i="3"/>
  <c r="J124" i="3"/>
  <c r="B124" i="3"/>
  <c r="K123" i="3"/>
  <c r="J123" i="3"/>
  <c r="B123" i="3"/>
  <c r="K122" i="3"/>
  <c r="J122" i="3"/>
  <c r="B122" i="3"/>
  <c r="K121" i="3"/>
  <c r="J121" i="3"/>
  <c r="B121" i="3"/>
  <c r="K120" i="3"/>
  <c r="J120" i="3"/>
  <c r="B120" i="3"/>
  <c r="K119" i="3"/>
  <c r="J119" i="3"/>
  <c r="B119" i="3"/>
  <c r="K118" i="3"/>
  <c r="J118" i="3"/>
  <c r="B118" i="3"/>
  <c r="K117" i="3"/>
  <c r="J117" i="3"/>
  <c r="B117" i="3"/>
  <c r="K116" i="3"/>
  <c r="J116" i="3"/>
  <c r="B116" i="3"/>
  <c r="K115" i="3"/>
  <c r="J115" i="3"/>
  <c r="B115" i="3"/>
  <c r="K114" i="3"/>
  <c r="J114" i="3"/>
  <c r="B114" i="3"/>
  <c r="K113" i="3"/>
  <c r="J113" i="3"/>
  <c r="B113" i="3"/>
  <c r="K112" i="3"/>
  <c r="J112" i="3"/>
  <c r="B112" i="3"/>
  <c r="K111" i="3"/>
  <c r="J111" i="3"/>
  <c r="B111" i="3"/>
  <c r="K110" i="3"/>
  <c r="J110" i="3"/>
  <c r="B110" i="3"/>
  <c r="K109" i="3"/>
  <c r="J109" i="3"/>
  <c r="B109" i="3"/>
  <c r="K108" i="3"/>
  <c r="J108" i="3"/>
  <c r="B108" i="3"/>
  <c r="K107" i="3"/>
  <c r="J107" i="3"/>
  <c r="B107" i="3"/>
  <c r="K106" i="3"/>
  <c r="J106" i="3"/>
  <c r="B106" i="3"/>
  <c r="K105" i="3"/>
  <c r="J105" i="3"/>
  <c r="B105" i="3"/>
  <c r="K104" i="3"/>
  <c r="J104" i="3"/>
  <c r="B104" i="3"/>
  <c r="K103" i="3"/>
  <c r="J103" i="3"/>
  <c r="B103" i="3"/>
  <c r="K102" i="3"/>
  <c r="J102" i="3"/>
  <c r="B102" i="3"/>
  <c r="K101" i="3"/>
  <c r="J101" i="3"/>
  <c r="B101" i="3"/>
  <c r="K100" i="3"/>
  <c r="J100" i="3"/>
  <c r="B100" i="3"/>
  <c r="K99" i="3"/>
  <c r="J99" i="3"/>
  <c r="B99" i="3"/>
  <c r="K98" i="3"/>
  <c r="J98" i="3"/>
  <c r="B98" i="3"/>
  <c r="K97" i="3"/>
  <c r="J97" i="3"/>
  <c r="B97" i="3"/>
  <c r="K96" i="3"/>
  <c r="J96" i="3"/>
  <c r="B96" i="3"/>
  <c r="K95" i="3"/>
  <c r="J95" i="3"/>
  <c r="B95" i="3"/>
  <c r="K94" i="3"/>
  <c r="J94" i="3"/>
  <c r="B94" i="3"/>
  <c r="K93" i="3"/>
  <c r="J93" i="3"/>
  <c r="B93" i="3"/>
  <c r="K92" i="3"/>
  <c r="J92" i="3"/>
  <c r="B92" i="3"/>
  <c r="K91" i="3"/>
  <c r="J91" i="3"/>
  <c r="B91" i="3"/>
  <c r="K90" i="3"/>
  <c r="J90" i="3"/>
  <c r="B90" i="3"/>
  <c r="K89" i="3"/>
  <c r="J89" i="3"/>
  <c r="B89" i="3"/>
  <c r="K88" i="3"/>
  <c r="J88" i="3"/>
  <c r="B88" i="3"/>
  <c r="K87" i="3"/>
  <c r="J87" i="3"/>
  <c r="B87" i="3"/>
  <c r="K86" i="3"/>
  <c r="J86" i="3"/>
  <c r="B86" i="3"/>
  <c r="K85" i="3"/>
  <c r="J85" i="3"/>
  <c r="B85" i="3"/>
  <c r="K84" i="3"/>
  <c r="J84" i="3"/>
  <c r="B84" i="3"/>
  <c r="K83" i="3"/>
  <c r="J83" i="3"/>
  <c r="B83" i="3"/>
  <c r="K82" i="3"/>
  <c r="J82" i="3"/>
  <c r="B82" i="3"/>
  <c r="K81" i="3"/>
  <c r="J81" i="3"/>
  <c r="B81" i="3"/>
  <c r="K80" i="3"/>
  <c r="J80" i="3"/>
  <c r="B80" i="3"/>
  <c r="K79" i="3"/>
  <c r="J79" i="3"/>
  <c r="B79" i="3"/>
  <c r="K78" i="3"/>
  <c r="J78" i="3"/>
  <c r="B78" i="3"/>
  <c r="K77" i="3"/>
  <c r="J77" i="3"/>
  <c r="B77" i="3"/>
  <c r="K76" i="3"/>
  <c r="J76" i="3"/>
  <c r="B76" i="3"/>
  <c r="K75" i="3"/>
  <c r="J75" i="3"/>
  <c r="B75" i="3"/>
  <c r="K74" i="3"/>
  <c r="J74" i="3"/>
  <c r="B74" i="3"/>
  <c r="K73" i="3"/>
  <c r="J73" i="3"/>
  <c r="B73" i="3"/>
  <c r="K72" i="3"/>
  <c r="J72" i="3"/>
  <c r="B72" i="3"/>
  <c r="K71" i="3"/>
  <c r="J71" i="3"/>
  <c r="B71" i="3"/>
  <c r="K70" i="3"/>
  <c r="J70" i="3"/>
  <c r="B70" i="3"/>
  <c r="K69" i="3"/>
  <c r="J69" i="3"/>
  <c r="B69" i="3"/>
  <c r="K68" i="3"/>
  <c r="J68" i="3"/>
  <c r="B68" i="3"/>
  <c r="K67" i="3"/>
  <c r="J67" i="3"/>
  <c r="B67" i="3"/>
  <c r="K66" i="3"/>
  <c r="J66" i="3"/>
  <c r="B66" i="3"/>
  <c r="K65" i="3"/>
  <c r="J65" i="3"/>
  <c r="B65" i="3"/>
  <c r="K64" i="3"/>
  <c r="J64" i="3"/>
  <c r="B64" i="3"/>
  <c r="K63" i="3"/>
  <c r="J63" i="3"/>
  <c r="B63" i="3"/>
  <c r="K62" i="3"/>
  <c r="J62" i="3"/>
  <c r="B62" i="3"/>
  <c r="K61" i="3"/>
  <c r="J61" i="3"/>
  <c r="B61" i="3"/>
  <c r="K60" i="3"/>
  <c r="J60" i="3"/>
  <c r="B60" i="3"/>
  <c r="K59" i="3"/>
  <c r="J59" i="3"/>
  <c r="B59" i="3"/>
  <c r="K58" i="3"/>
  <c r="J58" i="3"/>
  <c r="B58" i="3"/>
  <c r="K57" i="3"/>
  <c r="J57" i="3"/>
  <c r="B57" i="3"/>
  <c r="K56" i="3"/>
  <c r="J56" i="3"/>
  <c r="B56" i="3"/>
  <c r="K55" i="3"/>
  <c r="J55" i="3"/>
  <c r="B55" i="3"/>
  <c r="K54" i="3"/>
  <c r="J54" i="3"/>
  <c r="B54" i="3"/>
  <c r="K53" i="3"/>
  <c r="J53" i="3"/>
  <c r="B53" i="3"/>
  <c r="K52" i="3"/>
  <c r="J52" i="3"/>
  <c r="B52" i="3"/>
  <c r="K51" i="3"/>
  <c r="J51" i="3"/>
  <c r="B51" i="3"/>
  <c r="K50" i="3"/>
  <c r="J50" i="3"/>
  <c r="B50" i="3"/>
  <c r="K49" i="3"/>
  <c r="J49" i="3"/>
  <c r="B49" i="3"/>
  <c r="K48" i="3"/>
  <c r="J48" i="3"/>
  <c r="B48" i="3"/>
  <c r="K47" i="3"/>
  <c r="J47" i="3"/>
  <c r="B47" i="3"/>
  <c r="K46" i="3"/>
  <c r="J46" i="3"/>
  <c r="B46" i="3"/>
  <c r="K45" i="3"/>
  <c r="J45" i="3"/>
  <c r="B45" i="3"/>
  <c r="K44" i="3"/>
  <c r="J44" i="3"/>
  <c r="B44" i="3"/>
  <c r="K43" i="3"/>
  <c r="J43" i="3"/>
  <c r="B43" i="3"/>
  <c r="K42" i="3"/>
  <c r="J42" i="3"/>
  <c r="B42" i="3"/>
  <c r="K41" i="3"/>
  <c r="J41" i="3"/>
  <c r="B41" i="3"/>
  <c r="K40" i="3"/>
  <c r="J40" i="3"/>
  <c r="B40" i="3"/>
  <c r="K39" i="3"/>
  <c r="J39" i="3"/>
  <c r="B39" i="3"/>
  <c r="K38" i="3"/>
  <c r="J38" i="3"/>
  <c r="B38" i="3"/>
  <c r="K37" i="3"/>
  <c r="J37" i="3"/>
  <c r="B37" i="3"/>
  <c r="K36" i="3"/>
  <c r="J36" i="3"/>
  <c r="B36" i="3"/>
  <c r="K35" i="3"/>
  <c r="J35" i="3"/>
  <c r="B35" i="3"/>
  <c r="K34" i="3"/>
  <c r="J34" i="3"/>
  <c r="B34" i="3"/>
  <c r="K33" i="3"/>
  <c r="J33" i="3"/>
  <c r="B33" i="3"/>
  <c r="K32" i="3"/>
  <c r="J32" i="3"/>
  <c r="B32" i="3"/>
  <c r="K31" i="3"/>
  <c r="J31" i="3"/>
  <c r="B31" i="3"/>
  <c r="K30" i="3"/>
  <c r="J30" i="3"/>
  <c r="B30" i="3"/>
  <c r="K29" i="3"/>
  <c r="J29" i="3"/>
  <c r="B29" i="3"/>
  <c r="K28" i="3"/>
  <c r="J28" i="3"/>
  <c r="B28" i="3"/>
  <c r="K27" i="3"/>
  <c r="J27" i="3"/>
  <c r="B27" i="3"/>
  <c r="K26" i="3"/>
  <c r="J26" i="3"/>
  <c r="B26" i="3"/>
  <c r="K25" i="3"/>
  <c r="J25" i="3"/>
  <c r="B25" i="3"/>
  <c r="K24" i="3"/>
  <c r="J24" i="3"/>
  <c r="B24" i="3"/>
  <c r="K23" i="3"/>
  <c r="J23" i="3"/>
  <c r="B23" i="3"/>
  <c r="K22" i="3"/>
  <c r="J22" i="3"/>
  <c r="B22" i="3"/>
  <c r="K21" i="3"/>
  <c r="J21" i="3"/>
  <c r="B21" i="3"/>
  <c r="K20" i="3"/>
  <c r="J20" i="3"/>
  <c r="B20" i="3"/>
  <c r="K19" i="3"/>
  <c r="J19" i="3"/>
  <c r="B19" i="3"/>
  <c r="K18" i="3"/>
  <c r="J18" i="3"/>
  <c r="B18" i="3"/>
  <c r="K17" i="3"/>
  <c r="J17" i="3"/>
  <c r="B17" i="3"/>
  <c r="K16" i="3"/>
  <c r="J16" i="3"/>
  <c r="B16" i="3"/>
  <c r="K15" i="3"/>
  <c r="J15" i="3"/>
  <c r="B15" i="3"/>
  <c r="K14" i="3"/>
  <c r="J14" i="3"/>
  <c r="B14" i="3"/>
  <c r="K13" i="3"/>
  <c r="J13" i="3"/>
  <c r="B13" i="3"/>
  <c r="K12" i="3"/>
  <c r="J12" i="3"/>
  <c r="B12" i="3"/>
  <c r="K11" i="3"/>
  <c r="J11" i="3"/>
  <c r="B11" i="3"/>
  <c r="K10" i="3"/>
  <c r="J10" i="3"/>
  <c r="B10" i="3"/>
  <c r="K9" i="3"/>
  <c r="J9" i="3"/>
  <c r="B9" i="3"/>
  <c r="K8" i="3"/>
  <c r="J8" i="3"/>
  <c r="B8" i="3"/>
  <c r="K7" i="3"/>
  <c r="J7" i="3"/>
  <c r="B7" i="3"/>
  <c r="M6" i="3"/>
  <c r="K6" i="3"/>
  <c r="J6" i="3"/>
  <c r="B6" i="3"/>
  <c r="K5" i="3"/>
  <c r="J5" i="3"/>
  <c r="B5" i="3"/>
  <c r="K4" i="3"/>
  <c r="J4" i="3"/>
  <c r="B4" i="3"/>
  <c r="K3" i="3"/>
  <c r="J3" i="3"/>
  <c r="B3" i="3"/>
  <c r="R589" i="2" l="1"/>
  <c r="Q589" i="2"/>
  <c r="Q757" i="2"/>
  <c r="R757" i="2"/>
  <c r="Q690" i="2"/>
  <c r="R690" i="2"/>
  <c r="Q747" i="2"/>
  <c r="R747" i="2"/>
  <c r="Q951" i="2"/>
  <c r="R951" i="2"/>
  <c r="Q1814" i="2"/>
  <c r="R1814" i="2"/>
  <c r="R1793" i="2"/>
  <c r="Q1793" i="2"/>
  <c r="Q3070" i="2"/>
  <c r="R3070" i="2"/>
  <c r="Q3150" i="2"/>
  <c r="R3150" i="2"/>
  <c r="Q3262" i="2"/>
  <c r="R3262" i="2"/>
  <c r="R3153" i="2"/>
  <c r="Q3153" i="2"/>
  <c r="R3345" i="2"/>
  <c r="Q3345" i="2"/>
  <c r="R2903" i="2"/>
  <c r="Q2903" i="2"/>
  <c r="Q3861" i="2"/>
  <c r="R3861" i="2"/>
  <c r="Q3944" i="2"/>
  <c r="R3944" i="2"/>
  <c r="Q3869" i="2"/>
  <c r="R3869" i="2"/>
  <c r="Q4125" i="2"/>
  <c r="R4125" i="2"/>
  <c r="Q4424" i="2"/>
  <c r="R4424" i="2"/>
  <c r="R4168" i="2"/>
  <c r="Q4168" i="2"/>
  <c r="Q4302" i="2"/>
  <c r="R4302" i="2"/>
  <c r="Q4422" i="2"/>
  <c r="R4422" i="2"/>
  <c r="Q4531" i="2"/>
  <c r="R4531" i="2"/>
  <c r="R4723" i="2"/>
  <c r="Q4723" i="2"/>
  <c r="R4706" i="2"/>
  <c r="Q4706" i="2"/>
  <c r="R4548" i="2"/>
  <c r="Q4548" i="2"/>
  <c r="Q5090" i="2"/>
  <c r="R5090" i="2"/>
  <c r="R4793" i="2"/>
  <c r="Q4793" i="2"/>
  <c r="R5584" i="2"/>
  <c r="Q5584" i="2"/>
  <c r="Q5498" i="2"/>
  <c r="R5498" i="2"/>
  <c r="Q5991" i="2"/>
  <c r="R5991" i="2"/>
  <c r="Q5837" i="2"/>
  <c r="R5837" i="2"/>
  <c r="Q6393" i="2"/>
  <c r="R6393" i="2"/>
  <c r="Q6750" i="2"/>
  <c r="R6750" i="2"/>
  <c r="Q5833" i="2"/>
  <c r="R5833" i="2"/>
  <c r="Q6792" i="2"/>
  <c r="R6792" i="2"/>
  <c r="R6672" i="2"/>
  <c r="Q6672" i="2"/>
  <c r="Q6908" i="2"/>
  <c r="R6908" i="2"/>
  <c r="Q6379" i="2"/>
  <c r="R6379" i="2"/>
  <c r="R7190" i="2"/>
  <c r="Q7190" i="2"/>
  <c r="R7094" i="2"/>
  <c r="Q7094" i="2"/>
  <c r="R7170" i="2"/>
  <c r="Q7170" i="2"/>
  <c r="R6257" i="2"/>
  <c r="Q6257" i="2"/>
  <c r="R7342" i="2"/>
  <c r="Q7342" i="2"/>
  <c r="R7474" i="2"/>
  <c r="Q7474" i="2"/>
  <c r="Q391" i="2"/>
  <c r="R391" i="2"/>
  <c r="R392" i="2"/>
  <c r="Q392" i="2"/>
  <c r="R388" i="2"/>
  <c r="Q388" i="2"/>
  <c r="R425" i="2"/>
  <c r="Q425" i="2"/>
  <c r="Q455" i="2"/>
  <c r="R455" i="2"/>
  <c r="Q471" i="2"/>
  <c r="R471" i="2"/>
  <c r="R408" i="2"/>
  <c r="Q408" i="2"/>
  <c r="Q487" i="2"/>
  <c r="R487" i="2"/>
  <c r="Q450" i="2"/>
  <c r="R450" i="2"/>
  <c r="Q549" i="2"/>
  <c r="R549" i="2"/>
  <c r="R444" i="2"/>
  <c r="Q444" i="2"/>
  <c r="R433" i="2"/>
  <c r="Q433" i="2"/>
  <c r="Q507" i="2"/>
  <c r="R507" i="2"/>
  <c r="R543" i="2"/>
  <c r="Q543" i="2"/>
  <c r="R538" i="2"/>
  <c r="Q538" i="2"/>
  <c r="R441" i="2"/>
  <c r="Q441" i="2"/>
  <c r="R515" i="2"/>
  <c r="Q515" i="2"/>
  <c r="R613" i="2"/>
  <c r="Q613" i="2"/>
  <c r="Q729" i="2"/>
  <c r="R729" i="2"/>
  <c r="Q662" i="2"/>
  <c r="R662" i="2"/>
  <c r="Q694" i="2"/>
  <c r="R694" i="2"/>
  <c r="Q617" i="2"/>
  <c r="R617" i="2"/>
  <c r="Q775" i="2"/>
  <c r="R775" i="2"/>
  <c r="Q807" i="2"/>
  <c r="R807" i="2"/>
  <c r="Q839" i="2"/>
  <c r="R839" i="2"/>
  <c r="Q730" i="2"/>
  <c r="R730" i="2"/>
  <c r="R766" i="2"/>
  <c r="Q766" i="2"/>
  <c r="Q927" i="2"/>
  <c r="R927" i="2"/>
  <c r="Q996" i="2"/>
  <c r="R996" i="2"/>
  <c r="Q1028" i="2"/>
  <c r="R1028" i="2"/>
  <c r="Q955" i="2"/>
  <c r="R955" i="2"/>
  <c r="R954" i="2"/>
  <c r="Q954" i="2"/>
  <c r="Q1153" i="2"/>
  <c r="R1153" i="2"/>
  <c r="Q1185" i="2"/>
  <c r="R1185" i="2"/>
  <c r="Q1217" i="2"/>
  <c r="R1217" i="2"/>
  <c r="Q1237" i="2"/>
  <c r="R1237" i="2"/>
  <c r="R1044" i="2"/>
  <c r="Q1044" i="2"/>
  <c r="Q1295" i="2"/>
  <c r="R1295" i="2"/>
  <c r="R1278" i="2"/>
  <c r="Q1278" i="2"/>
  <c r="R1304" i="2"/>
  <c r="Q1304" i="2"/>
  <c r="R1320" i="2"/>
  <c r="Q1320" i="2"/>
  <c r="R1309" i="2"/>
  <c r="Q1309" i="2"/>
  <c r="Q1356" i="2"/>
  <c r="R1356" i="2"/>
  <c r="Q1372" i="2"/>
  <c r="R1372" i="2"/>
  <c r="Q1388" i="2"/>
  <c r="R1388" i="2"/>
  <c r="Q1420" i="2"/>
  <c r="R1420" i="2"/>
  <c r="R1296" i="2"/>
  <c r="Q1296" i="2"/>
  <c r="R1303" i="2"/>
  <c r="Q1303" i="2"/>
  <c r="R1319" i="2"/>
  <c r="Q1319" i="2"/>
  <c r="R1318" i="2"/>
  <c r="Q1318" i="2"/>
  <c r="Q1334" i="2"/>
  <c r="R1334" i="2"/>
  <c r="Q1432" i="2"/>
  <c r="R1432" i="2"/>
  <c r="Q1717" i="2"/>
  <c r="R1717" i="2"/>
  <c r="Q1281" i="2"/>
  <c r="R1281" i="2"/>
  <c r="Q1747" i="2"/>
  <c r="R1747" i="2"/>
  <c r="R1854" i="2"/>
  <c r="Q1854" i="2"/>
  <c r="Q1842" i="2"/>
  <c r="R1842" i="2"/>
  <c r="Q1870" i="2"/>
  <c r="R1870" i="2"/>
  <c r="R1809" i="2"/>
  <c r="Q1809" i="2"/>
  <c r="Q2133" i="2"/>
  <c r="R2133" i="2"/>
  <c r="Q2117" i="2"/>
  <c r="R2117" i="2"/>
  <c r="Q2173" i="2"/>
  <c r="R2173" i="2"/>
  <c r="Q2175" i="2"/>
  <c r="R2175" i="2"/>
  <c r="Q2337" i="2"/>
  <c r="R2337" i="2"/>
  <c r="Q2179" i="2"/>
  <c r="R2179" i="2"/>
  <c r="Q2474" i="2"/>
  <c r="R2474" i="2"/>
  <c r="Q2167" i="2"/>
  <c r="R2167" i="2"/>
  <c r="R2213" i="2"/>
  <c r="Q2213" i="2"/>
  <c r="R2245" i="2"/>
  <c r="Q2245" i="2"/>
  <c r="R2277" i="2"/>
  <c r="Q2277" i="2"/>
  <c r="R2492" i="2"/>
  <c r="Q2492" i="2"/>
  <c r="Q2519" i="2"/>
  <c r="R2519" i="2"/>
  <c r="Q2551" i="2"/>
  <c r="R2551" i="2"/>
  <c r="Q2583" i="2"/>
  <c r="R2583" i="2"/>
  <c r="Q2615" i="2"/>
  <c r="R2615" i="2"/>
  <c r="Q2647" i="2"/>
  <c r="R2647" i="2"/>
  <c r="Q2679" i="2"/>
  <c r="R2679" i="2"/>
  <c r="Q2711" i="2"/>
  <c r="R2711" i="2"/>
  <c r="Q2516" i="2"/>
  <c r="R2516" i="2"/>
  <c r="Q2532" i="2"/>
  <c r="R2532" i="2"/>
  <c r="Q2548" i="2"/>
  <c r="R2548" i="2"/>
  <c r="Q2564" i="2"/>
  <c r="R2564" i="2"/>
  <c r="Q2580" i="2"/>
  <c r="R2580" i="2"/>
  <c r="Q2596" i="2"/>
  <c r="R2596" i="2"/>
  <c r="Q2612" i="2"/>
  <c r="R2612" i="2"/>
  <c r="Q2628" i="2"/>
  <c r="R2628" i="2"/>
  <c r="Q2644" i="2"/>
  <c r="R2644" i="2"/>
  <c r="Q2660" i="2"/>
  <c r="R2660" i="2"/>
  <c r="Q2676" i="2"/>
  <c r="R2676" i="2"/>
  <c r="Q2692" i="2"/>
  <c r="R2692" i="2"/>
  <c r="Q2708" i="2"/>
  <c r="R2708" i="2"/>
  <c r="Q2724" i="2"/>
  <c r="R2724" i="2"/>
  <c r="Q2744" i="2"/>
  <c r="R2744" i="2"/>
  <c r="R2452" i="2"/>
  <c r="Q2452" i="2"/>
  <c r="Q2841" i="2"/>
  <c r="R2841" i="2"/>
  <c r="Q2873" i="2"/>
  <c r="R2873" i="2"/>
  <c r="Q2905" i="2"/>
  <c r="R2905" i="2"/>
  <c r="R2747" i="2"/>
  <c r="Q2747" i="2"/>
  <c r="Q2795" i="2"/>
  <c r="R2795" i="2"/>
  <c r="Q2827" i="2"/>
  <c r="R2827" i="2"/>
  <c r="R2476" i="2"/>
  <c r="Q2476" i="2"/>
  <c r="Q2947" i="2"/>
  <c r="R2947" i="2"/>
  <c r="R3025" i="2"/>
  <c r="Q3025" i="2"/>
  <c r="R3036" i="2"/>
  <c r="Q3036" i="2"/>
  <c r="Q2963" i="2"/>
  <c r="R2963" i="2"/>
  <c r="R2923" i="2"/>
  <c r="Q2923" i="2"/>
  <c r="R3101" i="2"/>
  <c r="Q3101" i="2"/>
  <c r="R3137" i="2"/>
  <c r="Q3137" i="2"/>
  <c r="Q3332" i="2"/>
  <c r="R3332" i="2"/>
  <c r="R3354" i="2"/>
  <c r="Q3354" i="2"/>
  <c r="R3377" i="2"/>
  <c r="Q3377" i="2"/>
  <c r="R2851" i="2"/>
  <c r="Q2851" i="2"/>
  <c r="Q2991" i="2"/>
  <c r="R2991" i="2"/>
  <c r="Q3350" i="2"/>
  <c r="R3350" i="2"/>
  <c r="R3373" i="2"/>
  <c r="Q3373" i="2"/>
  <c r="R3133" i="2"/>
  <c r="Q3133" i="2"/>
  <c r="Q3334" i="2"/>
  <c r="R3334" i="2"/>
  <c r="R2907" i="2"/>
  <c r="Q2907" i="2"/>
  <c r="R3073" i="2"/>
  <c r="Q3073" i="2"/>
  <c r="R2871" i="2"/>
  <c r="Q2871" i="2"/>
  <c r="R3225" i="2"/>
  <c r="Q3225" i="2"/>
  <c r="Q3013" i="2"/>
  <c r="R3013" i="2"/>
  <c r="R3093" i="2"/>
  <c r="Q3093" i="2"/>
  <c r="R3245" i="2"/>
  <c r="Q3245" i="2"/>
  <c r="Q3871" i="2"/>
  <c r="R3871" i="2"/>
  <c r="Q3821" i="2"/>
  <c r="R3821" i="2"/>
  <c r="Q3863" i="2"/>
  <c r="R3863" i="2"/>
  <c r="R3807" i="2"/>
  <c r="Q3807" i="2"/>
  <c r="Q3893" i="2"/>
  <c r="R3893" i="2"/>
  <c r="Q3925" i="2"/>
  <c r="R3925" i="2"/>
  <c r="Q3957" i="2"/>
  <c r="R3957" i="2"/>
  <c r="Q3989" i="2"/>
  <c r="R3989" i="2"/>
  <c r="Q4021" i="2"/>
  <c r="R4021" i="2"/>
  <c r="Q4037" i="2"/>
  <c r="R4037" i="2"/>
  <c r="Q4053" i="2"/>
  <c r="R4053" i="2"/>
  <c r="Q4069" i="2"/>
  <c r="R4069" i="2"/>
  <c r="Q4085" i="2"/>
  <c r="R4085" i="2"/>
  <c r="Q4101" i="2"/>
  <c r="R4101" i="2"/>
  <c r="R2863" i="2"/>
  <c r="Q2863" i="2"/>
  <c r="Q4244" i="2"/>
  <c r="R4244" i="2"/>
  <c r="R4048" i="2"/>
  <c r="Q4048" i="2"/>
  <c r="R4144" i="2"/>
  <c r="Q4144" i="2"/>
  <c r="R4176" i="2"/>
  <c r="Q4176" i="2"/>
  <c r="Q4296" i="2"/>
  <c r="R4296" i="2"/>
  <c r="Q4312" i="2"/>
  <c r="R4312" i="2"/>
  <c r="Q4328" i="2"/>
  <c r="R4328" i="2"/>
  <c r="Q4344" i="2"/>
  <c r="R4344" i="2"/>
  <c r="Q4364" i="2"/>
  <c r="R4364" i="2"/>
  <c r="Q4396" i="2"/>
  <c r="R4396" i="2"/>
  <c r="Q4428" i="2"/>
  <c r="R4428" i="2"/>
  <c r="Q4448" i="2"/>
  <c r="R4448" i="2"/>
  <c r="Q4464" i="2"/>
  <c r="R4464" i="2"/>
  <c r="Q4480" i="2"/>
  <c r="R4480" i="2"/>
  <c r="R4108" i="2"/>
  <c r="Q4108" i="2"/>
  <c r="Q4236" i="2"/>
  <c r="R4236" i="2"/>
  <c r="Q4232" i="2"/>
  <c r="R4232" i="2"/>
  <c r="Q4141" i="2"/>
  <c r="R4141" i="2"/>
  <c r="Q4260" i="2"/>
  <c r="R4260" i="2"/>
  <c r="Q4278" i="2"/>
  <c r="R4278" i="2"/>
  <c r="Q4224" i="2"/>
  <c r="R4224" i="2"/>
  <c r="Q4314" i="2"/>
  <c r="R4314" i="2"/>
  <c r="Q4346" i="2"/>
  <c r="R4346" i="2"/>
  <c r="Q2943" i="2"/>
  <c r="R2943" i="2"/>
  <c r="Q4510" i="2"/>
  <c r="R4510" i="2"/>
  <c r="R4219" i="2"/>
  <c r="Q4219" i="2"/>
  <c r="Q4290" i="2"/>
  <c r="R4290" i="2"/>
  <c r="Q4546" i="2"/>
  <c r="R4546" i="2"/>
  <c r="Q4578" i="2"/>
  <c r="R4578" i="2"/>
  <c r="Q4610" i="2"/>
  <c r="R4610" i="2"/>
  <c r="R4492" i="2"/>
  <c r="Q4492" i="2"/>
  <c r="Q4543" i="2"/>
  <c r="R4543" i="2"/>
  <c r="Q4575" i="2"/>
  <c r="R4575" i="2"/>
  <c r="Q4607" i="2"/>
  <c r="R4607" i="2"/>
  <c r="Q4631" i="2"/>
  <c r="R4631" i="2"/>
  <c r="Q4663" i="2"/>
  <c r="R4663" i="2"/>
  <c r="R4560" i="2"/>
  <c r="Q4560" i="2"/>
  <c r="R4684" i="2"/>
  <c r="Q4684" i="2"/>
  <c r="R4748" i="2"/>
  <c r="Q4748" i="2"/>
  <c r="R4552" i="2"/>
  <c r="Q4552" i="2"/>
  <c r="R4644" i="2"/>
  <c r="Q4644" i="2"/>
  <c r="R4646" i="2"/>
  <c r="Q4646" i="2"/>
  <c r="R4660" i="2"/>
  <c r="Q4660" i="2"/>
  <c r="R4662" i="2"/>
  <c r="Q4662" i="2"/>
  <c r="Q4778" i="2"/>
  <c r="R4778" i="2"/>
  <c r="Q4794" i="2"/>
  <c r="R4794" i="2"/>
  <c r="Q4810" i="2"/>
  <c r="R4810" i="2"/>
  <c r="Q4826" i="2"/>
  <c r="R4826" i="2"/>
  <c r="Q4842" i="2"/>
  <c r="R4842" i="2"/>
  <c r="Q4858" i="2"/>
  <c r="R4858" i="2"/>
  <c r="Q4874" i="2"/>
  <c r="R4874" i="2"/>
  <c r="Q4890" i="2"/>
  <c r="R4890" i="2"/>
  <c r="Q4906" i="2"/>
  <c r="R4906" i="2"/>
  <c r="Q4922" i="2"/>
  <c r="R4922" i="2"/>
  <c r="Q4938" i="2"/>
  <c r="R4938" i="2"/>
  <c r="Q4954" i="2"/>
  <c r="R4954" i="2"/>
  <c r="Q4970" i="2"/>
  <c r="R4970" i="2"/>
  <c r="Q4986" i="2"/>
  <c r="R4986" i="2"/>
  <c r="Q5002" i="2"/>
  <c r="R5002" i="2"/>
  <c r="Q5018" i="2"/>
  <c r="R5018" i="2"/>
  <c r="Q5034" i="2"/>
  <c r="R5034" i="2"/>
  <c r="Q5050" i="2"/>
  <c r="R5050" i="2"/>
  <c r="Q5066" i="2"/>
  <c r="R5066" i="2"/>
  <c r="R4600" i="2"/>
  <c r="Q4600" i="2"/>
  <c r="R4682" i="2"/>
  <c r="Q4682" i="2"/>
  <c r="R4746" i="2"/>
  <c r="Q4746" i="2"/>
  <c r="R4781" i="2"/>
  <c r="Q4781" i="2"/>
  <c r="Q5210" i="2"/>
  <c r="R5210" i="2"/>
  <c r="R5202" i="2"/>
  <c r="Q5202" i="2"/>
  <c r="R4580" i="2"/>
  <c r="Q4580" i="2"/>
  <c r="R4773" i="2"/>
  <c r="Q4773" i="2"/>
  <c r="Q5198" i="2"/>
  <c r="R5198" i="2"/>
  <c r="R5225" i="2"/>
  <c r="Q5225" i="2"/>
  <c r="Q5266" i="2"/>
  <c r="R5266" i="2"/>
  <c r="Q5298" i="2"/>
  <c r="R5298" i="2"/>
  <c r="Q5330" i="2"/>
  <c r="R5330" i="2"/>
  <c r="Q5346" i="2"/>
  <c r="R5346" i="2"/>
  <c r="Q5362" i="2"/>
  <c r="R5362" i="2"/>
  <c r="Q5378" i="2"/>
  <c r="R5378" i="2"/>
  <c r="Q5394" i="2"/>
  <c r="R5394" i="2"/>
  <c r="Q5410" i="2"/>
  <c r="R5410" i="2"/>
  <c r="R4127" i="2"/>
  <c r="Q4127" i="2"/>
  <c r="R4637" i="2"/>
  <c r="Q4637" i="2"/>
  <c r="Q5086" i="2"/>
  <c r="R5086" i="2"/>
  <c r="Q5162" i="2"/>
  <c r="R5162" i="2"/>
  <c r="R4649" i="2"/>
  <c r="Q4649" i="2"/>
  <c r="R4789" i="2"/>
  <c r="Q4789" i="2"/>
  <c r="R5205" i="2"/>
  <c r="Q5205" i="2"/>
  <c r="R5250" i="2"/>
  <c r="Q5250" i="2"/>
  <c r="Q5214" i="2"/>
  <c r="R5214" i="2"/>
  <c r="Q5582" i="2"/>
  <c r="R5582" i="2"/>
  <c r="R5596" i="2"/>
  <c r="Q5596" i="2"/>
  <c r="Q5646" i="2"/>
  <c r="R5646" i="2"/>
  <c r="R5660" i="2"/>
  <c r="Q5660" i="2"/>
  <c r="R4817" i="2"/>
  <c r="Q4817" i="2"/>
  <c r="R5360" i="2"/>
  <c r="Q5360" i="2"/>
  <c r="R5392" i="2"/>
  <c r="Q5392" i="2"/>
  <c r="Q5462" i="2"/>
  <c r="R5462" i="2"/>
  <c r="R5577" i="2"/>
  <c r="Q5577" i="2"/>
  <c r="R5641" i="2"/>
  <c r="Q5641" i="2"/>
  <c r="R4719" i="2"/>
  <c r="Q4719" i="2"/>
  <c r="R4925" i="2"/>
  <c r="Q4925" i="2"/>
  <c r="R5272" i="2"/>
  <c r="Q5272" i="2"/>
  <c r="R5288" i="2"/>
  <c r="Q5288" i="2"/>
  <c r="R5304" i="2"/>
  <c r="Q5304" i="2"/>
  <c r="R5320" i="2"/>
  <c r="Q5320" i="2"/>
  <c r="R5424" i="2"/>
  <c r="Q5424" i="2"/>
  <c r="Q5514" i="2"/>
  <c r="R5514" i="2"/>
  <c r="R5622" i="2"/>
  <c r="Q5622" i="2"/>
  <c r="R5348" i="2"/>
  <c r="Q5348" i="2"/>
  <c r="R5412" i="2"/>
  <c r="Q5412" i="2"/>
  <c r="R5681" i="2"/>
  <c r="Q5681" i="2"/>
  <c r="R4712" i="2"/>
  <c r="Q4712" i="2"/>
  <c r="Q5122" i="2"/>
  <c r="R5122" i="2"/>
  <c r="Q5258" i="2"/>
  <c r="R5258" i="2"/>
  <c r="Q5446" i="2"/>
  <c r="R5446" i="2"/>
  <c r="Q5466" i="2"/>
  <c r="R5466" i="2"/>
  <c r="R5620" i="2"/>
  <c r="Q5620" i="2"/>
  <c r="R5684" i="2"/>
  <c r="Q5684" i="2"/>
  <c r="R4849" i="2"/>
  <c r="Q4849" i="2"/>
  <c r="R5773" i="2"/>
  <c r="Q5773" i="2"/>
  <c r="R5805" i="2"/>
  <c r="Q5805" i="2"/>
  <c r="Q5851" i="2"/>
  <c r="R5851" i="2"/>
  <c r="Q5795" i="2"/>
  <c r="R5795" i="2"/>
  <c r="Q5853" i="2"/>
  <c r="R5853" i="2"/>
  <c r="Q5869" i="2"/>
  <c r="R5869" i="2"/>
  <c r="Q5885" i="2"/>
  <c r="R5885" i="2"/>
  <c r="Q5901" i="2"/>
  <c r="R5901" i="2"/>
  <c r="Q5917" i="2"/>
  <c r="R5917" i="2"/>
  <c r="Q5933" i="2"/>
  <c r="R5933" i="2"/>
  <c r="Q5949" i="2"/>
  <c r="R5949" i="2"/>
  <c r="Q5965" i="2"/>
  <c r="R5965" i="2"/>
  <c r="Q5981" i="2"/>
  <c r="R5981" i="2"/>
  <c r="Q5997" i="2"/>
  <c r="R5997" i="2"/>
  <c r="Q6013" i="2"/>
  <c r="R6013" i="2"/>
  <c r="Q6029" i="2"/>
  <c r="R6029" i="2"/>
  <c r="Q6045" i="2"/>
  <c r="R6045" i="2"/>
  <c r="Q6061" i="2"/>
  <c r="R6061" i="2"/>
  <c r="Q6077" i="2"/>
  <c r="R6077" i="2"/>
  <c r="Q6093" i="2"/>
  <c r="R6093" i="2"/>
  <c r="Q6109" i="2"/>
  <c r="R6109" i="2"/>
  <c r="Q6125" i="2"/>
  <c r="R6125" i="2"/>
  <c r="Q6157" i="2"/>
  <c r="R6157" i="2"/>
  <c r="Q6189" i="2"/>
  <c r="R6189" i="2"/>
  <c r="Q5807" i="2"/>
  <c r="R5807" i="2"/>
  <c r="R5560" i="2"/>
  <c r="Q5560" i="2"/>
  <c r="Q5839" i="2"/>
  <c r="R5839" i="2"/>
  <c r="R5704" i="2"/>
  <c r="Q5704" i="2"/>
  <c r="R5713" i="2"/>
  <c r="Q5713" i="2"/>
  <c r="R5721" i="2"/>
  <c r="Q5721" i="2"/>
  <c r="R5729" i="2"/>
  <c r="Q5729" i="2"/>
  <c r="R5760" i="2"/>
  <c r="Q5760" i="2"/>
  <c r="Q5841" i="2"/>
  <c r="R5841" i="2"/>
  <c r="Q5867" i="2"/>
  <c r="R5867" i="2"/>
  <c r="Q5899" i="2"/>
  <c r="R5899" i="2"/>
  <c r="Q5931" i="2"/>
  <c r="R5931" i="2"/>
  <c r="Q5963" i="2"/>
  <c r="R5963" i="2"/>
  <c r="Q5995" i="2"/>
  <c r="R5995" i="2"/>
  <c r="Q6027" i="2"/>
  <c r="R6027" i="2"/>
  <c r="Q6059" i="2"/>
  <c r="R6059" i="2"/>
  <c r="Q6091" i="2"/>
  <c r="R6091" i="2"/>
  <c r="Q6123" i="2"/>
  <c r="R6123" i="2"/>
  <c r="R5496" i="2"/>
  <c r="Q5496" i="2"/>
  <c r="R5621" i="2"/>
  <c r="Q5621" i="2"/>
  <c r="R5673" i="2"/>
  <c r="Q5673" i="2"/>
  <c r="Q6127" i="2"/>
  <c r="R6127" i="2"/>
  <c r="Q6143" i="2"/>
  <c r="R6143" i="2"/>
  <c r="R5624" i="2"/>
  <c r="Q5624" i="2"/>
  <c r="Q6395" i="2"/>
  <c r="R6395" i="2"/>
  <c r="Q6462" i="2"/>
  <c r="R6462" i="2"/>
  <c r="Q6478" i="2"/>
  <c r="R6478" i="2"/>
  <c r="Q6494" i="2"/>
  <c r="R6494" i="2"/>
  <c r="Q6510" i="2"/>
  <c r="R6510" i="2"/>
  <c r="Q6526" i="2"/>
  <c r="R6526" i="2"/>
  <c r="Q6542" i="2"/>
  <c r="R6542" i="2"/>
  <c r="Q6566" i="2"/>
  <c r="R6566" i="2"/>
  <c r="Q6598" i="2"/>
  <c r="R6598" i="2"/>
  <c r="Q6630" i="2"/>
  <c r="R6630" i="2"/>
  <c r="Q6662" i="2"/>
  <c r="R6662" i="2"/>
  <c r="Q6726" i="2"/>
  <c r="R6726" i="2"/>
  <c r="Q6754" i="2"/>
  <c r="R6754" i="2"/>
  <c r="Q6770" i="2"/>
  <c r="R6770" i="2"/>
  <c r="Q6786" i="2"/>
  <c r="R6786" i="2"/>
  <c r="Q6802" i="2"/>
  <c r="R6802" i="2"/>
  <c r="Q6818" i="2"/>
  <c r="R6818" i="2"/>
  <c r="Q6834" i="2"/>
  <c r="R6834" i="2"/>
  <c r="Q6850" i="2"/>
  <c r="R6850" i="2"/>
  <c r="R5700" i="2"/>
  <c r="Q5700" i="2"/>
  <c r="Q5819" i="2"/>
  <c r="R5819" i="2"/>
  <c r="Q6375" i="2"/>
  <c r="R6375" i="2"/>
  <c r="Q5662" i="2"/>
  <c r="R5662" i="2"/>
  <c r="R6596" i="2"/>
  <c r="Q6596" i="2"/>
  <c r="Q6752" i="2"/>
  <c r="R6752" i="2"/>
  <c r="Q6882" i="2"/>
  <c r="R6882" i="2"/>
  <c r="Q6910" i="2"/>
  <c r="R6910" i="2"/>
  <c r="R6970" i="2"/>
  <c r="Q6970" i="2"/>
  <c r="Q6315" i="2"/>
  <c r="R6315" i="2"/>
  <c r="R6540" i="2"/>
  <c r="Q6540" i="2"/>
  <c r="Q6824" i="2"/>
  <c r="R6824" i="2"/>
  <c r="R6660" i="2"/>
  <c r="Q6660" i="2"/>
  <c r="R6708" i="2"/>
  <c r="Q6708" i="2"/>
  <c r="R6870" i="2"/>
  <c r="Q6870" i="2"/>
  <c r="R6916" i="2"/>
  <c r="Q6916" i="2"/>
  <c r="Q6948" i="2"/>
  <c r="R6948" i="2"/>
  <c r="R6644" i="2"/>
  <c r="Q6644" i="2"/>
  <c r="R6800" i="2"/>
  <c r="Q6800" i="2"/>
  <c r="Q6912" i="2"/>
  <c r="R6912" i="2"/>
  <c r="Q6922" i="2"/>
  <c r="R6922" i="2"/>
  <c r="R6472" i="2"/>
  <c r="Q6472" i="2"/>
  <c r="R6492" i="2"/>
  <c r="Q6492" i="2"/>
  <c r="R6986" i="2"/>
  <c r="Q6986" i="2"/>
  <c r="R6520" i="2"/>
  <c r="Q6520" i="2"/>
  <c r="R7166" i="2"/>
  <c r="Q7166" i="2"/>
  <c r="R7198" i="2"/>
  <c r="Q7198" i="2"/>
  <c r="R7258" i="2"/>
  <c r="Q7258" i="2"/>
  <c r="R7274" i="2"/>
  <c r="Q7274" i="2"/>
  <c r="R7290" i="2"/>
  <c r="Q7290" i="2"/>
  <c r="R7370" i="2"/>
  <c r="Q7370" i="2"/>
  <c r="R7422" i="2"/>
  <c r="Q7422" i="2"/>
  <c r="R7478" i="2"/>
  <c r="Q7478" i="2"/>
  <c r="Q7552" i="2"/>
  <c r="R7552" i="2"/>
  <c r="Q7603" i="2"/>
  <c r="R7603" i="2"/>
  <c r="R7090" i="2"/>
  <c r="Q7090" i="2"/>
  <c r="R7122" i="2"/>
  <c r="Q7122" i="2"/>
  <c r="R7454" i="2"/>
  <c r="Q7454" i="2"/>
  <c r="R6959" i="2"/>
  <c r="Q6959" i="2"/>
  <c r="R6620" i="2"/>
  <c r="Q6620" i="2"/>
  <c r="R7050" i="2"/>
  <c r="Q7050" i="2"/>
  <c r="R7310" i="2"/>
  <c r="Q7310" i="2"/>
  <c r="R7326" i="2"/>
  <c r="Q7326" i="2"/>
  <c r="Q7588" i="2"/>
  <c r="R7588" i="2"/>
  <c r="R7438" i="2"/>
  <c r="Q7438" i="2"/>
  <c r="R7458" i="2"/>
  <c r="Q7458" i="2"/>
  <c r="R7398" i="2"/>
  <c r="Q7398" i="2"/>
  <c r="R7442" i="2"/>
  <c r="Q7442" i="2"/>
  <c r="Q411" i="2"/>
  <c r="R411" i="2"/>
  <c r="R417" i="2"/>
  <c r="Q417" i="2"/>
  <c r="Q795" i="2"/>
  <c r="R795" i="2"/>
  <c r="Q863" i="2"/>
  <c r="R863" i="2"/>
  <c r="Q1016" i="2"/>
  <c r="R1016" i="2"/>
  <c r="R1315" i="2"/>
  <c r="Q1315" i="2"/>
  <c r="R1313" i="2"/>
  <c r="Q1313" i="2"/>
  <c r="R1857" i="2"/>
  <c r="Q1857" i="2"/>
  <c r="Q2131" i="2"/>
  <c r="R2131" i="2"/>
  <c r="Q2462" i="2"/>
  <c r="R2462" i="2"/>
  <c r="Q2999" i="2"/>
  <c r="R2999" i="2"/>
  <c r="Q3054" i="2"/>
  <c r="R3054" i="2"/>
  <c r="Q3166" i="2"/>
  <c r="R3166" i="2"/>
  <c r="Q3278" i="2"/>
  <c r="R3278" i="2"/>
  <c r="R3085" i="2"/>
  <c r="Q3085" i="2"/>
  <c r="Q3976" i="2"/>
  <c r="R3976" i="2"/>
  <c r="R4104" i="2"/>
  <c r="Q4104" i="2"/>
  <c r="Q4289" i="2"/>
  <c r="R4289" i="2"/>
  <c r="Q4434" i="2"/>
  <c r="R4434" i="2"/>
  <c r="Q4566" i="2"/>
  <c r="R4566" i="2"/>
  <c r="Q4516" i="2"/>
  <c r="R4516" i="2"/>
  <c r="Q4466" i="2"/>
  <c r="R4466" i="2"/>
  <c r="Q4563" i="2"/>
  <c r="R4563" i="2"/>
  <c r="Q4659" i="2"/>
  <c r="R4659" i="2"/>
  <c r="R4734" i="2"/>
  <c r="Q4734" i="2"/>
  <c r="R4675" i="2"/>
  <c r="Q4675" i="2"/>
  <c r="R4630" i="2"/>
  <c r="Q4630" i="2"/>
  <c r="R5399" i="2"/>
  <c r="Q5399" i="2"/>
  <c r="R5548" i="2"/>
  <c r="Q5548" i="2"/>
  <c r="Q6153" i="2"/>
  <c r="R6153" i="2"/>
  <c r="R5556" i="2"/>
  <c r="Q5556" i="2"/>
  <c r="Q5895" i="2"/>
  <c r="R5895" i="2"/>
  <c r="R4653" i="2"/>
  <c r="Q4653" i="2"/>
  <c r="R5428" i="2"/>
  <c r="Q5428" i="2"/>
  <c r="Q6586" i="2"/>
  <c r="R6586" i="2"/>
  <c r="Q6650" i="2"/>
  <c r="R6650" i="2"/>
  <c r="R6277" i="2"/>
  <c r="Q6277" i="2"/>
  <c r="R6464" i="2"/>
  <c r="Q6464" i="2"/>
  <c r="Q6716" i="2"/>
  <c r="R6716" i="2"/>
  <c r="R6504" i="2"/>
  <c r="Q6504" i="2"/>
  <c r="Q6868" i="2"/>
  <c r="R6868" i="2"/>
  <c r="R7030" i="2"/>
  <c r="Q7030" i="2"/>
  <c r="R7446" i="2"/>
  <c r="Q7446" i="2"/>
  <c r="R7294" i="2"/>
  <c r="Q7294" i="2"/>
  <c r="Q7586" i="2"/>
  <c r="R7586" i="2"/>
  <c r="Q403" i="2"/>
  <c r="R403" i="2"/>
  <c r="Q415" i="2"/>
  <c r="R415" i="2"/>
  <c r="Q431" i="2"/>
  <c r="R431" i="2"/>
  <c r="Q393" i="2"/>
  <c r="R393" i="2"/>
  <c r="R412" i="2"/>
  <c r="Q412" i="2"/>
  <c r="R442" i="2"/>
  <c r="Q442" i="2"/>
  <c r="Q481" i="2"/>
  <c r="R481" i="2"/>
  <c r="Q505" i="2"/>
  <c r="R505" i="2"/>
  <c r="Q553" i="2"/>
  <c r="R553" i="2"/>
  <c r="R535" i="2"/>
  <c r="Q535" i="2"/>
  <c r="R517" i="2"/>
  <c r="Q517" i="2"/>
  <c r="R539" i="2"/>
  <c r="Q539" i="2"/>
  <c r="R607" i="2"/>
  <c r="Q607" i="2"/>
  <c r="R644" i="2"/>
  <c r="Q644" i="2"/>
  <c r="Q733" i="2"/>
  <c r="R733" i="2"/>
  <c r="Q647" i="2"/>
  <c r="R647" i="2"/>
  <c r="Q645" i="2"/>
  <c r="R645" i="2"/>
  <c r="Q666" i="2"/>
  <c r="R666" i="2"/>
  <c r="Q698" i="2"/>
  <c r="R698" i="2"/>
  <c r="Q750" i="2"/>
  <c r="R750" i="2"/>
  <c r="Q761" i="2"/>
  <c r="R761" i="2"/>
  <c r="Q787" i="2"/>
  <c r="R787" i="2"/>
  <c r="Q819" i="2"/>
  <c r="R819" i="2"/>
  <c r="Q851" i="2"/>
  <c r="R851" i="2"/>
  <c r="Q867" i="2"/>
  <c r="R867" i="2"/>
  <c r="Q633" i="2"/>
  <c r="R633" i="2"/>
  <c r="R609" i="2"/>
  <c r="Q609" i="2"/>
  <c r="R767" i="2"/>
  <c r="Q767" i="2"/>
  <c r="Q883" i="2"/>
  <c r="R883" i="2"/>
  <c r="Q931" i="2"/>
  <c r="R931" i="2"/>
  <c r="Q964" i="2"/>
  <c r="R964" i="2"/>
  <c r="Q960" i="2"/>
  <c r="R960" i="2"/>
  <c r="Q723" i="2"/>
  <c r="R723" i="2"/>
  <c r="Q976" i="2"/>
  <c r="R976" i="2"/>
  <c r="Q1008" i="2"/>
  <c r="R1008" i="2"/>
  <c r="Q1040" i="2"/>
  <c r="R1040" i="2"/>
  <c r="R893" i="2"/>
  <c r="Q893" i="2"/>
  <c r="Q959" i="2"/>
  <c r="R959" i="2"/>
  <c r="Q1112" i="2"/>
  <c r="R1112" i="2"/>
  <c r="Q952" i="2"/>
  <c r="R952" i="2"/>
  <c r="R1072" i="2"/>
  <c r="Q1072" i="2"/>
  <c r="R1088" i="2"/>
  <c r="Q1088" i="2"/>
  <c r="Q1165" i="2"/>
  <c r="R1165" i="2"/>
  <c r="Q1197" i="2"/>
  <c r="R1197" i="2"/>
  <c r="Q1229" i="2"/>
  <c r="R1229" i="2"/>
  <c r="Q1253" i="2"/>
  <c r="R1253" i="2"/>
  <c r="R1076" i="2"/>
  <c r="Q1076" i="2"/>
  <c r="Q1277" i="2"/>
  <c r="R1277" i="2"/>
  <c r="R1270" i="2"/>
  <c r="Q1270" i="2"/>
  <c r="Q1392" i="2"/>
  <c r="R1392" i="2"/>
  <c r="R1314" i="2"/>
  <c r="Q1314" i="2"/>
  <c r="R1332" i="2"/>
  <c r="Q1332" i="2"/>
  <c r="R1293" i="2"/>
  <c r="Q1293" i="2"/>
  <c r="Q1719" i="2"/>
  <c r="R1719" i="2"/>
  <c r="Q1802" i="2"/>
  <c r="R1802" i="2"/>
  <c r="Q1818" i="2"/>
  <c r="R1818" i="2"/>
  <c r="Q1834" i="2"/>
  <c r="R1834" i="2"/>
  <c r="Q1846" i="2"/>
  <c r="R1846" i="2"/>
  <c r="R1797" i="2"/>
  <c r="Q1797" i="2"/>
  <c r="Q2135" i="2"/>
  <c r="R2135" i="2"/>
  <c r="Q2163" i="2"/>
  <c r="R2163" i="2"/>
  <c r="Q2486" i="2"/>
  <c r="R2486" i="2"/>
  <c r="Q2165" i="2"/>
  <c r="R2165" i="2"/>
  <c r="R2209" i="2"/>
  <c r="Q2209" i="2"/>
  <c r="R2241" i="2"/>
  <c r="Q2241" i="2"/>
  <c r="R2273" i="2"/>
  <c r="Q2273" i="2"/>
  <c r="Q2531" i="2"/>
  <c r="R2531" i="2"/>
  <c r="Q2563" i="2"/>
  <c r="R2563" i="2"/>
  <c r="Q2595" i="2"/>
  <c r="R2595" i="2"/>
  <c r="Q2627" i="2"/>
  <c r="R2627" i="2"/>
  <c r="Q2659" i="2"/>
  <c r="R2659" i="2"/>
  <c r="Q2691" i="2"/>
  <c r="R2691" i="2"/>
  <c r="Q2723" i="2"/>
  <c r="R2723" i="2"/>
  <c r="Q2748" i="2"/>
  <c r="R2748" i="2"/>
  <c r="Q2803" i="2"/>
  <c r="R2803" i="2"/>
  <c r="Q2768" i="2"/>
  <c r="R2768" i="2"/>
  <c r="Q2853" i="2"/>
  <c r="R2853" i="2"/>
  <c r="Q2885" i="2"/>
  <c r="R2885" i="2"/>
  <c r="Q2917" i="2"/>
  <c r="R2917" i="2"/>
  <c r="Q2929" i="2"/>
  <c r="R2929" i="2"/>
  <c r="Q2945" i="2"/>
  <c r="R2945" i="2"/>
  <c r="Q2756" i="2"/>
  <c r="R2756" i="2"/>
  <c r="R2771" i="2"/>
  <c r="Q2771" i="2"/>
  <c r="R2818" i="2"/>
  <c r="Q2818" i="2"/>
  <c r="R2961" i="2"/>
  <c r="Q2961" i="2"/>
  <c r="R3039" i="2"/>
  <c r="Q3039" i="2"/>
  <c r="R2755" i="2"/>
  <c r="Q2755" i="2"/>
  <c r="Q3037" i="2"/>
  <c r="R3037" i="2"/>
  <c r="Q3042" i="2"/>
  <c r="R3042" i="2"/>
  <c r="Q3058" i="2"/>
  <c r="R3058" i="2"/>
  <c r="Q3074" i="2"/>
  <c r="R3074" i="2"/>
  <c r="Q3090" i="2"/>
  <c r="R3090" i="2"/>
  <c r="Q3106" i="2"/>
  <c r="R3106" i="2"/>
  <c r="Q3122" i="2"/>
  <c r="R3122" i="2"/>
  <c r="Q3138" i="2"/>
  <c r="R3138" i="2"/>
  <c r="Q3154" i="2"/>
  <c r="R3154" i="2"/>
  <c r="Q3170" i="2"/>
  <c r="R3170" i="2"/>
  <c r="Q3186" i="2"/>
  <c r="R3186" i="2"/>
  <c r="Q3202" i="2"/>
  <c r="R3202" i="2"/>
  <c r="Q3218" i="2"/>
  <c r="R3218" i="2"/>
  <c r="Q3234" i="2"/>
  <c r="R3234" i="2"/>
  <c r="Q3250" i="2"/>
  <c r="R3250" i="2"/>
  <c r="Q3266" i="2"/>
  <c r="R3266" i="2"/>
  <c r="Q3282" i="2"/>
  <c r="R3282" i="2"/>
  <c r="Q3298" i="2"/>
  <c r="R3298" i="2"/>
  <c r="Q3314" i="2"/>
  <c r="R3314" i="2"/>
  <c r="R2891" i="2"/>
  <c r="Q2891" i="2"/>
  <c r="R3065" i="2"/>
  <c r="Q3065" i="2"/>
  <c r="R2919" i="2"/>
  <c r="Q2919" i="2"/>
  <c r="R3121" i="2"/>
  <c r="Q3121" i="2"/>
  <c r="R3333" i="2"/>
  <c r="Q3333" i="2"/>
  <c r="R3241" i="2"/>
  <c r="Q3241" i="2"/>
  <c r="R3097" i="2"/>
  <c r="Q3097" i="2"/>
  <c r="R2875" i="2"/>
  <c r="Q2875" i="2"/>
  <c r="R2839" i="2"/>
  <c r="Q2839" i="2"/>
  <c r="R3181" i="2"/>
  <c r="Q3181" i="2"/>
  <c r="Q3330" i="2"/>
  <c r="R3330" i="2"/>
  <c r="R3069" i="2"/>
  <c r="Q3069" i="2"/>
  <c r="R3289" i="2"/>
  <c r="Q3289" i="2"/>
  <c r="R3356" i="2"/>
  <c r="Q3356" i="2"/>
  <c r="R3014" i="2"/>
  <c r="Q3014" i="2"/>
  <c r="Q3884" i="2"/>
  <c r="R3884" i="2"/>
  <c r="Q3900" i="2"/>
  <c r="R3900" i="2"/>
  <c r="Q3916" i="2"/>
  <c r="R3916" i="2"/>
  <c r="Q3932" i="2"/>
  <c r="R3932" i="2"/>
  <c r="Q3948" i="2"/>
  <c r="R3948" i="2"/>
  <c r="Q3964" i="2"/>
  <c r="R3964" i="2"/>
  <c r="Q3980" i="2"/>
  <c r="R3980" i="2"/>
  <c r="Q3996" i="2"/>
  <c r="R3996" i="2"/>
  <c r="Q4012" i="2"/>
  <c r="R4012" i="2"/>
  <c r="R3233" i="2"/>
  <c r="Q3233" i="2"/>
  <c r="R3321" i="2"/>
  <c r="Q3321" i="2"/>
  <c r="Q3873" i="2"/>
  <c r="R3873" i="2"/>
  <c r="Q3905" i="2"/>
  <c r="R3905" i="2"/>
  <c r="Q3937" i="2"/>
  <c r="R3937" i="2"/>
  <c r="Q3969" i="2"/>
  <c r="R3969" i="2"/>
  <c r="Q4001" i="2"/>
  <c r="R4001" i="2"/>
  <c r="R2831" i="2"/>
  <c r="Q2831" i="2"/>
  <c r="Q4212" i="2"/>
  <c r="R4212" i="2"/>
  <c r="R4135" i="2"/>
  <c r="Q4135" i="2"/>
  <c r="Q4368" i="2"/>
  <c r="R4368" i="2"/>
  <c r="Q4400" i="2"/>
  <c r="R4400" i="2"/>
  <c r="Q4432" i="2"/>
  <c r="R4432" i="2"/>
  <c r="R4147" i="2"/>
  <c r="Q4147" i="2"/>
  <c r="Q4193" i="2"/>
  <c r="R4193" i="2"/>
  <c r="Q4257" i="2"/>
  <c r="R4257" i="2"/>
  <c r="Q4264" i="2"/>
  <c r="R4264" i="2"/>
  <c r="R3081" i="2"/>
  <c r="Q3081" i="2"/>
  <c r="R4028" i="2"/>
  <c r="Q4028" i="2"/>
  <c r="R4060" i="2"/>
  <c r="Q4060" i="2"/>
  <c r="Q4153" i="2"/>
  <c r="R4153" i="2"/>
  <c r="Q4256" i="2"/>
  <c r="R4256" i="2"/>
  <c r="Q4294" i="2"/>
  <c r="R4294" i="2"/>
  <c r="Q4326" i="2"/>
  <c r="R4326" i="2"/>
  <c r="Q4252" i="2"/>
  <c r="R4252" i="2"/>
  <c r="Q4217" i="2"/>
  <c r="R4217" i="2"/>
  <c r="R4279" i="2"/>
  <c r="Q4279" i="2"/>
  <c r="Q4410" i="2"/>
  <c r="R4410" i="2"/>
  <c r="Q4280" i="2"/>
  <c r="R4280" i="2"/>
  <c r="Q4526" i="2"/>
  <c r="R4526" i="2"/>
  <c r="Q4558" i="2"/>
  <c r="R4558" i="2"/>
  <c r="Q4590" i="2"/>
  <c r="R4590" i="2"/>
  <c r="Q4622" i="2"/>
  <c r="R4622" i="2"/>
  <c r="Q4398" i="2"/>
  <c r="R4398" i="2"/>
  <c r="Q4488" i="2"/>
  <c r="R4488" i="2"/>
  <c r="Q4523" i="2"/>
  <c r="R4523" i="2"/>
  <c r="Q4555" i="2"/>
  <c r="R4555" i="2"/>
  <c r="Q4587" i="2"/>
  <c r="R4587" i="2"/>
  <c r="Q4619" i="2"/>
  <c r="R4619" i="2"/>
  <c r="Q4635" i="2"/>
  <c r="R4635" i="2"/>
  <c r="Q4667" i="2"/>
  <c r="R4667" i="2"/>
  <c r="Q4248" i="2"/>
  <c r="R4248" i="2"/>
  <c r="Q4390" i="2"/>
  <c r="R4390" i="2"/>
  <c r="R4592" i="2"/>
  <c r="Q4592" i="2"/>
  <c r="R4724" i="2"/>
  <c r="Q4724" i="2"/>
  <c r="R4673" i="2"/>
  <c r="Q4673" i="2"/>
  <c r="R4689" i="2"/>
  <c r="Q4689" i="2"/>
  <c r="R4705" i="2"/>
  <c r="Q4705" i="2"/>
  <c r="R4721" i="2"/>
  <c r="Q4721" i="2"/>
  <c r="R4737" i="2"/>
  <c r="Q4737" i="2"/>
  <c r="R4753" i="2"/>
  <c r="Q4753" i="2"/>
  <c r="R4584" i="2"/>
  <c r="Q4584" i="2"/>
  <c r="R4685" i="2"/>
  <c r="Q4685" i="2"/>
  <c r="R4701" i="2"/>
  <c r="Q4701" i="2"/>
  <c r="R4717" i="2"/>
  <c r="Q4717" i="2"/>
  <c r="R4733" i="2"/>
  <c r="Q4733" i="2"/>
  <c r="R4749" i="2"/>
  <c r="Q4749" i="2"/>
  <c r="R4765" i="2"/>
  <c r="Q4765" i="2"/>
  <c r="R4722" i="2"/>
  <c r="Q4722" i="2"/>
  <c r="R4626" i="2"/>
  <c r="Q4626" i="2"/>
  <c r="R4661" i="2"/>
  <c r="Q4661" i="2"/>
  <c r="R4777" i="2"/>
  <c r="Q4777" i="2"/>
  <c r="R5114" i="2"/>
  <c r="Q5114" i="2"/>
  <c r="Q5256" i="2"/>
  <c r="R5256" i="2"/>
  <c r="Q5278" i="2"/>
  <c r="R5278" i="2"/>
  <c r="Q5310" i="2"/>
  <c r="R5310" i="2"/>
  <c r="Q5194" i="2"/>
  <c r="R5194" i="2"/>
  <c r="R4612" i="2"/>
  <c r="Q4612" i="2"/>
  <c r="R4688" i="2"/>
  <c r="Q4688" i="2"/>
  <c r="R4695" i="2"/>
  <c r="Q4695" i="2"/>
  <c r="R4797" i="2"/>
  <c r="Q4797" i="2"/>
  <c r="R4829" i="2"/>
  <c r="Q4829" i="2"/>
  <c r="R4861" i="2"/>
  <c r="Q4861" i="2"/>
  <c r="R4893" i="2"/>
  <c r="Q4893" i="2"/>
  <c r="R4645" i="2"/>
  <c r="Q4645" i="2"/>
  <c r="R4760" i="2"/>
  <c r="Q4760" i="2"/>
  <c r="R4825" i="2"/>
  <c r="Q4825" i="2"/>
  <c r="R4857" i="2"/>
  <c r="Q4857" i="2"/>
  <c r="R4889" i="2"/>
  <c r="Q4889" i="2"/>
  <c r="R4921" i="2"/>
  <c r="Q4921" i="2"/>
  <c r="R4953" i="2"/>
  <c r="Q4953" i="2"/>
  <c r="R5005" i="2"/>
  <c r="Q5005" i="2"/>
  <c r="Q5110" i="2"/>
  <c r="R5110" i="2"/>
  <c r="Q5186" i="2"/>
  <c r="R5186" i="2"/>
  <c r="R5208" i="2"/>
  <c r="Q5208" i="2"/>
  <c r="R5033" i="2"/>
  <c r="Q5033" i="2"/>
  <c r="R5448" i="2"/>
  <c r="Q5448" i="2"/>
  <c r="R5512" i="2"/>
  <c r="Q5512" i="2"/>
  <c r="R5532" i="2"/>
  <c r="Q5532" i="2"/>
  <c r="R4957" i="2"/>
  <c r="Q4957" i="2"/>
  <c r="Q5482" i="2"/>
  <c r="R5482" i="2"/>
  <c r="R5579" i="2"/>
  <c r="Q5579" i="2"/>
  <c r="R5654" i="2"/>
  <c r="Q5654" i="2"/>
  <c r="R5686" i="2"/>
  <c r="Q5686" i="2"/>
  <c r="R5383" i="2"/>
  <c r="Q5383" i="2"/>
  <c r="R5444" i="2"/>
  <c r="Q5444" i="2"/>
  <c r="R5585" i="2"/>
  <c r="Q5585" i="2"/>
  <c r="R5617" i="2"/>
  <c r="Q5617" i="2"/>
  <c r="R5649" i="2"/>
  <c r="Q5649" i="2"/>
  <c r="R4997" i="2"/>
  <c r="Q4997" i="2"/>
  <c r="R5113" i="2"/>
  <c r="Q5113" i="2"/>
  <c r="R4881" i="2"/>
  <c r="Q4881" i="2"/>
  <c r="R5085" i="2"/>
  <c r="Q5085" i="2"/>
  <c r="R5352" i="2"/>
  <c r="Q5352" i="2"/>
  <c r="R5384" i="2"/>
  <c r="Q5384" i="2"/>
  <c r="R5516" i="2"/>
  <c r="Q5516" i="2"/>
  <c r="Q5570" i="2"/>
  <c r="R5570" i="2"/>
  <c r="Q5602" i="2"/>
  <c r="R5602" i="2"/>
  <c r="Q5634" i="2"/>
  <c r="R5634" i="2"/>
  <c r="Q5666" i="2"/>
  <c r="R5666" i="2"/>
  <c r="R5093" i="2"/>
  <c r="Q5093" i="2"/>
  <c r="Q5434" i="2"/>
  <c r="R5434" i="2"/>
  <c r="R5597" i="2"/>
  <c r="Q5597" i="2"/>
  <c r="R5661" i="2"/>
  <c r="Q5661" i="2"/>
  <c r="R5615" i="2"/>
  <c r="Q5615" i="2"/>
  <c r="R5705" i="2"/>
  <c r="Q5705" i="2"/>
  <c r="R5796" i="2"/>
  <c r="Q5796" i="2"/>
  <c r="Q5829" i="2"/>
  <c r="R5829" i="2"/>
  <c r="R5852" i="2"/>
  <c r="Q5852" i="2"/>
  <c r="Q6129" i="2"/>
  <c r="R6129" i="2"/>
  <c r="Q6161" i="2"/>
  <c r="R6161" i="2"/>
  <c r="Q6193" i="2"/>
  <c r="R6193" i="2"/>
  <c r="R5411" i="2"/>
  <c r="Q5411" i="2"/>
  <c r="R5101" i="2"/>
  <c r="Q5101" i="2"/>
  <c r="R5840" i="2"/>
  <c r="Q5840" i="2"/>
  <c r="R5764" i="2"/>
  <c r="Q5764" i="2"/>
  <c r="R5388" i="2"/>
  <c r="Q5388" i="2"/>
  <c r="R5492" i="2"/>
  <c r="Q5492" i="2"/>
  <c r="R5692" i="2"/>
  <c r="Q5692" i="2"/>
  <c r="Q5871" i="2"/>
  <c r="R5871" i="2"/>
  <c r="Q5903" i="2"/>
  <c r="R5903" i="2"/>
  <c r="Q5935" i="2"/>
  <c r="R5935" i="2"/>
  <c r="Q5967" i="2"/>
  <c r="R5967" i="2"/>
  <c r="Q5999" i="2"/>
  <c r="R5999" i="2"/>
  <c r="Q6031" i="2"/>
  <c r="R6031" i="2"/>
  <c r="Q6063" i="2"/>
  <c r="R6063" i="2"/>
  <c r="Q6095" i="2"/>
  <c r="R6095" i="2"/>
  <c r="R5340" i="2"/>
  <c r="Q5340" i="2"/>
  <c r="R5460" i="2"/>
  <c r="Q5460" i="2"/>
  <c r="R5697" i="2"/>
  <c r="Q5697" i="2"/>
  <c r="R5781" i="2"/>
  <c r="Q5781" i="2"/>
  <c r="R6245" i="2"/>
  <c r="Q6245" i="2"/>
  <c r="R6233" i="2"/>
  <c r="Q6233" i="2"/>
  <c r="Q6397" i="2"/>
  <c r="R6397" i="2"/>
  <c r="Q6578" i="2"/>
  <c r="R6578" i="2"/>
  <c r="Q6610" i="2"/>
  <c r="R6610" i="2"/>
  <c r="Q6642" i="2"/>
  <c r="R6642" i="2"/>
  <c r="Q6678" i="2"/>
  <c r="R6678" i="2"/>
  <c r="Q6694" i="2"/>
  <c r="R6694" i="2"/>
  <c r="Q6710" i="2"/>
  <c r="R6710" i="2"/>
  <c r="Q6730" i="2"/>
  <c r="R6730" i="2"/>
  <c r="R5464" i="2"/>
  <c r="Q5464" i="2"/>
  <c r="Q6267" i="2"/>
  <c r="R6267" i="2"/>
  <c r="R6377" i="2"/>
  <c r="Q6377" i="2"/>
  <c r="R5610" i="2"/>
  <c r="Q5610" i="2"/>
  <c r="Q5787" i="2"/>
  <c r="R5787" i="2"/>
  <c r="R6287" i="2"/>
  <c r="Q6287" i="2"/>
  <c r="R6564" i="2"/>
  <c r="Q6564" i="2"/>
  <c r="Q6676" i="2"/>
  <c r="R6676" i="2"/>
  <c r="Q6892" i="2"/>
  <c r="R6892" i="2"/>
  <c r="Q6906" i="2"/>
  <c r="R6906" i="2"/>
  <c r="R6968" i="2"/>
  <c r="Q6968" i="2"/>
  <c r="R6532" i="2"/>
  <c r="Q6532" i="2"/>
  <c r="R6856" i="2"/>
  <c r="Q6856" i="2"/>
  <c r="R6640" i="2"/>
  <c r="Q6640" i="2"/>
  <c r="R6612" i="2"/>
  <c r="Q6612" i="2"/>
  <c r="R6688" i="2"/>
  <c r="Q6688" i="2"/>
  <c r="R6832" i="2"/>
  <c r="Q6832" i="2"/>
  <c r="R6941" i="2"/>
  <c r="Q6941" i="2"/>
  <c r="R6957" i="2"/>
  <c r="Q6957" i="2"/>
  <c r="Q6973" i="2"/>
  <c r="R6973" i="2"/>
  <c r="Q6291" i="2"/>
  <c r="R6291" i="2"/>
  <c r="Q6788" i="2"/>
  <c r="R6788" i="2"/>
  <c r="Q6972" i="2"/>
  <c r="R6972" i="2"/>
  <c r="Q6776" i="2"/>
  <c r="R6776" i="2"/>
  <c r="R7410" i="2"/>
  <c r="Q7410" i="2"/>
  <c r="R6982" i="2"/>
  <c r="Q6982" i="2"/>
  <c r="R7254" i="2"/>
  <c r="Q7254" i="2"/>
  <c r="R7366" i="2"/>
  <c r="Q7366" i="2"/>
  <c r="R7418" i="2"/>
  <c r="Q7418" i="2"/>
  <c r="R7126" i="2"/>
  <c r="Q7126" i="2"/>
  <c r="Q7554" i="2"/>
  <c r="R7554" i="2"/>
  <c r="R7406" i="2"/>
  <c r="Q7406" i="2"/>
  <c r="R7054" i="2"/>
  <c r="Q7054" i="2"/>
  <c r="R7118" i="2"/>
  <c r="Q7118" i="2"/>
  <c r="R7374" i="2"/>
  <c r="Q7374" i="2"/>
  <c r="R7430" i="2"/>
  <c r="Q7430" i="2"/>
  <c r="R7402" i="2"/>
  <c r="Q7402" i="2"/>
  <c r="R5527" i="2"/>
  <c r="Q5527" i="2"/>
  <c r="R6512" i="2"/>
  <c r="Q6512" i="2"/>
  <c r="R7018" i="2"/>
  <c r="Q7018" i="2"/>
  <c r="Q7574" i="2"/>
  <c r="R7574" i="2"/>
  <c r="Q7590" i="2"/>
  <c r="R7590" i="2"/>
  <c r="R7178" i="2"/>
  <c r="Q7178" i="2"/>
  <c r="R7210" i="2"/>
  <c r="Q7210" i="2"/>
  <c r="R7338" i="2"/>
  <c r="Q7338" i="2"/>
  <c r="R7386" i="2"/>
  <c r="Q7386" i="2"/>
  <c r="Q6958" i="2"/>
  <c r="R6958" i="2"/>
  <c r="R7182" i="2"/>
  <c r="Q7182" i="2"/>
  <c r="R7214" i="2"/>
  <c r="Q7214" i="2"/>
  <c r="Q491" i="2"/>
  <c r="R491" i="2"/>
  <c r="R547" i="2"/>
  <c r="Q547" i="2"/>
  <c r="Q658" i="2"/>
  <c r="R658" i="2"/>
  <c r="Q895" i="2"/>
  <c r="R895" i="2"/>
  <c r="Q923" i="2"/>
  <c r="R923" i="2"/>
  <c r="Q984" i="2"/>
  <c r="R984" i="2"/>
  <c r="Q1416" i="2"/>
  <c r="R1416" i="2"/>
  <c r="R1316" i="2"/>
  <c r="Q1316" i="2"/>
  <c r="Q1701" i="2"/>
  <c r="R1701" i="2"/>
  <c r="Q1830" i="2"/>
  <c r="R1830" i="2"/>
  <c r="R1817" i="2"/>
  <c r="Q1817" i="2"/>
  <c r="Q2539" i="2"/>
  <c r="R2539" i="2"/>
  <c r="Q2603" i="2"/>
  <c r="R2603" i="2"/>
  <c r="Q2667" i="2"/>
  <c r="R2667" i="2"/>
  <c r="Q2699" i="2"/>
  <c r="R2699" i="2"/>
  <c r="Q2740" i="2"/>
  <c r="R2740" i="2"/>
  <c r="Q2829" i="2"/>
  <c r="R2829" i="2"/>
  <c r="Q2893" i="2"/>
  <c r="R2893" i="2"/>
  <c r="Q2788" i="2"/>
  <c r="R2788" i="2"/>
  <c r="Q3001" i="2"/>
  <c r="R3001" i="2"/>
  <c r="Q3086" i="2"/>
  <c r="R3086" i="2"/>
  <c r="Q3182" i="2"/>
  <c r="R3182" i="2"/>
  <c r="Q3294" i="2"/>
  <c r="R3294" i="2"/>
  <c r="Q3855" i="2"/>
  <c r="R3855" i="2"/>
  <c r="Q3928" i="2"/>
  <c r="R3928" i="2"/>
  <c r="Q3945" i="2"/>
  <c r="R3945" i="2"/>
  <c r="Q4392" i="2"/>
  <c r="R4392" i="2"/>
  <c r="R4255" i="2"/>
  <c r="Q4255" i="2"/>
  <c r="R4036" i="2"/>
  <c r="Q4036" i="2"/>
  <c r="R4686" i="2"/>
  <c r="Q4686" i="2"/>
  <c r="R4766" i="2"/>
  <c r="Q4766" i="2"/>
  <c r="R4755" i="2"/>
  <c r="Q4755" i="2"/>
  <c r="Q5222" i="2"/>
  <c r="R5222" i="2"/>
  <c r="R5564" i="2"/>
  <c r="Q5564" i="2"/>
  <c r="R5029" i="2"/>
  <c r="Q5029" i="2"/>
  <c r="Q5863" i="2"/>
  <c r="R5863" i="2"/>
  <c r="Q6087" i="2"/>
  <c r="R6087" i="2"/>
  <c r="Q5630" i="2"/>
  <c r="R5630" i="2"/>
  <c r="R6249" i="2"/>
  <c r="Q6249" i="2"/>
  <c r="Q6227" i="2"/>
  <c r="R6227" i="2"/>
  <c r="R6768" i="2"/>
  <c r="Q6768" i="2"/>
  <c r="Q6886" i="2"/>
  <c r="R6886" i="2"/>
  <c r="Q405" i="2"/>
  <c r="R405" i="2"/>
  <c r="R400" i="2"/>
  <c r="Q400" i="2"/>
  <c r="R445" i="2"/>
  <c r="Q445" i="2"/>
  <c r="Q459" i="2"/>
  <c r="R459" i="2"/>
  <c r="Q475" i="2"/>
  <c r="R475" i="2"/>
  <c r="Q525" i="2"/>
  <c r="R525" i="2"/>
  <c r="Q557" i="2"/>
  <c r="R557" i="2"/>
  <c r="Q503" i="2"/>
  <c r="R503" i="2"/>
  <c r="R534" i="2"/>
  <c r="Q534" i="2"/>
  <c r="Q569" i="2"/>
  <c r="R569" i="2"/>
  <c r="R449" i="2"/>
  <c r="Q449" i="2"/>
  <c r="Q578" i="2"/>
  <c r="R578" i="2"/>
  <c r="R599" i="2"/>
  <c r="Q599" i="2"/>
  <c r="R526" i="2"/>
  <c r="Q526" i="2"/>
  <c r="R559" i="2"/>
  <c r="Q559" i="2"/>
  <c r="R530" i="2"/>
  <c r="Q530" i="2"/>
  <c r="Q574" i="2"/>
  <c r="R574" i="2"/>
  <c r="Q593" i="2"/>
  <c r="R593" i="2"/>
  <c r="R646" i="2"/>
  <c r="Q646" i="2"/>
  <c r="Q649" i="2"/>
  <c r="R649" i="2"/>
  <c r="Q657" i="2"/>
  <c r="R657" i="2"/>
  <c r="Q665" i="2"/>
  <c r="R665" i="2"/>
  <c r="Q673" i="2"/>
  <c r="R673" i="2"/>
  <c r="Q681" i="2"/>
  <c r="R681" i="2"/>
  <c r="Q689" i="2"/>
  <c r="R689" i="2"/>
  <c r="Q697" i="2"/>
  <c r="R697" i="2"/>
  <c r="Q705" i="2"/>
  <c r="R705" i="2"/>
  <c r="Q713" i="2"/>
  <c r="R713" i="2"/>
  <c r="Q737" i="2"/>
  <c r="R737" i="2"/>
  <c r="Q670" i="2"/>
  <c r="R670" i="2"/>
  <c r="Q702" i="2"/>
  <c r="R702" i="2"/>
  <c r="R527" i="2"/>
  <c r="Q527" i="2"/>
  <c r="Q799" i="2"/>
  <c r="R799" i="2"/>
  <c r="Q831" i="2"/>
  <c r="R831" i="2"/>
  <c r="Q722" i="2"/>
  <c r="R722" i="2"/>
  <c r="R875" i="2"/>
  <c r="Q875" i="2"/>
  <c r="Q731" i="2"/>
  <c r="R731" i="2"/>
  <c r="Q935" i="2"/>
  <c r="R935" i="2"/>
  <c r="Q940" i="2"/>
  <c r="R940" i="2"/>
  <c r="Q897" i="2"/>
  <c r="R897" i="2"/>
  <c r="R966" i="2"/>
  <c r="Q966" i="2"/>
  <c r="R962" i="2"/>
  <c r="Q962" i="2"/>
  <c r="Q967" i="2"/>
  <c r="R967" i="2"/>
  <c r="Q988" i="2"/>
  <c r="R988" i="2"/>
  <c r="Q1020" i="2"/>
  <c r="R1020" i="2"/>
  <c r="Q963" i="2"/>
  <c r="R963" i="2"/>
  <c r="Q1145" i="2"/>
  <c r="R1145" i="2"/>
  <c r="Q1177" i="2"/>
  <c r="R1177" i="2"/>
  <c r="Q1209" i="2"/>
  <c r="R1209" i="2"/>
  <c r="Q1104" i="2"/>
  <c r="R1104" i="2"/>
  <c r="Q1084" i="2"/>
  <c r="R1084" i="2"/>
  <c r="R1325" i="2"/>
  <c r="Q1325" i="2"/>
  <c r="Q1360" i="2"/>
  <c r="R1360" i="2"/>
  <c r="Q1376" i="2"/>
  <c r="R1376" i="2"/>
  <c r="Q1396" i="2"/>
  <c r="R1396" i="2"/>
  <c r="R1308" i="2"/>
  <c r="Q1308" i="2"/>
  <c r="Q1440" i="2"/>
  <c r="R1440" i="2"/>
  <c r="Q1721" i="2"/>
  <c r="R1721" i="2"/>
  <c r="Q1447" i="2"/>
  <c r="R1447" i="2"/>
  <c r="Q1743" i="2"/>
  <c r="R1743" i="2"/>
  <c r="Q1436" i="2"/>
  <c r="R1436" i="2"/>
  <c r="Q1848" i="2"/>
  <c r="R1848" i="2"/>
  <c r="Q1749" i="2"/>
  <c r="R1749" i="2"/>
  <c r="Q1840" i="2"/>
  <c r="R1840" i="2"/>
  <c r="R1789" i="2"/>
  <c r="Q1789" i="2"/>
  <c r="R1813" i="2"/>
  <c r="Q1813" i="2"/>
  <c r="Q1866" i="2"/>
  <c r="R1866" i="2"/>
  <c r="Q1862" i="2"/>
  <c r="R1862" i="2"/>
  <c r="R1865" i="2"/>
  <c r="Q1865" i="2"/>
  <c r="Q2293" i="2"/>
  <c r="R2293" i="2"/>
  <c r="Q2466" i="2"/>
  <c r="R2466" i="2"/>
  <c r="R2205" i="2"/>
  <c r="Q2205" i="2"/>
  <c r="R2237" i="2"/>
  <c r="Q2237" i="2"/>
  <c r="R2269" i="2"/>
  <c r="Q2269" i="2"/>
  <c r="Q2511" i="2"/>
  <c r="R2511" i="2"/>
  <c r="Q2543" i="2"/>
  <c r="R2543" i="2"/>
  <c r="Q2575" i="2"/>
  <c r="R2575" i="2"/>
  <c r="Q2607" i="2"/>
  <c r="R2607" i="2"/>
  <c r="Q2639" i="2"/>
  <c r="R2639" i="2"/>
  <c r="Q2671" i="2"/>
  <c r="R2671" i="2"/>
  <c r="Q2703" i="2"/>
  <c r="R2703" i="2"/>
  <c r="Q2735" i="2"/>
  <c r="R2735" i="2"/>
  <c r="Q2504" i="2"/>
  <c r="R2504" i="2"/>
  <c r="Q2520" i="2"/>
  <c r="R2520" i="2"/>
  <c r="Q2536" i="2"/>
  <c r="R2536" i="2"/>
  <c r="Q2552" i="2"/>
  <c r="R2552" i="2"/>
  <c r="Q2568" i="2"/>
  <c r="R2568" i="2"/>
  <c r="Q2584" i="2"/>
  <c r="R2584" i="2"/>
  <c r="Q2600" i="2"/>
  <c r="R2600" i="2"/>
  <c r="Q2616" i="2"/>
  <c r="R2616" i="2"/>
  <c r="Q2632" i="2"/>
  <c r="R2632" i="2"/>
  <c r="Q2648" i="2"/>
  <c r="R2648" i="2"/>
  <c r="Q2664" i="2"/>
  <c r="R2664" i="2"/>
  <c r="Q2680" i="2"/>
  <c r="R2680" i="2"/>
  <c r="Q2696" i="2"/>
  <c r="R2696" i="2"/>
  <c r="Q2712" i="2"/>
  <c r="R2712" i="2"/>
  <c r="Q2728" i="2"/>
  <c r="R2728" i="2"/>
  <c r="Q2780" i="2"/>
  <c r="R2780" i="2"/>
  <c r="R2822" i="2"/>
  <c r="Q2822" i="2"/>
  <c r="R2783" i="2"/>
  <c r="Q2783" i="2"/>
  <c r="R2802" i="2"/>
  <c r="Q2802" i="2"/>
  <c r="Q2833" i="2"/>
  <c r="R2833" i="2"/>
  <c r="Q2865" i="2"/>
  <c r="R2865" i="2"/>
  <c r="Q2897" i="2"/>
  <c r="R2897" i="2"/>
  <c r="R2814" i="2"/>
  <c r="Q2814" i="2"/>
  <c r="R2739" i="2"/>
  <c r="Q2739" i="2"/>
  <c r="Q2816" i="2"/>
  <c r="R2816" i="2"/>
  <c r="Q2931" i="2"/>
  <c r="R2931" i="2"/>
  <c r="R3041" i="2"/>
  <c r="Q3041" i="2"/>
  <c r="Q2823" i="2"/>
  <c r="R2823" i="2"/>
  <c r="Q2979" i="2"/>
  <c r="R2979" i="2"/>
  <c r="Q2997" i="2"/>
  <c r="R2997" i="2"/>
  <c r="Q2951" i="2"/>
  <c r="R2951" i="2"/>
  <c r="R3007" i="2"/>
  <c r="Q3007" i="2"/>
  <c r="Q3021" i="2"/>
  <c r="R3021" i="2"/>
  <c r="R2989" i="2"/>
  <c r="Q2989" i="2"/>
  <c r="Q3035" i="2"/>
  <c r="R3035" i="2"/>
  <c r="Q2985" i="2"/>
  <c r="R2985" i="2"/>
  <c r="Q2967" i="2"/>
  <c r="R2967" i="2"/>
  <c r="Q2995" i="2"/>
  <c r="R2995" i="2"/>
  <c r="Q3015" i="2"/>
  <c r="R3015" i="2"/>
  <c r="R2859" i="2"/>
  <c r="Q2859" i="2"/>
  <c r="R3053" i="2"/>
  <c r="Q3053" i="2"/>
  <c r="R3317" i="2"/>
  <c r="Q3317" i="2"/>
  <c r="Q3380" i="2"/>
  <c r="R3380" i="2"/>
  <c r="R2887" i="2"/>
  <c r="Q2887" i="2"/>
  <c r="R3089" i="2"/>
  <c r="Q3089" i="2"/>
  <c r="Q3336" i="2"/>
  <c r="R3336" i="2"/>
  <c r="R3229" i="2"/>
  <c r="Q3229" i="2"/>
  <c r="Q3382" i="2"/>
  <c r="R3382" i="2"/>
  <c r="R3049" i="2"/>
  <c r="Q3049" i="2"/>
  <c r="Q3338" i="2"/>
  <c r="R3338" i="2"/>
  <c r="R2843" i="2"/>
  <c r="Q2843" i="2"/>
  <c r="R3145" i="2"/>
  <c r="Q3145" i="2"/>
  <c r="R3030" i="2"/>
  <c r="Q3030" i="2"/>
  <c r="R3293" i="2"/>
  <c r="Q3293" i="2"/>
  <c r="R3357" i="2"/>
  <c r="Q3357" i="2"/>
  <c r="R3141" i="2"/>
  <c r="Q3141" i="2"/>
  <c r="R3157" i="2"/>
  <c r="Q3157" i="2"/>
  <c r="R3795" i="2"/>
  <c r="Q3795" i="2"/>
  <c r="Q3885" i="2"/>
  <c r="R3885" i="2"/>
  <c r="Q3917" i="2"/>
  <c r="R3917" i="2"/>
  <c r="Q3949" i="2"/>
  <c r="R3949" i="2"/>
  <c r="Q3981" i="2"/>
  <c r="R3981" i="2"/>
  <c r="Q4013" i="2"/>
  <c r="R4013" i="2"/>
  <c r="Q4025" i="2"/>
  <c r="R4025" i="2"/>
  <c r="Q4041" i="2"/>
  <c r="R4041" i="2"/>
  <c r="Q4057" i="2"/>
  <c r="R4057" i="2"/>
  <c r="Q4073" i="2"/>
  <c r="R4073" i="2"/>
  <c r="Q4089" i="2"/>
  <c r="R4089" i="2"/>
  <c r="Q4105" i="2"/>
  <c r="R4105" i="2"/>
  <c r="R3809" i="2"/>
  <c r="Q3809" i="2"/>
  <c r="R4107" i="2"/>
  <c r="Q4107" i="2"/>
  <c r="R4164" i="2"/>
  <c r="Q4164" i="2"/>
  <c r="Q4180" i="2"/>
  <c r="R4180" i="2"/>
  <c r="R4283" i="2"/>
  <c r="Q4283" i="2"/>
  <c r="R4040" i="2"/>
  <c r="Q4040" i="2"/>
  <c r="R4076" i="2"/>
  <c r="Q4076" i="2"/>
  <c r="R4167" i="2"/>
  <c r="Q4167" i="2"/>
  <c r="R4240" i="2"/>
  <c r="Q4240" i="2"/>
  <c r="Q4285" i="2"/>
  <c r="R4285" i="2"/>
  <c r="Q4300" i="2"/>
  <c r="R4300" i="2"/>
  <c r="Q4316" i="2"/>
  <c r="R4316" i="2"/>
  <c r="Q4332" i="2"/>
  <c r="R4332" i="2"/>
  <c r="Q4348" i="2"/>
  <c r="R4348" i="2"/>
  <c r="Q4372" i="2"/>
  <c r="R4372" i="2"/>
  <c r="Q4404" i="2"/>
  <c r="R4404" i="2"/>
  <c r="Q4436" i="2"/>
  <c r="R4436" i="2"/>
  <c r="Q4452" i="2"/>
  <c r="R4452" i="2"/>
  <c r="Q4468" i="2"/>
  <c r="R4468" i="2"/>
  <c r="R4195" i="2"/>
  <c r="Q4195" i="2"/>
  <c r="R4259" i="2"/>
  <c r="Q4259" i="2"/>
  <c r="Q3827" i="2"/>
  <c r="R3827" i="2"/>
  <c r="R4088" i="2"/>
  <c r="Q4088" i="2"/>
  <c r="Q4129" i="2"/>
  <c r="R4129" i="2"/>
  <c r="Q4121" i="2"/>
  <c r="R4121" i="2"/>
  <c r="Q4306" i="2"/>
  <c r="R4306" i="2"/>
  <c r="Q4338" i="2"/>
  <c r="R4338" i="2"/>
  <c r="R4140" i="2"/>
  <c r="Q4140" i="2"/>
  <c r="Q4145" i="2"/>
  <c r="R4145" i="2"/>
  <c r="R4152" i="2"/>
  <c r="Q4152" i="2"/>
  <c r="Q4446" i="2"/>
  <c r="R4446" i="2"/>
  <c r="Q4462" i="2"/>
  <c r="R4462" i="2"/>
  <c r="Q4478" i="2"/>
  <c r="R4478" i="2"/>
  <c r="Q4538" i="2"/>
  <c r="R4538" i="2"/>
  <c r="Q4570" i="2"/>
  <c r="R4570" i="2"/>
  <c r="Q4602" i="2"/>
  <c r="R4602" i="2"/>
  <c r="Q4535" i="2"/>
  <c r="R4535" i="2"/>
  <c r="Q4567" i="2"/>
  <c r="R4567" i="2"/>
  <c r="Q4599" i="2"/>
  <c r="R4599" i="2"/>
  <c r="Q4639" i="2"/>
  <c r="R4639" i="2"/>
  <c r="R4671" i="2"/>
  <c r="Q4671" i="2"/>
  <c r="Q4484" i="2"/>
  <c r="R4484" i="2"/>
  <c r="R4120" i="2"/>
  <c r="Q4120" i="2"/>
  <c r="Q4374" i="2"/>
  <c r="R4374" i="2"/>
  <c r="Q4394" i="2"/>
  <c r="R4394" i="2"/>
  <c r="Q4418" i="2"/>
  <c r="R4418" i="2"/>
  <c r="Q4438" i="2"/>
  <c r="R4438" i="2"/>
  <c r="Q4454" i="2"/>
  <c r="R4454" i="2"/>
  <c r="Q4470" i="2"/>
  <c r="R4470" i="2"/>
  <c r="R4624" i="2"/>
  <c r="Q4624" i="2"/>
  <c r="R4700" i="2"/>
  <c r="Q4700" i="2"/>
  <c r="R4764" i="2"/>
  <c r="Q4764" i="2"/>
  <c r="R4616" i="2"/>
  <c r="Q4616" i="2"/>
  <c r="R4632" i="2"/>
  <c r="Q4632" i="2"/>
  <c r="R4634" i="2"/>
  <c r="Q4634" i="2"/>
  <c r="R4648" i="2"/>
  <c r="Q4648" i="2"/>
  <c r="R4650" i="2"/>
  <c r="Q4650" i="2"/>
  <c r="R4664" i="2"/>
  <c r="Q4664" i="2"/>
  <c r="R4666" i="2"/>
  <c r="Q4666" i="2"/>
  <c r="R4524" i="2"/>
  <c r="Q4524" i="2"/>
  <c r="Q4782" i="2"/>
  <c r="R4782" i="2"/>
  <c r="Q4798" i="2"/>
  <c r="R4798" i="2"/>
  <c r="Q4814" i="2"/>
  <c r="R4814" i="2"/>
  <c r="Q4830" i="2"/>
  <c r="R4830" i="2"/>
  <c r="Q4846" i="2"/>
  <c r="R4846" i="2"/>
  <c r="Q4862" i="2"/>
  <c r="R4862" i="2"/>
  <c r="Q4878" i="2"/>
  <c r="R4878" i="2"/>
  <c r="Q4894" i="2"/>
  <c r="R4894" i="2"/>
  <c r="Q4910" i="2"/>
  <c r="R4910" i="2"/>
  <c r="Q4926" i="2"/>
  <c r="R4926" i="2"/>
  <c r="Q4942" i="2"/>
  <c r="R4942" i="2"/>
  <c r="Q4958" i="2"/>
  <c r="R4958" i="2"/>
  <c r="Q4974" i="2"/>
  <c r="R4974" i="2"/>
  <c r="Q4990" i="2"/>
  <c r="R4990" i="2"/>
  <c r="Q5006" i="2"/>
  <c r="R5006" i="2"/>
  <c r="Q5022" i="2"/>
  <c r="R5022" i="2"/>
  <c r="Q5038" i="2"/>
  <c r="R5038" i="2"/>
  <c r="Q5054" i="2"/>
  <c r="R5054" i="2"/>
  <c r="Q5070" i="2"/>
  <c r="R5070" i="2"/>
  <c r="Q4514" i="2"/>
  <c r="R4514" i="2"/>
  <c r="R4698" i="2"/>
  <c r="Q4698" i="2"/>
  <c r="R4762" i="2"/>
  <c r="Q4762" i="2"/>
  <c r="R4657" i="2"/>
  <c r="Q4657" i="2"/>
  <c r="R4813" i="2"/>
  <c r="Q4813" i="2"/>
  <c r="R4845" i="2"/>
  <c r="Q4845" i="2"/>
  <c r="R4877" i="2"/>
  <c r="Q4877" i="2"/>
  <c r="R4909" i="2"/>
  <c r="Q4909" i="2"/>
  <c r="R4941" i="2"/>
  <c r="Q4941" i="2"/>
  <c r="R4993" i="2"/>
  <c r="Q4993" i="2"/>
  <c r="R5025" i="2"/>
  <c r="Q5025" i="2"/>
  <c r="Q5232" i="2"/>
  <c r="R5232" i="2"/>
  <c r="Q5134" i="2"/>
  <c r="R5134" i="2"/>
  <c r="Q5150" i="2"/>
  <c r="R5150" i="2"/>
  <c r="Q5166" i="2"/>
  <c r="R5166" i="2"/>
  <c r="Q5182" i="2"/>
  <c r="R5182" i="2"/>
  <c r="R4805" i="2"/>
  <c r="Q4805" i="2"/>
  <c r="R4837" i="2"/>
  <c r="Q4837" i="2"/>
  <c r="R4869" i="2"/>
  <c r="Q4869" i="2"/>
  <c r="R4901" i="2"/>
  <c r="Q4901" i="2"/>
  <c r="R4933" i="2"/>
  <c r="Q4933" i="2"/>
  <c r="R4965" i="2"/>
  <c r="Q4965" i="2"/>
  <c r="R5017" i="2"/>
  <c r="Q5017" i="2"/>
  <c r="Q5234" i="2"/>
  <c r="R5234" i="2"/>
  <c r="R5257" i="2"/>
  <c r="Q5257" i="2"/>
  <c r="Q5290" i="2"/>
  <c r="R5290" i="2"/>
  <c r="Q5322" i="2"/>
  <c r="R5322" i="2"/>
  <c r="Q5334" i="2"/>
  <c r="R5334" i="2"/>
  <c r="Q5350" i="2"/>
  <c r="R5350" i="2"/>
  <c r="Q5366" i="2"/>
  <c r="R5366" i="2"/>
  <c r="Q5382" i="2"/>
  <c r="R5382" i="2"/>
  <c r="Q5398" i="2"/>
  <c r="R5398" i="2"/>
  <c r="R4680" i="2"/>
  <c r="Q4680" i="2"/>
  <c r="R4687" i="2"/>
  <c r="Q4687" i="2"/>
  <c r="Q5146" i="2"/>
  <c r="R5146" i="2"/>
  <c r="R4821" i="2"/>
  <c r="Q4821" i="2"/>
  <c r="R4853" i="2"/>
  <c r="Q4853" i="2"/>
  <c r="R4885" i="2"/>
  <c r="Q4885" i="2"/>
  <c r="R4917" i="2"/>
  <c r="Q4917" i="2"/>
  <c r="R4949" i="2"/>
  <c r="Q4949" i="2"/>
  <c r="R5001" i="2"/>
  <c r="Q5001" i="2"/>
  <c r="R5209" i="2"/>
  <c r="Q5209" i="2"/>
  <c r="R5109" i="2"/>
  <c r="Q5109" i="2"/>
  <c r="R5442" i="2"/>
  <c r="Q5442" i="2"/>
  <c r="R5455" i="2"/>
  <c r="Q5455" i="2"/>
  <c r="R5506" i="2"/>
  <c r="Q5506" i="2"/>
  <c r="R5519" i="2"/>
  <c r="Q5519" i="2"/>
  <c r="R5169" i="2"/>
  <c r="Q5169" i="2"/>
  <c r="Q5430" i="2"/>
  <c r="R5430" i="2"/>
  <c r="Q5558" i="2"/>
  <c r="R5558" i="2"/>
  <c r="Q5586" i="2"/>
  <c r="R5586" i="2"/>
  <c r="Q5650" i="2"/>
  <c r="R5650" i="2"/>
  <c r="R5268" i="2"/>
  <c r="Q5268" i="2"/>
  <c r="R5284" i="2"/>
  <c r="Q5284" i="2"/>
  <c r="R5300" i="2"/>
  <c r="Q5300" i="2"/>
  <c r="R5316" i="2"/>
  <c r="Q5316" i="2"/>
  <c r="Q5450" i="2"/>
  <c r="R5450" i="2"/>
  <c r="R5611" i="2"/>
  <c r="Q5611" i="2"/>
  <c r="R4785" i="2"/>
  <c r="Q4785" i="2"/>
  <c r="R5332" i="2"/>
  <c r="Q5332" i="2"/>
  <c r="R5396" i="2"/>
  <c r="Q5396" i="2"/>
  <c r="R5476" i="2"/>
  <c r="Q5476" i="2"/>
  <c r="Q5228" i="2"/>
  <c r="R5228" i="2"/>
  <c r="R5137" i="2"/>
  <c r="Q5137" i="2"/>
  <c r="Q5414" i="2"/>
  <c r="R5414" i="2"/>
  <c r="Q5542" i="2"/>
  <c r="R5542" i="2"/>
  <c r="R5229" i="2"/>
  <c r="Q5229" i="2"/>
  <c r="R5536" i="2"/>
  <c r="Q5536" i="2"/>
  <c r="R5379" i="2"/>
  <c r="Q5379" i="2"/>
  <c r="R5674" i="2"/>
  <c r="Q5674" i="2"/>
  <c r="Q5522" i="2"/>
  <c r="R5522" i="2"/>
  <c r="R5708" i="2"/>
  <c r="Q5708" i="2"/>
  <c r="R5817" i="2"/>
  <c r="Q5817" i="2"/>
  <c r="Q5857" i="2"/>
  <c r="R5857" i="2"/>
  <c r="Q5873" i="2"/>
  <c r="R5873" i="2"/>
  <c r="Q5889" i="2"/>
  <c r="R5889" i="2"/>
  <c r="Q5905" i="2"/>
  <c r="R5905" i="2"/>
  <c r="Q5921" i="2"/>
  <c r="R5921" i="2"/>
  <c r="Q5937" i="2"/>
  <c r="R5937" i="2"/>
  <c r="Q5953" i="2"/>
  <c r="R5953" i="2"/>
  <c r="Q5969" i="2"/>
  <c r="R5969" i="2"/>
  <c r="Q5985" i="2"/>
  <c r="R5985" i="2"/>
  <c r="Q6001" i="2"/>
  <c r="R6001" i="2"/>
  <c r="Q6017" i="2"/>
  <c r="R6017" i="2"/>
  <c r="Q6033" i="2"/>
  <c r="R6033" i="2"/>
  <c r="Q6049" i="2"/>
  <c r="R6049" i="2"/>
  <c r="Q6065" i="2"/>
  <c r="R6065" i="2"/>
  <c r="Q6081" i="2"/>
  <c r="R6081" i="2"/>
  <c r="Q6097" i="2"/>
  <c r="R6097" i="2"/>
  <c r="Q6113" i="2"/>
  <c r="R6113" i="2"/>
  <c r="Q6133" i="2"/>
  <c r="R6133" i="2"/>
  <c r="Q6165" i="2"/>
  <c r="R6165" i="2"/>
  <c r="Q6197" i="2"/>
  <c r="R6197" i="2"/>
  <c r="R5820" i="2"/>
  <c r="Q5820" i="2"/>
  <c r="R5356" i="2"/>
  <c r="Q5356" i="2"/>
  <c r="R5701" i="2"/>
  <c r="Q5701" i="2"/>
  <c r="R5777" i="2"/>
  <c r="Q5777" i="2"/>
  <c r="R5768" i="2"/>
  <c r="Q5768" i="2"/>
  <c r="R5821" i="2"/>
  <c r="Q5821" i="2"/>
  <c r="Q5845" i="2"/>
  <c r="R5845" i="2"/>
  <c r="R5644" i="2"/>
  <c r="Q5644" i="2"/>
  <c r="R5709" i="2"/>
  <c r="Q5709" i="2"/>
  <c r="R5737" i="2"/>
  <c r="Q5737" i="2"/>
  <c r="R5745" i="2"/>
  <c r="Q5745" i="2"/>
  <c r="R5753" i="2"/>
  <c r="Q5753" i="2"/>
  <c r="Q5875" i="2"/>
  <c r="R5875" i="2"/>
  <c r="Q5907" i="2"/>
  <c r="R5907" i="2"/>
  <c r="Q5939" i="2"/>
  <c r="R5939" i="2"/>
  <c r="Q5971" i="2"/>
  <c r="R5971" i="2"/>
  <c r="Q6003" i="2"/>
  <c r="R6003" i="2"/>
  <c r="Q6035" i="2"/>
  <c r="R6035" i="2"/>
  <c r="Q6067" i="2"/>
  <c r="R6067" i="2"/>
  <c r="Q6099" i="2"/>
  <c r="R6099" i="2"/>
  <c r="Q5566" i="2"/>
  <c r="R5566" i="2"/>
  <c r="R5601" i="2"/>
  <c r="Q5601" i="2"/>
  <c r="R5813" i="2"/>
  <c r="Q5813" i="2"/>
  <c r="Q6139" i="2"/>
  <c r="R6139" i="2"/>
  <c r="Q6399" i="2"/>
  <c r="R6399" i="2"/>
  <c r="Q6466" i="2"/>
  <c r="R6466" i="2"/>
  <c r="Q6482" i="2"/>
  <c r="R6482" i="2"/>
  <c r="Q6498" i="2"/>
  <c r="R6498" i="2"/>
  <c r="Q6514" i="2"/>
  <c r="R6514" i="2"/>
  <c r="Q6530" i="2"/>
  <c r="R6530" i="2"/>
  <c r="Q6546" i="2"/>
  <c r="R6546" i="2"/>
  <c r="Q6558" i="2"/>
  <c r="R6558" i="2"/>
  <c r="Q6590" i="2"/>
  <c r="R6590" i="2"/>
  <c r="Q6622" i="2"/>
  <c r="R6622" i="2"/>
  <c r="Q6654" i="2"/>
  <c r="R6654" i="2"/>
  <c r="Q6734" i="2"/>
  <c r="R6734" i="2"/>
  <c r="Q6758" i="2"/>
  <c r="R6758" i="2"/>
  <c r="Q6774" i="2"/>
  <c r="R6774" i="2"/>
  <c r="Q6790" i="2"/>
  <c r="R6790" i="2"/>
  <c r="Q6806" i="2"/>
  <c r="R6806" i="2"/>
  <c r="Q6822" i="2"/>
  <c r="R6822" i="2"/>
  <c r="Q6838" i="2"/>
  <c r="R6838" i="2"/>
  <c r="Q6854" i="2"/>
  <c r="R6854" i="2"/>
  <c r="R6237" i="2"/>
  <c r="Q6237" i="2"/>
  <c r="R5578" i="2"/>
  <c r="Q5578" i="2"/>
  <c r="R5716" i="2"/>
  <c r="Q5716" i="2"/>
  <c r="R6229" i="2"/>
  <c r="Q6229" i="2"/>
  <c r="R6548" i="2"/>
  <c r="Q6548" i="2"/>
  <c r="Q6784" i="2"/>
  <c r="R6784" i="2"/>
  <c r="R6938" i="2"/>
  <c r="Q6938" i="2"/>
  <c r="R6949" i="2"/>
  <c r="Q6949" i="2"/>
  <c r="Q6700" i="2"/>
  <c r="R6700" i="2"/>
  <c r="R6524" i="2"/>
  <c r="Q6524" i="2"/>
  <c r="R6874" i="2"/>
  <c r="Q6874" i="2"/>
  <c r="R6945" i="2"/>
  <c r="Q6945" i="2"/>
  <c r="Q6331" i="2"/>
  <c r="R6331" i="2"/>
  <c r="R6608" i="2"/>
  <c r="Q6608" i="2"/>
  <c r="Q6211" i="2"/>
  <c r="R6211" i="2"/>
  <c r="R6580" i="2"/>
  <c r="Q6580" i="2"/>
  <c r="Q6880" i="2"/>
  <c r="R6880" i="2"/>
  <c r="R5656" i="2"/>
  <c r="Q5656" i="2"/>
  <c r="Q6890" i="2"/>
  <c r="R6890" i="2"/>
  <c r="Q6764" i="2"/>
  <c r="R6764" i="2"/>
  <c r="R7134" i="2"/>
  <c r="Q7134" i="2"/>
  <c r="R7058" i="2"/>
  <c r="Q7058" i="2"/>
  <c r="R7270" i="2"/>
  <c r="Q7270" i="2"/>
  <c r="R7286" i="2"/>
  <c r="Q7286" i="2"/>
  <c r="Q7556" i="2"/>
  <c r="R7556" i="2"/>
  <c r="R7022" i="2"/>
  <c r="Q7022" i="2"/>
  <c r="R7114" i="2"/>
  <c r="Q7114" i="2"/>
  <c r="R7014" i="2"/>
  <c r="Q7014" i="2"/>
  <c r="R7306" i="2"/>
  <c r="Q7306" i="2"/>
  <c r="R7322" i="2"/>
  <c r="Q7322" i="2"/>
  <c r="R7378" i="2"/>
  <c r="Q7378" i="2"/>
  <c r="Q7576" i="2"/>
  <c r="R7576" i="2"/>
  <c r="Q7592" i="2"/>
  <c r="R7592" i="2"/>
  <c r="Q7604" i="2"/>
  <c r="R7604" i="2"/>
  <c r="Q6904" i="2"/>
  <c r="R6904" i="2"/>
  <c r="R7082" i="2"/>
  <c r="Q7082" i="2"/>
  <c r="R7238" i="2"/>
  <c r="Q7238" i="2"/>
  <c r="R7078" i="2"/>
  <c r="Q7078" i="2"/>
  <c r="R7142" i="2"/>
  <c r="Q7142" i="2"/>
  <c r="R7218" i="2"/>
  <c r="Q7218" i="2"/>
  <c r="R7358" i="2"/>
  <c r="Q7358" i="2"/>
  <c r="R877" i="2"/>
  <c r="Q877" i="2"/>
  <c r="Q1141" i="2"/>
  <c r="R1141" i="2"/>
  <c r="Q1291" i="2"/>
  <c r="R1291" i="2"/>
  <c r="R1299" i="2"/>
  <c r="Q1299" i="2"/>
  <c r="Q1338" i="2"/>
  <c r="R1338" i="2"/>
  <c r="Q2925" i="2"/>
  <c r="R2925" i="2"/>
  <c r="R2939" i="2"/>
  <c r="Q2939" i="2"/>
  <c r="Q2987" i="2"/>
  <c r="R2987" i="2"/>
  <c r="Q3198" i="2"/>
  <c r="R3198" i="2"/>
  <c r="Q3376" i="2"/>
  <c r="R3376" i="2"/>
  <c r="R3169" i="2"/>
  <c r="Q3169" i="2"/>
  <c r="Q3960" i="2"/>
  <c r="R3960" i="2"/>
  <c r="R3801" i="2"/>
  <c r="Q3801" i="2"/>
  <c r="R2895" i="2"/>
  <c r="Q2895" i="2"/>
  <c r="R4156" i="2"/>
  <c r="Q4156" i="2"/>
  <c r="R4528" i="2"/>
  <c r="Q4528" i="2"/>
  <c r="R5664" i="2"/>
  <c r="Q5664" i="2"/>
  <c r="R5420" i="2"/>
  <c r="Q5420" i="2"/>
  <c r="Q6055" i="2"/>
  <c r="R6055" i="2"/>
  <c r="R5667" i="2"/>
  <c r="Q5667" i="2"/>
  <c r="Q6554" i="2"/>
  <c r="R6554" i="2"/>
  <c r="Q6706" i="2"/>
  <c r="R6706" i="2"/>
  <c r="Q6720" i="2"/>
  <c r="R6720" i="2"/>
  <c r="R6480" i="2"/>
  <c r="Q6480" i="2"/>
  <c r="Q6756" i="2"/>
  <c r="R6756" i="2"/>
  <c r="R7414" i="2"/>
  <c r="Q7414" i="2"/>
  <c r="R6560" i="2"/>
  <c r="Q6560" i="2"/>
  <c r="Q7600" i="2"/>
  <c r="R7600" i="2"/>
  <c r="R7390" i="2"/>
  <c r="Q7390" i="2"/>
  <c r="Q395" i="2"/>
  <c r="R395" i="2"/>
  <c r="Q419" i="2"/>
  <c r="R419" i="2"/>
  <c r="Q435" i="2"/>
  <c r="R435" i="2"/>
  <c r="Q385" i="2"/>
  <c r="R385" i="2"/>
  <c r="R421" i="2"/>
  <c r="Q421" i="2"/>
  <c r="Q529" i="2"/>
  <c r="R529" i="2"/>
  <c r="Q561" i="2"/>
  <c r="R561" i="2"/>
  <c r="R429" i="2"/>
  <c r="Q429" i="2"/>
  <c r="R531" i="2"/>
  <c r="Q531" i="2"/>
  <c r="R555" i="2"/>
  <c r="Q555" i="2"/>
  <c r="Q594" i="2"/>
  <c r="R594" i="2"/>
  <c r="R634" i="2"/>
  <c r="Q634" i="2"/>
  <c r="Q741" i="2"/>
  <c r="R741" i="2"/>
  <c r="Q577" i="2"/>
  <c r="R577" i="2"/>
  <c r="Q629" i="2"/>
  <c r="R629" i="2"/>
  <c r="Q674" i="2"/>
  <c r="R674" i="2"/>
  <c r="Q706" i="2"/>
  <c r="R706" i="2"/>
  <c r="R606" i="2"/>
  <c r="Q606" i="2"/>
  <c r="R628" i="2"/>
  <c r="Q628" i="2"/>
  <c r="Q779" i="2"/>
  <c r="R779" i="2"/>
  <c r="Q811" i="2"/>
  <c r="R811" i="2"/>
  <c r="Q843" i="2"/>
  <c r="R843" i="2"/>
  <c r="Q855" i="2"/>
  <c r="R855" i="2"/>
  <c r="Q871" i="2"/>
  <c r="R871" i="2"/>
  <c r="R899" i="2"/>
  <c r="Q899" i="2"/>
  <c r="Q891" i="2"/>
  <c r="R891" i="2"/>
  <c r="Q939" i="2"/>
  <c r="R939" i="2"/>
  <c r="Q947" i="2"/>
  <c r="R947" i="2"/>
  <c r="R926" i="2"/>
  <c r="Q926" i="2"/>
  <c r="Q1000" i="2"/>
  <c r="R1000" i="2"/>
  <c r="Q1032" i="2"/>
  <c r="R1032" i="2"/>
  <c r="Q1157" i="2"/>
  <c r="R1157" i="2"/>
  <c r="Q1189" i="2"/>
  <c r="R1189" i="2"/>
  <c r="Q1221" i="2"/>
  <c r="R1221" i="2"/>
  <c r="Q1241" i="2"/>
  <c r="R1241" i="2"/>
  <c r="Q1257" i="2"/>
  <c r="R1257" i="2"/>
  <c r="Q1080" i="2"/>
  <c r="R1080" i="2"/>
  <c r="R1307" i="2"/>
  <c r="Q1307" i="2"/>
  <c r="R1323" i="2"/>
  <c r="Q1323" i="2"/>
  <c r="R1301" i="2"/>
  <c r="Q1301" i="2"/>
  <c r="Q1340" i="2"/>
  <c r="R1340" i="2"/>
  <c r="Q1400" i="2"/>
  <c r="R1400" i="2"/>
  <c r="R1330" i="2"/>
  <c r="Q1330" i="2"/>
  <c r="Q1261" i="2"/>
  <c r="R1261" i="2"/>
  <c r="R1310" i="2"/>
  <c r="Q1310" i="2"/>
  <c r="Q1444" i="2"/>
  <c r="R1444" i="2"/>
  <c r="R1337" i="2"/>
  <c r="Q1337" i="2"/>
  <c r="Q1723" i="2"/>
  <c r="R1723" i="2"/>
  <c r="Q1745" i="2"/>
  <c r="R1745" i="2"/>
  <c r="Q1790" i="2"/>
  <c r="R1790" i="2"/>
  <c r="Q1806" i="2"/>
  <c r="R1806" i="2"/>
  <c r="Q1822" i="2"/>
  <c r="R1822" i="2"/>
  <c r="R1849" i="2"/>
  <c r="Q1849" i="2"/>
  <c r="R1841" i="2"/>
  <c r="Q1841" i="2"/>
  <c r="Q1874" i="2"/>
  <c r="R1874" i="2"/>
  <c r="R1321" i="2"/>
  <c r="Q1321" i="2"/>
  <c r="Q2181" i="2"/>
  <c r="R2181" i="2"/>
  <c r="Q2333" i="2"/>
  <c r="R2333" i="2"/>
  <c r="Q2478" i="2"/>
  <c r="R2478" i="2"/>
  <c r="Q2490" i="2"/>
  <c r="R2490" i="2"/>
  <c r="R2297" i="2"/>
  <c r="Q2297" i="2"/>
  <c r="R2233" i="2"/>
  <c r="Q2233" i="2"/>
  <c r="R2265" i="2"/>
  <c r="Q2265" i="2"/>
  <c r="Q2523" i="2"/>
  <c r="R2523" i="2"/>
  <c r="Q2555" i="2"/>
  <c r="R2555" i="2"/>
  <c r="Q2587" i="2"/>
  <c r="R2587" i="2"/>
  <c r="Q2619" i="2"/>
  <c r="R2619" i="2"/>
  <c r="Q2651" i="2"/>
  <c r="R2651" i="2"/>
  <c r="Q2683" i="2"/>
  <c r="R2683" i="2"/>
  <c r="Q2715" i="2"/>
  <c r="R2715" i="2"/>
  <c r="Q2760" i="2"/>
  <c r="R2760" i="2"/>
  <c r="R2775" i="2"/>
  <c r="Q2775" i="2"/>
  <c r="Q2845" i="2"/>
  <c r="R2845" i="2"/>
  <c r="Q2877" i="2"/>
  <c r="R2877" i="2"/>
  <c r="Q2909" i="2"/>
  <c r="R2909" i="2"/>
  <c r="Q2933" i="2"/>
  <c r="R2933" i="2"/>
  <c r="Q2949" i="2"/>
  <c r="R2949" i="2"/>
  <c r="Q2764" i="2"/>
  <c r="R2764" i="2"/>
  <c r="Q2799" i="2"/>
  <c r="R2799" i="2"/>
  <c r="R2436" i="2"/>
  <c r="Q2436" i="2"/>
  <c r="R2496" i="2"/>
  <c r="Q2496" i="2"/>
  <c r="R2977" i="2"/>
  <c r="Q2977" i="2"/>
  <c r="R2787" i="2"/>
  <c r="Q2787" i="2"/>
  <c r="R3023" i="2"/>
  <c r="Q3023" i="2"/>
  <c r="R2973" i="2"/>
  <c r="Q2973" i="2"/>
  <c r="Q3027" i="2"/>
  <c r="R3027" i="2"/>
  <c r="Q3046" i="2"/>
  <c r="R3046" i="2"/>
  <c r="Q3062" i="2"/>
  <c r="R3062" i="2"/>
  <c r="Q3078" i="2"/>
  <c r="R3078" i="2"/>
  <c r="Q3094" i="2"/>
  <c r="R3094" i="2"/>
  <c r="Q3110" i="2"/>
  <c r="R3110" i="2"/>
  <c r="Q3126" i="2"/>
  <c r="R3126" i="2"/>
  <c r="Q3142" i="2"/>
  <c r="R3142" i="2"/>
  <c r="Q3158" i="2"/>
  <c r="R3158" i="2"/>
  <c r="Q3174" i="2"/>
  <c r="R3174" i="2"/>
  <c r="Q3190" i="2"/>
  <c r="R3190" i="2"/>
  <c r="Q3206" i="2"/>
  <c r="R3206" i="2"/>
  <c r="Q3222" i="2"/>
  <c r="R3222" i="2"/>
  <c r="Q3238" i="2"/>
  <c r="R3238" i="2"/>
  <c r="Q3254" i="2"/>
  <c r="R3254" i="2"/>
  <c r="Q3270" i="2"/>
  <c r="R3270" i="2"/>
  <c r="Q3286" i="2"/>
  <c r="R3286" i="2"/>
  <c r="Q3302" i="2"/>
  <c r="R3302" i="2"/>
  <c r="Q3318" i="2"/>
  <c r="R3318" i="2"/>
  <c r="Q3326" i="2"/>
  <c r="R3326" i="2"/>
  <c r="Q3348" i="2"/>
  <c r="R3348" i="2"/>
  <c r="R3381" i="2"/>
  <c r="Q3381" i="2"/>
  <c r="R2855" i="2"/>
  <c r="Q2855" i="2"/>
  <c r="R3077" i="2"/>
  <c r="Q3077" i="2"/>
  <c r="R3337" i="2"/>
  <c r="Q3337" i="2"/>
  <c r="R3185" i="2"/>
  <c r="Q3185" i="2"/>
  <c r="R3237" i="2"/>
  <c r="Q3237" i="2"/>
  <c r="Q3374" i="2"/>
  <c r="R3374" i="2"/>
  <c r="R3129" i="2"/>
  <c r="Q3129" i="2"/>
  <c r="R2899" i="2"/>
  <c r="Q2899" i="2"/>
  <c r="R3297" i="2"/>
  <c r="Q3297" i="2"/>
  <c r="Q3888" i="2"/>
  <c r="R3888" i="2"/>
  <c r="Q3904" i="2"/>
  <c r="R3904" i="2"/>
  <c r="Q3920" i="2"/>
  <c r="R3920" i="2"/>
  <c r="Q3936" i="2"/>
  <c r="R3936" i="2"/>
  <c r="Q3952" i="2"/>
  <c r="R3952" i="2"/>
  <c r="Q3968" i="2"/>
  <c r="R3968" i="2"/>
  <c r="Q3984" i="2"/>
  <c r="R3984" i="2"/>
  <c r="Q4000" i="2"/>
  <c r="R4000" i="2"/>
  <c r="Q4016" i="2"/>
  <c r="R4016" i="2"/>
  <c r="R3281" i="2"/>
  <c r="Q3281" i="2"/>
  <c r="R3125" i="2"/>
  <c r="Q3125" i="2"/>
  <c r="Q3897" i="2"/>
  <c r="R3897" i="2"/>
  <c r="Q3929" i="2"/>
  <c r="R3929" i="2"/>
  <c r="Q3961" i="2"/>
  <c r="R3961" i="2"/>
  <c r="Q3993" i="2"/>
  <c r="R3993" i="2"/>
  <c r="Q4109" i="2"/>
  <c r="R4109" i="2"/>
  <c r="R4111" i="2"/>
  <c r="Q4111" i="2"/>
  <c r="Q3823" i="2"/>
  <c r="R3823" i="2"/>
  <c r="Q4137" i="2"/>
  <c r="R4137" i="2"/>
  <c r="Q4376" i="2"/>
  <c r="R4376" i="2"/>
  <c r="Q4408" i="2"/>
  <c r="R4408" i="2"/>
  <c r="R4124" i="2"/>
  <c r="Q4124" i="2"/>
  <c r="R4149" i="2"/>
  <c r="Q4149" i="2"/>
  <c r="R3797" i="2"/>
  <c r="Q3797" i="2"/>
  <c r="Q4161" i="2"/>
  <c r="R4161" i="2"/>
  <c r="R4171" i="2"/>
  <c r="Q4171" i="2"/>
  <c r="R4052" i="2"/>
  <c r="Q4052" i="2"/>
  <c r="R4100" i="2"/>
  <c r="Q4100" i="2"/>
  <c r="Q4318" i="2"/>
  <c r="R4318" i="2"/>
  <c r="Q4350" i="2"/>
  <c r="R4350" i="2"/>
  <c r="R4172" i="2"/>
  <c r="Q4172" i="2"/>
  <c r="Q4220" i="2"/>
  <c r="R4220" i="2"/>
  <c r="R4080" i="2"/>
  <c r="Q4080" i="2"/>
  <c r="Q4386" i="2"/>
  <c r="R4386" i="2"/>
  <c r="Q4506" i="2"/>
  <c r="R4506" i="2"/>
  <c r="R4096" i="2"/>
  <c r="Q4096" i="2"/>
  <c r="R4159" i="2"/>
  <c r="Q4159" i="2"/>
  <c r="Q4550" i="2"/>
  <c r="R4550" i="2"/>
  <c r="Q4582" i="2"/>
  <c r="R4582" i="2"/>
  <c r="Q4614" i="2"/>
  <c r="R4614" i="2"/>
  <c r="R4187" i="2"/>
  <c r="Q4187" i="2"/>
  <c r="Q4378" i="2"/>
  <c r="R4378" i="2"/>
  <c r="Q4547" i="2"/>
  <c r="R4547" i="2"/>
  <c r="Q4579" i="2"/>
  <c r="R4579" i="2"/>
  <c r="Q4611" i="2"/>
  <c r="R4611" i="2"/>
  <c r="Q4643" i="2"/>
  <c r="R4643" i="2"/>
  <c r="Q4508" i="2"/>
  <c r="R4508" i="2"/>
  <c r="R4676" i="2"/>
  <c r="Q4676" i="2"/>
  <c r="R4740" i="2"/>
  <c r="Q4740" i="2"/>
  <c r="R4540" i="2"/>
  <c r="Q4540" i="2"/>
  <c r="R4678" i="2"/>
  <c r="Q4678" i="2"/>
  <c r="R4694" i="2"/>
  <c r="Q4694" i="2"/>
  <c r="R4710" i="2"/>
  <c r="Q4710" i="2"/>
  <c r="R4726" i="2"/>
  <c r="Q4726" i="2"/>
  <c r="R4742" i="2"/>
  <c r="Q4742" i="2"/>
  <c r="R4758" i="2"/>
  <c r="Q4758" i="2"/>
  <c r="R4683" i="2"/>
  <c r="Q4683" i="2"/>
  <c r="R4699" i="2"/>
  <c r="Q4699" i="2"/>
  <c r="R4715" i="2"/>
  <c r="Q4715" i="2"/>
  <c r="R4731" i="2"/>
  <c r="Q4731" i="2"/>
  <c r="R4747" i="2"/>
  <c r="Q4747" i="2"/>
  <c r="R4763" i="2"/>
  <c r="Q4763" i="2"/>
  <c r="R4556" i="2"/>
  <c r="Q4556" i="2"/>
  <c r="Q4770" i="2"/>
  <c r="R4770" i="2"/>
  <c r="Q4490" i="2"/>
  <c r="R4490" i="2"/>
  <c r="R4674" i="2"/>
  <c r="Q4674" i="2"/>
  <c r="R4738" i="2"/>
  <c r="Q4738" i="2"/>
  <c r="R5233" i="2"/>
  <c r="Q5233" i="2"/>
  <c r="R4809" i="2"/>
  <c r="Q4809" i="2"/>
  <c r="R4841" i="2"/>
  <c r="Q4841" i="2"/>
  <c r="R4873" i="2"/>
  <c r="Q4873" i="2"/>
  <c r="R4905" i="2"/>
  <c r="Q4905" i="2"/>
  <c r="R4937" i="2"/>
  <c r="Q4937" i="2"/>
  <c r="R4969" i="2"/>
  <c r="Q4969" i="2"/>
  <c r="R4973" i="2"/>
  <c r="Q4973" i="2"/>
  <c r="R4977" i="2"/>
  <c r="Q4977" i="2"/>
  <c r="R4981" i="2"/>
  <c r="Q4981" i="2"/>
  <c r="R4985" i="2"/>
  <c r="Q4985" i="2"/>
  <c r="R4989" i="2"/>
  <c r="Q4989" i="2"/>
  <c r="R5021" i="2"/>
  <c r="Q5021" i="2"/>
  <c r="Q5082" i="2"/>
  <c r="R5082" i="2"/>
  <c r="Q5098" i="2"/>
  <c r="R5098" i="2"/>
  <c r="R4665" i="2"/>
  <c r="Q4665" i="2"/>
  <c r="R4736" i="2"/>
  <c r="Q4736" i="2"/>
  <c r="R4743" i="2"/>
  <c r="Q4743" i="2"/>
  <c r="Q5270" i="2"/>
  <c r="R5270" i="2"/>
  <c r="Q5302" i="2"/>
  <c r="R5302" i="2"/>
  <c r="Q5094" i="2"/>
  <c r="R5094" i="2"/>
  <c r="Q5170" i="2"/>
  <c r="R5170" i="2"/>
  <c r="R4544" i="2"/>
  <c r="Q4544" i="2"/>
  <c r="R4704" i="2"/>
  <c r="Q4704" i="2"/>
  <c r="R4711" i="2"/>
  <c r="Q4711" i="2"/>
  <c r="R5161" i="2"/>
  <c r="Q5161" i="2"/>
  <c r="R5573" i="2"/>
  <c r="Q5573" i="2"/>
  <c r="R5637" i="2"/>
  <c r="Q5637" i="2"/>
  <c r="R5193" i="2"/>
  <c r="Q5193" i="2"/>
  <c r="R5500" i="2"/>
  <c r="Q5500" i="2"/>
  <c r="R5568" i="2"/>
  <c r="Q5568" i="2"/>
  <c r="R5632" i="2"/>
  <c r="Q5632" i="2"/>
  <c r="Q5418" i="2"/>
  <c r="R5418" i="2"/>
  <c r="R5643" i="2"/>
  <c r="Q5643" i="2"/>
  <c r="R5675" i="2"/>
  <c r="Q5675" i="2"/>
  <c r="R4913" i="2"/>
  <c r="Q4913" i="2"/>
  <c r="R5367" i="2"/>
  <c r="Q5367" i="2"/>
  <c r="R5438" i="2"/>
  <c r="Q5438" i="2"/>
  <c r="R5508" i="2"/>
  <c r="Q5508" i="2"/>
  <c r="R5576" i="2"/>
  <c r="Q5576" i="2"/>
  <c r="R5608" i="2"/>
  <c r="Q5608" i="2"/>
  <c r="R5640" i="2"/>
  <c r="Q5640" i="2"/>
  <c r="R5672" i="2"/>
  <c r="Q5672" i="2"/>
  <c r="R5129" i="2"/>
  <c r="Q5129" i="2"/>
  <c r="R5484" i="2"/>
  <c r="Q5484" i="2"/>
  <c r="R5591" i="2"/>
  <c r="Q5591" i="2"/>
  <c r="R5623" i="2"/>
  <c r="Q5623" i="2"/>
  <c r="R5655" i="2"/>
  <c r="Q5655" i="2"/>
  <c r="Q5562" i="2"/>
  <c r="R5562" i="2"/>
  <c r="Q5606" i="2"/>
  <c r="R5606" i="2"/>
  <c r="Q5670" i="2"/>
  <c r="R5670" i="2"/>
  <c r="R5528" i="2"/>
  <c r="Q5528" i="2"/>
  <c r="R5665" i="2"/>
  <c r="Q5665" i="2"/>
  <c r="R5785" i="2"/>
  <c r="Q5785" i="2"/>
  <c r="R5808" i="2"/>
  <c r="Q5808" i="2"/>
  <c r="Q6137" i="2"/>
  <c r="R6137" i="2"/>
  <c r="Q6169" i="2"/>
  <c r="R6169" i="2"/>
  <c r="Q6201" i="2"/>
  <c r="R6201" i="2"/>
  <c r="Q5426" i="2"/>
  <c r="R5426" i="2"/>
  <c r="R5559" i="2"/>
  <c r="Q5559" i="2"/>
  <c r="Q5843" i="2"/>
  <c r="R5843" i="2"/>
  <c r="R5809" i="2"/>
  <c r="Q5809" i="2"/>
  <c r="R5249" i="2"/>
  <c r="Q5249" i="2"/>
  <c r="Q5518" i="2"/>
  <c r="R5518" i="2"/>
  <c r="Q5554" i="2"/>
  <c r="R5554" i="2"/>
  <c r="R5580" i="2"/>
  <c r="Q5580" i="2"/>
  <c r="R5589" i="2"/>
  <c r="Q5589" i="2"/>
  <c r="R5789" i="2"/>
  <c r="Q5789" i="2"/>
  <c r="Q5454" i="2"/>
  <c r="R5454" i="2"/>
  <c r="Q5598" i="2"/>
  <c r="R5598" i="2"/>
  <c r="R5801" i="2"/>
  <c r="Q5801" i="2"/>
  <c r="Q5879" i="2"/>
  <c r="R5879" i="2"/>
  <c r="Q5911" i="2"/>
  <c r="R5911" i="2"/>
  <c r="Q5943" i="2"/>
  <c r="R5943" i="2"/>
  <c r="Q5975" i="2"/>
  <c r="R5975" i="2"/>
  <c r="Q6007" i="2"/>
  <c r="R6007" i="2"/>
  <c r="Q6039" i="2"/>
  <c r="R6039" i="2"/>
  <c r="Q6071" i="2"/>
  <c r="R6071" i="2"/>
  <c r="Q6103" i="2"/>
  <c r="R6103" i="2"/>
  <c r="Q5192" i="2"/>
  <c r="R5192" i="2"/>
  <c r="Q5422" i="2"/>
  <c r="R5422" i="2"/>
  <c r="R5635" i="2"/>
  <c r="Q5635" i="2"/>
  <c r="Q5682" i="2"/>
  <c r="R5682" i="2"/>
  <c r="R5761" i="2"/>
  <c r="Q5761" i="2"/>
  <c r="R5769" i="2"/>
  <c r="Q5769" i="2"/>
  <c r="R5431" i="2"/>
  <c r="Q5431" i="2"/>
  <c r="R5569" i="2"/>
  <c r="Q5569" i="2"/>
  <c r="R5720" i="2"/>
  <c r="Q5720" i="2"/>
  <c r="R5836" i="2"/>
  <c r="Q5836" i="2"/>
  <c r="Q6235" i="2"/>
  <c r="R6235" i="2"/>
  <c r="Q6401" i="2"/>
  <c r="R6401" i="2"/>
  <c r="Q6570" i="2"/>
  <c r="R6570" i="2"/>
  <c r="Q6602" i="2"/>
  <c r="R6602" i="2"/>
  <c r="Q6634" i="2"/>
  <c r="R6634" i="2"/>
  <c r="Q6666" i="2"/>
  <c r="R6666" i="2"/>
  <c r="Q6682" i="2"/>
  <c r="R6682" i="2"/>
  <c r="Q6698" i="2"/>
  <c r="R6698" i="2"/>
  <c r="Q6714" i="2"/>
  <c r="R6714" i="2"/>
  <c r="Q6738" i="2"/>
  <c r="R6738" i="2"/>
  <c r="Q5550" i="2"/>
  <c r="R5550" i="2"/>
  <c r="Q6251" i="2"/>
  <c r="R6251" i="2"/>
  <c r="R6484" i="2"/>
  <c r="Q6484" i="2"/>
  <c r="Q6692" i="2"/>
  <c r="R6692" i="2"/>
  <c r="Q6732" i="2"/>
  <c r="R6732" i="2"/>
  <c r="R6632" i="2"/>
  <c r="Q6632" i="2"/>
  <c r="R6516" i="2"/>
  <c r="Q6516" i="2"/>
  <c r="R6920" i="2"/>
  <c r="Q6920" i="2"/>
  <c r="R6930" i="2"/>
  <c r="Q6930" i="2"/>
  <c r="R6961" i="2"/>
  <c r="Q6961" i="2"/>
  <c r="R6281" i="2"/>
  <c r="Q6281" i="2"/>
  <c r="R6576" i="2"/>
  <c r="Q6576" i="2"/>
  <c r="R6556" i="2"/>
  <c r="Q6556" i="2"/>
  <c r="Q6894" i="2"/>
  <c r="R6894" i="2"/>
  <c r="Q6946" i="2"/>
  <c r="R6946" i="2"/>
  <c r="Q6962" i="2"/>
  <c r="R6962" i="2"/>
  <c r="R6648" i="2"/>
  <c r="Q6648" i="2"/>
  <c r="Q6820" i="2"/>
  <c r="R6820" i="2"/>
  <c r="Q6876" i="2"/>
  <c r="R6876" i="2"/>
  <c r="Q6796" i="2"/>
  <c r="R6796" i="2"/>
  <c r="Q6900" i="2"/>
  <c r="R6900" i="2"/>
  <c r="Q6914" i="2"/>
  <c r="R6914" i="2"/>
  <c r="Q6956" i="2"/>
  <c r="R6956" i="2"/>
  <c r="R7070" i="2"/>
  <c r="Q7070" i="2"/>
  <c r="R7246" i="2"/>
  <c r="Q7246" i="2"/>
  <c r="R7162" i="2"/>
  <c r="Q7162" i="2"/>
  <c r="R7194" i="2"/>
  <c r="Q7194" i="2"/>
  <c r="R7250" i="2"/>
  <c r="Q7250" i="2"/>
  <c r="R7530" i="2"/>
  <c r="Q7530" i="2"/>
  <c r="R7234" i="2"/>
  <c r="Q7234" i="2"/>
  <c r="R7026" i="2"/>
  <c r="Q7026" i="2"/>
  <c r="Q7542" i="2"/>
  <c r="R7542" i="2"/>
  <c r="Q7558" i="2"/>
  <c r="R7558" i="2"/>
  <c r="R7154" i="2"/>
  <c r="Q7154" i="2"/>
  <c r="Q6942" i="2"/>
  <c r="R6942" i="2"/>
  <c r="R7002" i="2"/>
  <c r="Q7002" i="2"/>
  <c r="R7110" i="2"/>
  <c r="Q7110" i="2"/>
  <c r="R7226" i="2"/>
  <c r="Q7226" i="2"/>
  <c r="R7006" i="2"/>
  <c r="Q7006" i="2"/>
  <c r="Q7578" i="2"/>
  <c r="R7578" i="2"/>
  <c r="Q7594" i="2"/>
  <c r="R7594" i="2"/>
  <c r="R7046" i="2"/>
  <c r="Q7046" i="2"/>
  <c r="R7350" i="2"/>
  <c r="Q7350" i="2"/>
  <c r="R7382" i="2"/>
  <c r="Q7382" i="2"/>
  <c r="R7042" i="2"/>
  <c r="Q7042" i="2"/>
  <c r="R7354" i="2"/>
  <c r="Q7354" i="2"/>
  <c r="R7394" i="2"/>
  <c r="Q7394" i="2"/>
  <c r="Q427" i="2"/>
  <c r="R427" i="2"/>
  <c r="Q401" i="2"/>
  <c r="R401" i="2"/>
  <c r="R404" i="2"/>
  <c r="Q404" i="2"/>
  <c r="Q601" i="2"/>
  <c r="R601" i="2"/>
  <c r="Q621" i="2"/>
  <c r="R621" i="2"/>
  <c r="Q725" i="2"/>
  <c r="R725" i="2"/>
  <c r="Q758" i="2"/>
  <c r="R758" i="2"/>
  <c r="Q827" i="2"/>
  <c r="R827" i="2"/>
  <c r="Q1249" i="2"/>
  <c r="R1249" i="2"/>
  <c r="R1048" i="2"/>
  <c r="Q1048" i="2"/>
  <c r="R1331" i="2"/>
  <c r="Q1331" i="2"/>
  <c r="R1333" i="2"/>
  <c r="Q1333" i="2"/>
  <c r="Q1715" i="2"/>
  <c r="R1715" i="2"/>
  <c r="R2217" i="2"/>
  <c r="Q2217" i="2"/>
  <c r="Q2507" i="2"/>
  <c r="R2507" i="2"/>
  <c r="Q2731" i="2"/>
  <c r="R2731" i="2"/>
  <c r="R2743" i="2"/>
  <c r="Q2743" i="2"/>
  <c r="R2759" i="2"/>
  <c r="Q2759" i="2"/>
  <c r="Q3134" i="2"/>
  <c r="R3134" i="2"/>
  <c r="Q3230" i="2"/>
  <c r="R3230" i="2"/>
  <c r="R2883" i="2"/>
  <c r="Q2883" i="2"/>
  <c r="R3149" i="2"/>
  <c r="Q3149" i="2"/>
  <c r="R3313" i="2"/>
  <c r="Q3313" i="2"/>
  <c r="Q3819" i="2"/>
  <c r="R3819" i="2"/>
  <c r="Q3912" i="2"/>
  <c r="R3912" i="2"/>
  <c r="Q3992" i="2"/>
  <c r="R3992" i="2"/>
  <c r="Q3881" i="2"/>
  <c r="R3881" i="2"/>
  <c r="Q4200" i="2"/>
  <c r="R4200" i="2"/>
  <c r="R4116" i="2"/>
  <c r="Q4116" i="2"/>
  <c r="R4128" i="2"/>
  <c r="Q4128" i="2"/>
  <c r="Q4165" i="2"/>
  <c r="R4165" i="2"/>
  <c r="Q4482" i="2"/>
  <c r="R4482" i="2"/>
  <c r="R4708" i="2"/>
  <c r="Q4708" i="2"/>
  <c r="R4520" i="2"/>
  <c r="Q4520" i="2"/>
  <c r="R4718" i="2"/>
  <c r="Q4718" i="2"/>
  <c r="R4739" i="2"/>
  <c r="Q4739" i="2"/>
  <c r="Q5106" i="2"/>
  <c r="R5106" i="2"/>
  <c r="Q5318" i="2"/>
  <c r="R5318" i="2"/>
  <c r="R4751" i="2"/>
  <c r="Q4751" i="2"/>
  <c r="Q5230" i="2"/>
  <c r="R5230" i="2"/>
  <c r="R5204" i="2"/>
  <c r="Q5204" i="2"/>
  <c r="R5605" i="2"/>
  <c r="Q5605" i="2"/>
  <c r="R5669" i="2"/>
  <c r="Q5669" i="2"/>
  <c r="R5436" i="2"/>
  <c r="Q5436" i="2"/>
  <c r="R5600" i="2"/>
  <c r="Q5600" i="2"/>
  <c r="R5335" i="2"/>
  <c r="Q5335" i="2"/>
  <c r="R5145" i="2"/>
  <c r="Q5145" i="2"/>
  <c r="Q5574" i="2"/>
  <c r="R5574" i="2"/>
  <c r="R5756" i="2"/>
  <c r="Q5756" i="2"/>
  <c r="Q5927" i="2"/>
  <c r="R5927" i="2"/>
  <c r="Q6119" i="2"/>
  <c r="R6119" i="2"/>
  <c r="Q6409" i="2"/>
  <c r="R6409" i="2"/>
  <c r="Q6618" i="2"/>
  <c r="R6618" i="2"/>
  <c r="Q6674" i="2"/>
  <c r="R6674" i="2"/>
  <c r="R6243" i="2"/>
  <c r="Q6243" i="2"/>
  <c r="R6936" i="2"/>
  <c r="Q6936" i="2"/>
  <c r="R6844" i="2"/>
  <c r="Q6844" i="2"/>
  <c r="Q6736" i="2"/>
  <c r="R6736" i="2"/>
  <c r="Q6928" i="2"/>
  <c r="R6928" i="2"/>
  <c r="Q7566" i="2"/>
  <c r="R7566" i="2"/>
  <c r="R7601" i="2"/>
  <c r="Q7601" i="2"/>
  <c r="Q407" i="2"/>
  <c r="R407" i="2"/>
  <c r="Q397" i="2"/>
  <c r="R397" i="2"/>
  <c r="R446" i="2"/>
  <c r="Q446" i="2"/>
  <c r="Q463" i="2"/>
  <c r="R463" i="2"/>
  <c r="Q479" i="2"/>
  <c r="R479" i="2"/>
  <c r="R413" i="2"/>
  <c r="Q413" i="2"/>
  <c r="Q447" i="2"/>
  <c r="R447" i="2"/>
  <c r="R424" i="2"/>
  <c r="Q424" i="2"/>
  <c r="Q533" i="2"/>
  <c r="R533" i="2"/>
  <c r="Q565" i="2"/>
  <c r="R565" i="2"/>
  <c r="R436" i="2"/>
  <c r="Q436" i="2"/>
  <c r="Q597" i="2"/>
  <c r="R597" i="2"/>
  <c r="R581" i="2"/>
  <c r="Q581" i="2"/>
  <c r="Q493" i="2"/>
  <c r="R493" i="2"/>
  <c r="R653" i="2"/>
  <c r="Q653" i="2"/>
  <c r="R618" i="2"/>
  <c r="Q618" i="2"/>
  <c r="Q717" i="2"/>
  <c r="R717" i="2"/>
  <c r="Q745" i="2"/>
  <c r="R745" i="2"/>
  <c r="R611" i="2"/>
  <c r="Q611" i="2"/>
  <c r="Q678" i="2"/>
  <c r="R678" i="2"/>
  <c r="Q710" i="2"/>
  <c r="R710" i="2"/>
  <c r="R642" i="2"/>
  <c r="Q642" i="2"/>
  <c r="Q791" i="2"/>
  <c r="R791" i="2"/>
  <c r="Q823" i="2"/>
  <c r="R823" i="2"/>
  <c r="R889" i="2"/>
  <c r="Q889" i="2"/>
  <c r="R943" i="2"/>
  <c r="Q943" i="2"/>
  <c r="R922" i="2"/>
  <c r="Q922" i="2"/>
  <c r="Q971" i="2"/>
  <c r="R971" i="2"/>
  <c r="Q980" i="2"/>
  <c r="R980" i="2"/>
  <c r="Q1012" i="2"/>
  <c r="R1012" i="2"/>
  <c r="R944" i="2"/>
  <c r="Q944" i="2"/>
  <c r="Q1137" i="2"/>
  <c r="R1137" i="2"/>
  <c r="Q1169" i="2"/>
  <c r="R1169" i="2"/>
  <c r="Q1201" i="2"/>
  <c r="R1201" i="2"/>
  <c r="Q1233" i="2"/>
  <c r="R1233" i="2"/>
  <c r="R1060" i="2"/>
  <c r="Q1060" i="2"/>
  <c r="R1120" i="2"/>
  <c r="Q1120" i="2"/>
  <c r="Q1285" i="2"/>
  <c r="R1285" i="2"/>
  <c r="R1289" i="2"/>
  <c r="Q1289" i="2"/>
  <c r="R1312" i="2"/>
  <c r="Q1312" i="2"/>
  <c r="R1328" i="2"/>
  <c r="Q1328" i="2"/>
  <c r="Q1364" i="2"/>
  <c r="R1364" i="2"/>
  <c r="Q1380" i="2"/>
  <c r="R1380" i="2"/>
  <c r="Q1404" i="2"/>
  <c r="R1404" i="2"/>
  <c r="R1290" i="2"/>
  <c r="Q1290" i="2"/>
  <c r="R1306" i="2"/>
  <c r="Q1306" i="2"/>
  <c r="Q1273" i="2"/>
  <c r="R1273" i="2"/>
  <c r="R1311" i="2"/>
  <c r="Q1311" i="2"/>
  <c r="R1327" i="2"/>
  <c r="Q1327" i="2"/>
  <c r="R1324" i="2"/>
  <c r="Q1324" i="2"/>
  <c r="R1329" i="2"/>
  <c r="Q1329" i="2"/>
  <c r="Q1725" i="2"/>
  <c r="R1725" i="2"/>
  <c r="Q1858" i="2"/>
  <c r="R1858" i="2"/>
  <c r="Q1864" i="2"/>
  <c r="R1864" i="2"/>
  <c r="Q2157" i="2"/>
  <c r="R2157" i="2"/>
  <c r="Q2183" i="2"/>
  <c r="R2183" i="2"/>
  <c r="Q2177" i="2"/>
  <c r="R2177" i="2"/>
  <c r="Q2341" i="2"/>
  <c r="R2341" i="2"/>
  <c r="Q2325" i="2"/>
  <c r="R2325" i="2"/>
  <c r="R2229" i="2"/>
  <c r="Q2229" i="2"/>
  <c r="R2261" i="2"/>
  <c r="Q2261" i="2"/>
  <c r="Q2289" i="2"/>
  <c r="R2289" i="2"/>
  <c r="Q2503" i="2"/>
  <c r="R2503" i="2"/>
  <c r="Q2535" i="2"/>
  <c r="R2535" i="2"/>
  <c r="Q2567" i="2"/>
  <c r="R2567" i="2"/>
  <c r="Q2599" i="2"/>
  <c r="R2599" i="2"/>
  <c r="Q2631" i="2"/>
  <c r="R2631" i="2"/>
  <c r="Q2663" i="2"/>
  <c r="R2663" i="2"/>
  <c r="Q2695" i="2"/>
  <c r="R2695" i="2"/>
  <c r="Q2727" i="2"/>
  <c r="R2727" i="2"/>
  <c r="Q2171" i="2"/>
  <c r="R2171" i="2"/>
  <c r="Q2508" i="2"/>
  <c r="R2508" i="2"/>
  <c r="Q2524" i="2"/>
  <c r="R2524" i="2"/>
  <c r="Q2540" i="2"/>
  <c r="R2540" i="2"/>
  <c r="Q2556" i="2"/>
  <c r="R2556" i="2"/>
  <c r="Q2572" i="2"/>
  <c r="R2572" i="2"/>
  <c r="Q2588" i="2"/>
  <c r="R2588" i="2"/>
  <c r="Q2604" i="2"/>
  <c r="R2604" i="2"/>
  <c r="Q2620" i="2"/>
  <c r="R2620" i="2"/>
  <c r="Q2636" i="2"/>
  <c r="R2636" i="2"/>
  <c r="Q2652" i="2"/>
  <c r="R2652" i="2"/>
  <c r="Q2668" i="2"/>
  <c r="R2668" i="2"/>
  <c r="Q2684" i="2"/>
  <c r="R2684" i="2"/>
  <c r="Q2700" i="2"/>
  <c r="R2700" i="2"/>
  <c r="Q2716" i="2"/>
  <c r="R2716" i="2"/>
  <c r="Q2732" i="2"/>
  <c r="R2732" i="2"/>
  <c r="R2480" i="2"/>
  <c r="Q2480" i="2"/>
  <c r="R2763" i="2"/>
  <c r="Q2763" i="2"/>
  <c r="Q2812" i="2"/>
  <c r="R2812" i="2"/>
  <c r="Q2857" i="2"/>
  <c r="R2857" i="2"/>
  <c r="Q2889" i="2"/>
  <c r="R2889" i="2"/>
  <c r="Q2921" i="2"/>
  <c r="R2921" i="2"/>
  <c r="Q2791" i="2"/>
  <c r="R2791" i="2"/>
  <c r="Q2819" i="2"/>
  <c r="R2819" i="2"/>
  <c r="R2779" i="2"/>
  <c r="Q2779" i="2"/>
  <c r="Q2811" i="2"/>
  <c r="R2811" i="2"/>
  <c r="R2798" i="2"/>
  <c r="Q2798" i="2"/>
  <c r="Q2935" i="2"/>
  <c r="R2935" i="2"/>
  <c r="Q3019" i="2"/>
  <c r="R3019" i="2"/>
  <c r="Q3033" i="2"/>
  <c r="R3033" i="2"/>
  <c r="R3349" i="2"/>
  <c r="Q3349" i="2"/>
  <c r="Q2804" i="2"/>
  <c r="R2804" i="2"/>
  <c r="R3209" i="2"/>
  <c r="Q3209" i="2"/>
  <c r="Q3340" i="2"/>
  <c r="R3340" i="2"/>
  <c r="R3109" i="2"/>
  <c r="Q3109" i="2"/>
  <c r="R2911" i="2"/>
  <c r="Q2911" i="2"/>
  <c r="R3217" i="2"/>
  <c r="Q3217" i="2"/>
  <c r="Q3342" i="2"/>
  <c r="R3342" i="2"/>
  <c r="Q3378" i="2"/>
  <c r="R3378" i="2"/>
  <c r="R3193" i="2"/>
  <c r="Q3193" i="2"/>
  <c r="Q3029" i="2"/>
  <c r="R3029" i="2"/>
  <c r="R3105" i="2"/>
  <c r="Q3105" i="2"/>
  <c r="Q3370" i="2"/>
  <c r="R3370" i="2"/>
  <c r="R2867" i="2"/>
  <c r="Q2867" i="2"/>
  <c r="R3301" i="2"/>
  <c r="Q3301" i="2"/>
  <c r="Q3877" i="2"/>
  <c r="R3877" i="2"/>
  <c r="Q3909" i="2"/>
  <c r="R3909" i="2"/>
  <c r="Q3941" i="2"/>
  <c r="R3941" i="2"/>
  <c r="Q3973" i="2"/>
  <c r="R3973" i="2"/>
  <c r="Q4005" i="2"/>
  <c r="R4005" i="2"/>
  <c r="Q4029" i="2"/>
  <c r="R4029" i="2"/>
  <c r="Q4045" i="2"/>
  <c r="R4045" i="2"/>
  <c r="Q4061" i="2"/>
  <c r="R4061" i="2"/>
  <c r="Q4077" i="2"/>
  <c r="R4077" i="2"/>
  <c r="Q4093" i="2"/>
  <c r="R4093" i="2"/>
  <c r="Q4113" i="2"/>
  <c r="R4113" i="2"/>
  <c r="Q3362" i="2"/>
  <c r="R3362" i="2"/>
  <c r="R3833" i="2"/>
  <c r="Q3833" i="2"/>
  <c r="R4132" i="2"/>
  <c r="Q4132" i="2"/>
  <c r="Q4265" i="2"/>
  <c r="R4265" i="2"/>
  <c r="R4032" i="2"/>
  <c r="Q4032" i="2"/>
  <c r="R4064" i="2"/>
  <c r="Q4064" i="2"/>
  <c r="Q4169" i="2"/>
  <c r="R4169" i="2"/>
  <c r="Q4304" i="2"/>
  <c r="R4304" i="2"/>
  <c r="Q4320" i="2"/>
  <c r="R4320" i="2"/>
  <c r="Q4336" i="2"/>
  <c r="R4336" i="2"/>
  <c r="Q4352" i="2"/>
  <c r="R4352" i="2"/>
  <c r="Q4380" i="2"/>
  <c r="R4380" i="2"/>
  <c r="Q4412" i="2"/>
  <c r="R4412" i="2"/>
  <c r="Q4440" i="2"/>
  <c r="R4440" i="2"/>
  <c r="Q4456" i="2"/>
  <c r="R4456" i="2"/>
  <c r="Q4472" i="2"/>
  <c r="R4472" i="2"/>
  <c r="R4112" i="2"/>
  <c r="Q4112" i="2"/>
  <c r="Q4204" i="2"/>
  <c r="R4204" i="2"/>
  <c r="Q4268" i="2"/>
  <c r="R4268" i="2"/>
  <c r="R3785" i="2"/>
  <c r="Q3785" i="2"/>
  <c r="Q4189" i="2"/>
  <c r="R4189" i="2"/>
  <c r="R4148" i="2"/>
  <c r="Q4148" i="2"/>
  <c r="Q4196" i="2"/>
  <c r="R4196" i="2"/>
  <c r="Q4298" i="2"/>
  <c r="R4298" i="2"/>
  <c r="Q4330" i="2"/>
  <c r="R4330" i="2"/>
  <c r="R3759" i="2"/>
  <c r="Q3759" i="2"/>
  <c r="Q4366" i="2"/>
  <c r="R4366" i="2"/>
  <c r="Q4518" i="2"/>
  <c r="R4518" i="2"/>
  <c r="Q4185" i="2"/>
  <c r="R4185" i="2"/>
  <c r="Q4358" i="2"/>
  <c r="R4358" i="2"/>
  <c r="Q4382" i="2"/>
  <c r="R4382" i="2"/>
  <c r="Q4406" i="2"/>
  <c r="R4406" i="2"/>
  <c r="Q4430" i="2"/>
  <c r="R4430" i="2"/>
  <c r="Q4502" i="2"/>
  <c r="R4502" i="2"/>
  <c r="Q4530" i="2"/>
  <c r="R4530" i="2"/>
  <c r="Q4562" i="2"/>
  <c r="R4562" i="2"/>
  <c r="Q4594" i="2"/>
  <c r="R4594" i="2"/>
  <c r="Q4498" i="2"/>
  <c r="R4498" i="2"/>
  <c r="Q4527" i="2"/>
  <c r="R4527" i="2"/>
  <c r="Q4559" i="2"/>
  <c r="R4559" i="2"/>
  <c r="Q4591" i="2"/>
  <c r="R4591" i="2"/>
  <c r="Q4623" i="2"/>
  <c r="R4623" i="2"/>
  <c r="Q4647" i="2"/>
  <c r="R4647" i="2"/>
  <c r="R4716" i="2"/>
  <c r="Q4716" i="2"/>
  <c r="Q4519" i="2"/>
  <c r="R4519" i="2"/>
  <c r="R4572" i="2"/>
  <c r="Q4572" i="2"/>
  <c r="R4636" i="2"/>
  <c r="Q4636" i="2"/>
  <c r="R4638" i="2"/>
  <c r="Q4638" i="2"/>
  <c r="R4652" i="2"/>
  <c r="Q4652" i="2"/>
  <c r="R4654" i="2"/>
  <c r="Q4654" i="2"/>
  <c r="R4668" i="2"/>
  <c r="Q4668" i="2"/>
  <c r="R4670" i="2"/>
  <c r="Q4670" i="2"/>
  <c r="R4588" i="2"/>
  <c r="Q4588" i="2"/>
  <c r="R4628" i="2"/>
  <c r="Q4628" i="2"/>
  <c r="Q4786" i="2"/>
  <c r="R4786" i="2"/>
  <c r="Q4802" i="2"/>
  <c r="R4802" i="2"/>
  <c r="Q4818" i="2"/>
  <c r="R4818" i="2"/>
  <c r="Q4834" i="2"/>
  <c r="R4834" i="2"/>
  <c r="Q4850" i="2"/>
  <c r="R4850" i="2"/>
  <c r="Q4866" i="2"/>
  <c r="R4866" i="2"/>
  <c r="Q4882" i="2"/>
  <c r="R4882" i="2"/>
  <c r="Q4898" i="2"/>
  <c r="R4898" i="2"/>
  <c r="Q4914" i="2"/>
  <c r="R4914" i="2"/>
  <c r="Q4930" i="2"/>
  <c r="R4930" i="2"/>
  <c r="Q4946" i="2"/>
  <c r="R4946" i="2"/>
  <c r="Q4962" i="2"/>
  <c r="R4962" i="2"/>
  <c r="Q4978" i="2"/>
  <c r="R4978" i="2"/>
  <c r="Q4994" i="2"/>
  <c r="R4994" i="2"/>
  <c r="Q5010" i="2"/>
  <c r="R5010" i="2"/>
  <c r="Q5026" i="2"/>
  <c r="R5026" i="2"/>
  <c r="Q5042" i="2"/>
  <c r="R5042" i="2"/>
  <c r="Q5058" i="2"/>
  <c r="R5058" i="2"/>
  <c r="R4714" i="2"/>
  <c r="Q4714" i="2"/>
  <c r="Q4772" i="2"/>
  <c r="R4772" i="2"/>
  <c r="Q5196" i="2"/>
  <c r="R5196" i="2"/>
  <c r="Q5242" i="2"/>
  <c r="R5242" i="2"/>
  <c r="R4728" i="2"/>
  <c r="Q4728" i="2"/>
  <c r="R4735" i="2"/>
  <c r="Q4735" i="2"/>
  <c r="R4633" i="2"/>
  <c r="Q4633" i="2"/>
  <c r="Q5282" i="2"/>
  <c r="R5282" i="2"/>
  <c r="Q5314" i="2"/>
  <c r="R5314" i="2"/>
  <c r="Q5338" i="2"/>
  <c r="R5338" i="2"/>
  <c r="Q5354" i="2"/>
  <c r="R5354" i="2"/>
  <c r="Q5370" i="2"/>
  <c r="R5370" i="2"/>
  <c r="Q5386" i="2"/>
  <c r="R5386" i="2"/>
  <c r="Q5402" i="2"/>
  <c r="R5402" i="2"/>
  <c r="R4696" i="2"/>
  <c r="Q4696" i="2"/>
  <c r="R4703" i="2"/>
  <c r="Q4703" i="2"/>
  <c r="Q5130" i="2"/>
  <c r="R5130" i="2"/>
  <c r="R5240" i="2"/>
  <c r="Q5240" i="2"/>
  <c r="Q5614" i="2"/>
  <c r="R5614" i="2"/>
  <c r="R5628" i="2"/>
  <c r="Q5628" i="2"/>
  <c r="Q5678" i="2"/>
  <c r="R5678" i="2"/>
  <c r="R5344" i="2"/>
  <c r="Q5344" i="2"/>
  <c r="R5376" i="2"/>
  <c r="Q5376" i="2"/>
  <c r="R5408" i="2"/>
  <c r="Q5408" i="2"/>
  <c r="Q5526" i="2"/>
  <c r="R5526" i="2"/>
  <c r="R5609" i="2"/>
  <c r="Q5609" i="2"/>
  <c r="Q5226" i="2"/>
  <c r="R5226" i="2"/>
  <c r="R5264" i="2"/>
  <c r="Q5264" i="2"/>
  <c r="R5280" i="2"/>
  <c r="Q5280" i="2"/>
  <c r="R5296" i="2"/>
  <c r="Q5296" i="2"/>
  <c r="R5312" i="2"/>
  <c r="Q5312" i="2"/>
  <c r="R5328" i="2"/>
  <c r="Q5328" i="2"/>
  <c r="R5552" i="2"/>
  <c r="Q5552" i="2"/>
  <c r="R5572" i="2"/>
  <c r="Q5572" i="2"/>
  <c r="R5581" i="2"/>
  <c r="Q5581" i="2"/>
  <c r="R4945" i="2"/>
  <c r="Q4945" i="2"/>
  <c r="R5380" i="2"/>
  <c r="Q5380" i="2"/>
  <c r="R5470" i="2"/>
  <c r="Q5470" i="2"/>
  <c r="R5540" i="2"/>
  <c r="Q5540" i="2"/>
  <c r="Q5246" i="2"/>
  <c r="R5246" i="2"/>
  <c r="Q5510" i="2"/>
  <c r="R5510" i="2"/>
  <c r="R5118" i="2"/>
  <c r="Q5118" i="2"/>
  <c r="R5504" i="2"/>
  <c r="Q5504" i="2"/>
  <c r="R5588" i="2"/>
  <c r="Q5588" i="2"/>
  <c r="R5652" i="2"/>
  <c r="Q5652" i="2"/>
  <c r="R5153" i="2"/>
  <c r="Q5153" i="2"/>
  <c r="R5642" i="2"/>
  <c r="Q5642" i="2"/>
  <c r="R5331" i="2"/>
  <c r="Q5331" i="2"/>
  <c r="Q5458" i="2"/>
  <c r="R5458" i="2"/>
  <c r="R5685" i="2"/>
  <c r="Q5685" i="2"/>
  <c r="R5776" i="2"/>
  <c r="Q5776" i="2"/>
  <c r="Q5861" i="2"/>
  <c r="R5861" i="2"/>
  <c r="Q5877" i="2"/>
  <c r="R5877" i="2"/>
  <c r="Q5893" i="2"/>
  <c r="R5893" i="2"/>
  <c r="Q5909" i="2"/>
  <c r="R5909" i="2"/>
  <c r="Q5925" i="2"/>
  <c r="R5925" i="2"/>
  <c r="Q5941" i="2"/>
  <c r="R5941" i="2"/>
  <c r="Q5957" i="2"/>
  <c r="R5957" i="2"/>
  <c r="Q5973" i="2"/>
  <c r="R5973" i="2"/>
  <c r="Q5989" i="2"/>
  <c r="R5989" i="2"/>
  <c r="Q6005" i="2"/>
  <c r="R6005" i="2"/>
  <c r="Q6021" i="2"/>
  <c r="R6021" i="2"/>
  <c r="Q6037" i="2"/>
  <c r="R6037" i="2"/>
  <c r="Q6053" i="2"/>
  <c r="R6053" i="2"/>
  <c r="Q6069" i="2"/>
  <c r="R6069" i="2"/>
  <c r="Q6085" i="2"/>
  <c r="R6085" i="2"/>
  <c r="Q6101" i="2"/>
  <c r="R6101" i="2"/>
  <c r="Q6117" i="2"/>
  <c r="R6117" i="2"/>
  <c r="Q6141" i="2"/>
  <c r="R6141" i="2"/>
  <c r="Q6173" i="2"/>
  <c r="R6173" i="2"/>
  <c r="Q6205" i="2"/>
  <c r="R6205" i="2"/>
  <c r="R5404" i="2"/>
  <c r="Q5404" i="2"/>
  <c r="R5696" i="2"/>
  <c r="Q5696" i="2"/>
  <c r="Q5775" i="2"/>
  <c r="R5775" i="2"/>
  <c r="R5797" i="2"/>
  <c r="Q5797" i="2"/>
  <c r="R5844" i="2"/>
  <c r="Q5844" i="2"/>
  <c r="Q5849" i="2"/>
  <c r="R5849" i="2"/>
  <c r="Q5486" i="2"/>
  <c r="R5486" i="2"/>
  <c r="R5689" i="2"/>
  <c r="Q5689" i="2"/>
  <c r="R5717" i="2"/>
  <c r="Q5717" i="2"/>
  <c r="R5725" i="2"/>
  <c r="Q5725" i="2"/>
  <c r="R5571" i="2"/>
  <c r="Q5571" i="2"/>
  <c r="R5592" i="2"/>
  <c r="Q5592" i="2"/>
  <c r="Q5883" i="2"/>
  <c r="R5883" i="2"/>
  <c r="Q5915" i="2"/>
  <c r="R5915" i="2"/>
  <c r="Q5947" i="2"/>
  <c r="R5947" i="2"/>
  <c r="Q5979" i="2"/>
  <c r="R5979" i="2"/>
  <c r="Q6011" i="2"/>
  <c r="R6011" i="2"/>
  <c r="Q6043" i="2"/>
  <c r="R6043" i="2"/>
  <c r="Q6075" i="2"/>
  <c r="R6075" i="2"/>
  <c r="Q6107" i="2"/>
  <c r="R6107" i="2"/>
  <c r="R5653" i="2"/>
  <c r="Q5653" i="2"/>
  <c r="R5676" i="2"/>
  <c r="Q5676" i="2"/>
  <c r="Q6135" i="2"/>
  <c r="R6135" i="2"/>
  <c r="R5800" i="2"/>
  <c r="Q5800" i="2"/>
  <c r="Q6403" i="2"/>
  <c r="R6403" i="2"/>
  <c r="Q6470" i="2"/>
  <c r="R6470" i="2"/>
  <c r="Q6486" i="2"/>
  <c r="R6486" i="2"/>
  <c r="Q6502" i="2"/>
  <c r="R6502" i="2"/>
  <c r="Q6518" i="2"/>
  <c r="R6518" i="2"/>
  <c r="Q6534" i="2"/>
  <c r="R6534" i="2"/>
  <c r="Q6550" i="2"/>
  <c r="R6550" i="2"/>
  <c r="Q6582" i="2"/>
  <c r="R6582" i="2"/>
  <c r="Q6614" i="2"/>
  <c r="R6614" i="2"/>
  <c r="Q6646" i="2"/>
  <c r="R6646" i="2"/>
  <c r="Q6742" i="2"/>
  <c r="R6742" i="2"/>
  <c r="Q6762" i="2"/>
  <c r="R6762" i="2"/>
  <c r="Q6778" i="2"/>
  <c r="R6778" i="2"/>
  <c r="Q6794" i="2"/>
  <c r="R6794" i="2"/>
  <c r="Q6810" i="2"/>
  <c r="R6810" i="2"/>
  <c r="Q6826" i="2"/>
  <c r="R6826" i="2"/>
  <c r="Q6842" i="2"/>
  <c r="R6842" i="2"/>
  <c r="R5724" i="2"/>
  <c r="Q5724" i="2"/>
  <c r="R6301" i="2"/>
  <c r="Q6301" i="2"/>
  <c r="R6253" i="2"/>
  <c r="Q6253" i="2"/>
  <c r="R6217" i="2"/>
  <c r="Q6217" i="2"/>
  <c r="R6231" i="2"/>
  <c r="Q6231" i="2"/>
  <c r="R6263" i="2"/>
  <c r="Q6263" i="2"/>
  <c r="Q6207" i="2"/>
  <c r="R6207" i="2"/>
  <c r="Q6439" i="2"/>
  <c r="R6439" i="2"/>
  <c r="Q6668" i="2"/>
  <c r="R6668" i="2"/>
  <c r="Q6712" i="2"/>
  <c r="R6712" i="2"/>
  <c r="Q6816" i="2"/>
  <c r="R6816" i="2"/>
  <c r="Q6924" i="2"/>
  <c r="R6924" i="2"/>
  <c r="R6600" i="2"/>
  <c r="Q6600" i="2"/>
  <c r="Q6772" i="2"/>
  <c r="R6772" i="2"/>
  <c r="R6508" i="2"/>
  <c r="Q6508" i="2"/>
  <c r="R6636" i="2"/>
  <c r="Q6636" i="2"/>
  <c r="R5728" i="2"/>
  <c r="Q5728" i="2"/>
  <c r="R6488" i="2"/>
  <c r="Q6488" i="2"/>
  <c r="R6748" i="2"/>
  <c r="Q6748" i="2"/>
  <c r="R6884" i="2"/>
  <c r="Q6884" i="2"/>
  <c r="R6898" i="2"/>
  <c r="Q6898" i="2"/>
  <c r="Q6964" i="2"/>
  <c r="R6964" i="2"/>
  <c r="Q6347" i="2"/>
  <c r="R6347" i="2"/>
  <c r="R6500" i="2"/>
  <c r="Q6500" i="2"/>
  <c r="R6680" i="2"/>
  <c r="Q6680" i="2"/>
  <c r="Q6363" i="2"/>
  <c r="R6363" i="2"/>
  <c r="R6616" i="2"/>
  <c r="Q6616" i="2"/>
  <c r="Q6828" i="2"/>
  <c r="R6828" i="2"/>
  <c r="R6935" i="2"/>
  <c r="Q6935" i="2"/>
  <c r="R7034" i="2"/>
  <c r="Q7034" i="2"/>
  <c r="R7130" i="2"/>
  <c r="Q7130" i="2"/>
  <c r="R7466" i="2"/>
  <c r="Q7466" i="2"/>
  <c r="R7074" i="2"/>
  <c r="Q7074" i="2"/>
  <c r="R6990" i="2"/>
  <c r="Q6990" i="2"/>
  <c r="R7266" i="2"/>
  <c r="Q7266" i="2"/>
  <c r="R7282" i="2"/>
  <c r="Q7282" i="2"/>
  <c r="Q7544" i="2"/>
  <c r="R7544" i="2"/>
  <c r="Q7560" i="2"/>
  <c r="R7560" i="2"/>
  <c r="Q7599" i="2"/>
  <c r="R7599" i="2"/>
  <c r="R7462" i="2"/>
  <c r="Q7462" i="2"/>
  <c r="R6998" i="2"/>
  <c r="Q6998" i="2"/>
  <c r="R7106" i="2"/>
  <c r="Q7106" i="2"/>
  <c r="R6943" i="2"/>
  <c r="Q6943" i="2"/>
  <c r="R7302" i="2"/>
  <c r="Q7302" i="2"/>
  <c r="R7318" i="2"/>
  <c r="Q7318" i="2"/>
  <c r="R7334" i="2"/>
  <c r="Q7334" i="2"/>
  <c r="Q7580" i="2"/>
  <c r="R7580" i="2"/>
  <c r="Q7596" i="2"/>
  <c r="R7596" i="2"/>
  <c r="R7222" i="2"/>
  <c r="Q7222" i="2"/>
  <c r="R7010" i="2"/>
  <c r="Q7010" i="2"/>
  <c r="R7138" i="2"/>
  <c r="Q7138" i="2"/>
  <c r="R6536" i="2"/>
  <c r="Q6536" i="2"/>
  <c r="R6664" i="2"/>
  <c r="Q6664" i="2"/>
  <c r="Q6840" i="2"/>
  <c r="R6840" i="2"/>
  <c r="R7510" i="2"/>
  <c r="Q7510" i="2"/>
  <c r="R7597" i="2"/>
  <c r="Q7597" i="2"/>
  <c r="Q545" i="2"/>
  <c r="R545" i="2"/>
  <c r="R563" i="2"/>
  <c r="Q563" i="2"/>
  <c r="Q739" i="2"/>
  <c r="R739" i="2"/>
  <c r="Q1173" i="2"/>
  <c r="R1173" i="2"/>
  <c r="R1298" i="2"/>
  <c r="Q1298" i="2"/>
  <c r="Q1798" i="2"/>
  <c r="R1798" i="2"/>
  <c r="R1801" i="2"/>
  <c r="Q1801" i="2"/>
  <c r="Q2115" i="2"/>
  <c r="R2115" i="2"/>
  <c r="Q2169" i="2"/>
  <c r="R2169" i="2"/>
  <c r="Q2957" i="2"/>
  <c r="R2957" i="2"/>
  <c r="Q3102" i="2"/>
  <c r="R3102" i="2"/>
  <c r="Q3214" i="2"/>
  <c r="R3214" i="2"/>
  <c r="Q3310" i="2"/>
  <c r="R3310" i="2"/>
  <c r="R3177" i="2"/>
  <c r="Q3177" i="2"/>
  <c r="Q3372" i="2"/>
  <c r="R3372" i="2"/>
  <c r="Q3880" i="2"/>
  <c r="R3880" i="2"/>
  <c r="Q4008" i="2"/>
  <c r="R4008" i="2"/>
  <c r="Q3977" i="2"/>
  <c r="R3977" i="2"/>
  <c r="Q2927" i="2"/>
  <c r="R2927" i="2"/>
  <c r="Q3865" i="2"/>
  <c r="R3865" i="2"/>
  <c r="R4068" i="2"/>
  <c r="Q4068" i="2"/>
  <c r="Q4192" i="2"/>
  <c r="R4192" i="2"/>
  <c r="Q4486" i="2"/>
  <c r="R4486" i="2"/>
  <c r="Q4534" i="2"/>
  <c r="R4534" i="2"/>
  <c r="Q4598" i="2"/>
  <c r="R4598" i="2"/>
  <c r="Q4450" i="2"/>
  <c r="R4450" i="2"/>
  <c r="R4750" i="2"/>
  <c r="Q4750" i="2"/>
  <c r="R4596" i="2"/>
  <c r="Q4596" i="2"/>
  <c r="R4691" i="2"/>
  <c r="Q4691" i="2"/>
  <c r="R4608" i="2"/>
  <c r="Q4608" i="2"/>
  <c r="Q5286" i="2"/>
  <c r="R5286" i="2"/>
  <c r="R4669" i="2"/>
  <c r="Q4669" i="2"/>
  <c r="Q5138" i="2"/>
  <c r="R5138" i="2"/>
  <c r="R5177" i="2"/>
  <c r="Q5177" i="2"/>
  <c r="R5590" i="2"/>
  <c r="Q5590" i="2"/>
  <c r="R5668" i="2"/>
  <c r="Q5668" i="2"/>
  <c r="Q5190" i="2"/>
  <c r="R5190" i="2"/>
  <c r="R5616" i="2"/>
  <c r="Q5616" i="2"/>
  <c r="Q6185" i="2"/>
  <c r="R6185" i="2"/>
  <c r="Q5959" i="2"/>
  <c r="R5959" i="2"/>
  <c r="R5757" i="2"/>
  <c r="Q5757" i="2"/>
  <c r="Q6147" i="2"/>
  <c r="R6147" i="2"/>
  <c r="Q6722" i="2"/>
  <c r="R6722" i="2"/>
  <c r="R7150" i="2"/>
  <c r="Q7150" i="2"/>
  <c r="Q387" i="2"/>
  <c r="R387" i="2"/>
  <c r="Q423" i="2"/>
  <c r="R423" i="2"/>
  <c r="Q439" i="2"/>
  <c r="R439" i="2"/>
  <c r="R409" i="2"/>
  <c r="Q409" i="2"/>
  <c r="R428" i="2"/>
  <c r="Q428" i="2"/>
  <c r="R440" i="2"/>
  <c r="Q440" i="2"/>
  <c r="Q537" i="2"/>
  <c r="R537" i="2"/>
  <c r="Q483" i="2"/>
  <c r="R483" i="2"/>
  <c r="Q570" i="2"/>
  <c r="R570" i="2"/>
  <c r="R651" i="2"/>
  <c r="Q651" i="2"/>
  <c r="R625" i="2"/>
  <c r="Q625" i="2"/>
  <c r="Q749" i="2"/>
  <c r="R749" i="2"/>
  <c r="R614" i="2"/>
  <c r="Q614" i="2"/>
  <c r="Q682" i="2"/>
  <c r="R682" i="2"/>
  <c r="Q639" i="2"/>
  <c r="R639" i="2"/>
  <c r="Q641" i="2"/>
  <c r="R641" i="2"/>
  <c r="Q771" i="2"/>
  <c r="R771" i="2"/>
  <c r="Q803" i="2"/>
  <c r="R803" i="2"/>
  <c r="Q835" i="2"/>
  <c r="R835" i="2"/>
  <c r="Q859" i="2"/>
  <c r="R859" i="2"/>
  <c r="Q879" i="2"/>
  <c r="R879" i="2"/>
  <c r="R903" i="2"/>
  <c r="Q903" i="2"/>
  <c r="Q992" i="2"/>
  <c r="R992" i="2"/>
  <c r="Q1024" i="2"/>
  <c r="R1024" i="2"/>
  <c r="R946" i="2"/>
  <c r="Q946" i="2"/>
  <c r="R938" i="2"/>
  <c r="Q938" i="2"/>
  <c r="Q1149" i="2"/>
  <c r="R1149" i="2"/>
  <c r="Q1181" i="2"/>
  <c r="R1181" i="2"/>
  <c r="Q1213" i="2"/>
  <c r="R1213" i="2"/>
  <c r="Q1245" i="2"/>
  <c r="R1245" i="2"/>
  <c r="R1064" i="2"/>
  <c r="Q1064" i="2"/>
  <c r="R1122" i="2"/>
  <c r="Q1122" i="2"/>
  <c r="Q755" i="2"/>
  <c r="R755" i="2"/>
  <c r="R1317" i="2"/>
  <c r="Q1317" i="2"/>
  <c r="Q1408" i="2"/>
  <c r="R1408" i="2"/>
  <c r="Q1092" i="2"/>
  <c r="R1092" i="2"/>
  <c r="R1265" i="2"/>
  <c r="Q1265" i="2"/>
  <c r="R1300" i="2"/>
  <c r="Q1300" i="2"/>
  <c r="R1326" i="2"/>
  <c r="Q1326" i="2"/>
  <c r="Q1336" i="2"/>
  <c r="R1336" i="2"/>
  <c r="Q1794" i="2"/>
  <c r="R1794" i="2"/>
  <c r="Q1810" i="2"/>
  <c r="R1810" i="2"/>
  <c r="Q1826" i="2"/>
  <c r="R1826" i="2"/>
  <c r="R1805" i="2"/>
  <c r="Q1805" i="2"/>
  <c r="Q1872" i="2"/>
  <c r="R1872" i="2"/>
  <c r="Q1838" i="2"/>
  <c r="R1838" i="2"/>
  <c r="R1833" i="2"/>
  <c r="Q1833" i="2"/>
  <c r="Q2159" i="2"/>
  <c r="R2159" i="2"/>
  <c r="Q2161" i="2"/>
  <c r="R2161" i="2"/>
  <c r="Q2470" i="2"/>
  <c r="R2470" i="2"/>
  <c r="Q2494" i="2"/>
  <c r="R2494" i="2"/>
  <c r="R2225" i="2"/>
  <c r="Q2225" i="2"/>
  <c r="R2257" i="2"/>
  <c r="Q2257" i="2"/>
  <c r="Q2515" i="2"/>
  <c r="R2515" i="2"/>
  <c r="Q2547" i="2"/>
  <c r="R2547" i="2"/>
  <c r="Q2579" i="2"/>
  <c r="R2579" i="2"/>
  <c r="Q2611" i="2"/>
  <c r="R2611" i="2"/>
  <c r="Q2643" i="2"/>
  <c r="R2643" i="2"/>
  <c r="Q2675" i="2"/>
  <c r="R2675" i="2"/>
  <c r="Q2707" i="2"/>
  <c r="R2707" i="2"/>
  <c r="Q2329" i="2"/>
  <c r="R2329" i="2"/>
  <c r="R2810" i="2"/>
  <c r="Q2810" i="2"/>
  <c r="R2751" i="2"/>
  <c r="Q2751" i="2"/>
  <c r="Q2828" i="2"/>
  <c r="R2828" i="2"/>
  <c r="Q2824" i="2"/>
  <c r="R2824" i="2"/>
  <c r="Q2837" i="2"/>
  <c r="R2837" i="2"/>
  <c r="Q2869" i="2"/>
  <c r="R2869" i="2"/>
  <c r="Q2901" i="2"/>
  <c r="R2901" i="2"/>
  <c r="Q2937" i="2"/>
  <c r="R2937" i="2"/>
  <c r="Q2953" i="2"/>
  <c r="R2953" i="2"/>
  <c r="Q2807" i="2"/>
  <c r="R2807" i="2"/>
  <c r="R2776" i="2"/>
  <c r="Q2776" i="2"/>
  <c r="Q2752" i="2"/>
  <c r="R2752" i="2"/>
  <c r="Q2784" i="2"/>
  <c r="R2784" i="2"/>
  <c r="Q2971" i="2"/>
  <c r="R2971" i="2"/>
  <c r="R2993" i="2"/>
  <c r="Q2993" i="2"/>
  <c r="Q2772" i="2"/>
  <c r="R2772" i="2"/>
  <c r="R2955" i="2"/>
  <c r="Q2955" i="2"/>
  <c r="Q3017" i="2"/>
  <c r="R3017" i="2"/>
  <c r="Q3050" i="2"/>
  <c r="R3050" i="2"/>
  <c r="Q3066" i="2"/>
  <c r="R3066" i="2"/>
  <c r="Q3082" i="2"/>
  <c r="R3082" i="2"/>
  <c r="Q3098" i="2"/>
  <c r="R3098" i="2"/>
  <c r="Q3114" i="2"/>
  <c r="R3114" i="2"/>
  <c r="Q3130" i="2"/>
  <c r="R3130" i="2"/>
  <c r="Q3146" i="2"/>
  <c r="R3146" i="2"/>
  <c r="Q3162" i="2"/>
  <c r="R3162" i="2"/>
  <c r="Q3178" i="2"/>
  <c r="R3178" i="2"/>
  <c r="Q3194" i="2"/>
  <c r="R3194" i="2"/>
  <c r="Q3210" i="2"/>
  <c r="R3210" i="2"/>
  <c r="Q3226" i="2"/>
  <c r="R3226" i="2"/>
  <c r="Q3242" i="2"/>
  <c r="R3242" i="2"/>
  <c r="Q3258" i="2"/>
  <c r="R3258" i="2"/>
  <c r="Q3274" i="2"/>
  <c r="R3274" i="2"/>
  <c r="Q3290" i="2"/>
  <c r="R3290" i="2"/>
  <c r="Q3306" i="2"/>
  <c r="R3306" i="2"/>
  <c r="Q3322" i="2"/>
  <c r="R3322" i="2"/>
  <c r="Q3358" i="2"/>
  <c r="R3358" i="2"/>
  <c r="R3197" i="2"/>
  <c r="Q3197" i="2"/>
  <c r="R3341" i="2"/>
  <c r="Q3341" i="2"/>
  <c r="R3061" i="2"/>
  <c r="Q3061" i="2"/>
  <c r="R2879" i="2"/>
  <c r="Q2879" i="2"/>
  <c r="R3205" i="2"/>
  <c r="Q3205" i="2"/>
  <c r="R3161" i="2"/>
  <c r="Q3161" i="2"/>
  <c r="R3057" i="2"/>
  <c r="Q3057" i="2"/>
  <c r="R2835" i="2"/>
  <c r="Q2835" i="2"/>
  <c r="R3213" i="2"/>
  <c r="Q3213" i="2"/>
  <c r="R3305" i="2"/>
  <c r="Q3305" i="2"/>
  <c r="Q3366" i="2"/>
  <c r="R3366" i="2"/>
  <c r="R3791" i="2"/>
  <c r="Q3791" i="2"/>
  <c r="Q3876" i="2"/>
  <c r="R3876" i="2"/>
  <c r="Q3892" i="2"/>
  <c r="R3892" i="2"/>
  <c r="Q3908" i="2"/>
  <c r="R3908" i="2"/>
  <c r="Q3924" i="2"/>
  <c r="R3924" i="2"/>
  <c r="Q3940" i="2"/>
  <c r="R3940" i="2"/>
  <c r="Q3956" i="2"/>
  <c r="R3956" i="2"/>
  <c r="Q3972" i="2"/>
  <c r="R3972" i="2"/>
  <c r="Q3988" i="2"/>
  <c r="R3988" i="2"/>
  <c r="Q4004" i="2"/>
  <c r="R4004" i="2"/>
  <c r="R4020" i="2"/>
  <c r="Q4020" i="2"/>
  <c r="R3789" i="2"/>
  <c r="Q3789" i="2"/>
  <c r="R3813" i="2"/>
  <c r="Q3813" i="2"/>
  <c r="Q3889" i="2"/>
  <c r="R3889" i="2"/>
  <c r="Q3921" i="2"/>
  <c r="R3921" i="2"/>
  <c r="Q3953" i="2"/>
  <c r="R3953" i="2"/>
  <c r="Q3985" i="2"/>
  <c r="R3985" i="2"/>
  <c r="Q4017" i="2"/>
  <c r="R4017" i="2"/>
  <c r="R3189" i="2"/>
  <c r="Q3189" i="2"/>
  <c r="R3835" i="2"/>
  <c r="Q3835" i="2"/>
  <c r="Q4157" i="2"/>
  <c r="R4157" i="2"/>
  <c r="Q4233" i="2"/>
  <c r="R4233" i="2"/>
  <c r="R4267" i="2"/>
  <c r="Q4267" i="2"/>
  <c r="R4208" i="2"/>
  <c r="Q4208" i="2"/>
  <c r="Q4384" i="2"/>
  <c r="R4384" i="2"/>
  <c r="Q4416" i="2"/>
  <c r="R4416" i="2"/>
  <c r="R3803" i="2"/>
  <c r="Q3803" i="2"/>
  <c r="R4115" i="2"/>
  <c r="Q4115" i="2"/>
  <c r="Q4225" i="2"/>
  <c r="R4225" i="2"/>
  <c r="R4072" i="2"/>
  <c r="Q4072" i="2"/>
  <c r="R4191" i="2"/>
  <c r="Q4191" i="2"/>
  <c r="Q4221" i="2"/>
  <c r="R4221" i="2"/>
  <c r="Q4173" i="2"/>
  <c r="R4173" i="2"/>
  <c r="R4044" i="2"/>
  <c r="Q4044" i="2"/>
  <c r="R4084" i="2"/>
  <c r="Q4084" i="2"/>
  <c r="Q4310" i="2"/>
  <c r="R4310" i="2"/>
  <c r="Q4342" i="2"/>
  <c r="R4342" i="2"/>
  <c r="Q4188" i="2"/>
  <c r="R4188" i="2"/>
  <c r="Q4184" i="2"/>
  <c r="R4184" i="2"/>
  <c r="Q4362" i="2"/>
  <c r="R4362" i="2"/>
  <c r="Q4542" i="2"/>
  <c r="R4542" i="2"/>
  <c r="Q4574" i="2"/>
  <c r="R4574" i="2"/>
  <c r="Q4606" i="2"/>
  <c r="R4606" i="2"/>
  <c r="Q4512" i="2"/>
  <c r="R4512" i="2"/>
  <c r="Q4539" i="2"/>
  <c r="R4539" i="2"/>
  <c r="Q4571" i="2"/>
  <c r="R4571" i="2"/>
  <c r="Q4603" i="2"/>
  <c r="R4603" i="2"/>
  <c r="Q4651" i="2"/>
  <c r="R4651" i="2"/>
  <c r="Q4249" i="2"/>
  <c r="R4249" i="2"/>
  <c r="Q4494" i="2"/>
  <c r="R4494" i="2"/>
  <c r="Q4504" i="2"/>
  <c r="R4504" i="2"/>
  <c r="R4692" i="2"/>
  <c r="Q4692" i="2"/>
  <c r="R4756" i="2"/>
  <c r="Q4756" i="2"/>
  <c r="R4604" i="2"/>
  <c r="Q4604" i="2"/>
  <c r="R4681" i="2"/>
  <c r="Q4681" i="2"/>
  <c r="R4697" i="2"/>
  <c r="Q4697" i="2"/>
  <c r="R4713" i="2"/>
  <c r="Q4713" i="2"/>
  <c r="R4729" i="2"/>
  <c r="Q4729" i="2"/>
  <c r="R4745" i="2"/>
  <c r="Q4745" i="2"/>
  <c r="R4761" i="2"/>
  <c r="Q4761" i="2"/>
  <c r="R4532" i="2"/>
  <c r="Q4532" i="2"/>
  <c r="R4620" i="2"/>
  <c r="Q4620" i="2"/>
  <c r="R4677" i="2"/>
  <c r="Q4677" i="2"/>
  <c r="R4693" i="2"/>
  <c r="Q4693" i="2"/>
  <c r="R4709" i="2"/>
  <c r="Q4709" i="2"/>
  <c r="R4725" i="2"/>
  <c r="Q4725" i="2"/>
  <c r="R4741" i="2"/>
  <c r="Q4741" i="2"/>
  <c r="R4757" i="2"/>
  <c r="Q4757" i="2"/>
  <c r="R4690" i="2"/>
  <c r="Q4690" i="2"/>
  <c r="R4754" i="2"/>
  <c r="Q4754" i="2"/>
  <c r="R4768" i="2"/>
  <c r="Q4768" i="2"/>
  <c r="R4720" i="2"/>
  <c r="Q4720" i="2"/>
  <c r="R4727" i="2"/>
  <c r="Q4727" i="2"/>
  <c r="R5197" i="2"/>
  <c r="Q5197" i="2"/>
  <c r="R5238" i="2"/>
  <c r="Q5238" i="2"/>
  <c r="Q5188" i="2"/>
  <c r="R5188" i="2"/>
  <c r="Q5262" i="2"/>
  <c r="R5262" i="2"/>
  <c r="Q5294" i="2"/>
  <c r="R5294" i="2"/>
  <c r="Q5326" i="2"/>
  <c r="R5326" i="2"/>
  <c r="Q4216" i="2"/>
  <c r="R4216" i="2"/>
  <c r="Q4500" i="2"/>
  <c r="R4500" i="2"/>
  <c r="Q5078" i="2"/>
  <c r="R5078" i="2"/>
  <c r="Q5154" i="2"/>
  <c r="R5154" i="2"/>
  <c r="Q5254" i="2"/>
  <c r="R5254" i="2"/>
  <c r="R5218" i="2"/>
  <c r="Q5218" i="2"/>
  <c r="R5241" i="2"/>
  <c r="Q5241" i="2"/>
  <c r="R5416" i="2"/>
  <c r="Q5416" i="2"/>
  <c r="R5480" i="2"/>
  <c r="Q5480" i="2"/>
  <c r="R5544" i="2"/>
  <c r="Q5544" i="2"/>
  <c r="R5468" i="2"/>
  <c r="Q5468" i="2"/>
  <c r="R5520" i="2"/>
  <c r="Q5520" i="2"/>
  <c r="R5604" i="2"/>
  <c r="Q5604" i="2"/>
  <c r="R5613" i="2"/>
  <c r="Q5613" i="2"/>
  <c r="R5009" i="2"/>
  <c r="Q5009" i="2"/>
  <c r="R5185" i="2"/>
  <c r="Q5185" i="2"/>
  <c r="R5351" i="2"/>
  <c r="Q5351" i="2"/>
  <c r="R5502" i="2"/>
  <c r="Q5502" i="2"/>
  <c r="Q5594" i="2"/>
  <c r="R5594" i="2"/>
  <c r="Q5626" i="2"/>
  <c r="R5626" i="2"/>
  <c r="Q5658" i="2"/>
  <c r="R5658" i="2"/>
  <c r="R5336" i="2"/>
  <c r="Q5336" i="2"/>
  <c r="R5368" i="2"/>
  <c r="Q5368" i="2"/>
  <c r="R5400" i="2"/>
  <c r="Q5400" i="2"/>
  <c r="R5452" i="2"/>
  <c r="Q5452" i="2"/>
  <c r="R5472" i="2"/>
  <c r="Q5472" i="2"/>
  <c r="Q5530" i="2"/>
  <c r="R5530" i="2"/>
  <c r="R5629" i="2"/>
  <c r="Q5629" i="2"/>
  <c r="R5372" i="2"/>
  <c r="Q5372" i="2"/>
  <c r="R5432" i="2"/>
  <c r="Q5432" i="2"/>
  <c r="Q5687" i="2"/>
  <c r="R5687" i="2"/>
  <c r="R5825" i="2"/>
  <c r="Q5825" i="2"/>
  <c r="Q6145" i="2"/>
  <c r="R6145" i="2"/>
  <c r="Q6177" i="2"/>
  <c r="R6177" i="2"/>
  <c r="Q6209" i="2"/>
  <c r="R6209" i="2"/>
  <c r="R5612" i="2"/>
  <c r="Q5612" i="2"/>
  <c r="R5495" i="2"/>
  <c r="Q5495" i="2"/>
  <c r="Q5855" i="2"/>
  <c r="R5855" i="2"/>
  <c r="Q5887" i="2"/>
  <c r="R5887" i="2"/>
  <c r="Q5919" i="2"/>
  <c r="R5919" i="2"/>
  <c r="Q5951" i="2"/>
  <c r="R5951" i="2"/>
  <c r="Q5983" i="2"/>
  <c r="R5983" i="2"/>
  <c r="Q6015" i="2"/>
  <c r="R6015" i="2"/>
  <c r="Q6047" i="2"/>
  <c r="R6047" i="2"/>
  <c r="Q6079" i="2"/>
  <c r="R6079" i="2"/>
  <c r="Q6111" i="2"/>
  <c r="R6111" i="2"/>
  <c r="R5463" i="2"/>
  <c r="Q5463" i="2"/>
  <c r="Q5835" i="2"/>
  <c r="R5835" i="2"/>
  <c r="Q6405" i="2"/>
  <c r="R6405" i="2"/>
  <c r="Q6562" i="2"/>
  <c r="R6562" i="2"/>
  <c r="Q6594" i="2"/>
  <c r="R6594" i="2"/>
  <c r="Q6626" i="2"/>
  <c r="R6626" i="2"/>
  <c r="Q6658" i="2"/>
  <c r="R6658" i="2"/>
  <c r="Q6670" i="2"/>
  <c r="R6670" i="2"/>
  <c r="Q6686" i="2"/>
  <c r="R6686" i="2"/>
  <c r="Q6702" i="2"/>
  <c r="R6702" i="2"/>
  <c r="Q6718" i="2"/>
  <c r="R6718" i="2"/>
  <c r="R5712" i="2"/>
  <c r="Q5712" i="2"/>
  <c r="R6225" i="2"/>
  <c r="Q6225" i="2"/>
  <c r="R5583" i="2"/>
  <c r="Q5583" i="2"/>
  <c r="Q6279" i="2"/>
  <c r="R6279" i="2"/>
  <c r="Q6441" i="2"/>
  <c r="R6441" i="2"/>
  <c r="R6191" i="2"/>
  <c r="Q6191" i="2"/>
  <c r="R6241" i="2"/>
  <c r="Q6241" i="2"/>
  <c r="R6445" i="2"/>
  <c r="Q6445" i="2"/>
  <c r="Q6437" i="2"/>
  <c r="R6437" i="2"/>
  <c r="R6954" i="2"/>
  <c r="Q6954" i="2"/>
  <c r="R6965" i="2"/>
  <c r="Q6965" i="2"/>
  <c r="R6568" i="2"/>
  <c r="Q6568" i="2"/>
  <c r="Q6804" i="2"/>
  <c r="R6804" i="2"/>
  <c r="Q6860" i="2"/>
  <c r="R6860" i="2"/>
  <c r="Q6878" i="2"/>
  <c r="R6878" i="2"/>
  <c r="R6952" i="2"/>
  <c r="Q6952" i="2"/>
  <c r="R6476" i="2"/>
  <c r="Q6476" i="2"/>
  <c r="R6604" i="2"/>
  <c r="Q6604" i="2"/>
  <c r="Q6740" i="2"/>
  <c r="R6740" i="2"/>
  <c r="Q6950" i="2"/>
  <c r="R6950" i="2"/>
  <c r="R6456" i="2"/>
  <c r="Q6456" i="2"/>
  <c r="R6728" i="2"/>
  <c r="Q6728" i="2"/>
  <c r="R6780" i="2"/>
  <c r="Q6780" i="2"/>
  <c r="R6317" i="2"/>
  <c r="Q6317" i="2"/>
  <c r="R6468" i="2"/>
  <c r="Q6468" i="2"/>
  <c r="Q6866" i="2"/>
  <c r="R6866" i="2"/>
  <c r="R6333" i="2"/>
  <c r="Q6333" i="2"/>
  <c r="R6584" i="2"/>
  <c r="Q6584" i="2"/>
  <c r="Q6852" i="2"/>
  <c r="R6852" i="2"/>
  <c r="Q6944" i="2"/>
  <c r="R6944" i="2"/>
  <c r="Q6960" i="2"/>
  <c r="R6960" i="2"/>
  <c r="R6624" i="2"/>
  <c r="Q6624" i="2"/>
  <c r="Q6940" i="2"/>
  <c r="R6940" i="2"/>
  <c r="R6978" i="2"/>
  <c r="Q6978" i="2"/>
  <c r="R7242" i="2"/>
  <c r="Q7242" i="2"/>
  <c r="R7230" i="2"/>
  <c r="Q7230" i="2"/>
  <c r="R7066" i="2"/>
  <c r="Q7066" i="2"/>
  <c r="R7450" i="2"/>
  <c r="Q7450" i="2"/>
  <c r="R7038" i="2"/>
  <c r="Q7038" i="2"/>
  <c r="Q7546" i="2"/>
  <c r="R7546" i="2"/>
  <c r="Q7562" i="2"/>
  <c r="R7562" i="2"/>
  <c r="R6994" i="2"/>
  <c r="Q6994" i="2"/>
  <c r="R7102" i="2"/>
  <c r="Q7102" i="2"/>
  <c r="R7470" i="2"/>
  <c r="Q7470" i="2"/>
  <c r="R7186" i="2"/>
  <c r="Q7186" i="2"/>
  <c r="R5524" i="2"/>
  <c r="Q5524" i="2"/>
  <c r="Q6872" i="2"/>
  <c r="R6872" i="2"/>
  <c r="Q7582" i="2"/>
  <c r="R7582" i="2"/>
  <c r="R6652" i="2"/>
  <c r="Q6652" i="2"/>
  <c r="Q6918" i="2"/>
  <c r="R6918" i="2"/>
  <c r="R7346" i="2"/>
  <c r="Q7346" i="2"/>
  <c r="R6349" i="2"/>
  <c r="Q6349" i="2"/>
  <c r="Q6932" i="2"/>
  <c r="R6932" i="2"/>
  <c r="R573" i="2"/>
  <c r="Q573" i="2"/>
  <c r="Q585" i="2"/>
  <c r="R585" i="2"/>
  <c r="Q598" i="2"/>
  <c r="R598" i="2"/>
  <c r="Q1205" i="2"/>
  <c r="R1205" i="2"/>
  <c r="Q1705" i="2"/>
  <c r="R1705" i="2"/>
  <c r="Q2498" i="2"/>
  <c r="R2498" i="2"/>
  <c r="R2249" i="2"/>
  <c r="Q2249" i="2"/>
  <c r="R2281" i="2"/>
  <c r="Q2281" i="2"/>
  <c r="Q2571" i="2"/>
  <c r="R2571" i="2"/>
  <c r="Q2635" i="2"/>
  <c r="R2635" i="2"/>
  <c r="Q2861" i="2"/>
  <c r="R2861" i="2"/>
  <c r="Q2941" i="2"/>
  <c r="R2941" i="2"/>
  <c r="R2806" i="2"/>
  <c r="Q2806" i="2"/>
  <c r="R3016" i="2"/>
  <c r="Q3016" i="2"/>
  <c r="R3003" i="2"/>
  <c r="Q3003" i="2"/>
  <c r="Q2975" i="2"/>
  <c r="R2975" i="2"/>
  <c r="Q3005" i="2"/>
  <c r="R3005" i="2"/>
  <c r="Q3118" i="2"/>
  <c r="R3118" i="2"/>
  <c r="Q3246" i="2"/>
  <c r="R3246" i="2"/>
  <c r="Q3896" i="2"/>
  <c r="R3896" i="2"/>
  <c r="Q3913" i="2"/>
  <c r="R3913" i="2"/>
  <c r="Q4009" i="2"/>
  <c r="R4009" i="2"/>
  <c r="R4203" i="2"/>
  <c r="Q4203" i="2"/>
  <c r="R4092" i="2"/>
  <c r="Q4092" i="2"/>
  <c r="Q4360" i="2"/>
  <c r="R4360" i="2"/>
  <c r="R4117" i="2"/>
  <c r="Q4117" i="2"/>
  <c r="Q4334" i="2"/>
  <c r="R4334" i="2"/>
  <c r="Q4496" i="2"/>
  <c r="R4496" i="2"/>
  <c r="Q4595" i="2"/>
  <c r="R4595" i="2"/>
  <c r="R4702" i="2"/>
  <c r="Q4702" i="2"/>
  <c r="Q4370" i="2"/>
  <c r="R4370" i="2"/>
  <c r="R4707" i="2"/>
  <c r="Q4707" i="2"/>
  <c r="R4568" i="2"/>
  <c r="Q4568" i="2"/>
  <c r="Q5074" i="2"/>
  <c r="R5074" i="2"/>
  <c r="Q5224" i="2"/>
  <c r="R5224" i="2"/>
  <c r="R4744" i="2"/>
  <c r="Q4744" i="2"/>
  <c r="R5456" i="2"/>
  <c r="Q5456" i="2"/>
  <c r="Q5546" i="2"/>
  <c r="R5546" i="2"/>
  <c r="R5648" i="2"/>
  <c r="Q5648" i="2"/>
  <c r="Q5638" i="2"/>
  <c r="R5638" i="2"/>
  <c r="R5693" i="2"/>
  <c r="Q5693" i="2"/>
  <c r="R5363" i="2"/>
  <c r="Q5363" i="2"/>
  <c r="Q6023" i="2"/>
  <c r="R6023" i="2"/>
  <c r="R5765" i="2"/>
  <c r="Q5765" i="2"/>
  <c r="R6221" i="2"/>
  <c r="Q6221" i="2"/>
  <c r="Q6690" i="2"/>
  <c r="R6690" i="2"/>
  <c r="R6628" i="2"/>
  <c r="Q6628" i="2"/>
  <c r="R6552" i="2"/>
  <c r="Q6552" i="2"/>
  <c r="R6460" i="2"/>
  <c r="Q6460" i="2"/>
  <c r="Q7550" i="2"/>
  <c r="R7550" i="2"/>
  <c r="Q6704" i="2"/>
  <c r="R6704" i="2"/>
  <c r="R7202" i="2"/>
  <c r="Q7202" i="2"/>
  <c r="R7086" i="2"/>
  <c r="Q7086" i="2"/>
  <c r="R7434" i="2"/>
  <c r="Q7434" i="2"/>
  <c r="Q399" i="2"/>
  <c r="R399" i="2"/>
  <c r="Q443" i="2"/>
  <c r="R443" i="2"/>
  <c r="Q389" i="2"/>
  <c r="R389" i="2"/>
  <c r="Q467" i="2"/>
  <c r="R467" i="2"/>
  <c r="R396" i="2"/>
  <c r="Q396" i="2"/>
  <c r="R499" i="2"/>
  <c r="Q499" i="2"/>
  <c r="R437" i="2"/>
  <c r="Q437" i="2"/>
  <c r="Q511" i="2"/>
  <c r="R511" i="2"/>
  <c r="Q541" i="2"/>
  <c r="R541" i="2"/>
  <c r="Q495" i="2"/>
  <c r="R495" i="2"/>
  <c r="Q448" i="2"/>
  <c r="R448" i="2"/>
  <c r="Q586" i="2"/>
  <c r="R586" i="2"/>
  <c r="R551" i="2"/>
  <c r="Q551" i="2"/>
  <c r="R567" i="2"/>
  <c r="Q567" i="2"/>
  <c r="Q582" i="2"/>
  <c r="R582" i="2"/>
  <c r="R603" i="2"/>
  <c r="Q603" i="2"/>
  <c r="R637" i="2"/>
  <c r="Q637" i="2"/>
  <c r="R610" i="2"/>
  <c r="Q610" i="2"/>
  <c r="Q661" i="2"/>
  <c r="R661" i="2"/>
  <c r="Q669" i="2"/>
  <c r="R669" i="2"/>
  <c r="Q677" i="2"/>
  <c r="R677" i="2"/>
  <c r="Q685" i="2"/>
  <c r="R685" i="2"/>
  <c r="Q693" i="2"/>
  <c r="R693" i="2"/>
  <c r="Q701" i="2"/>
  <c r="R701" i="2"/>
  <c r="Q709" i="2"/>
  <c r="R709" i="2"/>
  <c r="Q721" i="2"/>
  <c r="R721" i="2"/>
  <c r="Q753" i="2"/>
  <c r="R753" i="2"/>
  <c r="R622" i="2"/>
  <c r="Q622" i="2"/>
  <c r="R605" i="2"/>
  <c r="Q605" i="2"/>
  <c r="R616" i="2"/>
  <c r="Q616" i="2"/>
  <c r="R632" i="2"/>
  <c r="Q632" i="2"/>
  <c r="Q686" i="2"/>
  <c r="R686" i="2"/>
  <c r="Q643" i="2"/>
  <c r="R643" i="2"/>
  <c r="R765" i="2"/>
  <c r="Q765" i="2"/>
  <c r="Q783" i="2"/>
  <c r="R783" i="2"/>
  <c r="Q815" i="2"/>
  <c r="R815" i="2"/>
  <c r="Q847" i="2"/>
  <c r="R847" i="2"/>
  <c r="R887" i="2"/>
  <c r="Q887" i="2"/>
  <c r="Q919" i="2"/>
  <c r="R919" i="2"/>
  <c r="Q1004" i="2"/>
  <c r="R1004" i="2"/>
  <c r="Q1036" i="2"/>
  <c r="R1036" i="2"/>
  <c r="Q1100" i="2"/>
  <c r="R1100" i="2"/>
  <c r="R1096" i="2"/>
  <c r="Q1096" i="2"/>
  <c r="R1108" i="2"/>
  <c r="Q1108" i="2"/>
  <c r="Q1161" i="2"/>
  <c r="R1161" i="2"/>
  <c r="Q1193" i="2"/>
  <c r="R1193" i="2"/>
  <c r="Q1225" i="2"/>
  <c r="R1225" i="2"/>
  <c r="R1052" i="2"/>
  <c r="Q1052" i="2"/>
  <c r="R1056" i="2"/>
  <c r="Q1056" i="2"/>
  <c r="R1068" i="2"/>
  <c r="Q1068" i="2"/>
  <c r="Q1269" i="2"/>
  <c r="R1269" i="2"/>
  <c r="Q1368" i="2"/>
  <c r="R1368" i="2"/>
  <c r="Q1384" i="2"/>
  <c r="R1384" i="2"/>
  <c r="Q1412" i="2"/>
  <c r="R1412" i="2"/>
  <c r="R1292" i="2"/>
  <c r="Q1292" i="2"/>
  <c r="R1294" i="2"/>
  <c r="Q1294" i="2"/>
  <c r="R1322" i="2"/>
  <c r="Q1322" i="2"/>
  <c r="R1297" i="2"/>
  <c r="Q1297" i="2"/>
  <c r="R1302" i="2"/>
  <c r="Q1302" i="2"/>
  <c r="Q1445" i="2"/>
  <c r="R1445" i="2"/>
  <c r="R1305" i="2"/>
  <c r="Q1305" i="2"/>
  <c r="R1448" i="2"/>
  <c r="Q1448" i="2"/>
  <c r="Q1850" i="2"/>
  <c r="R1850" i="2"/>
  <c r="R1873" i="2"/>
  <c r="Q1873" i="2"/>
  <c r="R1856" i="2"/>
  <c r="Q1856" i="2"/>
  <c r="Q2113" i="2"/>
  <c r="R2113" i="2"/>
  <c r="Q2305" i="2"/>
  <c r="R2305" i="2"/>
  <c r="Q2482" i="2"/>
  <c r="R2482" i="2"/>
  <c r="R2221" i="2"/>
  <c r="Q2221" i="2"/>
  <c r="R2253" i="2"/>
  <c r="Q2253" i="2"/>
  <c r="R2285" i="2"/>
  <c r="Q2285" i="2"/>
  <c r="Q2527" i="2"/>
  <c r="R2527" i="2"/>
  <c r="Q2559" i="2"/>
  <c r="R2559" i="2"/>
  <c r="Q2591" i="2"/>
  <c r="R2591" i="2"/>
  <c r="Q2623" i="2"/>
  <c r="R2623" i="2"/>
  <c r="Q2655" i="2"/>
  <c r="R2655" i="2"/>
  <c r="Q2687" i="2"/>
  <c r="R2687" i="2"/>
  <c r="Q2719" i="2"/>
  <c r="R2719" i="2"/>
  <c r="Q2301" i="2"/>
  <c r="R2301" i="2"/>
  <c r="Q2512" i="2"/>
  <c r="R2512" i="2"/>
  <c r="Q2528" i="2"/>
  <c r="R2528" i="2"/>
  <c r="Q2544" i="2"/>
  <c r="R2544" i="2"/>
  <c r="Q2560" i="2"/>
  <c r="R2560" i="2"/>
  <c r="Q2576" i="2"/>
  <c r="R2576" i="2"/>
  <c r="Q2592" i="2"/>
  <c r="R2592" i="2"/>
  <c r="Q2608" i="2"/>
  <c r="R2608" i="2"/>
  <c r="Q2624" i="2"/>
  <c r="R2624" i="2"/>
  <c r="Q2640" i="2"/>
  <c r="R2640" i="2"/>
  <c r="Q2656" i="2"/>
  <c r="R2656" i="2"/>
  <c r="Q2672" i="2"/>
  <c r="R2672" i="2"/>
  <c r="Q2688" i="2"/>
  <c r="R2688" i="2"/>
  <c r="Q2704" i="2"/>
  <c r="R2704" i="2"/>
  <c r="Q2720" i="2"/>
  <c r="R2720" i="2"/>
  <c r="Q2736" i="2"/>
  <c r="R2736" i="2"/>
  <c r="Q2815" i="2"/>
  <c r="R2815" i="2"/>
  <c r="R2826" i="2"/>
  <c r="Q2826" i="2"/>
  <c r="Q2849" i="2"/>
  <c r="R2849" i="2"/>
  <c r="Q2881" i="2"/>
  <c r="R2881" i="2"/>
  <c r="Q2913" i="2"/>
  <c r="R2913" i="2"/>
  <c r="R2767" i="2"/>
  <c r="Q2767" i="2"/>
  <c r="R2969" i="2"/>
  <c r="Q2969" i="2"/>
  <c r="Q2983" i="2"/>
  <c r="R2983" i="2"/>
  <c r="R3020" i="2"/>
  <c r="Q3020" i="2"/>
  <c r="R3011" i="2"/>
  <c r="Q3011" i="2"/>
  <c r="R3032" i="2"/>
  <c r="Q3032" i="2"/>
  <c r="R2965" i="2"/>
  <c r="Q2965" i="2"/>
  <c r="Q2981" i="2"/>
  <c r="R2981" i="2"/>
  <c r="Q3031" i="2"/>
  <c r="R3031" i="2"/>
  <c r="R3221" i="2"/>
  <c r="Q3221" i="2"/>
  <c r="R3165" i="2"/>
  <c r="Q3165" i="2"/>
  <c r="Q3344" i="2"/>
  <c r="R3344" i="2"/>
  <c r="R2915" i="2"/>
  <c r="Q2915" i="2"/>
  <c r="R2847" i="2"/>
  <c r="Q2847" i="2"/>
  <c r="R3173" i="2"/>
  <c r="Q3173" i="2"/>
  <c r="Q3346" i="2"/>
  <c r="R3346" i="2"/>
  <c r="R3117" i="2"/>
  <c r="Q3117" i="2"/>
  <c r="R3045" i="2"/>
  <c r="Q3045" i="2"/>
  <c r="R3201" i="2"/>
  <c r="Q3201" i="2"/>
  <c r="R3309" i="2"/>
  <c r="Q3309" i="2"/>
  <c r="Q3853" i="2"/>
  <c r="R3853" i="2"/>
  <c r="Q3009" i="2"/>
  <c r="R3009" i="2"/>
  <c r="R3329" i="2"/>
  <c r="Q3329" i="2"/>
  <c r="R3815" i="2"/>
  <c r="Q3815" i="2"/>
  <c r="Q3901" i="2"/>
  <c r="R3901" i="2"/>
  <c r="Q3933" i="2"/>
  <c r="R3933" i="2"/>
  <c r="Q3965" i="2"/>
  <c r="R3965" i="2"/>
  <c r="Q3997" i="2"/>
  <c r="R3997" i="2"/>
  <c r="Q4033" i="2"/>
  <c r="R4033" i="2"/>
  <c r="Q4049" i="2"/>
  <c r="R4049" i="2"/>
  <c r="Q4065" i="2"/>
  <c r="R4065" i="2"/>
  <c r="Q4081" i="2"/>
  <c r="R4081" i="2"/>
  <c r="Q4097" i="2"/>
  <c r="R4097" i="2"/>
  <c r="Q2959" i="2"/>
  <c r="R2959" i="2"/>
  <c r="Q3364" i="2"/>
  <c r="R3364" i="2"/>
  <c r="R3113" i="2"/>
  <c r="Q3113" i="2"/>
  <c r="Q4201" i="2"/>
  <c r="R4201" i="2"/>
  <c r="R4235" i="2"/>
  <c r="Q4235" i="2"/>
  <c r="Q4273" i="2"/>
  <c r="R4273" i="2"/>
  <c r="R4024" i="2"/>
  <c r="Q4024" i="2"/>
  <c r="R4056" i="2"/>
  <c r="Q4056" i="2"/>
  <c r="Q4274" i="2"/>
  <c r="R4274" i="2"/>
  <c r="Q4292" i="2"/>
  <c r="R4292" i="2"/>
  <c r="Q4308" i="2"/>
  <c r="R4308" i="2"/>
  <c r="Q4324" i="2"/>
  <c r="R4324" i="2"/>
  <c r="Q4340" i="2"/>
  <c r="R4340" i="2"/>
  <c r="Q4356" i="2"/>
  <c r="R4356" i="2"/>
  <c r="Q4388" i="2"/>
  <c r="R4388" i="2"/>
  <c r="Q4420" i="2"/>
  <c r="R4420" i="2"/>
  <c r="Q4444" i="2"/>
  <c r="R4444" i="2"/>
  <c r="Q4460" i="2"/>
  <c r="R4460" i="2"/>
  <c r="Q4476" i="2"/>
  <c r="R4476" i="2"/>
  <c r="Q3825" i="2"/>
  <c r="R3825" i="2"/>
  <c r="R4227" i="2"/>
  <c r="Q4227" i="2"/>
  <c r="R4136" i="2"/>
  <c r="Q4136" i="2"/>
  <c r="R4223" i="2"/>
  <c r="Q4223" i="2"/>
  <c r="Q4253" i="2"/>
  <c r="R4253" i="2"/>
  <c r="R4139" i="2"/>
  <c r="Q4139" i="2"/>
  <c r="Q4228" i="2"/>
  <c r="R4228" i="2"/>
  <c r="R4160" i="2"/>
  <c r="Q4160" i="2"/>
  <c r="Q4322" i="2"/>
  <c r="R4322" i="2"/>
  <c r="Q4354" i="2"/>
  <c r="R4354" i="2"/>
  <c r="R3365" i="2"/>
  <c r="Q3365" i="2"/>
  <c r="Q4133" i="2"/>
  <c r="R4133" i="2"/>
  <c r="Q4414" i="2"/>
  <c r="R4414" i="2"/>
  <c r="Q4442" i="2"/>
  <c r="R4442" i="2"/>
  <c r="Q4458" i="2"/>
  <c r="R4458" i="2"/>
  <c r="Q4474" i="2"/>
  <c r="R4474" i="2"/>
  <c r="Q4522" i="2"/>
  <c r="R4522" i="2"/>
  <c r="Q4554" i="2"/>
  <c r="R4554" i="2"/>
  <c r="Q4586" i="2"/>
  <c r="R4586" i="2"/>
  <c r="Q4618" i="2"/>
  <c r="R4618" i="2"/>
  <c r="Q4402" i="2"/>
  <c r="R4402" i="2"/>
  <c r="Q4426" i="2"/>
  <c r="R4426" i="2"/>
  <c r="Q4551" i="2"/>
  <c r="R4551" i="2"/>
  <c r="Q4583" i="2"/>
  <c r="R4583" i="2"/>
  <c r="Q4615" i="2"/>
  <c r="R4615" i="2"/>
  <c r="Q4627" i="2"/>
  <c r="R4627" i="2"/>
  <c r="Q4655" i="2"/>
  <c r="R4655" i="2"/>
  <c r="R4732" i="2"/>
  <c r="Q4732" i="2"/>
  <c r="R4251" i="2"/>
  <c r="Q4251" i="2"/>
  <c r="R4564" i="2"/>
  <c r="Q4564" i="2"/>
  <c r="R4640" i="2"/>
  <c r="Q4640" i="2"/>
  <c r="R4642" i="2"/>
  <c r="Q4642" i="2"/>
  <c r="R4656" i="2"/>
  <c r="Q4656" i="2"/>
  <c r="R4658" i="2"/>
  <c r="Q4658" i="2"/>
  <c r="Q4774" i="2"/>
  <c r="R4774" i="2"/>
  <c r="Q4790" i="2"/>
  <c r="R4790" i="2"/>
  <c r="Q4806" i="2"/>
  <c r="R4806" i="2"/>
  <c r="Q4822" i="2"/>
  <c r="R4822" i="2"/>
  <c r="Q4838" i="2"/>
  <c r="R4838" i="2"/>
  <c r="Q4854" i="2"/>
  <c r="R4854" i="2"/>
  <c r="Q4870" i="2"/>
  <c r="R4870" i="2"/>
  <c r="Q4886" i="2"/>
  <c r="R4886" i="2"/>
  <c r="Q4902" i="2"/>
  <c r="R4902" i="2"/>
  <c r="Q4918" i="2"/>
  <c r="R4918" i="2"/>
  <c r="Q4934" i="2"/>
  <c r="R4934" i="2"/>
  <c r="Q4950" i="2"/>
  <c r="R4950" i="2"/>
  <c r="Q4966" i="2"/>
  <c r="R4966" i="2"/>
  <c r="Q4982" i="2"/>
  <c r="R4982" i="2"/>
  <c r="Q4998" i="2"/>
  <c r="R4998" i="2"/>
  <c r="Q5014" i="2"/>
  <c r="R5014" i="2"/>
  <c r="Q5030" i="2"/>
  <c r="R5030" i="2"/>
  <c r="Q5046" i="2"/>
  <c r="R5046" i="2"/>
  <c r="Q5062" i="2"/>
  <c r="R5062" i="2"/>
  <c r="R4536" i="2"/>
  <c r="Q4536" i="2"/>
  <c r="R4730" i="2"/>
  <c r="Q4730" i="2"/>
  <c r="R4576" i="2"/>
  <c r="Q4576" i="2"/>
  <c r="Q5206" i="2"/>
  <c r="R5206" i="2"/>
  <c r="Q5126" i="2"/>
  <c r="R5126" i="2"/>
  <c r="Q5142" i="2"/>
  <c r="R5142" i="2"/>
  <c r="Q5158" i="2"/>
  <c r="R5158" i="2"/>
  <c r="Q5174" i="2"/>
  <c r="R5174" i="2"/>
  <c r="R4672" i="2"/>
  <c r="Q4672" i="2"/>
  <c r="R4679" i="2"/>
  <c r="Q4679" i="2"/>
  <c r="R5189" i="2"/>
  <c r="Q5189" i="2"/>
  <c r="Q5274" i="2"/>
  <c r="R5274" i="2"/>
  <c r="Q5306" i="2"/>
  <c r="R5306" i="2"/>
  <c r="Q5342" i="2"/>
  <c r="R5342" i="2"/>
  <c r="Q5358" i="2"/>
  <c r="R5358" i="2"/>
  <c r="Q5374" i="2"/>
  <c r="R5374" i="2"/>
  <c r="Q5390" i="2"/>
  <c r="R5390" i="2"/>
  <c r="Q5406" i="2"/>
  <c r="R5406" i="2"/>
  <c r="R4801" i="2"/>
  <c r="Q4801" i="2"/>
  <c r="R4833" i="2"/>
  <c r="Q4833" i="2"/>
  <c r="R4865" i="2"/>
  <c r="Q4865" i="2"/>
  <c r="R4897" i="2"/>
  <c r="Q4897" i="2"/>
  <c r="R4929" i="2"/>
  <c r="Q4929" i="2"/>
  <c r="R4961" i="2"/>
  <c r="Q4961" i="2"/>
  <c r="R5013" i="2"/>
  <c r="Q5013" i="2"/>
  <c r="R4641" i="2"/>
  <c r="Q4641" i="2"/>
  <c r="R4752" i="2"/>
  <c r="Q4752" i="2"/>
  <c r="R4759" i="2"/>
  <c r="Q4759" i="2"/>
  <c r="Q5102" i="2"/>
  <c r="R5102" i="2"/>
  <c r="Q5178" i="2"/>
  <c r="R5178" i="2"/>
  <c r="R5423" i="2"/>
  <c r="Q5423" i="2"/>
  <c r="R5474" i="2"/>
  <c r="Q5474" i="2"/>
  <c r="R5487" i="2"/>
  <c r="Q5487" i="2"/>
  <c r="R5538" i="2"/>
  <c r="Q5538" i="2"/>
  <c r="R5551" i="2"/>
  <c r="Q5551" i="2"/>
  <c r="Q5494" i="2"/>
  <c r="R5494" i="2"/>
  <c r="Q5618" i="2"/>
  <c r="R5618" i="2"/>
  <c r="R5260" i="2"/>
  <c r="Q5260" i="2"/>
  <c r="R5276" i="2"/>
  <c r="Q5276" i="2"/>
  <c r="R5292" i="2"/>
  <c r="Q5292" i="2"/>
  <c r="R5308" i="2"/>
  <c r="Q5308" i="2"/>
  <c r="R5324" i="2"/>
  <c r="Q5324" i="2"/>
  <c r="R5488" i="2"/>
  <c r="Q5488" i="2"/>
  <c r="R5636" i="2"/>
  <c r="Q5636" i="2"/>
  <c r="R5645" i="2"/>
  <c r="Q5645" i="2"/>
  <c r="R5677" i="2"/>
  <c r="Q5677" i="2"/>
  <c r="R5364" i="2"/>
  <c r="Q5364" i="2"/>
  <c r="R5534" i="2"/>
  <c r="Q5534" i="2"/>
  <c r="R5077" i="2"/>
  <c r="Q5077" i="2"/>
  <c r="Q5478" i="2"/>
  <c r="R5478" i="2"/>
  <c r="R5593" i="2"/>
  <c r="Q5593" i="2"/>
  <c r="R5625" i="2"/>
  <c r="Q5625" i="2"/>
  <c r="R5657" i="2"/>
  <c r="Q5657" i="2"/>
  <c r="R5680" i="2"/>
  <c r="Q5680" i="2"/>
  <c r="R5440" i="2"/>
  <c r="Q5440" i="2"/>
  <c r="Q5490" i="2"/>
  <c r="R5490" i="2"/>
  <c r="R5633" i="2"/>
  <c r="Q5633" i="2"/>
  <c r="R5647" i="2"/>
  <c r="Q5647" i="2"/>
  <c r="Q5865" i="2"/>
  <c r="R5865" i="2"/>
  <c r="Q5881" i="2"/>
  <c r="R5881" i="2"/>
  <c r="Q5897" i="2"/>
  <c r="R5897" i="2"/>
  <c r="Q5913" i="2"/>
  <c r="R5913" i="2"/>
  <c r="Q5929" i="2"/>
  <c r="R5929" i="2"/>
  <c r="Q5945" i="2"/>
  <c r="R5945" i="2"/>
  <c r="Q5961" i="2"/>
  <c r="R5961" i="2"/>
  <c r="Q5977" i="2"/>
  <c r="R5977" i="2"/>
  <c r="Q5993" i="2"/>
  <c r="R5993" i="2"/>
  <c r="Q6009" i="2"/>
  <c r="R6009" i="2"/>
  <c r="Q6025" i="2"/>
  <c r="R6025" i="2"/>
  <c r="Q6041" i="2"/>
  <c r="R6041" i="2"/>
  <c r="Q6057" i="2"/>
  <c r="R6057" i="2"/>
  <c r="Q6073" i="2"/>
  <c r="R6073" i="2"/>
  <c r="Q6089" i="2"/>
  <c r="R6089" i="2"/>
  <c r="Q6105" i="2"/>
  <c r="R6105" i="2"/>
  <c r="Q6121" i="2"/>
  <c r="R6121" i="2"/>
  <c r="Q6149" i="2"/>
  <c r="R6149" i="2"/>
  <c r="Q6181" i="2"/>
  <c r="R6181" i="2"/>
  <c r="R5679" i="2"/>
  <c r="Q5679" i="2"/>
  <c r="R5788" i="2"/>
  <c r="Q5788" i="2"/>
  <c r="R5603" i="2"/>
  <c r="Q5603" i="2"/>
  <c r="R5395" i="2"/>
  <c r="Q5395" i="2"/>
  <c r="R5733" i="2"/>
  <c r="Q5733" i="2"/>
  <c r="R5741" i="2"/>
  <c r="Q5741" i="2"/>
  <c r="R5749" i="2"/>
  <c r="Q5749" i="2"/>
  <c r="Q5859" i="2"/>
  <c r="R5859" i="2"/>
  <c r="Q5891" i="2"/>
  <c r="R5891" i="2"/>
  <c r="Q5923" i="2"/>
  <c r="R5923" i="2"/>
  <c r="Q5955" i="2"/>
  <c r="R5955" i="2"/>
  <c r="Q5987" i="2"/>
  <c r="R5987" i="2"/>
  <c r="Q6019" i="2"/>
  <c r="R6019" i="2"/>
  <c r="Q6051" i="2"/>
  <c r="R6051" i="2"/>
  <c r="Q6083" i="2"/>
  <c r="R6083" i="2"/>
  <c r="Q6115" i="2"/>
  <c r="R6115" i="2"/>
  <c r="R5347" i="2"/>
  <c r="Q5347" i="2"/>
  <c r="Q6131" i="2"/>
  <c r="R6131" i="2"/>
  <c r="Q6407" i="2"/>
  <c r="R6407" i="2"/>
  <c r="Q6458" i="2"/>
  <c r="R6458" i="2"/>
  <c r="Q6474" i="2"/>
  <c r="R6474" i="2"/>
  <c r="Q6490" i="2"/>
  <c r="R6490" i="2"/>
  <c r="Q6506" i="2"/>
  <c r="R6506" i="2"/>
  <c r="Q6522" i="2"/>
  <c r="R6522" i="2"/>
  <c r="Q6538" i="2"/>
  <c r="R6538" i="2"/>
  <c r="Q6574" i="2"/>
  <c r="R6574" i="2"/>
  <c r="Q6606" i="2"/>
  <c r="R6606" i="2"/>
  <c r="Q6638" i="2"/>
  <c r="R6638" i="2"/>
  <c r="Q6746" i="2"/>
  <c r="R6746" i="2"/>
  <c r="Q6766" i="2"/>
  <c r="R6766" i="2"/>
  <c r="Q6782" i="2"/>
  <c r="R6782" i="2"/>
  <c r="Q6798" i="2"/>
  <c r="R6798" i="2"/>
  <c r="Q6814" i="2"/>
  <c r="R6814" i="2"/>
  <c r="Q6830" i="2"/>
  <c r="R6830" i="2"/>
  <c r="Q6846" i="2"/>
  <c r="R6846" i="2"/>
  <c r="R6213" i="2"/>
  <c r="Q6213" i="2"/>
  <c r="Q6443" i="2"/>
  <c r="R6443" i="2"/>
  <c r="R5793" i="2"/>
  <c r="Q5793" i="2"/>
  <c r="R6219" i="2"/>
  <c r="Q6219" i="2"/>
  <c r="R6275" i="2"/>
  <c r="Q6275" i="2"/>
  <c r="R6447" i="2"/>
  <c r="Q6447" i="2"/>
  <c r="R6381" i="2"/>
  <c r="Q6381" i="2"/>
  <c r="R6656" i="2"/>
  <c r="Q6656" i="2"/>
  <c r="Q6684" i="2"/>
  <c r="R6684" i="2"/>
  <c r="Q6848" i="2"/>
  <c r="R6848" i="2"/>
  <c r="Q6864" i="2"/>
  <c r="R6864" i="2"/>
  <c r="Q6896" i="2"/>
  <c r="R6896" i="2"/>
  <c r="R6496" i="2"/>
  <c r="Q6496" i="2"/>
  <c r="Q6836" i="2"/>
  <c r="R6836" i="2"/>
  <c r="R6572" i="2"/>
  <c r="Q6572" i="2"/>
  <c r="Q6760" i="2"/>
  <c r="R6760" i="2"/>
  <c r="R6888" i="2"/>
  <c r="Q6888" i="2"/>
  <c r="R6902" i="2"/>
  <c r="Q6902" i="2"/>
  <c r="Q6934" i="2"/>
  <c r="R6934" i="2"/>
  <c r="Q6966" i="2"/>
  <c r="R6966" i="2"/>
  <c r="R6812" i="2"/>
  <c r="Q6812" i="2"/>
  <c r="R6926" i="2"/>
  <c r="Q6926" i="2"/>
  <c r="R6696" i="2"/>
  <c r="Q6696" i="2"/>
  <c r="R6544" i="2"/>
  <c r="Q6544" i="2"/>
  <c r="Q6862" i="2"/>
  <c r="R6862" i="2"/>
  <c r="R6269" i="2"/>
  <c r="Q6269" i="2"/>
  <c r="R6365" i="2"/>
  <c r="Q6365" i="2"/>
  <c r="R6592" i="2"/>
  <c r="Q6592" i="2"/>
  <c r="R6528" i="2"/>
  <c r="Q6528" i="2"/>
  <c r="R7158" i="2"/>
  <c r="Q7158" i="2"/>
  <c r="R7362" i="2"/>
  <c r="Q7362" i="2"/>
  <c r="R7062" i="2"/>
  <c r="Q7062" i="2"/>
  <c r="R7522" i="2"/>
  <c r="Q7522" i="2"/>
  <c r="R7262" i="2"/>
  <c r="Q7262" i="2"/>
  <c r="R7278" i="2"/>
  <c r="Q7278" i="2"/>
  <c r="R7426" i="2"/>
  <c r="Q7426" i="2"/>
  <c r="Q7548" i="2"/>
  <c r="R7548" i="2"/>
  <c r="Q7564" i="2"/>
  <c r="R7564" i="2"/>
  <c r="R6588" i="2"/>
  <c r="Q6588" i="2"/>
  <c r="Q6808" i="2"/>
  <c r="R6808" i="2"/>
  <c r="R7098" i="2"/>
  <c r="Q7098" i="2"/>
  <c r="Q6858" i="2"/>
  <c r="R6858" i="2"/>
  <c r="R7174" i="2"/>
  <c r="Q7174" i="2"/>
  <c r="R7206" i="2"/>
  <c r="Q7206" i="2"/>
  <c r="R7298" i="2"/>
  <c r="Q7298" i="2"/>
  <c r="R7314" i="2"/>
  <c r="Q7314" i="2"/>
  <c r="R7330" i="2"/>
  <c r="Q7330" i="2"/>
  <c r="Q7584" i="2"/>
  <c r="R7584" i="2"/>
  <c r="R7146" i="2"/>
  <c r="Q7146" i="2"/>
  <c r="Q6744" i="2"/>
  <c r="R6744" i="2"/>
  <c r="Q6724" i="2"/>
  <c r="R6724" i="2"/>
  <c r="U386" i="2"/>
  <c r="D77" i="3"/>
  <c r="C77" i="3"/>
  <c r="D93" i="3"/>
  <c r="C93" i="3"/>
  <c r="D101" i="3"/>
  <c r="C101" i="3"/>
  <c r="D109" i="3"/>
  <c r="C109" i="3"/>
  <c r="D117" i="3"/>
  <c r="C117" i="3"/>
  <c r="D133" i="3"/>
  <c r="C133" i="3"/>
  <c r="D149" i="3"/>
  <c r="C149" i="3"/>
  <c r="D165" i="3"/>
  <c r="C165" i="3"/>
  <c r="D181" i="3"/>
  <c r="C181" i="3"/>
  <c r="D189" i="3"/>
  <c r="C189" i="3"/>
  <c r="D213" i="3"/>
  <c r="C213" i="3"/>
  <c r="D229" i="3"/>
  <c r="C229" i="3"/>
  <c r="D245" i="3"/>
  <c r="C245" i="3"/>
  <c r="D261" i="3"/>
  <c r="C261" i="3"/>
  <c r="D277" i="3"/>
  <c r="C277" i="3"/>
  <c r="D301" i="3"/>
  <c r="C301" i="3"/>
  <c r="D317" i="3"/>
  <c r="C317" i="3"/>
  <c r="D373" i="3"/>
  <c r="C373" i="3"/>
  <c r="D3" i="3"/>
  <c r="C3" i="3"/>
  <c r="D64" i="3"/>
  <c r="C64" i="3"/>
  <c r="C72" i="3"/>
  <c r="D72" i="3"/>
  <c r="D80" i="3"/>
  <c r="C80" i="3"/>
  <c r="C88" i="3"/>
  <c r="D88" i="3"/>
  <c r="D96" i="3"/>
  <c r="C96" i="3"/>
  <c r="C104" i="3"/>
  <c r="D104" i="3"/>
  <c r="D112" i="3"/>
  <c r="C112" i="3"/>
  <c r="D120" i="3"/>
  <c r="C120" i="3"/>
  <c r="D128" i="3"/>
  <c r="C128" i="3"/>
  <c r="C136" i="3"/>
  <c r="D136" i="3"/>
  <c r="D144" i="3"/>
  <c r="C144" i="3"/>
  <c r="C152" i="3"/>
  <c r="D152" i="3"/>
  <c r="D160" i="3"/>
  <c r="C160" i="3"/>
  <c r="C168" i="3"/>
  <c r="D168" i="3"/>
  <c r="D176" i="3"/>
  <c r="C176" i="3"/>
  <c r="D184" i="3"/>
  <c r="C184" i="3"/>
  <c r="D192" i="3"/>
  <c r="C192" i="3"/>
  <c r="C200" i="3"/>
  <c r="D200" i="3"/>
  <c r="D208" i="3"/>
  <c r="C208" i="3"/>
  <c r="C216" i="3"/>
  <c r="D216" i="3"/>
  <c r="D224" i="3"/>
  <c r="C224" i="3"/>
  <c r="C232" i="3"/>
  <c r="D232" i="3"/>
  <c r="D240" i="3"/>
  <c r="C240" i="3"/>
  <c r="D248" i="3"/>
  <c r="C248" i="3"/>
  <c r="D256" i="3"/>
  <c r="C256" i="3"/>
  <c r="C264" i="3"/>
  <c r="D264" i="3"/>
  <c r="D272" i="3"/>
  <c r="C272" i="3"/>
  <c r="D280" i="3"/>
  <c r="C280" i="3"/>
  <c r="D288" i="3"/>
  <c r="C288" i="3"/>
  <c r="C296" i="3"/>
  <c r="D296" i="3"/>
  <c r="D304" i="3"/>
  <c r="C304" i="3"/>
  <c r="D312" i="3"/>
  <c r="C312" i="3"/>
  <c r="D320" i="3"/>
  <c r="C320" i="3"/>
  <c r="D328" i="3"/>
  <c r="C328" i="3"/>
  <c r="C336" i="3"/>
  <c r="D336" i="3"/>
  <c r="C344" i="3"/>
  <c r="D344" i="3"/>
  <c r="D352" i="3"/>
  <c r="C352" i="3"/>
  <c r="D360" i="3"/>
  <c r="C360" i="3"/>
  <c r="D368" i="3"/>
  <c r="C368" i="3"/>
  <c r="D376" i="3"/>
  <c r="C376" i="3"/>
  <c r="C35" i="3"/>
  <c r="D35" i="3"/>
  <c r="C43" i="3"/>
  <c r="D43" i="3"/>
  <c r="C51" i="3"/>
  <c r="D51" i="3"/>
  <c r="C59" i="3"/>
  <c r="D59" i="3"/>
  <c r="C67" i="3"/>
  <c r="D67" i="3"/>
  <c r="C75" i="3"/>
  <c r="D75" i="3"/>
  <c r="C83" i="3"/>
  <c r="D83" i="3"/>
  <c r="C91" i="3"/>
  <c r="D91" i="3"/>
  <c r="C99" i="3"/>
  <c r="D99" i="3"/>
  <c r="C107" i="3"/>
  <c r="D107" i="3"/>
  <c r="C115" i="3"/>
  <c r="D115" i="3"/>
  <c r="C123" i="3"/>
  <c r="D123" i="3"/>
  <c r="C131" i="3"/>
  <c r="D131" i="3"/>
  <c r="C139" i="3"/>
  <c r="D139" i="3"/>
  <c r="C147" i="3"/>
  <c r="D147" i="3"/>
  <c r="C155" i="3"/>
  <c r="D155" i="3"/>
  <c r="C163" i="3"/>
  <c r="D163" i="3"/>
  <c r="C171" i="3"/>
  <c r="D171" i="3"/>
  <c r="C179" i="3"/>
  <c r="D179" i="3"/>
  <c r="C187" i="3"/>
  <c r="D187" i="3"/>
  <c r="C195" i="3"/>
  <c r="D195" i="3"/>
  <c r="C203" i="3"/>
  <c r="D203" i="3"/>
  <c r="C211" i="3"/>
  <c r="D211" i="3"/>
  <c r="C219" i="3"/>
  <c r="D219" i="3"/>
  <c r="C227" i="3"/>
  <c r="D227" i="3"/>
  <c r="C235" i="3"/>
  <c r="D235" i="3"/>
  <c r="C243" i="3"/>
  <c r="D243" i="3"/>
  <c r="C251" i="3"/>
  <c r="D251" i="3"/>
  <c r="C259" i="3"/>
  <c r="D259" i="3"/>
  <c r="C267" i="3"/>
  <c r="D267" i="3"/>
  <c r="C275" i="3"/>
  <c r="D275" i="3"/>
  <c r="C283" i="3"/>
  <c r="D283" i="3"/>
  <c r="C291" i="3"/>
  <c r="D291" i="3"/>
  <c r="C299" i="3"/>
  <c r="D299" i="3"/>
  <c r="C307" i="3"/>
  <c r="D307" i="3"/>
  <c r="C315" i="3"/>
  <c r="D315" i="3"/>
  <c r="C323" i="3"/>
  <c r="D323" i="3"/>
  <c r="C331" i="3"/>
  <c r="D331" i="3"/>
  <c r="C339" i="3"/>
  <c r="D339" i="3"/>
  <c r="C347" i="3"/>
  <c r="D347" i="3"/>
  <c r="C355" i="3"/>
  <c r="D355" i="3"/>
  <c r="D363" i="3"/>
  <c r="C363" i="3"/>
  <c r="D371" i="3"/>
  <c r="C371" i="3"/>
  <c r="D379" i="3"/>
  <c r="C379" i="3"/>
  <c r="C38" i="3"/>
  <c r="D38" i="3"/>
  <c r="C46" i="3"/>
  <c r="D46" i="3"/>
  <c r="C54" i="3"/>
  <c r="D54" i="3"/>
  <c r="C62" i="3"/>
  <c r="D62" i="3"/>
  <c r="C70" i="3"/>
  <c r="D70" i="3"/>
  <c r="C78" i="3"/>
  <c r="D78" i="3"/>
  <c r="C86" i="3"/>
  <c r="D86" i="3"/>
  <c r="C94" i="3"/>
  <c r="D94" i="3"/>
  <c r="C102" i="3"/>
  <c r="D102" i="3"/>
  <c r="C110" i="3"/>
  <c r="D110" i="3"/>
  <c r="C118" i="3"/>
  <c r="D118" i="3"/>
  <c r="C126" i="3"/>
  <c r="D126" i="3"/>
  <c r="C134" i="3"/>
  <c r="D134" i="3"/>
  <c r="C142" i="3"/>
  <c r="D142" i="3"/>
  <c r="C150" i="3"/>
  <c r="D150" i="3"/>
  <c r="C158" i="3"/>
  <c r="D158" i="3"/>
  <c r="C166" i="3"/>
  <c r="D166" i="3"/>
  <c r="C174" i="3"/>
  <c r="D174" i="3"/>
  <c r="C182" i="3"/>
  <c r="D182" i="3"/>
  <c r="C190" i="3"/>
  <c r="D190" i="3"/>
  <c r="C198" i="3"/>
  <c r="D198" i="3"/>
  <c r="C206" i="3"/>
  <c r="D206" i="3"/>
  <c r="C214" i="3"/>
  <c r="D214" i="3"/>
  <c r="C222" i="3"/>
  <c r="D222" i="3"/>
  <c r="C230" i="3"/>
  <c r="D230" i="3"/>
  <c r="C238" i="3"/>
  <c r="D238" i="3"/>
  <c r="C246" i="3"/>
  <c r="D246" i="3"/>
  <c r="C254" i="3"/>
  <c r="D254" i="3"/>
  <c r="C262" i="3"/>
  <c r="D262" i="3"/>
  <c r="C270" i="3"/>
  <c r="D270" i="3"/>
  <c r="C278" i="3"/>
  <c r="D278" i="3"/>
  <c r="C286" i="3"/>
  <c r="D286" i="3"/>
  <c r="C294" i="3"/>
  <c r="D294" i="3"/>
  <c r="C302" i="3"/>
  <c r="D302" i="3"/>
  <c r="C310" i="3"/>
  <c r="D310" i="3"/>
  <c r="C318" i="3"/>
  <c r="D318" i="3"/>
  <c r="C326" i="3"/>
  <c r="D326" i="3"/>
  <c r="D334" i="3"/>
  <c r="C334" i="3"/>
  <c r="D342" i="3"/>
  <c r="C342" i="3"/>
  <c r="D350" i="3"/>
  <c r="C350" i="3"/>
  <c r="D358" i="3"/>
  <c r="C358" i="3"/>
  <c r="D366" i="3"/>
  <c r="C366" i="3"/>
  <c r="D374" i="3"/>
  <c r="C374" i="3"/>
  <c r="D382" i="3"/>
  <c r="C382" i="3"/>
  <c r="D205" i="3"/>
  <c r="C205" i="3"/>
  <c r="D36" i="3"/>
  <c r="C36" i="3"/>
  <c r="D44" i="3"/>
  <c r="C44" i="3"/>
  <c r="C52" i="3"/>
  <c r="D52" i="3"/>
  <c r="D60" i="3"/>
  <c r="C60" i="3"/>
  <c r="D68" i="3"/>
  <c r="C68" i="3"/>
  <c r="D76" i="3"/>
  <c r="C76" i="3"/>
  <c r="C84" i="3"/>
  <c r="D84" i="3"/>
  <c r="D92" i="3"/>
  <c r="C92" i="3"/>
  <c r="D100" i="3"/>
  <c r="C100" i="3"/>
  <c r="D108" i="3"/>
  <c r="C108" i="3"/>
  <c r="C116" i="3"/>
  <c r="D116" i="3"/>
  <c r="D124" i="3"/>
  <c r="C124" i="3"/>
  <c r="D132" i="3"/>
  <c r="C132" i="3"/>
  <c r="D140" i="3"/>
  <c r="C140" i="3"/>
  <c r="C148" i="3"/>
  <c r="D148" i="3"/>
  <c r="D156" i="3"/>
  <c r="C156" i="3"/>
  <c r="D164" i="3"/>
  <c r="C164" i="3"/>
  <c r="D172" i="3"/>
  <c r="C172" i="3"/>
  <c r="C180" i="3"/>
  <c r="D180" i="3"/>
  <c r="D188" i="3"/>
  <c r="C188" i="3"/>
  <c r="D196" i="3"/>
  <c r="C196" i="3"/>
  <c r="D204" i="3"/>
  <c r="C204" i="3"/>
  <c r="C212" i="3"/>
  <c r="D212" i="3"/>
  <c r="D220" i="3"/>
  <c r="C220" i="3"/>
  <c r="D228" i="3"/>
  <c r="C228" i="3"/>
  <c r="D236" i="3"/>
  <c r="C236" i="3"/>
  <c r="C244" i="3"/>
  <c r="D244" i="3"/>
  <c r="D252" i="3"/>
  <c r="C252" i="3"/>
  <c r="D260" i="3"/>
  <c r="C260" i="3"/>
  <c r="D268" i="3"/>
  <c r="C268" i="3"/>
  <c r="C276" i="3"/>
  <c r="D276" i="3"/>
  <c r="D284" i="3"/>
  <c r="C284" i="3"/>
  <c r="D292" i="3"/>
  <c r="C292" i="3"/>
  <c r="D300" i="3"/>
  <c r="C300" i="3"/>
  <c r="C308" i="3"/>
  <c r="D308" i="3"/>
  <c r="D316" i="3"/>
  <c r="C316" i="3"/>
  <c r="D324" i="3"/>
  <c r="C324" i="3"/>
  <c r="D332" i="3"/>
  <c r="C332" i="3"/>
  <c r="C340" i="3"/>
  <c r="D340" i="3"/>
  <c r="D348" i="3"/>
  <c r="C348" i="3"/>
  <c r="D356" i="3"/>
  <c r="C356" i="3"/>
  <c r="D364" i="3"/>
  <c r="C364" i="3"/>
  <c r="D372" i="3"/>
  <c r="C372" i="3"/>
  <c r="D380" i="3"/>
  <c r="C380" i="3"/>
  <c r="D333" i="3"/>
  <c r="C333" i="3"/>
  <c r="D341" i="3"/>
  <c r="C341" i="3"/>
  <c r="D349" i="3"/>
  <c r="C349" i="3"/>
  <c r="D357" i="3"/>
  <c r="C357" i="3"/>
  <c r="D365" i="3"/>
  <c r="C365" i="3"/>
  <c r="C56" i="3"/>
  <c r="D56" i="3"/>
  <c r="C49" i="3"/>
  <c r="D49" i="3"/>
  <c r="D65" i="3"/>
  <c r="C65" i="3"/>
  <c r="C89" i="3"/>
  <c r="D89" i="3"/>
  <c r="D97" i="3"/>
  <c r="C97" i="3"/>
  <c r="C231" i="3"/>
  <c r="D231" i="3"/>
  <c r="D239" i="3"/>
  <c r="C239" i="3"/>
  <c r="C247" i="3"/>
  <c r="D247" i="3"/>
  <c r="D255" i="3"/>
  <c r="C255" i="3"/>
  <c r="C263" i="3"/>
  <c r="D263" i="3"/>
  <c r="D271" i="3"/>
  <c r="C271" i="3"/>
  <c r="C279" i="3"/>
  <c r="D279" i="3"/>
  <c r="D287" i="3"/>
  <c r="C287" i="3"/>
  <c r="C295" i="3"/>
  <c r="D295" i="3"/>
  <c r="D303" i="3"/>
  <c r="C303" i="3"/>
  <c r="C311" i="3"/>
  <c r="D311" i="3"/>
  <c r="D319" i="3"/>
  <c r="C319" i="3"/>
  <c r="C327" i="3"/>
  <c r="D327" i="3"/>
  <c r="D335" i="3"/>
  <c r="C335" i="3"/>
  <c r="D343" i="3"/>
  <c r="C343" i="3"/>
  <c r="D351" i="3"/>
  <c r="C351" i="3"/>
  <c r="C359" i="3"/>
  <c r="D359" i="3"/>
  <c r="D367" i="3"/>
  <c r="C367" i="3"/>
  <c r="C375" i="3"/>
  <c r="D375" i="3"/>
  <c r="D383" i="3"/>
  <c r="C383" i="3"/>
  <c r="D37" i="3"/>
  <c r="C37" i="3"/>
  <c r="D45" i="3"/>
  <c r="C45" i="3"/>
  <c r="D53" i="3"/>
  <c r="C53" i="3"/>
  <c r="D61" i="3"/>
  <c r="C61" i="3"/>
  <c r="D69" i="3"/>
  <c r="C69" i="3"/>
  <c r="D85" i="3"/>
  <c r="C85" i="3"/>
  <c r="D125" i="3"/>
  <c r="C125" i="3"/>
  <c r="D141" i="3"/>
  <c r="C141" i="3"/>
  <c r="D157" i="3"/>
  <c r="C157" i="3"/>
  <c r="D173" i="3"/>
  <c r="C173" i="3"/>
  <c r="D197" i="3"/>
  <c r="C197" i="3"/>
  <c r="D221" i="3"/>
  <c r="C221" i="3"/>
  <c r="D237" i="3"/>
  <c r="C237" i="3"/>
  <c r="D253" i="3"/>
  <c r="C253" i="3"/>
  <c r="D269" i="3"/>
  <c r="C269" i="3"/>
  <c r="D285" i="3"/>
  <c r="C285" i="3"/>
  <c r="D293" i="3"/>
  <c r="C293" i="3"/>
  <c r="D309" i="3"/>
  <c r="C309" i="3"/>
  <c r="D325" i="3"/>
  <c r="C325" i="3"/>
  <c r="D381" i="3"/>
  <c r="C381" i="3"/>
  <c r="D40" i="3"/>
  <c r="C40" i="3"/>
  <c r="D48" i="3"/>
  <c r="C48" i="3"/>
  <c r="D41" i="3"/>
  <c r="C41" i="3"/>
  <c r="D57" i="3"/>
  <c r="C57" i="3"/>
  <c r="C73" i="3"/>
  <c r="D73" i="3"/>
  <c r="C81" i="3"/>
  <c r="D81" i="3"/>
  <c r="C105" i="3"/>
  <c r="D105" i="3"/>
  <c r="C113" i="3"/>
  <c r="D113" i="3"/>
  <c r="D121" i="3"/>
  <c r="C121" i="3"/>
  <c r="D129" i="3"/>
  <c r="C129" i="3"/>
  <c r="C137" i="3"/>
  <c r="D137" i="3"/>
  <c r="C145" i="3"/>
  <c r="D145" i="3"/>
  <c r="C153" i="3"/>
  <c r="D153" i="3"/>
  <c r="D161" i="3"/>
  <c r="C161" i="3"/>
  <c r="C169" i="3"/>
  <c r="D169" i="3"/>
  <c r="C177" i="3"/>
  <c r="D177" i="3"/>
  <c r="D185" i="3"/>
  <c r="C185" i="3"/>
  <c r="D193" i="3"/>
  <c r="C193" i="3"/>
  <c r="C201" i="3"/>
  <c r="D201" i="3"/>
  <c r="C209" i="3"/>
  <c r="D209" i="3"/>
  <c r="C217" i="3"/>
  <c r="D217" i="3"/>
  <c r="D225" i="3"/>
  <c r="C225" i="3"/>
  <c r="C233" i="3"/>
  <c r="D233" i="3"/>
  <c r="C241" i="3"/>
  <c r="D241" i="3"/>
  <c r="C249" i="3"/>
  <c r="D249" i="3"/>
  <c r="D257" i="3"/>
  <c r="C257" i="3"/>
  <c r="C265" i="3"/>
  <c r="D265" i="3"/>
  <c r="C273" i="3"/>
  <c r="D273" i="3"/>
  <c r="C281" i="3"/>
  <c r="D281" i="3"/>
  <c r="D289" i="3"/>
  <c r="C289" i="3"/>
  <c r="C297" i="3"/>
  <c r="D297" i="3"/>
  <c r="C305" i="3"/>
  <c r="D305" i="3"/>
  <c r="D313" i="3"/>
  <c r="C313" i="3"/>
  <c r="D321" i="3"/>
  <c r="C321" i="3"/>
  <c r="C329" i="3"/>
  <c r="D329" i="3"/>
  <c r="D337" i="3"/>
  <c r="C337" i="3"/>
  <c r="C345" i="3"/>
  <c r="D345" i="3"/>
  <c r="D353" i="3"/>
  <c r="C353" i="3"/>
  <c r="C361" i="3"/>
  <c r="D361" i="3"/>
  <c r="D369" i="3"/>
  <c r="C369" i="3"/>
  <c r="C377" i="3"/>
  <c r="D377" i="3"/>
  <c r="D39" i="3"/>
  <c r="C39" i="3"/>
  <c r="D47" i="3"/>
  <c r="C47" i="3"/>
  <c r="C55" i="3"/>
  <c r="D55" i="3"/>
  <c r="D63" i="3"/>
  <c r="C63" i="3"/>
  <c r="C71" i="3"/>
  <c r="D71" i="3"/>
  <c r="D79" i="3"/>
  <c r="C79" i="3"/>
  <c r="C87" i="3"/>
  <c r="D87" i="3"/>
  <c r="D95" i="3"/>
  <c r="C95" i="3"/>
  <c r="C103" i="3"/>
  <c r="D103" i="3"/>
  <c r="D111" i="3"/>
  <c r="C111" i="3"/>
  <c r="C119" i="3"/>
  <c r="D119" i="3"/>
  <c r="D127" i="3"/>
  <c r="C127" i="3"/>
  <c r="C135" i="3"/>
  <c r="D135" i="3"/>
  <c r="D143" i="3"/>
  <c r="C143" i="3"/>
  <c r="C151" i="3"/>
  <c r="D151" i="3"/>
  <c r="D159" i="3"/>
  <c r="C159" i="3"/>
  <c r="C167" i="3"/>
  <c r="D167" i="3"/>
  <c r="D175" i="3"/>
  <c r="C175" i="3"/>
  <c r="C183" i="3"/>
  <c r="D183" i="3"/>
  <c r="D191" i="3"/>
  <c r="C191" i="3"/>
  <c r="C199" i="3"/>
  <c r="D199" i="3"/>
  <c r="D207" i="3"/>
  <c r="C207" i="3"/>
  <c r="C215" i="3"/>
  <c r="D215" i="3"/>
  <c r="D223" i="3"/>
  <c r="C223" i="3"/>
  <c r="D34" i="3"/>
  <c r="C34" i="3"/>
  <c r="D42" i="3"/>
  <c r="C42" i="3"/>
  <c r="D50" i="3"/>
  <c r="C50" i="3"/>
  <c r="D58" i="3"/>
  <c r="C58" i="3"/>
  <c r="D66" i="3"/>
  <c r="C66" i="3"/>
  <c r="D74" i="3"/>
  <c r="C74" i="3"/>
  <c r="D82" i="3"/>
  <c r="C82" i="3"/>
  <c r="D90" i="3"/>
  <c r="C90" i="3"/>
  <c r="D98" i="3"/>
  <c r="C98" i="3"/>
  <c r="D106" i="3"/>
  <c r="C106" i="3"/>
  <c r="D114" i="3"/>
  <c r="C114" i="3"/>
  <c r="D122" i="3"/>
  <c r="C122" i="3"/>
  <c r="D130" i="3"/>
  <c r="C130" i="3"/>
  <c r="D138" i="3"/>
  <c r="C138" i="3"/>
  <c r="D146" i="3"/>
  <c r="C146" i="3"/>
  <c r="D154" i="3"/>
  <c r="C154" i="3"/>
  <c r="D162" i="3"/>
  <c r="C162" i="3"/>
  <c r="D170" i="3"/>
  <c r="C170" i="3"/>
  <c r="D178" i="3"/>
  <c r="C178" i="3"/>
  <c r="D186" i="3"/>
  <c r="C186" i="3"/>
  <c r="D194" i="3"/>
  <c r="C194" i="3"/>
  <c r="D202" i="3"/>
  <c r="C202" i="3"/>
  <c r="D210" i="3"/>
  <c r="C210" i="3"/>
  <c r="D218" i="3"/>
  <c r="C218" i="3"/>
  <c r="D226" i="3"/>
  <c r="C226" i="3"/>
  <c r="D234" i="3"/>
  <c r="C234" i="3"/>
  <c r="D242" i="3"/>
  <c r="C242" i="3"/>
  <c r="D250" i="3"/>
  <c r="C250" i="3"/>
  <c r="D258" i="3"/>
  <c r="C258" i="3"/>
  <c r="D266" i="3"/>
  <c r="C266" i="3"/>
  <c r="D274" i="3"/>
  <c r="C274" i="3"/>
  <c r="D282" i="3"/>
  <c r="C282" i="3"/>
  <c r="D290" i="3"/>
  <c r="C290" i="3"/>
  <c r="D298" i="3"/>
  <c r="C298" i="3"/>
  <c r="D306" i="3"/>
  <c r="C306" i="3"/>
  <c r="D314" i="3"/>
  <c r="C314" i="3"/>
  <c r="D322" i="3"/>
  <c r="C322" i="3"/>
  <c r="D330" i="3"/>
  <c r="C330" i="3"/>
  <c r="D338" i="3"/>
  <c r="C338" i="3"/>
  <c r="D346" i="3"/>
  <c r="C346" i="3"/>
  <c r="D354" i="3"/>
  <c r="C354" i="3"/>
  <c r="D362" i="3"/>
  <c r="C362" i="3"/>
  <c r="D370" i="3"/>
  <c r="C370" i="3"/>
  <c r="D378" i="3"/>
  <c r="C378" i="3"/>
  <c r="P4" i="2"/>
  <c r="R4" i="2" s="1"/>
  <c r="D7" i="3"/>
  <c r="C7" i="3"/>
  <c r="D15" i="3"/>
  <c r="C15" i="3"/>
  <c r="D23" i="3"/>
  <c r="C23" i="3"/>
  <c r="D31" i="3"/>
  <c r="C31" i="3"/>
  <c r="D10" i="3"/>
  <c r="C10" i="3"/>
  <c r="D18" i="3"/>
  <c r="C18" i="3"/>
  <c r="D26" i="3"/>
  <c r="C26" i="3"/>
  <c r="C12" i="3"/>
  <c r="D12" i="3"/>
  <c r="C13" i="3"/>
  <c r="D13" i="3"/>
  <c r="C21" i="3"/>
  <c r="D21" i="3"/>
  <c r="C29" i="3"/>
  <c r="D29" i="3"/>
  <c r="D8" i="3"/>
  <c r="C8" i="3"/>
  <c r="D16" i="3"/>
  <c r="C16" i="3"/>
  <c r="D24" i="3"/>
  <c r="C24" i="3"/>
  <c r="D32" i="3"/>
  <c r="C32" i="3"/>
  <c r="D6" i="3"/>
  <c r="C6" i="3"/>
  <c r="C11" i="3"/>
  <c r="D11" i="3"/>
  <c r="C19" i="3"/>
  <c r="D19" i="3"/>
  <c r="C27" i="3"/>
  <c r="D27" i="3"/>
  <c r="C28" i="3"/>
  <c r="D28" i="3"/>
  <c r="D14" i="3"/>
  <c r="C14" i="3"/>
  <c r="D22" i="3"/>
  <c r="C22" i="3"/>
  <c r="D30" i="3"/>
  <c r="C30" i="3"/>
  <c r="C20" i="3"/>
  <c r="D20" i="3"/>
  <c r="D9" i="3"/>
  <c r="C9" i="3"/>
  <c r="D17" i="3"/>
  <c r="C17" i="3"/>
  <c r="D25" i="3"/>
  <c r="C25" i="3"/>
  <c r="D33" i="3"/>
  <c r="C33" i="3"/>
  <c r="D5" i="3"/>
  <c r="C5" i="3"/>
  <c r="D4" i="3"/>
  <c r="C4" i="3"/>
  <c r="N4" i="2"/>
  <c r="O4" i="2"/>
  <c r="Q4" i="2"/>
  <c r="J4" i="2"/>
  <c r="K4" i="2"/>
  <c r="L4" i="2"/>
  <c r="R1" i="1"/>
  <c r="I157" i="1" l="1"/>
  <c r="O157" i="1" s="1"/>
  <c r="I158" i="1"/>
  <c r="M158" i="1" s="1"/>
  <c r="O158" i="1"/>
  <c r="I159" i="1"/>
  <c r="L159" i="1" s="1"/>
  <c r="I160" i="1"/>
  <c r="I161" i="1"/>
  <c r="L161" i="1" s="1"/>
  <c r="P161" i="1"/>
  <c r="Q161" i="1" s="1"/>
  <c r="I162" i="1"/>
  <c r="I163" i="1"/>
  <c r="I164" i="1"/>
  <c r="I165" i="1"/>
  <c r="I166" i="1"/>
  <c r="G166" i="1" s="1"/>
  <c r="I167" i="1"/>
  <c r="K167" i="1" s="1"/>
  <c r="I168" i="1"/>
  <c r="K168" i="1" s="1"/>
  <c r="I169" i="1"/>
  <c r="I170" i="1"/>
  <c r="I171" i="1"/>
  <c r="I172" i="1"/>
  <c r="I173" i="1"/>
  <c r="M173" i="1" s="1"/>
  <c r="N173" i="1"/>
  <c r="I174" i="1"/>
  <c r="K174" i="1" s="1"/>
  <c r="M174" i="1"/>
  <c r="I175" i="1"/>
  <c r="K175" i="1" s="1"/>
  <c r="M175" i="1"/>
  <c r="I176" i="1"/>
  <c r="G176" i="1" s="1"/>
  <c r="I177" i="1"/>
  <c r="J177" i="1" s="1"/>
  <c r="I178" i="1"/>
  <c r="I179" i="1"/>
  <c r="J179" i="1" s="1"/>
  <c r="P179" i="1"/>
  <c r="Q179" i="1" s="1"/>
  <c r="I180" i="1"/>
  <c r="I181" i="1"/>
  <c r="I182" i="1"/>
  <c r="I183" i="1"/>
  <c r="I184" i="1"/>
  <c r="K184" i="1"/>
  <c r="I185" i="1"/>
  <c r="L185" i="1" s="1"/>
  <c r="I186" i="1"/>
  <c r="I187" i="1"/>
  <c r="I188" i="1"/>
  <c r="O188" i="1"/>
  <c r="I189" i="1"/>
  <c r="G189" i="1" s="1"/>
  <c r="I190" i="1"/>
  <c r="J190" i="1" s="1"/>
  <c r="I191" i="1"/>
  <c r="G191" i="1" s="1"/>
  <c r="I192" i="1"/>
  <c r="I193" i="1"/>
  <c r="I194" i="1"/>
  <c r="I195" i="1"/>
  <c r="N195" i="1"/>
  <c r="I196" i="1"/>
  <c r="G196" i="1" s="1"/>
  <c r="I197" i="1"/>
  <c r="I198" i="1"/>
  <c r="M198" i="1" s="1"/>
  <c r="I199" i="1"/>
  <c r="G199" i="1" s="1"/>
  <c r="I200" i="1"/>
  <c r="I201" i="1"/>
  <c r="P201" i="1" s="1"/>
  <c r="Q201" i="1" s="1"/>
  <c r="I202" i="1"/>
  <c r="I203" i="1"/>
  <c r="J203" i="1" s="1"/>
  <c r="I204" i="1"/>
  <c r="G204" i="1" s="1"/>
  <c r="I205" i="1"/>
  <c r="G205" i="1" s="1"/>
  <c r="I206" i="1"/>
  <c r="K206" i="1" s="1"/>
  <c r="I207" i="1"/>
  <c r="K207" i="1" s="1"/>
  <c r="I208" i="1"/>
  <c r="I209" i="1"/>
  <c r="I210" i="1"/>
  <c r="I211" i="1"/>
  <c r="N211" i="1"/>
  <c r="I212" i="1"/>
  <c r="G212" i="1" s="1"/>
  <c r="I213" i="1"/>
  <c r="M213" i="1" s="1"/>
  <c r="I214" i="1"/>
  <c r="L214" i="1"/>
  <c r="M214" i="1"/>
  <c r="N214" i="1"/>
  <c r="P214" i="1"/>
  <c r="Q214" i="1" s="1"/>
  <c r="I215" i="1"/>
  <c r="G215" i="1" s="1"/>
  <c r="I216" i="1"/>
  <c r="N216" i="1" s="1"/>
  <c r="I217" i="1"/>
  <c r="G217" i="1" s="1"/>
  <c r="I218" i="1"/>
  <c r="I219" i="1"/>
  <c r="I220" i="1"/>
  <c r="G220" i="1" s="1"/>
  <c r="I221" i="1"/>
  <c r="G221" i="1" s="1"/>
  <c r="I222" i="1"/>
  <c r="G222" i="1" s="1"/>
  <c r="I223" i="1"/>
  <c r="I224" i="1"/>
  <c r="I225" i="1"/>
  <c r="G225" i="1" s="1"/>
  <c r="M225" i="1"/>
  <c r="P225" i="1"/>
  <c r="Q225" i="1" s="1"/>
  <c r="I226" i="1"/>
  <c r="I227" i="1"/>
  <c r="K227" i="1" s="1"/>
  <c r="I228" i="1"/>
  <c r="J228" i="1" s="1"/>
  <c r="M228" i="1"/>
  <c r="N228" i="1"/>
  <c r="I229" i="1"/>
  <c r="I230" i="1"/>
  <c r="G230" i="1" s="1"/>
  <c r="I231" i="1"/>
  <c r="J231" i="1" s="1"/>
  <c r="I232" i="1"/>
  <c r="G232" i="1" s="1"/>
  <c r="I233" i="1"/>
  <c r="I234" i="1"/>
  <c r="I235" i="1"/>
  <c r="K235" i="1" s="1"/>
  <c r="I236" i="1"/>
  <c r="G236" i="1" s="1"/>
  <c r="I237" i="1"/>
  <c r="I238" i="1"/>
  <c r="O238" i="1" s="1"/>
  <c r="I239" i="1"/>
  <c r="G239" i="1" s="1"/>
  <c r="I240" i="1"/>
  <c r="K240" i="1" s="1"/>
  <c r="I241" i="1"/>
  <c r="G241" i="1" s="1"/>
  <c r="I242" i="1"/>
  <c r="P242" i="1" s="1"/>
  <c r="Q242" i="1" s="1"/>
  <c r="I243" i="1"/>
  <c r="G243" i="1" s="1"/>
  <c r="I244" i="1"/>
  <c r="I245" i="1"/>
  <c r="M245" i="1" s="1"/>
  <c r="I246" i="1"/>
  <c r="I247" i="1"/>
  <c r="I248" i="1"/>
  <c r="M248" i="1"/>
  <c r="I249" i="1"/>
  <c r="I250" i="1"/>
  <c r="G250" i="1" s="1"/>
  <c r="I251" i="1"/>
  <c r="L251" i="1" s="1"/>
  <c r="I252" i="1"/>
  <c r="I253" i="1"/>
  <c r="I254" i="1"/>
  <c r="I255" i="1"/>
  <c r="K255" i="1" s="1"/>
  <c r="I256" i="1"/>
  <c r="I257" i="1"/>
  <c r="L257" i="1" s="1"/>
  <c r="I258" i="1"/>
  <c r="G258" i="1" s="1"/>
  <c r="I259" i="1"/>
  <c r="N259" i="1"/>
  <c r="I260" i="1"/>
  <c r="I261" i="1"/>
  <c r="L261" i="1" s="1"/>
  <c r="O261" i="1"/>
  <c r="P261" i="1"/>
  <c r="Q261" i="1" s="1"/>
  <c r="I262" i="1"/>
  <c r="I263" i="1"/>
  <c r="I264" i="1"/>
  <c r="I265" i="1"/>
  <c r="J265" i="1"/>
  <c r="I266" i="1"/>
  <c r="G266" i="1" s="1"/>
  <c r="I267" i="1"/>
  <c r="L267" i="1" s="1"/>
  <c r="I268" i="1"/>
  <c r="I269" i="1"/>
  <c r="I270" i="1"/>
  <c r="M270" i="1" s="1"/>
  <c r="L270" i="1"/>
  <c r="I271" i="1"/>
  <c r="K271" i="1" s="1"/>
  <c r="I272" i="1"/>
  <c r="I273" i="1"/>
  <c r="G273" i="1" s="1"/>
  <c r="I274" i="1"/>
  <c r="K274" i="1"/>
  <c r="I275" i="1"/>
  <c r="L275" i="1"/>
  <c r="N275" i="1"/>
  <c r="I276" i="1"/>
  <c r="I277" i="1"/>
  <c r="J277" i="1"/>
  <c r="L277" i="1"/>
  <c r="M277" i="1"/>
  <c r="P277" i="1"/>
  <c r="Q277" i="1" s="1"/>
  <c r="I278" i="1"/>
  <c r="K278" i="1" s="1"/>
  <c r="I279" i="1"/>
  <c r="I280" i="1"/>
  <c r="M280" i="1"/>
  <c r="I281" i="1"/>
  <c r="I282" i="1"/>
  <c r="G282" i="1" s="1"/>
  <c r="I283" i="1"/>
  <c r="I284" i="1"/>
  <c r="I285" i="1"/>
  <c r="I286" i="1"/>
  <c r="I287" i="1"/>
  <c r="L287" i="1"/>
  <c r="I288" i="1"/>
  <c r="G288" i="1" s="1"/>
  <c r="I289" i="1"/>
  <c r="I290" i="1"/>
  <c r="O290" i="1"/>
  <c r="I291" i="1"/>
  <c r="L291" i="1"/>
  <c r="N291" i="1"/>
  <c r="I292" i="1"/>
  <c r="I293" i="1"/>
  <c r="J293" i="1"/>
  <c r="P293" i="1"/>
  <c r="Q293" i="1" s="1"/>
  <c r="I294" i="1"/>
  <c r="I295" i="1"/>
  <c r="G295" i="1" s="1"/>
  <c r="I296" i="1"/>
  <c r="I297" i="1"/>
  <c r="L297" i="1" s="1"/>
  <c r="I298" i="1"/>
  <c r="I299" i="1"/>
  <c r="I300" i="1"/>
  <c r="I301" i="1"/>
  <c r="L301" i="1" s="1"/>
  <c r="I302" i="1"/>
  <c r="I303" i="1"/>
  <c r="I304" i="1"/>
  <c r="I305" i="1"/>
  <c r="I306" i="1"/>
  <c r="G306" i="1" s="1"/>
  <c r="I307" i="1"/>
  <c r="G307" i="1" s="1"/>
  <c r="I308" i="1"/>
  <c r="I309" i="1"/>
  <c r="I310" i="1"/>
  <c r="I311" i="1"/>
  <c r="P311" i="1"/>
  <c r="Q311" i="1" s="1"/>
  <c r="I312" i="1"/>
  <c r="I313" i="1"/>
  <c r="J313" i="1"/>
  <c r="N313" i="1"/>
  <c r="I314" i="1"/>
  <c r="I315" i="1"/>
  <c r="K315" i="1"/>
  <c r="I316" i="1"/>
  <c r="O316" i="1" s="1"/>
  <c r="I317" i="1"/>
  <c r="L317" i="1" s="1"/>
  <c r="J317" i="1"/>
  <c r="K317" i="1"/>
  <c r="I318" i="1"/>
  <c r="K318" i="1" s="1"/>
  <c r="I319" i="1"/>
  <c r="G319" i="1" s="1"/>
  <c r="I320" i="1"/>
  <c r="I321" i="1"/>
  <c r="J321" i="1" s="1"/>
  <c r="I322" i="1"/>
  <c r="I323" i="1"/>
  <c r="J323" i="1"/>
  <c r="I324" i="1"/>
  <c r="I325" i="1"/>
  <c r="I326" i="1"/>
  <c r="I327" i="1"/>
  <c r="I328" i="1"/>
  <c r="M328" i="1"/>
  <c r="I329" i="1"/>
  <c r="L329" i="1"/>
  <c r="I330" i="1"/>
  <c r="I331" i="1"/>
  <c r="N331" i="1" s="1"/>
  <c r="O331" i="1"/>
  <c r="P331" i="1"/>
  <c r="Q331" i="1" s="1"/>
  <c r="I332" i="1"/>
  <c r="O332" i="1"/>
  <c r="I333" i="1"/>
  <c r="L333" i="1" s="1"/>
  <c r="I334" i="1"/>
  <c r="L334" i="1" s="1"/>
  <c r="M334" i="1"/>
  <c r="N334" i="1"/>
  <c r="O334" i="1"/>
  <c r="I335" i="1"/>
  <c r="I336" i="1"/>
  <c r="G336" i="1" s="1"/>
  <c r="I337" i="1"/>
  <c r="J337" i="1" s="1"/>
  <c r="I338" i="1"/>
  <c r="I339" i="1"/>
  <c r="P339" i="1" s="1"/>
  <c r="Q339" i="1" s="1"/>
  <c r="I340" i="1"/>
  <c r="I341" i="1"/>
  <c r="K341" i="1" s="1"/>
  <c r="I342" i="1"/>
  <c r="L342" i="1" s="1"/>
  <c r="I343" i="1"/>
  <c r="I344" i="1"/>
  <c r="I345" i="1"/>
  <c r="I346" i="1"/>
  <c r="I347" i="1"/>
  <c r="G347" i="1" s="1"/>
  <c r="I348" i="1"/>
  <c r="O348" i="1" s="1"/>
  <c r="I349" i="1"/>
  <c r="K349" i="1"/>
  <c r="I350" i="1"/>
  <c r="K350" i="1"/>
  <c r="L350" i="1"/>
  <c r="M350" i="1"/>
  <c r="I351" i="1"/>
  <c r="K351" i="1" s="1"/>
  <c r="N351" i="1"/>
  <c r="I352" i="1"/>
  <c r="I353" i="1"/>
  <c r="G353" i="1" s="1"/>
  <c r="I354" i="1"/>
  <c r="I355" i="1"/>
  <c r="I356" i="1"/>
  <c r="I357" i="1"/>
  <c r="I358" i="1"/>
  <c r="I359" i="1"/>
  <c r="K359" i="1" s="1"/>
  <c r="I360" i="1"/>
  <c r="I361" i="1"/>
  <c r="I362" i="1"/>
  <c r="I363" i="1"/>
  <c r="L363" i="1" s="1"/>
  <c r="P363" i="1"/>
  <c r="Q363" i="1" s="1"/>
  <c r="I364" i="1"/>
  <c r="I365" i="1"/>
  <c r="K365" i="1" s="1"/>
  <c r="M365" i="1"/>
  <c r="O365" i="1"/>
  <c r="P365" i="1"/>
  <c r="Q365" i="1" s="1"/>
  <c r="I366" i="1"/>
  <c r="I367" i="1"/>
  <c r="I368" i="1"/>
  <c r="K368" i="1" s="1"/>
  <c r="I369" i="1"/>
  <c r="I370" i="1"/>
  <c r="I371" i="1"/>
  <c r="L371" i="1"/>
  <c r="I372" i="1"/>
  <c r="I373" i="1"/>
  <c r="L373" i="1" s="1"/>
  <c r="I374" i="1"/>
  <c r="O374" i="1" s="1"/>
  <c r="I375" i="1"/>
  <c r="N375" i="1"/>
  <c r="I376" i="1"/>
  <c r="I377" i="1"/>
  <c r="P377" i="1"/>
  <c r="Q377" i="1" s="1"/>
  <c r="I378" i="1"/>
  <c r="I379" i="1"/>
  <c r="L379" i="1" s="1"/>
  <c r="I380" i="1"/>
  <c r="I381" i="1"/>
  <c r="I382" i="1"/>
  <c r="L382" i="1"/>
  <c r="I383" i="1"/>
  <c r="K383" i="1" s="1"/>
  <c r="I384" i="1"/>
  <c r="I23" i="1"/>
  <c r="G23" i="1" s="1"/>
  <c r="I24" i="1"/>
  <c r="I25" i="1"/>
  <c r="J25" i="1" s="1"/>
  <c r="K25" i="1"/>
  <c r="I26" i="1"/>
  <c r="G26" i="1" s="1"/>
  <c r="I27" i="1"/>
  <c r="I28" i="1"/>
  <c r="K28" i="1" s="1"/>
  <c r="I29" i="1"/>
  <c r="G29" i="1" s="1"/>
  <c r="I30" i="1"/>
  <c r="I31" i="1"/>
  <c r="M31" i="1"/>
  <c r="N31" i="1"/>
  <c r="O31" i="1"/>
  <c r="I32" i="1"/>
  <c r="K32" i="1" s="1"/>
  <c r="I33" i="1"/>
  <c r="G33" i="1" s="1"/>
  <c r="I34" i="1"/>
  <c r="I35" i="1"/>
  <c r="L35" i="1"/>
  <c r="I36" i="1"/>
  <c r="G36" i="1" s="1"/>
  <c r="I37" i="1"/>
  <c r="I38" i="1"/>
  <c r="I39" i="1"/>
  <c r="L39" i="1"/>
  <c r="I40" i="1"/>
  <c r="I41" i="1"/>
  <c r="G41" i="1" s="1"/>
  <c r="M41" i="1"/>
  <c r="I42" i="1"/>
  <c r="M42" i="1" s="1"/>
  <c r="I43" i="1"/>
  <c r="I44" i="1"/>
  <c r="G44" i="1" s="1"/>
  <c r="I45" i="1"/>
  <c r="G45" i="1" s="1"/>
  <c r="I46" i="1"/>
  <c r="I47" i="1"/>
  <c r="O47" i="1" s="1"/>
  <c r="N47" i="1"/>
  <c r="I48" i="1"/>
  <c r="I49" i="1"/>
  <c r="I50" i="1"/>
  <c r="G50" i="1" s="1"/>
  <c r="I51" i="1"/>
  <c r="G51" i="1" s="1"/>
  <c r="I52" i="1"/>
  <c r="I53" i="1"/>
  <c r="I54" i="1"/>
  <c r="G54" i="1" s="1"/>
  <c r="I55" i="1"/>
  <c r="I56" i="1"/>
  <c r="K56" i="1" s="1"/>
  <c r="L56" i="1"/>
  <c r="M56" i="1"/>
  <c r="I57" i="1"/>
  <c r="J57" i="1" s="1"/>
  <c r="I58" i="1"/>
  <c r="I59" i="1"/>
  <c r="K59" i="1"/>
  <c r="I60" i="1"/>
  <c r="I61" i="1"/>
  <c r="I62" i="1"/>
  <c r="G62" i="1" s="1"/>
  <c r="P62" i="1"/>
  <c r="Q62" i="1" s="1"/>
  <c r="I63" i="1"/>
  <c r="I64" i="1"/>
  <c r="G64" i="1" s="1"/>
  <c r="I65" i="1"/>
  <c r="I66" i="1"/>
  <c r="K66" i="1" s="1"/>
  <c r="I67" i="1"/>
  <c r="I68" i="1"/>
  <c r="G68" i="1" s="1"/>
  <c r="I69" i="1"/>
  <c r="I70" i="1"/>
  <c r="I71" i="1"/>
  <c r="G71" i="1" s="1"/>
  <c r="I72" i="1"/>
  <c r="G72" i="1" s="1"/>
  <c r="K72" i="1"/>
  <c r="L72" i="1"/>
  <c r="I73" i="1"/>
  <c r="G73" i="1" s="1"/>
  <c r="L73" i="1"/>
  <c r="M73" i="1"/>
  <c r="I74" i="1"/>
  <c r="I75" i="1"/>
  <c r="G75" i="1" s="1"/>
  <c r="I76" i="1"/>
  <c r="K76" i="1"/>
  <c r="I77" i="1"/>
  <c r="O77" i="1" s="1"/>
  <c r="P77" i="1"/>
  <c r="Q77" i="1" s="1"/>
  <c r="I78" i="1"/>
  <c r="N78" i="1"/>
  <c r="I79" i="1"/>
  <c r="I80" i="1"/>
  <c r="L80" i="1" s="1"/>
  <c r="I81" i="1"/>
  <c r="L81" i="1" s="1"/>
  <c r="I82" i="1"/>
  <c r="I83" i="1"/>
  <c r="I84" i="1"/>
  <c r="G84" i="1" s="1"/>
  <c r="I85" i="1"/>
  <c r="I86" i="1"/>
  <c r="I87" i="1"/>
  <c r="I88" i="1"/>
  <c r="I89" i="1"/>
  <c r="I90" i="1"/>
  <c r="I91" i="1"/>
  <c r="I92" i="1"/>
  <c r="I93" i="1"/>
  <c r="I94" i="1"/>
  <c r="I95" i="1"/>
  <c r="I96" i="1"/>
  <c r="G96" i="1" s="1"/>
  <c r="I97" i="1"/>
  <c r="N97" i="1"/>
  <c r="I98" i="1"/>
  <c r="I99" i="1"/>
  <c r="I100" i="1"/>
  <c r="I101" i="1"/>
  <c r="O101" i="1" s="1"/>
  <c r="I102" i="1"/>
  <c r="N102" i="1" s="1"/>
  <c r="I103" i="1"/>
  <c r="I104" i="1"/>
  <c r="I105" i="1"/>
  <c r="L105" i="1" s="1"/>
  <c r="I106" i="1"/>
  <c r="I107" i="1"/>
  <c r="I108" i="1"/>
  <c r="J108" i="1"/>
  <c r="I109" i="1"/>
  <c r="L109" i="1" s="1"/>
  <c r="I110" i="1"/>
  <c r="I111" i="1"/>
  <c r="I112" i="1"/>
  <c r="I113" i="1"/>
  <c r="I114" i="1"/>
  <c r="L114" i="1" s="1"/>
  <c r="I115" i="1"/>
  <c r="I116" i="1"/>
  <c r="I117" i="1"/>
  <c r="I118" i="1"/>
  <c r="I119" i="1"/>
  <c r="J119" i="1" s="1"/>
  <c r="I120" i="1"/>
  <c r="I121" i="1"/>
  <c r="I122" i="1"/>
  <c r="P122" i="1" s="1"/>
  <c r="Q122" i="1" s="1"/>
  <c r="M122" i="1"/>
  <c r="N122" i="1"/>
  <c r="I123" i="1"/>
  <c r="I124" i="1"/>
  <c r="L124" i="1"/>
  <c r="I125" i="1"/>
  <c r="I126" i="1"/>
  <c r="I127" i="1"/>
  <c r="I128" i="1"/>
  <c r="I129" i="1"/>
  <c r="I130" i="1"/>
  <c r="I131" i="1"/>
  <c r="M131" i="1"/>
  <c r="I132" i="1"/>
  <c r="I133" i="1"/>
  <c r="I134" i="1"/>
  <c r="N134" i="1"/>
  <c r="I135" i="1"/>
  <c r="I136" i="1"/>
  <c r="I137" i="1"/>
  <c r="I138" i="1"/>
  <c r="I139" i="1"/>
  <c r="I140" i="1"/>
  <c r="L140" i="1"/>
  <c r="I141" i="1"/>
  <c r="I142" i="1"/>
  <c r="I143" i="1"/>
  <c r="I144" i="1"/>
  <c r="I145" i="1"/>
  <c r="I146" i="1"/>
  <c r="L146" i="1"/>
  <c r="P146" i="1"/>
  <c r="Q146" i="1" s="1"/>
  <c r="I147" i="1"/>
  <c r="I148" i="1"/>
  <c r="I149" i="1"/>
  <c r="K149" i="1" s="1"/>
  <c r="I150" i="1"/>
  <c r="K150" i="1" s="1"/>
  <c r="I151" i="1"/>
  <c r="I152" i="1"/>
  <c r="I153" i="1"/>
  <c r="I154" i="1"/>
  <c r="J154" i="1" s="1"/>
  <c r="I155" i="1"/>
  <c r="M155" i="1"/>
  <c r="I156" i="1"/>
  <c r="K11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O8" i="1" s="1"/>
  <c r="I7" i="1"/>
  <c r="I6" i="1"/>
  <c r="I5" i="1"/>
  <c r="I4" i="1"/>
  <c r="J4" i="1" s="1"/>
  <c r="D17" i="1"/>
  <c r="J341" i="1" l="1"/>
  <c r="M318" i="1"/>
  <c r="P297" i="1"/>
  <c r="Q297" i="1" s="1"/>
  <c r="P231" i="1"/>
  <c r="Q231" i="1" s="1"/>
  <c r="L225" i="1"/>
  <c r="O203" i="1"/>
  <c r="O174" i="1"/>
  <c r="O159" i="1"/>
  <c r="L318" i="1"/>
  <c r="N297" i="1"/>
  <c r="M288" i="1"/>
  <c r="O278" i="1"/>
  <c r="L231" i="1"/>
  <c r="J225" i="1"/>
  <c r="N203" i="1"/>
  <c r="M159" i="1"/>
  <c r="M301" i="1"/>
  <c r="K288" i="1"/>
  <c r="O282" i="1"/>
  <c r="M278" i="1"/>
  <c r="L271" i="1"/>
  <c r="N267" i="1"/>
  <c r="K231" i="1"/>
  <c r="N227" i="1"/>
  <c r="M168" i="1"/>
  <c r="O363" i="1"/>
  <c r="L351" i="1"/>
  <c r="M81" i="1"/>
  <c r="J45" i="1"/>
  <c r="N365" i="1"/>
  <c r="P341" i="1"/>
  <c r="Q341" i="1" s="1"/>
  <c r="K282" i="1"/>
  <c r="N235" i="1"/>
  <c r="M32" i="1"/>
  <c r="L365" i="1"/>
  <c r="N341" i="1"/>
  <c r="O175" i="1"/>
  <c r="O341" i="1"/>
  <c r="M105" i="1"/>
  <c r="P54" i="1"/>
  <c r="Q54" i="1" s="1"/>
  <c r="P47" i="1"/>
  <c r="Q47" i="1" s="1"/>
  <c r="N23" i="1"/>
  <c r="L341" i="1"/>
  <c r="O318" i="1"/>
  <c r="P366" i="1"/>
  <c r="Q366" i="1" s="1"/>
  <c r="G366" i="1"/>
  <c r="M361" i="1"/>
  <c r="G361" i="1"/>
  <c r="J340" i="1"/>
  <c r="G340" i="1"/>
  <c r="L330" i="1"/>
  <c r="G330" i="1"/>
  <c r="L325" i="1"/>
  <c r="G325" i="1"/>
  <c r="M314" i="1"/>
  <c r="G314" i="1"/>
  <c r="K310" i="1"/>
  <c r="G310" i="1"/>
  <c r="M303" i="1"/>
  <c r="G303" i="1"/>
  <c r="P294" i="1"/>
  <c r="Q294" i="1" s="1"/>
  <c r="G294" i="1"/>
  <c r="P286" i="1"/>
  <c r="Q286" i="1" s="1"/>
  <c r="G286" i="1"/>
  <c r="M281" i="1"/>
  <c r="G281" i="1"/>
  <c r="N269" i="1"/>
  <c r="G269" i="1"/>
  <c r="N264" i="1"/>
  <c r="G264" i="1"/>
  <c r="J260" i="1"/>
  <c r="G260" i="1"/>
  <c r="M249" i="1"/>
  <c r="G249" i="1"/>
  <c r="M244" i="1"/>
  <c r="G244" i="1"/>
  <c r="J233" i="1"/>
  <c r="G233" i="1"/>
  <c r="L229" i="1"/>
  <c r="G229" i="1"/>
  <c r="K226" i="1"/>
  <c r="G226" i="1"/>
  <c r="O202" i="1"/>
  <c r="G202" i="1"/>
  <c r="J181" i="1"/>
  <c r="G181" i="1"/>
  <c r="K171" i="1"/>
  <c r="G171" i="1"/>
  <c r="N160" i="1"/>
  <c r="G160" i="1"/>
  <c r="J153" i="1"/>
  <c r="G153" i="1"/>
  <c r="N58" i="1"/>
  <c r="G58" i="1"/>
  <c r="K355" i="1"/>
  <c r="G355" i="1"/>
  <c r="J152" i="1"/>
  <c r="G152" i="1"/>
  <c r="O131" i="1"/>
  <c r="G131" i="1"/>
  <c r="K103" i="1"/>
  <c r="G103" i="1"/>
  <c r="L91" i="1"/>
  <c r="G91" i="1"/>
  <c r="O63" i="1"/>
  <c r="G63" i="1"/>
  <c r="J37" i="1"/>
  <c r="G37" i="1"/>
  <c r="K371" i="1"/>
  <c r="G371" i="1"/>
  <c r="J206" i="1"/>
  <c r="G206" i="1"/>
  <c r="M185" i="1"/>
  <c r="G185" i="1"/>
  <c r="M177" i="1"/>
  <c r="G177" i="1"/>
  <c r="K151" i="1"/>
  <c r="G151" i="1"/>
  <c r="J113" i="1"/>
  <c r="G113" i="1"/>
  <c r="N42" i="1"/>
  <c r="G42" i="1"/>
  <c r="L28" i="1"/>
  <c r="G28" i="1"/>
  <c r="M345" i="1"/>
  <c r="G345" i="1"/>
  <c r="M308" i="1"/>
  <c r="G308" i="1"/>
  <c r="M289" i="1"/>
  <c r="G289" i="1"/>
  <c r="M284" i="1"/>
  <c r="G284" i="1"/>
  <c r="K280" i="1"/>
  <c r="G280" i="1"/>
  <c r="K275" i="1"/>
  <c r="G275" i="1"/>
  <c r="O271" i="1"/>
  <c r="G271" i="1"/>
  <c r="P262" i="1"/>
  <c r="Q262" i="1" s="1"/>
  <c r="G262" i="1"/>
  <c r="K259" i="1"/>
  <c r="G259" i="1"/>
  <c r="P254" i="1"/>
  <c r="Q254" i="1" s="1"/>
  <c r="G254" i="1"/>
  <c r="N248" i="1"/>
  <c r="G248" i="1"/>
  <c r="L237" i="1"/>
  <c r="G237" i="1"/>
  <c r="K211" i="1"/>
  <c r="G211" i="1"/>
  <c r="M201" i="1"/>
  <c r="G201" i="1"/>
  <c r="K195" i="1"/>
  <c r="G195" i="1"/>
  <c r="M169" i="1"/>
  <c r="G169" i="1"/>
  <c r="O164" i="1"/>
  <c r="G164" i="1"/>
  <c r="J9" i="1"/>
  <c r="G9" i="1"/>
  <c r="J137" i="1"/>
  <c r="G137" i="1"/>
  <c r="K98" i="1"/>
  <c r="G98" i="1"/>
  <c r="P24" i="1"/>
  <c r="Q24" i="1" s="1"/>
  <c r="G24" i="1"/>
  <c r="K18" i="1"/>
  <c r="G18" i="1"/>
  <c r="J136" i="1"/>
  <c r="G136" i="1"/>
  <c r="P70" i="1"/>
  <c r="Q70" i="1" s="1"/>
  <c r="G70" i="1"/>
  <c r="L52" i="1"/>
  <c r="G52" i="1"/>
  <c r="K47" i="1"/>
  <c r="G47" i="1"/>
  <c r="M27" i="1"/>
  <c r="G27" i="1"/>
  <c r="N384" i="1"/>
  <c r="G384" i="1"/>
  <c r="K379" i="1"/>
  <c r="G379" i="1"/>
  <c r="P374" i="1"/>
  <c r="Q374" i="1" s="1"/>
  <c r="G374" i="1"/>
  <c r="M369" i="1"/>
  <c r="G369" i="1"/>
  <c r="O359" i="1"/>
  <c r="G359" i="1"/>
  <c r="N352" i="1"/>
  <c r="G352" i="1"/>
  <c r="P350" i="1"/>
  <c r="Q350" i="1" s="1"/>
  <c r="G350" i="1"/>
  <c r="N344" i="1"/>
  <c r="G344" i="1"/>
  <c r="L338" i="1"/>
  <c r="G338" i="1"/>
  <c r="J332" i="1"/>
  <c r="G332" i="1"/>
  <c r="K323" i="1"/>
  <c r="G323" i="1"/>
  <c r="P317" i="1"/>
  <c r="Q317" i="1" s="1"/>
  <c r="G317" i="1"/>
  <c r="L313" i="1"/>
  <c r="G313" i="1"/>
  <c r="J297" i="1"/>
  <c r="G297" i="1"/>
  <c r="M293" i="1"/>
  <c r="G293" i="1"/>
  <c r="K283" i="1"/>
  <c r="G283" i="1"/>
  <c r="O279" i="1"/>
  <c r="G279" i="1"/>
  <c r="L253" i="1"/>
  <c r="G253" i="1"/>
  <c r="O247" i="1"/>
  <c r="G247" i="1"/>
  <c r="J242" i="1"/>
  <c r="G242" i="1"/>
  <c r="L219" i="1"/>
  <c r="G219" i="1"/>
  <c r="K210" i="1"/>
  <c r="G210" i="1"/>
  <c r="M200" i="1"/>
  <c r="G200" i="1"/>
  <c r="K194" i="1"/>
  <c r="G194" i="1"/>
  <c r="M184" i="1"/>
  <c r="G184" i="1"/>
  <c r="J174" i="1"/>
  <c r="G174" i="1"/>
  <c r="K163" i="1"/>
  <c r="G163" i="1"/>
  <c r="O147" i="1"/>
  <c r="G147" i="1"/>
  <c r="J121" i="1"/>
  <c r="G121" i="1"/>
  <c r="J92" i="1"/>
  <c r="G92" i="1"/>
  <c r="L381" i="1"/>
  <c r="G381" i="1"/>
  <c r="K10" i="1"/>
  <c r="G10" i="1"/>
  <c r="M114" i="1"/>
  <c r="G114" i="1"/>
  <c r="J83" i="1"/>
  <c r="G83" i="1"/>
  <c r="L346" i="1"/>
  <c r="G346" i="1"/>
  <c r="J333" i="1"/>
  <c r="G333" i="1"/>
  <c r="J285" i="1"/>
  <c r="G285" i="1"/>
  <c r="J268" i="1"/>
  <c r="G268" i="1"/>
  <c r="K190" i="1"/>
  <c r="G190" i="1"/>
  <c r="J165" i="1"/>
  <c r="G165" i="1"/>
  <c r="N156" i="1"/>
  <c r="G156" i="1"/>
  <c r="M130" i="1"/>
  <c r="G130" i="1"/>
  <c r="M329" i="1"/>
  <c r="G329" i="1"/>
  <c r="N146" i="1"/>
  <c r="G146" i="1"/>
  <c r="J129" i="1"/>
  <c r="G129" i="1"/>
  <c r="J107" i="1"/>
  <c r="G107" i="1"/>
  <c r="K102" i="1"/>
  <c r="G102" i="1"/>
  <c r="J145" i="1"/>
  <c r="G145" i="1"/>
  <c r="J128" i="1"/>
  <c r="G128" i="1"/>
  <c r="L118" i="1"/>
  <c r="G118" i="1"/>
  <c r="K111" i="1"/>
  <c r="G111" i="1"/>
  <c r="J106" i="1"/>
  <c r="G106" i="1"/>
  <c r="K95" i="1"/>
  <c r="G95" i="1"/>
  <c r="P88" i="1"/>
  <c r="Q88" i="1" s="1"/>
  <c r="G88" i="1"/>
  <c r="M67" i="1"/>
  <c r="G67" i="1"/>
  <c r="J61" i="1"/>
  <c r="G61" i="1"/>
  <c r="P46" i="1"/>
  <c r="Q46" i="1" s="1"/>
  <c r="G46" i="1"/>
  <c r="M35" i="1"/>
  <c r="G35" i="1"/>
  <c r="L378" i="1"/>
  <c r="G378" i="1"/>
  <c r="K363" i="1"/>
  <c r="G363" i="1"/>
  <c r="P358" i="1"/>
  <c r="Q358" i="1" s="1"/>
  <c r="G358" i="1"/>
  <c r="O343" i="1"/>
  <c r="G343" i="1"/>
  <c r="P334" i="1"/>
  <c r="Q334" i="1" s="1"/>
  <c r="G334" i="1"/>
  <c r="N328" i="1"/>
  <c r="G328" i="1"/>
  <c r="L322" i="1"/>
  <c r="G322" i="1"/>
  <c r="J312" i="1"/>
  <c r="G312" i="1"/>
  <c r="K301" i="1"/>
  <c r="G301" i="1"/>
  <c r="J296" i="1"/>
  <c r="G296" i="1"/>
  <c r="O292" i="1"/>
  <c r="G292" i="1"/>
  <c r="N277" i="1"/>
  <c r="G277" i="1"/>
  <c r="O274" i="1"/>
  <c r="G274" i="1"/>
  <c r="K267" i="1"/>
  <c r="G267" i="1"/>
  <c r="J252" i="1"/>
  <c r="G252" i="1"/>
  <c r="J246" i="1"/>
  <c r="G246" i="1"/>
  <c r="O228" i="1"/>
  <c r="G228" i="1"/>
  <c r="K218" i="1"/>
  <c r="G218" i="1"/>
  <c r="M209" i="1"/>
  <c r="G209" i="1"/>
  <c r="M193" i="1"/>
  <c r="G193" i="1"/>
  <c r="M188" i="1"/>
  <c r="G188" i="1"/>
  <c r="P183" i="1"/>
  <c r="Q183" i="1" s="1"/>
  <c r="G183" i="1"/>
  <c r="K179" i="1"/>
  <c r="G179" i="1"/>
  <c r="K162" i="1"/>
  <c r="G162" i="1"/>
  <c r="P159" i="1"/>
  <c r="Q159" i="1" s="1"/>
  <c r="G159" i="1"/>
  <c r="J17" i="1"/>
  <c r="G17" i="1"/>
  <c r="K79" i="1"/>
  <c r="G79" i="1"/>
  <c r="P38" i="1"/>
  <c r="Q38" i="1" s="1"/>
  <c r="G38" i="1"/>
  <c r="J364" i="1"/>
  <c r="G364" i="1"/>
  <c r="N124" i="1"/>
  <c r="G124" i="1"/>
  <c r="N360" i="1"/>
  <c r="G360" i="1"/>
  <c r="K309" i="1"/>
  <c r="G309" i="1"/>
  <c r="J238" i="1"/>
  <c r="G238" i="1"/>
  <c r="K135" i="1"/>
  <c r="G135" i="1"/>
  <c r="L108" i="1"/>
  <c r="G108" i="1"/>
  <c r="O78" i="1"/>
  <c r="G78" i="1"/>
  <c r="J53" i="1"/>
  <c r="G53" i="1"/>
  <c r="M12" i="1"/>
  <c r="G12" i="1"/>
  <c r="O139" i="1"/>
  <c r="G139" i="1"/>
  <c r="J112" i="1"/>
  <c r="G112" i="1"/>
  <c r="N21" i="1"/>
  <c r="G21" i="1"/>
  <c r="J6" i="1"/>
  <c r="G6" i="1"/>
  <c r="M133" i="1"/>
  <c r="G133" i="1"/>
  <c r="K127" i="1"/>
  <c r="G127" i="1"/>
  <c r="M117" i="1"/>
  <c r="G117" i="1"/>
  <c r="L110" i="1"/>
  <c r="G110" i="1"/>
  <c r="J101" i="1"/>
  <c r="G101" i="1"/>
  <c r="K94" i="1"/>
  <c r="G94" i="1"/>
  <c r="K87" i="1"/>
  <c r="G87" i="1"/>
  <c r="O81" i="1"/>
  <c r="G81" i="1"/>
  <c r="J77" i="1"/>
  <c r="G77" i="1"/>
  <c r="L60" i="1"/>
  <c r="G60" i="1"/>
  <c r="P40" i="1"/>
  <c r="Q40" i="1" s="1"/>
  <c r="G40" i="1"/>
  <c r="N34" i="1"/>
  <c r="G34" i="1"/>
  <c r="O383" i="1"/>
  <c r="G383" i="1"/>
  <c r="N373" i="1"/>
  <c r="G373" i="1"/>
  <c r="N368" i="1"/>
  <c r="G368" i="1"/>
  <c r="L362" i="1"/>
  <c r="G362" i="1"/>
  <c r="J357" i="1"/>
  <c r="G357" i="1"/>
  <c r="M349" i="1"/>
  <c r="G349" i="1"/>
  <c r="M342" i="1"/>
  <c r="M337" i="1"/>
  <c r="G337" i="1"/>
  <c r="P333" i="1"/>
  <c r="Q333" i="1" s="1"/>
  <c r="O327" i="1"/>
  <c r="G327" i="1"/>
  <c r="P318" i="1"/>
  <c r="Q318" i="1" s="1"/>
  <c r="G318" i="1"/>
  <c r="L316" i="1"/>
  <c r="G316" i="1"/>
  <c r="L305" i="1"/>
  <c r="G305" i="1"/>
  <c r="K300" i="1"/>
  <c r="G300" i="1"/>
  <c r="M276" i="1"/>
  <c r="G276" i="1"/>
  <c r="P270" i="1"/>
  <c r="Q270" i="1" s="1"/>
  <c r="G270" i="1"/>
  <c r="M257" i="1"/>
  <c r="G257" i="1"/>
  <c r="J214" i="1"/>
  <c r="G214" i="1"/>
  <c r="K208" i="1"/>
  <c r="G208" i="1"/>
  <c r="K192" i="1"/>
  <c r="G192" i="1"/>
  <c r="K187" i="1"/>
  <c r="G187" i="1"/>
  <c r="J182" i="1"/>
  <c r="G182" i="1"/>
  <c r="K178" i="1"/>
  <c r="G178" i="1"/>
  <c r="N168" i="1"/>
  <c r="G168" i="1"/>
  <c r="O104" i="1"/>
  <c r="G104" i="1"/>
  <c r="N74" i="1"/>
  <c r="G74" i="1"/>
  <c r="J380" i="1"/>
  <c r="G380" i="1"/>
  <c r="J324" i="1"/>
  <c r="G324" i="1"/>
  <c r="K302" i="1"/>
  <c r="G302" i="1"/>
  <c r="O263" i="1"/>
  <c r="G263" i="1"/>
  <c r="O180" i="1"/>
  <c r="G180" i="1"/>
  <c r="K170" i="1"/>
  <c r="G170" i="1"/>
  <c r="J157" i="1"/>
  <c r="G157" i="1"/>
  <c r="L19" i="1"/>
  <c r="G19" i="1"/>
  <c r="N140" i="1"/>
  <c r="G140" i="1"/>
  <c r="O97" i="1"/>
  <c r="G97" i="1"/>
  <c r="K82" i="1"/>
  <c r="G82" i="1"/>
  <c r="O57" i="1"/>
  <c r="G57" i="1"/>
  <c r="P32" i="1"/>
  <c r="Q32" i="1" s="1"/>
  <c r="G32" i="1"/>
  <c r="M20" i="1"/>
  <c r="G20" i="1"/>
  <c r="P5" i="1"/>
  <c r="Q5" i="1" s="1"/>
  <c r="G5" i="1"/>
  <c r="O155" i="1"/>
  <c r="G155" i="1"/>
  <c r="L134" i="1"/>
  <c r="G134" i="1"/>
  <c r="O22" i="1"/>
  <c r="G22" i="1"/>
  <c r="J144" i="1"/>
  <c r="G144" i="1"/>
  <c r="M149" i="1"/>
  <c r="G149" i="1"/>
  <c r="O137" i="1"/>
  <c r="N132" i="1"/>
  <c r="G132" i="1"/>
  <c r="L126" i="1"/>
  <c r="G126" i="1"/>
  <c r="J122" i="1"/>
  <c r="G122" i="1"/>
  <c r="N116" i="1"/>
  <c r="G116" i="1"/>
  <c r="K100" i="1"/>
  <c r="G100" i="1"/>
  <c r="J93" i="1"/>
  <c r="G93" i="1"/>
  <c r="M86" i="1"/>
  <c r="G86" i="1"/>
  <c r="N66" i="1"/>
  <c r="G66" i="1"/>
  <c r="P56" i="1"/>
  <c r="Q56" i="1" s="1"/>
  <c r="G56" i="1"/>
  <c r="L49" i="1"/>
  <c r="G49" i="1"/>
  <c r="K31" i="1"/>
  <c r="G31" i="1"/>
  <c r="M377" i="1"/>
  <c r="G377" i="1"/>
  <c r="J372" i="1"/>
  <c r="G372" i="1"/>
  <c r="O367" i="1"/>
  <c r="G367" i="1"/>
  <c r="L361" i="1"/>
  <c r="J356" i="1"/>
  <c r="G356" i="1"/>
  <c r="O333" i="1"/>
  <c r="P326" i="1"/>
  <c r="Q326" i="1" s="1"/>
  <c r="G326" i="1"/>
  <c r="M321" i="1"/>
  <c r="G321" i="1"/>
  <c r="O317" i="1"/>
  <c r="J311" i="1"/>
  <c r="G311" i="1"/>
  <c r="J304" i="1"/>
  <c r="G304" i="1"/>
  <c r="K299" i="1"/>
  <c r="G299" i="1"/>
  <c r="M294" i="1"/>
  <c r="P275" i="1"/>
  <c r="Q275" i="1" s="1"/>
  <c r="N272" i="1"/>
  <c r="G272" i="1"/>
  <c r="M269" i="1"/>
  <c r="J261" i="1"/>
  <c r="G261" i="1"/>
  <c r="N256" i="1"/>
  <c r="G256" i="1"/>
  <c r="K251" i="1"/>
  <c r="G251" i="1"/>
  <c r="L245" i="1"/>
  <c r="G245" i="1"/>
  <c r="L240" i="1"/>
  <c r="G240" i="1"/>
  <c r="L235" i="1"/>
  <c r="G235" i="1"/>
  <c r="N231" i="1"/>
  <c r="G231" i="1"/>
  <c r="J224" i="1"/>
  <c r="G224" i="1"/>
  <c r="N198" i="1"/>
  <c r="G198" i="1"/>
  <c r="K186" i="1"/>
  <c r="G186" i="1"/>
  <c r="O181" i="1"/>
  <c r="P177" i="1"/>
  <c r="Q177" i="1" s="1"/>
  <c r="P175" i="1"/>
  <c r="Q175" i="1" s="1"/>
  <c r="G175" i="1"/>
  <c r="J173" i="1"/>
  <c r="G173" i="1"/>
  <c r="M141" i="1"/>
  <c r="G141" i="1"/>
  <c r="M109" i="1"/>
  <c r="G109" i="1"/>
  <c r="M43" i="1"/>
  <c r="G43" i="1"/>
  <c r="P342" i="1"/>
  <c r="Q342" i="1" s="1"/>
  <c r="G342" i="1"/>
  <c r="J120" i="1"/>
  <c r="G120" i="1"/>
  <c r="O375" i="1"/>
  <c r="G375" i="1"/>
  <c r="L354" i="1"/>
  <c r="G354" i="1"/>
  <c r="K290" i="1"/>
  <c r="G290" i="1"/>
  <c r="O255" i="1"/>
  <c r="G255" i="1"/>
  <c r="L11" i="1"/>
  <c r="G11" i="1"/>
  <c r="O123" i="1"/>
  <c r="G123" i="1"/>
  <c r="J90" i="1"/>
  <c r="G90" i="1"/>
  <c r="J69" i="1"/>
  <c r="G69" i="1"/>
  <c r="L370" i="1"/>
  <c r="G370" i="1"/>
  <c r="K339" i="1"/>
  <c r="G339" i="1"/>
  <c r="L4" i="1"/>
  <c r="G4" i="1"/>
  <c r="K4" i="1"/>
  <c r="K1" i="1" s="1"/>
  <c r="K119" i="1"/>
  <c r="G119" i="1"/>
  <c r="N89" i="1"/>
  <c r="G89" i="1"/>
  <c r="N13" i="1"/>
  <c r="G13" i="1"/>
  <c r="L150" i="1"/>
  <c r="G150" i="1"/>
  <c r="J138" i="1"/>
  <c r="G138" i="1"/>
  <c r="O14" i="1"/>
  <c r="G14" i="1"/>
  <c r="P137" i="1"/>
  <c r="Q137" i="1" s="1"/>
  <c r="P7" i="1"/>
  <c r="Q7" i="1" s="1"/>
  <c r="G7" i="1"/>
  <c r="P15" i="1"/>
  <c r="Q15" i="1" s="1"/>
  <c r="G15" i="1"/>
  <c r="K154" i="1"/>
  <c r="G154" i="1"/>
  <c r="K143" i="1"/>
  <c r="G143" i="1"/>
  <c r="J8" i="1"/>
  <c r="G8" i="1"/>
  <c r="J16" i="1"/>
  <c r="G16" i="1"/>
  <c r="J18" i="1"/>
  <c r="M153" i="1"/>
  <c r="N148" i="1"/>
  <c r="G148" i="1"/>
  <c r="L142" i="1"/>
  <c r="G142" i="1"/>
  <c r="N137" i="1"/>
  <c r="N131" i="1"/>
  <c r="M125" i="1"/>
  <c r="G125" i="1"/>
  <c r="N121" i="1"/>
  <c r="O115" i="1"/>
  <c r="G115" i="1"/>
  <c r="K109" i="1"/>
  <c r="K105" i="1"/>
  <c r="G105" i="1"/>
  <c r="J99" i="1"/>
  <c r="G99" i="1"/>
  <c r="O92" i="1"/>
  <c r="N85" i="1"/>
  <c r="G85" i="1"/>
  <c r="P80" i="1"/>
  <c r="Q80" i="1" s="1"/>
  <c r="G80" i="1"/>
  <c r="J76" i="1"/>
  <c r="G76" i="1"/>
  <c r="O65" i="1"/>
  <c r="G65" i="1"/>
  <c r="M59" i="1"/>
  <c r="G59" i="1"/>
  <c r="K55" i="1"/>
  <c r="G55" i="1"/>
  <c r="P48" i="1"/>
  <c r="Q48" i="1" s="1"/>
  <c r="G48" i="1"/>
  <c r="K39" i="1"/>
  <c r="G39" i="1"/>
  <c r="N32" i="1"/>
  <c r="P30" i="1"/>
  <c r="Q30" i="1" s="1"/>
  <c r="G30" i="1"/>
  <c r="O25" i="1"/>
  <c r="G25" i="1"/>
  <c r="P382" i="1"/>
  <c r="Q382" i="1" s="1"/>
  <c r="G382" i="1"/>
  <c r="N376" i="1"/>
  <c r="G376" i="1"/>
  <c r="O371" i="1"/>
  <c r="M366" i="1"/>
  <c r="J365" i="1"/>
  <c r="G365" i="1"/>
  <c r="J361" i="1"/>
  <c r="J355" i="1"/>
  <c r="O351" i="1"/>
  <c r="G351" i="1"/>
  <c r="J348" i="1"/>
  <c r="G348" i="1"/>
  <c r="K342" i="1"/>
  <c r="M341" i="1"/>
  <c r="G341" i="1"/>
  <c r="O335" i="1"/>
  <c r="G335" i="1"/>
  <c r="N333" i="1"/>
  <c r="K331" i="1"/>
  <c r="G331" i="1"/>
  <c r="K325" i="1"/>
  <c r="N320" i="1"/>
  <c r="G320" i="1"/>
  <c r="N317" i="1"/>
  <c r="M315" i="1"/>
  <c r="G315" i="1"/>
  <c r="L310" i="1"/>
  <c r="J303" i="1"/>
  <c r="K298" i="1"/>
  <c r="G298" i="1"/>
  <c r="K294" i="1"/>
  <c r="K291" i="1"/>
  <c r="G291" i="1"/>
  <c r="O287" i="1"/>
  <c r="G287" i="1"/>
  <c r="P281" i="1"/>
  <c r="Q281" i="1" s="1"/>
  <c r="P278" i="1"/>
  <c r="Q278" i="1" s="1"/>
  <c r="G278" i="1"/>
  <c r="O275" i="1"/>
  <c r="N271" i="1"/>
  <c r="J269" i="1"/>
  <c r="M265" i="1"/>
  <c r="G265" i="1"/>
  <c r="O260" i="1"/>
  <c r="L255" i="1"/>
  <c r="N244" i="1"/>
  <c r="K234" i="1"/>
  <c r="G234" i="1"/>
  <c r="L227" i="1"/>
  <c r="G227" i="1"/>
  <c r="J223" i="1"/>
  <c r="G223" i="1"/>
  <c r="K216" i="1"/>
  <c r="G216" i="1"/>
  <c r="J213" i="1"/>
  <c r="G213" i="1"/>
  <c r="L207" i="1"/>
  <c r="G207" i="1"/>
  <c r="K203" i="1"/>
  <c r="G203" i="1"/>
  <c r="J197" i="1"/>
  <c r="G197" i="1"/>
  <c r="P190" i="1"/>
  <c r="Q190" i="1" s="1"/>
  <c r="P185" i="1"/>
  <c r="Q185" i="1" s="1"/>
  <c r="N181" i="1"/>
  <c r="L177" i="1"/>
  <c r="P174" i="1"/>
  <c r="Q174" i="1" s="1"/>
  <c r="O172" i="1"/>
  <c r="G172" i="1"/>
  <c r="P167" i="1"/>
  <c r="Q167" i="1" s="1"/>
  <c r="G167" i="1"/>
  <c r="M161" i="1"/>
  <c r="G161" i="1"/>
  <c r="J158" i="1"/>
  <c r="G158" i="1"/>
  <c r="R377" i="1"/>
  <c r="R225" i="1"/>
  <c r="R201" i="1"/>
  <c r="R177" i="1"/>
  <c r="R161" i="1"/>
  <c r="R137" i="1"/>
  <c r="R363" i="1"/>
  <c r="R339" i="1"/>
  <c r="R331" i="1"/>
  <c r="R275" i="1"/>
  <c r="R179" i="1"/>
  <c r="R297" i="1"/>
  <c r="R242" i="1"/>
  <c r="R146" i="1"/>
  <c r="R122" i="1"/>
  <c r="R88" i="1"/>
  <c r="R56" i="1"/>
  <c r="R32" i="1"/>
  <c r="R24" i="1"/>
  <c r="R311" i="1"/>
  <c r="R231" i="1"/>
  <c r="R167" i="1"/>
  <c r="R47" i="1"/>
  <c r="R7" i="1"/>
  <c r="R366" i="1"/>
  <c r="R358" i="1"/>
  <c r="R342" i="1"/>
  <c r="R326" i="1"/>
  <c r="R318" i="1"/>
  <c r="R294" i="1"/>
  <c r="R286" i="1"/>
  <c r="R278" i="1"/>
  <c r="R214" i="1"/>
  <c r="R174" i="1"/>
  <c r="R70" i="1"/>
  <c r="R62" i="1"/>
  <c r="R54" i="1"/>
  <c r="R38" i="1"/>
  <c r="R30" i="1"/>
  <c r="R365" i="1"/>
  <c r="R341" i="1"/>
  <c r="R333" i="1"/>
  <c r="R293" i="1"/>
  <c r="R277" i="1"/>
  <c r="R261" i="1"/>
  <c r="R77" i="1"/>
  <c r="K71" i="1"/>
  <c r="L71" i="1"/>
  <c r="N336" i="1"/>
  <c r="K336" i="1"/>
  <c r="N147" i="1"/>
  <c r="K117" i="1"/>
  <c r="L99" i="1"/>
  <c r="L68" i="1"/>
  <c r="K68" i="1"/>
  <c r="P124" i="1"/>
  <c r="O105" i="1"/>
  <c r="N103" i="1"/>
  <c r="O15" i="1"/>
  <c r="M147" i="1"/>
  <c r="M145" i="1"/>
  <c r="M140" i="1"/>
  <c r="L129" i="1"/>
  <c r="M124" i="1"/>
  <c r="J117" i="1"/>
  <c r="L113" i="1"/>
  <c r="N105" i="1"/>
  <c r="M103" i="1"/>
  <c r="K99" i="1"/>
  <c r="N95" i="1"/>
  <c r="O73" i="1"/>
  <c r="N73" i="1"/>
  <c r="L36" i="1"/>
  <c r="J36" i="1"/>
  <c r="J23" i="1"/>
  <c r="L23" i="1"/>
  <c r="M23" i="1"/>
  <c r="O23" i="1"/>
  <c r="P23" i="1"/>
  <c r="M353" i="1"/>
  <c r="L353" i="1"/>
  <c r="P353" i="1"/>
  <c r="J205" i="1"/>
  <c r="N205" i="1"/>
  <c r="O205" i="1"/>
  <c r="P205" i="1"/>
  <c r="J189" i="1"/>
  <c r="N189" i="1"/>
  <c r="O189" i="1"/>
  <c r="P189" i="1"/>
  <c r="N176" i="1"/>
  <c r="M176" i="1"/>
  <c r="N14" i="1"/>
  <c r="M307" i="1"/>
  <c r="J307" i="1"/>
  <c r="K307" i="1"/>
  <c r="L307" i="1"/>
  <c r="K140" i="1"/>
  <c r="L88" i="1"/>
  <c r="M51" i="1"/>
  <c r="L51" i="1"/>
  <c r="O41" i="1"/>
  <c r="K41" i="1"/>
  <c r="L41" i="1"/>
  <c r="N41" i="1"/>
  <c r="N26" i="1"/>
  <c r="J26" i="1"/>
  <c r="P199" i="1"/>
  <c r="K199" i="1"/>
  <c r="M199" i="1"/>
  <c r="O4" i="1"/>
  <c r="J11" i="1"/>
  <c r="N153" i="1"/>
  <c r="L149" i="1"/>
  <c r="M146" i="1"/>
  <c r="J140" i="1"/>
  <c r="K107" i="1"/>
  <c r="J105" i="1"/>
  <c r="P97" i="1"/>
  <c r="K88" i="1"/>
  <c r="J82" i="1"/>
  <c r="P72" i="1"/>
  <c r="M72" i="1"/>
  <c r="N50" i="1"/>
  <c r="J50" i="1"/>
  <c r="K50" i="1"/>
  <c r="O295" i="1"/>
  <c r="K295" i="1"/>
  <c r="L295" i="1"/>
  <c r="N295" i="1"/>
  <c r="P295" i="1"/>
  <c r="M273" i="1"/>
  <c r="J273" i="1"/>
  <c r="L273" i="1"/>
  <c r="P273" i="1"/>
  <c r="P64" i="1"/>
  <c r="L64" i="1"/>
  <c r="O33" i="1"/>
  <c r="J33" i="1"/>
  <c r="P191" i="1"/>
  <c r="J191" i="1"/>
  <c r="N191" i="1"/>
  <c r="K19" i="1"/>
  <c r="L156" i="1"/>
  <c r="K153" i="1"/>
  <c r="K146" i="1"/>
  <c r="O141" i="1"/>
  <c r="J135" i="1"/>
  <c r="L125" i="1"/>
  <c r="O122" i="1"/>
  <c r="K114" i="1"/>
  <c r="O109" i="1"/>
  <c r="M97" i="1"/>
  <c r="M92" i="1"/>
  <c r="J87" i="1"/>
  <c r="P81" i="1"/>
  <c r="P73" i="1"/>
  <c r="L58" i="1"/>
  <c r="L44" i="1"/>
  <c r="J44" i="1"/>
  <c r="P44" i="1"/>
  <c r="L239" i="1"/>
  <c r="K239" i="1"/>
  <c r="J230" i="1"/>
  <c r="L230" i="1"/>
  <c r="J19" i="1"/>
  <c r="J146" i="1"/>
  <c r="L141" i="1"/>
  <c r="M138" i="1"/>
  <c r="L130" i="1"/>
  <c r="J114" i="1"/>
  <c r="P105" i="1"/>
  <c r="O103" i="1"/>
  <c r="K63" i="1"/>
  <c r="P63" i="1"/>
  <c r="K347" i="1"/>
  <c r="J347" i="1"/>
  <c r="L347" i="1"/>
  <c r="N347" i="1"/>
  <c r="O319" i="1"/>
  <c r="J319" i="1"/>
  <c r="K319" i="1"/>
  <c r="L319" i="1"/>
  <c r="N319" i="1"/>
  <c r="J222" i="1"/>
  <c r="M222" i="1"/>
  <c r="O222" i="1"/>
  <c r="P222" i="1"/>
  <c r="J215" i="1"/>
  <c r="L215" i="1"/>
  <c r="M215" i="1"/>
  <c r="N215" i="1"/>
  <c r="O215" i="1"/>
  <c r="P215" i="1"/>
  <c r="M196" i="1"/>
  <c r="O196" i="1"/>
  <c r="L166" i="1"/>
  <c r="K166" i="1"/>
  <c r="L42" i="1"/>
  <c r="M374" i="1"/>
  <c r="O339" i="1"/>
  <c r="N316" i="1"/>
  <c r="O311" i="1"/>
  <c r="P299" i="1"/>
  <c r="K287" i="1"/>
  <c r="L242" i="1"/>
  <c r="L201" i="1"/>
  <c r="N157" i="1"/>
  <c r="J42" i="1"/>
  <c r="M39" i="1"/>
  <c r="P383" i="1"/>
  <c r="K381" i="1"/>
  <c r="K376" i="1"/>
  <c r="L374" i="1"/>
  <c r="N371" i="1"/>
  <c r="J367" i="1"/>
  <c r="N363" i="1"/>
  <c r="K360" i="1"/>
  <c r="P351" i="1"/>
  <c r="O342" i="1"/>
  <c r="N339" i="1"/>
  <c r="M333" i="1"/>
  <c r="L327" i="1"/>
  <c r="K320" i="1"/>
  <c r="N318" i="1"/>
  <c r="M317" i="1"/>
  <c r="M316" i="1"/>
  <c r="L314" i="1"/>
  <c r="N311" i="1"/>
  <c r="L309" i="1"/>
  <c r="J305" i="1"/>
  <c r="O299" i="1"/>
  <c r="L294" i="1"/>
  <c r="M292" i="1"/>
  <c r="L289" i="1"/>
  <c r="J287" i="1"/>
  <c r="L278" i="1"/>
  <c r="K277" i="1"/>
  <c r="P271" i="1"/>
  <c r="K270" i="1"/>
  <c r="O268" i="1"/>
  <c r="M264" i="1"/>
  <c r="N261" i="1"/>
  <c r="J255" i="1"/>
  <c r="O245" i="1"/>
  <c r="K238" i="1"/>
  <c r="J235" i="1"/>
  <c r="M231" i="1"/>
  <c r="J227" i="1"/>
  <c r="O214" i="1"/>
  <c r="O206" i="1"/>
  <c r="P203" i="1"/>
  <c r="J201" i="1"/>
  <c r="K198" i="1"/>
  <c r="N190" i="1"/>
  <c r="M181" i="1"/>
  <c r="N175" i="1"/>
  <c r="N174" i="1"/>
  <c r="L173" i="1"/>
  <c r="J161" i="1"/>
  <c r="P158" i="1"/>
  <c r="M157" i="1"/>
  <c r="N383" i="1"/>
  <c r="P349" i="1"/>
  <c r="K327" i="1"/>
  <c r="K316" i="1"/>
  <c r="M311" i="1"/>
  <c r="N299" i="1"/>
  <c r="P219" i="1"/>
  <c r="P187" i="1"/>
  <c r="P163" i="1"/>
  <c r="L383" i="1"/>
  <c r="P375" i="1"/>
  <c r="M373" i="1"/>
  <c r="O366" i="1"/>
  <c r="L359" i="1"/>
  <c r="L349" i="1"/>
  <c r="P329" i="1"/>
  <c r="J327" i="1"/>
  <c r="J316" i="1"/>
  <c r="L311" i="1"/>
  <c r="O304" i="1"/>
  <c r="L299" i="1"/>
  <c r="P269" i="1"/>
  <c r="K263" i="1"/>
  <c r="L254" i="1"/>
  <c r="P249" i="1"/>
  <c r="P237" i="1"/>
  <c r="P234" i="1"/>
  <c r="N219" i="1"/>
  <c r="K200" i="1"/>
  <c r="M197" i="1"/>
  <c r="O187" i="1"/>
  <c r="L175" i="1"/>
  <c r="L174" i="1"/>
  <c r="O163" i="1"/>
  <c r="N158" i="1"/>
  <c r="K43" i="1"/>
  <c r="O32" i="1"/>
  <c r="L25" i="1"/>
  <c r="J383" i="1"/>
  <c r="L375" i="1"/>
  <c r="K373" i="1"/>
  <c r="J369" i="1"/>
  <c r="L366" i="1"/>
  <c r="P361" i="1"/>
  <c r="J359" i="1"/>
  <c r="J349" i="1"/>
  <c r="J329" i="1"/>
  <c r="K326" i="1"/>
  <c r="P321" i="1"/>
  <c r="J318" i="1"/>
  <c r="N315" i="1"/>
  <c r="O310" i="1"/>
  <c r="L303" i="1"/>
  <c r="J301" i="1"/>
  <c r="L293" i="1"/>
  <c r="J291" i="1"/>
  <c r="O277" i="1"/>
  <c r="L269" i="1"/>
  <c r="M262" i="1"/>
  <c r="P255" i="1"/>
  <c r="K253" i="1"/>
  <c r="P233" i="1"/>
  <c r="P218" i="1"/>
  <c r="O186" i="1"/>
  <c r="O179" i="1"/>
  <c r="J175" i="1"/>
  <c r="N171" i="1"/>
  <c r="N159" i="1"/>
  <c r="L158" i="1"/>
  <c r="L321" i="1"/>
  <c r="P316" i="1"/>
  <c r="L315" i="1"/>
  <c r="M310" i="1"/>
  <c r="K303" i="1"/>
  <c r="K293" i="1"/>
  <c r="N287" i="1"/>
  <c r="O270" i="1"/>
  <c r="K269" i="1"/>
  <c r="P259" i="1"/>
  <c r="N255" i="1"/>
  <c r="O235" i="1"/>
  <c r="O227" i="1"/>
  <c r="O213" i="1"/>
  <c r="P181" i="1"/>
  <c r="N179" i="1"/>
  <c r="N22" i="1"/>
  <c r="N15" i="1"/>
  <c r="O7" i="1"/>
  <c r="J150" i="1"/>
  <c r="J142" i="1"/>
  <c r="K129" i="1"/>
  <c r="M121" i="1"/>
  <c r="M95" i="1"/>
  <c r="N93" i="1"/>
  <c r="J85" i="1"/>
  <c r="K80" i="1"/>
  <c r="M78" i="1"/>
  <c r="J66" i="1"/>
  <c r="K64" i="1"/>
  <c r="K58" i="1"/>
  <c r="K51" i="1"/>
  <c r="J28" i="1"/>
  <c r="K382" i="1"/>
  <c r="J381" i="1"/>
  <c r="J379" i="1"/>
  <c r="P357" i="1"/>
  <c r="O356" i="1"/>
  <c r="K344" i="1"/>
  <c r="J326" i="1"/>
  <c r="J325" i="1"/>
  <c r="K314" i="1"/>
  <c r="J309" i="1"/>
  <c r="J289" i="1"/>
  <c r="P285" i="1"/>
  <c r="O284" i="1"/>
  <c r="M267" i="1"/>
  <c r="J263" i="1"/>
  <c r="P257" i="1"/>
  <c r="K254" i="1"/>
  <c r="J253" i="1"/>
  <c r="J251" i="1"/>
  <c r="K248" i="1"/>
  <c r="J240" i="1"/>
  <c r="J239" i="1"/>
  <c r="L233" i="1"/>
  <c r="K230" i="1"/>
  <c r="P223" i="1"/>
  <c r="L218" i="1"/>
  <c r="N213" i="1"/>
  <c r="J211" i="1"/>
  <c r="J207" i="1"/>
  <c r="L199" i="1"/>
  <c r="L198" i="1"/>
  <c r="L197" i="1"/>
  <c r="J195" i="1"/>
  <c r="M192" i="1"/>
  <c r="P182" i="1"/>
  <c r="J171" i="1"/>
  <c r="J167" i="1"/>
  <c r="J166" i="1"/>
  <c r="O357" i="1"/>
  <c r="P4" i="1"/>
  <c r="P6" i="1"/>
  <c r="K134" i="1"/>
  <c r="J103" i="1"/>
  <c r="N101" i="1"/>
  <c r="L97" i="1"/>
  <c r="P94" i="1"/>
  <c r="O89" i="1"/>
  <c r="J79" i="1"/>
  <c r="J68" i="1"/>
  <c r="J65" i="1"/>
  <c r="P60" i="1"/>
  <c r="P57" i="1"/>
  <c r="J39" i="1"/>
  <c r="K35" i="1"/>
  <c r="L31" i="1"/>
  <c r="K27" i="1"/>
  <c r="P381" i="1"/>
  <c r="O380" i="1"/>
  <c r="K374" i="1"/>
  <c r="J373" i="1"/>
  <c r="J371" i="1"/>
  <c r="N357" i="1"/>
  <c r="P355" i="1"/>
  <c r="P343" i="1"/>
  <c r="J339" i="1"/>
  <c r="P325" i="1"/>
  <c r="O324" i="1"/>
  <c r="J315" i="1"/>
  <c r="K308" i="1"/>
  <c r="K304" i="1"/>
  <c r="N285" i="1"/>
  <c r="P283" i="1"/>
  <c r="P279" i="1"/>
  <c r="J267" i="1"/>
  <c r="K264" i="1"/>
  <c r="O262" i="1"/>
  <c r="M261" i="1"/>
  <c r="O259" i="1"/>
  <c r="J257" i="1"/>
  <c r="P253" i="1"/>
  <c r="O252" i="1"/>
  <c r="P247" i="1"/>
  <c r="O246" i="1"/>
  <c r="P239" i="1"/>
  <c r="P238" i="1"/>
  <c r="M237" i="1"/>
  <c r="N223" i="1"/>
  <c r="N222" i="1"/>
  <c r="O219" i="1"/>
  <c r="L213" i="1"/>
  <c r="P207" i="1"/>
  <c r="P206" i="1"/>
  <c r="J199" i="1"/>
  <c r="J198" i="1"/>
  <c r="O194" i="1"/>
  <c r="O191" i="1"/>
  <c r="O190" i="1"/>
  <c r="N183" i="1"/>
  <c r="N182" i="1"/>
  <c r="P166" i="1"/>
  <c r="P165" i="1"/>
  <c r="O6" i="1"/>
  <c r="O94" i="1"/>
  <c r="O381" i="1"/>
  <c r="M285" i="1"/>
  <c r="N279" i="1"/>
  <c r="O253" i="1"/>
  <c r="N247" i="1"/>
  <c r="N246" i="1"/>
  <c r="O239" i="1"/>
  <c r="P230" i="1"/>
  <c r="P229" i="1"/>
  <c r="N224" i="1"/>
  <c r="M223" i="1"/>
  <c r="O207" i="1"/>
  <c r="M183" i="1"/>
  <c r="M182" i="1"/>
  <c r="O167" i="1"/>
  <c r="O166" i="1"/>
  <c r="O165" i="1"/>
  <c r="O182" i="1"/>
  <c r="M74" i="1"/>
  <c r="N57" i="1"/>
  <c r="O358" i="1"/>
  <c r="N335" i="1"/>
  <c r="O286" i="1"/>
  <c r="O283" i="1"/>
  <c r="N4" i="1"/>
  <c r="P17" i="1"/>
  <c r="J10" i="1"/>
  <c r="J151" i="1"/>
  <c r="J149" i="1"/>
  <c r="O146" i="1"/>
  <c r="K145" i="1"/>
  <c r="P138" i="1"/>
  <c r="M137" i="1"/>
  <c r="K133" i="1"/>
  <c r="K130" i="1"/>
  <c r="J126" i="1"/>
  <c r="K124" i="1"/>
  <c r="N115" i="1"/>
  <c r="K113" i="1"/>
  <c r="J109" i="1"/>
  <c r="O100" i="1"/>
  <c r="O98" i="1"/>
  <c r="N94" i="1"/>
  <c r="L89" i="1"/>
  <c r="M82" i="1"/>
  <c r="K81" i="1"/>
  <c r="N77" i="1"/>
  <c r="L74" i="1"/>
  <c r="K73" i="1"/>
  <c r="J71" i="1"/>
  <c r="L67" i="1"/>
  <c r="O64" i="1"/>
  <c r="N63" i="1"/>
  <c r="M57" i="1"/>
  <c r="K52" i="1"/>
  <c r="M47" i="1"/>
  <c r="M40" i="1"/>
  <c r="K34" i="1"/>
  <c r="M26" i="1"/>
  <c r="N381" i="1"/>
  <c r="P379" i="1"/>
  <c r="L377" i="1"/>
  <c r="K375" i="1"/>
  <c r="P373" i="1"/>
  <c r="O372" i="1"/>
  <c r="N367" i="1"/>
  <c r="K366" i="1"/>
  <c r="J363" i="1"/>
  <c r="M358" i="1"/>
  <c r="L357" i="1"/>
  <c r="N355" i="1"/>
  <c r="J353" i="1"/>
  <c r="J351" i="1"/>
  <c r="O349" i="1"/>
  <c r="P345" i="1"/>
  <c r="L343" i="1"/>
  <c r="L335" i="1"/>
  <c r="K334" i="1"/>
  <c r="K333" i="1"/>
  <c r="J331" i="1"/>
  <c r="K328" i="1"/>
  <c r="N326" i="1"/>
  <c r="N325" i="1"/>
  <c r="P323" i="1"/>
  <c r="P314" i="1"/>
  <c r="K311" i="1"/>
  <c r="P309" i="1"/>
  <c r="P307" i="1"/>
  <c r="P305" i="1"/>
  <c r="P303" i="1"/>
  <c r="N300" i="1"/>
  <c r="J299" i="1"/>
  <c r="J295" i="1"/>
  <c r="O293" i="1"/>
  <c r="M286" i="1"/>
  <c r="L285" i="1"/>
  <c r="N283" i="1"/>
  <c r="L281" i="1"/>
  <c r="L279" i="1"/>
  <c r="J275" i="1"/>
  <c r="J271" i="1"/>
  <c r="O269" i="1"/>
  <c r="P263" i="1"/>
  <c r="L262" i="1"/>
  <c r="K261" i="1"/>
  <c r="L259" i="1"/>
  <c r="M256" i="1"/>
  <c r="N253" i="1"/>
  <c r="P251" i="1"/>
  <c r="L249" i="1"/>
  <c r="L247" i="1"/>
  <c r="M246" i="1"/>
  <c r="J244" i="1"/>
  <c r="N240" i="1"/>
  <c r="N239" i="1"/>
  <c r="N238" i="1"/>
  <c r="O234" i="1"/>
  <c r="O231" i="1"/>
  <c r="O230" i="1"/>
  <c r="N229" i="1"/>
  <c r="M224" i="1"/>
  <c r="L223" i="1"/>
  <c r="L222" i="1"/>
  <c r="K219" i="1"/>
  <c r="M216" i="1"/>
  <c r="K215" i="1"/>
  <c r="K214" i="1"/>
  <c r="P209" i="1"/>
  <c r="N207" i="1"/>
  <c r="N206" i="1"/>
  <c r="M205" i="1"/>
  <c r="P198" i="1"/>
  <c r="P197" i="1"/>
  <c r="P193" i="1"/>
  <c r="M191" i="1"/>
  <c r="M190" i="1"/>
  <c r="M189" i="1"/>
  <c r="N187" i="1"/>
  <c r="J185" i="1"/>
  <c r="L183" i="1"/>
  <c r="L182" i="1"/>
  <c r="L181" i="1"/>
  <c r="K176" i="1"/>
  <c r="P169" i="1"/>
  <c r="N167" i="1"/>
  <c r="N166" i="1"/>
  <c r="N165" i="1"/>
  <c r="N163" i="1"/>
  <c r="K159" i="1"/>
  <c r="K158" i="1"/>
  <c r="O285" i="1"/>
  <c r="P246" i="1"/>
  <c r="O223" i="1"/>
  <c r="O183" i="1"/>
  <c r="M89" i="1"/>
  <c r="P367" i="1"/>
  <c r="O355" i="1"/>
  <c r="N343" i="1"/>
  <c r="O326" i="1"/>
  <c r="O325" i="1"/>
  <c r="O300" i="1"/>
  <c r="M4" i="1"/>
  <c r="P16" i="1"/>
  <c r="P9" i="1"/>
  <c r="P156" i="1"/>
  <c r="P153" i="1"/>
  <c r="P140" i="1"/>
  <c r="O138" i="1"/>
  <c r="J133" i="1"/>
  <c r="J130" i="1"/>
  <c r="J124" i="1"/>
  <c r="P121" i="1"/>
  <c r="N118" i="1"/>
  <c r="M115" i="1"/>
  <c r="P102" i="1"/>
  <c r="M100" i="1"/>
  <c r="J98" i="1"/>
  <c r="P95" i="1"/>
  <c r="M94" i="1"/>
  <c r="K91" i="1"/>
  <c r="K89" i="1"/>
  <c r="P86" i="1"/>
  <c r="L82" i="1"/>
  <c r="J81" i="1"/>
  <c r="P78" i="1"/>
  <c r="K74" i="1"/>
  <c r="J73" i="1"/>
  <c r="K67" i="1"/>
  <c r="N64" i="1"/>
  <c r="M63" i="1"/>
  <c r="L57" i="1"/>
  <c r="L55" i="1"/>
  <c r="J52" i="1"/>
  <c r="K49" i="1"/>
  <c r="J47" i="1"/>
  <c r="P41" i="1"/>
  <c r="L40" i="1"/>
  <c r="J34" i="1"/>
  <c r="L26" i="1"/>
  <c r="K24" i="1"/>
  <c r="K384" i="1"/>
  <c r="O382" i="1"/>
  <c r="M381" i="1"/>
  <c r="O379" i="1"/>
  <c r="J377" i="1"/>
  <c r="J375" i="1"/>
  <c r="O373" i="1"/>
  <c r="P369" i="1"/>
  <c r="L367" i="1"/>
  <c r="P359" i="1"/>
  <c r="L358" i="1"/>
  <c r="K357" i="1"/>
  <c r="M355" i="1"/>
  <c r="N349" i="1"/>
  <c r="P347" i="1"/>
  <c r="L345" i="1"/>
  <c r="K343" i="1"/>
  <c r="O340" i="1"/>
  <c r="P337" i="1"/>
  <c r="K335" i="1"/>
  <c r="J334" i="1"/>
  <c r="M326" i="1"/>
  <c r="M325" i="1"/>
  <c r="O323" i="1"/>
  <c r="P315" i="1"/>
  <c r="O314" i="1"/>
  <c r="N309" i="1"/>
  <c r="O307" i="1"/>
  <c r="N305" i="1"/>
  <c r="O303" i="1"/>
  <c r="P301" i="1"/>
  <c r="M300" i="1"/>
  <c r="N293" i="1"/>
  <c r="P291" i="1"/>
  <c r="P287" i="1"/>
  <c r="L286" i="1"/>
  <c r="K285" i="1"/>
  <c r="L283" i="1"/>
  <c r="J281" i="1"/>
  <c r="K279" i="1"/>
  <c r="O276" i="1"/>
  <c r="M272" i="1"/>
  <c r="P267" i="1"/>
  <c r="P265" i="1"/>
  <c r="N263" i="1"/>
  <c r="K262" i="1"/>
  <c r="J259" i="1"/>
  <c r="K256" i="1"/>
  <c r="O254" i="1"/>
  <c r="M253" i="1"/>
  <c r="O251" i="1"/>
  <c r="J249" i="1"/>
  <c r="K247" i="1"/>
  <c r="L246" i="1"/>
  <c r="M240" i="1"/>
  <c r="M239" i="1"/>
  <c r="M238" i="1"/>
  <c r="P235" i="1"/>
  <c r="L234" i="1"/>
  <c r="N230" i="1"/>
  <c r="M229" i="1"/>
  <c r="P227" i="1"/>
  <c r="K224" i="1"/>
  <c r="K223" i="1"/>
  <c r="K222" i="1"/>
  <c r="J219" i="1"/>
  <c r="P211" i="1"/>
  <c r="L209" i="1"/>
  <c r="M207" i="1"/>
  <c r="M206" i="1"/>
  <c r="L205" i="1"/>
  <c r="K202" i="1"/>
  <c r="O199" i="1"/>
  <c r="O198" i="1"/>
  <c r="O197" i="1"/>
  <c r="P195" i="1"/>
  <c r="L193" i="1"/>
  <c r="L191" i="1"/>
  <c r="L190" i="1"/>
  <c r="L189" i="1"/>
  <c r="J187" i="1"/>
  <c r="K183" i="1"/>
  <c r="K182" i="1"/>
  <c r="P173" i="1"/>
  <c r="P171" i="1"/>
  <c r="L169" i="1"/>
  <c r="M167" i="1"/>
  <c r="M166" i="1"/>
  <c r="M165" i="1"/>
  <c r="J163" i="1"/>
  <c r="M160" i="1"/>
  <c r="J159" i="1"/>
  <c r="N7" i="1"/>
  <c r="N40" i="1"/>
  <c r="M357" i="1"/>
  <c r="O16" i="1"/>
  <c r="P8" i="1"/>
  <c r="M156" i="1"/>
  <c r="O153" i="1"/>
  <c r="N150" i="1"/>
  <c r="J148" i="1"/>
  <c r="N138" i="1"/>
  <c r="O125" i="1"/>
  <c r="O121" i="1"/>
  <c r="K118" i="1"/>
  <c r="K108" i="1"/>
  <c r="P103" i="1"/>
  <c r="O102" i="1"/>
  <c r="J100" i="1"/>
  <c r="O95" i="1"/>
  <c r="J91" i="1"/>
  <c r="J89" i="1"/>
  <c r="O86" i="1"/>
  <c r="J74" i="1"/>
  <c r="M64" i="1"/>
  <c r="M58" i="1"/>
  <c r="K57" i="1"/>
  <c r="J55" i="1"/>
  <c r="J49" i="1"/>
  <c r="L43" i="1"/>
  <c r="K40" i="1"/>
  <c r="K36" i="1"/>
  <c r="P31" i="1"/>
  <c r="P28" i="1"/>
  <c r="K26" i="1"/>
  <c r="M382" i="1"/>
  <c r="N379" i="1"/>
  <c r="P371" i="1"/>
  <c r="L369" i="1"/>
  <c r="K367" i="1"/>
  <c r="O364" i="1"/>
  <c r="N359" i="1"/>
  <c r="K358" i="1"/>
  <c r="L355" i="1"/>
  <c r="K352" i="1"/>
  <c r="O350" i="1"/>
  <c r="O347" i="1"/>
  <c r="J345" i="1"/>
  <c r="J343" i="1"/>
  <c r="L337" i="1"/>
  <c r="J335" i="1"/>
  <c r="N327" i="1"/>
  <c r="L326" i="1"/>
  <c r="N323" i="1"/>
  <c r="M320" i="1"/>
  <c r="O315" i="1"/>
  <c r="M309" i="1"/>
  <c r="N307" i="1"/>
  <c r="N303" i="1"/>
  <c r="N301" i="1"/>
  <c r="K296" i="1"/>
  <c r="O294" i="1"/>
  <c r="O291" i="1"/>
  <c r="P289" i="1"/>
  <c r="K286" i="1"/>
  <c r="J283" i="1"/>
  <c r="J279" i="1"/>
  <c r="K272" i="1"/>
  <c r="O267" i="1"/>
  <c r="L265" i="1"/>
  <c r="L263" i="1"/>
  <c r="M254" i="1"/>
  <c r="N251" i="1"/>
  <c r="J247" i="1"/>
  <c r="K246" i="1"/>
  <c r="L238" i="1"/>
  <c r="M230" i="1"/>
  <c r="P213" i="1"/>
  <c r="O211" i="1"/>
  <c r="J209" i="1"/>
  <c r="L206" i="1"/>
  <c r="N199" i="1"/>
  <c r="N197" i="1"/>
  <c r="O195" i="1"/>
  <c r="J193" i="1"/>
  <c r="K191" i="1"/>
  <c r="J183" i="1"/>
  <c r="O173" i="1"/>
  <c r="O171" i="1"/>
  <c r="J169" i="1"/>
  <c r="L167" i="1"/>
  <c r="L165" i="1"/>
  <c r="K160" i="1"/>
  <c r="P157" i="1"/>
  <c r="M384" i="1"/>
  <c r="K378" i="1"/>
  <c r="M376" i="1"/>
  <c r="K370" i="1"/>
  <c r="M368" i="1"/>
  <c r="K362" i="1"/>
  <c r="M360" i="1"/>
  <c r="K354" i="1"/>
  <c r="M352" i="1"/>
  <c r="K346" i="1"/>
  <c r="M344" i="1"/>
  <c r="K338" i="1"/>
  <c r="M336" i="1"/>
  <c r="K330" i="1"/>
  <c r="K322" i="1"/>
  <c r="N308" i="1"/>
  <c r="L306" i="1"/>
  <c r="N306" i="1"/>
  <c r="J306" i="1"/>
  <c r="L258" i="1"/>
  <c r="M258" i="1"/>
  <c r="N258" i="1"/>
  <c r="O258" i="1"/>
  <c r="P258" i="1"/>
  <c r="J258" i="1"/>
  <c r="K258" i="1"/>
  <c r="L243" i="1"/>
  <c r="M243" i="1"/>
  <c r="N243" i="1"/>
  <c r="O243" i="1"/>
  <c r="P243" i="1"/>
  <c r="J243" i="1"/>
  <c r="K243" i="1"/>
  <c r="L384" i="1"/>
  <c r="M383" i="1"/>
  <c r="N382" i="1"/>
  <c r="P380" i="1"/>
  <c r="J378" i="1"/>
  <c r="K377" i="1"/>
  <c r="L376" i="1"/>
  <c r="M375" i="1"/>
  <c r="N374" i="1"/>
  <c r="P372" i="1"/>
  <c r="J370" i="1"/>
  <c r="K369" i="1"/>
  <c r="L368" i="1"/>
  <c r="M367" i="1"/>
  <c r="N366" i="1"/>
  <c r="P364" i="1"/>
  <c r="J362" i="1"/>
  <c r="K361" i="1"/>
  <c r="L360" i="1"/>
  <c r="M359" i="1"/>
  <c r="N358" i="1"/>
  <c r="P356" i="1"/>
  <c r="J354" i="1"/>
  <c r="K353" i="1"/>
  <c r="L352" i="1"/>
  <c r="M351" i="1"/>
  <c r="N350" i="1"/>
  <c r="P348" i="1"/>
  <c r="J346" i="1"/>
  <c r="K345" i="1"/>
  <c r="L344" i="1"/>
  <c r="M343" i="1"/>
  <c r="N342" i="1"/>
  <c r="P340" i="1"/>
  <c r="J338" i="1"/>
  <c r="K337" i="1"/>
  <c r="L336" i="1"/>
  <c r="M335" i="1"/>
  <c r="P332" i="1"/>
  <c r="J330" i="1"/>
  <c r="K329" i="1"/>
  <c r="L328" i="1"/>
  <c r="M327" i="1"/>
  <c r="P324" i="1"/>
  <c r="J322" i="1"/>
  <c r="K321" i="1"/>
  <c r="L320" i="1"/>
  <c r="M319" i="1"/>
  <c r="N312" i="1"/>
  <c r="P312" i="1"/>
  <c r="L312" i="1"/>
  <c r="M304" i="1"/>
  <c r="P302" i="1"/>
  <c r="J302" i="1"/>
  <c r="N302" i="1"/>
  <c r="L298" i="1"/>
  <c r="N298" i="1"/>
  <c r="J298" i="1"/>
  <c r="M296" i="1"/>
  <c r="J221" i="1"/>
  <c r="K221" i="1"/>
  <c r="O221" i="1"/>
  <c r="N221" i="1"/>
  <c r="P221" i="1"/>
  <c r="L221" i="1"/>
  <c r="M221" i="1"/>
  <c r="J204" i="1"/>
  <c r="K204" i="1"/>
  <c r="L204" i="1"/>
  <c r="N204" i="1"/>
  <c r="P204" i="1"/>
  <c r="M204" i="1"/>
  <c r="O204" i="1"/>
  <c r="J384" i="1"/>
  <c r="U386" i="1" s="1"/>
  <c r="N380" i="1"/>
  <c r="P378" i="1"/>
  <c r="J376" i="1"/>
  <c r="N372" i="1"/>
  <c r="P370" i="1"/>
  <c r="J368" i="1"/>
  <c r="N364" i="1"/>
  <c r="P362" i="1"/>
  <c r="J360" i="1"/>
  <c r="N356" i="1"/>
  <c r="P354" i="1"/>
  <c r="J352" i="1"/>
  <c r="N348" i="1"/>
  <c r="P346" i="1"/>
  <c r="J344" i="1"/>
  <c r="N340" i="1"/>
  <c r="P338" i="1"/>
  <c r="J336" i="1"/>
  <c r="N332" i="1"/>
  <c r="P330" i="1"/>
  <c r="J328" i="1"/>
  <c r="N324" i="1"/>
  <c r="P322" i="1"/>
  <c r="J320" i="1"/>
  <c r="M313" i="1"/>
  <c r="O313" i="1"/>
  <c r="K313" i="1"/>
  <c r="J308" i="1"/>
  <c r="L308" i="1"/>
  <c r="P308" i="1"/>
  <c r="J292" i="1"/>
  <c r="K292" i="1"/>
  <c r="L292" i="1"/>
  <c r="N292" i="1"/>
  <c r="P292" i="1"/>
  <c r="M380" i="1"/>
  <c r="O378" i="1"/>
  <c r="M372" i="1"/>
  <c r="O370" i="1"/>
  <c r="M364" i="1"/>
  <c r="O362" i="1"/>
  <c r="M356" i="1"/>
  <c r="O354" i="1"/>
  <c r="M348" i="1"/>
  <c r="O346" i="1"/>
  <c r="M340" i="1"/>
  <c r="O338" i="1"/>
  <c r="M332" i="1"/>
  <c r="O330" i="1"/>
  <c r="M324" i="1"/>
  <c r="O322" i="1"/>
  <c r="P306" i="1"/>
  <c r="N304" i="1"/>
  <c r="P304" i="1"/>
  <c r="L304" i="1"/>
  <c r="N296" i="1"/>
  <c r="O296" i="1"/>
  <c r="P296" i="1"/>
  <c r="L296" i="1"/>
  <c r="J284" i="1"/>
  <c r="K284" i="1"/>
  <c r="L284" i="1"/>
  <c r="N284" i="1"/>
  <c r="P284" i="1"/>
  <c r="L266" i="1"/>
  <c r="M266" i="1"/>
  <c r="N266" i="1"/>
  <c r="O266" i="1"/>
  <c r="P266" i="1"/>
  <c r="J266" i="1"/>
  <c r="K266" i="1"/>
  <c r="L250" i="1"/>
  <c r="M250" i="1"/>
  <c r="N250" i="1"/>
  <c r="O250" i="1"/>
  <c r="P250" i="1"/>
  <c r="J250" i="1"/>
  <c r="K250" i="1"/>
  <c r="P384" i="1"/>
  <c r="J382" i="1"/>
  <c r="L380" i="1"/>
  <c r="M379" i="1"/>
  <c r="N378" i="1"/>
  <c r="O377" i="1"/>
  <c r="P376" i="1"/>
  <c r="J374" i="1"/>
  <c r="L372" i="1"/>
  <c r="M371" i="1"/>
  <c r="N370" i="1"/>
  <c r="O369" i="1"/>
  <c r="P368" i="1"/>
  <c r="J366" i="1"/>
  <c r="L364" i="1"/>
  <c r="M363" i="1"/>
  <c r="N362" i="1"/>
  <c r="O361" i="1"/>
  <c r="P360" i="1"/>
  <c r="J358" i="1"/>
  <c r="L356" i="1"/>
  <c r="N354" i="1"/>
  <c r="O353" i="1"/>
  <c r="P352" i="1"/>
  <c r="J350" i="1"/>
  <c r="L348" i="1"/>
  <c r="M347" i="1"/>
  <c r="N346" i="1"/>
  <c r="O345" i="1"/>
  <c r="P344" i="1"/>
  <c r="J342" i="1"/>
  <c r="L340" i="1"/>
  <c r="M339" i="1"/>
  <c r="N338" i="1"/>
  <c r="O337" i="1"/>
  <c r="P336" i="1"/>
  <c r="L332" i="1"/>
  <c r="M331" i="1"/>
  <c r="N330" i="1"/>
  <c r="O329" i="1"/>
  <c r="P328" i="1"/>
  <c r="L324" i="1"/>
  <c r="M323" i="1"/>
  <c r="N322" i="1"/>
  <c r="O321" i="1"/>
  <c r="P320" i="1"/>
  <c r="N314" i="1"/>
  <c r="J314" i="1"/>
  <c r="O312" i="1"/>
  <c r="O306" i="1"/>
  <c r="O302" i="1"/>
  <c r="J300" i="1"/>
  <c r="L300" i="1"/>
  <c r="P300" i="1"/>
  <c r="P298" i="1"/>
  <c r="L290" i="1"/>
  <c r="M290" i="1"/>
  <c r="N290" i="1"/>
  <c r="P290" i="1"/>
  <c r="J290" i="1"/>
  <c r="N288" i="1"/>
  <c r="O288" i="1"/>
  <c r="P288" i="1"/>
  <c r="J288" i="1"/>
  <c r="L288" i="1"/>
  <c r="J276" i="1"/>
  <c r="K276" i="1"/>
  <c r="L276" i="1"/>
  <c r="N276" i="1"/>
  <c r="P276" i="1"/>
  <c r="O232" i="1"/>
  <c r="P232" i="1"/>
  <c r="L232" i="1"/>
  <c r="M232" i="1"/>
  <c r="N232" i="1"/>
  <c r="J232" i="1"/>
  <c r="K232" i="1"/>
  <c r="N217" i="1"/>
  <c r="O217" i="1"/>
  <c r="K217" i="1"/>
  <c r="M217" i="1"/>
  <c r="P217" i="1"/>
  <c r="J217" i="1"/>
  <c r="L217" i="1"/>
  <c r="O384" i="1"/>
  <c r="K380" i="1"/>
  <c r="M378" i="1"/>
  <c r="N377" i="1"/>
  <c r="O376" i="1"/>
  <c r="K372" i="1"/>
  <c r="M370" i="1"/>
  <c r="N369" i="1"/>
  <c r="O368" i="1"/>
  <c r="K364" i="1"/>
  <c r="M362" i="1"/>
  <c r="N361" i="1"/>
  <c r="O360" i="1"/>
  <c r="K356" i="1"/>
  <c r="M354" i="1"/>
  <c r="N353" i="1"/>
  <c r="O352" i="1"/>
  <c r="K348" i="1"/>
  <c r="M346" i="1"/>
  <c r="N345" i="1"/>
  <c r="O344" i="1"/>
  <c r="K340" i="1"/>
  <c r="L339" i="1"/>
  <c r="M338" i="1"/>
  <c r="N337" i="1"/>
  <c r="O336" i="1"/>
  <c r="P335" i="1"/>
  <c r="K332" i="1"/>
  <c r="L331" i="1"/>
  <c r="M330" i="1"/>
  <c r="N329" i="1"/>
  <c r="O328" i="1"/>
  <c r="P327" i="1"/>
  <c r="K324" i="1"/>
  <c r="L323" i="1"/>
  <c r="M322" i="1"/>
  <c r="N321" i="1"/>
  <c r="O320" i="1"/>
  <c r="P319" i="1"/>
  <c r="M312" i="1"/>
  <c r="M306" i="1"/>
  <c r="M305" i="1"/>
  <c r="O305" i="1"/>
  <c r="K305" i="1"/>
  <c r="M302" i="1"/>
  <c r="O298" i="1"/>
  <c r="L282" i="1"/>
  <c r="M282" i="1"/>
  <c r="N282" i="1"/>
  <c r="P282" i="1"/>
  <c r="J282" i="1"/>
  <c r="N280" i="1"/>
  <c r="O280" i="1"/>
  <c r="P280" i="1"/>
  <c r="J280" i="1"/>
  <c r="L280" i="1"/>
  <c r="P313" i="1"/>
  <c r="K312" i="1"/>
  <c r="P310" i="1"/>
  <c r="J310" i="1"/>
  <c r="N310" i="1"/>
  <c r="O308" i="1"/>
  <c r="K306" i="1"/>
  <c r="L302" i="1"/>
  <c r="M298" i="1"/>
  <c r="M297" i="1"/>
  <c r="O297" i="1"/>
  <c r="K297" i="1"/>
  <c r="L274" i="1"/>
  <c r="M274" i="1"/>
  <c r="N274" i="1"/>
  <c r="P274" i="1"/>
  <c r="J274" i="1"/>
  <c r="K236" i="1"/>
  <c r="L236" i="1"/>
  <c r="P236" i="1"/>
  <c r="N236" i="1"/>
  <c r="O236" i="1"/>
  <c r="J236" i="1"/>
  <c r="M236" i="1"/>
  <c r="N241" i="1"/>
  <c r="O241" i="1"/>
  <c r="K220" i="1"/>
  <c r="L220" i="1"/>
  <c r="P220" i="1"/>
  <c r="J212" i="1"/>
  <c r="K212" i="1"/>
  <c r="L212" i="1"/>
  <c r="N212" i="1"/>
  <c r="P212" i="1"/>
  <c r="O309" i="1"/>
  <c r="O301" i="1"/>
  <c r="M295" i="1"/>
  <c r="N294" i="1"/>
  <c r="K289" i="1"/>
  <c r="M287" i="1"/>
  <c r="N286" i="1"/>
  <c r="K281" i="1"/>
  <c r="M279" i="1"/>
  <c r="N278" i="1"/>
  <c r="K273" i="1"/>
  <c r="L272" i="1"/>
  <c r="M271" i="1"/>
  <c r="N270" i="1"/>
  <c r="P268" i="1"/>
  <c r="K265" i="1"/>
  <c r="L264" i="1"/>
  <c r="M263" i="1"/>
  <c r="N262" i="1"/>
  <c r="P260" i="1"/>
  <c r="K257" i="1"/>
  <c r="L256" i="1"/>
  <c r="M255" i="1"/>
  <c r="N254" i="1"/>
  <c r="P252" i="1"/>
  <c r="K249" i="1"/>
  <c r="L248" i="1"/>
  <c r="M247" i="1"/>
  <c r="N245" i="1"/>
  <c r="M242" i="1"/>
  <c r="N242" i="1"/>
  <c r="N237" i="1"/>
  <c r="M233" i="1"/>
  <c r="M226" i="1"/>
  <c r="N226" i="1"/>
  <c r="J226" i="1"/>
  <c r="O218" i="1"/>
  <c r="L210" i="1"/>
  <c r="M210" i="1"/>
  <c r="N210" i="1"/>
  <c r="P210" i="1"/>
  <c r="J210" i="1"/>
  <c r="N208" i="1"/>
  <c r="O208" i="1"/>
  <c r="P208" i="1"/>
  <c r="J208" i="1"/>
  <c r="L208" i="1"/>
  <c r="J272" i="1"/>
  <c r="N268" i="1"/>
  <c r="J264" i="1"/>
  <c r="N260" i="1"/>
  <c r="J256" i="1"/>
  <c r="N252" i="1"/>
  <c r="J248" i="1"/>
  <c r="K244" i="1"/>
  <c r="L244" i="1"/>
  <c r="P241" i="1"/>
  <c r="L202" i="1"/>
  <c r="M202" i="1"/>
  <c r="N202" i="1"/>
  <c r="P202" i="1"/>
  <c r="J202" i="1"/>
  <c r="N200" i="1"/>
  <c r="O200" i="1"/>
  <c r="P200" i="1"/>
  <c r="J200" i="1"/>
  <c r="L200" i="1"/>
  <c r="M268" i="1"/>
  <c r="M260" i="1"/>
  <c r="M252" i="1"/>
  <c r="J245" i="1"/>
  <c r="K245" i="1"/>
  <c r="M241" i="1"/>
  <c r="J237" i="1"/>
  <c r="K237" i="1"/>
  <c r="O237" i="1"/>
  <c r="N233" i="1"/>
  <c r="O233" i="1"/>
  <c r="K233" i="1"/>
  <c r="O220" i="1"/>
  <c r="M218" i="1"/>
  <c r="N218" i="1"/>
  <c r="J218" i="1"/>
  <c r="J196" i="1"/>
  <c r="K196" i="1"/>
  <c r="L196" i="1"/>
  <c r="N196" i="1"/>
  <c r="P196" i="1"/>
  <c r="M299" i="1"/>
  <c r="J294" i="1"/>
  <c r="M291" i="1"/>
  <c r="O289" i="1"/>
  <c r="J286" i="1"/>
  <c r="M283" i="1"/>
  <c r="O281" i="1"/>
  <c r="J278" i="1"/>
  <c r="M275" i="1"/>
  <c r="O273" i="1"/>
  <c r="P272" i="1"/>
  <c r="J270" i="1"/>
  <c r="L268" i="1"/>
  <c r="O265" i="1"/>
  <c r="P264" i="1"/>
  <c r="J262" i="1"/>
  <c r="L260" i="1"/>
  <c r="M259" i="1"/>
  <c r="O257" i="1"/>
  <c r="P256" i="1"/>
  <c r="J254" i="1"/>
  <c r="L252" i="1"/>
  <c r="M251" i="1"/>
  <c r="O249" i="1"/>
  <c r="P248" i="1"/>
  <c r="O242" i="1"/>
  <c r="L241" i="1"/>
  <c r="K228" i="1"/>
  <c r="L228" i="1"/>
  <c r="P228" i="1"/>
  <c r="P226" i="1"/>
  <c r="O224" i="1"/>
  <c r="P224" i="1"/>
  <c r="L224" i="1"/>
  <c r="N220" i="1"/>
  <c r="L194" i="1"/>
  <c r="M194" i="1"/>
  <c r="N194" i="1"/>
  <c r="P194" i="1"/>
  <c r="J194" i="1"/>
  <c r="N192" i="1"/>
  <c r="O192" i="1"/>
  <c r="P192" i="1"/>
  <c r="J192" i="1"/>
  <c r="L192" i="1"/>
  <c r="J164" i="1"/>
  <c r="K164" i="1"/>
  <c r="L164" i="1"/>
  <c r="M164" i="1"/>
  <c r="N164" i="1"/>
  <c r="P164" i="1"/>
  <c r="L162" i="1"/>
  <c r="M162" i="1"/>
  <c r="N162" i="1"/>
  <c r="O162" i="1"/>
  <c r="P162" i="1"/>
  <c r="J162" i="1"/>
  <c r="N289" i="1"/>
  <c r="N281" i="1"/>
  <c r="N273" i="1"/>
  <c r="O272" i="1"/>
  <c r="K268" i="1"/>
  <c r="N265" i="1"/>
  <c r="O264" i="1"/>
  <c r="K260" i="1"/>
  <c r="N257" i="1"/>
  <c r="O256" i="1"/>
  <c r="K252" i="1"/>
  <c r="N249" i="1"/>
  <c r="O248" i="1"/>
  <c r="P244" i="1"/>
  <c r="K241" i="1"/>
  <c r="M234" i="1"/>
  <c r="N234" i="1"/>
  <c r="J234" i="1"/>
  <c r="O226" i="1"/>
  <c r="M220" i="1"/>
  <c r="O212" i="1"/>
  <c r="J188" i="1"/>
  <c r="K188" i="1"/>
  <c r="L188" i="1"/>
  <c r="N188" i="1"/>
  <c r="N1" i="1" s="1"/>
  <c r="P188" i="1"/>
  <c r="J172" i="1"/>
  <c r="K172" i="1"/>
  <c r="L172" i="1"/>
  <c r="M172" i="1"/>
  <c r="N172" i="1"/>
  <c r="P172" i="1"/>
  <c r="L170" i="1"/>
  <c r="M170" i="1"/>
  <c r="N170" i="1"/>
  <c r="O170" i="1"/>
  <c r="P170" i="1"/>
  <c r="J170" i="1"/>
  <c r="P245" i="1"/>
  <c r="O244" i="1"/>
  <c r="K242" i="1"/>
  <c r="J241" i="1"/>
  <c r="O240" i="1"/>
  <c r="P240" i="1"/>
  <c r="J229" i="1"/>
  <c r="K229" i="1"/>
  <c r="O229" i="1"/>
  <c r="L226" i="1"/>
  <c r="N225" i="1"/>
  <c r="O225" i="1"/>
  <c r="K225" i="1"/>
  <c r="J220" i="1"/>
  <c r="O216" i="1"/>
  <c r="P216" i="1"/>
  <c r="J216" i="1"/>
  <c r="L216" i="1"/>
  <c r="M212" i="1"/>
  <c r="O210" i="1"/>
  <c r="M208" i="1"/>
  <c r="L186" i="1"/>
  <c r="M186" i="1"/>
  <c r="N186" i="1"/>
  <c r="P186" i="1"/>
  <c r="J186" i="1"/>
  <c r="N184" i="1"/>
  <c r="O184" i="1"/>
  <c r="P184" i="1"/>
  <c r="J184" i="1"/>
  <c r="L184" i="1"/>
  <c r="J180" i="1"/>
  <c r="K180" i="1"/>
  <c r="L180" i="1"/>
  <c r="M180" i="1"/>
  <c r="N180" i="1"/>
  <c r="P180" i="1"/>
  <c r="L178" i="1"/>
  <c r="M178" i="1"/>
  <c r="N178" i="1"/>
  <c r="O178" i="1"/>
  <c r="P178" i="1"/>
  <c r="J178" i="1"/>
  <c r="K209" i="1"/>
  <c r="K201" i="1"/>
  <c r="K193" i="1"/>
  <c r="K185" i="1"/>
  <c r="K177" i="1"/>
  <c r="L176" i="1"/>
  <c r="K169" i="1"/>
  <c r="L168" i="1"/>
  <c r="K161" i="1"/>
  <c r="L160" i="1"/>
  <c r="J176" i="1"/>
  <c r="J168" i="1"/>
  <c r="J160" i="1"/>
  <c r="L157" i="1"/>
  <c r="M235" i="1"/>
  <c r="M227" i="1"/>
  <c r="M219" i="1"/>
  <c r="K213" i="1"/>
  <c r="M211" i="1"/>
  <c r="O209" i="1"/>
  <c r="K205" i="1"/>
  <c r="M203" i="1"/>
  <c r="O201" i="1"/>
  <c r="K197" i="1"/>
  <c r="M195" i="1"/>
  <c r="O193" i="1"/>
  <c r="K189" i="1"/>
  <c r="M187" i="1"/>
  <c r="O185" i="1"/>
  <c r="K181" i="1"/>
  <c r="M179" i="1"/>
  <c r="O177" i="1"/>
  <c r="P176" i="1"/>
  <c r="K173" i="1"/>
  <c r="M171" i="1"/>
  <c r="O169" i="1"/>
  <c r="P168" i="1"/>
  <c r="K165" i="1"/>
  <c r="M163" i="1"/>
  <c r="O161" i="1"/>
  <c r="P160" i="1"/>
  <c r="K157" i="1"/>
  <c r="L211" i="1"/>
  <c r="N209" i="1"/>
  <c r="L203" i="1"/>
  <c r="N201" i="1"/>
  <c r="L195" i="1"/>
  <c r="N193" i="1"/>
  <c r="L187" i="1"/>
  <c r="N185" i="1"/>
  <c r="L179" i="1"/>
  <c r="N177" i="1"/>
  <c r="O176" i="1"/>
  <c r="L171" i="1"/>
  <c r="N169" i="1"/>
  <c r="O168" i="1"/>
  <c r="L163" i="1"/>
  <c r="N161" i="1"/>
  <c r="O160" i="1"/>
  <c r="M22" i="1"/>
  <c r="L13" i="1"/>
  <c r="L22" i="1"/>
  <c r="K21" i="1"/>
  <c r="J20" i="1"/>
  <c r="P18" i="1"/>
  <c r="O17" i="1"/>
  <c r="N16" i="1"/>
  <c r="M15" i="1"/>
  <c r="L14" i="1"/>
  <c r="K13" i="1"/>
  <c r="J12" i="1"/>
  <c r="P10" i="1"/>
  <c r="O9" i="1"/>
  <c r="N8" i="1"/>
  <c r="M7" i="1"/>
  <c r="P154" i="1"/>
  <c r="K22" i="1"/>
  <c r="J21" i="1"/>
  <c r="P19" i="1"/>
  <c r="O18" i="1"/>
  <c r="N17" i="1"/>
  <c r="M16" i="1"/>
  <c r="L15" i="1"/>
  <c r="K14" i="1"/>
  <c r="J13" i="1"/>
  <c r="P11" i="1"/>
  <c r="O10" i="1"/>
  <c r="N9" i="1"/>
  <c r="M8" i="1"/>
  <c r="L7" i="1"/>
  <c r="O154" i="1"/>
  <c r="P132" i="1"/>
  <c r="P116" i="1"/>
  <c r="P87" i="1"/>
  <c r="P79" i="1"/>
  <c r="P65" i="1"/>
  <c r="P49" i="1"/>
  <c r="O48" i="1"/>
  <c r="P33" i="1"/>
  <c r="L20" i="1"/>
  <c r="L12" i="1"/>
  <c r="L21" i="1"/>
  <c r="M14" i="1"/>
  <c r="J22" i="1"/>
  <c r="P20" i="1"/>
  <c r="O19" i="1"/>
  <c r="N18" i="1"/>
  <c r="M17" i="1"/>
  <c r="L16" i="1"/>
  <c r="K15" i="1"/>
  <c r="J14" i="1"/>
  <c r="P12" i="1"/>
  <c r="O11" i="1"/>
  <c r="N10" i="1"/>
  <c r="M9" i="1"/>
  <c r="L8" i="1"/>
  <c r="K7" i="1"/>
  <c r="K156" i="1"/>
  <c r="N154" i="1"/>
  <c r="P148" i="1"/>
  <c r="J143" i="1"/>
  <c r="K141" i="1"/>
  <c r="L138" i="1"/>
  <c r="L137" i="1"/>
  <c r="J134" i="1"/>
  <c r="M132" i="1"/>
  <c r="P130" i="1"/>
  <c r="P129" i="1"/>
  <c r="J127" i="1"/>
  <c r="K125" i="1"/>
  <c r="L122" i="1"/>
  <c r="L121" i="1"/>
  <c r="J118" i="1"/>
  <c r="M116" i="1"/>
  <c r="P114" i="1"/>
  <c r="P113" i="1"/>
  <c r="J111" i="1"/>
  <c r="M102" i="1"/>
  <c r="K97" i="1"/>
  <c r="L95" i="1"/>
  <c r="K92" i="1"/>
  <c r="O87" i="1"/>
  <c r="N86" i="1"/>
  <c r="P83" i="1"/>
  <c r="O79" i="1"/>
  <c r="P71" i="1"/>
  <c r="N65" i="1"/>
  <c r="L63" i="1"/>
  <c r="K60" i="1"/>
  <c r="P55" i="1"/>
  <c r="O49" i="1"/>
  <c r="N48" i="1"/>
  <c r="N33" i="1"/>
  <c r="O24" i="1"/>
  <c r="P21" i="1"/>
  <c r="O20" i="1"/>
  <c r="N19" i="1"/>
  <c r="M18" i="1"/>
  <c r="L17" i="1"/>
  <c r="K16" i="1"/>
  <c r="J15" i="1"/>
  <c r="P13" i="1"/>
  <c r="O12" i="1"/>
  <c r="N11" i="1"/>
  <c r="M10" i="1"/>
  <c r="L9" i="1"/>
  <c r="K8" i="1"/>
  <c r="J7" i="1"/>
  <c r="J156" i="1"/>
  <c r="M154" i="1"/>
  <c r="M148" i="1"/>
  <c r="P145" i="1"/>
  <c r="J141" i="1"/>
  <c r="N139" i="1"/>
  <c r="K138" i="1"/>
  <c r="K137" i="1"/>
  <c r="L132" i="1"/>
  <c r="O130" i="1"/>
  <c r="O129" i="1"/>
  <c r="J125" i="1"/>
  <c r="N123" i="1"/>
  <c r="K122" i="1"/>
  <c r="K121" i="1"/>
  <c r="L116" i="1"/>
  <c r="O114" i="1"/>
  <c r="O113" i="1"/>
  <c r="L103" i="1"/>
  <c r="J97" i="1"/>
  <c r="J95" i="1"/>
  <c r="P89" i="1"/>
  <c r="O88" i="1"/>
  <c r="N87" i="1"/>
  <c r="L83" i="1"/>
  <c r="O80" i="1"/>
  <c r="N79" i="1"/>
  <c r="O71" i="1"/>
  <c r="M65" i="1"/>
  <c r="J63" i="1"/>
  <c r="J60" i="1"/>
  <c r="J58" i="1"/>
  <c r="O55" i="1"/>
  <c r="N49" i="1"/>
  <c r="M48" i="1"/>
  <c r="L47" i="1"/>
  <c r="K44" i="1"/>
  <c r="K42" i="1"/>
  <c r="J41" i="1"/>
  <c r="P39" i="1"/>
  <c r="M33" i="1"/>
  <c r="L32" i="1"/>
  <c r="J31" i="1"/>
  <c r="L27" i="1"/>
  <c r="P25" i="1"/>
  <c r="N24" i="1"/>
  <c r="M21" i="1"/>
  <c r="M13" i="1"/>
  <c r="K20" i="1"/>
  <c r="K12" i="1"/>
  <c r="P22" i="1"/>
  <c r="O21" i="1"/>
  <c r="N20" i="1"/>
  <c r="M19" i="1"/>
  <c r="L18" i="1"/>
  <c r="K17" i="1"/>
  <c r="P14" i="1"/>
  <c r="O13" i="1"/>
  <c r="N12" i="1"/>
  <c r="M11" i="1"/>
  <c r="L10" i="1"/>
  <c r="K9" i="1"/>
  <c r="L154" i="1"/>
  <c r="L148" i="1"/>
  <c r="O145" i="1"/>
  <c r="N142" i="1"/>
  <c r="M139" i="1"/>
  <c r="O133" i="1"/>
  <c r="K132" i="1"/>
  <c r="N130" i="1"/>
  <c r="N129" i="1"/>
  <c r="N126" i="1"/>
  <c r="M123" i="1"/>
  <c r="O117" i="1"/>
  <c r="K116" i="1"/>
  <c r="N114" i="1"/>
  <c r="N113" i="1"/>
  <c r="K110" i="1"/>
  <c r="P108" i="1"/>
  <c r="P93" i="1"/>
  <c r="N88" i="1"/>
  <c r="M87" i="1"/>
  <c r="K83" i="1"/>
  <c r="N80" i="1"/>
  <c r="M79" i="1"/>
  <c r="O72" i="1"/>
  <c r="N71" i="1"/>
  <c r="M66" i="1"/>
  <c r="L65" i="1"/>
  <c r="O56" i="1"/>
  <c r="N55" i="1"/>
  <c r="M50" i="1"/>
  <c r="M49" i="1"/>
  <c r="L48" i="1"/>
  <c r="O39" i="1"/>
  <c r="M34" i="1"/>
  <c r="L33" i="1"/>
  <c r="N25" i="1"/>
  <c r="M24" i="1"/>
  <c r="N155" i="1"/>
  <c r="O149" i="1"/>
  <c r="K148" i="1"/>
  <c r="N145" i="1"/>
  <c r="K142" i="1"/>
  <c r="L133" i="1"/>
  <c r="J132" i="1"/>
  <c r="M129" i="1"/>
  <c r="K126" i="1"/>
  <c r="L117" i="1"/>
  <c r="J116" i="1"/>
  <c r="M113" i="1"/>
  <c r="J110" i="1"/>
  <c r="M108" i="1"/>
  <c r="P101" i="1"/>
  <c r="O93" i="1"/>
  <c r="M88" i="1"/>
  <c r="M1" i="1" s="1"/>
  <c r="L87" i="1"/>
  <c r="N81" i="1"/>
  <c r="M80" i="1"/>
  <c r="L79" i="1"/>
  <c r="N72" i="1"/>
  <c r="M71" i="1"/>
  <c r="P68" i="1"/>
  <c r="L66" i="1"/>
  <c r="K65" i="1"/>
  <c r="L59" i="1"/>
  <c r="N56" i="1"/>
  <c r="M55" i="1"/>
  <c r="P52" i="1"/>
  <c r="L50" i="1"/>
  <c r="K48" i="1"/>
  <c r="O40" i="1"/>
  <c r="N39" i="1"/>
  <c r="P36" i="1"/>
  <c r="L34" i="1"/>
  <c r="K33" i="1"/>
  <c r="M25" i="1"/>
  <c r="L24" i="1"/>
  <c r="N6" i="1"/>
  <c r="M6" i="1"/>
  <c r="L6" i="1"/>
  <c r="K6" i="1"/>
  <c r="O5" i="1"/>
  <c r="N5" i="1"/>
  <c r="M5" i="1"/>
  <c r="L5" i="1"/>
  <c r="K5" i="1"/>
  <c r="J5" i="1"/>
  <c r="P152" i="1"/>
  <c r="P144" i="1"/>
  <c r="P136" i="1"/>
  <c r="P128" i="1"/>
  <c r="P120" i="1"/>
  <c r="P112" i="1"/>
  <c r="N106" i="1"/>
  <c r="P106" i="1"/>
  <c r="N90" i="1"/>
  <c r="O90" i="1"/>
  <c r="P90" i="1"/>
  <c r="K69" i="1"/>
  <c r="L69" i="1"/>
  <c r="M69" i="1"/>
  <c r="N69" i="1"/>
  <c r="O69" i="1"/>
  <c r="P69" i="1"/>
  <c r="J46" i="1"/>
  <c r="K46" i="1"/>
  <c r="L46" i="1"/>
  <c r="M46" i="1"/>
  <c r="N46" i="1"/>
  <c r="O46" i="1"/>
  <c r="P96" i="1"/>
  <c r="J96" i="1"/>
  <c r="L84" i="1"/>
  <c r="M84" i="1"/>
  <c r="N84" i="1"/>
  <c r="L155" i="1"/>
  <c r="O152" i="1"/>
  <c r="P151" i="1"/>
  <c r="L147" i="1"/>
  <c r="O144" i="1"/>
  <c r="P143" i="1"/>
  <c r="L139" i="1"/>
  <c r="O136" i="1"/>
  <c r="P135" i="1"/>
  <c r="L131" i="1"/>
  <c r="O128" i="1"/>
  <c r="P127" i="1"/>
  <c r="L123" i="1"/>
  <c r="O120" i="1"/>
  <c r="P119" i="1"/>
  <c r="L115" i="1"/>
  <c r="O112" i="1"/>
  <c r="P111" i="1"/>
  <c r="M107" i="1"/>
  <c r="O107" i="1"/>
  <c r="N98" i="1"/>
  <c r="P98" i="1"/>
  <c r="K85" i="1"/>
  <c r="L85" i="1"/>
  <c r="M85" i="1"/>
  <c r="L76" i="1"/>
  <c r="M76" i="1"/>
  <c r="N76" i="1"/>
  <c r="J54" i="1"/>
  <c r="K54" i="1"/>
  <c r="L54" i="1"/>
  <c r="M54" i="1"/>
  <c r="N54" i="1"/>
  <c r="O54" i="1"/>
  <c r="K37" i="1"/>
  <c r="L37" i="1"/>
  <c r="M37" i="1"/>
  <c r="N37" i="1"/>
  <c r="O37" i="1"/>
  <c r="P37" i="1"/>
  <c r="K29" i="1"/>
  <c r="L29" i="1"/>
  <c r="M29" i="1"/>
  <c r="N29" i="1"/>
  <c r="O29" i="1"/>
  <c r="P29" i="1"/>
  <c r="K155" i="1"/>
  <c r="N152" i="1"/>
  <c r="O151" i="1"/>
  <c r="P150" i="1"/>
  <c r="K147" i="1"/>
  <c r="N144" i="1"/>
  <c r="O143" i="1"/>
  <c r="P142" i="1"/>
  <c r="K139" i="1"/>
  <c r="N136" i="1"/>
  <c r="O135" i="1"/>
  <c r="P134" i="1"/>
  <c r="K131" i="1"/>
  <c r="N128" i="1"/>
  <c r="O127" i="1"/>
  <c r="P126" i="1"/>
  <c r="K123" i="1"/>
  <c r="N120" i="1"/>
  <c r="O119" i="1"/>
  <c r="P118" i="1"/>
  <c r="K115" i="1"/>
  <c r="N112" i="1"/>
  <c r="O111" i="1"/>
  <c r="P110" i="1"/>
  <c r="L101" i="1"/>
  <c r="M99" i="1"/>
  <c r="O99" i="1"/>
  <c r="O96" i="1"/>
  <c r="L93" i="1"/>
  <c r="M91" i="1"/>
  <c r="O91" i="1"/>
  <c r="P104" i="1"/>
  <c r="J104" i="1"/>
  <c r="M75" i="1"/>
  <c r="N75" i="1"/>
  <c r="O75" i="1"/>
  <c r="J155" i="1"/>
  <c r="L153" i="1"/>
  <c r="M152" i="1"/>
  <c r="N151" i="1"/>
  <c r="O150" i="1"/>
  <c r="P149" i="1"/>
  <c r="J147" i="1"/>
  <c r="L145" i="1"/>
  <c r="M144" i="1"/>
  <c r="N143" i="1"/>
  <c r="O142" i="1"/>
  <c r="P141" i="1"/>
  <c r="J139" i="1"/>
  <c r="M136" i="1"/>
  <c r="N135" i="1"/>
  <c r="O134" i="1"/>
  <c r="P133" i="1"/>
  <c r="J131" i="1"/>
  <c r="M128" i="1"/>
  <c r="N127" i="1"/>
  <c r="O126" i="1"/>
  <c r="P125" i="1"/>
  <c r="J123" i="1"/>
  <c r="M120" i="1"/>
  <c r="N119" i="1"/>
  <c r="O118" i="1"/>
  <c r="P117" i="1"/>
  <c r="J115" i="1"/>
  <c r="M112" i="1"/>
  <c r="N111" i="1"/>
  <c r="O110" i="1"/>
  <c r="P109" i="1"/>
  <c r="O106" i="1"/>
  <c r="N104" i="1"/>
  <c r="L100" i="1"/>
  <c r="N100" i="1"/>
  <c r="N96" i="1"/>
  <c r="L92" i="1"/>
  <c r="N92" i="1"/>
  <c r="J86" i="1"/>
  <c r="K86" i="1"/>
  <c r="L86" i="1"/>
  <c r="P84" i="1"/>
  <c r="N82" i="1"/>
  <c r="O82" i="1"/>
  <c r="P82" i="1"/>
  <c r="K77" i="1"/>
  <c r="L77" i="1"/>
  <c r="M77" i="1"/>
  <c r="P75" i="1"/>
  <c r="J62" i="1"/>
  <c r="K62" i="1"/>
  <c r="L62" i="1"/>
  <c r="M62" i="1"/>
  <c r="N62" i="1"/>
  <c r="O62" i="1"/>
  <c r="K45" i="1"/>
  <c r="L45" i="1"/>
  <c r="M45" i="1"/>
  <c r="N45" i="1"/>
  <c r="O45" i="1"/>
  <c r="P45" i="1"/>
  <c r="L152" i="1"/>
  <c r="M151" i="1"/>
  <c r="L144" i="1"/>
  <c r="M143" i="1"/>
  <c r="L136" i="1"/>
  <c r="M135" i="1"/>
  <c r="L128" i="1"/>
  <c r="M127" i="1"/>
  <c r="L120" i="1"/>
  <c r="M119" i="1"/>
  <c r="L112" i="1"/>
  <c r="M111" i="1"/>
  <c r="N110" i="1"/>
  <c r="P107" i="1"/>
  <c r="M106" i="1"/>
  <c r="M104" i="1"/>
  <c r="K101" i="1"/>
  <c r="M101" i="1"/>
  <c r="M96" i="1"/>
  <c r="K93" i="1"/>
  <c r="M93" i="1"/>
  <c r="M90" i="1"/>
  <c r="O84" i="1"/>
  <c r="L75" i="1"/>
  <c r="K53" i="1"/>
  <c r="L53" i="1"/>
  <c r="M53" i="1"/>
  <c r="N53" i="1"/>
  <c r="O53" i="1"/>
  <c r="P53" i="1"/>
  <c r="J30" i="1"/>
  <c r="K30" i="1"/>
  <c r="L30" i="1"/>
  <c r="M30" i="1"/>
  <c r="N30" i="1"/>
  <c r="O30" i="1"/>
  <c r="O156" i="1"/>
  <c r="P155" i="1"/>
  <c r="K152" i="1"/>
  <c r="L151" i="1"/>
  <c r="M150" i="1"/>
  <c r="N149" i="1"/>
  <c r="O148" i="1"/>
  <c r="P147" i="1"/>
  <c r="K144" i="1"/>
  <c r="L143" i="1"/>
  <c r="M142" i="1"/>
  <c r="N141" i="1"/>
  <c r="O140" i="1"/>
  <c r="P139" i="1"/>
  <c r="K136" i="1"/>
  <c r="L135" i="1"/>
  <c r="M134" i="1"/>
  <c r="N133" i="1"/>
  <c r="O132" i="1"/>
  <c r="P131" i="1"/>
  <c r="K128" i="1"/>
  <c r="L127" i="1"/>
  <c r="M126" i="1"/>
  <c r="N125" i="1"/>
  <c r="O124" i="1"/>
  <c r="P123" i="1"/>
  <c r="K120" i="1"/>
  <c r="L119" i="1"/>
  <c r="M118" i="1"/>
  <c r="N117" i="1"/>
  <c r="O116" i="1"/>
  <c r="P115" i="1"/>
  <c r="K112" i="1"/>
  <c r="L111" i="1"/>
  <c r="M110" i="1"/>
  <c r="N109" i="1"/>
  <c r="O108" i="1"/>
  <c r="N107" i="1"/>
  <c r="L106" i="1"/>
  <c r="L104" i="1"/>
  <c r="J102" i="1"/>
  <c r="L102" i="1"/>
  <c r="P99" i="1"/>
  <c r="M98" i="1"/>
  <c r="L96" i="1"/>
  <c r="J94" i="1"/>
  <c r="L94" i="1"/>
  <c r="P91" i="1"/>
  <c r="L90" i="1"/>
  <c r="P85" i="1"/>
  <c r="K84" i="1"/>
  <c r="M83" i="1"/>
  <c r="N83" i="1"/>
  <c r="O83" i="1"/>
  <c r="J78" i="1"/>
  <c r="K78" i="1"/>
  <c r="L78" i="1"/>
  <c r="P76" i="1"/>
  <c r="K75" i="1"/>
  <c r="J70" i="1"/>
  <c r="K70" i="1"/>
  <c r="L70" i="1"/>
  <c r="M70" i="1"/>
  <c r="N70" i="1"/>
  <c r="O70" i="1"/>
  <c r="N108" i="1"/>
  <c r="L107" i="1"/>
  <c r="K106" i="1"/>
  <c r="K104" i="1"/>
  <c r="P100" i="1"/>
  <c r="N99" i="1"/>
  <c r="L98" i="1"/>
  <c r="K96" i="1"/>
  <c r="P92" i="1"/>
  <c r="N91" i="1"/>
  <c r="K90" i="1"/>
  <c r="O85" i="1"/>
  <c r="J84" i="1"/>
  <c r="O76" i="1"/>
  <c r="J75" i="1"/>
  <c r="K61" i="1"/>
  <c r="L61" i="1"/>
  <c r="M61" i="1"/>
  <c r="N61" i="1"/>
  <c r="O61" i="1"/>
  <c r="P61" i="1"/>
  <c r="J38" i="1"/>
  <c r="K38" i="1"/>
  <c r="L38" i="1"/>
  <c r="M38" i="1"/>
  <c r="N38" i="1"/>
  <c r="O38" i="1"/>
  <c r="J29" i="1"/>
  <c r="J67" i="1"/>
  <c r="J59" i="1"/>
  <c r="J51" i="1"/>
  <c r="J43" i="1"/>
  <c r="J35" i="1"/>
  <c r="J27" i="1"/>
  <c r="O68" i="1"/>
  <c r="P67" i="1"/>
  <c r="O60" i="1"/>
  <c r="P59" i="1"/>
  <c r="O52" i="1"/>
  <c r="P51" i="1"/>
  <c r="O44" i="1"/>
  <c r="P43" i="1"/>
  <c r="O36" i="1"/>
  <c r="P35" i="1"/>
  <c r="O28" i="1"/>
  <c r="P27" i="1"/>
  <c r="J88" i="1"/>
  <c r="J80" i="1"/>
  <c r="P74" i="1"/>
  <c r="J72" i="1"/>
  <c r="N68" i="1"/>
  <c r="O67" i="1"/>
  <c r="P66" i="1"/>
  <c r="J64" i="1"/>
  <c r="N60" i="1"/>
  <c r="O59" i="1"/>
  <c r="P58" i="1"/>
  <c r="J56" i="1"/>
  <c r="N52" i="1"/>
  <c r="O51" i="1"/>
  <c r="P50" i="1"/>
  <c r="J48" i="1"/>
  <c r="N44" i="1"/>
  <c r="O43" i="1"/>
  <c r="P42" i="1"/>
  <c r="J40" i="1"/>
  <c r="N36" i="1"/>
  <c r="O35" i="1"/>
  <c r="P34" i="1"/>
  <c r="J32" i="1"/>
  <c r="N28" i="1"/>
  <c r="O27" i="1"/>
  <c r="P26" i="1"/>
  <c r="J24" i="1"/>
  <c r="K23" i="1"/>
  <c r="O74" i="1"/>
  <c r="M68" i="1"/>
  <c r="N67" i="1"/>
  <c r="O66" i="1"/>
  <c r="M60" i="1"/>
  <c r="N59" i="1"/>
  <c r="O58" i="1"/>
  <c r="M52" i="1"/>
  <c r="N51" i="1"/>
  <c r="O50" i="1"/>
  <c r="M44" i="1"/>
  <c r="N43" i="1"/>
  <c r="O42" i="1"/>
  <c r="M36" i="1"/>
  <c r="N35" i="1"/>
  <c r="O34" i="1"/>
  <c r="M28" i="1"/>
  <c r="N27" i="1"/>
  <c r="O26" i="1"/>
  <c r="D8" i="1"/>
  <c r="D12" i="1"/>
  <c r="D13" i="1"/>
  <c r="D21" i="1"/>
  <c r="D25" i="1"/>
  <c r="D29" i="1"/>
  <c r="D33" i="1"/>
  <c r="D40" i="1"/>
  <c r="D47" i="1"/>
  <c r="D52" i="1"/>
  <c r="D53" i="1" s="1"/>
  <c r="D57" i="1"/>
  <c r="R183" i="1" l="1"/>
  <c r="R80" i="1"/>
  <c r="R374" i="1"/>
  <c r="R317" i="1"/>
  <c r="R15" i="1"/>
  <c r="R334" i="1"/>
  <c r="R40" i="1"/>
  <c r="R5" i="1"/>
  <c r="R254" i="1"/>
  <c r="R159" i="1"/>
  <c r="R48" i="1"/>
  <c r="R185" i="1"/>
  <c r="R270" i="1"/>
  <c r="R350" i="1"/>
  <c r="R175" i="1"/>
  <c r="R190" i="1"/>
  <c r="R382" i="1"/>
  <c r="R281" i="1"/>
  <c r="R46" i="1"/>
  <c r="R262" i="1"/>
  <c r="Q33" i="1"/>
  <c r="R33" i="1"/>
  <c r="Q202" i="1"/>
  <c r="R202" i="1"/>
  <c r="Q360" i="1"/>
  <c r="R360" i="1"/>
  <c r="Q206" i="1"/>
  <c r="R206" i="1"/>
  <c r="Q233" i="1"/>
  <c r="R233" i="1"/>
  <c r="Q105" i="1"/>
  <c r="R105" i="1"/>
  <c r="Q50" i="1"/>
  <c r="R50" i="1"/>
  <c r="Q66" i="1"/>
  <c r="R66" i="1"/>
  <c r="Q61" i="1"/>
  <c r="R61" i="1"/>
  <c r="Q100" i="1"/>
  <c r="R100" i="1"/>
  <c r="Q139" i="1"/>
  <c r="R139" i="1"/>
  <c r="Q109" i="1"/>
  <c r="R109" i="1"/>
  <c r="Q118" i="1"/>
  <c r="R118" i="1"/>
  <c r="Q134" i="1"/>
  <c r="R134" i="1"/>
  <c r="Q150" i="1"/>
  <c r="R150" i="1"/>
  <c r="Q111" i="1"/>
  <c r="R111" i="1"/>
  <c r="Q112" i="1"/>
  <c r="R112" i="1"/>
  <c r="Q101" i="1"/>
  <c r="R101" i="1"/>
  <c r="Q13" i="1"/>
  <c r="R13" i="1"/>
  <c r="Q71" i="1"/>
  <c r="R71" i="1"/>
  <c r="Q180" i="1"/>
  <c r="R180" i="1"/>
  <c r="Q184" i="1"/>
  <c r="R184" i="1"/>
  <c r="Q256" i="1"/>
  <c r="R256" i="1"/>
  <c r="Q260" i="1"/>
  <c r="R260" i="1"/>
  <c r="Q280" i="1"/>
  <c r="R280" i="1"/>
  <c r="Q217" i="1"/>
  <c r="R217" i="1"/>
  <c r="Q284" i="1"/>
  <c r="R284" i="1"/>
  <c r="Q362" i="1"/>
  <c r="R362" i="1"/>
  <c r="Q312" i="1"/>
  <c r="R312" i="1"/>
  <c r="Q340" i="1"/>
  <c r="R340" i="1"/>
  <c r="Q372" i="1"/>
  <c r="R372" i="1"/>
  <c r="Q173" i="1"/>
  <c r="R173" i="1"/>
  <c r="Q195" i="1"/>
  <c r="R195" i="1"/>
  <c r="Q265" i="1"/>
  <c r="R265" i="1"/>
  <c r="Q41" i="1"/>
  <c r="R41" i="1"/>
  <c r="Q121" i="1"/>
  <c r="R121" i="1"/>
  <c r="Q9" i="1"/>
  <c r="R9" i="1"/>
  <c r="Q367" i="1"/>
  <c r="R367" i="1"/>
  <c r="Q305" i="1"/>
  <c r="R305" i="1"/>
  <c r="Q207" i="1"/>
  <c r="R207" i="1"/>
  <c r="Q60" i="1"/>
  <c r="R60" i="1"/>
  <c r="Q351" i="1"/>
  <c r="R351" i="1"/>
  <c r="Q383" i="1"/>
  <c r="R383" i="1"/>
  <c r="Q295" i="1"/>
  <c r="R295" i="1"/>
  <c r="Q27" i="1"/>
  <c r="R27" i="1"/>
  <c r="Q133" i="1"/>
  <c r="R133" i="1"/>
  <c r="Q22" i="1"/>
  <c r="R22" i="1"/>
  <c r="Q319" i="1"/>
  <c r="R319" i="1"/>
  <c r="Q156" i="1"/>
  <c r="R156" i="1"/>
  <c r="Q299" i="1"/>
  <c r="R299" i="1"/>
  <c r="Q34" i="1"/>
  <c r="R34" i="1"/>
  <c r="Q35" i="1"/>
  <c r="R35" i="1"/>
  <c r="Q67" i="1"/>
  <c r="R67" i="1"/>
  <c r="Q135" i="1"/>
  <c r="R135" i="1"/>
  <c r="Q120" i="1"/>
  <c r="R120" i="1"/>
  <c r="Q52" i="1"/>
  <c r="R52" i="1"/>
  <c r="Q14" i="1"/>
  <c r="R14" i="1"/>
  <c r="Q20" i="1"/>
  <c r="R20" i="1"/>
  <c r="Q49" i="1"/>
  <c r="R49" i="1"/>
  <c r="Q18" i="1"/>
  <c r="R18" i="1"/>
  <c r="Q160" i="1"/>
  <c r="R160" i="1"/>
  <c r="Q176" i="1"/>
  <c r="R176" i="1"/>
  <c r="Q188" i="1"/>
  <c r="R188" i="1"/>
  <c r="Q164" i="1"/>
  <c r="R164" i="1"/>
  <c r="Q192" i="1"/>
  <c r="R192" i="1"/>
  <c r="Q272" i="1"/>
  <c r="R272" i="1"/>
  <c r="Q220" i="1"/>
  <c r="R220" i="1"/>
  <c r="Q328" i="1"/>
  <c r="R328" i="1"/>
  <c r="Q384" i="1"/>
  <c r="R384" i="1"/>
  <c r="Q322" i="1"/>
  <c r="R322" i="1"/>
  <c r="Q28" i="1"/>
  <c r="R28" i="1"/>
  <c r="Q211" i="1"/>
  <c r="R211" i="1"/>
  <c r="Q267" i="1"/>
  <c r="R267" i="1"/>
  <c r="Q287" i="1"/>
  <c r="R287" i="1"/>
  <c r="Q337" i="1"/>
  <c r="R337" i="1"/>
  <c r="Q16" i="1"/>
  <c r="R16" i="1"/>
  <c r="Q169" i="1"/>
  <c r="R169" i="1"/>
  <c r="Q209" i="1"/>
  <c r="R209" i="1"/>
  <c r="Q307" i="1"/>
  <c r="R307" i="1"/>
  <c r="Q373" i="1"/>
  <c r="R373" i="1"/>
  <c r="Q138" i="1"/>
  <c r="R138" i="1"/>
  <c r="Q247" i="1"/>
  <c r="R247" i="1"/>
  <c r="Q325" i="1"/>
  <c r="R325" i="1"/>
  <c r="Q181" i="1"/>
  <c r="R181" i="1"/>
  <c r="Q255" i="1"/>
  <c r="R255" i="1"/>
  <c r="Q361" i="1"/>
  <c r="R361" i="1"/>
  <c r="Q215" i="1"/>
  <c r="R215" i="1"/>
  <c r="Q72" i="1"/>
  <c r="R72" i="1"/>
  <c r="Q189" i="1"/>
  <c r="R189" i="1"/>
  <c r="Q353" i="1"/>
  <c r="R353" i="1"/>
  <c r="Q151" i="1"/>
  <c r="R151" i="1"/>
  <c r="Q208" i="1"/>
  <c r="R208" i="1"/>
  <c r="Q303" i="1"/>
  <c r="R303" i="1"/>
  <c r="Q166" i="1"/>
  <c r="R166" i="1"/>
  <c r="Q191" i="1"/>
  <c r="R191" i="1"/>
  <c r="Q131" i="1"/>
  <c r="R131" i="1"/>
  <c r="Q45" i="1"/>
  <c r="R45" i="1"/>
  <c r="Q82" i="1"/>
  <c r="R82" i="1"/>
  <c r="Q125" i="1"/>
  <c r="R125" i="1"/>
  <c r="Q149" i="1"/>
  <c r="R149" i="1"/>
  <c r="Q37" i="1"/>
  <c r="R37" i="1"/>
  <c r="Q128" i="1"/>
  <c r="R128" i="1"/>
  <c r="Q93" i="1"/>
  <c r="R93" i="1"/>
  <c r="Q39" i="1"/>
  <c r="R39" i="1"/>
  <c r="Q83" i="1"/>
  <c r="R83" i="1"/>
  <c r="Q113" i="1"/>
  <c r="R113" i="1"/>
  <c r="Q129" i="1"/>
  <c r="R129" i="1"/>
  <c r="Q148" i="1"/>
  <c r="R148" i="1"/>
  <c r="Q12" i="1"/>
  <c r="R12" i="1"/>
  <c r="Q65" i="1"/>
  <c r="R65" i="1"/>
  <c r="Q10" i="1"/>
  <c r="R10" i="1"/>
  <c r="Q236" i="1"/>
  <c r="R236" i="1"/>
  <c r="Q232" i="1"/>
  <c r="R232" i="1"/>
  <c r="Q352" i="1"/>
  <c r="R352" i="1"/>
  <c r="Q304" i="1"/>
  <c r="R304" i="1"/>
  <c r="Q308" i="1"/>
  <c r="R308" i="1"/>
  <c r="Q346" i="1"/>
  <c r="R346" i="1"/>
  <c r="Q221" i="1"/>
  <c r="R221" i="1"/>
  <c r="Q364" i="1"/>
  <c r="R364" i="1"/>
  <c r="Q31" i="1"/>
  <c r="R31" i="1"/>
  <c r="Q103" i="1"/>
  <c r="R103" i="1"/>
  <c r="Q235" i="1"/>
  <c r="R235" i="1"/>
  <c r="Q291" i="1"/>
  <c r="R291" i="1"/>
  <c r="Q359" i="1"/>
  <c r="R359" i="1"/>
  <c r="Q95" i="1"/>
  <c r="R95" i="1"/>
  <c r="Q263" i="1"/>
  <c r="R263" i="1"/>
  <c r="Q309" i="1"/>
  <c r="R309" i="1"/>
  <c r="Q229" i="1"/>
  <c r="R229" i="1"/>
  <c r="Q279" i="1"/>
  <c r="R279" i="1"/>
  <c r="Q381" i="1"/>
  <c r="R381" i="1"/>
  <c r="Q6" i="1"/>
  <c r="R6" i="1"/>
  <c r="Q234" i="1"/>
  <c r="R234" i="1"/>
  <c r="Q375" i="1"/>
  <c r="R375" i="1"/>
  <c r="Q44" i="1"/>
  <c r="R44" i="1"/>
  <c r="Q59" i="1"/>
  <c r="R59" i="1"/>
  <c r="Q68" i="1"/>
  <c r="R68" i="1"/>
  <c r="Q17" i="1"/>
  <c r="R17" i="1"/>
  <c r="Q257" i="1"/>
  <c r="R257" i="1"/>
  <c r="Q222" i="1"/>
  <c r="R222" i="1"/>
  <c r="Q43" i="1"/>
  <c r="R43" i="1"/>
  <c r="Q99" i="1"/>
  <c r="R99" i="1"/>
  <c r="Q119" i="1"/>
  <c r="R119" i="1"/>
  <c r="Q90" i="1"/>
  <c r="R90" i="1"/>
  <c r="Q136" i="1"/>
  <c r="R136" i="1"/>
  <c r="Q108" i="1"/>
  <c r="R108" i="1"/>
  <c r="Q114" i="1"/>
  <c r="R114" i="1"/>
  <c r="Q130" i="1"/>
  <c r="R130" i="1"/>
  <c r="Q79" i="1"/>
  <c r="R79" i="1"/>
  <c r="Q19" i="1"/>
  <c r="R19" i="1"/>
  <c r="Q178" i="1"/>
  <c r="R178" i="1"/>
  <c r="Q172" i="1"/>
  <c r="R172" i="1"/>
  <c r="Q224" i="1"/>
  <c r="R224" i="1"/>
  <c r="Q248" i="1"/>
  <c r="R248" i="1"/>
  <c r="Q200" i="1"/>
  <c r="R200" i="1"/>
  <c r="Q241" i="1"/>
  <c r="R241" i="1"/>
  <c r="Q210" i="1"/>
  <c r="R210" i="1"/>
  <c r="Q252" i="1"/>
  <c r="R252" i="1"/>
  <c r="Q310" i="1"/>
  <c r="R310" i="1"/>
  <c r="Q335" i="1"/>
  <c r="R335" i="1"/>
  <c r="Q288" i="1"/>
  <c r="Q1" i="1" s="1"/>
  <c r="R288" i="1"/>
  <c r="Q298" i="1"/>
  <c r="R298" i="1"/>
  <c r="Q376" i="1"/>
  <c r="R376" i="1"/>
  <c r="Q266" i="1"/>
  <c r="R266" i="1"/>
  <c r="Q370" i="1"/>
  <c r="R370" i="1"/>
  <c r="Q204" i="1"/>
  <c r="R204" i="1"/>
  <c r="Q332" i="1"/>
  <c r="R332" i="1"/>
  <c r="Q258" i="1"/>
  <c r="R258" i="1"/>
  <c r="Q289" i="1"/>
  <c r="R289" i="1"/>
  <c r="Q315" i="1"/>
  <c r="R315" i="1"/>
  <c r="Q78" i="1"/>
  <c r="R78" i="1"/>
  <c r="Q193" i="1"/>
  <c r="R193" i="1"/>
  <c r="Q230" i="1"/>
  <c r="R230" i="1"/>
  <c r="Q253" i="1"/>
  <c r="R253" i="1"/>
  <c r="Q283" i="1"/>
  <c r="R283" i="1"/>
  <c r="Q343" i="1"/>
  <c r="R343" i="1"/>
  <c r="Q4" i="1"/>
  <c r="R4" i="1"/>
  <c r="Q285" i="1"/>
  <c r="R285" i="1"/>
  <c r="Q357" i="1"/>
  <c r="R357" i="1"/>
  <c r="Q237" i="1"/>
  <c r="R237" i="1"/>
  <c r="Q349" i="1"/>
  <c r="R349" i="1"/>
  <c r="Q64" i="1"/>
  <c r="R64" i="1"/>
  <c r="Q124" i="1"/>
  <c r="R124" i="1"/>
  <c r="Q240" i="1"/>
  <c r="R240" i="1"/>
  <c r="Q290" i="1"/>
  <c r="R290" i="1"/>
  <c r="Q338" i="1"/>
  <c r="R338" i="1"/>
  <c r="Q171" i="1"/>
  <c r="R171" i="1"/>
  <c r="Q57" i="1"/>
  <c r="R57" i="1"/>
  <c r="Q203" i="1"/>
  <c r="R203" i="1"/>
  <c r="Q81" i="1"/>
  <c r="R81" i="1"/>
  <c r="Q42" i="1"/>
  <c r="R42" i="1"/>
  <c r="Q74" i="1"/>
  <c r="R74" i="1"/>
  <c r="Q92" i="1"/>
  <c r="R92" i="1"/>
  <c r="Q76" i="1"/>
  <c r="R76" i="1"/>
  <c r="Q85" i="1"/>
  <c r="R85" i="1"/>
  <c r="Q123" i="1"/>
  <c r="R123" i="1"/>
  <c r="Q155" i="1"/>
  <c r="R155" i="1"/>
  <c r="Q53" i="1"/>
  <c r="R53" i="1"/>
  <c r="Q107" i="1"/>
  <c r="R107" i="1"/>
  <c r="Q141" i="1"/>
  <c r="R141" i="1"/>
  <c r="Q104" i="1"/>
  <c r="R104" i="1"/>
  <c r="Q110" i="1"/>
  <c r="R110" i="1"/>
  <c r="Q126" i="1"/>
  <c r="R126" i="1"/>
  <c r="Q142" i="1"/>
  <c r="R142" i="1"/>
  <c r="Q29" i="1"/>
  <c r="R29" i="1"/>
  <c r="Q98" i="1"/>
  <c r="R98" i="1"/>
  <c r="Q143" i="1"/>
  <c r="R143" i="1"/>
  <c r="Q144" i="1"/>
  <c r="R144" i="1"/>
  <c r="Q36" i="1"/>
  <c r="R36" i="1"/>
  <c r="Q89" i="1"/>
  <c r="R89" i="1"/>
  <c r="Q55" i="1"/>
  <c r="R55" i="1"/>
  <c r="Q87" i="1"/>
  <c r="R87" i="1"/>
  <c r="Q11" i="1"/>
  <c r="R11" i="1"/>
  <c r="Q186" i="1"/>
  <c r="R186" i="1"/>
  <c r="Q245" i="1"/>
  <c r="R245" i="1"/>
  <c r="Q162" i="1"/>
  <c r="R162" i="1"/>
  <c r="Q196" i="1"/>
  <c r="R196" i="1"/>
  <c r="Q212" i="1"/>
  <c r="R212" i="1"/>
  <c r="Q282" i="1"/>
  <c r="R282" i="1"/>
  <c r="Q276" i="1"/>
  <c r="R276" i="1"/>
  <c r="Q300" i="1"/>
  <c r="R300" i="1"/>
  <c r="Q320" i="1"/>
  <c r="R320" i="1"/>
  <c r="Q344" i="1"/>
  <c r="R344" i="1"/>
  <c r="Q250" i="1"/>
  <c r="R250" i="1"/>
  <c r="Q306" i="1"/>
  <c r="R306" i="1"/>
  <c r="Q330" i="1"/>
  <c r="R330" i="1"/>
  <c r="Q356" i="1"/>
  <c r="R356" i="1"/>
  <c r="Q243" i="1"/>
  <c r="R243" i="1"/>
  <c r="Q8" i="1"/>
  <c r="R8" i="1"/>
  <c r="Q369" i="1"/>
  <c r="R369" i="1"/>
  <c r="Q197" i="1"/>
  <c r="R197" i="1"/>
  <c r="Q251" i="1"/>
  <c r="R251" i="1"/>
  <c r="Q314" i="1"/>
  <c r="R314" i="1"/>
  <c r="Q379" i="1"/>
  <c r="R379" i="1"/>
  <c r="Q355" i="1"/>
  <c r="R355" i="1"/>
  <c r="Q182" i="1"/>
  <c r="R182" i="1"/>
  <c r="Q321" i="1"/>
  <c r="R321" i="1"/>
  <c r="Q249" i="1"/>
  <c r="R249" i="1"/>
  <c r="Q163" i="1"/>
  <c r="R163" i="1"/>
  <c r="Q271" i="1"/>
  <c r="R271" i="1"/>
  <c r="Q63" i="1"/>
  <c r="R63" i="1"/>
  <c r="Q273" i="1"/>
  <c r="R273" i="1"/>
  <c r="Q97" i="1"/>
  <c r="R97" i="1"/>
  <c r="Q23" i="1"/>
  <c r="R23" i="1"/>
  <c r="Q21" i="1"/>
  <c r="R21" i="1"/>
  <c r="Q239" i="1"/>
  <c r="R239" i="1"/>
  <c r="Q269" i="1"/>
  <c r="R269" i="1"/>
  <c r="Q199" i="1"/>
  <c r="R199" i="1"/>
  <c r="Q26" i="1"/>
  <c r="R26" i="1"/>
  <c r="Q58" i="1"/>
  <c r="R58" i="1"/>
  <c r="Q51" i="1"/>
  <c r="R51" i="1"/>
  <c r="Q84" i="1"/>
  <c r="R84" i="1"/>
  <c r="Q117" i="1"/>
  <c r="R117" i="1"/>
  <c r="Q69" i="1"/>
  <c r="R69" i="1"/>
  <c r="Q152" i="1"/>
  <c r="R152" i="1"/>
  <c r="Q25" i="1"/>
  <c r="R25" i="1"/>
  <c r="Q116" i="1"/>
  <c r="R116" i="1"/>
  <c r="Q168" i="1"/>
  <c r="R168" i="1"/>
  <c r="Q216" i="1"/>
  <c r="R216" i="1"/>
  <c r="Q244" i="1"/>
  <c r="R244" i="1"/>
  <c r="Q194" i="1"/>
  <c r="R194" i="1"/>
  <c r="Q226" i="1"/>
  <c r="R226" i="1"/>
  <c r="Q264" i="1"/>
  <c r="R264" i="1"/>
  <c r="Q268" i="1"/>
  <c r="R268" i="1"/>
  <c r="Q313" i="1"/>
  <c r="R313" i="1"/>
  <c r="Q327" i="1"/>
  <c r="R327" i="1"/>
  <c r="Q368" i="1"/>
  <c r="R368" i="1"/>
  <c r="Q292" i="1"/>
  <c r="R292" i="1"/>
  <c r="Q354" i="1"/>
  <c r="R354" i="1"/>
  <c r="Q302" i="1"/>
  <c r="R302" i="1"/>
  <c r="Q157" i="1"/>
  <c r="R157" i="1"/>
  <c r="Q213" i="1"/>
  <c r="R213" i="1"/>
  <c r="Q371" i="1"/>
  <c r="R371" i="1"/>
  <c r="Q301" i="1"/>
  <c r="R301" i="1"/>
  <c r="Q347" i="1"/>
  <c r="R347" i="1"/>
  <c r="Q102" i="1"/>
  <c r="R102" i="1"/>
  <c r="Q140" i="1"/>
  <c r="R140" i="1"/>
  <c r="Q198" i="1"/>
  <c r="R198" i="1"/>
  <c r="Q323" i="1"/>
  <c r="R323" i="1"/>
  <c r="Q94" i="1"/>
  <c r="R94" i="1"/>
  <c r="Q329" i="1"/>
  <c r="R329" i="1"/>
  <c r="Q187" i="1"/>
  <c r="R187" i="1"/>
  <c r="Q205" i="1"/>
  <c r="R205" i="1"/>
  <c r="Q91" i="1"/>
  <c r="R91" i="1"/>
  <c r="Q115" i="1"/>
  <c r="R115" i="1"/>
  <c r="Q147" i="1"/>
  <c r="R147" i="1"/>
  <c r="Q75" i="1"/>
  <c r="R75" i="1"/>
  <c r="Q127" i="1"/>
  <c r="R127" i="1"/>
  <c r="Q96" i="1"/>
  <c r="R96" i="1"/>
  <c r="Q106" i="1"/>
  <c r="R106" i="1"/>
  <c r="Q145" i="1"/>
  <c r="R145" i="1"/>
  <c r="Q132" i="1"/>
  <c r="R132" i="1"/>
  <c r="Q154" i="1"/>
  <c r="R154" i="1"/>
  <c r="Q170" i="1"/>
  <c r="R170" i="1"/>
  <c r="Q228" i="1"/>
  <c r="R228" i="1"/>
  <c r="Q274" i="1"/>
  <c r="R274" i="1"/>
  <c r="Q336" i="1"/>
  <c r="R336" i="1"/>
  <c r="Q296" i="1"/>
  <c r="R296" i="1"/>
  <c r="Q378" i="1"/>
  <c r="R378" i="1"/>
  <c r="Q324" i="1"/>
  <c r="R324" i="1"/>
  <c r="Q348" i="1"/>
  <c r="R348" i="1"/>
  <c r="Q380" i="1"/>
  <c r="R380" i="1"/>
  <c r="Q227" i="1"/>
  <c r="R227" i="1"/>
  <c r="Q86" i="1"/>
  <c r="R86" i="1"/>
  <c r="Q153" i="1"/>
  <c r="R153" i="1"/>
  <c r="Q246" i="1"/>
  <c r="R246" i="1"/>
  <c r="Q345" i="1"/>
  <c r="R345" i="1"/>
  <c r="Q165" i="1"/>
  <c r="R165" i="1"/>
  <c r="Q238" i="1"/>
  <c r="R238" i="1"/>
  <c r="Q223" i="1"/>
  <c r="R223" i="1"/>
  <c r="Q259" i="1"/>
  <c r="R259" i="1"/>
  <c r="Q316" i="1"/>
  <c r="R316" i="1"/>
  <c r="Q218" i="1"/>
  <c r="R218" i="1"/>
  <c r="Q219" i="1"/>
  <c r="R219" i="1"/>
  <c r="Q158" i="1"/>
  <c r="R158" i="1"/>
  <c r="Q73" i="1"/>
  <c r="R73" i="1"/>
  <c r="E3" i="3" l="1"/>
  <c r="F3" i="3"/>
  <c r="G3" i="3"/>
  <c r="H3" i="3"/>
  <c r="I3" i="3"/>
  <c r="E4" i="3"/>
  <c r="F4" i="3"/>
  <c r="G4" i="3"/>
  <c r="H4" i="3"/>
  <c r="I4" i="3"/>
  <c r="E5" i="3"/>
  <c r="F5" i="3"/>
  <c r="G5" i="3"/>
  <c r="H5" i="3"/>
  <c r="I5" i="3"/>
  <c r="E6" i="3"/>
  <c r="F6" i="3"/>
  <c r="G6" i="3"/>
  <c r="H6" i="3"/>
  <c r="I6" i="3"/>
  <c r="E7" i="3"/>
  <c r="F7" i="3"/>
  <c r="G7" i="3"/>
  <c r="H7" i="3"/>
  <c r="I7" i="3"/>
  <c r="E8" i="3"/>
  <c r="F8" i="3"/>
  <c r="G8" i="3"/>
  <c r="H8" i="3"/>
  <c r="I8" i="3"/>
  <c r="E9" i="3"/>
  <c r="F9" i="3"/>
  <c r="G9" i="3"/>
  <c r="H9" i="3"/>
  <c r="I9" i="3"/>
  <c r="E10" i="3"/>
  <c r="F10" i="3"/>
  <c r="G10" i="3"/>
  <c r="H10" i="3"/>
  <c r="I10" i="3"/>
  <c r="E11" i="3"/>
  <c r="F11" i="3"/>
  <c r="G11" i="3"/>
  <c r="H11" i="3"/>
  <c r="I11" i="3"/>
  <c r="E12" i="3"/>
  <c r="F12" i="3"/>
  <c r="G12" i="3"/>
  <c r="H12" i="3"/>
  <c r="I12" i="3"/>
  <c r="E13" i="3"/>
  <c r="F13" i="3"/>
  <c r="G13" i="3"/>
  <c r="H13" i="3"/>
  <c r="I13" i="3"/>
  <c r="E14" i="3"/>
  <c r="F14" i="3"/>
  <c r="G14" i="3"/>
  <c r="H14" i="3"/>
  <c r="I14" i="3"/>
  <c r="E15" i="3"/>
  <c r="F15" i="3"/>
  <c r="G15" i="3"/>
  <c r="H15" i="3"/>
  <c r="I15" i="3"/>
  <c r="E16" i="3"/>
  <c r="F16" i="3"/>
  <c r="G16" i="3"/>
  <c r="H16" i="3"/>
  <c r="I16" i="3"/>
  <c r="E17" i="3"/>
  <c r="F17" i="3"/>
  <c r="G17" i="3"/>
  <c r="H17" i="3"/>
  <c r="I17" i="3"/>
  <c r="E18" i="3"/>
  <c r="F18" i="3"/>
  <c r="G18" i="3"/>
  <c r="H18" i="3"/>
  <c r="I18" i="3"/>
  <c r="E19" i="3"/>
  <c r="F19" i="3"/>
  <c r="G19" i="3"/>
  <c r="H19" i="3"/>
  <c r="I19" i="3"/>
  <c r="E20" i="3"/>
  <c r="F20" i="3"/>
  <c r="G20" i="3"/>
  <c r="H20" i="3"/>
  <c r="I20" i="3"/>
  <c r="E21" i="3"/>
  <c r="F21" i="3"/>
  <c r="G21" i="3"/>
  <c r="H21" i="3"/>
  <c r="I21" i="3"/>
  <c r="E22" i="3"/>
  <c r="F22" i="3"/>
  <c r="G22" i="3"/>
  <c r="H22" i="3"/>
  <c r="I22" i="3"/>
  <c r="E23" i="3"/>
  <c r="F23" i="3"/>
  <c r="G23" i="3"/>
  <c r="H23" i="3"/>
  <c r="I23" i="3"/>
  <c r="E24" i="3"/>
  <c r="F24" i="3"/>
  <c r="G24" i="3"/>
  <c r="H24" i="3"/>
  <c r="I24" i="3"/>
  <c r="E25" i="3"/>
  <c r="F25" i="3"/>
  <c r="G25" i="3"/>
  <c r="H25" i="3"/>
  <c r="I25" i="3"/>
  <c r="E26" i="3"/>
  <c r="F26" i="3"/>
  <c r="G26" i="3"/>
  <c r="H26" i="3"/>
  <c r="I26" i="3"/>
  <c r="E27" i="3"/>
  <c r="F27" i="3"/>
  <c r="G27" i="3"/>
  <c r="H27" i="3"/>
  <c r="I27" i="3"/>
  <c r="E28" i="3"/>
  <c r="F28" i="3"/>
  <c r="G28" i="3"/>
  <c r="H28" i="3"/>
  <c r="I28" i="3"/>
  <c r="E29" i="3"/>
  <c r="F29" i="3"/>
  <c r="G29" i="3"/>
  <c r="H29" i="3"/>
  <c r="I29" i="3"/>
  <c r="E30" i="3"/>
  <c r="F30" i="3"/>
  <c r="G30" i="3"/>
  <c r="H30" i="3"/>
  <c r="I30" i="3"/>
  <c r="E31" i="3"/>
  <c r="F31" i="3"/>
  <c r="G31" i="3"/>
  <c r="H31" i="3"/>
  <c r="I31" i="3"/>
  <c r="E32" i="3"/>
  <c r="F32" i="3"/>
  <c r="G32" i="3"/>
  <c r="H32" i="3"/>
  <c r="I32" i="3"/>
  <c r="E33" i="3"/>
  <c r="F33" i="3"/>
  <c r="G33" i="3"/>
  <c r="H33" i="3"/>
  <c r="I33" i="3"/>
  <c r="E34" i="3"/>
  <c r="F34" i="3"/>
  <c r="G34" i="3"/>
  <c r="H34" i="3"/>
  <c r="I34" i="3"/>
  <c r="E35" i="3"/>
  <c r="F35" i="3"/>
  <c r="G35" i="3"/>
  <c r="H35" i="3"/>
  <c r="I35" i="3"/>
  <c r="E36" i="3"/>
  <c r="F36" i="3"/>
  <c r="G36" i="3"/>
  <c r="H36" i="3"/>
  <c r="I36" i="3"/>
  <c r="E37" i="3"/>
  <c r="F37" i="3"/>
  <c r="G37" i="3"/>
  <c r="H37" i="3"/>
  <c r="I37" i="3"/>
  <c r="E38" i="3"/>
  <c r="F38" i="3"/>
  <c r="G38" i="3"/>
  <c r="H38" i="3"/>
  <c r="I38" i="3"/>
  <c r="E39" i="3"/>
  <c r="F39" i="3"/>
  <c r="G39" i="3"/>
  <c r="H39" i="3"/>
  <c r="I39" i="3"/>
  <c r="E40" i="3"/>
  <c r="F40" i="3"/>
  <c r="G40" i="3"/>
  <c r="H40" i="3"/>
  <c r="I40" i="3"/>
  <c r="E41" i="3"/>
  <c r="F41" i="3"/>
  <c r="G41" i="3"/>
  <c r="H41" i="3"/>
  <c r="I41" i="3"/>
  <c r="E42" i="3"/>
  <c r="F42" i="3"/>
  <c r="G42" i="3"/>
  <c r="H42" i="3"/>
  <c r="I42" i="3"/>
  <c r="E43" i="3"/>
  <c r="F43" i="3"/>
  <c r="G43" i="3"/>
  <c r="H43" i="3"/>
  <c r="I43" i="3"/>
  <c r="E44" i="3"/>
  <c r="F44" i="3"/>
  <c r="G44" i="3"/>
  <c r="H44" i="3"/>
  <c r="I44" i="3"/>
  <c r="E45" i="3"/>
  <c r="F45" i="3"/>
  <c r="G45" i="3"/>
  <c r="H45" i="3"/>
  <c r="I45" i="3"/>
  <c r="E46" i="3"/>
  <c r="F46" i="3"/>
  <c r="G46" i="3"/>
  <c r="H46" i="3"/>
  <c r="I46" i="3"/>
  <c r="E47" i="3"/>
  <c r="F47" i="3"/>
  <c r="G47" i="3"/>
  <c r="H47" i="3"/>
  <c r="I47" i="3"/>
  <c r="E48" i="3"/>
  <c r="F48" i="3"/>
  <c r="G48" i="3"/>
  <c r="H48" i="3"/>
  <c r="I48" i="3"/>
  <c r="E49" i="3"/>
  <c r="F49" i="3"/>
  <c r="G49" i="3"/>
  <c r="H49" i="3"/>
  <c r="I49" i="3"/>
  <c r="E50" i="3"/>
  <c r="F50" i="3"/>
  <c r="G50" i="3"/>
  <c r="H50" i="3"/>
  <c r="I50" i="3"/>
  <c r="E51" i="3"/>
  <c r="F51" i="3"/>
  <c r="G51" i="3"/>
  <c r="H51" i="3"/>
  <c r="I51" i="3"/>
  <c r="E52" i="3"/>
  <c r="F52" i="3"/>
  <c r="G52" i="3"/>
  <c r="H52" i="3"/>
  <c r="I52" i="3"/>
  <c r="E53" i="3"/>
  <c r="F53" i="3"/>
  <c r="G53" i="3"/>
  <c r="H53" i="3"/>
  <c r="I53" i="3"/>
  <c r="E54" i="3"/>
  <c r="F54" i="3"/>
  <c r="G54" i="3"/>
  <c r="H54" i="3"/>
  <c r="I54" i="3"/>
  <c r="E55" i="3"/>
  <c r="F55" i="3"/>
  <c r="G55" i="3"/>
  <c r="H55" i="3"/>
  <c r="I55" i="3"/>
  <c r="E56" i="3"/>
  <c r="F56" i="3"/>
  <c r="G56" i="3"/>
  <c r="H56" i="3"/>
  <c r="I56" i="3"/>
  <c r="E57" i="3"/>
  <c r="F57" i="3"/>
  <c r="G57" i="3"/>
  <c r="H57" i="3"/>
  <c r="I57" i="3"/>
  <c r="E58" i="3"/>
  <c r="F58" i="3"/>
  <c r="G58" i="3"/>
  <c r="H58" i="3"/>
  <c r="I58" i="3"/>
  <c r="E59" i="3"/>
  <c r="F59" i="3"/>
  <c r="G59" i="3"/>
  <c r="H59" i="3"/>
  <c r="I59" i="3"/>
  <c r="E60" i="3"/>
  <c r="F60" i="3"/>
  <c r="G60" i="3"/>
  <c r="H60" i="3"/>
  <c r="I60" i="3"/>
  <c r="E61" i="3"/>
  <c r="F61" i="3"/>
  <c r="G61" i="3"/>
  <c r="H61" i="3"/>
  <c r="I61" i="3"/>
  <c r="E62" i="3"/>
  <c r="F62" i="3"/>
  <c r="G62" i="3"/>
  <c r="H62" i="3"/>
  <c r="I62" i="3"/>
  <c r="E63" i="3"/>
  <c r="F63" i="3"/>
  <c r="G63" i="3"/>
  <c r="H63" i="3"/>
  <c r="I63" i="3"/>
  <c r="E64" i="3"/>
  <c r="F64" i="3"/>
  <c r="G64" i="3"/>
  <c r="H64" i="3"/>
  <c r="I64" i="3"/>
  <c r="E65" i="3"/>
  <c r="F65" i="3"/>
  <c r="G65" i="3"/>
  <c r="H65" i="3"/>
  <c r="I65" i="3"/>
  <c r="E66" i="3"/>
  <c r="F66" i="3"/>
  <c r="G66" i="3"/>
  <c r="H66" i="3"/>
  <c r="I66" i="3"/>
  <c r="E67" i="3"/>
  <c r="F67" i="3"/>
  <c r="G67" i="3"/>
  <c r="H67" i="3"/>
  <c r="I67" i="3"/>
  <c r="E68" i="3"/>
  <c r="F68" i="3"/>
  <c r="G68" i="3"/>
  <c r="H68" i="3"/>
  <c r="I68" i="3"/>
  <c r="E69" i="3"/>
  <c r="F69" i="3"/>
  <c r="G69" i="3"/>
  <c r="H69" i="3"/>
  <c r="I69" i="3"/>
  <c r="E70" i="3"/>
  <c r="F70" i="3"/>
  <c r="G70" i="3"/>
  <c r="H70" i="3"/>
  <c r="I70" i="3"/>
  <c r="E71" i="3"/>
  <c r="F71" i="3"/>
  <c r="G71" i="3"/>
  <c r="H71" i="3"/>
  <c r="I71" i="3"/>
  <c r="E72" i="3"/>
  <c r="F72" i="3"/>
  <c r="G72" i="3"/>
  <c r="H72" i="3"/>
  <c r="I72" i="3"/>
  <c r="E73" i="3"/>
  <c r="F73" i="3"/>
  <c r="G73" i="3"/>
  <c r="H73" i="3"/>
  <c r="I73" i="3"/>
  <c r="E74" i="3"/>
  <c r="F74" i="3"/>
  <c r="G74" i="3"/>
  <c r="H74" i="3"/>
  <c r="I74" i="3"/>
  <c r="E75" i="3"/>
  <c r="F75" i="3"/>
  <c r="G75" i="3"/>
  <c r="H75" i="3"/>
  <c r="I75" i="3"/>
  <c r="E76" i="3"/>
  <c r="F76" i="3"/>
  <c r="G76" i="3"/>
  <c r="H76" i="3"/>
  <c r="I76" i="3"/>
  <c r="E77" i="3"/>
  <c r="F77" i="3"/>
  <c r="G77" i="3"/>
  <c r="H77" i="3"/>
  <c r="I77" i="3"/>
  <c r="E78" i="3"/>
  <c r="F78" i="3"/>
  <c r="G78" i="3"/>
  <c r="H78" i="3"/>
  <c r="I78" i="3"/>
  <c r="E79" i="3"/>
  <c r="F79" i="3"/>
  <c r="G79" i="3"/>
  <c r="H79" i="3"/>
  <c r="I79" i="3"/>
  <c r="E80" i="3"/>
  <c r="F80" i="3"/>
  <c r="G80" i="3"/>
  <c r="H80" i="3"/>
  <c r="I80" i="3"/>
  <c r="E81" i="3"/>
  <c r="F81" i="3"/>
  <c r="G81" i="3"/>
  <c r="H81" i="3"/>
  <c r="I81" i="3"/>
  <c r="E82" i="3"/>
  <c r="F82" i="3"/>
  <c r="G82" i="3"/>
  <c r="H82" i="3"/>
  <c r="I82" i="3"/>
  <c r="E83" i="3"/>
  <c r="F83" i="3"/>
  <c r="G83" i="3"/>
  <c r="H83" i="3"/>
  <c r="I83" i="3"/>
  <c r="E84" i="3"/>
  <c r="F84" i="3"/>
  <c r="G84" i="3"/>
  <c r="H84" i="3"/>
  <c r="I84" i="3"/>
  <c r="E85" i="3"/>
  <c r="F85" i="3"/>
  <c r="G85" i="3"/>
  <c r="H85" i="3"/>
  <c r="I85" i="3"/>
  <c r="E86" i="3"/>
  <c r="F86" i="3"/>
  <c r="G86" i="3"/>
  <c r="H86" i="3"/>
  <c r="I86" i="3"/>
  <c r="E87" i="3"/>
  <c r="F87" i="3"/>
  <c r="G87" i="3"/>
  <c r="H87" i="3"/>
  <c r="I87" i="3"/>
  <c r="E88" i="3"/>
  <c r="F88" i="3"/>
  <c r="G88" i="3"/>
  <c r="H88" i="3"/>
  <c r="I88" i="3"/>
  <c r="E89" i="3"/>
  <c r="F89" i="3"/>
  <c r="G89" i="3"/>
  <c r="H89" i="3"/>
  <c r="I89" i="3"/>
  <c r="E90" i="3"/>
  <c r="F90" i="3"/>
  <c r="G90" i="3"/>
  <c r="H90" i="3"/>
  <c r="I90" i="3"/>
  <c r="E91" i="3"/>
  <c r="F91" i="3"/>
  <c r="G91" i="3"/>
  <c r="H91" i="3"/>
  <c r="I91" i="3"/>
  <c r="E92" i="3"/>
  <c r="F92" i="3"/>
  <c r="G92" i="3"/>
  <c r="H92" i="3"/>
  <c r="I92" i="3"/>
  <c r="E93" i="3"/>
  <c r="F93" i="3"/>
  <c r="G93" i="3"/>
  <c r="H93" i="3"/>
  <c r="I93" i="3"/>
  <c r="E94" i="3"/>
  <c r="F94" i="3"/>
  <c r="G94" i="3"/>
  <c r="H94" i="3"/>
  <c r="I94" i="3"/>
  <c r="E95" i="3"/>
  <c r="F95" i="3"/>
  <c r="G95" i="3"/>
  <c r="H95" i="3"/>
  <c r="I95" i="3"/>
  <c r="E96" i="3"/>
  <c r="F96" i="3"/>
  <c r="G96" i="3"/>
  <c r="H96" i="3"/>
  <c r="I96" i="3"/>
  <c r="E97" i="3"/>
  <c r="F97" i="3"/>
  <c r="G97" i="3"/>
  <c r="H97" i="3"/>
  <c r="I97" i="3"/>
  <c r="E98" i="3"/>
  <c r="F98" i="3"/>
  <c r="G98" i="3"/>
  <c r="H98" i="3"/>
  <c r="I98" i="3"/>
  <c r="E99" i="3"/>
  <c r="F99" i="3"/>
  <c r="G99" i="3"/>
  <c r="H99" i="3"/>
  <c r="I99" i="3"/>
  <c r="E100" i="3"/>
  <c r="F100" i="3"/>
  <c r="G100" i="3"/>
  <c r="H100" i="3"/>
  <c r="I100" i="3"/>
  <c r="E101" i="3"/>
  <c r="F101" i="3"/>
  <c r="G101" i="3"/>
  <c r="H101" i="3"/>
  <c r="I101" i="3"/>
  <c r="E102" i="3"/>
  <c r="F102" i="3"/>
  <c r="G102" i="3"/>
  <c r="H102" i="3"/>
  <c r="I102" i="3"/>
  <c r="E103" i="3"/>
  <c r="F103" i="3"/>
  <c r="G103" i="3"/>
  <c r="H103" i="3"/>
  <c r="I103" i="3"/>
  <c r="E104" i="3"/>
  <c r="F104" i="3"/>
  <c r="G104" i="3"/>
  <c r="H104" i="3"/>
  <c r="I104" i="3"/>
  <c r="E105" i="3"/>
  <c r="F105" i="3"/>
  <c r="G105" i="3"/>
  <c r="H105" i="3"/>
  <c r="I105" i="3"/>
  <c r="E106" i="3"/>
  <c r="F106" i="3"/>
  <c r="G106" i="3"/>
  <c r="H106" i="3"/>
  <c r="I106" i="3"/>
  <c r="E107" i="3"/>
  <c r="F107" i="3"/>
  <c r="G107" i="3"/>
  <c r="H107" i="3"/>
  <c r="I107" i="3"/>
  <c r="E108" i="3"/>
  <c r="F108" i="3"/>
  <c r="G108" i="3"/>
  <c r="H108" i="3"/>
  <c r="I108" i="3"/>
  <c r="E109" i="3"/>
  <c r="F109" i="3"/>
  <c r="G109" i="3"/>
  <c r="H109" i="3"/>
  <c r="I109" i="3"/>
  <c r="E110" i="3"/>
  <c r="F110" i="3"/>
  <c r="G110" i="3"/>
  <c r="H110" i="3"/>
  <c r="I110" i="3"/>
  <c r="E111" i="3"/>
  <c r="F111" i="3"/>
  <c r="G111" i="3"/>
  <c r="H111" i="3"/>
  <c r="I111" i="3"/>
  <c r="E112" i="3"/>
  <c r="F112" i="3"/>
  <c r="G112" i="3"/>
  <c r="H112" i="3"/>
  <c r="I112" i="3"/>
  <c r="E113" i="3"/>
  <c r="F113" i="3"/>
  <c r="G113" i="3"/>
  <c r="H113" i="3"/>
  <c r="I113" i="3"/>
  <c r="E114" i="3"/>
  <c r="F114" i="3"/>
  <c r="G114" i="3"/>
  <c r="H114" i="3"/>
  <c r="I114" i="3"/>
  <c r="E115" i="3"/>
  <c r="F115" i="3"/>
  <c r="G115" i="3"/>
  <c r="H115" i="3"/>
  <c r="I115" i="3"/>
  <c r="E116" i="3"/>
  <c r="F116" i="3"/>
  <c r="G116" i="3"/>
  <c r="H116" i="3"/>
  <c r="I116" i="3"/>
  <c r="E117" i="3"/>
  <c r="F117" i="3"/>
  <c r="G117" i="3"/>
  <c r="H117" i="3"/>
  <c r="I117" i="3"/>
  <c r="E118" i="3"/>
  <c r="F118" i="3"/>
  <c r="G118" i="3"/>
  <c r="H118" i="3"/>
  <c r="I118" i="3"/>
  <c r="E119" i="3"/>
  <c r="F119" i="3"/>
  <c r="G119" i="3"/>
  <c r="H119" i="3"/>
  <c r="I119" i="3"/>
  <c r="E120" i="3"/>
  <c r="F120" i="3"/>
  <c r="G120" i="3"/>
  <c r="H120" i="3"/>
  <c r="I120" i="3"/>
  <c r="E121" i="3"/>
  <c r="F121" i="3"/>
  <c r="G121" i="3"/>
  <c r="H121" i="3"/>
  <c r="I121" i="3"/>
  <c r="E122" i="3"/>
  <c r="F122" i="3"/>
  <c r="G122" i="3"/>
  <c r="H122" i="3"/>
  <c r="I122" i="3"/>
  <c r="E123" i="3"/>
  <c r="F123" i="3"/>
  <c r="G123" i="3"/>
  <c r="H123" i="3"/>
  <c r="I123" i="3"/>
  <c r="E124" i="3"/>
  <c r="F124" i="3"/>
  <c r="G124" i="3"/>
  <c r="H124" i="3"/>
  <c r="I124" i="3"/>
  <c r="E125" i="3"/>
  <c r="F125" i="3"/>
  <c r="G125" i="3"/>
  <c r="H125" i="3"/>
  <c r="I125" i="3"/>
  <c r="E126" i="3"/>
  <c r="F126" i="3"/>
  <c r="G126" i="3"/>
  <c r="H126" i="3"/>
  <c r="I126" i="3"/>
  <c r="E127" i="3"/>
  <c r="F127" i="3"/>
  <c r="G127" i="3"/>
  <c r="H127" i="3"/>
  <c r="I127" i="3"/>
  <c r="E128" i="3"/>
  <c r="F128" i="3"/>
  <c r="G128" i="3"/>
  <c r="H128" i="3"/>
  <c r="I128" i="3"/>
  <c r="E129" i="3"/>
  <c r="F129" i="3"/>
  <c r="G129" i="3"/>
  <c r="H129" i="3"/>
  <c r="I129" i="3"/>
  <c r="E130" i="3"/>
  <c r="F130" i="3"/>
  <c r="G130" i="3"/>
  <c r="H130" i="3"/>
  <c r="I130" i="3"/>
  <c r="E131" i="3"/>
  <c r="F131" i="3"/>
  <c r="G131" i="3"/>
  <c r="H131" i="3"/>
  <c r="I131" i="3"/>
  <c r="E132" i="3"/>
  <c r="F132" i="3"/>
  <c r="G132" i="3"/>
  <c r="H132" i="3"/>
  <c r="I132" i="3"/>
  <c r="E133" i="3"/>
  <c r="F133" i="3"/>
  <c r="G133" i="3"/>
  <c r="H133" i="3"/>
  <c r="I133" i="3"/>
  <c r="E134" i="3"/>
  <c r="F134" i="3"/>
  <c r="G134" i="3"/>
  <c r="H134" i="3"/>
  <c r="I134" i="3"/>
  <c r="E135" i="3"/>
  <c r="F135" i="3"/>
  <c r="G135" i="3"/>
  <c r="H135" i="3"/>
  <c r="I135" i="3"/>
  <c r="E136" i="3"/>
  <c r="F136" i="3"/>
  <c r="G136" i="3"/>
  <c r="H136" i="3"/>
  <c r="I136" i="3"/>
  <c r="E137" i="3"/>
  <c r="F137" i="3"/>
  <c r="G137" i="3"/>
  <c r="H137" i="3"/>
  <c r="I137" i="3"/>
  <c r="E138" i="3"/>
  <c r="F138" i="3"/>
  <c r="G138" i="3"/>
  <c r="H138" i="3"/>
  <c r="I138" i="3"/>
  <c r="E139" i="3"/>
  <c r="F139" i="3"/>
  <c r="G139" i="3"/>
  <c r="H139" i="3"/>
  <c r="I139" i="3"/>
  <c r="E140" i="3"/>
  <c r="F140" i="3"/>
  <c r="G140" i="3"/>
  <c r="H140" i="3"/>
  <c r="I140" i="3"/>
  <c r="E141" i="3"/>
  <c r="F141" i="3"/>
  <c r="G141" i="3"/>
  <c r="H141" i="3"/>
  <c r="I141" i="3"/>
  <c r="E142" i="3"/>
  <c r="F142" i="3"/>
  <c r="G142" i="3"/>
  <c r="H142" i="3"/>
  <c r="I142" i="3"/>
  <c r="E143" i="3"/>
  <c r="F143" i="3"/>
  <c r="G143" i="3"/>
  <c r="H143" i="3"/>
  <c r="I143" i="3"/>
  <c r="E144" i="3"/>
  <c r="F144" i="3"/>
  <c r="G144" i="3"/>
  <c r="H144" i="3"/>
  <c r="I144" i="3"/>
  <c r="E145" i="3"/>
  <c r="F145" i="3"/>
  <c r="G145" i="3"/>
  <c r="H145" i="3"/>
  <c r="I145" i="3"/>
  <c r="E146" i="3"/>
  <c r="F146" i="3"/>
  <c r="G146" i="3"/>
  <c r="H146" i="3"/>
  <c r="I146" i="3"/>
  <c r="E147" i="3"/>
  <c r="F147" i="3"/>
  <c r="G147" i="3"/>
  <c r="H147" i="3"/>
  <c r="I147" i="3"/>
  <c r="E148" i="3"/>
  <c r="F148" i="3"/>
  <c r="G148" i="3"/>
  <c r="H148" i="3"/>
  <c r="I148" i="3"/>
  <c r="E149" i="3"/>
  <c r="F149" i="3"/>
  <c r="G149" i="3"/>
  <c r="H149" i="3"/>
  <c r="I149" i="3"/>
  <c r="E150" i="3"/>
  <c r="F150" i="3"/>
  <c r="G150" i="3"/>
  <c r="H150" i="3"/>
  <c r="I150" i="3"/>
  <c r="E151" i="3"/>
  <c r="F151" i="3"/>
  <c r="G151" i="3"/>
  <c r="H151" i="3"/>
  <c r="I151" i="3"/>
  <c r="E152" i="3"/>
  <c r="F152" i="3"/>
  <c r="G152" i="3"/>
  <c r="H152" i="3"/>
  <c r="I152" i="3"/>
  <c r="E153" i="3"/>
  <c r="F153" i="3"/>
  <c r="G153" i="3"/>
  <c r="H153" i="3"/>
  <c r="I153" i="3"/>
  <c r="E154" i="3"/>
  <c r="F154" i="3"/>
  <c r="G154" i="3"/>
  <c r="H154" i="3"/>
  <c r="I154" i="3"/>
  <c r="E155" i="3"/>
  <c r="F155" i="3"/>
  <c r="G155" i="3"/>
  <c r="H155" i="3"/>
  <c r="I155" i="3"/>
  <c r="E156" i="3"/>
  <c r="F156" i="3"/>
  <c r="G156" i="3"/>
  <c r="H156" i="3"/>
  <c r="I156" i="3"/>
  <c r="E157" i="3"/>
  <c r="F157" i="3"/>
  <c r="G157" i="3"/>
  <c r="H157" i="3"/>
  <c r="I157" i="3"/>
  <c r="E158" i="3"/>
  <c r="F158" i="3"/>
  <c r="G158" i="3"/>
  <c r="H158" i="3"/>
  <c r="I158" i="3"/>
  <c r="E159" i="3"/>
  <c r="F159" i="3"/>
  <c r="G159" i="3"/>
  <c r="H159" i="3"/>
  <c r="I159" i="3"/>
  <c r="E160" i="3"/>
  <c r="F160" i="3"/>
  <c r="G160" i="3"/>
  <c r="H160" i="3"/>
  <c r="I160" i="3"/>
  <c r="E161" i="3"/>
  <c r="F161" i="3"/>
  <c r="G161" i="3"/>
  <c r="H161" i="3"/>
  <c r="I161" i="3"/>
  <c r="E162" i="3"/>
  <c r="F162" i="3"/>
  <c r="G162" i="3"/>
  <c r="H162" i="3"/>
  <c r="I162" i="3"/>
  <c r="E163" i="3"/>
  <c r="F163" i="3"/>
  <c r="G163" i="3"/>
  <c r="H163" i="3"/>
  <c r="I163" i="3"/>
  <c r="E164" i="3"/>
  <c r="F164" i="3"/>
  <c r="G164" i="3"/>
  <c r="H164" i="3"/>
  <c r="I164" i="3"/>
  <c r="E165" i="3"/>
  <c r="F165" i="3"/>
  <c r="G165" i="3"/>
  <c r="H165" i="3"/>
  <c r="I165" i="3"/>
  <c r="E166" i="3"/>
  <c r="F166" i="3"/>
  <c r="G166" i="3"/>
  <c r="H166" i="3"/>
  <c r="I166" i="3"/>
  <c r="E167" i="3"/>
  <c r="F167" i="3"/>
  <c r="G167" i="3"/>
  <c r="H167" i="3"/>
  <c r="I167" i="3"/>
  <c r="E168" i="3"/>
  <c r="F168" i="3"/>
  <c r="G168" i="3"/>
  <c r="H168" i="3"/>
  <c r="I168" i="3"/>
  <c r="E169" i="3"/>
  <c r="F169" i="3"/>
  <c r="G169" i="3"/>
  <c r="H169" i="3"/>
  <c r="I169" i="3"/>
  <c r="E170" i="3"/>
  <c r="F170" i="3"/>
  <c r="G170" i="3"/>
  <c r="H170" i="3"/>
  <c r="I170" i="3"/>
  <c r="E171" i="3"/>
  <c r="F171" i="3"/>
  <c r="G171" i="3"/>
  <c r="H171" i="3"/>
  <c r="I171" i="3"/>
  <c r="E172" i="3"/>
  <c r="F172" i="3"/>
  <c r="G172" i="3"/>
  <c r="H172" i="3"/>
  <c r="I172" i="3"/>
  <c r="E173" i="3"/>
  <c r="F173" i="3"/>
  <c r="G173" i="3"/>
  <c r="H173" i="3"/>
  <c r="I173" i="3"/>
  <c r="E174" i="3"/>
  <c r="F174" i="3"/>
  <c r="G174" i="3"/>
  <c r="H174" i="3"/>
  <c r="I174" i="3"/>
  <c r="E175" i="3"/>
  <c r="F175" i="3"/>
  <c r="G175" i="3"/>
  <c r="H175" i="3"/>
  <c r="I175" i="3"/>
  <c r="E176" i="3"/>
  <c r="F176" i="3"/>
  <c r="G176" i="3"/>
  <c r="H176" i="3"/>
  <c r="I176" i="3"/>
  <c r="E177" i="3"/>
  <c r="F177" i="3"/>
  <c r="G177" i="3"/>
  <c r="H177" i="3"/>
  <c r="I177" i="3"/>
  <c r="E178" i="3"/>
  <c r="F178" i="3"/>
  <c r="G178" i="3"/>
  <c r="H178" i="3"/>
  <c r="I178" i="3"/>
  <c r="E179" i="3"/>
  <c r="F179" i="3"/>
  <c r="G179" i="3"/>
  <c r="H179" i="3"/>
  <c r="I179" i="3"/>
  <c r="E180" i="3"/>
  <c r="F180" i="3"/>
  <c r="G180" i="3"/>
  <c r="H180" i="3"/>
  <c r="I180" i="3"/>
  <c r="E181" i="3"/>
  <c r="F181" i="3"/>
  <c r="G181" i="3"/>
  <c r="H181" i="3"/>
  <c r="I181" i="3"/>
  <c r="E182" i="3"/>
  <c r="F182" i="3"/>
  <c r="G182" i="3"/>
  <c r="H182" i="3"/>
  <c r="I182" i="3"/>
  <c r="E183" i="3"/>
  <c r="F183" i="3"/>
  <c r="G183" i="3"/>
  <c r="H183" i="3"/>
  <c r="I183" i="3"/>
  <c r="E184" i="3"/>
  <c r="F184" i="3"/>
  <c r="G184" i="3"/>
  <c r="H184" i="3"/>
  <c r="I184" i="3"/>
  <c r="E185" i="3"/>
  <c r="F185" i="3"/>
  <c r="G185" i="3"/>
  <c r="H185" i="3"/>
  <c r="I185" i="3"/>
  <c r="E186" i="3"/>
  <c r="F186" i="3"/>
  <c r="G186" i="3"/>
  <c r="H186" i="3"/>
  <c r="I186" i="3"/>
  <c r="E187" i="3"/>
  <c r="F187" i="3"/>
  <c r="G187" i="3"/>
  <c r="H187" i="3"/>
  <c r="I187" i="3"/>
  <c r="E188" i="3"/>
  <c r="F188" i="3"/>
  <c r="G188" i="3"/>
  <c r="H188" i="3"/>
  <c r="I188" i="3"/>
  <c r="E189" i="3"/>
  <c r="F189" i="3"/>
  <c r="G189" i="3"/>
  <c r="H189" i="3"/>
  <c r="I189" i="3"/>
  <c r="E190" i="3"/>
  <c r="F190" i="3"/>
  <c r="G190" i="3"/>
  <c r="H190" i="3"/>
  <c r="I190" i="3"/>
  <c r="E191" i="3"/>
  <c r="F191" i="3"/>
  <c r="G191" i="3"/>
  <c r="H191" i="3"/>
  <c r="I191" i="3"/>
  <c r="E192" i="3"/>
  <c r="F192" i="3"/>
  <c r="G192" i="3"/>
  <c r="H192" i="3"/>
  <c r="I192" i="3"/>
  <c r="E193" i="3"/>
  <c r="F193" i="3"/>
  <c r="G193" i="3"/>
  <c r="H193" i="3"/>
  <c r="I193" i="3"/>
  <c r="E194" i="3"/>
  <c r="F194" i="3"/>
  <c r="G194" i="3"/>
  <c r="H194" i="3"/>
  <c r="I194" i="3"/>
  <c r="E195" i="3"/>
  <c r="F195" i="3"/>
  <c r="G195" i="3"/>
  <c r="H195" i="3"/>
  <c r="I195" i="3"/>
  <c r="E196" i="3"/>
  <c r="F196" i="3"/>
  <c r="G196" i="3"/>
  <c r="H196" i="3"/>
  <c r="I196" i="3"/>
  <c r="E197" i="3"/>
  <c r="F197" i="3"/>
  <c r="G197" i="3"/>
  <c r="H197" i="3"/>
  <c r="I197" i="3"/>
  <c r="E198" i="3"/>
  <c r="F198" i="3"/>
  <c r="G198" i="3"/>
  <c r="H198" i="3"/>
  <c r="I198" i="3"/>
  <c r="E199" i="3"/>
  <c r="F199" i="3"/>
  <c r="G199" i="3"/>
  <c r="H199" i="3"/>
  <c r="I199" i="3"/>
  <c r="E200" i="3"/>
  <c r="F200" i="3"/>
  <c r="G200" i="3"/>
  <c r="H200" i="3"/>
  <c r="I200" i="3"/>
  <c r="E201" i="3"/>
  <c r="F201" i="3"/>
  <c r="G201" i="3"/>
  <c r="H201" i="3"/>
  <c r="I201" i="3"/>
  <c r="E202" i="3"/>
  <c r="F202" i="3"/>
  <c r="G202" i="3"/>
  <c r="H202" i="3"/>
  <c r="I202" i="3"/>
  <c r="E203" i="3"/>
  <c r="F203" i="3"/>
  <c r="G203" i="3"/>
  <c r="H203" i="3"/>
  <c r="I203" i="3"/>
  <c r="E204" i="3"/>
  <c r="F204" i="3"/>
  <c r="G204" i="3"/>
  <c r="H204" i="3"/>
  <c r="I204" i="3"/>
  <c r="E205" i="3"/>
  <c r="F205" i="3"/>
  <c r="G205" i="3"/>
  <c r="H205" i="3"/>
  <c r="I205" i="3"/>
  <c r="E206" i="3"/>
  <c r="F206" i="3"/>
  <c r="G206" i="3"/>
  <c r="H206" i="3"/>
  <c r="I206" i="3"/>
  <c r="E207" i="3"/>
  <c r="F207" i="3"/>
  <c r="G207" i="3"/>
  <c r="H207" i="3"/>
  <c r="I207" i="3"/>
  <c r="E208" i="3"/>
  <c r="F208" i="3"/>
  <c r="G208" i="3"/>
  <c r="H208" i="3"/>
  <c r="I208" i="3"/>
  <c r="E209" i="3"/>
  <c r="F209" i="3"/>
  <c r="G209" i="3"/>
  <c r="H209" i="3"/>
  <c r="I209" i="3"/>
  <c r="E210" i="3"/>
  <c r="F210" i="3"/>
  <c r="G210" i="3"/>
  <c r="H210" i="3"/>
  <c r="I210" i="3"/>
  <c r="E211" i="3"/>
  <c r="F211" i="3"/>
  <c r="G211" i="3"/>
  <c r="H211" i="3"/>
  <c r="I211" i="3"/>
  <c r="E212" i="3"/>
  <c r="F212" i="3"/>
  <c r="G212" i="3"/>
  <c r="H212" i="3"/>
  <c r="I212" i="3"/>
  <c r="E213" i="3"/>
  <c r="F213" i="3"/>
  <c r="G213" i="3"/>
  <c r="H213" i="3"/>
  <c r="I213" i="3"/>
  <c r="E214" i="3"/>
  <c r="F214" i="3"/>
  <c r="G214" i="3"/>
  <c r="H214" i="3"/>
  <c r="I214" i="3"/>
  <c r="E215" i="3"/>
  <c r="F215" i="3"/>
  <c r="G215" i="3"/>
  <c r="H215" i="3"/>
  <c r="I215" i="3"/>
  <c r="E216" i="3"/>
  <c r="F216" i="3"/>
  <c r="G216" i="3"/>
  <c r="H216" i="3"/>
  <c r="I216" i="3"/>
  <c r="E217" i="3"/>
  <c r="F217" i="3"/>
  <c r="G217" i="3"/>
  <c r="H217" i="3"/>
  <c r="I217" i="3"/>
  <c r="E218" i="3"/>
  <c r="F218" i="3"/>
  <c r="G218" i="3"/>
  <c r="H218" i="3"/>
  <c r="I218" i="3"/>
  <c r="E219" i="3"/>
  <c r="F219" i="3"/>
  <c r="G219" i="3"/>
  <c r="H219" i="3"/>
  <c r="I219" i="3"/>
  <c r="E220" i="3"/>
  <c r="F220" i="3"/>
  <c r="G220" i="3"/>
  <c r="H220" i="3"/>
  <c r="I220" i="3"/>
  <c r="E221" i="3"/>
  <c r="F221" i="3"/>
  <c r="G221" i="3"/>
  <c r="H221" i="3"/>
  <c r="I221" i="3"/>
  <c r="E222" i="3"/>
  <c r="F222" i="3"/>
  <c r="G222" i="3"/>
  <c r="H222" i="3"/>
  <c r="I222" i="3"/>
  <c r="E223" i="3"/>
  <c r="F223" i="3"/>
  <c r="G223" i="3"/>
  <c r="H223" i="3"/>
  <c r="I223" i="3"/>
  <c r="E224" i="3"/>
  <c r="F224" i="3"/>
  <c r="G224" i="3"/>
  <c r="H224" i="3"/>
  <c r="I224" i="3"/>
  <c r="E225" i="3"/>
  <c r="F225" i="3"/>
  <c r="G225" i="3"/>
  <c r="H225" i="3"/>
  <c r="I225" i="3"/>
  <c r="E226" i="3"/>
  <c r="F226" i="3"/>
  <c r="G226" i="3"/>
  <c r="H226" i="3"/>
  <c r="I226" i="3"/>
  <c r="E227" i="3"/>
  <c r="F227" i="3"/>
  <c r="G227" i="3"/>
  <c r="H227" i="3"/>
  <c r="I227" i="3"/>
  <c r="E228" i="3"/>
  <c r="F228" i="3"/>
  <c r="G228" i="3"/>
  <c r="H228" i="3"/>
  <c r="I228" i="3"/>
  <c r="E229" i="3"/>
  <c r="F229" i="3"/>
  <c r="G229" i="3"/>
  <c r="H229" i="3"/>
  <c r="I229" i="3"/>
  <c r="E230" i="3"/>
  <c r="F230" i="3"/>
  <c r="G230" i="3"/>
  <c r="H230" i="3"/>
  <c r="I230" i="3"/>
  <c r="E231" i="3"/>
  <c r="F231" i="3"/>
  <c r="G231" i="3"/>
  <c r="H231" i="3"/>
  <c r="I231" i="3"/>
  <c r="E232" i="3"/>
  <c r="F232" i="3"/>
  <c r="G232" i="3"/>
  <c r="H232" i="3"/>
  <c r="I232" i="3"/>
  <c r="E233" i="3"/>
  <c r="F233" i="3"/>
  <c r="G233" i="3"/>
  <c r="H233" i="3"/>
  <c r="I233" i="3"/>
  <c r="E234" i="3"/>
  <c r="F234" i="3"/>
  <c r="G234" i="3"/>
  <c r="H234" i="3"/>
  <c r="I234" i="3"/>
  <c r="E235" i="3"/>
  <c r="F235" i="3"/>
  <c r="G235" i="3"/>
  <c r="H235" i="3"/>
  <c r="I235" i="3"/>
  <c r="E236" i="3"/>
  <c r="F236" i="3"/>
  <c r="G236" i="3"/>
  <c r="H236" i="3"/>
  <c r="I236" i="3"/>
  <c r="E237" i="3"/>
  <c r="F237" i="3"/>
  <c r="G237" i="3"/>
  <c r="H237" i="3"/>
  <c r="I237" i="3"/>
  <c r="E238" i="3"/>
  <c r="F238" i="3"/>
  <c r="G238" i="3"/>
  <c r="H238" i="3"/>
  <c r="I238" i="3"/>
  <c r="E239" i="3"/>
  <c r="F239" i="3"/>
  <c r="G239" i="3"/>
  <c r="H239" i="3"/>
  <c r="I239" i="3"/>
  <c r="E240" i="3"/>
  <c r="F240" i="3"/>
  <c r="G240" i="3"/>
  <c r="H240" i="3"/>
  <c r="I240" i="3"/>
  <c r="E241" i="3"/>
  <c r="F241" i="3"/>
  <c r="G241" i="3"/>
  <c r="H241" i="3"/>
  <c r="I241" i="3"/>
  <c r="E242" i="3"/>
  <c r="F242" i="3"/>
  <c r="G242" i="3"/>
  <c r="H242" i="3"/>
  <c r="I242" i="3"/>
  <c r="E243" i="3"/>
  <c r="F243" i="3"/>
  <c r="G243" i="3"/>
  <c r="H243" i="3"/>
  <c r="I243" i="3"/>
  <c r="E244" i="3"/>
  <c r="F244" i="3"/>
  <c r="G244" i="3"/>
  <c r="H244" i="3"/>
  <c r="I244" i="3"/>
  <c r="E245" i="3"/>
  <c r="F245" i="3"/>
  <c r="G245" i="3"/>
  <c r="H245" i="3"/>
  <c r="I245" i="3"/>
  <c r="E246" i="3"/>
  <c r="F246" i="3"/>
  <c r="G246" i="3"/>
  <c r="H246" i="3"/>
  <c r="I246" i="3"/>
  <c r="E247" i="3"/>
  <c r="F247" i="3"/>
  <c r="G247" i="3"/>
  <c r="H247" i="3"/>
  <c r="I247" i="3"/>
  <c r="E248" i="3"/>
  <c r="F248" i="3"/>
  <c r="G248" i="3"/>
  <c r="H248" i="3"/>
  <c r="I248" i="3"/>
  <c r="E249" i="3"/>
  <c r="F249" i="3"/>
  <c r="G249" i="3"/>
  <c r="H249" i="3"/>
  <c r="I249" i="3"/>
  <c r="E250" i="3"/>
  <c r="F250" i="3"/>
  <c r="G250" i="3"/>
  <c r="H250" i="3"/>
  <c r="I250" i="3"/>
  <c r="E251" i="3"/>
  <c r="F251" i="3"/>
  <c r="G251" i="3"/>
  <c r="H251" i="3"/>
  <c r="I251" i="3"/>
  <c r="E252" i="3"/>
  <c r="F252" i="3"/>
  <c r="G252" i="3"/>
  <c r="H252" i="3"/>
  <c r="I252" i="3"/>
  <c r="E253" i="3"/>
  <c r="F253" i="3"/>
  <c r="G253" i="3"/>
  <c r="H253" i="3"/>
  <c r="I253" i="3"/>
  <c r="E254" i="3"/>
  <c r="F254" i="3"/>
  <c r="G254" i="3"/>
  <c r="H254" i="3"/>
  <c r="I254" i="3"/>
  <c r="E255" i="3"/>
  <c r="F255" i="3"/>
  <c r="G255" i="3"/>
  <c r="H255" i="3"/>
  <c r="I255" i="3"/>
  <c r="E256" i="3"/>
  <c r="F256" i="3"/>
  <c r="G256" i="3"/>
  <c r="H256" i="3"/>
  <c r="I256" i="3"/>
  <c r="E257" i="3"/>
  <c r="F257" i="3"/>
  <c r="G257" i="3"/>
  <c r="H257" i="3"/>
  <c r="I257" i="3"/>
  <c r="E258" i="3"/>
  <c r="F258" i="3"/>
  <c r="G258" i="3"/>
  <c r="H258" i="3"/>
  <c r="I258" i="3"/>
  <c r="E259" i="3"/>
  <c r="F259" i="3"/>
  <c r="G259" i="3"/>
  <c r="H259" i="3"/>
  <c r="I259" i="3"/>
  <c r="E260" i="3"/>
  <c r="F260" i="3"/>
  <c r="G260" i="3"/>
  <c r="H260" i="3"/>
  <c r="I260" i="3"/>
  <c r="E261" i="3"/>
  <c r="F261" i="3"/>
  <c r="G261" i="3"/>
  <c r="H261" i="3"/>
  <c r="I261" i="3"/>
  <c r="E262" i="3"/>
  <c r="F262" i="3"/>
  <c r="G262" i="3"/>
  <c r="H262" i="3"/>
  <c r="I262" i="3"/>
  <c r="E263" i="3"/>
  <c r="F263" i="3"/>
  <c r="G263" i="3"/>
  <c r="H263" i="3"/>
  <c r="I263" i="3"/>
  <c r="E264" i="3"/>
  <c r="F264" i="3"/>
  <c r="G264" i="3"/>
  <c r="H264" i="3"/>
  <c r="I264" i="3"/>
  <c r="E265" i="3"/>
  <c r="F265" i="3"/>
  <c r="G265" i="3"/>
  <c r="H265" i="3"/>
  <c r="I265" i="3"/>
  <c r="E266" i="3"/>
  <c r="F266" i="3"/>
  <c r="G266" i="3"/>
  <c r="H266" i="3"/>
  <c r="I266" i="3"/>
  <c r="E267" i="3"/>
  <c r="F267" i="3"/>
  <c r="G267" i="3"/>
  <c r="H267" i="3"/>
  <c r="I267" i="3"/>
  <c r="E268" i="3"/>
  <c r="F268" i="3"/>
  <c r="G268" i="3"/>
  <c r="H268" i="3"/>
  <c r="I268" i="3"/>
  <c r="E269" i="3"/>
  <c r="F269" i="3"/>
  <c r="G269" i="3"/>
  <c r="H269" i="3"/>
  <c r="I269" i="3"/>
  <c r="E270" i="3"/>
  <c r="F270" i="3"/>
  <c r="G270" i="3"/>
  <c r="H270" i="3"/>
  <c r="I270" i="3"/>
  <c r="E271" i="3"/>
  <c r="F271" i="3"/>
  <c r="G271" i="3"/>
  <c r="H271" i="3"/>
  <c r="I271" i="3"/>
  <c r="E272" i="3"/>
  <c r="F272" i="3"/>
  <c r="G272" i="3"/>
  <c r="H272" i="3"/>
  <c r="I272" i="3"/>
  <c r="E273" i="3"/>
  <c r="F273" i="3"/>
  <c r="G273" i="3"/>
  <c r="H273" i="3"/>
  <c r="I273" i="3"/>
  <c r="E274" i="3"/>
  <c r="F274" i="3"/>
  <c r="G274" i="3"/>
  <c r="H274" i="3"/>
  <c r="I274" i="3"/>
  <c r="E275" i="3"/>
  <c r="F275" i="3"/>
  <c r="G275" i="3"/>
  <c r="H275" i="3"/>
  <c r="I275" i="3"/>
  <c r="E276" i="3"/>
  <c r="F276" i="3"/>
  <c r="G276" i="3"/>
  <c r="H276" i="3"/>
  <c r="I276" i="3"/>
  <c r="E277" i="3"/>
  <c r="F277" i="3"/>
  <c r="G277" i="3"/>
  <c r="H277" i="3"/>
  <c r="I277" i="3"/>
  <c r="E278" i="3"/>
  <c r="F278" i="3"/>
  <c r="G278" i="3"/>
  <c r="H278" i="3"/>
  <c r="I278" i="3"/>
  <c r="E279" i="3"/>
  <c r="F279" i="3"/>
  <c r="G279" i="3"/>
  <c r="H279" i="3"/>
  <c r="I279" i="3"/>
  <c r="E280" i="3"/>
  <c r="F280" i="3"/>
  <c r="G280" i="3"/>
  <c r="H280" i="3"/>
  <c r="I280" i="3"/>
  <c r="E281" i="3"/>
  <c r="F281" i="3"/>
  <c r="G281" i="3"/>
  <c r="H281" i="3"/>
  <c r="I281" i="3"/>
  <c r="E282" i="3"/>
  <c r="F282" i="3"/>
  <c r="G282" i="3"/>
  <c r="H282" i="3"/>
  <c r="I282" i="3"/>
  <c r="E283" i="3"/>
  <c r="F283" i="3"/>
  <c r="G283" i="3"/>
  <c r="H283" i="3"/>
  <c r="I283" i="3"/>
  <c r="E284" i="3"/>
  <c r="F284" i="3"/>
  <c r="G284" i="3"/>
  <c r="H284" i="3"/>
  <c r="I284" i="3"/>
  <c r="E285" i="3"/>
  <c r="F285" i="3"/>
  <c r="G285" i="3"/>
  <c r="H285" i="3"/>
  <c r="I285" i="3"/>
  <c r="E286" i="3"/>
  <c r="F286" i="3"/>
  <c r="G286" i="3"/>
  <c r="H286" i="3"/>
  <c r="I286" i="3"/>
  <c r="E287" i="3"/>
  <c r="F287" i="3"/>
  <c r="G287" i="3"/>
  <c r="H287" i="3"/>
  <c r="I287" i="3"/>
  <c r="E288" i="3"/>
  <c r="F288" i="3"/>
  <c r="G288" i="3"/>
  <c r="H288" i="3"/>
  <c r="I288" i="3"/>
  <c r="E289" i="3"/>
  <c r="F289" i="3"/>
  <c r="G289" i="3"/>
  <c r="H289" i="3"/>
  <c r="I289" i="3"/>
  <c r="E290" i="3"/>
  <c r="F290" i="3"/>
  <c r="G290" i="3"/>
  <c r="H290" i="3"/>
  <c r="I290" i="3"/>
  <c r="E291" i="3"/>
  <c r="F291" i="3"/>
  <c r="G291" i="3"/>
  <c r="H291" i="3"/>
  <c r="I291" i="3"/>
  <c r="E292" i="3"/>
  <c r="F292" i="3"/>
  <c r="G292" i="3"/>
  <c r="H292" i="3"/>
  <c r="I292" i="3"/>
  <c r="E293" i="3"/>
  <c r="F293" i="3"/>
  <c r="G293" i="3"/>
  <c r="H293" i="3"/>
  <c r="I293" i="3"/>
  <c r="E294" i="3"/>
  <c r="F294" i="3"/>
  <c r="G294" i="3"/>
  <c r="H294" i="3"/>
  <c r="I294" i="3"/>
  <c r="E295" i="3"/>
  <c r="F295" i="3"/>
  <c r="G295" i="3"/>
  <c r="H295" i="3"/>
  <c r="I295" i="3"/>
  <c r="E296" i="3"/>
  <c r="F296" i="3"/>
  <c r="G296" i="3"/>
  <c r="H296" i="3"/>
  <c r="I296" i="3"/>
  <c r="E297" i="3"/>
  <c r="F297" i="3"/>
  <c r="G297" i="3"/>
  <c r="H297" i="3"/>
  <c r="I297" i="3"/>
  <c r="E298" i="3"/>
  <c r="F298" i="3"/>
  <c r="G298" i="3"/>
  <c r="H298" i="3"/>
  <c r="I298" i="3"/>
  <c r="E299" i="3"/>
  <c r="F299" i="3"/>
  <c r="G299" i="3"/>
  <c r="H299" i="3"/>
  <c r="I299" i="3"/>
  <c r="E300" i="3"/>
  <c r="F300" i="3"/>
  <c r="G300" i="3"/>
  <c r="H300" i="3"/>
  <c r="I300" i="3"/>
  <c r="E301" i="3"/>
  <c r="F301" i="3"/>
  <c r="G301" i="3"/>
  <c r="H301" i="3"/>
  <c r="I301" i="3"/>
  <c r="E302" i="3"/>
  <c r="F302" i="3"/>
  <c r="G302" i="3"/>
  <c r="H302" i="3"/>
  <c r="I302" i="3"/>
  <c r="E303" i="3"/>
  <c r="F303" i="3"/>
  <c r="G303" i="3"/>
  <c r="H303" i="3"/>
  <c r="I303" i="3"/>
  <c r="E304" i="3"/>
  <c r="F304" i="3"/>
  <c r="G304" i="3"/>
  <c r="H304" i="3"/>
  <c r="I304" i="3"/>
  <c r="E305" i="3"/>
  <c r="F305" i="3"/>
  <c r="G305" i="3"/>
  <c r="H305" i="3"/>
  <c r="I305" i="3"/>
  <c r="E306" i="3"/>
  <c r="F306" i="3"/>
  <c r="G306" i="3"/>
  <c r="H306" i="3"/>
  <c r="I306" i="3"/>
  <c r="E307" i="3"/>
  <c r="F307" i="3"/>
  <c r="G307" i="3"/>
  <c r="H307" i="3"/>
  <c r="I307" i="3"/>
  <c r="E308" i="3"/>
  <c r="F308" i="3"/>
  <c r="G308" i="3"/>
  <c r="H308" i="3"/>
  <c r="I308" i="3"/>
  <c r="E309" i="3"/>
  <c r="F309" i="3"/>
  <c r="G309" i="3"/>
  <c r="H309" i="3"/>
  <c r="I309" i="3"/>
  <c r="E310" i="3"/>
  <c r="F310" i="3"/>
  <c r="G310" i="3"/>
  <c r="H310" i="3"/>
  <c r="I310" i="3"/>
  <c r="E311" i="3"/>
  <c r="F311" i="3"/>
  <c r="G311" i="3"/>
  <c r="H311" i="3"/>
  <c r="I311" i="3"/>
  <c r="E312" i="3"/>
  <c r="F312" i="3"/>
  <c r="G312" i="3"/>
  <c r="H312" i="3"/>
  <c r="I312" i="3"/>
  <c r="E313" i="3"/>
  <c r="F313" i="3"/>
  <c r="G313" i="3"/>
  <c r="H313" i="3"/>
  <c r="I313" i="3"/>
  <c r="E314" i="3"/>
  <c r="F314" i="3"/>
  <c r="G314" i="3"/>
  <c r="H314" i="3"/>
  <c r="I314" i="3"/>
  <c r="E315" i="3"/>
  <c r="F315" i="3"/>
  <c r="G315" i="3"/>
  <c r="H315" i="3"/>
  <c r="I315" i="3"/>
  <c r="E316" i="3"/>
  <c r="F316" i="3"/>
  <c r="G316" i="3"/>
  <c r="H316" i="3"/>
  <c r="I316" i="3"/>
  <c r="E317" i="3"/>
  <c r="F317" i="3"/>
  <c r="G317" i="3"/>
  <c r="H317" i="3"/>
  <c r="I317" i="3"/>
  <c r="E318" i="3"/>
  <c r="F318" i="3"/>
  <c r="G318" i="3"/>
  <c r="H318" i="3"/>
  <c r="I318" i="3"/>
  <c r="E319" i="3"/>
  <c r="F319" i="3"/>
  <c r="G319" i="3"/>
  <c r="H319" i="3"/>
  <c r="I319" i="3"/>
  <c r="E320" i="3"/>
  <c r="F320" i="3"/>
  <c r="G320" i="3"/>
  <c r="H320" i="3"/>
  <c r="I320" i="3"/>
  <c r="E321" i="3"/>
  <c r="F321" i="3"/>
  <c r="G321" i="3"/>
  <c r="H321" i="3"/>
  <c r="I321" i="3"/>
  <c r="E322" i="3"/>
  <c r="F322" i="3"/>
  <c r="G322" i="3"/>
  <c r="H322" i="3"/>
  <c r="I322" i="3"/>
  <c r="E323" i="3"/>
  <c r="F323" i="3"/>
  <c r="G323" i="3"/>
  <c r="H323" i="3"/>
  <c r="I323" i="3"/>
  <c r="E324" i="3"/>
  <c r="F324" i="3"/>
  <c r="G324" i="3"/>
  <c r="H324" i="3"/>
  <c r="I324" i="3"/>
  <c r="E325" i="3"/>
  <c r="F325" i="3"/>
  <c r="G325" i="3"/>
  <c r="H325" i="3"/>
  <c r="I325" i="3"/>
  <c r="E326" i="3"/>
  <c r="F326" i="3"/>
  <c r="G326" i="3"/>
  <c r="H326" i="3"/>
  <c r="I326" i="3"/>
  <c r="E327" i="3"/>
  <c r="F327" i="3"/>
  <c r="G327" i="3"/>
  <c r="H327" i="3"/>
  <c r="I327" i="3"/>
  <c r="E328" i="3"/>
  <c r="F328" i="3"/>
  <c r="G328" i="3"/>
  <c r="H328" i="3"/>
  <c r="I328" i="3"/>
  <c r="E329" i="3"/>
  <c r="F329" i="3"/>
  <c r="G329" i="3"/>
  <c r="H329" i="3"/>
  <c r="I329" i="3"/>
  <c r="E330" i="3"/>
  <c r="F330" i="3"/>
  <c r="G330" i="3"/>
  <c r="H330" i="3"/>
  <c r="I330" i="3"/>
  <c r="E331" i="3"/>
  <c r="F331" i="3"/>
  <c r="G331" i="3"/>
  <c r="H331" i="3"/>
  <c r="I331" i="3"/>
  <c r="E332" i="3"/>
  <c r="F332" i="3"/>
  <c r="G332" i="3"/>
  <c r="H332" i="3"/>
  <c r="I332" i="3"/>
  <c r="E333" i="3"/>
  <c r="F333" i="3"/>
  <c r="G333" i="3"/>
  <c r="H333" i="3"/>
  <c r="I333" i="3"/>
  <c r="E334" i="3"/>
  <c r="F334" i="3"/>
  <c r="G334" i="3"/>
  <c r="H334" i="3"/>
  <c r="I334" i="3"/>
  <c r="E335" i="3"/>
  <c r="F335" i="3"/>
  <c r="G335" i="3"/>
  <c r="H335" i="3"/>
  <c r="I335" i="3"/>
  <c r="E336" i="3"/>
  <c r="F336" i="3"/>
  <c r="G336" i="3"/>
  <c r="H336" i="3"/>
  <c r="I336" i="3"/>
  <c r="E337" i="3"/>
  <c r="F337" i="3"/>
  <c r="G337" i="3"/>
  <c r="H337" i="3"/>
  <c r="I337" i="3"/>
  <c r="E338" i="3"/>
  <c r="F338" i="3"/>
  <c r="G338" i="3"/>
  <c r="H338" i="3"/>
  <c r="I338" i="3"/>
  <c r="E339" i="3"/>
  <c r="F339" i="3"/>
  <c r="G339" i="3"/>
  <c r="H339" i="3"/>
  <c r="I339" i="3"/>
  <c r="E340" i="3"/>
  <c r="F340" i="3"/>
  <c r="G340" i="3"/>
  <c r="H340" i="3"/>
  <c r="I340" i="3"/>
  <c r="E341" i="3"/>
  <c r="F341" i="3"/>
  <c r="G341" i="3"/>
  <c r="H341" i="3"/>
  <c r="I341" i="3"/>
  <c r="E342" i="3"/>
  <c r="F342" i="3"/>
  <c r="G342" i="3"/>
  <c r="H342" i="3"/>
  <c r="I342" i="3"/>
  <c r="E343" i="3"/>
  <c r="F343" i="3"/>
  <c r="G343" i="3"/>
  <c r="H343" i="3"/>
  <c r="I343" i="3"/>
  <c r="E344" i="3"/>
  <c r="F344" i="3"/>
  <c r="G344" i="3"/>
  <c r="H344" i="3"/>
  <c r="I344" i="3"/>
  <c r="E345" i="3"/>
  <c r="F345" i="3"/>
  <c r="G345" i="3"/>
  <c r="H345" i="3"/>
  <c r="I345" i="3"/>
  <c r="E346" i="3"/>
  <c r="F346" i="3"/>
  <c r="G346" i="3"/>
  <c r="H346" i="3"/>
  <c r="I346" i="3"/>
  <c r="E347" i="3"/>
  <c r="F347" i="3"/>
  <c r="G347" i="3"/>
  <c r="H347" i="3"/>
  <c r="I347" i="3"/>
  <c r="E348" i="3"/>
  <c r="F348" i="3"/>
  <c r="G348" i="3"/>
  <c r="H348" i="3"/>
  <c r="I348" i="3"/>
  <c r="E349" i="3"/>
  <c r="F349" i="3"/>
  <c r="G349" i="3"/>
  <c r="H349" i="3"/>
  <c r="I349" i="3"/>
  <c r="E350" i="3"/>
  <c r="F350" i="3"/>
  <c r="G350" i="3"/>
  <c r="H350" i="3"/>
  <c r="I350" i="3"/>
  <c r="E351" i="3"/>
  <c r="F351" i="3"/>
  <c r="G351" i="3"/>
  <c r="H351" i="3"/>
  <c r="I351" i="3"/>
  <c r="E352" i="3"/>
  <c r="F352" i="3"/>
  <c r="G352" i="3"/>
  <c r="H352" i="3"/>
  <c r="I352" i="3"/>
  <c r="E353" i="3"/>
  <c r="F353" i="3"/>
  <c r="G353" i="3"/>
  <c r="H353" i="3"/>
  <c r="I353" i="3"/>
  <c r="E354" i="3"/>
  <c r="F354" i="3"/>
  <c r="G354" i="3"/>
  <c r="H354" i="3"/>
  <c r="I354" i="3"/>
  <c r="E355" i="3"/>
  <c r="F355" i="3"/>
  <c r="G355" i="3"/>
  <c r="H355" i="3"/>
  <c r="I355" i="3"/>
  <c r="E356" i="3"/>
  <c r="F356" i="3"/>
  <c r="G356" i="3"/>
  <c r="H356" i="3"/>
  <c r="I356" i="3"/>
  <c r="E357" i="3"/>
  <c r="F357" i="3"/>
  <c r="G357" i="3"/>
  <c r="H357" i="3"/>
  <c r="I357" i="3"/>
  <c r="E358" i="3"/>
  <c r="F358" i="3"/>
  <c r="G358" i="3"/>
  <c r="H358" i="3"/>
  <c r="I358" i="3"/>
  <c r="E359" i="3"/>
  <c r="F359" i="3"/>
  <c r="G359" i="3"/>
  <c r="H359" i="3"/>
  <c r="I359" i="3"/>
  <c r="E360" i="3"/>
  <c r="F360" i="3"/>
  <c r="G360" i="3"/>
  <c r="H360" i="3"/>
  <c r="I360" i="3"/>
  <c r="E361" i="3"/>
  <c r="F361" i="3"/>
  <c r="G361" i="3"/>
  <c r="H361" i="3"/>
  <c r="I361" i="3"/>
  <c r="E362" i="3"/>
  <c r="F362" i="3"/>
  <c r="G362" i="3"/>
  <c r="H362" i="3"/>
  <c r="I362" i="3"/>
  <c r="E363" i="3"/>
  <c r="F363" i="3"/>
  <c r="G363" i="3"/>
  <c r="H363" i="3"/>
  <c r="I363" i="3"/>
  <c r="E364" i="3"/>
  <c r="F364" i="3"/>
  <c r="G364" i="3"/>
  <c r="H364" i="3"/>
  <c r="I364" i="3"/>
  <c r="E365" i="3"/>
  <c r="F365" i="3"/>
  <c r="G365" i="3"/>
  <c r="H365" i="3"/>
  <c r="I365" i="3"/>
  <c r="E366" i="3"/>
  <c r="F366" i="3"/>
  <c r="G366" i="3"/>
  <c r="H366" i="3"/>
  <c r="I366" i="3"/>
  <c r="E367" i="3"/>
  <c r="F367" i="3"/>
  <c r="G367" i="3"/>
  <c r="H367" i="3"/>
  <c r="I367" i="3"/>
  <c r="E368" i="3"/>
  <c r="F368" i="3"/>
  <c r="G368" i="3"/>
  <c r="H368" i="3"/>
  <c r="I368" i="3"/>
  <c r="E369" i="3"/>
  <c r="F369" i="3"/>
  <c r="G369" i="3"/>
  <c r="H369" i="3"/>
  <c r="I369" i="3"/>
  <c r="E370" i="3"/>
  <c r="F370" i="3"/>
  <c r="G370" i="3"/>
  <c r="H370" i="3"/>
  <c r="I370" i="3"/>
  <c r="E371" i="3"/>
  <c r="F371" i="3"/>
  <c r="G371" i="3"/>
  <c r="H371" i="3"/>
  <c r="I371" i="3"/>
  <c r="E372" i="3"/>
  <c r="F372" i="3"/>
  <c r="G372" i="3"/>
  <c r="H372" i="3"/>
  <c r="I372" i="3"/>
  <c r="E373" i="3"/>
  <c r="F373" i="3"/>
  <c r="G373" i="3"/>
  <c r="H373" i="3"/>
  <c r="I373" i="3"/>
  <c r="E374" i="3"/>
  <c r="F374" i="3"/>
  <c r="G374" i="3"/>
  <c r="H374" i="3"/>
  <c r="I374" i="3"/>
  <c r="E375" i="3"/>
  <c r="F375" i="3"/>
  <c r="G375" i="3"/>
  <c r="H375" i="3"/>
  <c r="I375" i="3"/>
  <c r="E376" i="3"/>
  <c r="F376" i="3"/>
  <c r="G376" i="3"/>
  <c r="H376" i="3"/>
  <c r="I376" i="3"/>
  <c r="E377" i="3"/>
  <c r="F377" i="3"/>
  <c r="G377" i="3"/>
  <c r="H377" i="3"/>
  <c r="I377" i="3"/>
  <c r="E378" i="3"/>
  <c r="F378" i="3"/>
  <c r="G378" i="3"/>
  <c r="H378" i="3"/>
  <c r="I378" i="3"/>
  <c r="E379" i="3"/>
  <c r="F379" i="3"/>
  <c r="G379" i="3"/>
  <c r="H379" i="3"/>
  <c r="I379" i="3"/>
  <c r="E380" i="3"/>
  <c r="F380" i="3"/>
  <c r="G380" i="3"/>
  <c r="H380" i="3"/>
  <c r="I380" i="3"/>
  <c r="E381" i="3"/>
  <c r="F381" i="3"/>
  <c r="G381" i="3"/>
  <c r="H381" i="3"/>
  <c r="I381" i="3"/>
  <c r="E382" i="3"/>
  <c r="F382" i="3"/>
  <c r="G382" i="3"/>
  <c r="H382" i="3"/>
  <c r="I382" i="3"/>
  <c r="E383" i="3"/>
  <c r="F383" i="3"/>
  <c r="G383" i="3"/>
  <c r="H383" i="3"/>
  <c r="I383" i="3"/>
</calcChain>
</file>

<file path=xl/sharedStrings.xml><?xml version="1.0" encoding="utf-8"?>
<sst xmlns="http://schemas.openxmlformats.org/spreadsheetml/2006/main" count="186" uniqueCount="47">
  <si>
    <t>RF Calculator for Microsoft Excel spreadsheet program</t>
  </si>
  <si>
    <t>1. Find Free Space (clear line of sight) Path Loss</t>
  </si>
  <si>
    <t>Enter</t>
  </si>
  <si>
    <t>MHz</t>
  </si>
  <si>
    <t>miles, Path length</t>
  </si>
  <si>
    <t xml:space="preserve"> </t>
  </si>
  <si>
    <t>Answer</t>
  </si>
  <si>
    <t>dB Path Loss</t>
  </si>
  <si>
    <t>2. Convert watts to dBm and dBW</t>
  </si>
  <si>
    <t>watt</t>
  </si>
  <si>
    <t>dBm</t>
  </si>
  <si>
    <t>dBW</t>
  </si>
  <si>
    <t>3. Convert dBm to watts</t>
  </si>
  <si>
    <t>watts</t>
  </si>
  <si>
    <t>4. Convert uV to dBm (50 ohm impedance)</t>
  </si>
  <si>
    <t>uV</t>
  </si>
  <si>
    <t>5. Convert dBm to uV (50 ohm impedance)</t>
  </si>
  <si>
    <t>6. Convert dBW to uV (50 ohm impedance)</t>
  </si>
  <si>
    <t>Convert dBuV to dBm</t>
  </si>
  <si>
    <t>dBuV</t>
  </si>
  <si>
    <t>7. Calculate Vertical Ant - Ant Isolation (dipole up/down gain = 0)</t>
  </si>
  <si>
    <t>dB: Top antenna gain toward bottom antenna</t>
  </si>
  <si>
    <t>dB: Bottom antenna gain toward top antenna</t>
  </si>
  <si>
    <t>feet (Vertical separation)</t>
  </si>
  <si>
    <t xml:space="preserve">Enter </t>
  </si>
  <si>
    <t>dB Isolation</t>
  </si>
  <si>
    <t>8. Calculate Horizontal Ant - Ant Isolation (dipole left/right gain = 0)</t>
  </si>
  <si>
    <t>dB: Left antenna gain toward right antenna</t>
  </si>
  <si>
    <t>dB: Right antenna gain toward left antenna</t>
  </si>
  <si>
    <t>feet(Horiz)</t>
  </si>
  <si>
    <t>Mhz</t>
  </si>
  <si>
    <t xml:space="preserve">9. Convert dBm and Freq. to Field Strength in dBu and uV/meter (relative to a dipole) </t>
  </si>
  <si>
    <t>dBu</t>
  </si>
  <si>
    <t>uV/meter</t>
  </si>
  <si>
    <t>10. Calculate distance to horizon (smooth earth)</t>
  </si>
  <si>
    <t>feet, ant. height</t>
  </si>
  <si>
    <t>miles</t>
  </si>
  <si>
    <t>mW</t>
  </si>
  <si>
    <t>Id</t>
  </si>
  <si>
    <r>
      <t>Rf (</t>
    </r>
    <r>
      <rPr>
        <b/>
        <sz val="10"/>
        <rFont val="Calibri"/>
        <family val="2"/>
        <charset val="204"/>
      </rPr>
      <t>Ω</t>
    </r>
    <r>
      <rPr>
        <b/>
        <sz val="10"/>
        <rFont val="Arial"/>
        <family val="2"/>
        <charset val="204"/>
      </rPr>
      <t>)</t>
    </r>
  </si>
  <si>
    <t>R1</t>
  </si>
  <si>
    <t>R2</t>
  </si>
  <si>
    <t>A/W</t>
  </si>
  <si>
    <t>Ω</t>
  </si>
  <si>
    <r>
      <t>x10</t>
    </r>
    <r>
      <rPr>
        <b/>
        <sz val="10"/>
        <rFont val="Calibri"/>
        <family val="2"/>
        <charset val="204"/>
      </rPr>
      <t>↓</t>
    </r>
  </si>
  <si>
    <t>Gain</t>
  </si>
  <si>
    <t>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</si>
</sst>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6" formatCode="0.0000000"/>
    <numFmt numFmtId="167" formatCode="0.0000000000"/>
    <numFmt numFmtId="168" formatCode="0.000000000000"/>
    <numFmt numFmtId="169" formatCode="0.00000000"/>
  </numFmts>
  <fonts count="1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1"/>
      <color rgb="FF006100"/>
      <name val="Calibri"/>
      <family val="2"/>
      <charset val="186"/>
      <scheme val="minor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b/>
      <i/>
      <sz val="10"/>
      <name val="Arial"/>
      <family val="2"/>
      <charset val="204"/>
    </font>
    <font>
      <b/>
      <sz val="10"/>
      <name val="Calibri"/>
      <family val="2"/>
      <charset val="204"/>
    </font>
    <font>
      <sz val="10"/>
      <name val="Calibri"/>
      <family val="2"/>
      <charset val="204"/>
    </font>
    <font>
      <b/>
      <sz val="10"/>
      <name val="Arial"/>
      <family val="2"/>
      <charset val="186"/>
    </font>
    <font>
      <i/>
      <sz val="10"/>
      <name val="Arial"/>
      <family val="2"/>
    </font>
    <font>
      <b/>
      <i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C6EFCE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" fillId="4" borderId="0" applyNumberFormat="0" applyBorder="0" applyAlignment="0" applyProtection="0"/>
  </cellStyleXfs>
  <cellXfs count="85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2" xfId="0" applyBorder="1"/>
    <xf numFmtId="0" fontId="0" fillId="0" borderId="1" xfId="0" applyBorder="1"/>
    <xf numFmtId="0" fontId="4" fillId="0" borderId="3" xfId="0" applyFont="1" applyBorder="1"/>
    <xf numFmtId="0" fontId="4" fillId="0" borderId="1" xfId="0" applyFont="1" applyBorder="1"/>
    <xf numFmtId="0" fontId="4" fillId="0" borderId="0" xfId="0" applyFont="1"/>
    <xf numFmtId="167" fontId="0" fillId="3" borderId="1" xfId="0" applyNumberFormat="1" applyFill="1" applyBorder="1" applyProtection="1">
      <protection hidden="1"/>
    </xf>
    <xf numFmtId="167" fontId="3" fillId="0" borderId="0" xfId="0" applyNumberFormat="1" applyFont="1"/>
    <xf numFmtId="167" fontId="2" fillId="0" borderId="0" xfId="0" applyNumberFormat="1" applyFont="1"/>
    <xf numFmtId="167" fontId="1" fillId="2" borderId="1" xfId="0" applyNumberFormat="1" applyFont="1" applyFill="1" applyBorder="1" applyProtection="1">
      <protection locked="0"/>
    </xf>
    <xf numFmtId="167" fontId="0" fillId="2" borderId="1" xfId="0" applyNumberFormat="1" applyFill="1" applyBorder="1" applyProtection="1">
      <protection locked="0"/>
    </xf>
    <xf numFmtId="167" fontId="0" fillId="0" borderId="0" xfId="0" applyNumberFormat="1"/>
    <xf numFmtId="167" fontId="0" fillId="0" borderId="0" xfId="0" applyNumberFormat="1" applyProtection="1">
      <protection hidden="1"/>
    </xf>
    <xf numFmtId="167" fontId="0" fillId="2" borderId="1" xfId="0" applyNumberFormat="1" applyFill="1" applyBorder="1"/>
    <xf numFmtId="167" fontId="0" fillId="3" borderId="1" xfId="0" applyNumberFormat="1" applyFill="1" applyBorder="1"/>
    <xf numFmtId="167" fontId="0" fillId="0" borderId="0" xfId="0" applyNumberFormat="1" applyProtection="1">
      <protection locked="0"/>
    </xf>
    <xf numFmtId="0" fontId="7" fillId="0" borderId="0" xfId="0" applyFont="1" applyAlignment="1">
      <alignment horizontal="center"/>
    </xf>
    <xf numFmtId="0" fontId="6" fillId="0" borderId="0" xfId="0" applyFont="1"/>
    <xf numFmtId="0" fontId="6" fillId="0" borderId="1" xfId="0" applyFont="1" applyBorder="1"/>
    <xf numFmtId="0" fontId="0" fillId="0" borderId="1" xfId="0" applyBorder="1" applyAlignment="1">
      <alignment horizontal="center"/>
    </xf>
    <xf numFmtId="0" fontId="5" fillId="4" borderId="1" xfId="1" applyBorder="1"/>
    <xf numFmtId="0" fontId="5" fillId="4" borderId="5" xfId="1" applyBorder="1"/>
    <xf numFmtId="0" fontId="0" fillId="0" borderId="6" xfId="0" applyBorder="1"/>
    <xf numFmtId="0" fontId="0" fillId="0" borderId="13" xfId="0" applyBorder="1"/>
    <xf numFmtId="0" fontId="0" fillId="0" borderId="5" xfId="0" applyBorder="1" applyAlignment="1">
      <alignment horizontal="center"/>
    </xf>
    <xf numFmtId="0" fontId="6" fillId="0" borderId="5" xfId="0" applyFont="1" applyBorder="1"/>
    <xf numFmtId="0" fontId="6" fillId="0" borderId="8" xfId="0" applyFont="1" applyBorder="1"/>
    <xf numFmtId="48" fontId="8" fillId="0" borderId="0" xfId="0" applyNumberFormat="1" applyFont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0" borderId="9" xfId="0" applyBorder="1"/>
    <xf numFmtId="0" fontId="11" fillId="0" borderId="3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2" fillId="0" borderId="0" xfId="0" applyFont="1"/>
    <xf numFmtId="2" fontId="12" fillId="0" borderId="4" xfId="0" applyNumberFormat="1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2" fontId="13" fillId="0" borderId="10" xfId="0" applyNumberFormat="1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166" fontId="12" fillId="0" borderId="5" xfId="0" applyNumberFormat="1" applyFont="1" applyBorder="1" applyAlignment="1">
      <alignment horizontal="center"/>
    </xf>
    <xf numFmtId="2" fontId="12" fillId="0" borderId="12" xfId="0" applyNumberFormat="1" applyFont="1" applyBorder="1" applyAlignment="1">
      <alignment horizontal="center"/>
    </xf>
    <xf numFmtId="166" fontId="12" fillId="0" borderId="1" xfId="0" applyNumberFormat="1" applyFont="1" applyBorder="1" applyAlignment="1">
      <alignment horizontal="center"/>
    </xf>
    <xf numFmtId="2" fontId="12" fillId="0" borderId="7" xfId="0" applyNumberFormat="1" applyFont="1" applyBorder="1" applyAlignment="1">
      <alignment horizontal="center"/>
    </xf>
    <xf numFmtId="166" fontId="12" fillId="0" borderId="8" xfId="0" applyNumberFormat="1" applyFont="1" applyBorder="1" applyAlignment="1">
      <alignment horizontal="center"/>
    </xf>
    <xf numFmtId="168" fontId="0" fillId="0" borderId="0" xfId="0" applyNumberFormat="1"/>
    <xf numFmtId="167" fontId="0" fillId="5" borderId="0" xfId="0" applyNumberFormat="1" applyFill="1"/>
    <xf numFmtId="0" fontId="0" fillId="5" borderId="0" xfId="0" applyFill="1"/>
    <xf numFmtId="2" fontId="12" fillId="5" borderId="12" xfId="0" applyNumberFormat="1" applyFont="1" applyFill="1" applyBorder="1" applyAlignment="1">
      <alignment horizontal="center"/>
    </xf>
    <xf numFmtId="166" fontId="12" fillId="5" borderId="1" xfId="0" applyNumberFormat="1" applyFont="1" applyFill="1" applyBorder="1" applyAlignment="1">
      <alignment horizontal="center"/>
    </xf>
    <xf numFmtId="0" fontId="6" fillId="5" borderId="1" xfId="0" applyFont="1" applyFill="1" applyBorder="1"/>
    <xf numFmtId="0" fontId="5" fillId="5" borderId="1" xfId="1" applyFill="1" applyBorder="1"/>
    <xf numFmtId="0" fontId="0" fillId="5" borderId="13" xfId="0" applyFill="1" applyBorder="1"/>
    <xf numFmtId="0" fontId="6" fillId="5" borderId="0" xfId="0" applyFont="1" applyFill="1"/>
    <xf numFmtId="0" fontId="5" fillId="0" borderId="1" xfId="1" applyFill="1" applyBorder="1"/>
    <xf numFmtId="0" fontId="11" fillId="5" borderId="3" xfId="0" applyFont="1" applyFill="1" applyBorder="1" applyAlignment="1">
      <alignment horizontal="center"/>
    </xf>
    <xf numFmtId="166" fontId="12" fillId="0" borderId="14" xfId="0" applyNumberFormat="1" applyFont="1" applyBorder="1" applyAlignment="1">
      <alignment horizontal="center"/>
    </xf>
    <xf numFmtId="166" fontId="12" fillId="0" borderId="15" xfId="0" applyNumberFormat="1" applyFont="1" applyBorder="1" applyAlignment="1">
      <alignment horizontal="center"/>
    </xf>
    <xf numFmtId="166" fontId="12" fillId="0" borderId="16" xfId="0" applyNumberFormat="1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12" xfId="0" applyBorder="1"/>
    <xf numFmtId="0" fontId="6" fillId="0" borderId="12" xfId="0" applyFont="1" applyBorder="1"/>
    <xf numFmtId="0" fontId="6" fillId="0" borderId="7" xfId="0" applyFont="1" applyBorder="1"/>
    <xf numFmtId="167" fontId="0" fillId="6" borderId="0" xfId="0" applyNumberFormat="1" applyFill="1"/>
    <xf numFmtId="0" fontId="0" fillId="6" borderId="0" xfId="0" applyFill="1"/>
    <xf numFmtId="2" fontId="12" fillId="6" borderId="12" xfId="0" applyNumberFormat="1" applyFont="1" applyFill="1" applyBorder="1" applyAlignment="1">
      <alignment horizontal="center"/>
    </xf>
    <xf numFmtId="166" fontId="12" fillId="6" borderId="15" xfId="0" applyNumberFormat="1" applyFont="1" applyFill="1" applyBorder="1" applyAlignment="1">
      <alignment horizontal="center"/>
    </xf>
    <xf numFmtId="0" fontId="0" fillId="6" borderId="12" xfId="0" applyFill="1" applyBorder="1"/>
    <xf numFmtId="0" fontId="0" fillId="6" borderId="1" xfId="0" applyFill="1" applyBorder="1"/>
    <xf numFmtId="0" fontId="0" fillId="6" borderId="13" xfId="0" applyFill="1" applyBorder="1"/>
    <xf numFmtId="0" fontId="6" fillId="6" borderId="0" xfId="0" applyFont="1" applyFill="1"/>
    <xf numFmtId="0" fontId="6" fillId="6" borderId="12" xfId="0" applyFont="1" applyFill="1" applyBorder="1"/>
    <xf numFmtId="0" fontId="6" fillId="6" borderId="1" xfId="0" applyFont="1" applyFill="1" applyBorder="1"/>
    <xf numFmtId="2" fontId="0" fillId="5" borderId="0" xfId="0" applyNumberFormat="1" applyFill="1"/>
    <xf numFmtId="0" fontId="11" fillId="5" borderId="11" xfId="0" applyFont="1" applyFill="1" applyBorder="1" applyAlignment="1">
      <alignment horizontal="center"/>
    </xf>
    <xf numFmtId="0" fontId="12" fillId="0" borderId="0" xfId="0" applyFont="1" applyAlignment="1">
      <alignment horizontal="right"/>
    </xf>
    <xf numFmtId="169" fontId="0" fillId="0" borderId="0" xfId="0" applyNumberFormat="1"/>
    <xf numFmtId="0" fontId="11" fillId="0" borderId="5" xfId="0" applyFont="1" applyBorder="1" applyAlignment="1">
      <alignment horizontal="center"/>
    </xf>
    <xf numFmtId="0" fontId="11" fillId="0" borderId="6" xfId="0" applyFont="1" applyBorder="1" applyAlignment="1">
      <alignment horizontal="center"/>
    </xf>
  </cellXfs>
  <cellStyles count="2">
    <cellStyle name="Good" xfId="1" builtinId="26"/>
    <cellStyle name="Normal" xfId="0" builtinId="0"/>
  </cellStyles>
  <dxfs count="10">
    <dxf>
      <font>
        <color auto="1"/>
      </font>
      <fill>
        <patternFill>
          <fgColor auto="1"/>
          <bgColor rgb="FF92D05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fgColor auto="1"/>
          <bgColor rgb="FF92D05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fgColor auto="1"/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fgColor auto="1"/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6"/>
  <sheetViews>
    <sheetView tabSelected="1" zoomScale="85" zoomScaleNormal="85" workbookViewId="0">
      <pane ySplit="3" topLeftCell="A4" activePane="bottomLeft" state="frozen"/>
      <selection pane="bottomLeft" activeCell="G4" sqref="G4"/>
    </sheetView>
  </sheetViews>
  <sheetFormatPr defaultRowHeight="12.9" x14ac:dyDescent="0.2"/>
  <cols>
    <col min="4" max="4" width="19.375" style="13" bestFit="1" customWidth="1"/>
    <col min="5" max="5" width="11.625" customWidth="1"/>
    <col min="7" max="7" width="16.125" style="82" bestFit="1" customWidth="1"/>
    <col min="8" max="8" width="6.875" style="40" bestFit="1" customWidth="1"/>
    <col min="9" max="9" width="12.5" style="40" bestFit="1" customWidth="1"/>
    <col min="10" max="10" width="9" customWidth="1"/>
    <col min="12" max="12" width="9" customWidth="1"/>
    <col min="15" max="16" width="9" customWidth="1"/>
    <col min="17" max="17" width="10.25" bestFit="1" customWidth="1"/>
    <col min="18" max="18" width="10.25" style="19" customWidth="1"/>
    <col min="19" max="19" width="3.25" bestFit="1" customWidth="1"/>
    <col min="20" max="20" width="6" bestFit="1" customWidth="1"/>
    <col min="21" max="21" width="41" customWidth="1"/>
  </cols>
  <sheetData>
    <row r="1" spans="1:21" ht="16.3" thickBot="1" x14ac:dyDescent="0.3">
      <c r="A1" s="2" t="s">
        <v>0</v>
      </c>
      <c r="B1" s="2"/>
      <c r="C1" s="2"/>
      <c r="D1" s="9"/>
      <c r="E1" s="2"/>
      <c r="I1" s="81" t="s">
        <v>45</v>
      </c>
      <c r="K1">
        <f>K4/4.4</f>
        <v>1.085746828782266</v>
      </c>
      <c r="M1">
        <f>M88/0.644</f>
        <v>15.4987038093669</v>
      </c>
      <c r="N1">
        <f>N188/0.064</f>
        <v>15.595570708175442</v>
      </c>
      <c r="Q1">
        <f>Q288/0.0064</f>
        <v>1559.5570708175787</v>
      </c>
      <c r="R1" s="79">
        <f>($T$3/($T$2+$T$3))</f>
        <v>0.1</v>
      </c>
      <c r="S1" s="30" t="s">
        <v>38</v>
      </c>
      <c r="T1" s="26">
        <v>1.2E-2</v>
      </c>
      <c r="U1" s="31" t="s">
        <v>42</v>
      </c>
    </row>
    <row r="2" spans="1:21" ht="13.6" x14ac:dyDescent="0.25">
      <c r="H2" s="41"/>
      <c r="I2" s="42"/>
      <c r="J2" s="83" t="s">
        <v>39</v>
      </c>
      <c r="K2" s="83"/>
      <c r="L2" s="83"/>
      <c r="M2" s="83"/>
      <c r="N2" s="83"/>
      <c r="O2" s="83"/>
      <c r="P2" s="83"/>
      <c r="Q2" s="84"/>
      <c r="R2" s="18"/>
      <c r="S2" s="32" t="s">
        <v>40</v>
      </c>
      <c r="T2" s="21">
        <v>18000</v>
      </c>
      <c r="U2" s="33" t="s">
        <v>43</v>
      </c>
    </row>
    <row r="3" spans="1:21" ht="14.3" thickBot="1" x14ac:dyDescent="0.3">
      <c r="G3" s="82" t="s">
        <v>46</v>
      </c>
      <c r="H3" s="43" t="s">
        <v>10</v>
      </c>
      <c r="I3" s="44" t="s">
        <v>37</v>
      </c>
      <c r="J3" s="38">
        <v>100</v>
      </c>
      <c r="K3" s="60">
        <v>1000</v>
      </c>
      <c r="L3" s="38">
        <v>10000</v>
      </c>
      <c r="M3" s="60">
        <v>100000</v>
      </c>
      <c r="N3" s="60">
        <v>1000000</v>
      </c>
      <c r="O3" s="38">
        <v>10000000</v>
      </c>
      <c r="P3" s="60">
        <v>100000000</v>
      </c>
      <c r="Q3" s="80">
        <f>P3</f>
        <v>100000000</v>
      </c>
      <c r="R3" s="29" t="s">
        <v>44</v>
      </c>
      <c r="S3" s="34" t="s">
        <v>41</v>
      </c>
      <c r="T3" s="35">
        <v>2000</v>
      </c>
      <c r="U3" s="36" t="s">
        <v>43</v>
      </c>
    </row>
    <row r="4" spans="1:21" x14ac:dyDescent="0.2">
      <c r="G4" s="82">
        <f>$T$1*I4</f>
        <v>4.7772860466419713</v>
      </c>
      <c r="H4" s="41">
        <v>26</v>
      </c>
      <c r="I4" s="61">
        <f t="shared" ref="I4:I67" si="0">10^(H4/10)</f>
        <v>398.10717055349761</v>
      </c>
      <c r="J4" s="64">
        <f t="shared" ref="J4:P13" si="1">J$3*$T$1*($I4/1000)</f>
        <v>0.47772860466419709</v>
      </c>
      <c r="K4" s="65">
        <f t="shared" si="1"/>
        <v>4.7772860466419713</v>
      </c>
      <c r="L4" s="65">
        <f t="shared" si="1"/>
        <v>47.772860466419708</v>
      </c>
      <c r="M4" s="65">
        <f t="shared" si="1"/>
        <v>477.72860466419712</v>
      </c>
      <c r="N4" s="65">
        <f t="shared" si="1"/>
        <v>4777.2860466419706</v>
      </c>
      <c r="O4" s="65">
        <f t="shared" si="1"/>
        <v>47772.860466419712</v>
      </c>
      <c r="P4" s="65">
        <f t="shared" si="1"/>
        <v>477728.60466419713</v>
      </c>
      <c r="Q4" s="24">
        <f t="shared" ref="Q4:Q67" si="2">$P4*($T$2+$T$3)/$T$3</f>
        <v>4777286.0466419719</v>
      </c>
      <c r="R4" s="19">
        <f t="shared" ref="R4:R67" si="3">$P4*($T$3/($T$2+$T$3))</f>
        <v>47772.860466419719</v>
      </c>
    </row>
    <row r="5" spans="1:21" ht="13.6" x14ac:dyDescent="0.25">
      <c r="A5" s="1" t="s">
        <v>1</v>
      </c>
      <c r="B5" s="1"/>
      <c r="C5" s="1"/>
      <c r="D5" s="10"/>
      <c r="G5" s="82">
        <f t="shared" ref="G5:G68" si="4">$T$1*I5</f>
        <v>4.56227275584674</v>
      </c>
      <c r="H5" s="46">
        <v>25.8</v>
      </c>
      <c r="I5" s="62">
        <f t="shared" si="0"/>
        <v>380.18939632056163</v>
      </c>
      <c r="J5" s="66">
        <f t="shared" si="1"/>
        <v>0.45622727558467396</v>
      </c>
      <c r="K5" s="4">
        <f t="shared" si="1"/>
        <v>4.56227275584674</v>
      </c>
      <c r="L5" s="4">
        <f t="shared" si="1"/>
        <v>45.622727558467396</v>
      </c>
      <c r="M5" s="4">
        <f t="shared" si="1"/>
        <v>456.22727558467398</v>
      </c>
      <c r="N5" s="4">
        <f t="shared" si="1"/>
        <v>4562.2727558467395</v>
      </c>
      <c r="O5" s="4">
        <f t="shared" si="1"/>
        <v>45622.727558467399</v>
      </c>
      <c r="P5" s="4">
        <f t="shared" si="1"/>
        <v>456227.27558467397</v>
      </c>
      <c r="Q5" s="25">
        <f t="shared" si="2"/>
        <v>4562272.7558467397</v>
      </c>
      <c r="R5" s="19">
        <f t="shared" si="3"/>
        <v>45622.727558467399</v>
      </c>
    </row>
    <row r="6" spans="1:21" x14ac:dyDescent="0.2">
      <c r="C6" s="5" t="s">
        <v>2</v>
      </c>
      <c r="D6" s="11">
        <v>460</v>
      </c>
      <c r="E6" t="s">
        <v>3</v>
      </c>
      <c r="G6" s="82">
        <f t="shared" si="4"/>
        <v>4.356936657241218</v>
      </c>
      <c r="H6" s="46">
        <v>25.6</v>
      </c>
      <c r="I6" s="62">
        <f t="shared" si="0"/>
        <v>363.07805477010152</v>
      </c>
      <c r="J6" s="66">
        <f t="shared" si="1"/>
        <v>0.43569366572412183</v>
      </c>
      <c r="K6" s="4">
        <f t="shared" si="1"/>
        <v>4.356936657241218</v>
      </c>
      <c r="L6" s="4">
        <f t="shared" si="1"/>
        <v>43.569366572412186</v>
      </c>
      <c r="M6" s="4">
        <f t="shared" si="1"/>
        <v>435.69366572412184</v>
      </c>
      <c r="N6" s="4">
        <f t="shared" si="1"/>
        <v>4356.9366572412182</v>
      </c>
      <c r="O6" s="4">
        <f t="shared" si="1"/>
        <v>43569.366572412182</v>
      </c>
      <c r="P6" s="4">
        <f t="shared" si="1"/>
        <v>435693.66572412185</v>
      </c>
      <c r="Q6" s="25">
        <f t="shared" si="2"/>
        <v>4356936.6572412187</v>
      </c>
      <c r="R6" s="19">
        <f t="shared" si="3"/>
        <v>43569.366572412189</v>
      </c>
    </row>
    <row r="7" spans="1:21" x14ac:dyDescent="0.2">
      <c r="C7" s="6" t="s">
        <v>2</v>
      </c>
      <c r="D7" s="12">
        <v>2</v>
      </c>
      <c r="E7" t="s">
        <v>4</v>
      </c>
      <c r="G7" s="82">
        <f t="shared" si="4"/>
        <v>4.1608422054303817</v>
      </c>
      <c r="H7" s="46">
        <v>25.4</v>
      </c>
      <c r="I7" s="62">
        <f t="shared" si="0"/>
        <v>346.73685045253183</v>
      </c>
      <c r="J7" s="66">
        <f t="shared" si="1"/>
        <v>0.41608422054303817</v>
      </c>
      <c r="K7" s="4">
        <f t="shared" si="1"/>
        <v>4.1608422054303817</v>
      </c>
      <c r="L7" s="4">
        <f t="shared" si="1"/>
        <v>41.608422054303823</v>
      </c>
      <c r="M7" s="4">
        <f t="shared" si="1"/>
        <v>416.08422054303821</v>
      </c>
      <c r="N7" s="4">
        <f t="shared" si="1"/>
        <v>4160.8422054303819</v>
      </c>
      <c r="O7" s="4">
        <f t="shared" si="1"/>
        <v>41608.422054303817</v>
      </c>
      <c r="P7" s="4">
        <f t="shared" si="1"/>
        <v>416084.22054303822</v>
      </c>
      <c r="Q7" s="25">
        <f t="shared" si="2"/>
        <v>4160842.2054303824</v>
      </c>
      <c r="R7" s="19">
        <f t="shared" si="3"/>
        <v>41608.422054303825</v>
      </c>
    </row>
    <row r="8" spans="1:21" x14ac:dyDescent="0.2">
      <c r="B8" t="s">
        <v>5</v>
      </c>
      <c r="C8" s="3" t="s">
        <v>6</v>
      </c>
      <c r="D8" s="8">
        <f>36.6+(20*LOG(D6))+(20*LOG(D7))</f>
        <v>95.875756546911106</v>
      </c>
      <c r="E8" t="s">
        <v>7</v>
      </c>
      <c r="G8" s="82">
        <f t="shared" si="4"/>
        <v>3.9735734577910966</v>
      </c>
      <c r="H8" s="46">
        <v>25.2</v>
      </c>
      <c r="I8" s="62">
        <f t="shared" si="0"/>
        <v>331.13112148259137</v>
      </c>
      <c r="J8" s="66">
        <f t="shared" si="1"/>
        <v>0.39735734577910964</v>
      </c>
      <c r="K8" s="4">
        <f t="shared" si="1"/>
        <v>3.9735734577910966</v>
      </c>
      <c r="L8" s="4">
        <f t="shared" si="1"/>
        <v>39.735734577910968</v>
      </c>
      <c r="M8" s="4">
        <f t="shared" si="1"/>
        <v>397.35734577910966</v>
      </c>
      <c r="N8" s="4">
        <f t="shared" si="1"/>
        <v>3973.5734577910966</v>
      </c>
      <c r="O8" s="4">
        <f t="shared" si="1"/>
        <v>39735.734577910967</v>
      </c>
      <c r="P8" s="4">
        <f t="shared" si="1"/>
        <v>397357.34577910969</v>
      </c>
      <c r="Q8" s="25">
        <f t="shared" si="2"/>
        <v>3973573.4577910965</v>
      </c>
      <c r="R8" s="19">
        <f t="shared" si="3"/>
        <v>39735.734577910975</v>
      </c>
    </row>
    <row r="9" spans="1:21" x14ac:dyDescent="0.2">
      <c r="G9" s="82">
        <f t="shared" si="4"/>
        <v>3.7947331922020591</v>
      </c>
      <c r="H9" s="46">
        <v>25</v>
      </c>
      <c r="I9" s="62">
        <f t="shared" si="0"/>
        <v>316.22776601683825</v>
      </c>
      <c r="J9" s="66">
        <f t="shared" si="1"/>
        <v>0.37947331922020583</v>
      </c>
      <c r="K9" s="4">
        <f t="shared" si="1"/>
        <v>3.7947331922020586</v>
      </c>
      <c r="L9" s="4">
        <f t="shared" si="1"/>
        <v>37.947331922020588</v>
      </c>
      <c r="M9" s="4">
        <f t="shared" si="1"/>
        <v>379.47331922020584</v>
      </c>
      <c r="N9" s="4">
        <f t="shared" si="1"/>
        <v>3794.7331922020585</v>
      </c>
      <c r="O9" s="4">
        <f t="shared" si="1"/>
        <v>37947.331922020589</v>
      </c>
      <c r="P9" s="4">
        <f t="shared" si="1"/>
        <v>379473.31922020589</v>
      </c>
      <c r="Q9" s="25">
        <f t="shared" si="2"/>
        <v>3794733.1922020586</v>
      </c>
      <c r="R9" s="19">
        <f t="shared" si="3"/>
        <v>37947.331922020589</v>
      </c>
    </row>
    <row r="10" spans="1:21" ht="13.6" x14ac:dyDescent="0.25">
      <c r="A10" s="1" t="s">
        <v>8</v>
      </c>
      <c r="B10" s="1"/>
      <c r="C10" s="1"/>
      <c r="G10" s="82">
        <f t="shared" si="4"/>
        <v>3.6239420644824203</v>
      </c>
      <c r="H10" s="46">
        <v>24.8</v>
      </c>
      <c r="I10" s="62">
        <f t="shared" si="0"/>
        <v>301.99517204020168</v>
      </c>
      <c r="J10" s="66">
        <f t="shared" si="1"/>
        <v>0.362394206448242</v>
      </c>
      <c r="K10" s="4">
        <f t="shared" si="1"/>
        <v>3.6239420644824198</v>
      </c>
      <c r="L10" s="4">
        <f t="shared" si="1"/>
        <v>36.2394206448242</v>
      </c>
      <c r="M10" s="4">
        <f t="shared" si="1"/>
        <v>362.39420644824196</v>
      </c>
      <c r="N10" s="4">
        <f t="shared" si="1"/>
        <v>3623.9420644824199</v>
      </c>
      <c r="O10" s="4">
        <f t="shared" si="1"/>
        <v>36239.420644824197</v>
      </c>
      <c r="P10" s="4">
        <f t="shared" si="1"/>
        <v>362394.20644824201</v>
      </c>
      <c r="Q10" s="25">
        <f t="shared" si="2"/>
        <v>3623942.0644824198</v>
      </c>
      <c r="R10" s="19">
        <f t="shared" si="3"/>
        <v>36239.420644824204</v>
      </c>
    </row>
    <row r="11" spans="1:21" x14ac:dyDescent="0.2">
      <c r="C11" s="5" t="s">
        <v>2</v>
      </c>
      <c r="D11" s="12">
        <v>0.39800000000000002</v>
      </c>
      <c r="E11" t="s">
        <v>9</v>
      </c>
      <c r="G11" s="82">
        <f t="shared" si="4"/>
        <v>3.4608378037519287</v>
      </c>
      <c r="H11" s="46">
        <v>24.6</v>
      </c>
      <c r="I11" s="62">
        <f t="shared" si="0"/>
        <v>288.40315031266073</v>
      </c>
      <c r="J11" s="66">
        <f t="shared" si="1"/>
        <v>0.34608378037519288</v>
      </c>
      <c r="K11" s="4">
        <f t="shared" si="1"/>
        <v>3.4608378037519287</v>
      </c>
      <c r="L11" s="4">
        <f t="shared" si="1"/>
        <v>34.608378037519287</v>
      </c>
      <c r="M11" s="4">
        <f t="shared" si="1"/>
        <v>346.08378037519287</v>
      </c>
      <c r="N11" s="4">
        <f t="shared" si="1"/>
        <v>3460.8378037519287</v>
      </c>
      <c r="O11" s="4">
        <f t="shared" si="1"/>
        <v>34608.378037519287</v>
      </c>
      <c r="P11" s="4">
        <f t="shared" si="1"/>
        <v>346083.78037519287</v>
      </c>
      <c r="Q11" s="25">
        <f t="shared" si="2"/>
        <v>3460837.8037519287</v>
      </c>
      <c r="R11" s="19">
        <f t="shared" si="3"/>
        <v>34608.378037519287</v>
      </c>
    </row>
    <row r="12" spans="1:21" x14ac:dyDescent="0.2">
      <c r="C12" s="4" t="s">
        <v>6</v>
      </c>
      <c r="D12" s="8">
        <f>10*LOG(D11)+30</f>
        <v>25.998830720736876</v>
      </c>
      <c r="E12" t="s">
        <v>10</v>
      </c>
      <c r="G12" s="82">
        <f t="shared" si="4"/>
        <v>3.3050744440058022</v>
      </c>
      <c r="H12" s="46">
        <v>24.4</v>
      </c>
      <c r="I12" s="62">
        <f t="shared" si="0"/>
        <v>275.42287033381683</v>
      </c>
      <c r="J12" s="66">
        <f t="shared" si="1"/>
        <v>0.33050744440058022</v>
      </c>
      <c r="K12" s="4">
        <f t="shared" si="1"/>
        <v>3.3050744440058022</v>
      </c>
      <c r="L12" s="4">
        <f t="shared" si="1"/>
        <v>33.050744440058025</v>
      </c>
      <c r="M12" s="4">
        <f t="shared" si="1"/>
        <v>330.5074444005802</v>
      </c>
      <c r="N12" s="4">
        <f t="shared" si="1"/>
        <v>3305.074444005802</v>
      </c>
      <c r="O12" s="4">
        <f t="shared" si="1"/>
        <v>33050.744440058021</v>
      </c>
      <c r="P12" s="4">
        <f t="shared" si="1"/>
        <v>330507.44440058019</v>
      </c>
      <c r="Q12" s="25">
        <f t="shared" si="2"/>
        <v>3305074.4440058023</v>
      </c>
      <c r="R12" s="19">
        <f t="shared" si="3"/>
        <v>33050.744440058021</v>
      </c>
    </row>
    <row r="13" spans="1:21" x14ac:dyDescent="0.2">
      <c r="C13" s="3" t="s">
        <v>6</v>
      </c>
      <c r="D13" s="8">
        <f>10*LOG(D11)</f>
        <v>-4.0011692792631219</v>
      </c>
      <c r="E13" t="s">
        <v>11</v>
      </c>
      <c r="G13" s="82">
        <f t="shared" si="4"/>
        <v>3.1563215902744579</v>
      </c>
      <c r="H13" s="46">
        <v>24.2</v>
      </c>
      <c r="I13" s="62">
        <f t="shared" si="0"/>
        <v>263.02679918953817</v>
      </c>
      <c r="J13" s="66">
        <f t="shared" si="1"/>
        <v>0.31563215902744574</v>
      </c>
      <c r="K13" s="4">
        <f t="shared" si="1"/>
        <v>3.1563215902744579</v>
      </c>
      <c r="L13" s="4">
        <f t="shared" si="1"/>
        <v>31.563215902744577</v>
      </c>
      <c r="M13" s="4">
        <f t="shared" si="1"/>
        <v>315.63215902744577</v>
      </c>
      <c r="N13" s="4">
        <f t="shared" si="1"/>
        <v>3156.3215902744578</v>
      </c>
      <c r="O13" s="4">
        <f t="shared" si="1"/>
        <v>31563.215902744578</v>
      </c>
      <c r="P13" s="4">
        <f t="shared" si="1"/>
        <v>315632.15902744577</v>
      </c>
      <c r="Q13" s="25">
        <f t="shared" si="2"/>
        <v>3156321.5902744578</v>
      </c>
      <c r="R13" s="19">
        <f t="shared" si="3"/>
        <v>31563.215902744578</v>
      </c>
    </row>
    <row r="14" spans="1:21" x14ac:dyDescent="0.2">
      <c r="G14" s="82">
        <f t="shared" si="4"/>
        <v>3.0142637178114966</v>
      </c>
      <c r="H14" s="46">
        <v>24</v>
      </c>
      <c r="I14" s="62">
        <f t="shared" si="0"/>
        <v>251.18864315095806</v>
      </c>
      <c r="J14" s="66">
        <f t="shared" ref="J14:P23" si="5">J$3*$T$1*($I14/1000)</f>
        <v>0.30142637178114967</v>
      </c>
      <c r="K14" s="4">
        <f t="shared" si="5"/>
        <v>3.014263717811497</v>
      </c>
      <c r="L14" s="4">
        <f t="shared" si="5"/>
        <v>30.142637178114967</v>
      </c>
      <c r="M14" s="4">
        <f t="shared" si="5"/>
        <v>301.42637178114967</v>
      </c>
      <c r="N14" s="4">
        <f t="shared" si="5"/>
        <v>3014.2637178114969</v>
      </c>
      <c r="O14" s="4">
        <f t="shared" si="5"/>
        <v>30142.637178114968</v>
      </c>
      <c r="P14" s="4">
        <f t="shared" si="5"/>
        <v>301426.3717811497</v>
      </c>
      <c r="Q14" s="25">
        <f t="shared" si="2"/>
        <v>3014263.7178114974</v>
      </c>
      <c r="R14" s="19">
        <f t="shared" si="3"/>
        <v>30142.637178114972</v>
      </c>
    </row>
    <row r="15" spans="1:21" ht="13.6" x14ac:dyDescent="0.25">
      <c r="A15" s="1" t="s">
        <v>12</v>
      </c>
      <c r="B15" s="1"/>
      <c r="C15" s="1"/>
      <c r="G15" s="82">
        <f t="shared" si="4"/>
        <v>2.8785995028233895</v>
      </c>
      <c r="H15" s="46">
        <v>23.8</v>
      </c>
      <c r="I15" s="62">
        <f t="shared" si="0"/>
        <v>239.88329190194912</v>
      </c>
      <c r="J15" s="66">
        <f t="shared" si="5"/>
        <v>0.28785995028233896</v>
      </c>
      <c r="K15" s="4">
        <f t="shared" si="5"/>
        <v>2.8785995028233895</v>
      </c>
      <c r="L15" s="4">
        <f t="shared" si="5"/>
        <v>28.785995028233895</v>
      </c>
      <c r="M15" s="4">
        <f t="shared" si="5"/>
        <v>287.85995028233896</v>
      </c>
      <c r="N15" s="4">
        <f t="shared" si="5"/>
        <v>2878.5995028233897</v>
      </c>
      <c r="O15" s="4">
        <f t="shared" si="5"/>
        <v>28785.995028233894</v>
      </c>
      <c r="P15" s="4">
        <f t="shared" si="5"/>
        <v>287859.95028233895</v>
      </c>
      <c r="Q15" s="25">
        <f t="shared" si="2"/>
        <v>2878599.5028233896</v>
      </c>
      <c r="R15" s="19">
        <f t="shared" si="3"/>
        <v>28785.995028233898</v>
      </c>
    </row>
    <row r="16" spans="1:21" x14ac:dyDescent="0.2">
      <c r="C16" s="6" t="s">
        <v>2</v>
      </c>
      <c r="D16" s="12">
        <v>-10.8</v>
      </c>
      <c r="E16" t="s">
        <v>10</v>
      </c>
      <c r="G16" s="82">
        <f t="shared" si="4"/>
        <v>2.749041183321332</v>
      </c>
      <c r="H16" s="46">
        <v>23.6</v>
      </c>
      <c r="I16" s="62">
        <f t="shared" si="0"/>
        <v>229.08676527677764</v>
      </c>
      <c r="J16" s="66">
        <f t="shared" si="5"/>
        <v>0.27490411833213318</v>
      </c>
      <c r="K16" s="4">
        <f t="shared" si="5"/>
        <v>2.749041183321332</v>
      </c>
      <c r="L16" s="4">
        <f t="shared" si="5"/>
        <v>27.490411833213319</v>
      </c>
      <c r="M16" s="4">
        <f t="shared" si="5"/>
        <v>274.90411833213318</v>
      </c>
      <c r="N16" s="4">
        <f t="shared" si="5"/>
        <v>2749.041183321332</v>
      </c>
      <c r="O16" s="4">
        <f t="shared" si="5"/>
        <v>27490.411833213318</v>
      </c>
      <c r="P16" s="4">
        <f t="shared" si="5"/>
        <v>274904.11833213316</v>
      </c>
      <c r="Q16" s="25">
        <f t="shared" si="2"/>
        <v>2749041.1833213316</v>
      </c>
      <c r="R16" s="19">
        <f t="shared" si="3"/>
        <v>27490.411833213318</v>
      </c>
    </row>
    <row r="17" spans="1:18" x14ac:dyDescent="0.2">
      <c r="C17" s="3" t="s">
        <v>6</v>
      </c>
      <c r="D17" s="8">
        <f>10^(D16/10)/1000</f>
        <v>8.3176377110267077E-5</v>
      </c>
      <c r="E17" t="s">
        <v>13</v>
      </c>
      <c r="G17" s="82">
        <f t="shared" si="4"/>
        <v>2.6253139487394628</v>
      </c>
      <c r="H17" s="46">
        <v>23.4</v>
      </c>
      <c r="I17" s="62">
        <f t="shared" si="0"/>
        <v>218.77616239495524</v>
      </c>
      <c r="J17" s="66">
        <f t="shared" si="5"/>
        <v>0.26253139487394628</v>
      </c>
      <c r="K17" s="4">
        <f t="shared" si="5"/>
        <v>2.6253139487394628</v>
      </c>
      <c r="L17" s="4">
        <f t="shared" si="5"/>
        <v>26.253139487394627</v>
      </c>
      <c r="M17" s="4">
        <f t="shared" si="5"/>
        <v>262.53139487394628</v>
      </c>
      <c r="N17" s="4">
        <f t="shared" si="5"/>
        <v>2625.3139487394628</v>
      </c>
      <c r="O17" s="4">
        <f t="shared" si="5"/>
        <v>26253.139487394626</v>
      </c>
      <c r="P17" s="4">
        <f t="shared" si="5"/>
        <v>262531.39487394626</v>
      </c>
      <c r="Q17" s="25">
        <f t="shared" si="2"/>
        <v>2625313.948739463</v>
      </c>
      <c r="R17" s="19">
        <f t="shared" si="3"/>
        <v>26253.139487394626</v>
      </c>
    </row>
    <row r="18" spans="1:18" x14ac:dyDescent="0.2">
      <c r="G18" s="82">
        <f t="shared" si="4"/>
        <v>2.5071553570248475</v>
      </c>
      <c r="H18" s="46">
        <v>23.2</v>
      </c>
      <c r="I18" s="62">
        <f t="shared" si="0"/>
        <v>208.92961308540396</v>
      </c>
      <c r="J18" s="66">
        <f t="shared" si="5"/>
        <v>0.25071553570248473</v>
      </c>
      <c r="K18" s="4">
        <f t="shared" si="5"/>
        <v>2.5071553570248475</v>
      </c>
      <c r="L18" s="4">
        <f t="shared" si="5"/>
        <v>25.071553570248472</v>
      </c>
      <c r="M18" s="4">
        <f t="shared" si="5"/>
        <v>250.71553570248474</v>
      </c>
      <c r="N18" s="4">
        <f t="shared" si="5"/>
        <v>2507.1553570248475</v>
      </c>
      <c r="O18" s="4">
        <f t="shared" si="5"/>
        <v>25071.553570248474</v>
      </c>
      <c r="P18" s="4">
        <f t="shared" si="5"/>
        <v>250715.53570248475</v>
      </c>
      <c r="Q18" s="25">
        <f t="shared" si="2"/>
        <v>2507155.3570248475</v>
      </c>
      <c r="R18" s="19">
        <f t="shared" si="3"/>
        <v>25071.553570248478</v>
      </c>
    </row>
    <row r="19" spans="1:18" ht="13.6" x14ac:dyDescent="0.25">
      <c r="A19" s="1" t="s">
        <v>14</v>
      </c>
      <c r="B19" s="1"/>
      <c r="C19" s="1"/>
      <c r="D19" s="10"/>
      <c r="G19" s="82">
        <f t="shared" si="4"/>
        <v>2.3943147779626561</v>
      </c>
      <c r="H19" s="46">
        <v>23</v>
      </c>
      <c r="I19" s="62">
        <f t="shared" si="0"/>
        <v>199.52623149688802</v>
      </c>
      <c r="J19" s="66">
        <f t="shared" si="5"/>
        <v>0.23943147779626561</v>
      </c>
      <c r="K19" s="4">
        <f t="shared" si="5"/>
        <v>2.3943147779626566</v>
      </c>
      <c r="L19" s="4">
        <f t="shared" si="5"/>
        <v>23.943147779626564</v>
      </c>
      <c r="M19" s="4">
        <f t="shared" si="5"/>
        <v>239.43147779626563</v>
      </c>
      <c r="N19" s="4">
        <f t="shared" si="5"/>
        <v>2394.3147779626565</v>
      </c>
      <c r="O19" s="4">
        <f t="shared" si="5"/>
        <v>23943.147779626564</v>
      </c>
      <c r="P19" s="4">
        <f t="shared" si="5"/>
        <v>239431.47779626562</v>
      </c>
      <c r="Q19" s="25">
        <f t="shared" si="2"/>
        <v>2394314.7779626562</v>
      </c>
      <c r="R19" s="19">
        <f t="shared" si="3"/>
        <v>23943.147779626564</v>
      </c>
    </row>
    <row r="20" spans="1:18" x14ac:dyDescent="0.2">
      <c r="C20" s="5" t="s">
        <v>2</v>
      </c>
      <c r="D20" s="12">
        <v>-23.17</v>
      </c>
      <c r="E20" t="s">
        <v>15</v>
      </c>
      <c r="G20" s="82">
        <f t="shared" si="4"/>
        <v>2.2865528615558999</v>
      </c>
      <c r="H20" s="46">
        <v>22.8</v>
      </c>
      <c r="I20" s="62">
        <f t="shared" si="0"/>
        <v>190.54607179632498</v>
      </c>
      <c r="J20" s="66">
        <f t="shared" si="5"/>
        <v>0.22865528615558997</v>
      </c>
      <c r="K20" s="4">
        <f t="shared" si="5"/>
        <v>2.2865528615558999</v>
      </c>
      <c r="L20" s="4">
        <f t="shared" si="5"/>
        <v>22.865528615559001</v>
      </c>
      <c r="M20" s="4">
        <f t="shared" si="5"/>
        <v>228.65528615558998</v>
      </c>
      <c r="N20" s="4">
        <f t="shared" si="5"/>
        <v>2286.5528615558997</v>
      </c>
      <c r="O20" s="4">
        <f t="shared" si="5"/>
        <v>22865.528615559</v>
      </c>
      <c r="P20" s="4">
        <f t="shared" si="5"/>
        <v>228655.28615559</v>
      </c>
      <c r="Q20" s="25">
        <f t="shared" si="2"/>
        <v>2286552.8615559</v>
      </c>
      <c r="R20" s="19">
        <f t="shared" si="3"/>
        <v>22865.528615559</v>
      </c>
    </row>
    <row r="21" spans="1:18" x14ac:dyDescent="0.2">
      <c r="C21" s="3" t="s">
        <v>6</v>
      </c>
      <c r="D21" s="8">
        <f>10*LOG(((D20*0.000001)^2)/50)+30</f>
        <v>-79.691179367560665</v>
      </c>
      <c r="E21" t="s">
        <v>10</v>
      </c>
      <c r="G21" s="82">
        <f t="shared" si="4"/>
        <v>2.1836410303319815</v>
      </c>
      <c r="H21" s="46">
        <v>22.6</v>
      </c>
      <c r="I21" s="62">
        <f t="shared" si="0"/>
        <v>181.97008586099847</v>
      </c>
      <c r="J21" s="66">
        <f t="shared" si="5"/>
        <v>0.21836410303319817</v>
      </c>
      <c r="K21" s="4">
        <f t="shared" si="5"/>
        <v>2.1836410303319815</v>
      </c>
      <c r="L21" s="4">
        <f t="shared" si="5"/>
        <v>21.836410303319816</v>
      </c>
      <c r="M21" s="4">
        <f t="shared" si="5"/>
        <v>218.36410303319818</v>
      </c>
      <c r="N21" s="4">
        <f t="shared" si="5"/>
        <v>2183.6410303319817</v>
      </c>
      <c r="O21" s="4">
        <f t="shared" si="5"/>
        <v>21836.410303319815</v>
      </c>
      <c r="P21" s="4">
        <f t="shared" si="5"/>
        <v>218364.10303319816</v>
      </c>
      <c r="Q21" s="25">
        <f t="shared" si="2"/>
        <v>2183641.0303319818</v>
      </c>
      <c r="R21" s="19">
        <f t="shared" si="3"/>
        <v>21836.410303319819</v>
      </c>
    </row>
    <row r="22" spans="1:18" x14ac:dyDescent="0.2">
      <c r="G22" s="82">
        <f t="shared" si="4"/>
        <v>2.0853609944992506</v>
      </c>
      <c r="H22" s="46">
        <v>22.4</v>
      </c>
      <c r="I22" s="62">
        <f t="shared" si="0"/>
        <v>173.78008287493753</v>
      </c>
      <c r="J22" s="66">
        <f t="shared" si="5"/>
        <v>0.20853609944992504</v>
      </c>
      <c r="K22" s="4">
        <f t="shared" si="5"/>
        <v>2.0853609944992506</v>
      </c>
      <c r="L22" s="4">
        <f t="shared" si="5"/>
        <v>20.853609944992506</v>
      </c>
      <c r="M22" s="4">
        <f t="shared" si="5"/>
        <v>208.53609944992505</v>
      </c>
      <c r="N22" s="4">
        <f t="shared" si="5"/>
        <v>2085.3609944992504</v>
      </c>
      <c r="O22" s="4">
        <f t="shared" si="5"/>
        <v>20853.609944992506</v>
      </c>
      <c r="P22" s="4">
        <f t="shared" si="5"/>
        <v>208536.09944992504</v>
      </c>
      <c r="Q22" s="25">
        <f t="shared" si="2"/>
        <v>2085360.9944992503</v>
      </c>
      <c r="R22" s="19">
        <f t="shared" si="3"/>
        <v>20853.609944992506</v>
      </c>
    </row>
    <row r="23" spans="1:18" ht="13.6" x14ac:dyDescent="0.25">
      <c r="A23" s="1" t="s">
        <v>16</v>
      </c>
      <c r="G23" s="82">
        <f t="shared" si="4"/>
        <v>1.9915042889250729</v>
      </c>
      <c r="H23" s="46">
        <v>22.2</v>
      </c>
      <c r="I23" s="62">
        <f t="shared" si="0"/>
        <v>165.95869074375608</v>
      </c>
      <c r="J23" s="66">
        <f t="shared" si="5"/>
        <v>0.19915042889250728</v>
      </c>
      <c r="K23" s="4">
        <f t="shared" si="5"/>
        <v>1.9915042889250729</v>
      </c>
      <c r="L23" s="4">
        <f t="shared" si="5"/>
        <v>19.915042889250728</v>
      </c>
      <c r="M23" s="4">
        <f t="shared" si="5"/>
        <v>199.15042889250728</v>
      </c>
      <c r="N23" s="4">
        <f t="shared" si="5"/>
        <v>1991.5042889250728</v>
      </c>
      <c r="O23" s="4">
        <f t="shared" si="5"/>
        <v>19915.04288925073</v>
      </c>
      <c r="P23" s="4">
        <f t="shared" si="5"/>
        <v>199150.42889250731</v>
      </c>
      <c r="Q23" s="25">
        <f t="shared" si="2"/>
        <v>1991504.2889250731</v>
      </c>
      <c r="R23" s="19">
        <f t="shared" si="3"/>
        <v>19915.042889250733</v>
      </c>
    </row>
    <row r="24" spans="1:18" x14ac:dyDescent="0.2">
      <c r="C24" s="5" t="s">
        <v>2</v>
      </c>
      <c r="D24" s="12">
        <v>26</v>
      </c>
      <c r="E24" t="s">
        <v>10</v>
      </c>
      <c r="G24" s="82">
        <f t="shared" si="4"/>
        <v>1.9018718309533384</v>
      </c>
      <c r="H24" s="46">
        <v>22</v>
      </c>
      <c r="I24" s="62">
        <f t="shared" si="0"/>
        <v>158.48931924611153</v>
      </c>
      <c r="J24" s="66">
        <f t="shared" ref="J24:P33" si="6">J$3*$T$1*($I24/1000)</f>
        <v>0.19018718309533383</v>
      </c>
      <c r="K24" s="4">
        <f t="shared" si="6"/>
        <v>1.9018718309533384</v>
      </c>
      <c r="L24" s="4">
        <f t="shared" si="6"/>
        <v>19.018718309533384</v>
      </c>
      <c r="M24" s="4">
        <f t="shared" si="6"/>
        <v>190.18718309533384</v>
      </c>
      <c r="N24" s="4">
        <f t="shared" si="6"/>
        <v>1901.8718309533385</v>
      </c>
      <c r="O24" s="4">
        <f t="shared" si="6"/>
        <v>19018.718309533386</v>
      </c>
      <c r="P24" s="4">
        <f t="shared" si="6"/>
        <v>190187.18309533384</v>
      </c>
      <c r="Q24" s="25">
        <f t="shared" si="2"/>
        <v>1901871.8309533384</v>
      </c>
      <c r="R24" s="19">
        <f t="shared" si="3"/>
        <v>19018.718309533386</v>
      </c>
    </row>
    <row r="25" spans="1:18" x14ac:dyDescent="0.2">
      <c r="C25" s="3" t="s">
        <v>6</v>
      </c>
      <c r="D25" s="8">
        <f>SQRT((10^((D24+30)/10)*1000000)*50)</f>
        <v>4461542.1692140102</v>
      </c>
      <c r="E25" t="s">
        <v>15</v>
      </c>
      <c r="G25" s="82">
        <f t="shared" si="4"/>
        <v>1.816273498123451</v>
      </c>
      <c r="H25" s="46">
        <v>21.8</v>
      </c>
      <c r="I25" s="62">
        <f t="shared" si="0"/>
        <v>151.3561248436209</v>
      </c>
      <c r="J25" s="66">
        <f t="shared" si="6"/>
        <v>0.18162734981234507</v>
      </c>
      <c r="K25" s="4">
        <f t="shared" si="6"/>
        <v>1.8162734981234507</v>
      </c>
      <c r="L25" s="4">
        <f t="shared" si="6"/>
        <v>18.162734981234507</v>
      </c>
      <c r="M25" s="4">
        <f t="shared" si="6"/>
        <v>181.62734981234507</v>
      </c>
      <c r="N25" s="4">
        <f t="shared" si="6"/>
        <v>1816.2734981234507</v>
      </c>
      <c r="O25" s="4">
        <f t="shared" si="6"/>
        <v>18162.734981234509</v>
      </c>
      <c r="P25" s="4">
        <f t="shared" si="6"/>
        <v>181627.34981234508</v>
      </c>
      <c r="Q25" s="25">
        <f t="shared" si="2"/>
        <v>1816273.4981234507</v>
      </c>
      <c r="R25" s="19">
        <f t="shared" si="3"/>
        <v>18162.734981234509</v>
      </c>
    </row>
    <row r="26" spans="1:18" x14ac:dyDescent="0.2">
      <c r="G26" s="82">
        <f t="shared" si="4"/>
        <v>1.7345277248951141</v>
      </c>
      <c r="H26" s="46">
        <v>21.6</v>
      </c>
      <c r="I26" s="62">
        <f t="shared" si="0"/>
        <v>144.54397707459285</v>
      </c>
      <c r="J26" s="66">
        <f t="shared" si="6"/>
        <v>0.17345277248951141</v>
      </c>
      <c r="K26" s="4">
        <f t="shared" si="6"/>
        <v>1.7345277248951141</v>
      </c>
      <c r="L26" s="4">
        <f t="shared" si="6"/>
        <v>17.345277248951142</v>
      </c>
      <c r="M26" s="4">
        <f t="shared" si="6"/>
        <v>173.45277248951143</v>
      </c>
      <c r="N26" s="4">
        <f t="shared" si="6"/>
        <v>1734.5277248951143</v>
      </c>
      <c r="O26" s="4">
        <f t="shared" si="6"/>
        <v>17345.277248951141</v>
      </c>
      <c r="P26" s="4">
        <f t="shared" si="6"/>
        <v>173452.77248951141</v>
      </c>
      <c r="Q26" s="25">
        <f t="shared" si="2"/>
        <v>1734527.7248951141</v>
      </c>
      <c r="R26" s="19">
        <f t="shared" si="3"/>
        <v>17345.277248951141</v>
      </c>
    </row>
    <row r="27" spans="1:18" ht="13.6" x14ac:dyDescent="0.25">
      <c r="A27" s="1" t="s">
        <v>17</v>
      </c>
      <c r="G27" s="82">
        <f t="shared" si="4"/>
        <v>1.656461117523462</v>
      </c>
      <c r="H27" s="46">
        <v>21.4</v>
      </c>
      <c r="I27" s="62">
        <f t="shared" si="0"/>
        <v>138.03842646028849</v>
      </c>
      <c r="J27" s="66">
        <f t="shared" si="6"/>
        <v>0.1656461117523462</v>
      </c>
      <c r="K27" s="4">
        <f t="shared" si="6"/>
        <v>1.6564611175234618</v>
      </c>
      <c r="L27" s="4">
        <f t="shared" si="6"/>
        <v>16.564611175234621</v>
      </c>
      <c r="M27" s="4">
        <f t="shared" si="6"/>
        <v>165.6461117523462</v>
      </c>
      <c r="N27" s="4">
        <f t="shared" si="6"/>
        <v>1656.461117523462</v>
      </c>
      <c r="O27" s="4">
        <f t="shared" si="6"/>
        <v>16564.611175234619</v>
      </c>
      <c r="P27" s="4">
        <f t="shared" si="6"/>
        <v>165646.11175234619</v>
      </c>
      <c r="Q27" s="25">
        <f t="shared" si="2"/>
        <v>1656461.1175234618</v>
      </c>
      <c r="R27" s="19">
        <f t="shared" si="3"/>
        <v>16564.611175234619</v>
      </c>
    </row>
    <row r="28" spans="1:18" x14ac:dyDescent="0.2">
      <c r="C28" s="5" t="s">
        <v>2</v>
      </c>
      <c r="D28" s="12">
        <v>0.39800000000000002</v>
      </c>
      <c r="E28" t="s">
        <v>11</v>
      </c>
      <c r="G28" s="82">
        <f t="shared" si="4"/>
        <v>1.5819080862676902</v>
      </c>
      <c r="H28" s="46">
        <v>21.2</v>
      </c>
      <c r="I28" s="62">
        <f t="shared" si="0"/>
        <v>131.82567385564084</v>
      </c>
      <c r="J28" s="66">
        <f t="shared" si="6"/>
        <v>0.15819080862676901</v>
      </c>
      <c r="K28" s="4">
        <f t="shared" si="6"/>
        <v>1.5819080862676902</v>
      </c>
      <c r="L28" s="4">
        <f t="shared" si="6"/>
        <v>15.8190808626769</v>
      </c>
      <c r="M28" s="4">
        <f t="shared" si="6"/>
        <v>158.19080862676901</v>
      </c>
      <c r="N28" s="4">
        <f t="shared" si="6"/>
        <v>1581.9080862676901</v>
      </c>
      <c r="O28" s="4">
        <f t="shared" si="6"/>
        <v>15819.080862676901</v>
      </c>
      <c r="P28" s="4">
        <f t="shared" si="6"/>
        <v>158190.80862676899</v>
      </c>
      <c r="Q28" s="25">
        <f t="shared" si="2"/>
        <v>1581908.0862676899</v>
      </c>
      <c r="R28" s="19">
        <f t="shared" si="3"/>
        <v>15819.080862676899</v>
      </c>
    </row>
    <row r="29" spans="1:18" x14ac:dyDescent="0.2">
      <c r="C29" s="3" t="s">
        <v>6</v>
      </c>
      <c r="D29" s="8">
        <f>SQRT((10^((D28)/10)*1000000)*50)</f>
        <v>7402.6122602896285</v>
      </c>
      <c r="E29" t="s">
        <v>15</v>
      </c>
      <c r="G29" s="82">
        <f t="shared" si="4"/>
        <v>1.5107104941530012</v>
      </c>
      <c r="H29" s="46">
        <v>21</v>
      </c>
      <c r="I29" s="62">
        <f t="shared" si="0"/>
        <v>125.89254117941677</v>
      </c>
      <c r="J29" s="66">
        <f t="shared" si="6"/>
        <v>0.15107104941530011</v>
      </c>
      <c r="K29" s="4">
        <f t="shared" si="6"/>
        <v>1.5107104941530012</v>
      </c>
      <c r="L29" s="4">
        <f t="shared" si="6"/>
        <v>15.107104941530011</v>
      </c>
      <c r="M29" s="4">
        <f t="shared" si="6"/>
        <v>151.07104941530011</v>
      </c>
      <c r="N29" s="4">
        <f t="shared" si="6"/>
        <v>1510.710494153001</v>
      </c>
      <c r="O29" s="4">
        <f t="shared" si="6"/>
        <v>15107.104941530011</v>
      </c>
      <c r="P29" s="4">
        <f t="shared" si="6"/>
        <v>151071.04941530011</v>
      </c>
      <c r="Q29" s="25">
        <f t="shared" si="2"/>
        <v>1510710.4941530011</v>
      </c>
      <c r="R29" s="19">
        <f t="shared" si="3"/>
        <v>15107.104941530011</v>
      </c>
    </row>
    <row r="30" spans="1:18" x14ac:dyDescent="0.2">
      <c r="D30" s="14"/>
      <c r="G30" s="82">
        <f t="shared" si="4"/>
        <v>1.4427173215408964</v>
      </c>
      <c r="H30" s="46">
        <v>20.8</v>
      </c>
      <c r="I30" s="62">
        <f t="shared" si="0"/>
        <v>120.22644346174135</v>
      </c>
      <c r="J30" s="66">
        <f t="shared" si="6"/>
        <v>0.14427173215408962</v>
      </c>
      <c r="K30" s="4">
        <f t="shared" si="6"/>
        <v>1.4427173215408962</v>
      </c>
      <c r="L30" s="4">
        <f t="shared" si="6"/>
        <v>14.427173215408963</v>
      </c>
      <c r="M30" s="4">
        <f t="shared" si="6"/>
        <v>144.27173215408962</v>
      </c>
      <c r="N30" s="4">
        <f t="shared" si="6"/>
        <v>1442.7173215408964</v>
      </c>
      <c r="O30" s="4">
        <f t="shared" si="6"/>
        <v>14427.173215408962</v>
      </c>
      <c r="P30" s="4">
        <f t="shared" si="6"/>
        <v>144271.73215408964</v>
      </c>
      <c r="Q30" s="25">
        <f t="shared" si="2"/>
        <v>1442717.3215408963</v>
      </c>
      <c r="R30" s="19">
        <f t="shared" si="3"/>
        <v>14427.173215408964</v>
      </c>
    </row>
    <row r="31" spans="1:18" ht="13.6" x14ac:dyDescent="0.25">
      <c r="A31" s="1" t="s">
        <v>18</v>
      </c>
      <c r="G31" s="82">
        <f t="shared" si="4"/>
        <v>1.3777843457962602</v>
      </c>
      <c r="H31" s="46">
        <v>20.6</v>
      </c>
      <c r="I31" s="62">
        <f t="shared" si="0"/>
        <v>114.81536214968835</v>
      </c>
      <c r="J31" s="66">
        <f t="shared" si="6"/>
        <v>0.13777843457962602</v>
      </c>
      <c r="K31" s="4">
        <f t="shared" si="6"/>
        <v>1.3777843457962602</v>
      </c>
      <c r="L31" s="4">
        <f t="shared" si="6"/>
        <v>13.777843457962602</v>
      </c>
      <c r="M31" s="4">
        <f t="shared" si="6"/>
        <v>137.77843457962601</v>
      </c>
      <c r="N31" s="4">
        <f t="shared" si="6"/>
        <v>1377.7843457962601</v>
      </c>
      <c r="O31" s="4">
        <f t="shared" si="6"/>
        <v>13777.843457962603</v>
      </c>
      <c r="P31" s="4">
        <f t="shared" si="6"/>
        <v>137778.43457962602</v>
      </c>
      <c r="Q31" s="25">
        <f t="shared" si="2"/>
        <v>1377784.3457962601</v>
      </c>
      <c r="R31" s="19">
        <f t="shared" si="3"/>
        <v>13777.843457962603</v>
      </c>
    </row>
    <row r="32" spans="1:18" x14ac:dyDescent="0.2">
      <c r="C32" t="s">
        <v>2</v>
      </c>
      <c r="D32" s="15">
        <v>30</v>
      </c>
      <c r="E32" t="s">
        <v>19</v>
      </c>
      <c r="G32" s="82">
        <f t="shared" si="4"/>
        <v>1.3157738353718234</v>
      </c>
      <c r="H32" s="46">
        <v>20.399999999999999</v>
      </c>
      <c r="I32" s="62">
        <f t="shared" si="0"/>
        <v>109.64781961431861</v>
      </c>
      <c r="J32" s="66">
        <f t="shared" si="6"/>
        <v>0.13157738353718232</v>
      </c>
      <c r="K32" s="4">
        <f t="shared" si="6"/>
        <v>1.3157738353718234</v>
      </c>
      <c r="L32" s="4">
        <f t="shared" si="6"/>
        <v>13.157738353718232</v>
      </c>
      <c r="M32" s="4">
        <f t="shared" si="6"/>
        <v>131.57738353718233</v>
      </c>
      <c r="N32" s="4">
        <f t="shared" si="6"/>
        <v>1315.7738353718232</v>
      </c>
      <c r="O32" s="4">
        <f t="shared" si="6"/>
        <v>13157.738353718232</v>
      </c>
      <c r="P32" s="4">
        <f t="shared" si="6"/>
        <v>131577.38353718232</v>
      </c>
      <c r="Q32" s="25">
        <f t="shared" si="2"/>
        <v>1315773.8353718233</v>
      </c>
      <c r="R32" s="19">
        <f t="shared" si="3"/>
        <v>13157.738353718232</v>
      </c>
    </row>
    <row r="33" spans="1:18" x14ac:dyDescent="0.2">
      <c r="C33" t="s">
        <v>6</v>
      </c>
      <c r="D33" s="16">
        <f>D32-107</f>
        <v>-77</v>
      </c>
      <c r="E33" t="s">
        <v>10</v>
      </c>
      <c r="G33" s="82">
        <f t="shared" si="4"/>
        <v>1.2565542576610798</v>
      </c>
      <c r="H33" s="46">
        <v>20.2</v>
      </c>
      <c r="I33" s="62">
        <f t="shared" si="0"/>
        <v>104.71285480508998</v>
      </c>
      <c r="J33" s="66">
        <f t="shared" si="6"/>
        <v>0.12565542576610797</v>
      </c>
      <c r="K33" s="4">
        <f t="shared" si="6"/>
        <v>1.2565542576610798</v>
      </c>
      <c r="L33" s="4">
        <f t="shared" si="6"/>
        <v>12.565542576610797</v>
      </c>
      <c r="M33" s="4">
        <f t="shared" si="6"/>
        <v>125.65542576610797</v>
      </c>
      <c r="N33" s="4">
        <f t="shared" si="6"/>
        <v>1256.5542576610796</v>
      </c>
      <c r="O33" s="4">
        <f t="shared" si="6"/>
        <v>12565.542576610796</v>
      </c>
      <c r="P33" s="4">
        <f t="shared" si="6"/>
        <v>125655.42576610798</v>
      </c>
      <c r="Q33" s="25">
        <f t="shared" si="2"/>
        <v>1256554.2576610798</v>
      </c>
      <c r="R33" s="19">
        <f t="shared" si="3"/>
        <v>12565.542576610798</v>
      </c>
    </row>
    <row r="34" spans="1:18" x14ac:dyDescent="0.2">
      <c r="G34" s="82">
        <f t="shared" si="4"/>
        <v>1.2</v>
      </c>
      <c r="H34" s="46">
        <v>20</v>
      </c>
      <c r="I34" s="62">
        <f t="shared" si="0"/>
        <v>100</v>
      </c>
      <c r="J34" s="66">
        <f t="shared" ref="J34:P43" si="7">J$3*$T$1*($I34/1000)</f>
        <v>0.12</v>
      </c>
      <c r="K34" s="4">
        <f t="shared" si="7"/>
        <v>1.2000000000000002</v>
      </c>
      <c r="L34" s="4">
        <f t="shared" si="7"/>
        <v>12</v>
      </c>
      <c r="M34" s="4">
        <f t="shared" si="7"/>
        <v>120</v>
      </c>
      <c r="N34" s="4">
        <f t="shared" si="7"/>
        <v>1200</v>
      </c>
      <c r="O34" s="4">
        <f t="shared" si="7"/>
        <v>12000</v>
      </c>
      <c r="P34" s="4">
        <f t="shared" si="7"/>
        <v>120000</v>
      </c>
      <c r="Q34" s="25">
        <f t="shared" si="2"/>
        <v>1200000</v>
      </c>
      <c r="R34" s="19">
        <f t="shared" si="3"/>
        <v>12000</v>
      </c>
    </row>
    <row r="35" spans="1:18" ht="13.6" x14ac:dyDescent="0.25">
      <c r="A35" s="1" t="s">
        <v>20</v>
      </c>
      <c r="G35" s="82">
        <f t="shared" si="4"/>
        <v>1.145991103225724</v>
      </c>
      <c r="H35" s="46">
        <v>19.8</v>
      </c>
      <c r="I35" s="62">
        <f t="shared" si="0"/>
        <v>95.499258602143655</v>
      </c>
      <c r="J35" s="66">
        <f t="shared" si="7"/>
        <v>0.11459911032257239</v>
      </c>
      <c r="K35" s="4">
        <f t="shared" si="7"/>
        <v>1.145991103225724</v>
      </c>
      <c r="L35" s="4">
        <f t="shared" si="7"/>
        <v>11.459911032257239</v>
      </c>
      <c r="M35" s="4">
        <f t="shared" si="7"/>
        <v>114.59911032257239</v>
      </c>
      <c r="N35" s="4">
        <f t="shared" si="7"/>
        <v>1145.9911032257239</v>
      </c>
      <c r="O35" s="4">
        <f t="shared" si="7"/>
        <v>11459.91103225724</v>
      </c>
      <c r="P35" s="4">
        <f t="shared" si="7"/>
        <v>114599.11032257239</v>
      </c>
      <c r="Q35" s="25">
        <f t="shared" si="2"/>
        <v>1145991.1032257241</v>
      </c>
      <c r="R35" s="19">
        <f t="shared" si="3"/>
        <v>11459.91103225724</v>
      </c>
    </row>
    <row r="36" spans="1:18" x14ac:dyDescent="0.2">
      <c r="C36" s="7" t="s">
        <v>2</v>
      </c>
      <c r="D36" s="12">
        <v>0</v>
      </c>
      <c r="E36" t="s">
        <v>21</v>
      </c>
      <c r="G36" s="82">
        <f t="shared" si="4"/>
        <v>1.0944130072270926</v>
      </c>
      <c r="H36" s="46">
        <v>19.600000000000001</v>
      </c>
      <c r="I36" s="62">
        <f t="shared" si="0"/>
        <v>91.201083935591043</v>
      </c>
      <c r="J36" s="66">
        <f t="shared" si="7"/>
        <v>0.10944130072270924</v>
      </c>
      <c r="K36" s="4">
        <f t="shared" si="7"/>
        <v>1.0944130072270926</v>
      </c>
      <c r="L36" s="4">
        <f t="shared" si="7"/>
        <v>10.944130072270925</v>
      </c>
      <c r="M36" s="4">
        <f t="shared" si="7"/>
        <v>109.44130072270924</v>
      </c>
      <c r="N36" s="4">
        <f t="shared" si="7"/>
        <v>1094.4130072270925</v>
      </c>
      <c r="O36" s="4">
        <f t="shared" si="7"/>
        <v>10944.130072270924</v>
      </c>
      <c r="P36" s="4">
        <f t="shared" si="7"/>
        <v>109441.30072270925</v>
      </c>
      <c r="Q36" s="25">
        <f t="shared" si="2"/>
        <v>1094413.0072270925</v>
      </c>
      <c r="R36" s="19">
        <f t="shared" si="3"/>
        <v>10944.130072270926</v>
      </c>
    </row>
    <row r="37" spans="1:18" x14ac:dyDescent="0.2">
      <c r="C37" s="7" t="s">
        <v>2</v>
      </c>
      <c r="D37" s="12">
        <v>0</v>
      </c>
      <c r="E37" t="s">
        <v>22</v>
      </c>
      <c r="G37" s="82">
        <f t="shared" si="4"/>
        <v>1.045156307947297</v>
      </c>
      <c r="H37" s="46">
        <v>19.399999999999999</v>
      </c>
      <c r="I37" s="62">
        <f t="shared" si="0"/>
        <v>87.096358995608071</v>
      </c>
      <c r="J37" s="66">
        <f t="shared" si="7"/>
        <v>0.10451563079472968</v>
      </c>
      <c r="K37" s="4">
        <f t="shared" si="7"/>
        <v>1.0451563079472967</v>
      </c>
      <c r="L37" s="4">
        <f t="shared" si="7"/>
        <v>10.451563079472969</v>
      </c>
      <c r="M37" s="4">
        <f t="shared" si="7"/>
        <v>104.51563079472967</v>
      </c>
      <c r="N37" s="4">
        <f t="shared" si="7"/>
        <v>1045.1563079472969</v>
      </c>
      <c r="O37" s="4">
        <f t="shared" si="7"/>
        <v>10451.563079472968</v>
      </c>
      <c r="P37" s="4">
        <f t="shared" si="7"/>
        <v>104515.63079472967</v>
      </c>
      <c r="Q37" s="25">
        <f t="shared" si="2"/>
        <v>1045156.3079472968</v>
      </c>
      <c r="R37" s="19">
        <f t="shared" si="3"/>
        <v>10451.563079472968</v>
      </c>
    </row>
    <row r="38" spans="1:18" x14ac:dyDescent="0.2">
      <c r="C38" s="7" t="s">
        <v>2</v>
      </c>
      <c r="D38" s="12">
        <v>10</v>
      </c>
      <c r="E38" t="s">
        <v>23</v>
      </c>
      <c r="G38" s="82">
        <f t="shared" si="4"/>
        <v>0.99811652532320549</v>
      </c>
      <c r="H38" s="46">
        <v>19.2</v>
      </c>
      <c r="I38" s="62">
        <f t="shared" si="0"/>
        <v>83.176377110267126</v>
      </c>
      <c r="J38" s="66">
        <f t="shared" si="7"/>
        <v>9.9811652532320549E-2</v>
      </c>
      <c r="K38" s="4">
        <f t="shared" si="7"/>
        <v>0.99811652532320549</v>
      </c>
      <c r="L38" s="4">
        <f t="shared" si="7"/>
        <v>9.9811652532320547</v>
      </c>
      <c r="M38" s="4">
        <f t="shared" si="7"/>
        <v>99.811652532320551</v>
      </c>
      <c r="N38" s="4">
        <f t="shared" si="7"/>
        <v>998.11652532320545</v>
      </c>
      <c r="O38" s="4">
        <f t="shared" si="7"/>
        <v>9981.165253232055</v>
      </c>
      <c r="P38" s="4">
        <f t="shared" si="7"/>
        <v>99811.652532320542</v>
      </c>
      <c r="Q38" s="25">
        <f t="shared" si="2"/>
        <v>998116.52532320551</v>
      </c>
      <c r="R38" s="19">
        <f t="shared" si="3"/>
        <v>9981.165253232055</v>
      </c>
    </row>
    <row r="39" spans="1:18" x14ac:dyDescent="0.2">
      <c r="C39" s="7" t="s">
        <v>24</v>
      </c>
      <c r="D39" s="12">
        <v>450</v>
      </c>
      <c r="E39" t="s">
        <v>3</v>
      </c>
      <c r="G39" s="82">
        <f t="shared" si="4"/>
        <v>0.95319388166913843</v>
      </c>
      <c r="H39" s="46">
        <v>19</v>
      </c>
      <c r="I39" s="62">
        <f t="shared" si="0"/>
        <v>79.432823472428197</v>
      </c>
      <c r="J39" s="66">
        <f t="shared" si="7"/>
        <v>9.5319388166913835E-2</v>
      </c>
      <c r="K39" s="4">
        <f t="shared" si="7"/>
        <v>0.95319388166913832</v>
      </c>
      <c r="L39" s="4">
        <f t="shared" si="7"/>
        <v>9.5319388166913832</v>
      </c>
      <c r="M39" s="4">
        <f t="shared" si="7"/>
        <v>95.319388166913825</v>
      </c>
      <c r="N39" s="4">
        <f t="shared" si="7"/>
        <v>953.19388166913836</v>
      </c>
      <c r="O39" s="4">
        <f t="shared" si="7"/>
        <v>9531.9388166913832</v>
      </c>
      <c r="P39" s="4">
        <f t="shared" si="7"/>
        <v>95319.388166913835</v>
      </c>
      <c r="Q39" s="25">
        <f t="shared" si="2"/>
        <v>953193.88166913833</v>
      </c>
      <c r="R39" s="19">
        <f t="shared" si="3"/>
        <v>9531.9388166913832</v>
      </c>
    </row>
    <row r="40" spans="1:18" x14ac:dyDescent="0.2">
      <c r="C40" t="s">
        <v>6</v>
      </c>
      <c r="D40" s="8">
        <f>28+40*LOG(D38/(984/D39))-D36-D37</f>
        <v>54.408696613760085</v>
      </c>
      <c r="E40" t="s">
        <v>25</v>
      </c>
      <c r="G40" s="82">
        <f t="shared" si="4"/>
        <v>0.91029309003502124</v>
      </c>
      <c r="H40" s="46">
        <v>18.8</v>
      </c>
      <c r="I40" s="62">
        <f t="shared" si="0"/>
        <v>75.857757502918432</v>
      </c>
      <c r="J40" s="66">
        <f t="shared" si="7"/>
        <v>9.1029309003502104E-2</v>
      </c>
      <c r="K40" s="4">
        <f t="shared" si="7"/>
        <v>0.91029309003502112</v>
      </c>
      <c r="L40" s="4">
        <f t="shared" si="7"/>
        <v>9.102930900350211</v>
      </c>
      <c r="M40" s="4">
        <f t="shared" si="7"/>
        <v>91.029309003502107</v>
      </c>
      <c r="N40" s="4">
        <f t="shared" si="7"/>
        <v>910.29309003502112</v>
      </c>
      <c r="O40" s="4">
        <f t="shared" si="7"/>
        <v>9102.9309003502112</v>
      </c>
      <c r="P40" s="4">
        <f t="shared" si="7"/>
        <v>91029.309003502116</v>
      </c>
      <c r="Q40" s="25">
        <f t="shared" si="2"/>
        <v>910293.09003502119</v>
      </c>
      <c r="R40" s="19">
        <f t="shared" si="3"/>
        <v>9102.9309003502112</v>
      </c>
    </row>
    <row r="41" spans="1:18" x14ac:dyDescent="0.2">
      <c r="D41" s="17"/>
      <c r="G41" s="82">
        <f t="shared" si="4"/>
        <v>0.86932315208998878</v>
      </c>
      <c r="H41" s="46">
        <v>18.600000000000001</v>
      </c>
      <c r="I41" s="62">
        <f t="shared" si="0"/>
        <v>72.443596007499067</v>
      </c>
      <c r="J41" s="66">
        <f t="shared" si="7"/>
        <v>8.6932315208998884E-2</v>
      </c>
      <c r="K41" s="4">
        <f t="shared" si="7"/>
        <v>0.86932315208998889</v>
      </c>
      <c r="L41" s="4">
        <f t="shared" si="7"/>
        <v>8.6932315208998876</v>
      </c>
      <c r="M41" s="4">
        <f t="shared" si="7"/>
        <v>86.932315208998887</v>
      </c>
      <c r="N41" s="4">
        <f t="shared" si="7"/>
        <v>869.32315208998887</v>
      </c>
      <c r="O41" s="4">
        <f t="shared" si="7"/>
        <v>8693.231520899888</v>
      </c>
      <c r="P41" s="4">
        <f t="shared" si="7"/>
        <v>86932.315208998887</v>
      </c>
      <c r="Q41" s="25">
        <f t="shared" si="2"/>
        <v>869323.15208998881</v>
      </c>
      <c r="R41" s="19">
        <f t="shared" si="3"/>
        <v>8693.2315208998898</v>
      </c>
    </row>
    <row r="42" spans="1:18" ht="13.6" x14ac:dyDescent="0.25">
      <c r="A42" s="1" t="s">
        <v>26</v>
      </c>
      <c r="D42" s="17"/>
      <c r="G42" s="82">
        <f t="shared" si="4"/>
        <v>0.8301971651027239</v>
      </c>
      <c r="H42" s="46">
        <v>18.399999999999999</v>
      </c>
      <c r="I42" s="62">
        <f t="shared" si="0"/>
        <v>69.183097091893657</v>
      </c>
      <c r="J42" s="66">
        <f t="shared" si="7"/>
        <v>8.3019716510272387E-2</v>
      </c>
      <c r="K42" s="4">
        <f t="shared" si="7"/>
        <v>0.8301971651027239</v>
      </c>
      <c r="L42" s="4">
        <f t="shared" si="7"/>
        <v>8.3019716510272392</v>
      </c>
      <c r="M42" s="4">
        <f t="shared" si="7"/>
        <v>83.019716510272389</v>
      </c>
      <c r="N42" s="4">
        <f t="shared" si="7"/>
        <v>830.19716510272394</v>
      </c>
      <c r="O42" s="4">
        <f t="shared" si="7"/>
        <v>8301.9716510272392</v>
      </c>
      <c r="P42" s="4">
        <f t="shared" si="7"/>
        <v>83019.716510272396</v>
      </c>
      <c r="Q42" s="25">
        <f t="shared" si="2"/>
        <v>830197.16510272399</v>
      </c>
      <c r="R42" s="19">
        <f t="shared" si="3"/>
        <v>8301.9716510272392</v>
      </c>
    </row>
    <row r="43" spans="1:18" x14ac:dyDescent="0.2">
      <c r="C43" s="7" t="s">
        <v>24</v>
      </c>
      <c r="D43" s="12">
        <v>0</v>
      </c>
      <c r="E43" t="s">
        <v>27</v>
      </c>
      <c r="G43" s="82">
        <f t="shared" si="4"/>
        <v>0.79283213760911553</v>
      </c>
      <c r="H43" s="46">
        <v>18.2</v>
      </c>
      <c r="I43" s="62">
        <f t="shared" si="0"/>
        <v>66.069344800759623</v>
      </c>
      <c r="J43" s="66">
        <f t="shared" si="7"/>
        <v>7.9283213760911547E-2</v>
      </c>
      <c r="K43" s="4">
        <f t="shared" si="7"/>
        <v>0.79283213760911553</v>
      </c>
      <c r="L43" s="4">
        <f t="shared" si="7"/>
        <v>7.9283213760911551</v>
      </c>
      <c r="M43" s="4">
        <f t="shared" si="7"/>
        <v>79.283213760911551</v>
      </c>
      <c r="N43" s="4">
        <f t="shared" si="7"/>
        <v>792.83213760911553</v>
      </c>
      <c r="O43" s="4">
        <f t="shared" si="7"/>
        <v>7928.3213760911549</v>
      </c>
      <c r="P43" s="4">
        <f t="shared" si="7"/>
        <v>79283.21376091156</v>
      </c>
      <c r="Q43" s="25">
        <f t="shared" si="2"/>
        <v>792832.13760911557</v>
      </c>
      <c r="R43" s="19">
        <f t="shared" si="3"/>
        <v>7928.3213760911567</v>
      </c>
    </row>
    <row r="44" spans="1:18" x14ac:dyDescent="0.2">
      <c r="C44" s="7" t="s">
        <v>24</v>
      </c>
      <c r="D44" s="12">
        <v>0</v>
      </c>
      <c r="E44" t="s">
        <v>28</v>
      </c>
      <c r="G44" s="82">
        <f t="shared" si="4"/>
        <v>0.75714881337623241</v>
      </c>
      <c r="H44" s="46">
        <v>18</v>
      </c>
      <c r="I44" s="62">
        <f t="shared" si="0"/>
        <v>63.095734448019364</v>
      </c>
      <c r="J44" s="66">
        <f t="shared" ref="J44:P53" si="8">J$3*$T$1*($I44/1000)</f>
        <v>7.5714881337623233E-2</v>
      </c>
      <c r="K44" s="4">
        <f t="shared" si="8"/>
        <v>0.7571488133762323</v>
      </c>
      <c r="L44" s="4">
        <f t="shared" si="8"/>
        <v>7.5714881337623225</v>
      </c>
      <c r="M44" s="4">
        <f t="shared" si="8"/>
        <v>75.714881337623225</v>
      </c>
      <c r="N44" s="4">
        <f t="shared" si="8"/>
        <v>757.14881337623228</v>
      </c>
      <c r="O44" s="4">
        <f t="shared" si="8"/>
        <v>7571.4881337623228</v>
      </c>
      <c r="P44" s="4">
        <f t="shared" si="8"/>
        <v>75714.881337623228</v>
      </c>
      <c r="Q44" s="25">
        <f t="shared" si="2"/>
        <v>757148.81337623228</v>
      </c>
      <c r="R44" s="19">
        <f t="shared" si="3"/>
        <v>7571.4881337623228</v>
      </c>
    </row>
    <row r="45" spans="1:18" x14ac:dyDescent="0.2">
      <c r="C45" s="7" t="s">
        <v>24</v>
      </c>
      <c r="D45" s="12">
        <v>100</v>
      </c>
      <c r="E45" t="s">
        <v>29</v>
      </c>
      <c r="G45" s="82">
        <f t="shared" si="4"/>
        <v>0.72307150328922987</v>
      </c>
      <c r="H45" s="46">
        <v>17.8</v>
      </c>
      <c r="I45" s="62">
        <f t="shared" si="0"/>
        <v>60.255958607435822</v>
      </c>
      <c r="J45" s="66">
        <f t="shared" si="8"/>
        <v>7.2307150328922987E-2</v>
      </c>
      <c r="K45" s="4">
        <f t="shared" si="8"/>
        <v>0.72307150328922987</v>
      </c>
      <c r="L45" s="4">
        <f t="shared" si="8"/>
        <v>7.2307150328922987</v>
      </c>
      <c r="M45" s="4">
        <f t="shared" si="8"/>
        <v>72.307150328922987</v>
      </c>
      <c r="N45" s="4">
        <f t="shared" si="8"/>
        <v>723.0715032892299</v>
      </c>
      <c r="O45" s="4">
        <f t="shared" si="8"/>
        <v>7230.715032892299</v>
      </c>
      <c r="P45" s="4">
        <f t="shared" si="8"/>
        <v>72307.150328922988</v>
      </c>
      <c r="Q45" s="25">
        <f t="shared" si="2"/>
        <v>723071.50328922982</v>
      </c>
      <c r="R45" s="19">
        <f t="shared" si="3"/>
        <v>7230.715032892299</v>
      </c>
    </row>
    <row r="46" spans="1:18" x14ac:dyDescent="0.2">
      <c r="C46" s="7" t="s">
        <v>24</v>
      </c>
      <c r="D46" s="12">
        <v>450</v>
      </c>
      <c r="E46" t="s">
        <v>30</v>
      </c>
      <c r="G46" s="82">
        <f t="shared" si="4"/>
        <v>0.69052792480458891</v>
      </c>
      <c r="H46" s="46">
        <v>17.600000000000001</v>
      </c>
      <c r="I46" s="62">
        <f t="shared" si="0"/>
        <v>57.543993733715745</v>
      </c>
      <c r="J46" s="66">
        <f t="shared" si="8"/>
        <v>6.9052792480458883E-2</v>
      </c>
      <c r="K46" s="4">
        <f t="shared" si="8"/>
        <v>0.69052792480458891</v>
      </c>
      <c r="L46" s="4">
        <f t="shared" si="8"/>
        <v>6.9052792480458889</v>
      </c>
      <c r="M46" s="4">
        <f t="shared" si="8"/>
        <v>69.052792480458891</v>
      </c>
      <c r="N46" s="4">
        <f t="shared" si="8"/>
        <v>690.52792480458891</v>
      </c>
      <c r="O46" s="4">
        <f t="shared" si="8"/>
        <v>6905.2792480458893</v>
      </c>
      <c r="P46" s="4">
        <f t="shared" si="8"/>
        <v>69052.792480458884</v>
      </c>
      <c r="Q46" s="25">
        <f t="shared" si="2"/>
        <v>690527.92480458878</v>
      </c>
      <c r="R46" s="19">
        <f t="shared" si="3"/>
        <v>6905.2792480458884</v>
      </c>
    </row>
    <row r="47" spans="1:18" x14ac:dyDescent="0.2">
      <c r="C47" t="s">
        <v>6</v>
      </c>
      <c r="D47" s="8">
        <f>22+(20*LOG(D45/(984/D46)))-D43-D44</f>
        <v>55.204348306880043</v>
      </c>
      <c r="E47" t="s">
        <v>25</v>
      </c>
      <c r="G47" s="82">
        <f t="shared" si="4"/>
        <v>0.65944904862914966</v>
      </c>
      <c r="H47" s="46">
        <v>17.399999999999999</v>
      </c>
      <c r="I47" s="62">
        <f t="shared" si="0"/>
        <v>54.95408738576247</v>
      </c>
      <c r="J47" s="66">
        <f t="shared" si="8"/>
        <v>6.594490486291496E-2</v>
      </c>
      <c r="K47" s="4">
        <f t="shared" si="8"/>
        <v>0.65944904862914966</v>
      </c>
      <c r="L47" s="4">
        <f t="shared" si="8"/>
        <v>6.5944904862914964</v>
      </c>
      <c r="M47" s="4">
        <f t="shared" si="8"/>
        <v>65.944904862914967</v>
      </c>
      <c r="N47" s="4">
        <f t="shared" si="8"/>
        <v>659.44904862914962</v>
      </c>
      <c r="O47" s="4">
        <f t="shared" si="8"/>
        <v>6594.4904862914964</v>
      </c>
      <c r="P47" s="4">
        <f t="shared" si="8"/>
        <v>65944.904862914962</v>
      </c>
      <c r="Q47" s="25">
        <f t="shared" si="2"/>
        <v>659449.04862914968</v>
      </c>
      <c r="R47" s="19">
        <f t="shared" si="3"/>
        <v>6594.4904862914964</v>
      </c>
    </row>
    <row r="48" spans="1:18" x14ac:dyDescent="0.2">
      <c r="D48" s="17"/>
      <c r="G48" s="82">
        <f t="shared" si="4"/>
        <v>0.6297689522997274</v>
      </c>
      <c r="H48" s="46">
        <v>17.2</v>
      </c>
      <c r="I48" s="62">
        <f t="shared" si="0"/>
        <v>52.480746024977286</v>
      </c>
      <c r="J48" s="66">
        <f t="shared" si="8"/>
        <v>6.297689522997274E-2</v>
      </c>
      <c r="K48" s="4">
        <f t="shared" si="8"/>
        <v>0.6297689522997274</v>
      </c>
      <c r="L48" s="4">
        <f t="shared" si="8"/>
        <v>6.297689522997274</v>
      </c>
      <c r="M48" s="4">
        <f t="shared" si="8"/>
        <v>62.97689522997274</v>
      </c>
      <c r="N48" s="4">
        <f t="shared" si="8"/>
        <v>629.7689522997274</v>
      </c>
      <c r="O48" s="4">
        <f t="shared" si="8"/>
        <v>6297.6895229972743</v>
      </c>
      <c r="P48" s="4">
        <f t="shared" si="8"/>
        <v>62976.895229972746</v>
      </c>
      <c r="Q48" s="25">
        <f t="shared" si="2"/>
        <v>629768.95229972748</v>
      </c>
      <c r="R48" s="19">
        <f t="shared" si="3"/>
        <v>6297.6895229972752</v>
      </c>
    </row>
    <row r="49" spans="1:18" ht="13.6" x14ac:dyDescent="0.25">
      <c r="A49" s="1" t="s">
        <v>31</v>
      </c>
      <c r="D49" s="17"/>
      <c r="G49" s="82">
        <f t="shared" si="4"/>
        <v>0.60142468035272689</v>
      </c>
      <c r="H49" s="46">
        <v>17</v>
      </c>
      <c r="I49" s="62">
        <f t="shared" si="0"/>
        <v>50.118723362727238</v>
      </c>
      <c r="J49" s="66">
        <f t="shared" si="8"/>
        <v>6.0142468035272685E-2</v>
      </c>
      <c r="K49" s="4">
        <f t="shared" si="8"/>
        <v>0.60142468035272689</v>
      </c>
      <c r="L49" s="4">
        <f t="shared" si="8"/>
        <v>6.0142468035272687</v>
      </c>
      <c r="M49" s="4">
        <f t="shared" si="8"/>
        <v>60.142468035272692</v>
      </c>
      <c r="N49" s="4">
        <f t="shared" si="8"/>
        <v>601.42468035272691</v>
      </c>
      <c r="O49" s="4">
        <f t="shared" si="8"/>
        <v>6014.2468035272686</v>
      </c>
      <c r="P49" s="4">
        <f t="shared" si="8"/>
        <v>60142.468035272686</v>
      </c>
      <c r="Q49" s="25">
        <f t="shared" si="2"/>
        <v>601424.68035272683</v>
      </c>
      <c r="R49" s="19">
        <f t="shared" si="3"/>
        <v>6014.2468035272686</v>
      </c>
    </row>
    <row r="50" spans="1:18" x14ac:dyDescent="0.2">
      <c r="C50" t="s">
        <v>24</v>
      </c>
      <c r="D50" s="12">
        <v>450</v>
      </c>
      <c r="E50" t="s">
        <v>3</v>
      </c>
      <c r="G50" s="82">
        <f t="shared" si="4"/>
        <v>0.57435611078716653</v>
      </c>
      <c r="H50" s="46">
        <v>16.8</v>
      </c>
      <c r="I50" s="62">
        <f t="shared" si="0"/>
        <v>47.863009232263877</v>
      </c>
      <c r="J50" s="66">
        <f t="shared" si="8"/>
        <v>5.7435611078716656E-2</v>
      </c>
      <c r="K50" s="4">
        <f t="shared" si="8"/>
        <v>0.57435611078716653</v>
      </c>
      <c r="L50" s="4">
        <f t="shared" si="8"/>
        <v>5.743561107871666</v>
      </c>
      <c r="M50" s="4">
        <f t="shared" si="8"/>
        <v>57.435611078716654</v>
      </c>
      <c r="N50" s="4">
        <f t="shared" si="8"/>
        <v>574.35611078716659</v>
      </c>
      <c r="O50" s="4">
        <f t="shared" si="8"/>
        <v>5743.5611078716656</v>
      </c>
      <c r="P50" s="4">
        <f t="shared" si="8"/>
        <v>57435.611078716654</v>
      </c>
      <c r="Q50" s="25">
        <f t="shared" si="2"/>
        <v>574356.11078716663</v>
      </c>
      <c r="R50" s="19">
        <f t="shared" si="3"/>
        <v>5743.5611078716656</v>
      </c>
    </row>
    <row r="51" spans="1:18" x14ac:dyDescent="0.2">
      <c r="C51" t="s">
        <v>24</v>
      </c>
      <c r="D51" s="12">
        <v>-100</v>
      </c>
      <c r="E51" t="s">
        <v>10</v>
      </c>
      <c r="G51" s="82">
        <f t="shared" si="4"/>
        <v>0.54850582753785038</v>
      </c>
      <c r="H51" s="46">
        <v>16.600000000000001</v>
      </c>
      <c r="I51" s="62">
        <f t="shared" si="0"/>
        <v>45.70881896148753</v>
      </c>
      <c r="J51" s="66">
        <f t="shared" si="8"/>
        <v>5.4850582753785036E-2</v>
      </c>
      <c r="K51" s="4">
        <f t="shared" si="8"/>
        <v>0.54850582753785038</v>
      </c>
      <c r="L51" s="4">
        <f t="shared" si="8"/>
        <v>5.4850582753785044</v>
      </c>
      <c r="M51" s="4">
        <f t="shared" si="8"/>
        <v>54.850582753785041</v>
      </c>
      <c r="N51" s="4">
        <f t="shared" si="8"/>
        <v>548.50582753785045</v>
      </c>
      <c r="O51" s="4">
        <f t="shared" si="8"/>
        <v>5485.0582753785038</v>
      </c>
      <c r="P51" s="4">
        <f t="shared" si="8"/>
        <v>54850.582753785042</v>
      </c>
      <c r="Q51" s="25">
        <f t="shared" si="2"/>
        <v>548505.82753785036</v>
      </c>
      <c r="R51" s="19">
        <f t="shared" si="3"/>
        <v>5485.0582753785047</v>
      </c>
    </row>
    <row r="52" spans="1:18" x14ac:dyDescent="0.2">
      <c r="C52" t="s">
        <v>6</v>
      </c>
      <c r="D52" s="8">
        <f>75+(20*LOG(D50))+D51</f>
        <v>28.064250275506879</v>
      </c>
      <c r="E52" t="s">
        <v>32</v>
      </c>
      <c r="G52" s="82">
        <f t="shared" si="4"/>
        <v>0.52381899868819937</v>
      </c>
      <c r="H52" s="46">
        <v>16.399999999999999</v>
      </c>
      <c r="I52" s="62">
        <f t="shared" si="0"/>
        <v>43.651583224016612</v>
      </c>
      <c r="J52" s="66">
        <f t="shared" si="8"/>
        <v>5.2381899868819935E-2</v>
      </c>
      <c r="K52" s="4">
        <f t="shared" si="8"/>
        <v>0.52381899868819937</v>
      </c>
      <c r="L52" s="4">
        <f t="shared" si="8"/>
        <v>5.2381899868819932</v>
      </c>
      <c r="M52" s="4">
        <f t="shared" si="8"/>
        <v>52.381899868819936</v>
      </c>
      <c r="N52" s="4">
        <f t="shared" si="8"/>
        <v>523.81899868819937</v>
      </c>
      <c r="O52" s="4">
        <f t="shared" si="8"/>
        <v>5238.1899868819937</v>
      </c>
      <c r="P52" s="4">
        <f t="shared" si="8"/>
        <v>52381.899868819935</v>
      </c>
      <c r="Q52" s="25">
        <f t="shared" si="2"/>
        <v>523818.99868819932</v>
      </c>
      <c r="R52" s="19">
        <f t="shared" si="3"/>
        <v>5238.1899868819937</v>
      </c>
    </row>
    <row r="53" spans="1:18" x14ac:dyDescent="0.2">
      <c r="C53" t="s">
        <v>6</v>
      </c>
      <c r="D53" s="8">
        <f>10^(D52/20)</f>
        <v>25.305359633565732</v>
      </c>
      <c r="E53" t="s">
        <v>33</v>
      </c>
      <c r="G53" s="82">
        <f t="shared" si="4"/>
        <v>0.50024326016440257</v>
      </c>
      <c r="H53" s="46">
        <v>16.2</v>
      </c>
      <c r="I53" s="62">
        <f t="shared" si="0"/>
        <v>41.686938347033546</v>
      </c>
      <c r="J53" s="66">
        <f t="shared" si="8"/>
        <v>5.0024326016440253E-2</v>
      </c>
      <c r="K53" s="4">
        <f t="shared" si="8"/>
        <v>0.50024326016440257</v>
      </c>
      <c r="L53" s="4">
        <f t="shared" si="8"/>
        <v>5.0024326016440259</v>
      </c>
      <c r="M53" s="4">
        <f t="shared" si="8"/>
        <v>50.024326016440256</v>
      </c>
      <c r="N53" s="4">
        <f t="shared" si="8"/>
        <v>500.24326016440256</v>
      </c>
      <c r="O53" s="4">
        <f t="shared" si="8"/>
        <v>5002.4326016440255</v>
      </c>
      <c r="P53" s="4">
        <f t="shared" si="8"/>
        <v>50024.32601644026</v>
      </c>
      <c r="Q53" s="25">
        <f t="shared" si="2"/>
        <v>500243.2601644026</v>
      </c>
      <c r="R53" s="19">
        <f t="shared" si="3"/>
        <v>5002.4326016440264</v>
      </c>
    </row>
    <row r="54" spans="1:18" x14ac:dyDescent="0.2">
      <c r="D54" s="17"/>
      <c r="G54" s="82">
        <f t="shared" si="4"/>
        <v>0.47772860466419709</v>
      </c>
      <c r="H54" s="46">
        <v>16</v>
      </c>
      <c r="I54" s="62">
        <f t="shared" si="0"/>
        <v>39.810717055349755</v>
      </c>
      <c r="J54" s="66">
        <f t="shared" ref="J54:P63" si="9">J$3*$T$1*($I54/1000)</f>
        <v>4.7772860466419702E-2</v>
      </c>
      <c r="K54" s="4">
        <f t="shared" si="9"/>
        <v>0.47772860466419709</v>
      </c>
      <c r="L54" s="4">
        <f t="shared" si="9"/>
        <v>4.7772860466419704</v>
      </c>
      <c r="M54" s="4">
        <f t="shared" si="9"/>
        <v>47.772860466419708</v>
      </c>
      <c r="N54" s="4">
        <f t="shared" si="9"/>
        <v>477.72860466419706</v>
      </c>
      <c r="O54" s="4">
        <f t="shared" si="9"/>
        <v>4777.2860466419706</v>
      </c>
      <c r="P54" s="4">
        <f t="shared" si="9"/>
        <v>47772.860466419705</v>
      </c>
      <c r="Q54" s="25">
        <f t="shared" si="2"/>
        <v>477728.60466419702</v>
      </c>
      <c r="R54" s="19">
        <f t="shared" si="3"/>
        <v>4777.2860466419706</v>
      </c>
    </row>
    <row r="55" spans="1:18" ht="13.6" x14ac:dyDescent="0.25">
      <c r="A55" s="1" t="s">
        <v>34</v>
      </c>
      <c r="D55" s="17"/>
      <c r="G55" s="82">
        <f t="shared" si="4"/>
        <v>0.45622727558467369</v>
      </c>
      <c r="H55" s="46">
        <v>15.8</v>
      </c>
      <c r="I55" s="62">
        <f t="shared" si="0"/>
        <v>38.018939632056139</v>
      </c>
      <c r="J55" s="66">
        <f t="shared" si="9"/>
        <v>4.5622727558467364E-2</v>
      </c>
      <c r="K55" s="4">
        <f t="shared" si="9"/>
        <v>0.45622727558467369</v>
      </c>
      <c r="L55" s="4">
        <f t="shared" si="9"/>
        <v>4.5622727558467364</v>
      </c>
      <c r="M55" s="4">
        <f t="shared" si="9"/>
        <v>45.622727558467368</v>
      </c>
      <c r="N55" s="4">
        <f t="shared" si="9"/>
        <v>456.22727558467363</v>
      </c>
      <c r="O55" s="4">
        <f t="shared" si="9"/>
        <v>4562.2727558467368</v>
      </c>
      <c r="P55" s="4">
        <f t="shared" si="9"/>
        <v>45622.727558467363</v>
      </c>
      <c r="Q55" s="25">
        <f t="shared" si="2"/>
        <v>456227.27558467363</v>
      </c>
      <c r="R55" s="19">
        <f t="shared" si="3"/>
        <v>4562.2727558467368</v>
      </c>
    </row>
    <row r="56" spans="1:18" x14ac:dyDescent="0.2">
      <c r="C56" t="s">
        <v>2</v>
      </c>
      <c r="D56" s="12">
        <v>5000</v>
      </c>
      <c r="E56" t="s">
        <v>35</v>
      </c>
      <c r="G56" s="82">
        <f t="shared" si="4"/>
        <v>0.43569366572412188</v>
      </c>
      <c r="H56" s="46">
        <v>15.6</v>
      </c>
      <c r="I56" s="62">
        <f t="shared" si="0"/>
        <v>36.307805477010156</v>
      </c>
      <c r="J56" s="66">
        <f t="shared" si="9"/>
        <v>4.3569366572412192E-2</v>
      </c>
      <c r="K56" s="4">
        <f t="shared" si="9"/>
        <v>0.43569366572412194</v>
      </c>
      <c r="L56" s="4">
        <f t="shared" si="9"/>
        <v>4.3569366572412189</v>
      </c>
      <c r="M56" s="4">
        <f t="shared" si="9"/>
        <v>43.569366572412193</v>
      </c>
      <c r="N56" s="4">
        <f t="shared" si="9"/>
        <v>435.6936657241219</v>
      </c>
      <c r="O56" s="4">
        <f t="shared" si="9"/>
        <v>4356.9366572412191</v>
      </c>
      <c r="P56" s="4">
        <f t="shared" si="9"/>
        <v>43569.366572412189</v>
      </c>
      <c r="Q56" s="25">
        <f t="shared" si="2"/>
        <v>435693.66572412185</v>
      </c>
      <c r="R56" s="19">
        <f t="shared" si="3"/>
        <v>4356.9366572412191</v>
      </c>
    </row>
    <row r="57" spans="1:18" x14ac:dyDescent="0.2">
      <c r="C57" t="s">
        <v>6</v>
      </c>
      <c r="D57" s="8">
        <f>SQRT(2*D56)</f>
        <v>100</v>
      </c>
      <c r="E57" t="s">
        <v>36</v>
      </c>
      <c r="G57" s="82">
        <f t="shared" si="4"/>
        <v>0.41608422054303817</v>
      </c>
      <c r="H57" s="46">
        <v>15.4</v>
      </c>
      <c r="I57" s="62">
        <f t="shared" si="0"/>
        <v>34.67368504525318</v>
      </c>
      <c r="J57" s="66">
        <f t="shared" si="9"/>
        <v>4.1608422054303811E-2</v>
      </c>
      <c r="K57" s="4">
        <f t="shared" si="9"/>
        <v>0.41608422054303817</v>
      </c>
      <c r="L57" s="4">
        <f t="shared" si="9"/>
        <v>4.1608422054303817</v>
      </c>
      <c r="M57" s="4">
        <f t="shared" si="9"/>
        <v>41.608422054303816</v>
      </c>
      <c r="N57" s="4">
        <f t="shared" si="9"/>
        <v>416.08422054303816</v>
      </c>
      <c r="O57" s="4">
        <f t="shared" si="9"/>
        <v>4160.8422054303819</v>
      </c>
      <c r="P57" s="4">
        <f t="shared" si="9"/>
        <v>41608.422054303817</v>
      </c>
      <c r="Q57" s="25">
        <f t="shared" si="2"/>
        <v>416084.22054303822</v>
      </c>
      <c r="R57" s="19">
        <f t="shared" si="3"/>
        <v>4160.8422054303819</v>
      </c>
    </row>
    <row r="58" spans="1:18" x14ac:dyDescent="0.2">
      <c r="G58" s="82">
        <f t="shared" si="4"/>
        <v>0.39735734577910953</v>
      </c>
      <c r="H58" s="46">
        <v>15.2</v>
      </c>
      <c r="I58" s="62">
        <f t="shared" si="0"/>
        <v>33.113112148259127</v>
      </c>
      <c r="J58" s="66">
        <f t="shared" si="9"/>
        <v>3.973573457791095E-2</v>
      </c>
      <c r="K58" s="4">
        <f t="shared" si="9"/>
        <v>0.39735734577910953</v>
      </c>
      <c r="L58" s="4">
        <f t="shared" si="9"/>
        <v>3.9735734577910953</v>
      </c>
      <c r="M58" s="4">
        <f t="shared" si="9"/>
        <v>39.735734577910954</v>
      </c>
      <c r="N58" s="4">
        <f t="shared" si="9"/>
        <v>397.35734577910955</v>
      </c>
      <c r="O58" s="4">
        <f t="shared" si="9"/>
        <v>3973.5734577910953</v>
      </c>
      <c r="P58" s="4">
        <f t="shared" si="9"/>
        <v>39735.734577910953</v>
      </c>
      <c r="Q58" s="25">
        <f t="shared" si="2"/>
        <v>397357.34577910951</v>
      </c>
      <c r="R58" s="19">
        <f t="shared" si="3"/>
        <v>3973.5734577910953</v>
      </c>
    </row>
    <row r="59" spans="1:18" x14ac:dyDescent="0.2">
      <c r="G59" s="82">
        <f t="shared" si="4"/>
        <v>0.37947331922020566</v>
      </c>
      <c r="H59" s="46">
        <v>15</v>
      </c>
      <c r="I59" s="62">
        <f t="shared" si="0"/>
        <v>31.622776601683803</v>
      </c>
      <c r="J59" s="66">
        <f t="shared" si="9"/>
        <v>3.7947331922020565E-2</v>
      </c>
      <c r="K59" s="4">
        <f t="shared" si="9"/>
        <v>0.37947331922020566</v>
      </c>
      <c r="L59" s="4">
        <f t="shared" si="9"/>
        <v>3.7947331922020568</v>
      </c>
      <c r="M59" s="4">
        <f t="shared" si="9"/>
        <v>37.947331922020567</v>
      </c>
      <c r="N59" s="4">
        <f t="shared" si="9"/>
        <v>379.47331922020567</v>
      </c>
      <c r="O59" s="4">
        <f t="shared" si="9"/>
        <v>3794.7331922020567</v>
      </c>
      <c r="P59" s="4">
        <f t="shared" si="9"/>
        <v>37947.331922020567</v>
      </c>
      <c r="Q59" s="25">
        <f t="shared" si="2"/>
        <v>379473.31922020565</v>
      </c>
      <c r="R59" s="19">
        <f t="shared" si="3"/>
        <v>3794.7331922020567</v>
      </c>
    </row>
    <row r="60" spans="1:18" x14ac:dyDescent="0.2">
      <c r="G60" s="82">
        <f t="shared" si="4"/>
        <v>0.362394206448242</v>
      </c>
      <c r="H60" s="46">
        <v>14.8</v>
      </c>
      <c r="I60" s="62">
        <f t="shared" si="0"/>
        <v>30.199517204020164</v>
      </c>
      <c r="J60" s="66">
        <f t="shared" si="9"/>
        <v>3.6239420644824195E-2</v>
      </c>
      <c r="K60" s="4">
        <f t="shared" si="9"/>
        <v>0.36239420644824194</v>
      </c>
      <c r="L60" s="4">
        <f t="shared" si="9"/>
        <v>3.6239420644824198</v>
      </c>
      <c r="M60" s="4">
        <f t="shared" si="9"/>
        <v>36.2394206448242</v>
      </c>
      <c r="N60" s="4">
        <f t="shared" si="9"/>
        <v>362.39420644824196</v>
      </c>
      <c r="O60" s="4">
        <f t="shared" si="9"/>
        <v>3623.9420644824195</v>
      </c>
      <c r="P60" s="4">
        <f t="shared" si="9"/>
        <v>36239.420644824197</v>
      </c>
      <c r="Q60" s="25">
        <f t="shared" si="2"/>
        <v>362394.20644824195</v>
      </c>
      <c r="R60" s="19">
        <f t="shared" si="3"/>
        <v>3623.9420644824199</v>
      </c>
    </row>
    <row r="61" spans="1:18" x14ac:dyDescent="0.2">
      <c r="G61" s="82">
        <f t="shared" si="4"/>
        <v>0.34608378037519277</v>
      </c>
      <c r="H61" s="46">
        <v>14.6</v>
      </c>
      <c r="I61" s="62">
        <f t="shared" si="0"/>
        <v>28.840315031266066</v>
      </c>
      <c r="J61" s="66">
        <f t="shared" si="9"/>
        <v>3.4608378037519275E-2</v>
      </c>
      <c r="K61" s="4">
        <f t="shared" si="9"/>
        <v>0.34608378037519277</v>
      </c>
      <c r="L61" s="4">
        <f t="shared" si="9"/>
        <v>3.4608378037519278</v>
      </c>
      <c r="M61" s="4">
        <f t="shared" si="9"/>
        <v>34.60837803751928</v>
      </c>
      <c r="N61" s="4">
        <f t="shared" si="9"/>
        <v>346.08378037519276</v>
      </c>
      <c r="O61" s="4">
        <f t="shared" si="9"/>
        <v>3460.8378037519278</v>
      </c>
      <c r="P61" s="4">
        <f t="shared" si="9"/>
        <v>34608.37803751928</v>
      </c>
      <c r="Q61" s="25">
        <f t="shared" si="2"/>
        <v>346083.78037519281</v>
      </c>
      <c r="R61" s="19">
        <f t="shared" si="3"/>
        <v>3460.8378037519283</v>
      </c>
    </row>
    <row r="62" spans="1:18" x14ac:dyDescent="0.2">
      <c r="G62" s="82">
        <f t="shared" si="4"/>
        <v>0.33050744440058</v>
      </c>
      <c r="H62" s="46">
        <v>14.4</v>
      </c>
      <c r="I62" s="62">
        <f t="shared" si="0"/>
        <v>27.542287033381665</v>
      </c>
      <c r="J62" s="66">
        <f t="shared" si="9"/>
        <v>3.3050744440057997E-2</v>
      </c>
      <c r="K62" s="4">
        <f t="shared" si="9"/>
        <v>0.33050744440058</v>
      </c>
      <c r="L62" s="4">
        <f t="shared" si="9"/>
        <v>3.3050744440057995</v>
      </c>
      <c r="M62" s="4">
        <f t="shared" si="9"/>
        <v>33.050744440057997</v>
      </c>
      <c r="N62" s="4">
        <f t="shared" si="9"/>
        <v>330.50744440057997</v>
      </c>
      <c r="O62" s="4">
        <f t="shared" si="9"/>
        <v>3305.0744440057997</v>
      </c>
      <c r="P62" s="4">
        <f t="shared" si="9"/>
        <v>33050.744440057999</v>
      </c>
      <c r="Q62" s="25">
        <f t="shared" si="2"/>
        <v>330507.44440058002</v>
      </c>
      <c r="R62" s="19">
        <f t="shared" si="3"/>
        <v>3305.0744440058002</v>
      </c>
    </row>
    <row r="63" spans="1:18" x14ac:dyDescent="0.2">
      <c r="G63" s="82">
        <f t="shared" si="4"/>
        <v>0.3156321590274459</v>
      </c>
      <c r="H63" s="46">
        <v>14.2</v>
      </c>
      <c r="I63" s="62">
        <f t="shared" si="0"/>
        <v>26.302679918953825</v>
      </c>
      <c r="J63" s="66">
        <f t="shared" si="9"/>
        <v>3.1563215902744586E-2</v>
      </c>
      <c r="K63" s="4">
        <f t="shared" si="9"/>
        <v>0.3156321590274459</v>
      </c>
      <c r="L63" s="4">
        <f t="shared" si="9"/>
        <v>3.1563215902744588</v>
      </c>
      <c r="M63" s="4">
        <f t="shared" si="9"/>
        <v>31.563215902744592</v>
      </c>
      <c r="N63" s="4">
        <f t="shared" si="9"/>
        <v>315.63215902744588</v>
      </c>
      <c r="O63" s="4">
        <f t="shared" si="9"/>
        <v>3156.3215902744591</v>
      </c>
      <c r="P63" s="4">
        <f t="shared" si="9"/>
        <v>31563.215902744589</v>
      </c>
      <c r="Q63" s="25">
        <f t="shared" si="2"/>
        <v>315632.15902744589</v>
      </c>
      <c r="R63" s="19">
        <f t="shared" si="3"/>
        <v>3156.3215902744591</v>
      </c>
    </row>
    <row r="64" spans="1:18" x14ac:dyDescent="0.2">
      <c r="G64" s="82">
        <f t="shared" si="4"/>
        <v>0.30142637178114962</v>
      </c>
      <c r="H64" s="46">
        <v>14</v>
      </c>
      <c r="I64" s="62">
        <f t="shared" si="0"/>
        <v>25.118864315095799</v>
      </c>
      <c r="J64" s="66">
        <f t="shared" ref="J64:P73" si="10">J$3*$T$1*($I64/1000)</f>
        <v>3.0142637178114957E-2</v>
      </c>
      <c r="K64" s="4">
        <f t="shared" si="10"/>
        <v>0.30142637178114956</v>
      </c>
      <c r="L64" s="4">
        <f t="shared" si="10"/>
        <v>3.0142637178114957</v>
      </c>
      <c r="M64" s="4">
        <f t="shared" si="10"/>
        <v>30.142637178114956</v>
      </c>
      <c r="N64" s="4">
        <f t="shared" si="10"/>
        <v>301.42637178114956</v>
      </c>
      <c r="O64" s="4">
        <f t="shared" si="10"/>
        <v>3014.2637178114956</v>
      </c>
      <c r="P64" s="4">
        <f t="shared" si="10"/>
        <v>30142.637178114957</v>
      </c>
      <c r="Q64" s="25">
        <f t="shared" si="2"/>
        <v>301426.37178114959</v>
      </c>
      <c r="R64" s="19">
        <f t="shared" si="3"/>
        <v>3014.263717811496</v>
      </c>
    </row>
    <row r="65" spans="7:18" x14ac:dyDescent="0.2">
      <c r="G65" s="82">
        <f t="shared" si="4"/>
        <v>0.28785995028233902</v>
      </c>
      <c r="H65" s="46">
        <v>13.8</v>
      </c>
      <c r="I65" s="62">
        <f t="shared" si="0"/>
        <v>23.988329190194918</v>
      </c>
      <c r="J65" s="66">
        <f t="shared" si="10"/>
        <v>2.87859950282339E-2</v>
      </c>
      <c r="K65" s="4">
        <f t="shared" si="10"/>
        <v>0.28785995028233902</v>
      </c>
      <c r="L65" s="4">
        <f t="shared" si="10"/>
        <v>2.8785995028233904</v>
      </c>
      <c r="M65" s="4">
        <f t="shared" si="10"/>
        <v>28.785995028233902</v>
      </c>
      <c r="N65" s="4">
        <f t="shared" si="10"/>
        <v>287.85995028233901</v>
      </c>
      <c r="O65" s="4">
        <f t="shared" si="10"/>
        <v>2878.5995028233901</v>
      </c>
      <c r="P65" s="4">
        <f t="shared" si="10"/>
        <v>28785.995028233901</v>
      </c>
      <c r="Q65" s="25">
        <f t="shared" si="2"/>
        <v>287859.95028233906</v>
      </c>
      <c r="R65" s="19">
        <f t="shared" si="3"/>
        <v>2878.5995028233901</v>
      </c>
    </row>
    <row r="66" spans="7:18" x14ac:dyDescent="0.2">
      <c r="G66" s="82">
        <f t="shared" si="4"/>
        <v>0.27490411833213274</v>
      </c>
      <c r="H66" s="46">
        <v>13.6</v>
      </c>
      <c r="I66" s="62">
        <f t="shared" si="0"/>
        <v>22.908676527677727</v>
      </c>
      <c r="J66" s="66">
        <f t="shared" si="10"/>
        <v>2.7490411833213272E-2</v>
      </c>
      <c r="K66" s="4">
        <f t="shared" si="10"/>
        <v>0.27490411833213274</v>
      </c>
      <c r="L66" s="4">
        <f t="shared" si="10"/>
        <v>2.7490411833213271</v>
      </c>
      <c r="M66" s="4">
        <f t="shared" si="10"/>
        <v>27.490411833213273</v>
      </c>
      <c r="N66" s="4">
        <f t="shared" si="10"/>
        <v>274.90411833213273</v>
      </c>
      <c r="O66" s="4">
        <f t="shared" si="10"/>
        <v>2749.0411833213275</v>
      </c>
      <c r="P66" s="4">
        <f t="shared" si="10"/>
        <v>27490.411833213271</v>
      </c>
      <c r="Q66" s="25">
        <f t="shared" si="2"/>
        <v>274904.1183321327</v>
      </c>
      <c r="R66" s="19">
        <f t="shared" si="3"/>
        <v>2749.0411833213275</v>
      </c>
    </row>
    <row r="67" spans="7:18" x14ac:dyDescent="0.2">
      <c r="G67" s="82">
        <f t="shared" si="4"/>
        <v>0.26253139487394644</v>
      </c>
      <c r="H67" s="46">
        <v>13.4</v>
      </c>
      <c r="I67" s="62">
        <f t="shared" si="0"/>
        <v>21.877616239495538</v>
      </c>
      <c r="J67" s="66">
        <f t="shared" si="10"/>
        <v>2.6253139487394644E-2</v>
      </c>
      <c r="K67" s="4">
        <f t="shared" si="10"/>
        <v>0.26253139487394644</v>
      </c>
      <c r="L67" s="4">
        <f t="shared" si="10"/>
        <v>2.6253139487394646</v>
      </c>
      <c r="M67" s="4">
        <f t="shared" si="10"/>
        <v>26.253139487394645</v>
      </c>
      <c r="N67" s="4">
        <f t="shared" si="10"/>
        <v>262.53139487394645</v>
      </c>
      <c r="O67" s="4">
        <f t="shared" si="10"/>
        <v>2625.3139487394646</v>
      </c>
      <c r="P67" s="4">
        <f t="shared" si="10"/>
        <v>26253.139487394645</v>
      </c>
      <c r="Q67" s="25">
        <f t="shared" si="2"/>
        <v>262531.39487394644</v>
      </c>
      <c r="R67" s="19">
        <f t="shared" si="3"/>
        <v>2625.3139487394646</v>
      </c>
    </row>
    <row r="68" spans="7:18" x14ac:dyDescent="0.2">
      <c r="G68" s="82">
        <f t="shared" si="4"/>
        <v>0.25071553570248473</v>
      </c>
      <c r="H68" s="46">
        <v>13.2</v>
      </c>
      <c r="I68" s="62">
        <f t="shared" ref="I68:I131" si="11">10^(H68/10)</f>
        <v>20.892961308540393</v>
      </c>
      <c r="J68" s="66">
        <f t="shared" si="10"/>
        <v>2.507155357024847E-2</v>
      </c>
      <c r="K68" s="4">
        <f t="shared" si="10"/>
        <v>0.25071553570248473</v>
      </c>
      <c r="L68" s="4">
        <f t="shared" si="10"/>
        <v>2.507155357024847</v>
      </c>
      <c r="M68" s="4">
        <f t="shared" si="10"/>
        <v>25.071553570248472</v>
      </c>
      <c r="N68" s="4">
        <f t="shared" si="10"/>
        <v>250.71553570248471</v>
      </c>
      <c r="O68" s="4">
        <f t="shared" si="10"/>
        <v>2507.155357024847</v>
      </c>
      <c r="P68" s="4">
        <f t="shared" si="10"/>
        <v>25071.55357024847</v>
      </c>
      <c r="Q68" s="25">
        <f t="shared" ref="Q68:Q131" si="12">$P68*($T$2+$T$3)/$T$3</f>
        <v>250715.53570248469</v>
      </c>
      <c r="R68" s="19">
        <f t="shared" ref="R68:R131" si="13">$P68*($T$3/($T$2+$T$3))</f>
        <v>2507.155357024847</v>
      </c>
    </row>
    <row r="69" spans="7:18" x14ac:dyDescent="0.2">
      <c r="G69" s="82">
        <f t="shared" ref="G69:G132" si="14">$T$1*I69</f>
        <v>0.23943147779626567</v>
      </c>
      <c r="H69" s="46">
        <v>13</v>
      </c>
      <c r="I69" s="62">
        <f t="shared" si="11"/>
        <v>19.952623149688804</v>
      </c>
      <c r="J69" s="66">
        <f t="shared" si="10"/>
        <v>2.3943147779626566E-2</v>
      </c>
      <c r="K69" s="4">
        <f t="shared" si="10"/>
        <v>0.23943147779626567</v>
      </c>
      <c r="L69" s="4">
        <f t="shared" si="10"/>
        <v>2.3943147779626566</v>
      </c>
      <c r="M69" s="4">
        <f t="shared" si="10"/>
        <v>23.943147779626567</v>
      </c>
      <c r="N69" s="4">
        <f t="shared" si="10"/>
        <v>239.43147779626568</v>
      </c>
      <c r="O69" s="4">
        <f t="shared" si="10"/>
        <v>2394.3147779626565</v>
      </c>
      <c r="P69" s="4">
        <f t="shared" si="10"/>
        <v>23943.147779626568</v>
      </c>
      <c r="Q69" s="25">
        <f t="shared" si="12"/>
        <v>239431.47779626568</v>
      </c>
      <c r="R69" s="19">
        <f t="shared" si="13"/>
        <v>2394.314777962657</v>
      </c>
    </row>
    <row r="70" spans="7:18" x14ac:dyDescent="0.2">
      <c r="G70" s="82">
        <f t="shared" si="14"/>
        <v>0.22865528615558972</v>
      </c>
      <c r="H70" s="46">
        <v>12.8</v>
      </c>
      <c r="I70" s="62">
        <f t="shared" si="11"/>
        <v>19.054607179632477</v>
      </c>
      <c r="J70" s="66">
        <f t="shared" si="10"/>
        <v>2.2865528615558971E-2</v>
      </c>
      <c r="K70" s="4">
        <f t="shared" si="10"/>
        <v>0.22865528615558972</v>
      </c>
      <c r="L70" s="4">
        <f t="shared" si="10"/>
        <v>2.2865528615558972</v>
      </c>
      <c r="M70" s="4">
        <f t="shared" si="10"/>
        <v>22.865528615558972</v>
      </c>
      <c r="N70" s="4">
        <f t="shared" si="10"/>
        <v>228.65528615558972</v>
      </c>
      <c r="O70" s="4">
        <f t="shared" si="10"/>
        <v>2286.5528615558974</v>
      </c>
      <c r="P70" s="4">
        <f t="shared" si="10"/>
        <v>22865.528615558971</v>
      </c>
      <c r="Q70" s="25">
        <f t="shared" si="12"/>
        <v>228655.28615558971</v>
      </c>
      <c r="R70" s="19">
        <f t="shared" si="13"/>
        <v>2286.5528615558974</v>
      </c>
    </row>
    <row r="71" spans="7:18" x14ac:dyDescent="0.2">
      <c r="G71" s="82">
        <f t="shared" si="14"/>
        <v>0.21836410303319809</v>
      </c>
      <c r="H71" s="46">
        <v>12.6</v>
      </c>
      <c r="I71" s="62">
        <f t="shared" si="11"/>
        <v>18.197008586099841</v>
      </c>
      <c r="J71" s="66">
        <f t="shared" si="10"/>
        <v>2.1836410303319807E-2</v>
      </c>
      <c r="K71" s="4">
        <f t="shared" si="10"/>
        <v>0.21836410303319809</v>
      </c>
      <c r="L71" s="4">
        <f t="shared" si="10"/>
        <v>2.1836410303319806</v>
      </c>
      <c r="M71" s="4">
        <f t="shared" si="10"/>
        <v>21.836410303319806</v>
      </c>
      <c r="N71" s="4">
        <f t="shared" si="10"/>
        <v>218.36410303319806</v>
      </c>
      <c r="O71" s="4">
        <f t="shared" si="10"/>
        <v>2183.6410303319808</v>
      </c>
      <c r="P71" s="4">
        <f t="shared" si="10"/>
        <v>21836.410303319808</v>
      </c>
      <c r="Q71" s="25">
        <f t="shared" si="12"/>
        <v>218364.1030331981</v>
      </c>
      <c r="R71" s="19">
        <f t="shared" si="13"/>
        <v>2183.6410303319808</v>
      </c>
    </row>
    <row r="72" spans="7:18" x14ac:dyDescent="0.2">
      <c r="G72" s="82">
        <f t="shared" si="14"/>
        <v>0.20853609944992507</v>
      </c>
      <c r="H72" s="46">
        <v>12.4</v>
      </c>
      <c r="I72" s="62">
        <f t="shared" si="11"/>
        <v>17.378008287493756</v>
      </c>
      <c r="J72" s="66">
        <f t="shared" si="10"/>
        <v>2.0853609944992507E-2</v>
      </c>
      <c r="K72" s="4">
        <f t="shared" si="10"/>
        <v>0.20853609944992507</v>
      </c>
      <c r="L72" s="4">
        <f t="shared" si="10"/>
        <v>2.0853609944992506</v>
      </c>
      <c r="M72" s="4">
        <f t="shared" si="10"/>
        <v>20.853609944992506</v>
      </c>
      <c r="N72" s="4">
        <f t="shared" si="10"/>
        <v>208.53609944992505</v>
      </c>
      <c r="O72" s="4">
        <f t="shared" si="10"/>
        <v>2085.3609944992504</v>
      </c>
      <c r="P72" s="4">
        <f t="shared" si="10"/>
        <v>20853.609944992506</v>
      </c>
      <c r="Q72" s="25">
        <f t="shared" si="12"/>
        <v>208536.09944992507</v>
      </c>
      <c r="R72" s="19">
        <f t="shared" si="13"/>
        <v>2085.3609944992509</v>
      </c>
    </row>
    <row r="73" spans="7:18" x14ac:dyDescent="0.2">
      <c r="G73" s="82">
        <f t="shared" si="14"/>
        <v>0.19915042889250736</v>
      </c>
      <c r="H73" s="46">
        <v>12.2</v>
      </c>
      <c r="I73" s="62">
        <f t="shared" si="11"/>
        <v>16.595869074375614</v>
      </c>
      <c r="J73" s="66">
        <f t="shared" si="10"/>
        <v>1.9915042889250733E-2</v>
      </c>
      <c r="K73" s="4">
        <f t="shared" si="10"/>
        <v>0.19915042889250734</v>
      </c>
      <c r="L73" s="4">
        <f t="shared" si="10"/>
        <v>1.9915042889250736</v>
      </c>
      <c r="M73" s="4">
        <f t="shared" si="10"/>
        <v>19.915042889250735</v>
      </c>
      <c r="N73" s="4">
        <f t="shared" si="10"/>
        <v>199.15042889250736</v>
      </c>
      <c r="O73" s="4">
        <f t="shared" si="10"/>
        <v>1991.5042889250735</v>
      </c>
      <c r="P73" s="4">
        <f t="shared" si="10"/>
        <v>19915.042889250733</v>
      </c>
      <c r="Q73" s="25">
        <f t="shared" si="12"/>
        <v>199150.42889250733</v>
      </c>
      <c r="R73" s="19">
        <f t="shared" si="13"/>
        <v>1991.5042889250735</v>
      </c>
    </row>
    <row r="74" spans="7:18" x14ac:dyDescent="0.2">
      <c r="G74" s="82">
        <f t="shared" si="14"/>
        <v>0.19018718309533364</v>
      </c>
      <c r="H74" s="46">
        <v>12</v>
      </c>
      <c r="I74" s="62">
        <f t="shared" si="11"/>
        <v>15.848931924611136</v>
      </c>
      <c r="J74" s="66">
        <f t="shared" ref="J74:P83" si="15">J$3*$T$1*($I74/1000)</f>
        <v>1.9018718309533365E-2</v>
      </c>
      <c r="K74" s="4">
        <f t="shared" si="15"/>
        <v>0.19018718309533367</v>
      </c>
      <c r="L74" s="4">
        <f t="shared" si="15"/>
        <v>1.9018718309533365</v>
      </c>
      <c r="M74" s="4">
        <f t="shared" si="15"/>
        <v>19.018718309533366</v>
      </c>
      <c r="N74" s="4">
        <f t="shared" si="15"/>
        <v>190.18718309533367</v>
      </c>
      <c r="O74" s="4">
        <f t="shared" si="15"/>
        <v>1901.8718309533365</v>
      </c>
      <c r="P74" s="4">
        <f t="shared" si="15"/>
        <v>19018.718309533364</v>
      </c>
      <c r="Q74" s="25">
        <f t="shared" si="12"/>
        <v>190187.18309533363</v>
      </c>
      <c r="R74" s="19">
        <f t="shared" si="13"/>
        <v>1901.8718309533365</v>
      </c>
    </row>
    <row r="75" spans="7:18" x14ac:dyDescent="0.2">
      <c r="G75" s="82">
        <f t="shared" si="14"/>
        <v>0.18162734981234915</v>
      </c>
      <c r="H75" s="46">
        <v>11.8000000000001</v>
      </c>
      <c r="I75" s="62">
        <f t="shared" si="11"/>
        <v>15.135612484362429</v>
      </c>
      <c r="J75" s="66">
        <f t="shared" si="15"/>
        <v>1.8162734981234916E-2</v>
      </c>
      <c r="K75" s="4">
        <f t="shared" si="15"/>
        <v>0.18162734981234915</v>
      </c>
      <c r="L75" s="4">
        <f t="shared" si="15"/>
        <v>1.8162734981234916</v>
      </c>
      <c r="M75" s="4">
        <f t="shared" si="15"/>
        <v>18.162734981234916</v>
      </c>
      <c r="N75" s="4">
        <f t="shared" si="15"/>
        <v>181.62734981234917</v>
      </c>
      <c r="O75" s="4">
        <f t="shared" si="15"/>
        <v>1816.2734981234917</v>
      </c>
      <c r="P75" s="4">
        <f t="shared" si="15"/>
        <v>18162.734981234917</v>
      </c>
      <c r="Q75" s="25">
        <f t="shared" si="12"/>
        <v>181627.34981234916</v>
      </c>
      <c r="R75" s="19">
        <f t="shared" si="13"/>
        <v>1816.2734981234917</v>
      </c>
    </row>
    <row r="76" spans="7:18" x14ac:dyDescent="0.2">
      <c r="G76" s="82">
        <f t="shared" si="14"/>
        <v>0.17345277248951532</v>
      </c>
      <c r="H76" s="46">
        <v>11.600000000000099</v>
      </c>
      <c r="I76" s="62">
        <f t="shared" si="11"/>
        <v>14.454397707459609</v>
      </c>
      <c r="J76" s="66">
        <f t="shared" si="15"/>
        <v>1.7345277248951529E-2</v>
      </c>
      <c r="K76" s="4">
        <f t="shared" si="15"/>
        <v>0.17345277248951529</v>
      </c>
      <c r="L76" s="4">
        <f t="shared" si="15"/>
        <v>1.7345277248951532</v>
      </c>
      <c r="M76" s="4">
        <f t="shared" si="15"/>
        <v>17.345277248951533</v>
      </c>
      <c r="N76" s="4">
        <f t="shared" si="15"/>
        <v>173.4527724895153</v>
      </c>
      <c r="O76" s="4">
        <f t="shared" si="15"/>
        <v>1734.5277248951531</v>
      </c>
      <c r="P76" s="4">
        <f t="shared" si="15"/>
        <v>17345.27724895153</v>
      </c>
      <c r="Q76" s="25">
        <f t="shared" si="12"/>
        <v>173452.77248951531</v>
      </c>
      <c r="R76" s="19">
        <f t="shared" si="13"/>
        <v>1734.5277248951531</v>
      </c>
    </row>
    <row r="77" spans="7:18" x14ac:dyDescent="0.2">
      <c r="G77" s="82">
        <f t="shared" si="14"/>
        <v>0.16564611175234997</v>
      </c>
      <c r="H77" s="46">
        <v>11.4000000000001</v>
      </c>
      <c r="I77" s="62">
        <f t="shared" si="11"/>
        <v>13.803842646029164</v>
      </c>
      <c r="J77" s="66">
        <f t="shared" si="15"/>
        <v>1.6564611175234997E-2</v>
      </c>
      <c r="K77" s="4">
        <f t="shared" si="15"/>
        <v>0.16564611175234997</v>
      </c>
      <c r="L77" s="4">
        <f t="shared" si="15"/>
        <v>1.6564611175234998</v>
      </c>
      <c r="M77" s="4">
        <f t="shared" si="15"/>
        <v>16.564611175234997</v>
      </c>
      <c r="N77" s="4">
        <f t="shared" si="15"/>
        <v>165.64611175234998</v>
      </c>
      <c r="O77" s="4">
        <f t="shared" si="15"/>
        <v>1656.4611175234998</v>
      </c>
      <c r="P77" s="4">
        <f t="shared" si="15"/>
        <v>16564.611175234997</v>
      </c>
      <c r="Q77" s="25">
        <f t="shared" si="12"/>
        <v>165646.11175234997</v>
      </c>
      <c r="R77" s="19">
        <f t="shared" si="13"/>
        <v>1656.4611175234998</v>
      </c>
    </row>
    <row r="78" spans="7:18" x14ac:dyDescent="0.2">
      <c r="G78" s="82">
        <f t="shared" si="14"/>
        <v>0.15819080862677257</v>
      </c>
      <c r="H78" s="46">
        <v>11.200000000000101</v>
      </c>
      <c r="I78" s="62">
        <f t="shared" si="11"/>
        <v>13.182567385564381</v>
      </c>
      <c r="J78" s="66">
        <f t="shared" si="15"/>
        <v>1.5819080862677259E-2</v>
      </c>
      <c r="K78" s="4">
        <f t="shared" si="15"/>
        <v>0.15819080862677259</v>
      </c>
      <c r="L78" s="4">
        <f t="shared" si="15"/>
        <v>1.5819080862677257</v>
      </c>
      <c r="M78" s="4">
        <f t="shared" si="15"/>
        <v>15.819080862677257</v>
      </c>
      <c r="N78" s="4">
        <f t="shared" si="15"/>
        <v>158.19080862677259</v>
      </c>
      <c r="O78" s="4">
        <f t="shared" si="15"/>
        <v>1581.9080862677258</v>
      </c>
      <c r="P78" s="4">
        <f t="shared" si="15"/>
        <v>15819.080862677258</v>
      </c>
      <c r="Q78" s="25">
        <f t="shared" si="12"/>
        <v>158190.80862677257</v>
      </c>
      <c r="R78" s="19">
        <f t="shared" si="13"/>
        <v>1581.9080862677258</v>
      </c>
    </row>
    <row r="79" spans="7:18" x14ac:dyDescent="0.2">
      <c r="G79" s="82">
        <f t="shared" si="14"/>
        <v>0.1510710494153035</v>
      </c>
      <c r="H79" s="46">
        <v>11.000000000000099</v>
      </c>
      <c r="I79" s="62">
        <f t="shared" si="11"/>
        <v>12.589254117941959</v>
      </c>
      <c r="J79" s="66">
        <f t="shared" si="15"/>
        <v>1.510710494153035E-2</v>
      </c>
      <c r="K79" s="4">
        <f t="shared" si="15"/>
        <v>0.15107104941530353</v>
      </c>
      <c r="L79" s="4">
        <f t="shared" si="15"/>
        <v>1.5107104941530352</v>
      </c>
      <c r="M79" s="4">
        <f t="shared" si="15"/>
        <v>15.107104941530352</v>
      </c>
      <c r="N79" s="4">
        <f t="shared" si="15"/>
        <v>151.07104941530352</v>
      </c>
      <c r="O79" s="4">
        <f t="shared" si="15"/>
        <v>1510.7104941530351</v>
      </c>
      <c r="P79" s="4">
        <f t="shared" si="15"/>
        <v>15107.104941530351</v>
      </c>
      <c r="Q79" s="25">
        <f t="shared" si="12"/>
        <v>151071.04941530354</v>
      </c>
      <c r="R79" s="19">
        <f t="shared" si="13"/>
        <v>1510.7104941530351</v>
      </c>
    </row>
    <row r="80" spans="7:18" x14ac:dyDescent="0.2">
      <c r="G80" s="82">
        <f t="shared" si="14"/>
        <v>0.14427173215409295</v>
      </c>
      <c r="H80" s="46">
        <v>10.8000000000001</v>
      </c>
      <c r="I80" s="62">
        <f t="shared" si="11"/>
        <v>12.022644346174411</v>
      </c>
      <c r="J80" s="66">
        <f t="shared" si="15"/>
        <v>1.4427173215409293E-2</v>
      </c>
      <c r="K80" s="4">
        <f t="shared" si="15"/>
        <v>0.14427173215409295</v>
      </c>
      <c r="L80" s="4">
        <f t="shared" si="15"/>
        <v>1.4427173215409292</v>
      </c>
      <c r="M80" s="4">
        <f t="shared" si="15"/>
        <v>14.427173215409294</v>
      </c>
      <c r="N80" s="4">
        <f t="shared" si="15"/>
        <v>144.27173215409294</v>
      </c>
      <c r="O80" s="4">
        <f t="shared" si="15"/>
        <v>1442.7173215409293</v>
      </c>
      <c r="P80" s="4">
        <f t="shared" si="15"/>
        <v>14427.173215409293</v>
      </c>
      <c r="Q80" s="25">
        <f t="shared" si="12"/>
        <v>144271.73215409293</v>
      </c>
      <c r="R80" s="19">
        <f t="shared" si="13"/>
        <v>1442.7173215409293</v>
      </c>
    </row>
    <row r="81" spans="4:18" x14ac:dyDescent="0.2">
      <c r="G81" s="82">
        <f t="shared" si="14"/>
        <v>0.13777843457962907</v>
      </c>
      <c r="H81" s="46">
        <v>10.600000000000099</v>
      </c>
      <c r="I81" s="62">
        <f t="shared" si="11"/>
        <v>11.481536214969088</v>
      </c>
      <c r="J81" s="66">
        <f t="shared" si="15"/>
        <v>1.3777843457962905E-2</v>
      </c>
      <c r="K81" s="4">
        <f t="shared" si="15"/>
        <v>0.13777843457962907</v>
      </c>
      <c r="L81" s="4">
        <f t="shared" si="15"/>
        <v>1.3777843457962906</v>
      </c>
      <c r="M81" s="4">
        <f t="shared" si="15"/>
        <v>13.777843457962906</v>
      </c>
      <c r="N81" s="4">
        <f t="shared" si="15"/>
        <v>137.77843457962905</v>
      </c>
      <c r="O81" s="4">
        <f t="shared" si="15"/>
        <v>1377.7843457962906</v>
      </c>
      <c r="P81" s="4">
        <f t="shared" si="15"/>
        <v>13777.843457962907</v>
      </c>
      <c r="Q81" s="25">
        <f t="shared" si="12"/>
        <v>137778.43457962907</v>
      </c>
      <c r="R81" s="19">
        <f t="shared" si="13"/>
        <v>1377.7843457962908</v>
      </c>
    </row>
    <row r="82" spans="4:18" x14ac:dyDescent="0.2">
      <c r="G82" s="82">
        <f t="shared" si="14"/>
        <v>0.13157738353718526</v>
      </c>
      <c r="H82" s="46">
        <v>10.4000000000001</v>
      </c>
      <c r="I82" s="62">
        <f t="shared" si="11"/>
        <v>10.964781961432106</v>
      </c>
      <c r="J82" s="66">
        <f t="shared" si="15"/>
        <v>1.3157738353718527E-2</v>
      </c>
      <c r="K82" s="4">
        <f t="shared" si="15"/>
        <v>0.13157738353718526</v>
      </c>
      <c r="L82" s="4">
        <f t="shared" si="15"/>
        <v>1.3157738353718527</v>
      </c>
      <c r="M82" s="4">
        <f t="shared" si="15"/>
        <v>13.157738353718527</v>
      </c>
      <c r="N82" s="4">
        <f t="shared" si="15"/>
        <v>131.57738353718526</v>
      </c>
      <c r="O82" s="4">
        <f t="shared" si="15"/>
        <v>1315.7738353718528</v>
      </c>
      <c r="P82" s="4">
        <f t="shared" si="15"/>
        <v>13157.738353718527</v>
      </c>
      <c r="Q82" s="25">
        <f t="shared" si="12"/>
        <v>131577.38353718526</v>
      </c>
      <c r="R82" s="19">
        <f t="shared" si="13"/>
        <v>1315.7738353718528</v>
      </c>
    </row>
    <row r="83" spans="4:18" x14ac:dyDescent="0.2">
      <c r="G83" s="82">
        <f t="shared" si="14"/>
        <v>0.12565542576611086</v>
      </c>
      <c r="H83" s="46">
        <v>10.200000000000101</v>
      </c>
      <c r="I83" s="62">
        <f t="shared" si="11"/>
        <v>10.471285480509238</v>
      </c>
      <c r="J83" s="66">
        <f t="shared" si="15"/>
        <v>1.2565542576611084E-2</v>
      </c>
      <c r="K83" s="4">
        <f t="shared" si="15"/>
        <v>0.12565542576611083</v>
      </c>
      <c r="L83" s="4">
        <f t="shared" si="15"/>
        <v>1.2565542576611084</v>
      </c>
      <c r="M83" s="4">
        <f t="shared" si="15"/>
        <v>12.565542576611085</v>
      </c>
      <c r="N83" s="4">
        <f t="shared" si="15"/>
        <v>125.65542576611084</v>
      </c>
      <c r="O83" s="4">
        <f t="shared" si="15"/>
        <v>1256.5542576611085</v>
      </c>
      <c r="P83" s="4">
        <f t="shared" si="15"/>
        <v>12565.542576611084</v>
      </c>
      <c r="Q83" s="25">
        <f t="shared" si="12"/>
        <v>125655.42576611084</v>
      </c>
      <c r="R83" s="19">
        <f t="shared" si="13"/>
        <v>1256.5542576611085</v>
      </c>
    </row>
    <row r="84" spans="4:18" x14ac:dyDescent="0.2">
      <c r="G84" s="82">
        <f t="shared" si="14"/>
        <v>0.1200000000000028</v>
      </c>
      <c r="H84" s="46">
        <v>10.000000000000099</v>
      </c>
      <c r="I84" s="62">
        <f t="shared" si="11"/>
        <v>10.000000000000233</v>
      </c>
      <c r="J84" s="66">
        <f t="shared" ref="J84:P93" si="16">J$3*$T$1*($I84/1000)</f>
        <v>1.200000000000028E-2</v>
      </c>
      <c r="K84" s="4">
        <f t="shared" si="16"/>
        <v>0.1200000000000028</v>
      </c>
      <c r="L84" s="4">
        <f t="shared" si="16"/>
        <v>1.2000000000000279</v>
      </c>
      <c r="M84" s="4">
        <f t="shared" si="16"/>
        <v>12.000000000000279</v>
      </c>
      <c r="N84" s="4">
        <f t="shared" si="16"/>
        <v>120.00000000000279</v>
      </c>
      <c r="O84" s="4">
        <f t="shared" si="16"/>
        <v>1200.000000000028</v>
      </c>
      <c r="P84" s="4">
        <f t="shared" si="16"/>
        <v>12000.000000000278</v>
      </c>
      <c r="Q84" s="25">
        <f t="shared" si="12"/>
        <v>120000.00000000278</v>
      </c>
      <c r="R84" s="19">
        <f t="shared" si="13"/>
        <v>1200.000000000028</v>
      </c>
    </row>
    <row r="85" spans="4:18" x14ac:dyDescent="0.2">
      <c r="G85" s="82">
        <f t="shared" si="14"/>
        <v>0.11459911032257497</v>
      </c>
      <c r="H85" s="46">
        <v>9.8000000000001002</v>
      </c>
      <c r="I85" s="62">
        <f t="shared" si="11"/>
        <v>9.5499258602145805</v>
      </c>
      <c r="J85" s="66">
        <f t="shared" si="16"/>
        <v>1.1459911032257497E-2</v>
      </c>
      <c r="K85" s="4">
        <f t="shared" si="16"/>
        <v>0.11459911032257497</v>
      </c>
      <c r="L85" s="4">
        <f t="shared" si="16"/>
        <v>1.1459911032257497</v>
      </c>
      <c r="M85" s="4">
        <f t="shared" si="16"/>
        <v>11.459911032257498</v>
      </c>
      <c r="N85" s="4">
        <f t="shared" si="16"/>
        <v>114.59911032257497</v>
      </c>
      <c r="O85" s="4">
        <f t="shared" si="16"/>
        <v>1145.9911032257496</v>
      </c>
      <c r="P85" s="4">
        <f t="shared" si="16"/>
        <v>11459.911032257498</v>
      </c>
      <c r="Q85" s="25">
        <f t="shared" si="12"/>
        <v>114599.11032257497</v>
      </c>
      <c r="R85" s="19">
        <f t="shared" si="13"/>
        <v>1145.9911032257498</v>
      </c>
    </row>
    <row r="86" spans="4:18" x14ac:dyDescent="0.2">
      <c r="G86" s="82">
        <f t="shared" si="14"/>
        <v>0.10944130072271172</v>
      </c>
      <c r="H86" s="46">
        <v>9.6000000000000991</v>
      </c>
      <c r="I86" s="62">
        <f t="shared" si="11"/>
        <v>9.1201083935593097</v>
      </c>
      <c r="J86" s="66">
        <f t="shared" si="16"/>
        <v>1.0944130072271172E-2</v>
      </c>
      <c r="K86" s="4">
        <f t="shared" si="16"/>
        <v>0.10944130072271172</v>
      </c>
      <c r="L86" s="4">
        <f t="shared" si="16"/>
        <v>1.0944130072271172</v>
      </c>
      <c r="M86" s="4">
        <f t="shared" si="16"/>
        <v>10.944130072271172</v>
      </c>
      <c r="N86" s="4">
        <f t="shared" si="16"/>
        <v>109.44130072271172</v>
      </c>
      <c r="O86" s="4">
        <f t="shared" si="16"/>
        <v>1094.4130072271173</v>
      </c>
      <c r="P86" s="4">
        <f t="shared" si="16"/>
        <v>10944.130072271173</v>
      </c>
      <c r="Q86" s="25">
        <f t="shared" si="12"/>
        <v>109441.30072271173</v>
      </c>
      <c r="R86" s="19">
        <f t="shared" si="13"/>
        <v>1094.4130072271173</v>
      </c>
    </row>
    <row r="87" spans="4:18" x14ac:dyDescent="0.2">
      <c r="G87" s="82">
        <f t="shared" si="14"/>
        <v>0.1045156307947321</v>
      </c>
      <c r="H87" s="46">
        <v>9.4000000000000998</v>
      </c>
      <c r="I87" s="62">
        <f t="shared" si="11"/>
        <v>8.7096358995610075</v>
      </c>
      <c r="J87" s="66">
        <f t="shared" si="16"/>
        <v>1.0451563079473208E-2</v>
      </c>
      <c r="K87" s="4">
        <f t="shared" si="16"/>
        <v>0.10451563079473208</v>
      </c>
      <c r="L87" s="4">
        <f t="shared" si="16"/>
        <v>1.045156307947321</v>
      </c>
      <c r="M87" s="4">
        <f t="shared" si="16"/>
        <v>10.451563079473209</v>
      </c>
      <c r="N87" s="4">
        <f t="shared" si="16"/>
        <v>104.51563079473209</v>
      </c>
      <c r="O87" s="4">
        <f t="shared" si="16"/>
        <v>1045.156307947321</v>
      </c>
      <c r="P87" s="4">
        <f t="shared" si="16"/>
        <v>10451.56307947321</v>
      </c>
      <c r="Q87" s="25">
        <f t="shared" si="12"/>
        <v>104515.63079473209</v>
      </c>
      <c r="R87" s="19">
        <f t="shared" si="13"/>
        <v>1045.156307947321</v>
      </c>
    </row>
    <row r="88" spans="4:18" s="70" customFormat="1" x14ac:dyDescent="0.2">
      <c r="D88" s="69"/>
      <c r="G88" s="82">
        <f t="shared" si="14"/>
        <v>9.9811652532322839E-2</v>
      </c>
      <c r="H88" s="71">
        <v>9.2000000000001005</v>
      </c>
      <c r="I88" s="72">
        <f t="shared" si="11"/>
        <v>8.3176377110269026</v>
      </c>
      <c r="J88" s="73">
        <f t="shared" si="16"/>
        <v>9.9811652532322843E-3</v>
      </c>
      <c r="K88" s="74">
        <f t="shared" si="16"/>
        <v>9.9811652532322839E-2</v>
      </c>
      <c r="L88" s="74">
        <f t="shared" si="16"/>
        <v>0.99811652532322837</v>
      </c>
      <c r="M88" s="74">
        <f t="shared" si="16"/>
        <v>9.9811652532322839</v>
      </c>
      <c r="N88" s="74">
        <f t="shared" si="16"/>
        <v>99.811652532322839</v>
      </c>
      <c r="O88" s="74">
        <f t="shared" si="16"/>
        <v>998.11652532322842</v>
      </c>
      <c r="P88" s="74">
        <f t="shared" si="16"/>
        <v>9981.1652532322842</v>
      </c>
      <c r="Q88" s="75">
        <f t="shared" si="12"/>
        <v>99811.652532322842</v>
      </c>
      <c r="R88" s="76">
        <f t="shared" si="13"/>
        <v>998.11652532322842</v>
      </c>
    </row>
    <row r="89" spans="4:18" x14ac:dyDescent="0.2">
      <c r="G89" s="82">
        <f t="shared" si="14"/>
        <v>9.5319388166915972E-2</v>
      </c>
      <c r="H89" s="46">
        <v>9.0000000000000995</v>
      </c>
      <c r="I89" s="62">
        <f t="shared" si="11"/>
        <v>7.943282347242997</v>
      </c>
      <c r="J89" s="66">
        <f t="shared" si="16"/>
        <v>9.5319388166915965E-3</v>
      </c>
      <c r="K89" s="4">
        <f t="shared" si="16"/>
        <v>9.5319388166915972E-2</v>
      </c>
      <c r="L89" s="4">
        <f t="shared" si="16"/>
        <v>0.95319388166915975</v>
      </c>
      <c r="M89" s="4">
        <f t="shared" si="16"/>
        <v>9.5319388166915964</v>
      </c>
      <c r="N89" s="4">
        <f t="shared" si="16"/>
        <v>95.319388166915971</v>
      </c>
      <c r="O89" s="4">
        <f t="shared" si="16"/>
        <v>953.19388166915974</v>
      </c>
      <c r="P89" s="4">
        <f t="shared" si="16"/>
        <v>9531.9388166915978</v>
      </c>
      <c r="Q89" s="25">
        <f t="shared" si="12"/>
        <v>95319.388166915989</v>
      </c>
      <c r="R89" s="19">
        <f t="shared" si="13"/>
        <v>953.19388166915985</v>
      </c>
    </row>
    <row r="90" spans="4:18" x14ac:dyDescent="0.2">
      <c r="G90" s="82">
        <f t="shared" si="14"/>
        <v>9.1029309003504158E-2</v>
      </c>
      <c r="H90" s="46">
        <v>8.8000000000001002</v>
      </c>
      <c r="I90" s="62">
        <f t="shared" si="11"/>
        <v>7.5857757502920133</v>
      </c>
      <c r="J90" s="66">
        <f t="shared" si="16"/>
        <v>9.1029309003504161E-3</v>
      </c>
      <c r="K90" s="4">
        <f t="shared" si="16"/>
        <v>9.1029309003504172E-2</v>
      </c>
      <c r="L90" s="4">
        <f t="shared" si="16"/>
        <v>0.91029309003504166</v>
      </c>
      <c r="M90" s="4">
        <f t="shared" si="16"/>
        <v>9.1029309003504171</v>
      </c>
      <c r="N90" s="4">
        <f t="shared" si="16"/>
        <v>91.029309003504167</v>
      </c>
      <c r="O90" s="4">
        <f t="shared" si="16"/>
        <v>910.2930900350417</v>
      </c>
      <c r="P90" s="4">
        <f t="shared" si="16"/>
        <v>9102.9309003504168</v>
      </c>
      <c r="Q90" s="25">
        <f t="shared" si="12"/>
        <v>91029.309003504168</v>
      </c>
      <c r="R90" s="19">
        <f t="shared" si="13"/>
        <v>910.2930900350417</v>
      </c>
    </row>
    <row r="91" spans="4:18" x14ac:dyDescent="0.2">
      <c r="G91" s="82">
        <f t="shared" si="14"/>
        <v>8.6932315209000799E-2</v>
      </c>
      <c r="H91" s="46">
        <v>8.6000000000000991</v>
      </c>
      <c r="I91" s="62">
        <f t="shared" si="11"/>
        <v>7.2443596007500659</v>
      </c>
      <c r="J91" s="66">
        <f t="shared" si="16"/>
        <v>8.6932315209000792E-3</v>
      </c>
      <c r="K91" s="4">
        <f t="shared" si="16"/>
        <v>8.6932315209000785E-2</v>
      </c>
      <c r="L91" s="4">
        <f t="shared" si="16"/>
        <v>0.86932315209000788</v>
      </c>
      <c r="M91" s="4">
        <f t="shared" si="16"/>
        <v>8.6932315209000794</v>
      </c>
      <c r="N91" s="4">
        <f t="shared" si="16"/>
        <v>86.932315209000791</v>
      </c>
      <c r="O91" s="4">
        <f t="shared" si="16"/>
        <v>869.32315209000785</v>
      </c>
      <c r="P91" s="4">
        <f t="shared" si="16"/>
        <v>8693.231520900079</v>
      </c>
      <c r="Q91" s="25">
        <f t="shared" si="12"/>
        <v>86932.315209000793</v>
      </c>
      <c r="R91" s="19">
        <f t="shared" si="13"/>
        <v>869.32315209000797</v>
      </c>
    </row>
    <row r="92" spans="4:18" x14ac:dyDescent="0.2">
      <c r="G92" s="82">
        <f t="shared" si="14"/>
        <v>8.3019716510274302E-2</v>
      </c>
      <c r="H92" s="46">
        <v>8.4000000000000998</v>
      </c>
      <c r="I92" s="62">
        <f t="shared" si="11"/>
        <v>6.9183097091895247</v>
      </c>
      <c r="J92" s="66">
        <f t="shared" si="16"/>
        <v>8.3019716510274299E-3</v>
      </c>
      <c r="K92" s="4">
        <f t="shared" si="16"/>
        <v>8.3019716510274302E-2</v>
      </c>
      <c r="L92" s="4">
        <f t="shared" si="16"/>
        <v>0.830197165102743</v>
      </c>
      <c r="M92" s="4">
        <f t="shared" si="16"/>
        <v>8.3019716510274293</v>
      </c>
      <c r="N92" s="4">
        <f t="shared" si="16"/>
        <v>83.019716510274293</v>
      </c>
      <c r="O92" s="4">
        <f t="shared" si="16"/>
        <v>830.19716510274304</v>
      </c>
      <c r="P92" s="4">
        <f t="shared" si="16"/>
        <v>8301.9716510274302</v>
      </c>
      <c r="Q92" s="25">
        <f t="shared" si="12"/>
        <v>83019.716510274302</v>
      </c>
      <c r="R92" s="19">
        <f t="shared" si="13"/>
        <v>830.19716510274304</v>
      </c>
    </row>
    <row r="93" spans="4:18" x14ac:dyDescent="0.2">
      <c r="G93" s="82">
        <f t="shared" si="14"/>
        <v>7.9283213760913365E-2</v>
      </c>
      <c r="H93" s="46">
        <v>8.2000000000001005</v>
      </c>
      <c r="I93" s="62">
        <f t="shared" si="11"/>
        <v>6.6069344800761138</v>
      </c>
      <c r="J93" s="66">
        <f t="shared" si="16"/>
        <v>7.9283213760913355E-3</v>
      </c>
      <c r="K93" s="4">
        <f t="shared" si="16"/>
        <v>7.9283213760913365E-2</v>
      </c>
      <c r="L93" s="4">
        <f t="shared" si="16"/>
        <v>0.79283213760913362</v>
      </c>
      <c r="M93" s="4">
        <f t="shared" si="16"/>
        <v>7.9283213760913362</v>
      </c>
      <c r="N93" s="4">
        <f t="shared" si="16"/>
        <v>79.283213760913355</v>
      </c>
      <c r="O93" s="4">
        <f t="shared" si="16"/>
        <v>792.83213760913361</v>
      </c>
      <c r="P93" s="4">
        <f t="shared" si="16"/>
        <v>7928.3213760913359</v>
      </c>
      <c r="Q93" s="25">
        <f t="shared" si="12"/>
        <v>79283.213760913364</v>
      </c>
      <c r="R93" s="19">
        <f t="shared" si="13"/>
        <v>792.83213760913361</v>
      </c>
    </row>
    <row r="94" spans="4:18" x14ac:dyDescent="0.2">
      <c r="G94" s="82">
        <f t="shared" si="14"/>
        <v>7.5714881337624926E-2</v>
      </c>
      <c r="H94" s="46">
        <v>8.0000000000000995</v>
      </c>
      <c r="I94" s="62">
        <f t="shared" si="11"/>
        <v>6.3095734448020773</v>
      </c>
      <c r="J94" s="66">
        <f t="shared" ref="J94:P103" si="17">J$3*$T$1*($I94/1000)</f>
        <v>7.5714881337624919E-3</v>
      </c>
      <c r="K94" s="4">
        <f t="shared" si="17"/>
        <v>7.5714881337624926E-2</v>
      </c>
      <c r="L94" s="4">
        <f t="shared" si="17"/>
        <v>0.75714881337624917</v>
      </c>
      <c r="M94" s="4">
        <f t="shared" si="17"/>
        <v>7.5714881337624922</v>
      </c>
      <c r="N94" s="4">
        <f t="shared" si="17"/>
        <v>75.714881337624917</v>
      </c>
      <c r="O94" s="4">
        <f t="shared" si="17"/>
        <v>757.14881337624922</v>
      </c>
      <c r="P94" s="4">
        <f t="shared" si="17"/>
        <v>7571.488133762492</v>
      </c>
      <c r="Q94" s="25">
        <f t="shared" si="12"/>
        <v>75714.881337624916</v>
      </c>
      <c r="R94" s="19">
        <f t="shared" si="13"/>
        <v>757.14881337624922</v>
      </c>
    </row>
    <row r="95" spans="4:18" x14ac:dyDescent="0.2">
      <c r="G95" s="82">
        <f t="shared" si="14"/>
        <v>7.230715032892461E-2</v>
      </c>
      <c r="H95" s="46">
        <v>7.8000000000001002</v>
      </c>
      <c r="I95" s="62">
        <f t="shared" si="11"/>
        <v>6.0255958607437172</v>
      </c>
      <c r="J95" s="66">
        <f t="shared" si="17"/>
        <v>7.2307150328924609E-3</v>
      </c>
      <c r="K95" s="4">
        <f t="shared" si="17"/>
        <v>7.230715032892461E-2</v>
      </c>
      <c r="L95" s="4">
        <f t="shared" si="17"/>
        <v>0.72307150328924608</v>
      </c>
      <c r="M95" s="4">
        <f t="shared" si="17"/>
        <v>7.2307150328924612</v>
      </c>
      <c r="N95" s="4">
        <f t="shared" si="17"/>
        <v>72.307150328924607</v>
      </c>
      <c r="O95" s="4">
        <f t="shared" si="17"/>
        <v>723.07150328924615</v>
      </c>
      <c r="P95" s="4">
        <f t="shared" si="17"/>
        <v>7230.7150328924608</v>
      </c>
      <c r="Q95" s="25">
        <f t="shared" si="12"/>
        <v>72307.150328924617</v>
      </c>
      <c r="R95" s="19">
        <f t="shared" si="13"/>
        <v>723.07150328924615</v>
      </c>
    </row>
    <row r="96" spans="4:18" x14ac:dyDescent="0.2">
      <c r="G96" s="82">
        <f t="shared" si="14"/>
        <v>6.9052792480460437E-2</v>
      </c>
      <c r="H96" s="46">
        <v>7.6000000000001</v>
      </c>
      <c r="I96" s="62">
        <f t="shared" si="11"/>
        <v>5.7543993733717027</v>
      </c>
      <c r="J96" s="66">
        <f t="shared" si="17"/>
        <v>6.9052792480460432E-3</v>
      </c>
      <c r="K96" s="4">
        <f t="shared" si="17"/>
        <v>6.9052792480460437E-2</v>
      </c>
      <c r="L96" s="4">
        <f t="shared" si="17"/>
        <v>0.69052792480460434</v>
      </c>
      <c r="M96" s="4">
        <f t="shared" si="17"/>
        <v>6.9052792480460434</v>
      </c>
      <c r="N96" s="4">
        <f t="shared" si="17"/>
        <v>69.05279248046044</v>
      </c>
      <c r="O96" s="4">
        <f t="shared" si="17"/>
        <v>690.52792480460437</v>
      </c>
      <c r="P96" s="4">
        <f t="shared" si="17"/>
        <v>6905.279248046043</v>
      </c>
      <c r="Q96" s="25">
        <f t="shared" si="12"/>
        <v>69052.792480460441</v>
      </c>
      <c r="R96" s="19">
        <f t="shared" si="13"/>
        <v>690.52792480460437</v>
      </c>
    </row>
    <row r="97" spans="7:18" x14ac:dyDescent="0.2">
      <c r="G97" s="82">
        <f t="shared" si="14"/>
        <v>6.5944904862916473E-2</v>
      </c>
      <c r="H97" s="46">
        <v>7.4000000000000998</v>
      </c>
      <c r="I97" s="62">
        <f t="shared" si="11"/>
        <v>5.4954087385763728</v>
      </c>
      <c r="J97" s="66">
        <f t="shared" si="17"/>
        <v>6.5944904862916473E-3</v>
      </c>
      <c r="K97" s="4">
        <f t="shared" si="17"/>
        <v>6.5944904862916473E-2</v>
      </c>
      <c r="L97" s="4">
        <f t="shared" si="17"/>
        <v>0.65944904862916476</v>
      </c>
      <c r="M97" s="4">
        <f t="shared" si="17"/>
        <v>6.5944904862916474</v>
      </c>
      <c r="N97" s="4">
        <f t="shared" si="17"/>
        <v>65.944904862916474</v>
      </c>
      <c r="O97" s="4">
        <f t="shared" si="17"/>
        <v>659.44904862916474</v>
      </c>
      <c r="P97" s="4">
        <f t="shared" si="17"/>
        <v>6594.4904862916474</v>
      </c>
      <c r="Q97" s="25">
        <f t="shared" si="12"/>
        <v>65944.904862916475</v>
      </c>
      <c r="R97" s="19">
        <f t="shared" si="13"/>
        <v>659.44904862916474</v>
      </c>
    </row>
    <row r="98" spans="7:18" x14ac:dyDescent="0.2">
      <c r="G98" s="82">
        <f t="shared" si="14"/>
        <v>6.297689522997417E-2</v>
      </c>
      <c r="H98" s="46">
        <v>7.2000000000000997</v>
      </c>
      <c r="I98" s="62">
        <f t="shared" si="11"/>
        <v>5.2480746024978471</v>
      </c>
      <c r="J98" s="66">
        <f t="shared" si="17"/>
        <v>6.2976895229974158E-3</v>
      </c>
      <c r="K98" s="4">
        <f t="shared" si="17"/>
        <v>6.2976895229974156E-2</v>
      </c>
      <c r="L98" s="4">
        <f t="shared" si="17"/>
        <v>0.62976895229974161</v>
      </c>
      <c r="M98" s="4">
        <f t="shared" si="17"/>
        <v>6.2976895229974161</v>
      </c>
      <c r="N98" s="4">
        <f t="shared" si="17"/>
        <v>62.976895229974161</v>
      </c>
      <c r="O98" s="4">
        <f t="shared" si="17"/>
        <v>629.76895229974161</v>
      </c>
      <c r="P98" s="4">
        <f t="shared" si="17"/>
        <v>6297.6895229974161</v>
      </c>
      <c r="Q98" s="25">
        <f t="shared" si="12"/>
        <v>62976.895229974158</v>
      </c>
      <c r="R98" s="19">
        <f t="shared" si="13"/>
        <v>629.76895229974161</v>
      </c>
    </row>
    <row r="99" spans="7:18" x14ac:dyDescent="0.2">
      <c r="G99" s="82">
        <f t="shared" si="14"/>
        <v>6.0142468035274073E-2</v>
      </c>
      <c r="H99" s="46">
        <v>7.0000000000001004</v>
      </c>
      <c r="I99" s="62">
        <f t="shared" si="11"/>
        <v>5.0118723362728392</v>
      </c>
      <c r="J99" s="66">
        <f t="shared" si="17"/>
        <v>6.0142468035274069E-3</v>
      </c>
      <c r="K99" s="4">
        <f t="shared" si="17"/>
        <v>6.0142468035274066E-2</v>
      </c>
      <c r="L99" s="4">
        <f t="shared" si="17"/>
        <v>0.60142468035274066</v>
      </c>
      <c r="M99" s="4">
        <f t="shared" si="17"/>
        <v>6.0142468035274073</v>
      </c>
      <c r="N99" s="4">
        <f t="shared" si="17"/>
        <v>60.142468035274071</v>
      </c>
      <c r="O99" s="4">
        <f t="shared" si="17"/>
        <v>601.42468035274067</v>
      </c>
      <c r="P99" s="4">
        <f t="shared" si="17"/>
        <v>6014.2468035274069</v>
      </c>
      <c r="Q99" s="25">
        <f t="shared" si="12"/>
        <v>60142.468035274069</v>
      </c>
      <c r="R99" s="19">
        <f t="shared" si="13"/>
        <v>601.42468035274067</v>
      </c>
    </row>
    <row r="100" spans="7:18" x14ac:dyDescent="0.2">
      <c r="G100" s="82">
        <f t="shared" si="14"/>
        <v>5.7435611078717939E-2</v>
      </c>
      <c r="H100" s="46">
        <v>6.8000000000001002</v>
      </c>
      <c r="I100" s="62">
        <f t="shared" si="11"/>
        <v>4.786300923226495</v>
      </c>
      <c r="J100" s="66">
        <f t="shared" si="17"/>
        <v>5.7435611078717934E-3</v>
      </c>
      <c r="K100" s="4">
        <f t="shared" si="17"/>
        <v>5.7435611078717932E-2</v>
      </c>
      <c r="L100" s="4">
        <f t="shared" si="17"/>
        <v>0.57435611078717941</v>
      </c>
      <c r="M100" s="4">
        <f t="shared" si="17"/>
        <v>5.7435611078717939</v>
      </c>
      <c r="N100" s="4">
        <f t="shared" si="17"/>
        <v>57.435611078717933</v>
      </c>
      <c r="O100" s="4">
        <f t="shared" si="17"/>
        <v>574.35611078717932</v>
      </c>
      <c r="P100" s="4">
        <f t="shared" si="17"/>
        <v>5743.5611078717939</v>
      </c>
      <c r="Q100" s="25">
        <f t="shared" si="12"/>
        <v>57435.611078717942</v>
      </c>
      <c r="R100" s="19">
        <f t="shared" si="13"/>
        <v>574.35611078717943</v>
      </c>
    </row>
    <row r="101" spans="7:18" x14ac:dyDescent="0.2">
      <c r="G101" s="82">
        <f t="shared" si="14"/>
        <v>5.4850582753786278E-2</v>
      </c>
      <c r="H101" s="46">
        <v>6.6000000000001</v>
      </c>
      <c r="I101" s="62">
        <f t="shared" si="11"/>
        <v>4.5708818961488564</v>
      </c>
      <c r="J101" s="66">
        <f t="shared" si="17"/>
        <v>5.4850582753786271E-3</v>
      </c>
      <c r="K101" s="4">
        <f t="shared" si="17"/>
        <v>5.4850582753786278E-2</v>
      </c>
      <c r="L101" s="4">
        <f t="shared" si="17"/>
        <v>0.5485058275378627</v>
      </c>
      <c r="M101" s="4">
        <f t="shared" si="17"/>
        <v>5.4850582753786279</v>
      </c>
      <c r="N101" s="4">
        <f t="shared" si="17"/>
        <v>54.850582753786277</v>
      </c>
      <c r="O101" s="4">
        <f t="shared" si="17"/>
        <v>548.50582753786273</v>
      </c>
      <c r="P101" s="4">
        <f t="shared" si="17"/>
        <v>5485.0582753786275</v>
      </c>
      <c r="Q101" s="25">
        <f t="shared" si="12"/>
        <v>54850.582753786271</v>
      </c>
      <c r="R101" s="19">
        <f t="shared" si="13"/>
        <v>548.50582753786273</v>
      </c>
    </row>
    <row r="102" spans="7:18" x14ac:dyDescent="0.2">
      <c r="G102" s="82">
        <f t="shared" si="14"/>
        <v>5.2381899868821129E-2</v>
      </c>
      <c r="H102" s="46">
        <v>6.4000000000000998</v>
      </c>
      <c r="I102" s="62">
        <f t="shared" si="11"/>
        <v>4.3651583224017605</v>
      </c>
      <c r="J102" s="66">
        <f t="shared" si="17"/>
        <v>5.2381899868821124E-3</v>
      </c>
      <c r="K102" s="4">
        <f t="shared" si="17"/>
        <v>5.2381899868821129E-2</v>
      </c>
      <c r="L102" s="4">
        <f t="shared" si="17"/>
        <v>0.52381899868821125</v>
      </c>
      <c r="M102" s="4">
        <f t="shared" si="17"/>
        <v>5.2381899868821131</v>
      </c>
      <c r="N102" s="4">
        <f t="shared" si="17"/>
        <v>52.381899868821129</v>
      </c>
      <c r="O102" s="4">
        <f t="shared" si="17"/>
        <v>523.81899868821131</v>
      </c>
      <c r="P102" s="4">
        <f t="shared" si="17"/>
        <v>5238.1899868821129</v>
      </c>
      <c r="Q102" s="25">
        <f t="shared" si="12"/>
        <v>52381.899868821129</v>
      </c>
      <c r="R102" s="19">
        <f t="shared" si="13"/>
        <v>523.81899868821131</v>
      </c>
    </row>
    <row r="103" spans="7:18" x14ac:dyDescent="0.2">
      <c r="G103" s="82">
        <f t="shared" si="14"/>
        <v>5.0024326016441405E-2</v>
      </c>
      <c r="H103" s="46">
        <v>6.2000000000000997</v>
      </c>
      <c r="I103" s="62">
        <f t="shared" si="11"/>
        <v>4.1686938347034506</v>
      </c>
      <c r="J103" s="66">
        <f t="shared" si="17"/>
        <v>5.002432601644141E-3</v>
      </c>
      <c r="K103" s="4">
        <f t="shared" si="17"/>
        <v>5.0024326016441412E-2</v>
      </c>
      <c r="L103" s="4">
        <f t="shared" si="17"/>
        <v>0.50024326016441412</v>
      </c>
      <c r="M103" s="4">
        <f t="shared" si="17"/>
        <v>5.0024326016441405</v>
      </c>
      <c r="N103" s="4">
        <f t="shared" si="17"/>
        <v>50.024326016441407</v>
      </c>
      <c r="O103" s="4">
        <f t="shared" si="17"/>
        <v>500.2432601644141</v>
      </c>
      <c r="P103" s="4">
        <f t="shared" si="17"/>
        <v>5002.432601644141</v>
      </c>
      <c r="Q103" s="25">
        <f t="shared" si="12"/>
        <v>50024.32601644141</v>
      </c>
      <c r="R103" s="19">
        <f t="shared" si="13"/>
        <v>500.2432601644141</v>
      </c>
    </row>
    <row r="104" spans="7:18" x14ac:dyDescent="0.2">
      <c r="G104" s="82">
        <f t="shared" si="14"/>
        <v>4.7772860466420784E-2</v>
      </c>
      <c r="H104" s="46">
        <v>6.0000000000001004</v>
      </c>
      <c r="I104" s="62">
        <f t="shared" si="11"/>
        <v>3.9810717055350655</v>
      </c>
      <c r="J104" s="66">
        <f t="shared" ref="J104:P113" si="18">J$3*$T$1*($I104/1000)</f>
        <v>4.7772860466420786E-3</v>
      </c>
      <c r="K104" s="4">
        <f t="shared" si="18"/>
        <v>4.7772860466420784E-2</v>
      </c>
      <c r="L104" s="4">
        <f t="shared" si="18"/>
        <v>0.47772860466420786</v>
      </c>
      <c r="M104" s="4">
        <f t="shared" si="18"/>
        <v>4.7772860466420788</v>
      </c>
      <c r="N104" s="4">
        <f t="shared" si="18"/>
        <v>47.772860466420781</v>
      </c>
      <c r="O104" s="4">
        <f t="shared" si="18"/>
        <v>477.72860466420786</v>
      </c>
      <c r="P104" s="4">
        <f t="shared" si="18"/>
        <v>4777.2860466420789</v>
      </c>
      <c r="Q104" s="25">
        <f t="shared" si="12"/>
        <v>47772.860466420789</v>
      </c>
      <c r="R104" s="19">
        <f t="shared" si="13"/>
        <v>477.72860466420792</v>
      </c>
    </row>
    <row r="105" spans="7:18" x14ac:dyDescent="0.2">
      <c r="G105" s="82">
        <f t="shared" si="14"/>
        <v>4.5622727558468412E-2</v>
      </c>
      <c r="H105" s="46">
        <v>5.8000000000001002</v>
      </c>
      <c r="I105" s="62">
        <f t="shared" si="11"/>
        <v>3.8018939632057007</v>
      </c>
      <c r="J105" s="66">
        <f t="shared" si="18"/>
        <v>4.5622727558468409E-3</v>
      </c>
      <c r="K105" s="4">
        <f t="shared" si="18"/>
        <v>4.5622727558468412E-2</v>
      </c>
      <c r="L105" s="4">
        <f t="shared" si="18"/>
        <v>0.45622727558468407</v>
      </c>
      <c r="M105" s="4">
        <f t="shared" si="18"/>
        <v>4.5622727558468412</v>
      </c>
      <c r="N105" s="4">
        <f t="shared" si="18"/>
        <v>45.622727558468412</v>
      </c>
      <c r="O105" s="4">
        <f t="shared" si="18"/>
        <v>456.22727558468409</v>
      </c>
      <c r="P105" s="4">
        <f t="shared" si="18"/>
        <v>4562.2727558468405</v>
      </c>
      <c r="Q105" s="25">
        <f t="shared" si="12"/>
        <v>45622.727558468403</v>
      </c>
      <c r="R105" s="19">
        <f t="shared" si="13"/>
        <v>456.22727558468409</v>
      </c>
    </row>
    <row r="106" spans="7:18" x14ac:dyDescent="0.2">
      <c r="G106" s="82">
        <f t="shared" si="14"/>
        <v>4.3569366572413178E-2</v>
      </c>
      <c r="H106" s="46">
        <v>5.6000000000001</v>
      </c>
      <c r="I106" s="62">
        <f t="shared" si="11"/>
        <v>3.6307805477010979</v>
      </c>
      <c r="J106" s="66">
        <f t="shared" si="18"/>
        <v>4.3569366572413174E-3</v>
      </c>
      <c r="K106" s="4">
        <f t="shared" si="18"/>
        <v>4.3569366572413178E-2</v>
      </c>
      <c r="L106" s="4">
        <f t="shared" si="18"/>
        <v>0.43569366572413176</v>
      </c>
      <c r="M106" s="4">
        <f t="shared" si="18"/>
        <v>4.3569366572413175</v>
      </c>
      <c r="N106" s="4">
        <f t="shared" si="18"/>
        <v>43.56936657241318</v>
      </c>
      <c r="O106" s="4">
        <f t="shared" si="18"/>
        <v>435.69366572413179</v>
      </c>
      <c r="P106" s="4">
        <f t="shared" si="18"/>
        <v>4356.9366572413173</v>
      </c>
      <c r="Q106" s="25">
        <f t="shared" si="12"/>
        <v>43569.366572413179</v>
      </c>
      <c r="R106" s="19">
        <f t="shared" si="13"/>
        <v>435.69366572413173</v>
      </c>
    </row>
    <row r="107" spans="7:18" x14ac:dyDescent="0.2">
      <c r="G107" s="82">
        <f t="shared" si="14"/>
        <v>4.1608422054304768E-2</v>
      </c>
      <c r="H107" s="46">
        <v>5.4000000000000998</v>
      </c>
      <c r="I107" s="62">
        <f t="shared" si="11"/>
        <v>3.467368504525397</v>
      </c>
      <c r="J107" s="66">
        <f t="shared" si="18"/>
        <v>4.1608422054304761E-3</v>
      </c>
      <c r="K107" s="4">
        <f t="shared" si="18"/>
        <v>4.1608422054304761E-2</v>
      </c>
      <c r="L107" s="4">
        <f t="shared" si="18"/>
        <v>0.41608422054304761</v>
      </c>
      <c r="M107" s="4">
        <f t="shared" si="18"/>
        <v>4.1608422054304759</v>
      </c>
      <c r="N107" s="4">
        <f t="shared" si="18"/>
        <v>41.608422054304761</v>
      </c>
      <c r="O107" s="4">
        <f t="shared" si="18"/>
        <v>416.08422054304765</v>
      </c>
      <c r="P107" s="4">
        <f t="shared" si="18"/>
        <v>4160.8422054304765</v>
      </c>
      <c r="Q107" s="25">
        <f t="shared" si="12"/>
        <v>41608.422054304763</v>
      </c>
      <c r="R107" s="19">
        <f t="shared" si="13"/>
        <v>416.08422054304765</v>
      </c>
    </row>
    <row r="108" spans="7:18" x14ac:dyDescent="0.2">
      <c r="G108" s="82">
        <f t="shared" si="14"/>
        <v>3.9735734577911859E-2</v>
      </c>
      <c r="H108" s="46">
        <v>5.2000000000000997</v>
      </c>
      <c r="I108" s="62">
        <f t="shared" si="11"/>
        <v>3.311311214825988</v>
      </c>
      <c r="J108" s="66">
        <f t="shared" si="18"/>
        <v>3.9735734577911854E-3</v>
      </c>
      <c r="K108" s="4">
        <f t="shared" si="18"/>
        <v>3.9735734577911859E-2</v>
      </c>
      <c r="L108" s="4">
        <f t="shared" si="18"/>
        <v>0.39735734577911858</v>
      </c>
      <c r="M108" s="4">
        <f t="shared" si="18"/>
        <v>3.9735734577911859</v>
      </c>
      <c r="N108" s="4">
        <f t="shared" si="18"/>
        <v>39.735734577911856</v>
      </c>
      <c r="O108" s="4">
        <f t="shared" si="18"/>
        <v>397.35734577911859</v>
      </c>
      <c r="P108" s="4">
        <f t="shared" si="18"/>
        <v>3973.5734577911858</v>
      </c>
      <c r="Q108" s="25">
        <f t="shared" si="12"/>
        <v>39735.734577911862</v>
      </c>
      <c r="R108" s="19">
        <f t="shared" si="13"/>
        <v>397.35734577911859</v>
      </c>
    </row>
    <row r="109" spans="7:18" x14ac:dyDescent="0.2">
      <c r="G109" s="82">
        <f t="shared" si="14"/>
        <v>3.7947331922021432E-2</v>
      </c>
      <c r="H109" s="46">
        <v>5.0000000000001004</v>
      </c>
      <c r="I109" s="62">
        <f t="shared" si="11"/>
        <v>3.1622776601684528</v>
      </c>
      <c r="J109" s="66">
        <f t="shared" si="18"/>
        <v>3.7947331922021429E-3</v>
      </c>
      <c r="K109" s="4">
        <f t="shared" si="18"/>
        <v>3.7947331922021432E-2</v>
      </c>
      <c r="L109" s="4">
        <f t="shared" si="18"/>
        <v>0.37947331922021432</v>
      </c>
      <c r="M109" s="4">
        <f t="shared" si="18"/>
        <v>3.794733192202143</v>
      </c>
      <c r="N109" s="4">
        <f t="shared" si="18"/>
        <v>37.947331922021434</v>
      </c>
      <c r="O109" s="4">
        <f t="shared" si="18"/>
        <v>379.47331922021431</v>
      </c>
      <c r="P109" s="4">
        <f t="shared" si="18"/>
        <v>3794.7331922021431</v>
      </c>
      <c r="Q109" s="25">
        <f t="shared" si="12"/>
        <v>37947.331922021433</v>
      </c>
      <c r="R109" s="19">
        <f t="shared" si="13"/>
        <v>379.47331922021431</v>
      </c>
    </row>
    <row r="110" spans="7:18" x14ac:dyDescent="0.2">
      <c r="G110" s="82">
        <f t="shared" si="14"/>
        <v>3.6239420644825035E-2</v>
      </c>
      <c r="H110" s="46">
        <v>4.8000000000001002</v>
      </c>
      <c r="I110" s="62">
        <f t="shared" si="11"/>
        <v>3.0199517204020863</v>
      </c>
      <c r="J110" s="66">
        <f t="shared" si="18"/>
        <v>3.6239420644825033E-3</v>
      </c>
      <c r="K110" s="4">
        <f t="shared" si="18"/>
        <v>3.6239420644825035E-2</v>
      </c>
      <c r="L110" s="4">
        <f t="shared" si="18"/>
        <v>0.36239420644825038</v>
      </c>
      <c r="M110" s="4">
        <f t="shared" si="18"/>
        <v>3.6239420644825038</v>
      </c>
      <c r="N110" s="4">
        <f t="shared" si="18"/>
        <v>36.239420644825039</v>
      </c>
      <c r="O110" s="4">
        <f t="shared" si="18"/>
        <v>362.39420644825037</v>
      </c>
      <c r="P110" s="4">
        <f t="shared" si="18"/>
        <v>3623.9420644825036</v>
      </c>
      <c r="Q110" s="25">
        <f t="shared" si="12"/>
        <v>36239.420644825033</v>
      </c>
      <c r="R110" s="19">
        <f t="shared" si="13"/>
        <v>362.39420644825037</v>
      </c>
    </row>
    <row r="111" spans="7:18" x14ac:dyDescent="0.2">
      <c r="G111" s="82">
        <f t="shared" si="14"/>
        <v>3.4608378037520073E-2</v>
      </c>
      <c r="H111" s="46">
        <v>4.6000000000001</v>
      </c>
      <c r="I111" s="62">
        <f t="shared" si="11"/>
        <v>2.8840315031266726</v>
      </c>
      <c r="J111" s="66">
        <f t="shared" si="18"/>
        <v>3.4608378037520073E-3</v>
      </c>
      <c r="K111" s="4">
        <f t="shared" si="18"/>
        <v>3.4608378037520073E-2</v>
      </c>
      <c r="L111" s="4">
        <f t="shared" si="18"/>
        <v>0.34608378037520071</v>
      </c>
      <c r="M111" s="4">
        <f t="shared" si="18"/>
        <v>3.4608378037520073</v>
      </c>
      <c r="N111" s="4">
        <f t="shared" si="18"/>
        <v>34.608378037520076</v>
      </c>
      <c r="O111" s="4">
        <f t="shared" si="18"/>
        <v>346.08378037520072</v>
      </c>
      <c r="P111" s="4">
        <f t="shared" si="18"/>
        <v>3460.8378037520074</v>
      </c>
      <c r="Q111" s="25">
        <f t="shared" si="12"/>
        <v>34608.378037520073</v>
      </c>
      <c r="R111" s="19">
        <f t="shared" si="13"/>
        <v>346.08378037520077</v>
      </c>
    </row>
    <row r="112" spans="7:18" x14ac:dyDescent="0.2">
      <c r="G112" s="82">
        <f t="shared" si="14"/>
        <v>3.305074444005876E-2</v>
      </c>
      <c r="H112" s="46">
        <v>4.4000000000000998</v>
      </c>
      <c r="I112" s="62">
        <f t="shared" si="11"/>
        <v>2.7542287033382302</v>
      </c>
      <c r="J112" s="66">
        <f t="shared" si="18"/>
        <v>3.3050744440058762E-3</v>
      </c>
      <c r="K112" s="4">
        <f t="shared" si="18"/>
        <v>3.305074444005876E-2</v>
      </c>
      <c r="L112" s="4">
        <f t="shared" si="18"/>
        <v>0.3305074444005876</v>
      </c>
      <c r="M112" s="4">
        <f t="shared" si="18"/>
        <v>3.3050744440058764</v>
      </c>
      <c r="N112" s="4">
        <f t="shared" si="18"/>
        <v>33.050744440058764</v>
      </c>
      <c r="O112" s="4">
        <f t="shared" si="18"/>
        <v>330.50744440058764</v>
      </c>
      <c r="P112" s="4">
        <f t="shared" si="18"/>
        <v>3305.0744440058761</v>
      </c>
      <c r="Q112" s="25">
        <f t="shared" si="12"/>
        <v>33050.744440058763</v>
      </c>
      <c r="R112" s="19">
        <f t="shared" si="13"/>
        <v>330.50744440058764</v>
      </c>
    </row>
    <row r="113" spans="7:18" x14ac:dyDescent="0.2">
      <c r="G113" s="82">
        <f t="shared" si="14"/>
        <v>3.1563215902745315E-2</v>
      </c>
      <c r="H113" s="46">
        <v>4.2000000000000997</v>
      </c>
      <c r="I113" s="62">
        <f t="shared" si="11"/>
        <v>2.6302679918954426</v>
      </c>
      <c r="J113" s="66">
        <f t="shared" si="18"/>
        <v>3.1563215902745308E-3</v>
      </c>
      <c r="K113" s="4">
        <f t="shared" si="18"/>
        <v>3.1563215902745308E-2</v>
      </c>
      <c r="L113" s="4">
        <f t="shared" si="18"/>
        <v>0.31563215902745312</v>
      </c>
      <c r="M113" s="4">
        <f t="shared" si="18"/>
        <v>3.1563215902745307</v>
      </c>
      <c r="N113" s="4">
        <f t="shared" si="18"/>
        <v>31.563215902745309</v>
      </c>
      <c r="O113" s="4">
        <f t="shared" si="18"/>
        <v>315.6321590274531</v>
      </c>
      <c r="P113" s="4">
        <f t="shared" si="18"/>
        <v>3156.321590274531</v>
      </c>
      <c r="Q113" s="25">
        <f t="shared" si="12"/>
        <v>31563.215902745309</v>
      </c>
      <c r="R113" s="19">
        <f t="shared" si="13"/>
        <v>315.6321590274531</v>
      </c>
    </row>
    <row r="114" spans="7:18" x14ac:dyDescent="0.2">
      <c r="G114" s="82">
        <f t="shared" si="14"/>
        <v>3.0142637178115661E-2</v>
      </c>
      <c r="H114" s="46">
        <v>4.0000000000001004</v>
      </c>
      <c r="I114" s="62">
        <f t="shared" si="11"/>
        <v>2.5118864315096383</v>
      </c>
      <c r="J114" s="66">
        <f t="shared" ref="J114:P123" si="19">J$3*$T$1*($I114/1000)</f>
        <v>3.0142637178115659E-3</v>
      </c>
      <c r="K114" s="4">
        <f t="shared" si="19"/>
        <v>3.0142637178115661E-2</v>
      </c>
      <c r="L114" s="4">
        <f t="shared" si="19"/>
        <v>0.30142637178115661</v>
      </c>
      <c r="M114" s="4">
        <f t="shared" si="19"/>
        <v>3.0142637178115663</v>
      </c>
      <c r="N114" s="4">
        <f t="shared" si="19"/>
        <v>30.14263717811566</v>
      </c>
      <c r="O114" s="4">
        <f t="shared" si="19"/>
        <v>301.4263717811566</v>
      </c>
      <c r="P114" s="4">
        <f t="shared" si="19"/>
        <v>3014.263717811566</v>
      </c>
      <c r="Q114" s="25">
        <f t="shared" si="12"/>
        <v>30142.637178115663</v>
      </c>
      <c r="R114" s="19">
        <f t="shared" si="13"/>
        <v>301.4263717811566</v>
      </c>
    </row>
    <row r="115" spans="7:18" x14ac:dyDescent="0.2">
      <c r="G115" s="82">
        <f t="shared" si="14"/>
        <v>2.8785995028234552E-2</v>
      </c>
      <c r="H115" s="46">
        <v>3.8000000000001002</v>
      </c>
      <c r="I115" s="62">
        <f t="shared" si="11"/>
        <v>2.3988329190195459</v>
      </c>
      <c r="J115" s="66">
        <f t="shared" si="19"/>
        <v>2.8785995028234551E-3</v>
      </c>
      <c r="K115" s="4">
        <f t="shared" si="19"/>
        <v>2.8785995028234548E-2</v>
      </c>
      <c r="L115" s="4">
        <f t="shared" si="19"/>
        <v>0.28785995028234551</v>
      </c>
      <c r="M115" s="4">
        <f t="shared" si="19"/>
        <v>2.8785995028234552</v>
      </c>
      <c r="N115" s="4">
        <f t="shared" si="19"/>
        <v>28.785995028234549</v>
      </c>
      <c r="O115" s="4">
        <f t="shared" si="19"/>
        <v>287.85995028234549</v>
      </c>
      <c r="P115" s="4">
        <f t="shared" si="19"/>
        <v>2878.5995028234552</v>
      </c>
      <c r="Q115" s="25">
        <f t="shared" si="12"/>
        <v>28785.995028234553</v>
      </c>
      <c r="R115" s="19">
        <f t="shared" si="13"/>
        <v>287.85995028234555</v>
      </c>
    </row>
    <row r="116" spans="7:18" x14ac:dyDescent="0.2">
      <c r="G116" s="82">
        <f t="shared" si="14"/>
        <v>2.7490411833213914E-2</v>
      </c>
      <c r="H116" s="46">
        <v>3.6000000000001</v>
      </c>
      <c r="I116" s="62">
        <f t="shared" si="11"/>
        <v>2.290867652767826</v>
      </c>
      <c r="J116" s="66">
        <f t="shared" si="19"/>
        <v>2.7490411833213913E-3</v>
      </c>
      <c r="K116" s="4">
        <f t="shared" si="19"/>
        <v>2.7490411833213914E-2</v>
      </c>
      <c r="L116" s="4">
        <f t="shared" si="19"/>
        <v>0.27490411833213912</v>
      </c>
      <c r="M116" s="4">
        <f t="shared" si="19"/>
        <v>2.7490411833213915</v>
      </c>
      <c r="N116" s="4">
        <f t="shared" si="19"/>
        <v>27.490411833213916</v>
      </c>
      <c r="O116" s="4">
        <f t="shared" si="19"/>
        <v>274.90411833213915</v>
      </c>
      <c r="P116" s="4">
        <f t="shared" si="19"/>
        <v>2749.0411833213916</v>
      </c>
      <c r="Q116" s="25">
        <f t="shared" si="12"/>
        <v>27490.411833213915</v>
      </c>
      <c r="R116" s="19">
        <f t="shared" si="13"/>
        <v>274.90411833213915</v>
      </c>
    </row>
    <row r="117" spans="7:18" x14ac:dyDescent="0.2">
      <c r="G117" s="82">
        <f t="shared" si="14"/>
        <v>2.6253139487395237E-2</v>
      </c>
      <c r="H117" s="46">
        <v>3.4000000000000998</v>
      </c>
      <c r="I117" s="62">
        <f t="shared" si="11"/>
        <v>2.1877616239496032</v>
      </c>
      <c r="J117" s="66">
        <f t="shared" si="19"/>
        <v>2.6253139487395238E-3</v>
      </c>
      <c r="K117" s="4">
        <f t="shared" si="19"/>
        <v>2.6253139487395237E-2</v>
      </c>
      <c r="L117" s="4">
        <f t="shared" si="19"/>
        <v>0.26253139487395238</v>
      </c>
      <c r="M117" s="4">
        <f t="shared" si="19"/>
        <v>2.6253139487395241</v>
      </c>
      <c r="N117" s="4">
        <f t="shared" si="19"/>
        <v>26.253139487395238</v>
      </c>
      <c r="O117" s="4">
        <f t="shared" si="19"/>
        <v>262.53139487395237</v>
      </c>
      <c r="P117" s="4">
        <f t="shared" si="19"/>
        <v>2625.3139487395238</v>
      </c>
      <c r="Q117" s="25">
        <f t="shared" si="12"/>
        <v>26253.139487395238</v>
      </c>
      <c r="R117" s="19">
        <f t="shared" si="13"/>
        <v>262.53139487395237</v>
      </c>
    </row>
    <row r="118" spans="7:18" x14ac:dyDescent="0.2">
      <c r="G118" s="82">
        <f t="shared" si="14"/>
        <v>2.5071553570249056E-2</v>
      </c>
      <c r="H118" s="46">
        <v>3.2000000000001001</v>
      </c>
      <c r="I118" s="62">
        <f t="shared" si="11"/>
        <v>2.0892961308540881</v>
      </c>
      <c r="J118" s="66">
        <f t="shared" si="19"/>
        <v>2.5071553570249054E-3</v>
      </c>
      <c r="K118" s="4">
        <f t="shared" si="19"/>
        <v>2.5071553570249056E-2</v>
      </c>
      <c r="L118" s="4">
        <f t="shared" si="19"/>
        <v>0.25071553570249056</v>
      </c>
      <c r="M118" s="4">
        <f t="shared" si="19"/>
        <v>2.5071553570249057</v>
      </c>
      <c r="N118" s="4">
        <f t="shared" si="19"/>
        <v>25.071553570249055</v>
      </c>
      <c r="O118" s="4">
        <f t="shared" si="19"/>
        <v>250.71553570249057</v>
      </c>
      <c r="P118" s="4">
        <f t="shared" si="19"/>
        <v>2507.1553570249057</v>
      </c>
      <c r="Q118" s="25">
        <f t="shared" si="12"/>
        <v>25071.55357024906</v>
      </c>
      <c r="R118" s="19">
        <f t="shared" si="13"/>
        <v>250.71553570249057</v>
      </c>
    </row>
    <row r="119" spans="7:18" x14ac:dyDescent="0.2">
      <c r="G119" s="82">
        <f t="shared" si="14"/>
        <v>2.3943147779627107E-2</v>
      </c>
      <c r="H119" s="46">
        <v>3.0000000000000999</v>
      </c>
      <c r="I119" s="62">
        <f t="shared" si="11"/>
        <v>1.9952623149689255</v>
      </c>
      <c r="J119" s="66">
        <f t="shared" si="19"/>
        <v>2.3943147779627101E-3</v>
      </c>
      <c r="K119" s="4">
        <f t="shared" si="19"/>
        <v>2.3943147779627104E-2</v>
      </c>
      <c r="L119" s="4">
        <f t="shared" si="19"/>
        <v>0.23943147779627105</v>
      </c>
      <c r="M119" s="4">
        <f t="shared" si="19"/>
        <v>2.3943147779627103</v>
      </c>
      <c r="N119" s="4">
        <f t="shared" si="19"/>
        <v>23.943147779627104</v>
      </c>
      <c r="O119" s="4">
        <f t="shared" si="19"/>
        <v>239.43147779627103</v>
      </c>
      <c r="P119" s="4">
        <f t="shared" si="19"/>
        <v>2394.3147779627102</v>
      </c>
      <c r="Q119" s="25">
        <f t="shared" si="12"/>
        <v>23943.147779627103</v>
      </c>
      <c r="R119" s="19">
        <f t="shared" si="13"/>
        <v>239.43147779627103</v>
      </c>
    </row>
    <row r="120" spans="7:18" x14ac:dyDescent="0.2">
      <c r="G120" s="82">
        <f t="shared" si="14"/>
        <v>2.2865528615559495E-2</v>
      </c>
      <c r="H120" s="46">
        <v>2.8000000000001002</v>
      </c>
      <c r="I120" s="62">
        <f t="shared" si="11"/>
        <v>1.9054607179632912</v>
      </c>
      <c r="J120" s="66">
        <f t="shared" si="19"/>
        <v>2.2865528615559493E-3</v>
      </c>
      <c r="K120" s="4">
        <f t="shared" si="19"/>
        <v>2.2865528615559495E-2</v>
      </c>
      <c r="L120" s="4">
        <f t="shared" si="19"/>
        <v>0.22865528615559494</v>
      </c>
      <c r="M120" s="4">
        <f t="shared" si="19"/>
        <v>2.2865528615559492</v>
      </c>
      <c r="N120" s="4">
        <f t="shared" si="19"/>
        <v>22.865528615559494</v>
      </c>
      <c r="O120" s="4">
        <f t="shared" si="19"/>
        <v>228.65528615559492</v>
      </c>
      <c r="P120" s="4">
        <f t="shared" si="19"/>
        <v>2286.5528615559492</v>
      </c>
      <c r="Q120" s="25">
        <f t="shared" si="12"/>
        <v>22865.528615559491</v>
      </c>
      <c r="R120" s="19">
        <f t="shared" si="13"/>
        <v>228.65528615559492</v>
      </c>
    </row>
    <row r="121" spans="7:18" x14ac:dyDescent="0.2">
      <c r="G121" s="82">
        <f t="shared" si="14"/>
        <v>2.1836410303320307E-2</v>
      </c>
      <c r="H121" s="46">
        <v>2.6000000000001</v>
      </c>
      <c r="I121" s="62">
        <f t="shared" si="11"/>
        <v>1.8197008586100254</v>
      </c>
      <c r="J121" s="66">
        <f t="shared" si="19"/>
        <v>2.1836410303320303E-3</v>
      </c>
      <c r="K121" s="4">
        <f t="shared" si="19"/>
        <v>2.1836410303320303E-2</v>
      </c>
      <c r="L121" s="4">
        <f t="shared" si="19"/>
        <v>0.21836410303320306</v>
      </c>
      <c r="M121" s="4">
        <f t="shared" si="19"/>
        <v>2.1836410303320304</v>
      </c>
      <c r="N121" s="4">
        <f t="shared" si="19"/>
        <v>21.836410303320303</v>
      </c>
      <c r="O121" s="4">
        <f t="shared" si="19"/>
        <v>218.36410303320304</v>
      </c>
      <c r="P121" s="4">
        <f t="shared" si="19"/>
        <v>2183.6410303320304</v>
      </c>
      <c r="Q121" s="25">
        <f t="shared" si="12"/>
        <v>21836.410303320303</v>
      </c>
      <c r="R121" s="19">
        <f t="shared" si="13"/>
        <v>218.36410303320304</v>
      </c>
    </row>
    <row r="122" spans="7:18" x14ac:dyDescent="0.2">
      <c r="G122" s="82">
        <f t="shared" si="14"/>
        <v>2.0853609944992989E-2</v>
      </c>
      <c r="H122" s="46">
        <v>2.4000000000000998</v>
      </c>
      <c r="I122" s="62">
        <f t="shared" si="11"/>
        <v>1.7378008287494155</v>
      </c>
      <c r="J122" s="66">
        <f t="shared" si="19"/>
        <v>2.0853609944992985E-3</v>
      </c>
      <c r="K122" s="4">
        <f t="shared" si="19"/>
        <v>2.0853609944992985E-2</v>
      </c>
      <c r="L122" s="4">
        <f t="shared" si="19"/>
        <v>0.20853609944992987</v>
      </c>
      <c r="M122" s="4">
        <f t="shared" si="19"/>
        <v>2.0853609944992986</v>
      </c>
      <c r="N122" s="4">
        <f t="shared" si="19"/>
        <v>20.853609944992986</v>
      </c>
      <c r="O122" s="4">
        <f t="shared" si="19"/>
        <v>208.53609944992985</v>
      </c>
      <c r="P122" s="4">
        <f t="shared" si="19"/>
        <v>2085.3609944992986</v>
      </c>
      <c r="Q122" s="25">
        <f t="shared" si="12"/>
        <v>20853.609944992986</v>
      </c>
      <c r="R122" s="19">
        <f t="shared" si="13"/>
        <v>208.53609944992988</v>
      </c>
    </row>
    <row r="123" spans="7:18" x14ac:dyDescent="0.2">
      <c r="G123" s="82">
        <f t="shared" si="14"/>
        <v>1.9915042889251191E-2</v>
      </c>
      <c r="H123" s="46">
        <v>2.2000000000001001</v>
      </c>
      <c r="I123" s="62">
        <f t="shared" si="11"/>
        <v>1.6595869074375991</v>
      </c>
      <c r="J123" s="66">
        <f t="shared" si="19"/>
        <v>1.9915042889251189E-3</v>
      </c>
      <c r="K123" s="4">
        <f t="shared" si="19"/>
        <v>1.9915042889251187E-2</v>
      </c>
      <c r="L123" s="4">
        <f t="shared" si="19"/>
        <v>0.19915042889251189</v>
      </c>
      <c r="M123" s="4">
        <f t="shared" si="19"/>
        <v>1.9915042889251189</v>
      </c>
      <c r="N123" s="4">
        <f t="shared" si="19"/>
        <v>19.91504288925119</v>
      </c>
      <c r="O123" s="4">
        <f t="shared" si="19"/>
        <v>199.15042889251188</v>
      </c>
      <c r="P123" s="4">
        <f t="shared" si="19"/>
        <v>1991.5042889251188</v>
      </c>
      <c r="Q123" s="25">
        <f t="shared" si="12"/>
        <v>19915.042889251188</v>
      </c>
      <c r="R123" s="19">
        <f t="shared" si="13"/>
        <v>199.15042889251188</v>
      </c>
    </row>
    <row r="124" spans="7:18" x14ac:dyDescent="0.2">
      <c r="G124" s="82">
        <f t="shared" si="14"/>
        <v>1.9018718309533802E-2</v>
      </c>
      <c r="H124" s="46">
        <v>2.0000000000000999</v>
      </c>
      <c r="I124" s="62">
        <f t="shared" si="11"/>
        <v>1.58489319246115</v>
      </c>
      <c r="J124" s="66">
        <f t="shared" ref="J124:P133" si="20">J$3*$T$1*($I124/1000)</f>
        <v>1.90187183095338E-3</v>
      </c>
      <c r="K124" s="4">
        <f t="shared" si="20"/>
        <v>1.9018718309533802E-2</v>
      </c>
      <c r="L124" s="4">
        <f t="shared" si="20"/>
        <v>0.190187183095338</v>
      </c>
      <c r="M124" s="4">
        <f t="shared" si="20"/>
        <v>1.9018718309533802</v>
      </c>
      <c r="N124" s="4">
        <f t="shared" si="20"/>
        <v>19.018718309533799</v>
      </c>
      <c r="O124" s="4">
        <f t="shared" si="20"/>
        <v>190.18718309533801</v>
      </c>
      <c r="P124" s="4">
        <f t="shared" si="20"/>
        <v>1901.8718309533801</v>
      </c>
      <c r="Q124" s="25">
        <f t="shared" si="12"/>
        <v>19018.7183095338</v>
      </c>
      <c r="R124" s="19">
        <f t="shared" si="13"/>
        <v>190.18718309533801</v>
      </c>
    </row>
    <row r="125" spans="7:18" x14ac:dyDescent="0.2">
      <c r="G125" s="82">
        <f t="shared" si="14"/>
        <v>1.8162734981234916E-2</v>
      </c>
      <c r="H125" s="46">
        <v>1.8000000000001</v>
      </c>
      <c r="I125" s="62">
        <f t="shared" si="11"/>
        <v>1.5135612484362431</v>
      </c>
      <c r="J125" s="66">
        <f t="shared" si="20"/>
        <v>1.8162734981234914E-3</v>
      </c>
      <c r="K125" s="4">
        <f t="shared" si="20"/>
        <v>1.8162734981234916E-2</v>
      </c>
      <c r="L125" s="4">
        <f t="shared" si="20"/>
        <v>0.18162734981234915</v>
      </c>
      <c r="M125" s="4">
        <f t="shared" si="20"/>
        <v>1.8162734981234916</v>
      </c>
      <c r="N125" s="4">
        <f t="shared" si="20"/>
        <v>18.162734981234916</v>
      </c>
      <c r="O125" s="4">
        <f t="shared" si="20"/>
        <v>181.62734981234917</v>
      </c>
      <c r="P125" s="4">
        <f t="shared" si="20"/>
        <v>1816.2734981234917</v>
      </c>
      <c r="Q125" s="25">
        <f t="shared" si="12"/>
        <v>18162.734981234917</v>
      </c>
      <c r="R125" s="19">
        <f t="shared" si="13"/>
        <v>181.62734981234917</v>
      </c>
    </row>
    <row r="126" spans="7:18" x14ac:dyDescent="0.2">
      <c r="G126" s="82">
        <f t="shared" si="14"/>
        <v>1.7345277248951529E-2</v>
      </c>
      <c r="H126" s="46">
        <v>1.6000000000001</v>
      </c>
      <c r="I126" s="62">
        <f t="shared" si="11"/>
        <v>1.4454397707459608</v>
      </c>
      <c r="J126" s="66">
        <f t="shared" si="20"/>
        <v>1.7345277248951528E-3</v>
      </c>
      <c r="K126" s="4">
        <f t="shared" si="20"/>
        <v>1.7345277248951529E-2</v>
      </c>
      <c r="L126" s="4">
        <f t="shared" si="20"/>
        <v>0.17345277248951529</v>
      </c>
      <c r="M126" s="4">
        <f t="shared" si="20"/>
        <v>1.7345277248951529</v>
      </c>
      <c r="N126" s="4">
        <f t="shared" si="20"/>
        <v>17.345277248951529</v>
      </c>
      <c r="O126" s="4">
        <f t="shared" si="20"/>
        <v>173.4527724895153</v>
      </c>
      <c r="P126" s="4">
        <f t="shared" si="20"/>
        <v>1734.5277248951529</v>
      </c>
      <c r="Q126" s="25">
        <f t="shared" si="12"/>
        <v>17345.277248951526</v>
      </c>
      <c r="R126" s="19">
        <f t="shared" si="13"/>
        <v>173.4527724895153</v>
      </c>
    </row>
    <row r="127" spans="7:18" x14ac:dyDescent="0.2">
      <c r="G127" s="82">
        <f t="shared" si="14"/>
        <v>1.6564611175235E-2</v>
      </c>
      <c r="H127" s="46">
        <v>1.4000000000001001</v>
      </c>
      <c r="I127" s="62">
        <f t="shared" si="11"/>
        <v>1.3803842646029167</v>
      </c>
      <c r="J127" s="66">
        <f t="shared" si="20"/>
        <v>1.6564611175235E-3</v>
      </c>
      <c r="K127" s="4">
        <f t="shared" si="20"/>
        <v>1.6564611175235E-2</v>
      </c>
      <c r="L127" s="4">
        <f t="shared" si="20"/>
        <v>0.16564611175235</v>
      </c>
      <c r="M127" s="4">
        <f t="shared" si="20"/>
        <v>1.6564611175235</v>
      </c>
      <c r="N127" s="4">
        <f t="shared" si="20"/>
        <v>16.564611175235001</v>
      </c>
      <c r="O127" s="4">
        <f t="shared" si="20"/>
        <v>165.64611175235001</v>
      </c>
      <c r="P127" s="4">
        <f t="shared" si="20"/>
        <v>1656.4611175235</v>
      </c>
      <c r="Q127" s="25">
        <f t="shared" si="12"/>
        <v>16564.611175235001</v>
      </c>
      <c r="R127" s="19">
        <f t="shared" si="13"/>
        <v>165.64611175235001</v>
      </c>
    </row>
    <row r="128" spans="7:18" x14ac:dyDescent="0.2">
      <c r="G128" s="82">
        <f t="shared" si="14"/>
        <v>1.5819080862677252E-2</v>
      </c>
      <c r="H128" s="46">
        <v>1.2000000000001001</v>
      </c>
      <c r="I128" s="62">
        <f t="shared" si="11"/>
        <v>1.3182567385564377</v>
      </c>
      <c r="J128" s="66">
        <f t="shared" si="20"/>
        <v>1.5819080862677251E-3</v>
      </c>
      <c r="K128" s="4">
        <f t="shared" si="20"/>
        <v>1.5819080862677252E-2</v>
      </c>
      <c r="L128" s="4">
        <f t="shared" si="20"/>
        <v>0.15819080862677251</v>
      </c>
      <c r="M128" s="4">
        <f t="shared" si="20"/>
        <v>1.5819080862677253</v>
      </c>
      <c r="N128" s="4">
        <f t="shared" si="20"/>
        <v>15.819080862677252</v>
      </c>
      <c r="O128" s="4">
        <f t="shared" si="20"/>
        <v>158.19080862677251</v>
      </c>
      <c r="P128" s="4">
        <f t="shared" si="20"/>
        <v>1581.9080862677251</v>
      </c>
      <c r="Q128" s="25">
        <f t="shared" si="12"/>
        <v>15819.080862677252</v>
      </c>
      <c r="R128" s="19">
        <f t="shared" si="13"/>
        <v>158.19080862677254</v>
      </c>
    </row>
    <row r="129" spans="7:18" x14ac:dyDescent="0.2">
      <c r="G129" s="82">
        <f t="shared" si="14"/>
        <v>1.5107104941530353E-2</v>
      </c>
      <c r="H129" s="46">
        <v>1.0000000000000999</v>
      </c>
      <c r="I129" s="62">
        <f t="shared" si="11"/>
        <v>1.2589254117941961</v>
      </c>
      <c r="J129" s="66">
        <f t="shared" si="20"/>
        <v>1.5107104941530353E-3</v>
      </c>
      <c r="K129" s="4">
        <f t="shared" si="20"/>
        <v>1.5107104941530353E-2</v>
      </c>
      <c r="L129" s="4">
        <f t="shared" si="20"/>
        <v>0.15107104941530353</v>
      </c>
      <c r="M129" s="4">
        <f t="shared" si="20"/>
        <v>1.5107104941530354</v>
      </c>
      <c r="N129" s="4">
        <f t="shared" si="20"/>
        <v>15.107104941530354</v>
      </c>
      <c r="O129" s="4">
        <f t="shared" si="20"/>
        <v>151.07104941530352</v>
      </c>
      <c r="P129" s="4">
        <f t="shared" si="20"/>
        <v>1510.7104941530354</v>
      </c>
      <c r="Q129" s="25">
        <f t="shared" si="12"/>
        <v>15107.104941530355</v>
      </c>
      <c r="R129" s="19">
        <f t="shared" si="13"/>
        <v>151.07104941530355</v>
      </c>
    </row>
    <row r="130" spans="7:18" x14ac:dyDescent="0.2">
      <c r="G130" s="82">
        <f t="shared" si="14"/>
        <v>1.4427173215409286E-2</v>
      </c>
      <c r="H130" s="46">
        <v>0.80000000000009996</v>
      </c>
      <c r="I130" s="62">
        <f t="shared" si="11"/>
        <v>1.2022644346174405</v>
      </c>
      <c r="J130" s="66">
        <f t="shared" si="20"/>
        <v>1.4427173215409287E-3</v>
      </c>
      <c r="K130" s="4">
        <f t="shared" si="20"/>
        <v>1.4427173215409286E-2</v>
      </c>
      <c r="L130" s="4">
        <f t="shared" si="20"/>
        <v>0.14427173215409286</v>
      </c>
      <c r="M130" s="4">
        <f t="shared" si="20"/>
        <v>1.4427173215409286</v>
      </c>
      <c r="N130" s="4">
        <f t="shared" si="20"/>
        <v>14.427173215409287</v>
      </c>
      <c r="O130" s="4">
        <f t="shared" si="20"/>
        <v>144.27173215409286</v>
      </c>
      <c r="P130" s="4">
        <f t="shared" si="20"/>
        <v>1442.7173215409287</v>
      </c>
      <c r="Q130" s="25">
        <f t="shared" si="12"/>
        <v>14427.173215409286</v>
      </c>
      <c r="R130" s="19">
        <f t="shared" si="13"/>
        <v>144.27173215409286</v>
      </c>
    </row>
    <row r="131" spans="7:18" x14ac:dyDescent="0.2">
      <c r="G131" s="82">
        <f t="shared" si="14"/>
        <v>1.3777843457962914E-2</v>
      </c>
      <c r="H131" s="46">
        <v>0.60000000000010101</v>
      </c>
      <c r="I131" s="62">
        <f t="shared" si="11"/>
        <v>1.1481536214969095</v>
      </c>
      <c r="J131" s="66">
        <f t="shared" si="20"/>
        <v>1.3777843457962915E-3</v>
      </c>
      <c r="K131" s="4">
        <f t="shared" si="20"/>
        <v>1.3777843457962916E-2</v>
      </c>
      <c r="L131" s="4">
        <f t="shared" si="20"/>
        <v>0.13777843457962916</v>
      </c>
      <c r="M131" s="4">
        <f t="shared" si="20"/>
        <v>1.3777843457962915</v>
      </c>
      <c r="N131" s="4">
        <f t="shared" si="20"/>
        <v>13.777843457962915</v>
      </c>
      <c r="O131" s="4">
        <f t="shared" si="20"/>
        <v>137.77843457962913</v>
      </c>
      <c r="P131" s="4">
        <f t="shared" si="20"/>
        <v>1377.7843457962915</v>
      </c>
      <c r="Q131" s="25">
        <f t="shared" si="12"/>
        <v>13777.843457962916</v>
      </c>
      <c r="R131" s="19">
        <f t="shared" si="13"/>
        <v>137.77843457962916</v>
      </c>
    </row>
    <row r="132" spans="7:18" x14ac:dyDescent="0.2">
      <c r="G132" s="82">
        <f t="shared" si="14"/>
        <v>1.3157738353718531E-2</v>
      </c>
      <c r="H132" s="46">
        <v>0.400000000000102</v>
      </c>
      <c r="I132" s="62">
        <f t="shared" ref="I132:I195" si="21">10^(H132/10)</f>
        <v>1.0964781961432108</v>
      </c>
      <c r="J132" s="66">
        <f t="shared" si="20"/>
        <v>1.3157738353718532E-3</v>
      </c>
      <c r="K132" s="4">
        <f t="shared" si="20"/>
        <v>1.3157738353718532E-2</v>
      </c>
      <c r="L132" s="4">
        <f t="shared" si="20"/>
        <v>0.13157738353718532</v>
      </c>
      <c r="M132" s="4">
        <f t="shared" si="20"/>
        <v>1.3157738353718531</v>
      </c>
      <c r="N132" s="4">
        <f t="shared" si="20"/>
        <v>13.157738353718532</v>
      </c>
      <c r="O132" s="4">
        <f t="shared" si="20"/>
        <v>131.57738353718531</v>
      </c>
      <c r="P132" s="4">
        <f t="shared" si="20"/>
        <v>1315.7738353718532</v>
      </c>
      <c r="Q132" s="25">
        <f t="shared" ref="Q132:Q195" si="22">$P132*($T$2+$T$3)/$T$3</f>
        <v>13157.738353718532</v>
      </c>
      <c r="R132" s="19">
        <f t="shared" ref="R132:R195" si="23">$P132*($T$3/($T$2+$T$3))</f>
        <v>131.57738353718534</v>
      </c>
    </row>
    <row r="133" spans="7:18" x14ac:dyDescent="0.2">
      <c r="G133" s="82">
        <f t="shared" ref="G133:G196" si="24">$T$1*I133</f>
        <v>1.2565542576611081E-2</v>
      </c>
      <c r="H133" s="46">
        <v>0.20000000000009899</v>
      </c>
      <c r="I133" s="62">
        <f t="shared" si="21"/>
        <v>1.0471285480509234</v>
      </c>
      <c r="J133" s="66">
        <f t="shared" si="20"/>
        <v>1.2565542576611082E-3</v>
      </c>
      <c r="K133" s="4">
        <f t="shared" si="20"/>
        <v>1.2565542576611081E-2</v>
      </c>
      <c r="L133" s="4">
        <f t="shared" si="20"/>
        <v>0.12565542576611083</v>
      </c>
      <c r="M133" s="4">
        <f t="shared" si="20"/>
        <v>1.2565542576611082</v>
      </c>
      <c r="N133" s="4">
        <f t="shared" si="20"/>
        <v>12.565542576611081</v>
      </c>
      <c r="O133" s="4">
        <f t="shared" si="20"/>
        <v>125.65542576611081</v>
      </c>
      <c r="P133" s="4">
        <f t="shared" si="20"/>
        <v>1256.5542576611081</v>
      </c>
      <c r="Q133" s="25">
        <f t="shared" si="22"/>
        <v>12565.542576611082</v>
      </c>
      <c r="R133" s="19">
        <f t="shared" si="23"/>
        <v>125.65542576611081</v>
      </c>
    </row>
    <row r="134" spans="7:18" x14ac:dyDescent="0.2">
      <c r="G134" s="82">
        <f t="shared" si="24"/>
        <v>1.2000000000000274E-2</v>
      </c>
      <c r="H134" s="46">
        <v>9.9475983006414001E-14</v>
      </c>
      <c r="I134" s="62">
        <f t="shared" si="21"/>
        <v>1.0000000000000229</v>
      </c>
      <c r="J134" s="66">
        <f t="shared" ref="J134:P143" si="25">J$3*$T$1*($I134/1000)</f>
        <v>1.2000000000000272E-3</v>
      </c>
      <c r="K134" s="4">
        <f t="shared" si="25"/>
        <v>1.2000000000000274E-2</v>
      </c>
      <c r="L134" s="4">
        <f t="shared" si="25"/>
        <v>0.12000000000000273</v>
      </c>
      <c r="M134" s="4">
        <f t="shared" si="25"/>
        <v>1.2000000000000273</v>
      </c>
      <c r="N134" s="4">
        <f t="shared" si="25"/>
        <v>12.000000000000274</v>
      </c>
      <c r="O134" s="4">
        <f t="shared" si="25"/>
        <v>120.00000000000273</v>
      </c>
      <c r="P134" s="4">
        <f t="shared" si="25"/>
        <v>1200.0000000000273</v>
      </c>
      <c r="Q134" s="25">
        <f t="shared" si="22"/>
        <v>12000.000000000273</v>
      </c>
      <c r="R134" s="19">
        <f t="shared" si="23"/>
        <v>120.00000000000273</v>
      </c>
    </row>
    <row r="135" spans="7:18" x14ac:dyDescent="0.2">
      <c r="G135" s="82">
        <f t="shared" si="24"/>
        <v>1.1459911032257497E-2</v>
      </c>
      <c r="H135" s="46">
        <v>-0.19999999999990001</v>
      </c>
      <c r="I135" s="62">
        <f t="shared" si="21"/>
        <v>0.95499258602145798</v>
      </c>
      <c r="J135" s="66">
        <f t="shared" si="25"/>
        <v>1.1459911032257496E-3</v>
      </c>
      <c r="K135" s="4">
        <f t="shared" si="25"/>
        <v>1.1459911032257497E-2</v>
      </c>
      <c r="L135" s="4">
        <f t="shared" si="25"/>
        <v>0.11459911032257496</v>
      </c>
      <c r="M135" s="4">
        <f t="shared" si="25"/>
        <v>1.1459911032257497</v>
      </c>
      <c r="N135" s="4">
        <f t="shared" si="25"/>
        <v>11.459911032257496</v>
      </c>
      <c r="O135" s="4">
        <f t="shared" si="25"/>
        <v>114.59911032257496</v>
      </c>
      <c r="P135" s="4">
        <f t="shared" si="25"/>
        <v>1145.9911032257496</v>
      </c>
      <c r="Q135" s="25">
        <f t="shared" si="22"/>
        <v>11459.911032257496</v>
      </c>
      <c r="R135" s="19">
        <f t="shared" si="23"/>
        <v>114.59911032257497</v>
      </c>
    </row>
    <row r="136" spans="7:18" x14ac:dyDescent="0.2">
      <c r="G136" s="82">
        <f t="shared" si="24"/>
        <v>1.0944130072271172E-2</v>
      </c>
      <c r="H136" s="46">
        <v>-0.39999999999989899</v>
      </c>
      <c r="I136" s="62">
        <f t="shared" si="21"/>
        <v>0.91201083935593097</v>
      </c>
      <c r="J136" s="66">
        <f t="shared" si="25"/>
        <v>1.0944130072271172E-3</v>
      </c>
      <c r="K136" s="4">
        <f t="shared" si="25"/>
        <v>1.0944130072271172E-2</v>
      </c>
      <c r="L136" s="4">
        <f t="shared" si="25"/>
        <v>0.10944130072271172</v>
      </c>
      <c r="M136" s="4">
        <f t="shared" si="25"/>
        <v>1.0944130072271172</v>
      </c>
      <c r="N136" s="4">
        <f t="shared" si="25"/>
        <v>10.944130072271172</v>
      </c>
      <c r="O136" s="4">
        <f t="shared" si="25"/>
        <v>109.44130072271172</v>
      </c>
      <c r="P136" s="4">
        <f t="shared" si="25"/>
        <v>1094.4130072271173</v>
      </c>
      <c r="Q136" s="25">
        <f t="shared" si="22"/>
        <v>10944.130072271173</v>
      </c>
      <c r="R136" s="19">
        <f t="shared" si="23"/>
        <v>109.44130072271173</v>
      </c>
    </row>
    <row r="137" spans="7:18" x14ac:dyDescent="0.2">
      <c r="G137" s="82">
        <f t="shared" si="24"/>
        <v>1.0451563079473213E-2</v>
      </c>
      <c r="H137" s="46">
        <v>-0.59999999999989795</v>
      </c>
      <c r="I137" s="62">
        <f t="shared" si="21"/>
        <v>0.87096358995610113</v>
      </c>
      <c r="J137" s="66">
        <f t="shared" si="25"/>
        <v>1.0451563079473213E-3</v>
      </c>
      <c r="K137" s="4">
        <f t="shared" si="25"/>
        <v>1.0451563079473213E-2</v>
      </c>
      <c r="L137" s="4">
        <f t="shared" si="25"/>
        <v>0.10451563079473214</v>
      </c>
      <c r="M137" s="4">
        <f t="shared" si="25"/>
        <v>1.0451563079473214</v>
      </c>
      <c r="N137" s="4">
        <f t="shared" si="25"/>
        <v>10.451563079473214</v>
      </c>
      <c r="O137" s="4">
        <f t="shared" si="25"/>
        <v>104.51563079473213</v>
      </c>
      <c r="P137" s="4">
        <f t="shared" si="25"/>
        <v>1045.1563079473212</v>
      </c>
      <c r="Q137" s="25">
        <f t="shared" si="22"/>
        <v>10451.563079473211</v>
      </c>
      <c r="R137" s="19">
        <f t="shared" si="23"/>
        <v>104.51563079473213</v>
      </c>
    </row>
    <row r="138" spans="7:18" x14ac:dyDescent="0.2">
      <c r="G138" s="82">
        <f t="shared" si="24"/>
        <v>9.9811652532322791E-3</v>
      </c>
      <c r="H138" s="46">
        <v>-0.79999999999990101</v>
      </c>
      <c r="I138" s="62">
        <f t="shared" si="21"/>
        <v>0.83176377110268984</v>
      </c>
      <c r="J138" s="66">
        <f t="shared" si="25"/>
        <v>9.9811652532322769E-4</v>
      </c>
      <c r="K138" s="4">
        <f t="shared" si="25"/>
        <v>9.9811652532322791E-3</v>
      </c>
      <c r="L138" s="4">
        <f t="shared" si="25"/>
        <v>9.9811652532322784E-2</v>
      </c>
      <c r="M138" s="4">
        <f t="shared" si="25"/>
        <v>0.99811652532322781</v>
      </c>
      <c r="N138" s="4">
        <f t="shared" si="25"/>
        <v>9.9811652532322785</v>
      </c>
      <c r="O138" s="4">
        <f t="shared" si="25"/>
        <v>99.811652532322782</v>
      </c>
      <c r="P138" s="4">
        <f t="shared" si="25"/>
        <v>998.11652532322785</v>
      </c>
      <c r="Q138" s="25">
        <f t="shared" si="22"/>
        <v>9981.1652532322787</v>
      </c>
      <c r="R138" s="19">
        <f t="shared" si="23"/>
        <v>99.811652532322796</v>
      </c>
    </row>
    <row r="139" spans="7:18" x14ac:dyDescent="0.2">
      <c r="G139" s="82">
        <f t="shared" si="24"/>
        <v>9.531938816691593E-3</v>
      </c>
      <c r="H139" s="46">
        <v>-0.99999999999990097</v>
      </c>
      <c r="I139" s="62">
        <f t="shared" si="21"/>
        <v>0.79432823472429948</v>
      </c>
      <c r="J139" s="66">
        <f t="shared" si="25"/>
        <v>9.5319388166915941E-4</v>
      </c>
      <c r="K139" s="4">
        <f t="shared" si="25"/>
        <v>9.5319388166915948E-3</v>
      </c>
      <c r="L139" s="4">
        <f t="shared" si="25"/>
        <v>9.5319388166915944E-2</v>
      </c>
      <c r="M139" s="4">
        <f t="shared" si="25"/>
        <v>0.95319388166915942</v>
      </c>
      <c r="N139" s="4">
        <f t="shared" si="25"/>
        <v>9.5319388166915946</v>
      </c>
      <c r="O139" s="4">
        <f t="shared" si="25"/>
        <v>95.319388166915942</v>
      </c>
      <c r="P139" s="4">
        <f t="shared" si="25"/>
        <v>953.1938816691594</v>
      </c>
      <c r="Q139" s="25">
        <f t="shared" si="22"/>
        <v>9531.9388166915942</v>
      </c>
      <c r="R139" s="19">
        <f t="shared" si="23"/>
        <v>95.319388166915942</v>
      </c>
    </row>
    <row r="140" spans="7:18" x14ac:dyDescent="0.2">
      <c r="G140" s="82">
        <f t="shared" si="24"/>
        <v>9.1029309003504144E-3</v>
      </c>
      <c r="H140" s="46">
        <v>-1.1999999999999</v>
      </c>
      <c r="I140" s="62">
        <f t="shared" si="21"/>
        <v>0.7585775750292012</v>
      </c>
      <c r="J140" s="66">
        <f t="shared" si="25"/>
        <v>9.1029309003504144E-4</v>
      </c>
      <c r="K140" s="4">
        <f t="shared" si="25"/>
        <v>9.1029309003504144E-3</v>
      </c>
      <c r="L140" s="4">
        <f t="shared" si="25"/>
        <v>9.1029309003504144E-2</v>
      </c>
      <c r="M140" s="4">
        <f t="shared" si="25"/>
        <v>0.91029309003504144</v>
      </c>
      <c r="N140" s="4">
        <f t="shared" si="25"/>
        <v>9.1029309003504153</v>
      </c>
      <c r="O140" s="4">
        <f t="shared" si="25"/>
        <v>91.029309003504139</v>
      </c>
      <c r="P140" s="4">
        <f t="shared" si="25"/>
        <v>910.29309003504147</v>
      </c>
      <c r="Q140" s="25">
        <f t="shared" si="22"/>
        <v>9102.930900350415</v>
      </c>
      <c r="R140" s="19">
        <f t="shared" si="23"/>
        <v>91.029309003504153</v>
      </c>
    </row>
    <row r="141" spans="7:18" x14ac:dyDescent="0.2">
      <c r="G141" s="82">
        <f t="shared" si="24"/>
        <v>8.6932315209000809E-3</v>
      </c>
      <c r="H141" s="46">
        <v>-1.3999999999999</v>
      </c>
      <c r="I141" s="62">
        <f t="shared" si="21"/>
        <v>0.72443596007500677</v>
      </c>
      <c r="J141" s="66">
        <f t="shared" si="25"/>
        <v>8.6932315209000809E-4</v>
      </c>
      <c r="K141" s="4">
        <f t="shared" si="25"/>
        <v>8.6932315209000809E-3</v>
      </c>
      <c r="L141" s="4">
        <f t="shared" si="25"/>
        <v>8.6932315209000813E-2</v>
      </c>
      <c r="M141" s="4">
        <f t="shared" si="25"/>
        <v>0.8693231520900081</v>
      </c>
      <c r="N141" s="4">
        <f t="shared" si="25"/>
        <v>8.6932315209000812</v>
      </c>
      <c r="O141" s="4">
        <f t="shared" si="25"/>
        <v>86.932315209000805</v>
      </c>
      <c r="P141" s="4">
        <f t="shared" si="25"/>
        <v>869.32315209000808</v>
      </c>
      <c r="Q141" s="25">
        <f t="shared" si="22"/>
        <v>8693.2315209000808</v>
      </c>
      <c r="R141" s="19">
        <f t="shared" si="23"/>
        <v>86.932315209000819</v>
      </c>
    </row>
    <row r="142" spans="7:18" x14ac:dyDescent="0.2">
      <c r="G142" s="82">
        <f t="shared" si="24"/>
        <v>8.3019716510274282E-3</v>
      </c>
      <c r="H142" s="46">
        <v>-1.5999999999998999</v>
      </c>
      <c r="I142" s="62">
        <f t="shared" si="21"/>
        <v>0.6918309709189524</v>
      </c>
      <c r="J142" s="66">
        <f t="shared" si="25"/>
        <v>8.3019716510274286E-4</v>
      </c>
      <c r="K142" s="4">
        <f t="shared" si="25"/>
        <v>8.3019716510274282E-3</v>
      </c>
      <c r="L142" s="4">
        <f t="shared" si="25"/>
        <v>8.3019716510274288E-2</v>
      </c>
      <c r="M142" s="4">
        <f t="shared" si="25"/>
        <v>0.83019716510274288</v>
      </c>
      <c r="N142" s="4">
        <f t="shared" si="25"/>
        <v>8.3019716510274293</v>
      </c>
      <c r="O142" s="4">
        <f t="shared" si="25"/>
        <v>83.019716510274293</v>
      </c>
      <c r="P142" s="4">
        <f t="shared" si="25"/>
        <v>830.19716510274282</v>
      </c>
      <c r="Q142" s="25">
        <f t="shared" si="22"/>
        <v>8301.9716510274284</v>
      </c>
      <c r="R142" s="19">
        <f t="shared" si="23"/>
        <v>83.019716510274293</v>
      </c>
    </row>
    <row r="143" spans="7:18" x14ac:dyDescent="0.2">
      <c r="G143" s="82">
        <f t="shared" si="24"/>
        <v>7.9283213760913355E-3</v>
      </c>
      <c r="H143" s="46">
        <v>-1.7999999999998999</v>
      </c>
      <c r="I143" s="62">
        <f t="shared" si="21"/>
        <v>0.66069344800761121</v>
      </c>
      <c r="J143" s="66">
        <f t="shared" si="25"/>
        <v>7.9283213760913344E-4</v>
      </c>
      <c r="K143" s="4">
        <f t="shared" si="25"/>
        <v>7.9283213760913337E-3</v>
      </c>
      <c r="L143" s="4">
        <f t="shared" si="25"/>
        <v>7.9283213760913351E-2</v>
      </c>
      <c r="M143" s="4">
        <f t="shared" si="25"/>
        <v>0.79283213760913351</v>
      </c>
      <c r="N143" s="4">
        <f t="shared" si="25"/>
        <v>7.9283213760913345</v>
      </c>
      <c r="O143" s="4">
        <f t="shared" si="25"/>
        <v>79.283213760913341</v>
      </c>
      <c r="P143" s="4">
        <f t="shared" si="25"/>
        <v>792.8321376091335</v>
      </c>
      <c r="Q143" s="25">
        <f t="shared" si="22"/>
        <v>7928.321376091335</v>
      </c>
      <c r="R143" s="19">
        <f t="shared" si="23"/>
        <v>79.283213760913355</v>
      </c>
    </row>
    <row r="144" spans="7:18" x14ac:dyDescent="0.2">
      <c r="G144" s="82">
        <f t="shared" si="24"/>
        <v>7.5714881337624928E-3</v>
      </c>
      <c r="H144" s="46">
        <v>-1.9999999999999001</v>
      </c>
      <c r="I144" s="62">
        <f t="shared" si="21"/>
        <v>0.63095734448020768</v>
      </c>
      <c r="J144" s="66">
        <f t="shared" ref="J144:P153" si="26">J$3*$T$1*($I144/1000)</f>
        <v>7.571488133762493E-4</v>
      </c>
      <c r="K144" s="4">
        <f t="shared" si="26"/>
        <v>7.5714881337624928E-3</v>
      </c>
      <c r="L144" s="4">
        <f t="shared" si="26"/>
        <v>7.5714881337624926E-2</v>
      </c>
      <c r="M144" s="4">
        <f t="shared" si="26"/>
        <v>0.75714881337624929</v>
      </c>
      <c r="N144" s="4">
        <f t="shared" si="26"/>
        <v>7.5714881337624931</v>
      </c>
      <c r="O144" s="4">
        <f t="shared" si="26"/>
        <v>75.714881337624931</v>
      </c>
      <c r="P144" s="4">
        <f t="shared" si="26"/>
        <v>757.14881337624922</v>
      </c>
      <c r="Q144" s="25">
        <f t="shared" si="22"/>
        <v>7571.488133762492</v>
      </c>
      <c r="R144" s="19">
        <f t="shared" si="23"/>
        <v>75.714881337624931</v>
      </c>
    </row>
    <row r="145" spans="7:18" x14ac:dyDescent="0.2">
      <c r="G145" s="82">
        <f t="shared" si="24"/>
        <v>7.23071503289246E-3</v>
      </c>
      <c r="H145" s="46">
        <v>-2.1999999999998998</v>
      </c>
      <c r="I145" s="62">
        <f t="shared" si="21"/>
        <v>0.60255958607437166</v>
      </c>
      <c r="J145" s="66">
        <f t="shared" si="26"/>
        <v>7.2307150328924593E-4</v>
      </c>
      <c r="K145" s="4">
        <f t="shared" si="26"/>
        <v>7.23071503289246E-3</v>
      </c>
      <c r="L145" s="4">
        <f t="shared" si="26"/>
        <v>7.2307150328924596E-2</v>
      </c>
      <c r="M145" s="4">
        <f t="shared" si="26"/>
        <v>0.72307150328924596</v>
      </c>
      <c r="N145" s="4">
        <f t="shared" si="26"/>
        <v>7.2307150328924603</v>
      </c>
      <c r="O145" s="4">
        <f t="shared" si="26"/>
        <v>72.307150328924607</v>
      </c>
      <c r="P145" s="4">
        <f t="shared" si="26"/>
        <v>723.07150328924604</v>
      </c>
      <c r="Q145" s="25">
        <f t="shared" si="22"/>
        <v>7230.7150328924599</v>
      </c>
      <c r="R145" s="19">
        <f t="shared" si="23"/>
        <v>72.307150328924607</v>
      </c>
    </row>
    <row r="146" spans="7:18" x14ac:dyDescent="0.2">
      <c r="G146" s="82">
        <f t="shared" si="24"/>
        <v>6.9052792480460415E-3</v>
      </c>
      <c r="H146" s="46">
        <v>-2.3999999999999</v>
      </c>
      <c r="I146" s="62">
        <f t="shared" si="21"/>
        <v>0.57543993733717014</v>
      </c>
      <c r="J146" s="66">
        <f t="shared" si="26"/>
        <v>6.9052792480460412E-4</v>
      </c>
      <c r="K146" s="4">
        <f t="shared" si="26"/>
        <v>6.9052792480460406E-3</v>
      </c>
      <c r="L146" s="4">
        <f t="shared" si="26"/>
        <v>6.9052792480460409E-2</v>
      </c>
      <c r="M146" s="4">
        <f t="shared" si="26"/>
        <v>0.69052792480460412</v>
      </c>
      <c r="N146" s="4">
        <f t="shared" si="26"/>
        <v>6.9052792480460408</v>
      </c>
      <c r="O146" s="4">
        <f t="shared" si="26"/>
        <v>69.052792480460411</v>
      </c>
      <c r="P146" s="4">
        <f t="shared" si="26"/>
        <v>690.52792480460414</v>
      </c>
      <c r="Q146" s="25">
        <f t="shared" si="22"/>
        <v>6905.2792480460412</v>
      </c>
      <c r="R146" s="19">
        <f t="shared" si="23"/>
        <v>69.052792480460411</v>
      </c>
    </row>
    <row r="147" spans="7:18" x14ac:dyDescent="0.2">
      <c r="G147" s="82">
        <f t="shared" si="24"/>
        <v>6.5944904862916464E-3</v>
      </c>
      <c r="H147" s="46">
        <v>-2.5999999999999002</v>
      </c>
      <c r="I147" s="62">
        <f t="shared" si="21"/>
        <v>0.54954087385763717</v>
      </c>
      <c r="J147" s="66">
        <f t="shared" si="26"/>
        <v>6.5944904862916449E-4</v>
      </c>
      <c r="K147" s="4">
        <f t="shared" si="26"/>
        <v>6.5944904862916456E-3</v>
      </c>
      <c r="L147" s="4">
        <f t="shared" si="26"/>
        <v>6.5944904862916459E-2</v>
      </c>
      <c r="M147" s="4">
        <f t="shared" si="26"/>
        <v>0.65944904862916454</v>
      </c>
      <c r="N147" s="4">
        <f t="shared" si="26"/>
        <v>6.5944904862916456</v>
      </c>
      <c r="O147" s="4">
        <f t="shared" si="26"/>
        <v>65.944904862916459</v>
      </c>
      <c r="P147" s="4">
        <f t="shared" si="26"/>
        <v>659.44904862916451</v>
      </c>
      <c r="Q147" s="25">
        <f t="shared" si="22"/>
        <v>6594.4904862916455</v>
      </c>
      <c r="R147" s="19">
        <f t="shared" si="23"/>
        <v>65.944904862916459</v>
      </c>
    </row>
    <row r="148" spans="7:18" x14ac:dyDescent="0.2">
      <c r="G148" s="82">
        <f t="shared" si="24"/>
        <v>6.2976895229974158E-3</v>
      </c>
      <c r="H148" s="46">
        <v>-2.7999999999998999</v>
      </c>
      <c r="I148" s="62">
        <f t="shared" si="21"/>
        <v>0.52480746024978464</v>
      </c>
      <c r="J148" s="66">
        <f t="shared" si="26"/>
        <v>6.2976895229974151E-4</v>
      </c>
      <c r="K148" s="4">
        <f t="shared" si="26"/>
        <v>6.2976895229974158E-3</v>
      </c>
      <c r="L148" s="4">
        <f t="shared" si="26"/>
        <v>6.2976895229974156E-2</v>
      </c>
      <c r="M148" s="4">
        <f t="shared" si="26"/>
        <v>0.62976895229974161</v>
      </c>
      <c r="N148" s="4">
        <f t="shared" si="26"/>
        <v>6.2976895229974161</v>
      </c>
      <c r="O148" s="4">
        <f t="shared" si="26"/>
        <v>62.976895229974154</v>
      </c>
      <c r="P148" s="4">
        <f t="shared" si="26"/>
        <v>629.76895229974161</v>
      </c>
      <c r="Q148" s="25">
        <f t="shared" si="22"/>
        <v>6297.6895229974161</v>
      </c>
      <c r="R148" s="19">
        <f t="shared" si="23"/>
        <v>62.976895229974161</v>
      </c>
    </row>
    <row r="149" spans="7:18" x14ac:dyDescent="0.2">
      <c r="G149" s="82">
        <f t="shared" si="24"/>
        <v>6.0142468035274052E-3</v>
      </c>
      <c r="H149" s="46">
        <v>-2.9999999999999001</v>
      </c>
      <c r="I149" s="62">
        <f t="shared" si="21"/>
        <v>0.50118723362728379</v>
      </c>
      <c r="J149" s="66">
        <f t="shared" si="26"/>
        <v>6.0142468035274054E-4</v>
      </c>
      <c r="K149" s="4">
        <f t="shared" si="26"/>
        <v>6.0142468035274052E-3</v>
      </c>
      <c r="L149" s="4">
        <f t="shared" si="26"/>
        <v>6.0142468035274059E-2</v>
      </c>
      <c r="M149" s="4">
        <f t="shared" si="26"/>
        <v>0.60142468035274055</v>
      </c>
      <c r="N149" s="4">
        <f t="shared" si="26"/>
        <v>6.0142468035274055</v>
      </c>
      <c r="O149" s="4">
        <f t="shared" si="26"/>
        <v>60.142468035274057</v>
      </c>
      <c r="P149" s="4">
        <f t="shared" si="26"/>
        <v>601.42468035274055</v>
      </c>
      <c r="Q149" s="25">
        <f t="shared" si="22"/>
        <v>6014.2468035274051</v>
      </c>
      <c r="R149" s="19">
        <f t="shared" si="23"/>
        <v>60.142468035274057</v>
      </c>
    </row>
    <row r="150" spans="7:18" x14ac:dyDescent="0.2">
      <c r="G150" s="82">
        <f t="shared" si="24"/>
        <v>5.7435611078717934E-3</v>
      </c>
      <c r="H150" s="46">
        <v>-3.1999999999998998</v>
      </c>
      <c r="I150" s="62">
        <f t="shared" si="21"/>
        <v>0.47863009232264941</v>
      </c>
      <c r="J150" s="66">
        <f t="shared" si="26"/>
        <v>5.7435611078717928E-4</v>
      </c>
      <c r="K150" s="4">
        <f t="shared" si="26"/>
        <v>5.7435611078717934E-3</v>
      </c>
      <c r="L150" s="4">
        <f t="shared" si="26"/>
        <v>5.7435611078717932E-2</v>
      </c>
      <c r="M150" s="4">
        <f t="shared" si="26"/>
        <v>0.5743561107871793</v>
      </c>
      <c r="N150" s="4">
        <f t="shared" si="26"/>
        <v>5.743561107871793</v>
      </c>
      <c r="O150" s="4">
        <f t="shared" si="26"/>
        <v>57.435611078717933</v>
      </c>
      <c r="P150" s="4">
        <f t="shared" si="26"/>
        <v>574.35611078717932</v>
      </c>
      <c r="Q150" s="25">
        <f t="shared" si="22"/>
        <v>5743.561107871793</v>
      </c>
      <c r="R150" s="19">
        <f t="shared" si="23"/>
        <v>57.435611078717933</v>
      </c>
    </row>
    <row r="151" spans="7:18" x14ac:dyDescent="0.2">
      <c r="G151" s="82">
        <f t="shared" si="24"/>
        <v>5.4850582753786263E-3</v>
      </c>
      <c r="H151" s="46">
        <v>-3.3999999999999</v>
      </c>
      <c r="I151" s="62">
        <f t="shared" si="21"/>
        <v>0.45708818961488551</v>
      </c>
      <c r="J151" s="66">
        <f t="shared" si="26"/>
        <v>5.4850582753786258E-4</v>
      </c>
      <c r="K151" s="4">
        <f t="shared" si="26"/>
        <v>5.4850582753786263E-3</v>
      </c>
      <c r="L151" s="4">
        <f t="shared" si="26"/>
        <v>5.4850582753786258E-2</v>
      </c>
      <c r="M151" s="4">
        <f t="shared" si="26"/>
        <v>0.54850582753786259</v>
      </c>
      <c r="N151" s="4">
        <f t="shared" si="26"/>
        <v>5.4850582753786261</v>
      </c>
      <c r="O151" s="4">
        <f t="shared" si="26"/>
        <v>54.850582753786263</v>
      </c>
      <c r="P151" s="4">
        <f t="shared" si="26"/>
        <v>548.50582753786261</v>
      </c>
      <c r="Q151" s="25">
        <f t="shared" si="22"/>
        <v>5485.0582753786257</v>
      </c>
      <c r="R151" s="19">
        <f t="shared" si="23"/>
        <v>54.850582753786263</v>
      </c>
    </row>
    <row r="152" spans="7:18" x14ac:dyDescent="0.2">
      <c r="G152" s="82">
        <f t="shared" si="24"/>
        <v>5.2381899868821124E-3</v>
      </c>
      <c r="H152" s="46">
        <v>-3.5999999999999002</v>
      </c>
      <c r="I152" s="62">
        <f t="shared" si="21"/>
        <v>0.43651583224017604</v>
      </c>
      <c r="J152" s="66">
        <f t="shared" si="26"/>
        <v>5.2381899868821124E-4</v>
      </c>
      <c r="K152" s="4">
        <f t="shared" si="26"/>
        <v>5.2381899868821124E-3</v>
      </c>
      <c r="L152" s="4">
        <f t="shared" si="26"/>
        <v>5.2381899868821122E-2</v>
      </c>
      <c r="M152" s="4">
        <f t="shared" si="26"/>
        <v>0.52381899868821125</v>
      </c>
      <c r="N152" s="4">
        <f t="shared" si="26"/>
        <v>5.2381899868821122</v>
      </c>
      <c r="O152" s="4">
        <f t="shared" si="26"/>
        <v>52.381899868821122</v>
      </c>
      <c r="P152" s="4">
        <f t="shared" si="26"/>
        <v>523.8189986882112</v>
      </c>
      <c r="Q152" s="25">
        <f t="shared" si="22"/>
        <v>5238.189986882112</v>
      </c>
      <c r="R152" s="19">
        <f t="shared" si="23"/>
        <v>52.381899868821122</v>
      </c>
    </row>
    <row r="153" spans="7:18" x14ac:dyDescent="0.2">
      <c r="G153" s="82">
        <f t="shared" si="24"/>
        <v>5.0024326016441401E-3</v>
      </c>
      <c r="H153" s="46">
        <v>-3.7999999999998999</v>
      </c>
      <c r="I153" s="62">
        <f t="shared" si="21"/>
        <v>0.41686938347034497</v>
      </c>
      <c r="J153" s="66">
        <f t="shared" si="26"/>
        <v>5.0024326016441393E-4</v>
      </c>
      <c r="K153" s="4">
        <f t="shared" si="26"/>
        <v>5.0024326016441401E-3</v>
      </c>
      <c r="L153" s="4">
        <f t="shared" si="26"/>
        <v>5.0024326016441398E-2</v>
      </c>
      <c r="M153" s="4">
        <f t="shared" si="26"/>
        <v>0.50024326016441401</v>
      </c>
      <c r="N153" s="4">
        <f t="shared" si="26"/>
        <v>5.0024326016441396</v>
      </c>
      <c r="O153" s="4">
        <f t="shared" si="26"/>
        <v>50.0243260164414</v>
      </c>
      <c r="P153" s="4">
        <f t="shared" si="26"/>
        <v>500.24326016441398</v>
      </c>
      <c r="Q153" s="25">
        <f t="shared" si="22"/>
        <v>5002.43260164414</v>
      </c>
      <c r="R153" s="19">
        <f t="shared" si="23"/>
        <v>50.0243260164414</v>
      </c>
    </row>
    <row r="154" spans="7:18" x14ac:dyDescent="0.2">
      <c r="G154" s="82">
        <f t="shared" si="24"/>
        <v>4.7772860466420769E-3</v>
      </c>
      <c r="H154" s="46">
        <v>-3.9999999999999001</v>
      </c>
      <c r="I154" s="62">
        <f t="shared" si="21"/>
        <v>0.39810717055350642</v>
      </c>
      <c r="J154" s="66">
        <f t="shared" ref="J154:P163" si="27">J$3*$T$1*($I154/1000)</f>
        <v>4.7772860466420766E-4</v>
      </c>
      <c r="K154" s="4">
        <f t="shared" si="27"/>
        <v>4.7772860466420769E-3</v>
      </c>
      <c r="L154" s="4">
        <f t="shared" si="27"/>
        <v>4.777286046642077E-2</v>
      </c>
      <c r="M154" s="4">
        <f t="shared" si="27"/>
        <v>0.47772860466420769</v>
      </c>
      <c r="N154" s="4">
        <f t="shared" si="27"/>
        <v>4.777286046642077</v>
      </c>
      <c r="O154" s="4">
        <f t="shared" si="27"/>
        <v>47.772860466420767</v>
      </c>
      <c r="P154" s="4">
        <f t="shared" si="27"/>
        <v>477.72860466420769</v>
      </c>
      <c r="Q154" s="25">
        <f t="shared" si="22"/>
        <v>4777.2860466420771</v>
      </c>
      <c r="R154" s="19">
        <f t="shared" si="23"/>
        <v>47.772860466420774</v>
      </c>
    </row>
    <row r="155" spans="7:18" x14ac:dyDescent="0.2">
      <c r="G155" s="82">
        <f t="shared" si="24"/>
        <v>4.56227275584684E-3</v>
      </c>
      <c r="H155" s="46">
        <v>-4.1999999999998998</v>
      </c>
      <c r="I155" s="62">
        <f t="shared" si="21"/>
        <v>0.38018939632056997</v>
      </c>
      <c r="J155" s="66">
        <f t="shared" si="27"/>
        <v>4.5622727558468395E-4</v>
      </c>
      <c r="K155" s="4">
        <f t="shared" si="27"/>
        <v>4.5622727558468391E-3</v>
      </c>
      <c r="L155" s="4">
        <f t="shared" si="27"/>
        <v>4.5622727558468398E-2</v>
      </c>
      <c r="M155" s="4">
        <f t="shared" si="27"/>
        <v>0.45622727558468396</v>
      </c>
      <c r="N155" s="4">
        <f t="shared" si="27"/>
        <v>4.5622727558468394</v>
      </c>
      <c r="O155" s="4">
        <f t="shared" si="27"/>
        <v>45.622727558468398</v>
      </c>
      <c r="P155" s="4">
        <f t="shared" si="27"/>
        <v>456.22727558468398</v>
      </c>
      <c r="Q155" s="25">
        <f t="shared" si="22"/>
        <v>4562.2727558468396</v>
      </c>
      <c r="R155" s="19">
        <f t="shared" si="23"/>
        <v>45.622727558468398</v>
      </c>
    </row>
    <row r="156" spans="7:18" x14ac:dyDescent="0.2">
      <c r="G156" s="82">
        <f t="shared" si="24"/>
        <v>4.3569366572413157E-3</v>
      </c>
      <c r="H156" s="46">
        <v>-4.3999999999999</v>
      </c>
      <c r="I156" s="62">
        <f t="shared" si="21"/>
        <v>0.36307805477010963</v>
      </c>
      <c r="J156" s="66">
        <f t="shared" si="27"/>
        <v>4.3569366572413155E-4</v>
      </c>
      <c r="K156" s="4">
        <f t="shared" si="27"/>
        <v>4.3569366572413157E-3</v>
      </c>
      <c r="L156" s="4">
        <f t="shared" si="27"/>
        <v>4.3569366572413157E-2</v>
      </c>
      <c r="M156" s="4">
        <f t="shared" si="27"/>
        <v>0.4356936657241316</v>
      </c>
      <c r="N156" s="4">
        <f t="shared" si="27"/>
        <v>4.3569366572413157</v>
      </c>
      <c r="O156" s="4">
        <f t="shared" si="27"/>
        <v>43.569366572413159</v>
      </c>
      <c r="P156" s="4">
        <f t="shared" si="27"/>
        <v>435.69366572413156</v>
      </c>
      <c r="Q156" s="25">
        <f t="shared" si="22"/>
        <v>4356.9366572413155</v>
      </c>
      <c r="R156" s="19">
        <f t="shared" si="23"/>
        <v>43.569366572413159</v>
      </c>
    </row>
    <row r="157" spans="7:18" x14ac:dyDescent="0.2">
      <c r="G157" s="82">
        <f t="shared" si="24"/>
        <v>4.1608422054304744E-3</v>
      </c>
      <c r="H157" s="46">
        <v>-4.5999999999999002</v>
      </c>
      <c r="I157" s="62">
        <f t="shared" si="21"/>
        <v>0.34673685045253955</v>
      </c>
      <c r="J157" s="66">
        <f t="shared" si="27"/>
        <v>4.1608422054304747E-4</v>
      </c>
      <c r="K157" s="4">
        <f t="shared" si="27"/>
        <v>4.1608422054304744E-3</v>
      </c>
      <c r="L157" s="4">
        <f t="shared" si="27"/>
        <v>4.1608422054304747E-2</v>
      </c>
      <c r="M157" s="4">
        <f t="shared" si="27"/>
        <v>0.41608422054304744</v>
      </c>
      <c r="N157" s="4">
        <f t="shared" si="27"/>
        <v>4.160842205430475</v>
      </c>
      <c r="O157" s="4">
        <f t="shared" si="27"/>
        <v>41.608422054304746</v>
      </c>
      <c r="P157" s="4">
        <f t="shared" si="27"/>
        <v>416.08422054304748</v>
      </c>
      <c r="Q157" s="25">
        <f t="shared" si="22"/>
        <v>4160.8422054304747</v>
      </c>
      <c r="R157" s="19">
        <f t="shared" si="23"/>
        <v>41.608422054304754</v>
      </c>
    </row>
    <row r="158" spans="7:18" x14ac:dyDescent="0.2">
      <c r="G158" s="82">
        <f t="shared" si="24"/>
        <v>3.9735734577911836E-3</v>
      </c>
      <c r="H158" s="46">
        <v>-4.7999999999999003</v>
      </c>
      <c r="I158" s="62">
        <f t="shared" si="21"/>
        <v>0.33113112148259866</v>
      </c>
      <c r="J158" s="66">
        <f t="shared" si="27"/>
        <v>3.9735734577911838E-4</v>
      </c>
      <c r="K158" s="4">
        <f t="shared" si="27"/>
        <v>3.9735734577911836E-3</v>
      </c>
      <c r="L158" s="4">
        <f t="shared" si="27"/>
        <v>3.9735734577911838E-2</v>
      </c>
      <c r="M158" s="4">
        <f t="shared" si="27"/>
        <v>0.39735734577911835</v>
      </c>
      <c r="N158" s="4">
        <f t="shared" si="27"/>
        <v>3.9735734577911836</v>
      </c>
      <c r="O158" s="4">
        <f t="shared" si="27"/>
        <v>39.735734577911835</v>
      </c>
      <c r="P158" s="4">
        <f t="shared" si="27"/>
        <v>397.35734577911836</v>
      </c>
      <c r="Q158" s="25">
        <f t="shared" si="22"/>
        <v>3973.5734577911835</v>
      </c>
      <c r="R158" s="19">
        <f t="shared" si="23"/>
        <v>39.735734577911842</v>
      </c>
    </row>
    <row r="159" spans="7:18" x14ac:dyDescent="0.2">
      <c r="G159" s="82">
        <f t="shared" si="24"/>
        <v>3.7947331922021424E-3</v>
      </c>
      <c r="H159" s="46">
        <v>-4.9999999999998996</v>
      </c>
      <c r="I159" s="62">
        <f t="shared" si="21"/>
        <v>0.31622776601684521</v>
      </c>
      <c r="J159" s="66">
        <f t="shared" si="27"/>
        <v>3.7947331922021424E-4</v>
      </c>
      <c r="K159" s="4">
        <f t="shared" si="27"/>
        <v>3.7947331922021424E-3</v>
      </c>
      <c r="L159" s="4">
        <f t="shared" si="27"/>
        <v>3.7947331922021425E-2</v>
      </c>
      <c r="M159" s="4">
        <f t="shared" si="27"/>
        <v>0.37947331922021427</v>
      </c>
      <c r="N159" s="4">
        <f t="shared" si="27"/>
        <v>3.7947331922021426</v>
      </c>
      <c r="O159" s="4">
        <f t="shared" si="27"/>
        <v>37.947331922021426</v>
      </c>
      <c r="P159" s="4">
        <f t="shared" si="27"/>
        <v>379.47331922021425</v>
      </c>
      <c r="Q159" s="25">
        <f t="shared" si="22"/>
        <v>3794.7331922021426</v>
      </c>
      <c r="R159" s="19">
        <f t="shared" si="23"/>
        <v>37.947331922021426</v>
      </c>
    </row>
    <row r="160" spans="7:18" x14ac:dyDescent="0.2">
      <c r="G160" s="82">
        <f t="shared" si="24"/>
        <v>3.6239420644825033E-3</v>
      </c>
      <c r="H160" s="46">
        <v>-5.1999999999998998</v>
      </c>
      <c r="I160" s="62">
        <f t="shared" si="21"/>
        <v>0.30199517204020859</v>
      </c>
      <c r="J160" s="66">
        <f t="shared" si="27"/>
        <v>3.623942064482503E-4</v>
      </c>
      <c r="K160" s="4">
        <f t="shared" si="27"/>
        <v>3.6239420644825029E-3</v>
      </c>
      <c r="L160" s="4">
        <f t="shared" si="27"/>
        <v>3.6239420644825028E-2</v>
      </c>
      <c r="M160" s="4">
        <f t="shared" si="27"/>
        <v>0.36239420644825027</v>
      </c>
      <c r="N160" s="4">
        <f t="shared" si="27"/>
        <v>3.6239420644825029</v>
      </c>
      <c r="O160" s="4">
        <f t="shared" si="27"/>
        <v>36.239420644825032</v>
      </c>
      <c r="P160" s="4">
        <f t="shared" si="27"/>
        <v>362.39420644825032</v>
      </c>
      <c r="Q160" s="25">
        <f t="shared" si="22"/>
        <v>3623.9420644825032</v>
      </c>
      <c r="R160" s="19">
        <f t="shared" si="23"/>
        <v>36.239420644825032</v>
      </c>
    </row>
    <row r="161" spans="7:18" x14ac:dyDescent="0.2">
      <c r="G161" s="82">
        <f t="shared" si="24"/>
        <v>3.460837803752006E-3</v>
      </c>
      <c r="H161" s="46">
        <v>-5.3999999999999</v>
      </c>
      <c r="I161" s="62">
        <f t="shared" si="21"/>
        <v>0.28840315031266717</v>
      </c>
      <c r="J161" s="66">
        <f t="shared" si="27"/>
        <v>3.4608378037520056E-4</v>
      </c>
      <c r="K161" s="4">
        <f t="shared" si="27"/>
        <v>3.460837803752006E-3</v>
      </c>
      <c r="L161" s="4">
        <f t="shared" si="27"/>
        <v>3.4608378037520059E-2</v>
      </c>
      <c r="M161" s="4">
        <f t="shared" si="27"/>
        <v>0.3460837803752006</v>
      </c>
      <c r="N161" s="4">
        <f t="shared" si="27"/>
        <v>3.460837803752006</v>
      </c>
      <c r="O161" s="4">
        <f t="shared" si="27"/>
        <v>34.608378037520062</v>
      </c>
      <c r="P161" s="4">
        <f t="shared" si="27"/>
        <v>346.0837803752006</v>
      </c>
      <c r="Q161" s="25">
        <f t="shared" si="22"/>
        <v>3460.837803752006</v>
      </c>
      <c r="R161" s="19">
        <f t="shared" si="23"/>
        <v>34.608378037520062</v>
      </c>
    </row>
    <row r="162" spans="7:18" x14ac:dyDescent="0.2">
      <c r="G162" s="82">
        <f t="shared" si="24"/>
        <v>3.3050744440058749E-3</v>
      </c>
      <c r="H162" s="46">
        <v>-5.5999999999999002</v>
      </c>
      <c r="I162" s="62">
        <f t="shared" si="21"/>
        <v>0.2754228703338229</v>
      </c>
      <c r="J162" s="66">
        <f t="shared" si="27"/>
        <v>3.3050744440058747E-4</v>
      </c>
      <c r="K162" s="4">
        <f t="shared" si="27"/>
        <v>3.3050744440058749E-3</v>
      </c>
      <c r="L162" s="4">
        <f t="shared" si="27"/>
        <v>3.3050744440058746E-2</v>
      </c>
      <c r="M162" s="4">
        <f t="shared" si="27"/>
        <v>0.33050744440058749</v>
      </c>
      <c r="N162" s="4">
        <f t="shared" si="27"/>
        <v>3.305074444005875</v>
      </c>
      <c r="O162" s="4">
        <f t="shared" si="27"/>
        <v>33.05074444005875</v>
      </c>
      <c r="P162" s="4">
        <f t="shared" si="27"/>
        <v>330.50744440058747</v>
      </c>
      <c r="Q162" s="25">
        <f t="shared" si="22"/>
        <v>3305.0744440058747</v>
      </c>
      <c r="R162" s="19">
        <f t="shared" si="23"/>
        <v>33.05074444005875</v>
      </c>
    </row>
    <row r="163" spans="7:18" x14ac:dyDescent="0.2">
      <c r="G163" s="82">
        <f t="shared" si="24"/>
        <v>3.1563215902745299E-3</v>
      </c>
      <c r="H163" s="46">
        <v>-5.7999999999999003</v>
      </c>
      <c r="I163" s="62">
        <f t="shared" si="21"/>
        <v>0.26302679918954414</v>
      </c>
      <c r="J163" s="66">
        <f t="shared" si="27"/>
        <v>3.1563215902745298E-4</v>
      </c>
      <c r="K163" s="4">
        <f t="shared" si="27"/>
        <v>3.1563215902745299E-3</v>
      </c>
      <c r="L163" s="4">
        <f t="shared" si="27"/>
        <v>3.1563215902745301E-2</v>
      </c>
      <c r="M163" s="4">
        <f t="shared" si="27"/>
        <v>0.31563215902745301</v>
      </c>
      <c r="N163" s="4">
        <f t="shared" si="27"/>
        <v>3.1563215902745299</v>
      </c>
      <c r="O163" s="4">
        <f t="shared" si="27"/>
        <v>31.563215902745299</v>
      </c>
      <c r="P163" s="4">
        <f t="shared" si="27"/>
        <v>315.63215902745299</v>
      </c>
      <c r="Q163" s="25">
        <f t="shared" si="22"/>
        <v>3156.3215902745301</v>
      </c>
      <c r="R163" s="19">
        <f t="shared" si="23"/>
        <v>31.563215902745299</v>
      </c>
    </row>
    <row r="164" spans="7:18" x14ac:dyDescent="0.2">
      <c r="G164" s="82">
        <f t="shared" si="24"/>
        <v>3.0142637178115646E-3</v>
      </c>
      <c r="H164" s="46">
        <v>-5.9999999999998996</v>
      </c>
      <c r="I164" s="62">
        <f t="shared" si="21"/>
        <v>0.25118864315096373</v>
      </c>
      <c r="J164" s="66">
        <f t="shared" ref="J164:P173" si="28">J$3*$T$1*($I164/1000)</f>
        <v>3.0142637178115652E-4</v>
      </c>
      <c r="K164" s="4">
        <f t="shared" si="28"/>
        <v>3.0142637178115651E-3</v>
      </c>
      <c r="L164" s="4">
        <f t="shared" si="28"/>
        <v>3.0142637178115651E-2</v>
      </c>
      <c r="M164" s="4">
        <f t="shared" si="28"/>
        <v>0.3014263717811565</v>
      </c>
      <c r="N164" s="4">
        <f t="shared" si="28"/>
        <v>3.014263717811565</v>
      </c>
      <c r="O164" s="4">
        <f t="shared" si="28"/>
        <v>30.142637178115649</v>
      </c>
      <c r="P164" s="4">
        <f t="shared" si="28"/>
        <v>301.42637178115649</v>
      </c>
      <c r="Q164" s="25">
        <f t="shared" si="22"/>
        <v>3014.2637178115651</v>
      </c>
      <c r="R164" s="19">
        <f t="shared" si="23"/>
        <v>30.142637178115649</v>
      </c>
    </row>
    <row r="165" spans="7:18" x14ac:dyDescent="0.2">
      <c r="G165" s="82">
        <f t="shared" si="24"/>
        <v>2.8785995028234547E-3</v>
      </c>
      <c r="H165" s="46">
        <v>-6.1999999999998998</v>
      </c>
      <c r="I165" s="62">
        <f t="shared" si="21"/>
        <v>0.23988329190195454</v>
      </c>
      <c r="J165" s="66">
        <f t="shared" si="28"/>
        <v>2.8785995028234544E-4</v>
      </c>
      <c r="K165" s="4">
        <f t="shared" si="28"/>
        <v>2.8785995028234547E-3</v>
      </c>
      <c r="L165" s="4">
        <f t="shared" si="28"/>
        <v>2.8785995028234545E-2</v>
      </c>
      <c r="M165" s="4">
        <f t="shared" si="28"/>
        <v>0.28785995028234546</v>
      </c>
      <c r="N165" s="4">
        <f t="shared" si="28"/>
        <v>2.8785995028234543</v>
      </c>
      <c r="O165" s="4">
        <f t="shared" si="28"/>
        <v>28.785995028234545</v>
      </c>
      <c r="P165" s="4">
        <f t="shared" si="28"/>
        <v>287.85995028234544</v>
      </c>
      <c r="Q165" s="25">
        <f t="shared" si="22"/>
        <v>2878.5995028234543</v>
      </c>
      <c r="R165" s="19">
        <f t="shared" si="23"/>
        <v>28.785995028234545</v>
      </c>
    </row>
    <row r="166" spans="7:18" x14ac:dyDescent="0.2">
      <c r="G166" s="82">
        <f t="shared" si="24"/>
        <v>2.74904118332139E-3</v>
      </c>
      <c r="H166" s="46">
        <v>-6.3999999999999</v>
      </c>
      <c r="I166" s="62">
        <f t="shared" si="21"/>
        <v>0.22908676527678251</v>
      </c>
      <c r="J166" s="66">
        <f t="shared" si="28"/>
        <v>2.7490411833213903E-4</v>
      </c>
      <c r="K166" s="4">
        <f t="shared" si="28"/>
        <v>2.74904118332139E-3</v>
      </c>
      <c r="L166" s="4">
        <f t="shared" si="28"/>
        <v>2.7490411833213903E-2</v>
      </c>
      <c r="M166" s="4">
        <f t="shared" si="28"/>
        <v>0.27490411833213901</v>
      </c>
      <c r="N166" s="4">
        <f t="shared" si="28"/>
        <v>2.7490411833213901</v>
      </c>
      <c r="O166" s="4">
        <f t="shared" si="28"/>
        <v>27.490411833213901</v>
      </c>
      <c r="P166" s="4">
        <f t="shared" si="28"/>
        <v>274.90411833213903</v>
      </c>
      <c r="Q166" s="25">
        <f t="shared" si="22"/>
        <v>2749.0411833213902</v>
      </c>
      <c r="R166" s="19">
        <f t="shared" si="23"/>
        <v>27.490411833213905</v>
      </c>
    </row>
    <row r="167" spans="7:18" x14ac:dyDescent="0.2">
      <c r="G167" s="82">
        <f t="shared" si="24"/>
        <v>2.6253139487395229E-3</v>
      </c>
      <c r="H167" s="46">
        <v>-6.5999999999999002</v>
      </c>
      <c r="I167" s="62">
        <f t="shared" si="21"/>
        <v>0.21877616239496026</v>
      </c>
      <c r="J167" s="66">
        <f t="shared" si="28"/>
        <v>2.6253139487395231E-4</v>
      </c>
      <c r="K167" s="4">
        <f t="shared" si="28"/>
        <v>2.6253139487395229E-3</v>
      </c>
      <c r="L167" s="4">
        <f t="shared" si="28"/>
        <v>2.625313948739523E-2</v>
      </c>
      <c r="M167" s="4">
        <f t="shared" si="28"/>
        <v>0.26253139487395233</v>
      </c>
      <c r="N167" s="4">
        <f t="shared" si="28"/>
        <v>2.6253139487395232</v>
      </c>
      <c r="O167" s="4">
        <f t="shared" si="28"/>
        <v>26.253139487395231</v>
      </c>
      <c r="P167" s="4">
        <f t="shared" si="28"/>
        <v>262.53139487395231</v>
      </c>
      <c r="Q167" s="25">
        <f t="shared" si="22"/>
        <v>2625.3139487395229</v>
      </c>
      <c r="R167" s="19">
        <f t="shared" si="23"/>
        <v>26.253139487395231</v>
      </c>
    </row>
    <row r="168" spans="7:18" x14ac:dyDescent="0.2">
      <c r="G168" s="82">
        <f t="shared" si="24"/>
        <v>2.5071553570249045E-3</v>
      </c>
      <c r="H168" s="46">
        <v>-6.7999999999999003</v>
      </c>
      <c r="I168" s="62">
        <f t="shared" si="21"/>
        <v>0.20892961308540869</v>
      </c>
      <c r="J168" s="66">
        <f t="shared" si="28"/>
        <v>2.5071553570249044E-4</v>
      </c>
      <c r="K168" s="4">
        <f t="shared" si="28"/>
        <v>2.5071553570249045E-3</v>
      </c>
      <c r="L168" s="4">
        <f t="shared" si="28"/>
        <v>2.5071553570249042E-2</v>
      </c>
      <c r="M168" s="4">
        <f t="shared" si="28"/>
        <v>0.25071553570249044</v>
      </c>
      <c r="N168" s="4">
        <f t="shared" si="28"/>
        <v>2.5071553570249043</v>
      </c>
      <c r="O168" s="4">
        <f t="shared" si="28"/>
        <v>25.071553570249044</v>
      </c>
      <c r="P168" s="4">
        <f t="shared" si="28"/>
        <v>250.71553570249043</v>
      </c>
      <c r="Q168" s="25">
        <f t="shared" si="22"/>
        <v>2507.1553570249043</v>
      </c>
      <c r="R168" s="19">
        <f t="shared" si="23"/>
        <v>25.071553570249044</v>
      </c>
    </row>
    <row r="169" spans="7:18" x14ac:dyDescent="0.2">
      <c r="G169" s="82">
        <f t="shared" si="24"/>
        <v>2.3943147779627106E-3</v>
      </c>
      <c r="H169" s="46">
        <v>-6.9999999999998996</v>
      </c>
      <c r="I169" s="62">
        <f t="shared" si="21"/>
        <v>0.19952623149689253</v>
      </c>
      <c r="J169" s="66">
        <f t="shared" si="28"/>
        <v>2.3943147779627105E-4</v>
      </c>
      <c r="K169" s="4">
        <f t="shared" si="28"/>
        <v>2.3943147779627106E-3</v>
      </c>
      <c r="L169" s="4">
        <f t="shared" si="28"/>
        <v>2.3943147779627104E-2</v>
      </c>
      <c r="M169" s="4">
        <f t="shared" si="28"/>
        <v>0.23943147779627105</v>
      </c>
      <c r="N169" s="4">
        <f t="shared" si="28"/>
        <v>2.3943147779627103</v>
      </c>
      <c r="O169" s="4">
        <f t="shared" si="28"/>
        <v>23.943147779627104</v>
      </c>
      <c r="P169" s="4">
        <f t="shared" si="28"/>
        <v>239.43147779627105</v>
      </c>
      <c r="Q169" s="25">
        <f t="shared" si="22"/>
        <v>2394.3147779627107</v>
      </c>
      <c r="R169" s="19">
        <f t="shared" si="23"/>
        <v>23.943147779627107</v>
      </c>
    </row>
    <row r="170" spans="7:18" x14ac:dyDescent="0.2">
      <c r="G170" s="82">
        <f t="shared" si="24"/>
        <v>2.2865528615559488E-3</v>
      </c>
      <c r="H170" s="46">
        <v>-7.1999999999998998</v>
      </c>
      <c r="I170" s="62">
        <f t="shared" si="21"/>
        <v>0.19054607179632907</v>
      </c>
      <c r="J170" s="66">
        <f t="shared" si="28"/>
        <v>2.2865528615559488E-4</v>
      </c>
      <c r="K170" s="4">
        <f t="shared" si="28"/>
        <v>2.2865528615559488E-3</v>
      </c>
      <c r="L170" s="4">
        <f t="shared" si="28"/>
        <v>2.2865528615559488E-2</v>
      </c>
      <c r="M170" s="4">
        <f t="shared" si="28"/>
        <v>0.22865528615559488</v>
      </c>
      <c r="N170" s="4">
        <f t="shared" si="28"/>
        <v>2.2865528615559487</v>
      </c>
      <c r="O170" s="4">
        <f t="shared" si="28"/>
        <v>22.865528615559487</v>
      </c>
      <c r="P170" s="4">
        <f t="shared" si="28"/>
        <v>228.65528615559489</v>
      </c>
      <c r="Q170" s="25">
        <f t="shared" si="22"/>
        <v>2286.5528615559488</v>
      </c>
      <c r="R170" s="19">
        <f t="shared" si="23"/>
        <v>22.865528615559491</v>
      </c>
    </row>
    <row r="171" spans="7:18" x14ac:dyDescent="0.2">
      <c r="G171" s="82">
        <f t="shared" si="24"/>
        <v>2.1836410303320303E-3</v>
      </c>
      <c r="H171" s="46">
        <v>-7.3999999999999</v>
      </c>
      <c r="I171" s="62">
        <f t="shared" si="21"/>
        <v>0.18197008586100252</v>
      </c>
      <c r="J171" s="66">
        <f t="shared" si="28"/>
        <v>2.1836410303320301E-4</v>
      </c>
      <c r="K171" s="4">
        <f t="shared" si="28"/>
        <v>2.1836410303320303E-3</v>
      </c>
      <c r="L171" s="4">
        <f t="shared" si="28"/>
        <v>2.1836410303320303E-2</v>
      </c>
      <c r="M171" s="4">
        <f t="shared" si="28"/>
        <v>0.21836410303320303</v>
      </c>
      <c r="N171" s="4">
        <f t="shared" si="28"/>
        <v>2.1836410303320304</v>
      </c>
      <c r="O171" s="4">
        <f t="shared" si="28"/>
        <v>21.836410303320303</v>
      </c>
      <c r="P171" s="4">
        <f t="shared" si="28"/>
        <v>218.36410303320304</v>
      </c>
      <c r="Q171" s="25">
        <f t="shared" si="22"/>
        <v>2183.6410303320304</v>
      </c>
      <c r="R171" s="19">
        <f t="shared" si="23"/>
        <v>21.836410303320307</v>
      </c>
    </row>
    <row r="172" spans="7:18" x14ac:dyDescent="0.2">
      <c r="G172" s="82">
        <f t="shared" si="24"/>
        <v>2.0853609944992981E-3</v>
      </c>
      <c r="H172" s="46">
        <v>-7.5999999999999002</v>
      </c>
      <c r="I172" s="62">
        <f t="shared" si="21"/>
        <v>0.17378008287494151</v>
      </c>
      <c r="J172" s="66">
        <f t="shared" si="28"/>
        <v>2.0853609944992981E-4</v>
      </c>
      <c r="K172" s="4">
        <f t="shared" si="28"/>
        <v>2.0853609944992981E-3</v>
      </c>
      <c r="L172" s="4">
        <f t="shared" si="28"/>
        <v>2.0853609944992982E-2</v>
      </c>
      <c r="M172" s="4">
        <f t="shared" si="28"/>
        <v>0.20853609944992982</v>
      </c>
      <c r="N172" s="4">
        <f t="shared" si="28"/>
        <v>2.0853609944992981</v>
      </c>
      <c r="O172" s="4">
        <f t="shared" si="28"/>
        <v>20.853609944992982</v>
      </c>
      <c r="P172" s="4">
        <f t="shared" si="28"/>
        <v>208.53609944992982</v>
      </c>
      <c r="Q172" s="25">
        <f t="shared" si="22"/>
        <v>2085.3609944992982</v>
      </c>
      <c r="R172" s="19">
        <f t="shared" si="23"/>
        <v>20.853609944992982</v>
      </c>
    </row>
    <row r="173" spans="7:18" x14ac:dyDescent="0.2">
      <c r="G173" s="82">
        <f t="shared" si="24"/>
        <v>1.991504288925118E-3</v>
      </c>
      <c r="H173" s="46">
        <v>-7.7999999999999003</v>
      </c>
      <c r="I173" s="62">
        <f t="shared" si="21"/>
        <v>0.16595869074375985</v>
      </c>
      <c r="J173" s="66">
        <f t="shared" si="28"/>
        <v>1.9915042889251183E-4</v>
      </c>
      <c r="K173" s="4">
        <f t="shared" si="28"/>
        <v>1.9915042889251185E-3</v>
      </c>
      <c r="L173" s="4">
        <f t="shared" si="28"/>
        <v>1.9915042889251184E-2</v>
      </c>
      <c r="M173" s="4">
        <f t="shared" si="28"/>
        <v>0.19915042889251183</v>
      </c>
      <c r="N173" s="4">
        <f t="shared" si="28"/>
        <v>1.9915042889251184</v>
      </c>
      <c r="O173" s="4">
        <f t="shared" si="28"/>
        <v>19.915042889251183</v>
      </c>
      <c r="P173" s="4">
        <f t="shared" si="28"/>
        <v>199.15042889251183</v>
      </c>
      <c r="Q173" s="25">
        <f t="shared" si="22"/>
        <v>1991.5042889251183</v>
      </c>
      <c r="R173" s="19">
        <f t="shared" si="23"/>
        <v>19.915042889251183</v>
      </c>
    </row>
    <row r="174" spans="7:18" x14ac:dyDescent="0.2">
      <c r="G174" s="82">
        <f t="shared" si="24"/>
        <v>1.9018718309533797E-3</v>
      </c>
      <c r="H174" s="46">
        <v>-7.9999999999998996</v>
      </c>
      <c r="I174" s="62">
        <f t="shared" si="21"/>
        <v>0.15848931924611498</v>
      </c>
      <c r="J174" s="66">
        <f t="shared" ref="J174:P183" si="29">J$3*$T$1*($I174/1000)</f>
        <v>1.9018718309533796E-4</v>
      </c>
      <c r="K174" s="4">
        <f t="shared" si="29"/>
        <v>1.9018718309533797E-3</v>
      </c>
      <c r="L174" s="4">
        <f t="shared" si="29"/>
        <v>1.9018718309533795E-2</v>
      </c>
      <c r="M174" s="4">
        <f t="shared" si="29"/>
        <v>0.19018718309533797</v>
      </c>
      <c r="N174" s="4">
        <f t="shared" si="29"/>
        <v>1.9018718309533795</v>
      </c>
      <c r="O174" s="4">
        <f t="shared" si="29"/>
        <v>19.018718309533796</v>
      </c>
      <c r="P174" s="4">
        <f t="shared" si="29"/>
        <v>190.18718309533796</v>
      </c>
      <c r="Q174" s="25">
        <f t="shared" si="22"/>
        <v>1901.8718309533797</v>
      </c>
      <c r="R174" s="19">
        <f t="shared" si="23"/>
        <v>19.018718309533796</v>
      </c>
    </row>
    <row r="175" spans="7:18" x14ac:dyDescent="0.2">
      <c r="G175" s="82">
        <f t="shared" si="24"/>
        <v>1.8162734981234914E-3</v>
      </c>
      <c r="H175" s="46">
        <v>-8.1999999999998998</v>
      </c>
      <c r="I175" s="62">
        <f t="shared" si="21"/>
        <v>0.15135612484362429</v>
      </c>
      <c r="J175" s="66">
        <f t="shared" si="29"/>
        <v>1.8162734981234916E-4</v>
      </c>
      <c r="K175" s="4">
        <f t="shared" si="29"/>
        <v>1.8162734981234914E-3</v>
      </c>
      <c r="L175" s="4">
        <f t="shared" si="29"/>
        <v>1.8162734981234916E-2</v>
      </c>
      <c r="M175" s="4">
        <f t="shared" si="29"/>
        <v>0.18162734981234915</v>
      </c>
      <c r="N175" s="4">
        <f t="shared" si="29"/>
        <v>1.8162734981234916</v>
      </c>
      <c r="O175" s="4">
        <f t="shared" si="29"/>
        <v>18.162734981234916</v>
      </c>
      <c r="P175" s="4">
        <f t="shared" si="29"/>
        <v>181.62734981234917</v>
      </c>
      <c r="Q175" s="25">
        <f t="shared" si="22"/>
        <v>1816.2734981234917</v>
      </c>
      <c r="R175" s="19">
        <f t="shared" si="23"/>
        <v>18.162734981234916</v>
      </c>
    </row>
    <row r="176" spans="7:18" x14ac:dyDescent="0.2">
      <c r="G176" s="82">
        <f t="shared" si="24"/>
        <v>1.7345277248951526E-3</v>
      </c>
      <c r="H176" s="46">
        <v>-8.3999999999999009</v>
      </c>
      <c r="I176" s="62">
        <f t="shared" si="21"/>
        <v>0.14454397707459604</v>
      </c>
      <c r="J176" s="66">
        <f t="shared" si="29"/>
        <v>1.7345277248951525E-4</v>
      </c>
      <c r="K176" s="4">
        <f t="shared" si="29"/>
        <v>1.7345277248951526E-3</v>
      </c>
      <c r="L176" s="4">
        <f t="shared" si="29"/>
        <v>1.7345277248951525E-2</v>
      </c>
      <c r="M176" s="4">
        <f t="shared" si="29"/>
        <v>0.17345277248951527</v>
      </c>
      <c r="N176" s="4">
        <f t="shared" si="29"/>
        <v>1.7345277248951527</v>
      </c>
      <c r="O176" s="4">
        <f t="shared" si="29"/>
        <v>17.345277248951525</v>
      </c>
      <c r="P176" s="4">
        <f t="shared" si="29"/>
        <v>173.45277248951527</v>
      </c>
      <c r="Q176" s="25">
        <f t="shared" si="22"/>
        <v>1734.5277248951527</v>
      </c>
      <c r="R176" s="19">
        <f t="shared" si="23"/>
        <v>17.345277248951529</v>
      </c>
    </row>
    <row r="177" spans="4:18" x14ac:dyDescent="0.2">
      <c r="G177" s="82">
        <f t="shared" si="24"/>
        <v>1.6564611175235E-3</v>
      </c>
      <c r="H177" s="46">
        <v>-8.5999999999999002</v>
      </c>
      <c r="I177" s="62">
        <f t="shared" si="21"/>
        <v>0.13803842646029166</v>
      </c>
      <c r="J177" s="66">
        <f t="shared" si="29"/>
        <v>1.6564611175235E-4</v>
      </c>
      <c r="K177" s="4">
        <f t="shared" si="29"/>
        <v>1.6564611175235E-3</v>
      </c>
      <c r="L177" s="4">
        <f t="shared" si="29"/>
        <v>1.6564611175235E-2</v>
      </c>
      <c r="M177" s="4">
        <f t="shared" si="29"/>
        <v>0.16564611175235</v>
      </c>
      <c r="N177" s="4">
        <f t="shared" si="29"/>
        <v>1.6564611175235</v>
      </c>
      <c r="O177" s="4">
        <f t="shared" si="29"/>
        <v>16.564611175235001</v>
      </c>
      <c r="P177" s="4">
        <f t="shared" si="29"/>
        <v>165.64611175235001</v>
      </c>
      <c r="Q177" s="25">
        <f t="shared" si="22"/>
        <v>1656.4611175235</v>
      </c>
      <c r="R177" s="19">
        <f t="shared" si="23"/>
        <v>16.564611175235001</v>
      </c>
    </row>
    <row r="178" spans="4:18" x14ac:dyDescent="0.2">
      <c r="G178" s="82">
        <f t="shared" si="24"/>
        <v>1.5819080862677251E-3</v>
      </c>
      <c r="H178" s="46">
        <v>-8.7999999999998995</v>
      </c>
      <c r="I178" s="62">
        <f t="shared" si="21"/>
        <v>0.13182567385564375</v>
      </c>
      <c r="J178" s="66">
        <f t="shared" si="29"/>
        <v>1.581908086267725E-4</v>
      </c>
      <c r="K178" s="4">
        <f t="shared" si="29"/>
        <v>1.5819080862677251E-3</v>
      </c>
      <c r="L178" s="4">
        <f t="shared" si="29"/>
        <v>1.5819080862677248E-2</v>
      </c>
      <c r="M178" s="4">
        <f t="shared" si="29"/>
        <v>0.15819080862677251</v>
      </c>
      <c r="N178" s="4">
        <f t="shared" si="29"/>
        <v>1.5819080862677251</v>
      </c>
      <c r="O178" s="4">
        <f t="shared" si="29"/>
        <v>15.81908086267725</v>
      </c>
      <c r="P178" s="4">
        <f t="shared" si="29"/>
        <v>158.19080862677251</v>
      </c>
      <c r="Q178" s="25">
        <f t="shared" si="22"/>
        <v>1581.9080862677251</v>
      </c>
      <c r="R178" s="19">
        <f t="shared" si="23"/>
        <v>15.819080862677252</v>
      </c>
    </row>
    <row r="179" spans="4:18" x14ac:dyDescent="0.2">
      <c r="G179" s="82">
        <f t="shared" si="24"/>
        <v>1.5107104941530351E-3</v>
      </c>
      <c r="H179" s="46">
        <v>-8.9999999999999005</v>
      </c>
      <c r="I179" s="62">
        <f t="shared" si="21"/>
        <v>0.12589254117941959</v>
      </c>
      <c r="J179" s="66">
        <f t="shared" si="29"/>
        <v>1.5107104941530349E-4</v>
      </c>
      <c r="K179" s="4">
        <f t="shared" si="29"/>
        <v>1.5107104941530351E-3</v>
      </c>
      <c r="L179" s="4">
        <f t="shared" si="29"/>
        <v>1.510710494153035E-2</v>
      </c>
      <c r="M179" s="4">
        <f t="shared" si="29"/>
        <v>0.1510710494153035</v>
      </c>
      <c r="N179" s="4">
        <f t="shared" si="29"/>
        <v>1.5107104941530352</v>
      </c>
      <c r="O179" s="4">
        <f t="shared" si="29"/>
        <v>15.10710494153035</v>
      </c>
      <c r="P179" s="4">
        <f t="shared" si="29"/>
        <v>151.07104941530352</v>
      </c>
      <c r="Q179" s="25">
        <f t="shared" si="22"/>
        <v>1510.7104941530351</v>
      </c>
      <c r="R179" s="19">
        <f t="shared" si="23"/>
        <v>15.107104941530352</v>
      </c>
    </row>
    <row r="180" spans="4:18" x14ac:dyDescent="0.2">
      <c r="G180" s="82">
        <f t="shared" si="24"/>
        <v>1.4427173215409287E-3</v>
      </c>
      <c r="H180" s="46">
        <v>-9.1999999999998998</v>
      </c>
      <c r="I180" s="62">
        <f t="shared" si="21"/>
        <v>0.12022644346174405</v>
      </c>
      <c r="J180" s="66">
        <f t="shared" si="29"/>
        <v>1.4427173215409285E-4</v>
      </c>
      <c r="K180" s="4">
        <f t="shared" si="29"/>
        <v>1.4427173215409285E-3</v>
      </c>
      <c r="L180" s="4">
        <f t="shared" si="29"/>
        <v>1.4427173215409286E-2</v>
      </c>
      <c r="M180" s="4">
        <f t="shared" si="29"/>
        <v>0.14427173215409286</v>
      </c>
      <c r="N180" s="4">
        <f t="shared" si="29"/>
        <v>1.4427173215409286</v>
      </c>
      <c r="O180" s="4">
        <f t="shared" si="29"/>
        <v>14.427173215409287</v>
      </c>
      <c r="P180" s="4">
        <f t="shared" si="29"/>
        <v>144.27173215409286</v>
      </c>
      <c r="Q180" s="25">
        <f t="shared" si="22"/>
        <v>1442.7173215409287</v>
      </c>
      <c r="R180" s="19">
        <f t="shared" si="23"/>
        <v>14.427173215409287</v>
      </c>
    </row>
    <row r="181" spans="4:18" x14ac:dyDescent="0.2">
      <c r="G181" s="82">
        <f t="shared" si="24"/>
        <v>1.3777843457962906E-3</v>
      </c>
      <c r="H181" s="46">
        <v>-9.3999999999999009</v>
      </c>
      <c r="I181" s="62">
        <f t="shared" si="21"/>
        <v>0.11481536214969089</v>
      </c>
      <c r="J181" s="66">
        <f t="shared" si="29"/>
        <v>1.3777843457962906E-4</v>
      </c>
      <c r="K181" s="4">
        <f t="shared" si="29"/>
        <v>1.3777843457962906E-3</v>
      </c>
      <c r="L181" s="4">
        <f t="shared" si="29"/>
        <v>1.3777843457962905E-2</v>
      </c>
      <c r="M181" s="4">
        <f t="shared" si="29"/>
        <v>0.13777843457962907</v>
      </c>
      <c r="N181" s="4">
        <f t="shared" si="29"/>
        <v>1.3777843457962906</v>
      </c>
      <c r="O181" s="4">
        <f t="shared" si="29"/>
        <v>13.777843457962906</v>
      </c>
      <c r="P181" s="4">
        <f t="shared" si="29"/>
        <v>137.77843457962905</v>
      </c>
      <c r="Q181" s="25">
        <f t="shared" si="22"/>
        <v>1377.7843457962906</v>
      </c>
      <c r="R181" s="19">
        <f t="shared" si="23"/>
        <v>13.777843457962906</v>
      </c>
    </row>
    <row r="182" spans="4:18" x14ac:dyDescent="0.2">
      <c r="G182" s="82">
        <f t="shared" si="24"/>
        <v>1.3157738353718521E-3</v>
      </c>
      <c r="H182" s="46">
        <v>-9.5999999999999002</v>
      </c>
      <c r="I182" s="62">
        <f t="shared" si="21"/>
        <v>0.109647819614321</v>
      </c>
      <c r="J182" s="66">
        <f t="shared" si="29"/>
        <v>1.3157738353718521E-4</v>
      </c>
      <c r="K182" s="4">
        <f t="shared" si="29"/>
        <v>1.3157738353718521E-3</v>
      </c>
      <c r="L182" s="4">
        <f t="shared" si="29"/>
        <v>1.3157738353718522E-2</v>
      </c>
      <c r="M182" s="4">
        <f t="shared" si="29"/>
        <v>0.13157738353718521</v>
      </c>
      <c r="N182" s="4">
        <f t="shared" si="29"/>
        <v>1.315773835371852</v>
      </c>
      <c r="O182" s="4">
        <f t="shared" si="29"/>
        <v>13.157738353718521</v>
      </c>
      <c r="P182" s="4">
        <f t="shared" si="29"/>
        <v>131.5773835371852</v>
      </c>
      <c r="Q182" s="25">
        <f t="shared" si="22"/>
        <v>1315.7738353718519</v>
      </c>
      <c r="R182" s="19">
        <f t="shared" si="23"/>
        <v>13.157738353718521</v>
      </c>
    </row>
    <row r="183" spans="4:18" x14ac:dyDescent="0.2">
      <c r="G183" s="82">
        <f t="shared" si="24"/>
        <v>1.2565542576611079E-3</v>
      </c>
      <c r="H183" s="46">
        <v>-9.7999999999998995</v>
      </c>
      <c r="I183" s="62">
        <f t="shared" si="21"/>
        <v>0.10471285480509232</v>
      </c>
      <c r="J183" s="66">
        <f t="shared" si="29"/>
        <v>1.2565542576611078E-4</v>
      </c>
      <c r="K183" s="4">
        <f t="shared" si="29"/>
        <v>1.2565542576611077E-3</v>
      </c>
      <c r="L183" s="4">
        <f t="shared" si="29"/>
        <v>1.2565542576611079E-2</v>
      </c>
      <c r="M183" s="4">
        <f t="shared" si="29"/>
        <v>0.12565542576611077</v>
      </c>
      <c r="N183" s="4">
        <f t="shared" si="29"/>
        <v>1.2565542576611077</v>
      </c>
      <c r="O183" s="4">
        <f t="shared" si="29"/>
        <v>12.565542576611078</v>
      </c>
      <c r="P183" s="4">
        <f t="shared" si="29"/>
        <v>125.65542576611078</v>
      </c>
      <c r="Q183" s="25">
        <f t="shared" si="22"/>
        <v>1256.5542576611078</v>
      </c>
      <c r="R183" s="19">
        <f t="shared" si="23"/>
        <v>12.56554257661108</v>
      </c>
    </row>
    <row r="184" spans="4:18" x14ac:dyDescent="0.2">
      <c r="G184" s="82">
        <f t="shared" si="24"/>
        <v>1.2000000000000277E-3</v>
      </c>
      <c r="H184" s="46">
        <v>-9.9999999999999005</v>
      </c>
      <c r="I184" s="62">
        <f t="shared" si="21"/>
        <v>0.1000000000000023</v>
      </c>
      <c r="J184" s="66">
        <f t="shared" ref="J184:P193" si="30">J$3*$T$1*($I184/1000)</f>
        <v>1.2000000000000275E-4</v>
      </c>
      <c r="K184" s="4">
        <f t="shared" si="30"/>
        <v>1.2000000000000274E-3</v>
      </c>
      <c r="L184" s="4">
        <f t="shared" si="30"/>
        <v>1.2000000000000276E-2</v>
      </c>
      <c r="M184" s="4">
        <f t="shared" si="30"/>
        <v>0.12000000000000276</v>
      </c>
      <c r="N184" s="4">
        <f t="shared" si="30"/>
        <v>1.2000000000000275</v>
      </c>
      <c r="O184" s="4">
        <f t="shared" si="30"/>
        <v>12.000000000000275</v>
      </c>
      <c r="P184" s="4">
        <f t="shared" si="30"/>
        <v>120.00000000000276</v>
      </c>
      <c r="Q184" s="25">
        <f t="shared" si="22"/>
        <v>1200.0000000000275</v>
      </c>
      <c r="R184" s="19">
        <f t="shared" si="23"/>
        <v>12.000000000000277</v>
      </c>
    </row>
    <row r="185" spans="4:18" x14ac:dyDescent="0.2">
      <c r="G185" s="82">
        <f t="shared" si="24"/>
        <v>1.145991103225749E-3</v>
      </c>
      <c r="H185" s="46">
        <v>-10.1999999999999</v>
      </c>
      <c r="I185" s="62">
        <f t="shared" si="21"/>
        <v>9.5499258602145753E-2</v>
      </c>
      <c r="J185" s="66">
        <f t="shared" si="30"/>
        <v>1.1459911032257489E-4</v>
      </c>
      <c r="K185" s="4">
        <f t="shared" si="30"/>
        <v>1.145991103225749E-3</v>
      </c>
      <c r="L185" s="4">
        <f t="shared" si="30"/>
        <v>1.145991103225749E-2</v>
      </c>
      <c r="M185" s="4">
        <f t="shared" si="30"/>
        <v>0.1145991103225749</v>
      </c>
      <c r="N185" s="4">
        <f t="shared" si="30"/>
        <v>1.145991103225749</v>
      </c>
      <c r="O185" s="4">
        <f t="shared" si="30"/>
        <v>11.459911032257489</v>
      </c>
      <c r="P185" s="4">
        <f t="shared" si="30"/>
        <v>114.5991103225749</v>
      </c>
      <c r="Q185" s="25">
        <f t="shared" si="22"/>
        <v>1145.9911032257489</v>
      </c>
      <c r="R185" s="19">
        <f t="shared" si="23"/>
        <v>11.459911032257491</v>
      </c>
    </row>
    <row r="186" spans="4:18" x14ac:dyDescent="0.2">
      <c r="G186" s="82">
        <f t="shared" si="24"/>
        <v>1.0944130072271167E-3</v>
      </c>
      <c r="H186" s="46">
        <v>-10.399999999999901</v>
      </c>
      <c r="I186" s="62">
        <f t="shared" si="21"/>
        <v>9.1201083935593064E-2</v>
      </c>
      <c r="J186" s="66">
        <f t="shared" si="30"/>
        <v>1.0944130072271168E-4</v>
      </c>
      <c r="K186" s="4">
        <f t="shared" si="30"/>
        <v>1.0944130072271167E-3</v>
      </c>
      <c r="L186" s="4">
        <f t="shared" si="30"/>
        <v>1.0944130072271168E-2</v>
      </c>
      <c r="M186" s="4">
        <f t="shared" si="30"/>
        <v>0.10944130072271167</v>
      </c>
      <c r="N186" s="4">
        <f t="shared" si="30"/>
        <v>1.0944130072271168</v>
      </c>
      <c r="O186" s="4">
        <f t="shared" si="30"/>
        <v>10.944130072271168</v>
      </c>
      <c r="P186" s="4">
        <f t="shared" si="30"/>
        <v>109.44130072271167</v>
      </c>
      <c r="Q186" s="25">
        <f t="shared" si="22"/>
        <v>1094.4130072271166</v>
      </c>
      <c r="R186" s="19">
        <f t="shared" si="23"/>
        <v>10.944130072271168</v>
      </c>
    </row>
    <row r="187" spans="4:18" x14ac:dyDescent="0.2">
      <c r="G187" s="82">
        <f t="shared" si="24"/>
        <v>1.0451563079473204E-3</v>
      </c>
      <c r="H187" s="46">
        <v>-10.5999999999999</v>
      </c>
      <c r="I187" s="62">
        <f t="shared" si="21"/>
        <v>8.7096358995610024E-2</v>
      </c>
      <c r="J187" s="66">
        <f t="shared" si="30"/>
        <v>1.0451563079473203E-4</v>
      </c>
      <c r="K187" s="4">
        <f t="shared" si="30"/>
        <v>1.0451563079473202E-3</v>
      </c>
      <c r="L187" s="4">
        <f t="shared" si="30"/>
        <v>1.0451563079473203E-2</v>
      </c>
      <c r="M187" s="4">
        <f t="shared" si="30"/>
        <v>0.10451563079473203</v>
      </c>
      <c r="N187" s="4">
        <f t="shared" si="30"/>
        <v>1.0451563079473203</v>
      </c>
      <c r="O187" s="4">
        <f t="shared" si="30"/>
        <v>10.451563079473203</v>
      </c>
      <c r="P187" s="4">
        <f t="shared" si="30"/>
        <v>104.51563079473202</v>
      </c>
      <c r="Q187" s="25">
        <f t="shared" si="22"/>
        <v>1045.1563079473201</v>
      </c>
      <c r="R187" s="19">
        <f t="shared" si="23"/>
        <v>10.451563079473203</v>
      </c>
    </row>
    <row r="188" spans="4:18" s="70" customFormat="1" x14ac:dyDescent="0.2">
      <c r="D188" s="69"/>
      <c r="G188" s="82">
        <f t="shared" si="24"/>
        <v>9.9811652532322834E-4</v>
      </c>
      <c r="H188" s="71">
        <v>-10.799999999999899</v>
      </c>
      <c r="I188" s="72">
        <f t="shared" si="21"/>
        <v>8.3176377110269026E-2</v>
      </c>
      <c r="J188" s="73">
        <f t="shared" si="30"/>
        <v>9.9811652532322837E-5</v>
      </c>
      <c r="K188" s="74">
        <f t="shared" si="30"/>
        <v>9.9811652532322834E-4</v>
      </c>
      <c r="L188" s="74">
        <f t="shared" si="30"/>
        <v>9.9811652532322825E-3</v>
      </c>
      <c r="M188" s="74">
        <f t="shared" si="30"/>
        <v>9.9811652532322839E-2</v>
      </c>
      <c r="N188" s="74">
        <f t="shared" si="30"/>
        <v>0.99811652532322837</v>
      </c>
      <c r="O188" s="74">
        <f t="shared" si="30"/>
        <v>9.9811652532322839</v>
      </c>
      <c r="P188" s="74">
        <f t="shared" si="30"/>
        <v>99.811652532322839</v>
      </c>
      <c r="Q188" s="75">
        <f t="shared" si="22"/>
        <v>998.11652532322842</v>
      </c>
      <c r="R188" s="76">
        <f t="shared" si="23"/>
        <v>9.9811652532322839</v>
      </c>
    </row>
    <row r="189" spans="4:18" x14ac:dyDescent="0.2">
      <c r="G189" s="82">
        <f t="shared" si="24"/>
        <v>9.531938816691593E-4</v>
      </c>
      <c r="H189" s="46">
        <v>-10.999999999999901</v>
      </c>
      <c r="I189" s="62">
        <f t="shared" si="21"/>
        <v>7.9432823472429942E-2</v>
      </c>
      <c r="J189" s="66">
        <f t="shared" si="30"/>
        <v>9.5319388166915928E-5</v>
      </c>
      <c r="K189" s="4">
        <f t="shared" si="30"/>
        <v>9.531938816691593E-4</v>
      </c>
      <c r="L189" s="4">
        <f t="shared" si="30"/>
        <v>9.531938816691593E-3</v>
      </c>
      <c r="M189" s="4">
        <f t="shared" si="30"/>
        <v>9.531938816691593E-2</v>
      </c>
      <c r="N189" s="4">
        <f t="shared" si="30"/>
        <v>0.9531938816691593</v>
      </c>
      <c r="O189" s="4">
        <f t="shared" si="30"/>
        <v>9.5319388166915928</v>
      </c>
      <c r="P189" s="4">
        <f t="shared" si="30"/>
        <v>95.319388166915928</v>
      </c>
      <c r="Q189" s="25">
        <f t="shared" si="22"/>
        <v>953.19388166915928</v>
      </c>
      <c r="R189" s="19">
        <f t="shared" si="23"/>
        <v>9.5319388166915928</v>
      </c>
    </row>
    <row r="190" spans="4:18" x14ac:dyDescent="0.2">
      <c r="G190" s="82">
        <f t="shared" si="24"/>
        <v>9.1029309003504166E-4</v>
      </c>
      <c r="H190" s="46">
        <v>-11.1999999999999</v>
      </c>
      <c r="I190" s="62">
        <f t="shared" si="21"/>
        <v>7.5857757502920134E-2</v>
      </c>
      <c r="J190" s="66">
        <f t="shared" si="30"/>
        <v>9.1029309003504152E-5</v>
      </c>
      <c r="K190" s="4">
        <f t="shared" si="30"/>
        <v>9.1029309003504166E-4</v>
      </c>
      <c r="L190" s="4">
        <f t="shared" si="30"/>
        <v>9.1029309003504161E-3</v>
      </c>
      <c r="M190" s="4">
        <f t="shared" si="30"/>
        <v>9.1029309003504158E-2</v>
      </c>
      <c r="N190" s="4">
        <f t="shared" si="30"/>
        <v>0.91029309003504155</v>
      </c>
      <c r="O190" s="4">
        <f t="shared" si="30"/>
        <v>9.1029309003504153</v>
      </c>
      <c r="P190" s="4">
        <f t="shared" si="30"/>
        <v>91.029309003504167</v>
      </c>
      <c r="Q190" s="25">
        <f t="shared" si="22"/>
        <v>910.2930900350417</v>
      </c>
      <c r="R190" s="19">
        <f t="shared" si="23"/>
        <v>9.1029309003504171</v>
      </c>
    </row>
    <row r="191" spans="4:18" x14ac:dyDescent="0.2">
      <c r="G191" s="82">
        <f t="shared" si="24"/>
        <v>8.6932315209000766E-4</v>
      </c>
      <c r="H191" s="46">
        <v>-11.399999999999901</v>
      </c>
      <c r="I191" s="62">
        <f t="shared" si="21"/>
        <v>7.2443596007500638E-2</v>
      </c>
      <c r="J191" s="66">
        <f t="shared" si="30"/>
        <v>8.6932315209000761E-5</v>
      </c>
      <c r="K191" s="4">
        <f t="shared" si="30"/>
        <v>8.6932315209000766E-4</v>
      </c>
      <c r="L191" s="4">
        <f t="shared" si="30"/>
        <v>8.6932315209000757E-3</v>
      </c>
      <c r="M191" s="4">
        <f t="shared" si="30"/>
        <v>8.6932315209000757E-2</v>
      </c>
      <c r="N191" s="4">
        <f t="shared" si="30"/>
        <v>0.86932315209000766</v>
      </c>
      <c r="O191" s="4">
        <f t="shared" si="30"/>
        <v>8.6932315209000759</v>
      </c>
      <c r="P191" s="4">
        <f t="shared" si="30"/>
        <v>86.932315209000762</v>
      </c>
      <c r="Q191" s="25">
        <f t="shared" si="22"/>
        <v>869.32315209000762</v>
      </c>
      <c r="R191" s="19">
        <f t="shared" si="23"/>
        <v>8.6932315209000759</v>
      </c>
    </row>
    <row r="192" spans="4:18" x14ac:dyDescent="0.2">
      <c r="G192" s="82">
        <f t="shared" si="24"/>
        <v>8.3019716510274286E-4</v>
      </c>
      <c r="H192" s="46">
        <v>-11.5999999999999</v>
      </c>
      <c r="I192" s="62">
        <f t="shared" si="21"/>
        <v>6.918309709189524E-2</v>
      </c>
      <c r="J192" s="66">
        <f t="shared" si="30"/>
        <v>8.3019716510274289E-5</v>
      </c>
      <c r="K192" s="4">
        <f t="shared" si="30"/>
        <v>8.3019716510274286E-4</v>
      </c>
      <c r="L192" s="4">
        <f t="shared" si="30"/>
        <v>8.3019716510274282E-3</v>
      </c>
      <c r="M192" s="4">
        <f t="shared" si="30"/>
        <v>8.3019716510274288E-2</v>
      </c>
      <c r="N192" s="4">
        <f t="shared" si="30"/>
        <v>0.83019716510274288</v>
      </c>
      <c r="O192" s="4">
        <f t="shared" si="30"/>
        <v>8.3019716510274293</v>
      </c>
      <c r="P192" s="4">
        <f t="shared" si="30"/>
        <v>83.019716510274293</v>
      </c>
      <c r="Q192" s="25">
        <f t="shared" si="22"/>
        <v>830.19716510274293</v>
      </c>
      <c r="R192" s="19">
        <f t="shared" si="23"/>
        <v>8.3019716510274293</v>
      </c>
    </row>
    <row r="193" spans="7:18" x14ac:dyDescent="0.2">
      <c r="G193" s="82">
        <f t="shared" si="24"/>
        <v>7.9283213760913333E-4</v>
      </c>
      <c r="H193" s="46">
        <v>-11.799999999999899</v>
      </c>
      <c r="I193" s="62">
        <f t="shared" si="21"/>
        <v>6.6069344800761112E-2</v>
      </c>
      <c r="J193" s="66">
        <f t="shared" si="30"/>
        <v>7.9283213760913328E-5</v>
      </c>
      <c r="K193" s="4">
        <f t="shared" si="30"/>
        <v>7.9283213760913333E-4</v>
      </c>
      <c r="L193" s="4">
        <f t="shared" si="30"/>
        <v>7.9283213760913337E-3</v>
      </c>
      <c r="M193" s="4">
        <f t="shared" si="30"/>
        <v>7.9283213760913337E-2</v>
      </c>
      <c r="N193" s="4">
        <f t="shared" si="30"/>
        <v>0.79283213760913329</v>
      </c>
      <c r="O193" s="4">
        <f t="shared" si="30"/>
        <v>7.9283213760913336</v>
      </c>
      <c r="P193" s="4">
        <f t="shared" si="30"/>
        <v>79.283213760913327</v>
      </c>
      <c r="Q193" s="25">
        <f t="shared" si="22"/>
        <v>792.83213760913327</v>
      </c>
      <c r="R193" s="19">
        <f t="shared" si="23"/>
        <v>7.9283213760913327</v>
      </c>
    </row>
    <row r="194" spans="7:18" x14ac:dyDescent="0.2">
      <c r="G194" s="82">
        <f t="shared" si="24"/>
        <v>7.571488133762493E-4</v>
      </c>
      <c r="H194" s="46">
        <v>-11.999999999999901</v>
      </c>
      <c r="I194" s="62">
        <f t="shared" si="21"/>
        <v>6.3095734448020774E-2</v>
      </c>
      <c r="J194" s="66">
        <f t="shared" ref="J194:P203" si="31">J$3*$T$1*($I194/1000)</f>
        <v>7.5714881337624924E-5</v>
      </c>
      <c r="K194" s="4">
        <f t="shared" si="31"/>
        <v>7.5714881337624919E-4</v>
      </c>
      <c r="L194" s="4">
        <f t="shared" si="31"/>
        <v>7.5714881337624928E-3</v>
      </c>
      <c r="M194" s="4">
        <f t="shared" si="31"/>
        <v>7.5714881337624926E-2</v>
      </c>
      <c r="N194" s="4">
        <f t="shared" si="31"/>
        <v>0.75714881337624929</v>
      </c>
      <c r="O194" s="4">
        <f t="shared" si="31"/>
        <v>7.5714881337624922</v>
      </c>
      <c r="P194" s="4">
        <f t="shared" si="31"/>
        <v>75.714881337624931</v>
      </c>
      <c r="Q194" s="25">
        <f t="shared" si="22"/>
        <v>757.14881337624934</v>
      </c>
      <c r="R194" s="19">
        <f t="shared" si="23"/>
        <v>7.5714881337624931</v>
      </c>
    </row>
    <row r="195" spans="7:18" x14ac:dyDescent="0.2">
      <c r="G195" s="82">
        <f t="shared" si="24"/>
        <v>7.2307150328924572E-4</v>
      </c>
      <c r="H195" s="46">
        <v>-12.1999999999999</v>
      </c>
      <c r="I195" s="62">
        <f t="shared" si="21"/>
        <v>6.0255958607437141E-2</v>
      </c>
      <c r="J195" s="66">
        <f t="shared" si="31"/>
        <v>7.2307150328924572E-5</v>
      </c>
      <c r="K195" s="4">
        <f t="shared" si="31"/>
        <v>7.2307150328924572E-4</v>
      </c>
      <c r="L195" s="4">
        <f t="shared" si="31"/>
        <v>7.2307150328924565E-3</v>
      </c>
      <c r="M195" s="4">
        <f t="shared" si="31"/>
        <v>7.2307150328924569E-2</v>
      </c>
      <c r="N195" s="4">
        <f t="shared" si="31"/>
        <v>0.72307150328924574</v>
      </c>
      <c r="O195" s="4">
        <f t="shared" si="31"/>
        <v>7.2307150328924568</v>
      </c>
      <c r="P195" s="4">
        <f t="shared" si="31"/>
        <v>72.307150328924564</v>
      </c>
      <c r="Q195" s="25">
        <f t="shared" si="22"/>
        <v>723.0715032892457</v>
      </c>
      <c r="R195" s="19">
        <f t="shared" si="23"/>
        <v>7.2307150328924568</v>
      </c>
    </row>
    <row r="196" spans="7:18" x14ac:dyDescent="0.2">
      <c r="G196" s="82">
        <f t="shared" si="24"/>
        <v>6.9052792480460423E-4</v>
      </c>
      <c r="H196" s="46">
        <v>-12.399999999999901</v>
      </c>
      <c r="I196" s="62">
        <f t="shared" ref="I196:I259" si="32">10^(H196/10)</f>
        <v>5.7543993733717019E-2</v>
      </c>
      <c r="J196" s="66">
        <f t="shared" si="31"/>
        <v>6.905279248046042E-5</v>
      </c>
      <c r="K196" s="4">
        <f t="shared" si="31"/>
        <v>6.9052792480460423E-4</v>
      </c>
      <c r="L196" s="4">
        <f t="shared" si="31"/>
        <v>6.9052792480460423E-3</v>
      </c>
      <c r="M196" s="4">
        <f t="shared" si="31"/>
        <v>6.9052792480460423E-2</v>
      </c>
      <c r="N196" s="4">
        <f t="shared" si="31"/>
        <v>0.69052792480460423</v>
      </c>
      <c r="O196" s="4">
        <f t="shared" si="31"/>
        <v>6.9052792480460425</v>
      </c>
      <c r="P196" s="4">
        <f t="shared" si="31"/>
        <v>69.052792480460425</v>
      </c>
      <c r="Q196" s="25">
        <f t="shared" ref="Q196:Q259" si="33">$P196*($T$2+$T$3)/$T$3</f>
        <v>690.52792480460425</v>
      </c>
      <c r="R196" s="19">
        <f t="shared" ref="R196:R259" si="34">$P196*($T$3/($T$2+$T$3))</f>
        <v>6.9052792480460425</v>
      </c>
    </row>
    <row r="197" spans="7:18" x14ac:dyDescent="0.2">
      <c r="G197" s="82">
        <f t="shared" ref="G197:G260" si="35">$T$1*I197</f>
        <v>6.5944904862916449E-4</v>
      </c>
      <c r="H197" s="46">
        <v>-12.5999999999999</v>
      </c>
      <c r="I197" s="62">
        <f t="shared" si="32"/>
        <v>5.4954087385763704E-2</v>
      </c>
      <c r="J197" s="66">
        <f t="shared" si="31"/>
        <v>6.5944904862916452E-5</v>
      </c>
      <c r="K197" s="4">
        <f t="shared" si="31"/>
        <v>6.5944904862916449E-4</v>
      </c>
      <c r="L197" s="4">
        <f t="shared" si="31"/>
        <v>6.5944904862916447E-3</v>
      </c>
      <c r="M197" s="4">
        <f t="shared" si="31"/>
        <v>6.5944904862916445E-2</v>
      </c>
      <c r="N197" s="4">
        <f t="shared" si="31"/>
        <v>0.65944904862916454</v>
      </c>
      <c r="O197" s="4">
        <f t="shared" si="31"/>
        <v>6.5944904862916447</v>
      </c>
      <c r="P197" s="4">
        <f t="shared" si="31"/>
        <v>65.944904862916445</v>
      </c>
      <c r="Q197" s="25">
        <f t="shared" si="33"/>
        <v>659.44904862916451</v>
      </c>
      <c r="R197" s="19">
        <f t="shared" si="34"/>
        <v>6.5944904862916447</v>
      </c>
    </row>
    <row r="198" spans="7:18" x14ac:dyDescent="0.2">
      <c r="G198" s="82">
        <f t="shared" si="35"/>
        <v>6.2976895229974151E-4</v>
      </c>
      <c r="H198" s="46">
        <v>-12.799999999999899</v>
      </c>
      <c r="I198" s="62">
        <f t="shared" si="32"/>
        <v>5.2480746024978459E-2</v>
      </c>
      <c r="J198" s="66">
        <f t="shared" si="31"/>
        <v>6.2976895229974151E-5</v>
      </c>
      <c r="K198" s="4">
        <f t="shared" si="31"/>
        <v>6.2976895229974151E-4</v>
      </c>
      <c r="L198" s="4">
        <f t="shared" si="31"/>
        <v>6.2976895229974149E-3</v>
      </c>
      <c r="M198" s="4">
        <f t="shared" si="31"/>
        <v>6.2976895229974156E-2</v>
      </c>
      <c r="N198" s="4">
        <f t="shared" si="31"/>
        <v>0.6297689522997415</v>
      </c>
      <c r="O198" s="4">
        <f t="shared" si="31"/>
        <v>6.2976895229974152</v>
      </c>
      <c r="P198" s="4">
        <f t="shared" si="31"/>
        <v>62.976895229974154</v>
      </c>
      <c r="Q198" s="25">
        <f t="shared" si="33"/>
        <v>629.76895229974161</v>
      </c>
      <c r="R198" s="19">
        <f t="shared" si="34"/>
        <v>6.2976895229974161</v>
      </c>
    </row>
    <row r="199" spans="7:18" x14ac:dyDescent="0.2">
      <c r="G199" s="82">
        <f t="shared" si="35"/>
        <v>6.0142468035274033E-4</v>
      </c>
      <c r="H199" s="46">
        <v>-12.999999999999901</v>
      </c>
      <c r="I199" s="62">
        <f t="shared" si="32"/>
        <v>5.0118723362728358E-2</v>
      </c>
      <c r="J199" s="66">
        <f t="shared" si="31"/>
        <v>6.0142468035274024E-5</v>
      </c>
      <c r="K199" s="4">
        <f t="shared" si="31"/>
        <v>6.0142468035274022E-4</v>
      </c>
      <c r="L199" s="4">
        <f t="shared" si="31"/>
        <v>6.0142468035274026E-3</v>
      </c>
      <c r="M199" s="4">
        <f t="shared" si="31"/>
        <v>6.0142468035274024E-2</v>
      </c>
      <c r="N199" s="4">
        <f t="shared" si="31"/>
        <v>0.60142468035274033</v>
      </c>
      <c r="O199" s="4">
        <f t="shared" si="31"/>
        <v>6.0142468035274028</v>
      </c>
      <c r="P199" s="4">
        <f t="shared" si="31"/>
        <v>60.142468035274028</v>
      </c>
      <c r="Q199" s="25">
        <f t="shared" si="33"/>
        <v>601.42468035274032</v>
      </c>
      <c r="R199" s="19">
        <f t="shared" si="34"/>
        <v>6.0142468035274028</v>
      </c>
    </row>
    <row r="200" spans="7:18" x14ac:dyDescent="0.2">
      <c r="G200" s="82">
        <f t="shared" si="35"/>
        <v>5.7435611078717884E-4</v>
      </c>
      <c r="H200" s="46">
        <v>-13.1999999999999</v>
      </c>
      <c r="I200" s="62">
        <f t="shared" si="32"/>
        <v>4.7863009232264907E-2</v>
      </c>
      <c r="J200" s="66">
        <f t="shared" si="31"/>
        <v>5.7435611078717888E-5</v>
      </c>
      <c r="K200" s="4">
        <f t="shared" si="31"/>
        <v>5.7435611078717895E-4</v>
      </c>
      <c r="L200" s="4">
        <f t="shared" si="31"/>
        <v>5.7435611078717891E-3</v>
      </c>
      <c r="M200" s="4">
        <f t="shared" si="31"/>
        <v>5.7435611078717891E-2</v>
      </c>
      <c r="N200" s="4">
        <f t="shared" si="31"/>
        <v>0.57435611078717885</v>
      </c>
      <c r="O200" s="4">
        <f t="shared" si="31"/>
        <v>5.7435611078717894</v>
      </c>
      <c r="P200" s="4">
        <f t="shared" si="31"/>
        <v>57.435611078717891</v>
      </c>
      <c r="Q200" s="25">
        <f t="shared" si="33"/>
        <v>574.35611078717886</v>
      </c>
      <c r="R200" s="19">
        <f t="shared" si="34"/>
        <v>5.7435611078717894</v>
      </c>
    </row>
    <row r="201" spans="7:18" x14ac:dyDescent="0.2">
      <c r="G201" s="82">
        <f t="shared" si="35"/>
        <v>5.4850582753786237E-4</v>
      </c>
      <c r="H201" s="46">
        <v>-13.399999999999901</v>
      </c>
      <c r="I201" s="62">
        <f t="shared" si="32"/>
        <v>4.5708818961488533E-2</v>
      </c>
      <c r="J201" s="66">
        <f t="shared" si="31"/>
        <v>5.4850582753786238E-5</v>
      </c>
      <c r="K201" s="4">
        <f t="shared" si="31"/>
        <v>5.4850582753786237E-4</v>
      </c>
      <c r="L201" s="4">
        <f t="shared" si="31"/>
        <v>5.4850582753786237E-3</v>
      </c>
      <c r="M201" s="4">
        <f t="shared" si="31"/>
        <v>5.4850582753786237E-2</v>
      </c>
      <c r="N201" s="4">
        <f t="shared" si="31"/>
        <v>0.54850582753786237</v>
      </c>
      <c r="O201" s="4">
        <f t="shared" si="31"/>
        <v>5.4850582753786243</v>
      </c>
      <c r="P201" s="4">
        <f t="shared" si="31"/>
        <v>54.850582753786242</v>
      </c>
      <c r="Q201" s="25">
        <f t="shared" si="33"/>
        <v>548.5058275378625</v>
      </c>
      <c r="R201" s="19">
        <f t="shared" si="34"/>
        <v>5.4850582753786243</v>
      </c>
    </row>
    <row r="202" spans="7:18" x14ac:dyDescent="0.2">
      <c r="G202" s="82">
        <f t="shared" si="35"/>
        <v>5.238189986882108E-4</v>
      </c>
      <c r="H202" s="46">
        <v>-13.5999999999999</v>
      </c>
      <c r="I202" s="62">
        <f t="shared" si="32"/>
        <v>4.3651583224017569E-2</v>
      </c>
      <c r="J202" s="66">
        <f t="shared" si="31"/>
        <v>5.2381899868821079E-5</v>
      </c>
      <c r="K202" s="4">
        <f t="shared" si="31"/>
        <v>5.238189986882108E-4</v>
      </c>
      <c r="L202" s="4">
        <f t="shared" si="31"/>
        <v>5.238189986882108E-3</v>
      </c>
      <c r="M202" s="4">
        <f t="shared" si="31"/>
        <v>5.238189986882108E-2</v>
      </c>
      <c r="N202" s="4">
        <f t="shared" si="31"/>
        <v>0.5238189986882108</v>
      </c>
      <c r="O202" s="4">
        <f t="shared" si="31"/>
        <v>5.2381899868821087</v>
      </c>
      <c r="P202" s="4">
        <f t="shared" si="31"/>
        <v>52.38189986882108</v>
      </c>
      <c r="Q202" s="25">
        <f t="shared" si="33"/>
        <v>523.81899868821074</v>
      </c>
      <c r="R202" s="19">
        <f t="shared" si="34"/>
        <v>5.2381899868821087</v>
      </c>
    </row>
    <row r="203" spans="7:18" x14ac:dyDescent="0.2">
      <c r="G203" s="82">
        <f t="shared" si="35"/>
        <v>5.0024326016441403E-4</v>
      </c>
      <c r="H203" s="46">
        <v>-13.799999999999899</v>
      </c>
      <c r="I203" s="62">
        <f t="shared" si="32"/>
        <v>4.1686938347034498E-2</v>
      </c>
      <c r="J203" s="66">
        <f t="shared" si="31"/>
        <v>5.0024326016441397E-5</v>
      </c>
      <c r="K203" s="4">
        <f t="shared" si="31"/>
        <v>5.0024326016441403E-4</v>
      </c>
      <c r="L203" s="4">
        <f t="shared" si="31"/>
        <v>5.0024326016441401E-3</v>
      </c>
      <c r="M203" s="4">
        <f t="shared" si="31"/>
        <v>5.0024326016441398E-2</v>
      </c>
      <c r="N203" s="4">
        <f t="shared" si="31"/>
        <v>0.50024326016441401</v>
      </c>
      <c r="O203" s="4">
        <f t="shared" si="31"/>
        <v>5.0024326016441405</v>
      </c>
      <c r="P203" s="4">
        <f t="shared" si="31"/>
        <v>50.0243260164414</v>
      </c>
      <c r="Q203" s="25">
        <f t="shared" si="33"/>
        <v>500.24326016441398</v>
      </c>
      <c r="R203" s="19">
        <f t="shared" si="34"/>
        <v>5.0024326016441405</v>
      </c>
    </row>
    <row r="204" spans="7:18" x14ac:dyDescent="0.2">
      <c r="G204" s="82">
        <f t="shared" si="35"/>
        <v>4.7772860466420739E-4</v>
      </c>
      <c r="H204" s="46">
        <v>-13.999999999999901</v>
      </c>
      <c r="I204" s="62">
        <f t="shared" si="32"/>
        <v>3.9810717055350615E-2</v>
      </c>
      <c r="J204" s="66">
        <f t="shared" ref="J204:P213" si="36">J$3*$T$1*($I204/1000)</f>
        <v>4.7772860466420741E-5</v>
      </c>
      <c r="K204" s="4">
        <f t="shared" si="36"/>
        <v>4.7772860466420739E-4</v>
      </c>
      <c r="L204" s="4">
        <f t="shared" si="36"/>
        <v>4.7772860466420743E-3</v>
      </c>
      <c r="M204" s="4">
        <f t="shared" si="36"/>
        <v>4.7772860466420743E-2</v>
      </c>
      <c r="N204" s="4">
        <f t="shared" si="36"/>
        <v>0.47772860466420741</v>
      </c>
      <c r="O204" s="4">
        <f t="shared" si="36"/>
        <v>4.7772860466420743</v>
      </c>
      <c r="P204" s="4">
        <f t="shared" si="36"/>
        <v>47.772860466420738</v>
      </c>
      <c r="Q204" s="25">
        <f t="shared" si="33"/>
        <v>477.72860466420735</v>
      </c>
      <c r="R204" s="19">
        <f t="shared" si="34"/>
        <v>4.7772860466420743</v>
      </c>
    </row>
    <row r="205" spans="7:18" x14ac:dyDescent="0.2">
      <c r="G205" s="82">
        <f t="shared" si="35"/>
        <v>4.5622727558468389E-4</v>
      </c>
      <c r="H205" s="46">
        <v>-14.1999999999999</v>
      </c>
      <c r="I205" s="62">
        <f t="shared" si="32"/>
        <v>3.8018939632056992E-2</v>
      </c>
      <c r="J205" s="66">
        <f t="shared" si="36"/>
        <v>4.5622727558468385E-5</v>
      </c>
      <c r="K205" s="4">
        <f t="shared" si="36"/>
        <v>4.5622727558468389E-4</v>
      </c>
      <c r="L205" s="4">
        <f t="shared" si="36"/>
        <v>4.5622727558468391E-3</v>
      </c>
      <c r="M205" s="4">
        <f t="shared" si="36"/>
        <v>4.5622727558468391E-2</v>
      </c>
      <c r="N205" s="4">
        <f t="shared" si="36"/>
        <v>0.4562272755846839</v>
      </c>
      <c r="O205" s="4">
        <f t="shared" si="36"/>
        <v>4.5622727558468386</v>
      </c>
      <c r="P205" s="4">
        <f t="shared" si="36"/>
        <v>45.622727558468391</v>
      </c>
      <c r="Q205" s="25">
        <f t="shared" si="33"/>
        <v>456.22727558468392</v>
      </c>
      <c r="R205" s="19">
        <f t="shared" si="34"/>
        <v>4.5622727558468394</v>
      </c>
    </row>
    <row r="206" spans="7:18" x14ac:dyDescent="0.2">
      <c r="G206" s="82">
        <f t="shared" si="35"/>
        <v>4.3569366572413122E-4</v>
      </c>
      <c r="H206" s="46">
        <v>-14.399999999999901</v>
      </c>
      <c r="I206" s="62">
        <f t="shared" si="32"/>
        <v>3.6307805477010936E-2</v>
      </c>
      <c r="J206" s="66">
        <f t="shared" si="36"/>
        <v>4.3569366572413126E-5</v>
      </c>
      <c r="K206" s="4">
        <f t="shared" si="36"/>
        <v>4.3569366572413128E-4</v>
      </c>
      <c r="L206" s="4">
        <f t="shared" si="36"/>
        <v>4.3569366572413131E-3</v>
      </c>
      <c r="M206" s="4">
        <f t="shared" si="36"/>
        <v>4.3569366572413129E-2</v>
      </c>
      <c r="N206" s="4">
        <f t="shared" si="36"/>
        <v>0.43569366572413126</v>
      </c>
      <c r="O206" s="4">
        <f t="shared" si="36"/>
        <v>4.3569366572413131</v>
      </c>
      <c r="P206" s="4">
        <f t="shared" si="36"/>
        <v>43.569366572413131</v>
      </c>
      <c r="Q206" s="25">
        <f t="shared" si="33"/>
        <v>435.69366572413128</v>
      </c>
      <c r="R206" s="19">
        <f t="shared" si="34"/>
        <v>4.3569366572413131</v>
      </c>
    </row>
    <row r="207" spans="7:18" x14ac:dyDescent="0.2">
      <c r="G207" s="82">
        <f t="shared" si="35"/>
        <v>4.1608422054304747E-4</v>
      </c>
      <c r="H207" s="46">
        <v>-14.5999999999999</v>
      </c>
      <c r="I207" s="62">
        <f t="shared" si="32"/>
        <v>3.4673685045253956E-2</v>
      </c>
      <c r="J207" s="66">
        <f t="shared" si="36"/>
        <v>4.1608422054304746E-5</v>
      </c>
      <c r="K207" s="4">
        <f t="shared" si="36"/>
        <v>4.1608422054304742E-4</v>
      </c>
      <c r="L207" s="4">
        <f t="shared" si="36"/>
        <v>4.1608422054304744E-3</v>
      </c>
      <c r="M207" s="4">
        <f t="shared" si="36"/>
        <v>4.1608422054304747E-2</v>
      </c>
      <c r="N207" s="4">
        <f t="shared" si="36"/>
        <v>0.41608422054304744</v>
      </c>
      <c r="O207" s="4">
        <f t="shared" si="36"/>
        <v>4.1608422054304741</v>
      </c>
      <c r="P207" s="4">
        <f t="shared" si="36"/>
        <v>41.608422054304746</v>
      </c>
      <c r="Q207" s="25">
        <f t="shared" si="33"/>
        <v>416.08422054304748</v>
      </c>
      <c r="R207" s="19">
        <f t="shared" si="34"/>
        <v>4.160842205430475</v>
      </c>
    </row>
    <row r="208" spans="7:18" x14ac:dyDescent="0.2">
      <c r="G208" s="82">
        <f t="shared" si="35"/>
        <v>3.9735734577911827E-4</v>
      </c>
      <c r="H208" s="46">
        <v>-14.799999999999899</v>
      </c>
      <c r="I208" s="62">
        <f t="shared" si="32"/>
        <v>3.3113112148259856E-2</v>
      </c>
      <c r="J208" s="66">
        <f t="shared" si="36"/>
        <v>3.9735734577911823E-5</v>
      </c>
      <c r="K208" s="4">
        <f t="shared" si="36"/>
        <v>3.9735734577911827E-4</v>
      </c>
      <c r="L208" s="4">
        <f t="shared" si="36"/>
        <v>3.9735734577911828E-3</v>
      </c>
      <c r="M208" s="4">
        <f t="shared" si="36"/>
        <v>3.9735734577911824E-2</v>
      </c>
      <c r="N208" s="4">
        <f t="shared" si="36"/>
        <v>0.39735734577911824</v>
      </c>
      <c r="O208" s="4">
        <f t="shared" si="36"/>
        <v>3.9735734577911828</v>
      </c>
      <c r="P208" s="4">
        <f t="shared" si="36"/>
        <v>39.735734577911828</v>
      </c>
      <c r="Q208" s="25">
        <f t="shared" si="33"/>
        <v>397.3573457791183</v>
      </c>
      <c r="R208" s="19">
        <f t="shared" si="34"/>
        <v>3.9735734577911828</v>
      </c>
    </row>
    <row r="209" spans="7:18" x14ac:dyDescent="0.2">
      <c r="G209" s="82">
        <f t="shared" si="35"/>
        <v>3.7947331922021419E-4</v>
      </c>
      <c r="H209" s="46">
        <v>-14.999999999999901</v>
      </c>
      <c r="I209" s="62">
        <f t="shared" si="32"/>
        <v>3.1622776601684513E-2</v>
      </c>
      <c r="J209" s="66">
        <f t="shared" si="36"/>
        <v>3.7947331922021418E-5</v>
      </c>
      <c r="K209" s="4">
        <f t="shared" si="36"/>
        <v>3.7947331922021414E-4</v>
      </c>
      <c r="L209" s="4">
        <f t="shared" si="36"/>
        <v>3.7947331922021416E-3</v>
      </c>
      <c r="M209" s="4">
        <f t="shared" si="36"/>
        <v>3.7947331922021418E-2</v>
      </c>
      <c r="N209" s="4">
        <f t="shared" si="36"/>
        <v>0.37947331922021416</v>
      </c>
      <c r="O209" s="4">
        <f t="shared" si="36"/>
        <v>3.7947331922021417</v>
      </c>
      <c r="P209" s="4">
        <f t="shared" si="36"/>
        <v>37.947331922021419</v>
      </c>
      <c r="Q209" s="25">
        <f t="shared" si="33"/>
        <v>379.47331922021419</v>
      </c>
      <c r="R209" s="19">
        <f t="shared" si="34"/>
        <v>3.7947331922021421</v>
      </c>
    </row>
    <row r="210" spans="7:18" x14ac:dyDescent="0.2">
      <c r="G210" s="82">
        <f t="shared" si="35"/>
        <v>3.6239420644825008E-4</v>
      </c>
      <c r="H210" s="46">
        <v>-15.1999999999999</v>
      </c>
      <c r="I210" s="62">
        <f t="shared" si="32"/>
        <v>3.0199517204020841E-2</v>
      </c>
      <c r="J210" s="66">
        <f t="shared" si="36"/>
        <v>3.6239420644825006E-5</v>
      </c>
      <c r="K210" s="4">
        <f t="shared" si="36"/>
        <v>3.6239420644825008E-4</v>
      </c>
      <c r="L210" s="4">
        <f t="shared" si="36"/>
        <v>3.6239420644825007E-3</v>
      </c>
      <c r="M210" s="4">
        <f t="shared" si="36"/>
        <v>3.6239420644825007E-2</v>
      </c>
      <c r="N210" s="4">
        <f t="shared" si="36"/>
        <v>0.36239420644825004</v>
      </c>
      <c r="O210" s="4">
        <f t="shared" si="36"/>
        <v>3.6239420644825007</v>
      </c>
      <c r="P210" s="4">
        <f t="shared" si="36"/>
        <v>36.23942064482501</v>
      </c>
      <c r="Q210" s="25">
        <f t="shared" si="33"/>
        <v>362.39420644825009</v>
      </c>
      <c r="R210" s="19">
        <f t="shared" si="34"/>
        <v>3.6239420644825011</v>
      </c>
    </row>
    <row r="211" spans="7:18" x14ac:dyDescent="0.2">
      <c r="G211" s="82">
        <f t="shared" si="35"/>
        <v>3.4608378037520859E-4</v>
      </c>
      <c r="H211" s="46">
        <v>-15.3999999999998</v>
      </c>
      <c r="I211" s="62">
        <f t="shared" si="32"/>
        <v>2.8840315031267383E-2</v>
      </c>
      <c r="J211" s="66">
        <f t="shared" si="36"/>
        <v>3.4608378037520861E-5</v>
      </c>
      <c r="K211" s="4">
        <f t="shared" si="36"/>
        <v>3.4608378037520864E-4</v>
      </c>
      <c r="L211" s="4">
        <f t="shared" si="36"/>
        <v>3.4608378037520862E-3</v>
      </c>
      <c r="M211" s="4">
        <f t="shared" si="36"/>
        <v>3.4608378037520864E-2</v>
      </c>
      <c r="N211" s="4">
        <f t="shared" si="36"/>
        <v>0.34608378037520859</v>
      </c>
      <c r="O211" s="4">
        <f t="shared" si="36"/>
        <v>3.4608378037520859</v>
      </c>
      <c r="P211" s="4">
        <f t="shared" si="36"/>
        <v>34.608378037520865</v>
      </c>
      <c r="Q211" s="25">
        <f t="shared" si="33"/>
        <v>346.08378037520868</v>
      </c>
      <c r="R211" s="19">
        <f t="shared" si="34"/>
        <v>3.4608378037520868</v>
      </c>
    </row>
    <row r="212" spans="7:18" x14ac:dyDescent="0.2">
      <c r="G212" s="82">
        <f t="shared" si="35"/>
        <v>3.3050744440058741E-4</v>
      </c>
      <c r="H212" s="46">
        <v>-15.5999999999999</v>
      </c>
      <c r="I212" s="62">
        <f t="shared" si="32"/>
        <v>2.7542287033382285E-2</v>
      </c>
      <c r="J212" s="66">
        <f t="shared" si="36"/>
        <v>3.3050744440058741E-5</v>
      </c>
      <c r="K212" s="4">
        <f t="shared" si="36"/>
        <v>3.3050744440058747E-4</v>
      </c>
      <c r="L212" s="4">
        <f t="shared" si="36"/>
        <v>3.3050744440058745E-3</v>
      </c>
      <c r="M212" s="4">
        <f t="shared" si="36"/>
        <v>3.3050744440058746E-2</v>
      </c>
      <c r="N212" s="4">
        <f t="shared" si="36"/>
        <v>0.33050744440058744</v>
      </c>
      <c r="O212" s="4">
        <f t="shared" si="36"/>
        <v>3.3050744440058746</v>
      </c>
      <c r="P212" s="4">
        <f t="shared" si="36"/>
        <v>33.050744440058743</v>
      </c>
      <c r="Q212" s="25">
        <f t="shared" si="33"/>
        <v>330.50744440058742</v>
      </c>
      <c r="R212" s="19">
        <f t="shared" si="34"/>
        <v>3.3050744440058746</v>
      </c>
    </row>
    <row r="213" spans="7:18" x14ac:dyDescent="0.2">
      <c r="G213" s="82">
        <f t="shared" si="35"/>
        <v>3.1563215902745309E-4</v>
      </c>
      <c r="H213" s="46">
        <v>-15.799999999999899</v>
      </c>
      <c r="I213" s="62">
        <f t="shared" si="32"/>
        <v>2.6302679918954425E-2</v>
      </c>
      <c r="J213" s="66">
        <f t="shared" si="36"/>
        <v>3.156321590274531E-5</v>
      </c>
      <c r="K213" s="4">
        <f t="shared" si="36"/>
        <v>3.1563215902745309E-4</v>
      </c>
      <c r="L213" s="4">
        <f t="shared" si="36"/>
        <v>3.1563215902745308E-3</v>
      </c>
      <c r="M213" s="4">
        <f t="shared" si="36"/>
        <v>3.1563215902745308E-2</v>
      </c>
      <c r="N213" s="4">
        <f t="shared" si="36"/>
        <v>0.31563215902745306</v>
      </c>
      <c r="O213" s="4">
        <f t="shared" si="36"/>
        <v>3.1563215902745307</v>
      </c>
      <c r="P213" s="4">
        <f t="shared" si="36"/>
        <v>31.563215902745309</v>
      </c>
      <c r="Q213" s="25">
        <f t="shared" si="33"/>
        <v>315.6321590274531</v>
      </c>
      <c r="R213" s="19">
        <f t="shared" si="34"/>
        <v>3.1563215902745312</v>
      </c>
    </row>
    <row r="214" spans="7:18" x14ac:dyDescent="0.2">
      <c r="G214" s="82">
        <f t="shared" si="35"/>
        <v>3.0142637178115635E-4</v>
      </c>
      <c r="H214" s="46">
        <v>-15.999999999999901</v>
      </c>
      <c r="I214" s="62">
        <f t="shared" si="32"/>
        <v>2.5118864315096363E-2</v>
      </c>
      <c r="J214" s="66">
        <f t="shared" ref="J214:P223" si="37">J$3*$T$1*($I214/1000)</f>
        <v>3.0142637178115636E-5</v>
      </c>
      <c r="K214" s="4">
        <f t="shared" si="37"/>
        <v>3.0142637178115635E-4</v>
      </c>
      <c r="L214" s="4">
        <f t="shared" si="37"/>
        <v>3.0142637178115638E-3</v>
      </c>
      <c r="M214" s="4">
        <f t="shared" si="37"/>
        <v>3.0142637178115637E-2</v>
      </c>
      <c r="N214" s="4">
        <f t="shared" si="37"/>
        <v>0.30142637178115639</v>
      </c>
      <c r="O214" s="4">
        <f t="shared" si="37"/>
        <v>3.0142637178115637</v>
      </c>
      <c r="P214" s="4">
        <f t="shared" si="37"/>
        <v>30.142637178115638</v>
      </c>
      <c r="Q214" s="25">
        <f t="shared" si="33"/>
        <v>301.42637178115638</v>
      </c>
      <c r="R214" s="19">
        <f t="shared" si="34"/>
        <v>3.0142637178115641</v>
      </c>
    </row>
    <row r="215" spans="7:18" x14ac:dyDescent="0.2">
      <c r="G215" s="82">
        <f t="shared" si="35"/>
        <v>2.878599502823519E-4</v>
      </c>
      <c r="H215" s="46">
        <v>-16.1999999999998</v>
      </c>
      <c r="I215" s="62">
        <f t="shared" si="32"/>
        <v>2.398832919019599E-2</v>
      </c>
      <c r="J215" s="66">
        <f t="shared" si="37"/>
        <v>2.8785995028235188E-5</v>
      </c>
      <c r="K215" s="4">
        <f t="shared" si="37"/>
        <v>2.878599502823519E-4</v>
      </c>
      <c r="L215" s="4">
        <f t="shared" si="37"/>
        <v>2.8785995028235188E-3</v>
      </c>
      <c r="M215" s="4">
        <f t="shared" si="37"/>
        <v>2.878599502823519E-2</v>
      </c>
      <c r="N215" s="4">
        <f t="shared" si="37"/>
        <v>0.2878599502823519</v>
      </c>
      <c r="O215" s="4">
        <f t="shared" si="37"/>
        <v>2.8785995028235192</v>
      </c>
      <c r="P215" s="4">
        <f t="shared" si="37"/>
        <v>28.785995028235188</v>
      </c>
      <c r="Q215" s="25">
        <f t="shared" si="33"/>
        <v>287.85995028235186</v>
      </c>
      <c r="R215" s="19">
        <f t="shared" si="34"/>
        <v>2.8785995028235192</v>
      </c>
    </row>
    <row r="216" spans="7:18" x14ac:dyDescent="0.2">
      <c r="G216" s="82">
        <f t="shared" si="35"/>
        <v>2.7490411833214537E-4</v>
      </c>
      <c r="H216" s="46">
        <v>-16.3999999999998</v>
      </c>
      <c r="I216" s="62">
        <f t="shared" si="32"/>
        <v>2.2908676527678782E-2</v>
      </c>
      <c r="J216" s="66">
        <f t="shared" si="37"/>
        <v>2.7490411833214537E-5</v>
      </c>
      <c r="K216" s="4">
        <f t="shared" si="37"/>
        <v>2.7490411833214537E-4</v>
      </c>
      <c r="L216" s="4">
        <f t="shared" si="37"/>
        <v>2.7490411833214537E-3</v>
      </c>
      <c r="M216" s="4">
        <f t="shared" si="37"/>
        <v>2.7490411833214538E-2</v>
      </c>
      <c r="N216" s="4">
        <f t="shared" si="37"/>
        <v>0.2749041183321454</v>
      </c>
      <c r="O216" s="4">
        <f t="shared" si="37"/>
        <v>2.7490411833214541</v>
      </c>
      <c r="P216" s="4">
        <f t="shared" si="37"/>
        <v>27.490411833214537</v>
      </c>
      <c r="Q216" s="25">
        <f t="shared" si="33"/>
        <v>274.9041183321454</v>
      </c>
      <c r="R216" s="19">
        <f t="shared" si="34"/>
        <v>2.7490411833214541</v>
      </c>
    </row>
    <row r="217" spans="7:18" x14ac:dyDescent="0.2">
      <c r="G217" s="82">
        <f t="shared" si="35"/>
        <v>2.6253139487395237E-4</v>
      </c>
      <c r="H217" s="46">
        <v>-16.599999999999898</v>
      </c>
      <c r="I217" s="62">
        <f t="shared" si="32"/>
        <v>2.187761623949603E-2</v>
      </c>
      <c r="J217" s="66">
        <f t="shared" si="37"/>
        <v>2.6253139487395237E-5</v>
      </c>
      <c r="K217" s="4">
        <f t="shared" si="37"/>
        <v>2.6253139487395237E-4</v>
      </c>
      <c r="L217" s="4">
        <f t="shared" si="37"/>
        <v>2.6253139487395238E-3</v>
      </c>
      <c r="M217" s="4">
        <f t="shared" si="37"/>
        <v>2.6253139487395237E-2</v>
      </c>
      <c r="N217" s="4">
        <f t="shared" si="37"/>
        <v>0.26253139487395238</v>
      </c>
      <c r="O217" s="4">
        <f t="shared" si="37"/>
        <v>2.6253139487395236</v>
      </c>
      <c r="P217" s="4">
        <f t="shared" si="37"/>
        <v>26.253139487395238</v>
      </c>
      <c r="Q217" s="25">
        <f t="shared" si="33"/>
        <v>262.53139487395237</v>
      </c>
      <c r="R217" s="19">
        <f t="shared" si="34"/>
        <v>2.6253139487395241</v>
      </c>
    </row>
    <row r="218" spans="7:18" x14ac:dyDescent="0.2">
      <c r="G218" s="82">
        <f t="shared" si="35"/>
        <v>2.5071553570249613E-4</v>
      </c>
      <c r="H218" s="46">
        <v>-16.799999999999802</v>
      </c>
      <c r="I218" s="62">
        <f t="shared" si="32"/>
        <v>2.0892961308541343E-2</v>
      </c>
      <c r="J218" s="66">
        <f t="shared" si="37"/>
        <v>2.5071553570249611E-5</v>
      </c>
      <c r="K218" s="4">
        <f t="shared" si="37"/>
        <v>2.5071553570249613E-4</v>
      </c>
      <c r="L218" s="4">
        <f t="shared" si="37"/>
        <v>2.5071553570249613E-3</v>
      </c>
      <c r="M218" s="4">
        <f t="shared" si="37"/>
        <v>2.5071553570249615E-2</v>
      </c>
      <c r="N218" s="4">
        <f t="shared" si="37"/>
        <v>0.25071553570249611</v>
      </c>
      <c r="O218" s="4">
        <f t="shared" si="37"/>
        <v>2.5071553570249612</v>
      </c>
      <c r="P218" s="4">
        <f t="shared" si="37"/>
        <v>25.071553570249613</v>
      </c>
      <c r="Q218" s="25">
        <f t="shared" si="33"/>
        <v>250.71553570249614</v>
      </c>
      <c r="R218" s="19">
        <f t="shared" si="34"/>
        <v>2.5071553570249616</v>
      </c>
    </row>
    <row r="219" spans="7:18" x14ac:dyDescent="0.2">
      <c r="G219" s="82">
        <f t="shared" si="35"/>
        <v>2.3943147779627633E-4</v>
      </c>
      <c r="H219" s="46">
        <v>-16.999999999999801</v>
      </c>
      <c r="I219" s="62">
        <f t="shared" si="32"/>
        <v>1.9952623149689694E-2</v>
      </c>
      <c r="J219" s="66">
        <f t="shared" si="37"/>
        <v>2.3943147779627634E-5</v>
      </c>
      <c r="K219" s="4">
        <f t="shared" si="37"/>
        <v>2.3943147779627633E-4</v>
      </c>
      <c r="L219" s="4">
        <f t="shared" si="37"/>
        <v>2.3943147779627635E-3</v>
      </c>
      <c r="M219" s="4">
        <f t="shared" si="37"/>
        <v>2.3943147779627635E-2</v>
      </c>
      <c r="N219" s="4">
        <f t="shared" si="37"/>
        <v>0.23943147779627633</v>
      </c>
      <c r="O219" s="4">
        <f t="shared" si="37"/>
        <v>2.3943147779627632</v>
      </c>
      <c r="P219" s="4">
        <f t="shared" si="37"/>
        <v>23.943147779627633</v>
      </c>
      <c r="Q219" s="25">
        <f t="shared" si="33"/>
        <v>239.43147779627634</v>
      </c>
      <c r="R219" s="19">
        <f t="shared" si="34"/>
        <v>2.3943147779627636</v>
      </c>
    </row>
    <row r="220" spans="7:18" x14ac:dyDescent="0.2">
      <c r="G220" s="82">
        <f t="shared" si="35"/>
        <v>2.2865528615560014E-4</v>
      </c>
      <c r="H220" s="46">
        <v>-17.1999999999998</v>
      </c>
      <c r="I220" s="62">
        <f t="shared" si="32"/>
        <v>1.9054607179633344E-2</v>
      </c>
      <c r="J220" s="66">
        <f t="shared" si="37"/>
        <v>2.2865528615560012E-5</v>
      </c>
      <c r="K220" s="4">
        <f t="shared" si="37"/>
        <v>2.2865528615560014E-4</v>
      </c>
      <c r="L220" s="4">
        <f t="shared" si="37"/>
        <v>2.2865528615560013E-3</v>
      </c>
      <c r="M220" s="4">
        <f t="shared" si="37"/>
        <v>2.2865528615560012E-2</v>
      </c>
      <c r="N220" s="4">
        <f t="shared" si="37"/>
        <v>0.22865528615560013</v>
      </c>
      <c r="O220" s="4">
        <f t="shared" si="37"/>
        <v>2.2865528615560016</v>
      </c>
      <c r="P220" s="4">
        <f t="shared" si="37"/>
        <v>22.865528615560013</v>
      </c>
      <c r="Q220" s="25">
        <f t="shared" si="33"/>
        <v>228.65528615560012</v>
      </c>
      <c r="R220" s="19">
        <f t="shared" si="34"/>
        <v>2.2865528615560016</v>
      </c>
    </row>
    <row r="221" spans="7:18" x14ac:dyDescent="0.2">
      <c r="G221" s="82">
        <f t="shared" si="35"/>
        <v>2.1836410303320802E-4</v>
      </c>
      <c r="H221" s="46">
        <v>-17.3999999999998</v>
      </c>
      <c r="I221" s="62">
        <f t="shared" si="32"/>
        <v>1.8197008586100669E-2</v>
      </c>
      <c r="J221" s="66">
        <f t="shared" si="37"/>
        <v>2.1836410303320801E-5</v>
      </c>
      <c r="K221" s="4">
        <f t="shared" si="37"/>
        <v>2.1836410303320802E-4</v>
      </c>
      <c r="L221" s="4">
        <f t="shared" si="37"/>
        <v>2.1836410303320802E-3</v>
      </c>
      <c r="M221" s="4">
        <f t="shared" si="37"/>
        <v>2.18364103033208E-2</v>
      </c>
      <c r="N221" s="4">
        <f t="shared" si="37"/>
        <v>0.218364103033208</v>
      </c>
      <c r="O221" s="4">
        <f t="shared" si="37"/>
        <v>2.1836410303320801</v>
      </c>
      <c r="P221" s="4">
        <f t="shared" si="37"/>
        <v>21.8364103033208</v>
      </c>
      <c r="Q221" s="25">
        <f t="shared" si="33"/>
        <v>218.36410303320801</v>
      </c>
      <c r="R221" s="19">
        <f t="shared" si="34"/>
        <v>2.1836410303320801</v>
      </c>
    </row>
    <row r="222" spans="7:18" x14ac:dyDescent="0.2">
      <c r="G222" s="82">
        <f t="shared" si="35"/>
        <v>2.0853609944993467E-4</v>
      </c>
      <c r="H222" s="46">
        <v>-17.599999999999799</v>
      </c>
      <c r="I222" s="62">
        <f t="shared" si="32"/>
        <v>1.7378008287494556E-2</v>
      </c>
      <c r="J222" s="66">
        <f t="shared" si="37"/>
        <v>2.0853609944993467E-5</v>
      </c>
      <c r="K222" s="4">
        <f t="shared" si="37"/>
        <v>2.0853609944993467E-4</v>
      </c>
      <c r="L222" s="4">
        <f t="shared" si="37"/>
        <v>2.0853609944993467E-3</v>
      </c>
      <c r="M222" s="4">
        <f t="shared" si="37"/>
        <v>2.0853609944993468E-2</v>
      </c>
      <c r="N222" s="4">
        <f t="shared" si="37"/>
        <v>0.20853609944993468</v>
      </c>
      <c r="O222" s="4">
        <f t="shared" si="37"/>
        <v>2.085360994499347</v>
      </c>
      <c r="P222" s="4">
        <f t="shared" si="37"/>
        <v>20.853609944993469</v>
      </c>
      <c r="Q222" s="25">
        <f t="shared" si="33"/>
        <v>208.53609944993471</v>
      </c>
      <c r="R222" s="19">
        <f t="shared" si="34"/>
        <v>2.085360994499347</v>
      </c>
    </row>
    <row r="223" spans="7:18" x14ac:dyDescent="0.2">
      <c r="G223" s="82">
        <f t="shared" si="35"/>
        <v>1.9915042889251635E-4</v>
      </c>
      <c r="H223" s="46">
        <v>-17.799999999999802</v>
      </c>
      <c r="I223" s="62">
        <f t="shared" si="32"/>
        <v>1.6595869074376362E-2</v>
      </c>
      <c r="J223" s="66">
        <f t="shared" si="37"/>
        <v>1.9915042889251631E-5</v>
      </c>
      <c r="K223" s="4">
        <f t="shared" si="37"/>
        <v>1.9915042889251633E-4</v>
      </c>
      <c r="L223" s="4">
        <f t="shared" si="37"/>
        <v>1.9915042889251632E-3</v>
      </c>
      <c r="M223" s="4">
        <f t="shared" si="37"/>
        <v>1.9915042889251632E-2</v>
      </c>
      <c r="N223" s="4">
        <f t="shared" si="37"/>
        <v>0.19915042889251633</v>
      </c>
      <c r="O223" s="4">
        <f t="shared" si="37"/>
        <v>1.9915042889251633</v>
      </c>
      <c r="P223" s="4">
        <f t="shared" si="37"/>
        <v>19.915042889251634</v>
      </c>
      <c r="Q223" s="25">
        <f t="shared" si="33"/>
        <v>199.15042889251632</v>
      </c>
      <c r="R223" s="19">
        <f t="shared" si="34"/>
        <v>1.9915042889251635</v>
      </c>
    </row>
    <row r="224" spans="7:18" x14ac:dyDescent="0.2">
      <c r="G224" s="82">
        <f t="shared" si="35"/>
        <v>1.9018718309534233E-4</v>
      </c>
      <c r="H224" s="46">
        <v>-17.999999999999801</v>
      </c>
      <c r="I224" s="62">
        <f t="shared" si="32"/>
        <v>1.5848931924611859E-2</v>
      </c>
      <c r="J224" s="66">
        <f t="shared" ref="J224:P233" si="38">J$3*$T$1*($I224/1000)</f>
        <v>1.9018718309534232E-5</v>
      </c>
      <c r="K224" s="4">
        <f t="shared" si="38"/>
        <v>1.901871830953423E-4</v>
      </c>
      <c r="L224" s="4">
        <f t="shared" si="38"/>
        <v>1.9018718309534231E-3</v>
      </c>
      <c r="M224" s="4">
        <f t="shared" si="38"/>
        <v>1.9018718309534232E-2</v>
      </c>
      <c r="N224" s="4">
        <f t="shared" si="38"/>
        <v>0.19018718309534233</v>
      </c>
      <c r="O224" s="4">
        <f t="shared" si="38"/>
        <v>1.901871830953423</v>
      </c>
      <c r="P224" s="4">
        <f t="shared" si="38"/>
        <v>19.018718309534233</v>
      </c>
      <c r="Q224" s="25">
        <f t="shared" si="33"/>
        <v>190.18718309534233</v>
      </c>
      <c r="R224" s="19">
        <f t="shared" si="34"/>
        <v>1.9018718309534233</v>
      </c>
    </row>
    <row r="225" spans="7:18" x14ac:dyDescent="0.2">
      <c r="G225" s="82">
        <f t="shared" si="35"/>
        <v>1.8162734981235333E-4</v>
      </c>
      <c r="H225" s="46">
        <v>-18.1999999999998</v>
      </c>
      <c r="I225" s="62">
        <f t="shared" si="32"/>
        <v>1.5135612484362777E-2</v>
      </c>
      <c r="J225" s="66">
        <f t="shared" si="38"/>
        <v>1.8162734981235334E-5</v>
      </c>
      <c r="K225" s="4">
        <f t="shared" si="38"/>
        <v>1.8162734981235333E-4</v>
      </c>
      <c r="L225" s="4">
        <f t="shared" si="38"/>
        <v>1.8162734981235333E-3</v>
      </c>
      <c r="M225" s="4">
        <f t="shared" si="38"/>
        <v>1.8162734981235332E-2</v>
      </c>
      <c r="N225" s="4">
        <f t="shared" si="38"/>
        <v>0.18162734981235334</v>
      </c>
      <c r="O225" s="4">
        <f t="shared" si="38"/>
        <v>1.8162734981235333</v>
      </c>
      <c r="P225" s="4">
        <f t="shared" si="38"/>
        <v>18.162734981235335</v>
      </c>
      <c r="Q225" s="25">
        <f t="shared" si="33"/>
        <v>181.62734981235334</v>
      </c>
      <c r="R225" s="19">
        <f t="shared" si="34"/>
        <v>1.8162734981235336</v>
      </c>
    </row>
    <row r="226" spans="7:18" x14ac:dyDescent="0.2">
      <c r="G226" s="82">
        <f t="shared" si="35"/>
        <v>1.7345277248951931E-4</v>
      </c>
      <c r="H226" s="46">
        <v>-18.3999999999998</v>
      </c>
      <c r="I226" s="62">
        <f t="shared" si="32"/>
        <v>1.4454397707459942E-2</v>
      </c>
      <c r="J226" s="66">
        <f t="shared" si="38"/>
        <v>1.734527724895193E-5</v>
      </c>
      <c r="K226" s="4">
        <f t="shared" si="38"/>
        <v>1.7345277248951931E-4</v>
      </c>
      <c r="L226" s="4">
        <f t="shared" si="38"/>
        <v>1.7345277248951932E-3</v>
      </c>
      <c r="M226" s="4">
        <f t="shared" si="38"/>
        <v>1.7345277248951931E-2</v>
      </c>
      <c r="N226" s="4">
        <f t="shared" si="38"/>
        <v>0.17345277248951932</v>
      </c>
      <c r="O226" s="4">
        <f t="shared" si="38"/>
        <v>1.7345277248951931</v>
      </c>
      <c r="P226" s="4">
        <f t="shared" si="38"/>
        <v>17.34527724895193</v>
      </c>
      <c r="Q226" s="25">
        <f t="shared" si="33"/>
        <v>173.4527724895193</v>
      </c>
      <c r="R226" s="19">
        <f t="shared" si="34"/>
        <v>1.7345277248951931</v>
      </c>
    </row>
    <row r="227" spans="7:18" x14ac:dyDescent="0.2">
      <c r="G227" s="82">
        <f t="shared" si="35"/>
        <v>1.6564611175235385E-4</v>
      </c>
      <c r="H227" s="46">
        <v>-18.599999999999799</v>
      </c>
      <c r="I227" s="62">
        <f t="shared" si="32"/>
        <v>1.3803842646029487E-2</v>
      </c>
      <c r="J227" s="66">
        <f t="shared" si="38"/>
        <v>1.6564611175235383E-5</v>
      </c>
      <c r="K227" s="4">
        <f t="shared" si="38"/>
        <v>1.6564611175235385E-4</v>
      </c>
      <c r="L227" s="4">
        <f t="shared" si="38"/>
        <v>1.6564611175235386E-3</v>
      </c>
      <c r="M227" s="4">
        <f t="shared" si="38"/>
        <v>1.6564611175235385E-2</v>
      </c>
      <c r="N227" s="4">
        <f t="shared" si="38"/>
        <v>0.16564611175235386</v>
      </c>
      <c r="O227" s="4">
        <f t="shared" si="38"/>
        <v>1.6564611175235384</v>
      </c>
      <c r="P227" s="4">
        <f t="shared" si="38"/>
        <v>16.564611175235385</v>
      </c>
      <c r="Q227" s="25">
        <f t="shared" si="33"/>
        <v>165.64611175235385</v>
      </c>
      <c r="R227" s="19">
        <f t="shared" si="34"/>
        <v>1.6564611175235386</v>
      </c>
    </row>
    <row r="228" spans="7:18" x14ac:dyDescent="0.2">
      <c r="G228" s="82">
        <f t="shared" si="35"/>
        <v>1.5819080862677605E-4</v>
      </c>
      <c r="H228" s="46">
        <v>-18.799999999999802</v>
      </c>
      <c r="I228" s="62">
        <f t="shared" si="32"/>
        <v>1.3182567385564671E-2</v>
      </c>
      <c r="J228" s="66">
        <f t="shared" si="38"/>
        <v>1.5819080862677603E-5</v>
      </c>
      <c r="K228" s="4">
        <f t="shared" si="38"/>
        <v>1.5819080862677605E-4</v>
      </c>
      <c r="L228" s="4">
        <f t="shared" si="38"/>
        <v>1.5819080862677604E-3</v>
      </c>
      <c r="M228" s="4">
        <f t="shared" si="38"/>
        <v>1.5819080862677606E-2</v>
      </c>
      <c r="N228" s="4">
        <f t="shared" si="38"/>
        <v>0.15819080862677604</v>
      </c>
      <c r="O228" s="4">
        <f t="shared" si="38"/>
        <v>1.5819080862677606</v>
      </c>
      <c r="P228" s="4">
        <f t="shared" si="38"/>
        <v>15.819080862677605</v>
      </c>
      <c r="Q228" s="25">
        <f t="shared" si="33"/>
        <v>158.19080862677606</v>
      </c>
      <c r="R228" s="19">
        <f t="shared" si="34"/>
        <v>1.5819080862677606</v>
      </c>
    </row>
    <row r="229" spans="7:18" x14ac:dyDescent="0.2">
      <c r="G229" s="82">
        <f t="shared" si="35"/>
        <v>1.5107104941530696E-4</v>
      </c>
      <c r="H229" s="46">
        <v>-18.999999999999801</v>
      </c>
      <c r="I229" s="62">
        <f t="shared" si="32"/>
        <v>1.2589254117942247E-2</v>
      </c>
      <c r="J229" s="66">
        <f t="shared" si="38"/>
        <v>1.5107104941530696E-5</v>
      </c>
      <c r="K229" s="4">
        <f t="shared" si="38"/>
        <v>1.5107104941530696E-4</v>
      </c>
      <c r="L229" s="4">
        <f t="shared" si="38"/>
        <v>1.5107104941530698E-3</v>
      </c>
      <c r="M229" s="4">
        <f t="shared" si="38"/>
        <v>1.5107104941530697E-2</v>
      </c>
      <c r="N229" s="4">
        <f t="shared" si="38"/>
        <v>0.15107104941530697</v>
      </c>
      <c r="O229" s="4">
        <f t="shared" si="38"/>
        <v>1.5107104941530696</v>
      </c>
      <c r="P229" s="4">
        <f t="shared" si="38"/>
        <v>15.107104941530697</v>
      </c>
      <c r="Q229" s="25">
        <f t="shared" si="33"/>
        <v>151.07104941530699</v>
      </c>
      <c r="R229" s="19">
        <f t="shared" si="34"/>
        <v>1.5107104941530698</v>
      </c>
    </row>
    <row r="230" spans="7:18" x14ac:dyDescent="0.2">
      <c r="G230" s="82">
        <f t="shared" si="35"/>
        <v>1.4427173215409615E-4</v>
      </c>
      <c r="H230" s="46">
        <v>-19.1999999999998</v>
      </c>
      <c r="I230" s="62">
        <f t="shared" si="32"/>
        <v>1.202264434617468E-2</v>
      </c>
      <c r="J230" s="66">
        <f t="shared" si="38"/>
        <v>1.4427173215409615E-5</v>
      </c>
      <c r="K230" s="4">
        <f t="shared" si="38"/>
        <v>1.4427173215409615E-4</v>
      </c>
      <c r="L230" s="4">
        <f t="shared" si="38"/>
        <v>1.4427173215409617E-3</v>
      </c>
      <c r="M230" s="4">
        <f t="shared" si="38"/>
        <v>1.4427173215409617E-2</v>
      </c>
      <c r="N230" s="4">
        <f t="shared" si="38"/>
        <v>0.14427173215409617</v>
      </c>
      <c r="O230" s="4">
        <f t="shared" si="38"/>
        <v>1.4427173215409617</v>
      </c>
      <c r="P230" s="4">
        <f t="shared" si="38"/>
        <v>14.427173215409617</v>
      </c>
      <c r="Q230" s="25">
        <f t="shared" si="33"/>
        <v>144.27173215409616</v>
      </c>
      <c r="R230" s="19">
        <f t="shared" si="34"/>
        <v>1.4427173215409619</v>
      </c>
    </row>
    <row r="231" spans="7:18" x14ac:dyDescent="0.2">
      <c r="G231" s="82">
        <f t="shared" si="35"/>
        <v>1.3777843457963228E-4</v>
      </c>
      <c r="H231" s="46">
        <v>-19.3999999999998</v>
      </c>
      <c r="I231" s="62">
        <f t="shared" si="32"/>
        <v>1.1481536214969357E-2</v>
      </c>
      <c r="J231" s="66">
        <f t="shared" si="38"/>
        <v>1.3777843457963228E-5</v>
      </c>
      <c r="K231" s="4">
        <f t="shared" si="38"/>
        <v>1.3777843457963228E-4</v>
      </c>
      <c r="L231" s="4">
        <f t="shared" si="38"/>
        <v>1.377784345796323E-3</v>
      </c>
      <c r="M231" s="4">
        <f t="shared" si="38"/>
        <v>1.377784345796323E-2</v>
      </c>
      <c r="N231" s="4">
        <f t="shared" si="38"/>
        <v>0.13777843457963229</v>
      </c>
      <c r="O231" s="4">
        <f t="shared" si="38"/>
        <v>1.3777843457963228</v>
      </c>
      <c r="P231" s="4">
        <f t="shared" si="38"/>
        <v>13.777843457963229</v>
      </c>
      <c r="Q231" s="25">
        <f t="shared" si="33"/>
        <v>137.77843457963229</v>
      </c>
      <c r="R231" s="19">
        <f t="shared" si="34"/>
        <v>1.377784345796323</v>
      </c>
    </row>
    <row r="232" spans="7:18" x14ac:dyDescent="0.2">
      <c r="G232" s="82">
        <f t="shared" si="35"/>
        <v>1.3157738353718816E-4</v>
      </c>
      <c r="H232" s="46">
        <v>-19.599999999999799</v>
      </c>
      <c r="I232" s="62">
        <f t="shared" si="32"/>
        <v>1.0964781961432347E-2</v>
      </c>
      <c r="J232" s="66">
        <f t="shared" si="38"/>
        <v>1.3157738353718816E-5</v>
      </c>
      <c r="K232" s="4">
        <f t="shared" si="38"/>
        <v>1.3157738353718816E-4</v>
      </c>
      <c r="L232" s="4">
        <f t="shared" si="38"/>
        <v>1.3157738353718816E-3</v>
      </c>
      <c r="M232" s="4">
        <f t="shared" si="38"/>
        <v>1.3157738353718815E-2</v>
      </c>
      <c r="N232" s="4">
        <f t="shared" si="38"/>
        <v>0.13157738353718815</v>
      </c>
      <c r="O232" s="4">
        <f t="shared" si="38"/>
        <v>1.3157738353718815</v>
      </c>
      <c r="P232" s="4">
        <f t="shared" si="38"/>
        <v>13.157738353718816</v>
      </c>
      <c r="Q232" s="25">
        <f t="shared" si="33"/>
        <v>131.57738353718818</v>
      </c>
      <c r="R232" s="19">
        <f t="shared" si="34"/>
        <v>1.3157738353718818</v>
      </c>
    </row>
    <row r="233" spans="7:18" x14ac:dyDescent="0.2">
      <c r="G233" s="82">
        <f t="shared" si="35"/>
        <v>1.2565542576611354E-4</v>
      </c>
      <c r="H233" s="46">
        <v>-19.799999999999802</v>
      </c>
      <c r="I233" s="62">
        <f t="shared" si="32"/>
        <v>1.0471285480509462E-2</v>
      </c>
      <c r="J233" s="66">
        <f t="shared" si="38"/>
        <v>1.2565542576611355E-5</v>
      </c>
      <c r="K233" s="4">
        <f t="shared" si="38"/>
        <v>1.2565542576611357E-4</v>
      </c>
      <c r="L233" s="4">
        <f t="shared" si="38"/>
        <v>1.2565542576611355E-3</v>
      </c>
      <c r="M233" s="4">
        <f t="shared" si="38"/>
        <v>1.2565542576611355E-2</v>
      </c>
      <c r="N233" s="4">
        <f t="shared" si="38"/>
        <v>0.12565542576611355</v>
      </c>
      <c r="O233" s="4">
        <f t="shared" si="38"/>
        <v>1.2565542576611355</v>
      </c>
      <c r="P233" s="4">
        <f t="shared" si="38"/>
        <v>12.565542576611355</v>
      </c>
      <c r="Q233" s="25">
        <f t="shared" si="33"/>
        <v>125.65542576611355</v>
      </c>
      <c r="R233" s="19">
        <f t="shared" si="34"/>
        <v>1.2565542576611355</v>
      </c>
    </row>
    <row r="234" spans="7:18" x14ac:dyDescent="0.2">
      <c r="G234" s="82">
        <f t="shared" si="35"/>
        <v>1.2000000000000551E-4</v>
      </c>
      <c r="H234" s="46">
        <v>-19.999999999999801</v>
      </c>
      <c r="I234" s="62">
        <f t="shared" si="32"/>
        <v>1.0000000000000458E-2</v>
      </c>
      <c r="J234" s="66">
        <f t="shared" ref="J234:P243" si="39">J$3*$T$1*($I234/1000)</f>
        <v>1.2000000000000549E-5</v>
      </c>
      <c r="K234" s="4">
        <f t="shared" si="39"/>
        <v>1.2000000000000549E-4</v>
      </c>
      <c r="L234" s="4">
        <f t="shared" si="39"/>
        <v>1.200000000000055E-3</v>
      </c>
      <c r="M234" s="4">
        <f t="shared" si="39"/>
        <v>1.200000000000055E-2</v>
      </c>
      <c r="N234" s="4">
        <f t="shared" si="39"/>
        <v>0.12000000000000551</v>
      </c>
      <c r="O234" s="4">
        <f t="shared" si="39"/>
        <v>1.200000000000055</v>
      </c>
      <c r="P234" s="4">
        <f t="shared" si="39"/>
        <v>12.000000000000551</v>
      </c>
      <c r="Q234" s="25">
        <f t="shared" si="33"/>
        <v>120.0000000000055</v>
      </c>
      <c r="R234" s="19">
        <f t="shared" si="34"/>
        <v>1.2000000000000552</v>
      </c>
    </row>
    <row r="235" spans="7:18" x14ac:dyDescent="0.2">
      <c r="G235" s="82">
        <f t="shared" si="35"/>
        <v>1.1459911032257758E-4</v>
      </c>
      <c r="H235" s="46">
        <v>-20.1999999999998</v>
      </c>
      <c r="I235" s="62">
        <f t="shared" si="32"/>
        <v>9.5499258602147977E-3</v>
      </c>
      <c r="J235" s="66">
        <f t="shared" si="39"/>
        <v>1.1459911032257756E-5</v>
      </c>
      <c r="K235" s="4">
        <f t="shared" si="39"/>
        <v>1.1459911032257758E-4</v>
      </c>
      <c r="L235" s="4">
        <f t="shared" si="39"/>
        <v>1.1459911032257757E-3</v>
      </c>
      <c r="M235" s="4">
        <f t="shared" si="39"/>
        <v>1.1459911032257757E-2</v>
      </c>
      <c r="N235" s="4">
        <f t="shared" si="39"/>
        <v>0.11459911032257757</v>
      </c>
      <c r="O235" s="4">
        <f t="shared" si="39"/>
        <v>1.1459911032257757</v>
      </c>
      <c r="P235" s="4">
        <f t="shared" si="39"/>
        <v>11.459911032257757</v>
      </c>
      <c r="Q235" s="25">
        <f t="shared" si="33"/>
        <v>114.59911032257757</v>
      </c>
      <c r="R235" s="19">
        <f t="shared" si="34"/>
        <v>1.1459911032257757</v>
      </c>
    </row>
    <row r="236" spans="7:18" x14ac:dyDescent="0.2">
      <c r="G236" s="82">
        <f t="shared" si="35"/>
        <v>1.0944130072271414E-4</v>
      </c>
      <c r="H236" s="46">
        <v>-20.3999999999998</v>
      </c>
      <c r="I236" s="62">
        <f t="shared" si="32"/>
        <v>9.1201083935595114E-3</v>
      </c>
      <c r="J236" s="66">
        <f t="shared" si="39"/>
        <v>1.0944130072271414E-5</v>
      </c>
      <c r="K236" s="4">
        <f t="shared" si="39"/>
        <v>1.0944130072271414E-4</v>
      </c>
      <c r="L236" s="4">
        <f t="shared" si="39"/>
        <v>1.0944130072271414E-3</v>
      </c>
      <c r="M236" s="4">
        <f t="shared" si="39"/>
        <v>1.0944130072271414E-2</v>
      </c>
      <c r="N236" s="4">
        <f t="shared" si="39"/>
        <v>0.10944130072271414</v>
      </c>
      <c r="O236" s="4">
        <f t="shared" si="39"/>
        <v>1.0944130072271414</v>
      </c>
      <c r="P236" s="4">
        <f t="shared" si="39"/>
        <v>10.944130072271413</v>
      </c>
      <c r="Q236" s="25">
        <f t="shared" si="33"/>
        <v>109.44130072271413</v>
      </c>
      <c r="R236" s="19">
        <f t="shared" si="34"/>
        <v>1.0944130072271414</v>
      </c>
    </row>
    <row r="237" spans="7:18" x14ac:dyDescent="0.2">
      <c r="G237" s="82">
        <f t="shared" si="35"/>
        <v>1.0451563079473442E-4</v>
      </c>
      <c r="H237" s="46">
        <v>-20.599999999999799</v>
      </c>
      <c r="I237" s="62">
        <f t="shared" si="32"/>
        <v>8.7096358995612019E-3</v>
      </c>
      <c r="J237" s="66">
        <f t="shared" si="39"/>
        <v>1.0451563079473443E-5</v>
      </c>
      <c r="K237" s="4">
        <f t="shared" si="39"/>
        <v>1.0451563079473442E-4</v>
      </c>
      <c r="L237" s="4">
        <f t="shared" si="39"/>
        <v>1.0451563079473443E-3</v>
      </c>
      <c r="M237" s="4">
        <f t="shared" si="39"/>
        <v>1.0451563079473442E-2</v>
      </c>
      <c r="N237" s="4">
        <f t="shared" si="39"/>
        <v>0.10451563079473443</v>
      </c>
      <c r="O237" s="4">
        <f t="shared" si="39"/>
        <v>1.0451563079473443</v>
      </c>
      <c r="P237" s="4">
        <f t="shared" si="39"/>
        <v>10.451563079473443</v>
      </c>
      <c r="Q237" s="25">
        <f t="shared" si="33"/>
        <v>104.51563079473443</v>
      </c>
      <c r="R237" s="19">
        <f t="shared" si="34"/>
        <v>1.0451563079473443</v>
      </c>
    </row>
    <row r="238" spans="7:18" x14ac:dyDescent="0.2">
      <c r="G238" s="82">
        <f t="shared" si="35"/>
        <v>9.9811652532325073E-5</v>
      </c>
      <c r="H238" s="46">
        <v>-20.799999999999802</v>
      </c>
      <c r="I238" s="62">
        <f t="shared" si="32"/>
        <v>8.3176377110270889E-3</v>
      </c>
      <c r="J238" s="66">
        <f t="shared" si="39"/>
        <v>9.9811652532325066E-6</v>
      </c>
      <c r="K238" s="4">
        <f t="shared" si="39"/>
        <v>9.9811652532325073E-5</v>
      </c>
      <c r="L238" s="4">
        <f t="shared" si="39"/>
        <v>9.9811652532325068E-4</v>
      </c>
      <c r="M238" s="4">
        <f t="shared" si="39"/>
        <v>9.9811652532325063E-3</v>
      </c>
      <c r="N238" s="4">
        <f t="shared" si="39"/>
        <v>9.981165253232506E-2</v>
      </c>
      <c r="O238" s="4">
        <f t="shared" si="39"/>
        <v>0.99811652532325068</v>
      </c>
      <c r="P238" s="4">
        <f t="shared" si="39"/>
        <v>9.9811652532325059</v>
      </c>
      <c r="Q238" s="25">
        <f t="shared" si="33"/>
        <v>99.811652532325056</v>
      </c>
      <c r="R238" s="19">
        <f t="shared" si="34"/>
        <v>0.99811652532325068</v>
      </c>
    </row>
    <row r="239" spans="7:18" x14ac:dyDescent="0.2">
      <c r="G239" s="82">
        <f t="shared" si="35"/>
        <v>9.5319388166918055E-5</v>
      </c>
      <c r="H239" s="46">
        <v>-20.999999999999801</v>
      </c>
      <c r="I239" s="62">
        <f t="shared" si="32"/>
        <v>7.9432823472431711E-3</v>
      </c>
      <c r="J239" s="66">
        <f t="shared" si="39"/>
        <v>9.5319388166918052E-6</v>
      </c>
      <c r="K239" s="4">
        <f t="shared" si="39"/>
        <v>9.5319388166918055E-5</v>
      </c>
      <c r="L239" s="4">
        <f t="shared" si="39"/>
        <v>9.5319388166918045E-4</v>
      </c>
      <c r="M239" s="4">
        <f t="shared" si="39"/>
        <v>9.5319388166918047E-3</v>
      </c>
      <c r="N239" s="4">
        <f t="shared" si="39"/>
        <v>9.5319388166918054E-2</v>
      </c>
      <c r="O239" s="4">
        <f t="shared" si="39"/>
        <v>0.95319388166918051</v>
      </c>
      <c r="P239" s="4">
        <f t="shared" si="39"/>
        <v>9.5319388166918042</v>
      </c>
      <c r="Q239" s="25">
        <f t="shared" si="33"/>
        <v>95.319388166918046</v>
      </c>
      <c r="R239" s="19">
        <f t="shared" si="34"/>
        <v>0.95319388166918051</v>
      </c>
    </row>
    <row r="240" spans="7:18" x14ac:dyDescent="0.2">
      <c r="G240" s="82">
        <f t="shared" si="35"/>
        <v>9.1029309003506172E-5</v>
      </c>
      <c r="H240" s="46">
        <v>-21.1999999999998</v>
      </c>
      <c r="I240" s="62">
        <f t="shared" si="32"/>
        <v>7.5857757502921803E-3</v>
      </c>
      <c r="J240" s="66">
        <f t="shared" si="39"/>
        <v>9.1029309003506161E-6</v>
      </c>
      <c r="K240" s="4">
        <f t="shared" si="39"/>
        <v>9.1029309003506172E-5</v>
      </c>
      <c r="L240" s="4">
        <f t="shared" si="39"/>
        <v>9.1029309003506161E-4</v>
      </c>
      <c r="M240" s="4">
        <f t="shared" si="39"/>
        <v>9.1029309003506156E-3</v>
      </c>
      <c r="N240" s="4">
        <f t="shared" si="39"/>
        <v>9.102930900350617E-2</v>
      </c>
      <c r="O240" s="4">
        <f t="shared" si="39"/>
        <v>0.91029309003506165</v>
      </c>
      <c r="P240" s="4">
        <f t="shared" si="39"/>
        <v>9.102930900350616</v>
      </c>
      <c r="Q240" s="25">
        <f t="shared" si="33"/>
        <v>91.029309003506157</v>
      </c>
      <c r="R240" s="19">
        <f t="shared" si="34"/>
        <v>0.91029309003506165</v>
      </c>
    </row>
    <row r="241" spans="7:18" x14ac:dyDescent="0.2">
      <c r="G241" s="82">
        <f t="shared" si="35"/>
        <v>8.6932315209002753E-5</v>
      </c>
      <c r="H241" s="46">
        <v>-21.3999999999998</v>
      </c>
      <c r="I241" s="62">
        <f t="shared" si="32"/>
        <v>7.2443596007502288E-3</v>
      </c>
      <c r="J241" s="66">
        <f t="shared" si="39"/>
        <v>8.6932315209002732E-6</v>
      </c>
      <c r="K241" s="4">
        <f t="shared" si="39"/>
        <v>8.6932315209002739E-5</v>
      </c>
      <c r="L241" s="4">
        <f t="shared" si="39"/>
        <v>8.6932315209002739E-4</v>
      </c>
      <c r="M241" s="4">
        <f t="shared" si="39"/>
        <v>8.6932315209002735E-3</v>
      </c>
      <c r="N241" s="4">
        <f t="shared" si="39"/>
        <v>8.6932315209002742E-2</v>
      </c>
      <c r="O241" s="4">
        <f t="shared" si="39"/>
        <v>0.86932315209002742</v>
      </c>
      <c r="P241" s="4">
        <f t="shared" si="39"/>
        <v>8.6932315209002748</v>
      </c>
      <c r="Q241" s="25">
        <f t="shared" si="33"/>
        <v>86.932315209002738</v>
      </c>
      <c r="R241" s="19">
        <f t="shared" si="34"/>
        <v>0.86932315209002753</v>
      </c>
    </row>
    <row r="242" spans="7:18" x14ac:dyDescent="0.2">
      <c r="G242" s="82">
        <f t="shared" si="35"/>
        <v>8.3019716510276227E-5</v>
      </c>
      <c r="H242" s="46">
        <v>-21.599999999999799</v>
      </c>
      <c r="I242" s="62">
        <f t="shared" si="32"/>
        <v>6.9183097091896854E-3</v>
      </c>
      <c r="J242" s="66">
        <f t="shared" si="39"/>
        <v>8.3019716510276227E-6</v>
      </c>
      <c r="K242" s="4">
        <f t="shared" si="39"/>
        <v>8.3019716510276227E-5</v>
      </c>
      <c r="L242" s="4">
        <f t="shared" si="39"/>
        <v>8.3019716510276227E-4</v>
      </c>
      <c r="M242" s="4">
        <f t="shared" si="39"/>
        <v>8.3019716510276224E-3</v>
      </c>
      <c r="N242" s="4">
        <f t="shared" si="39"/>
        <v>8.3019716510276217E-2</v>
      </c>
      <c r="O242" s="4">
        <f t="shared" si="39"/>
        <v>0.8301971651027622</v>
      </c>
      <c r="P242" s="4">
        <f t="shared" si="39"/>
        <v>8.3019716510276229</v>
      </c>
      <c r="Q242" s="25">
        <f t="shared" si="33"/>
        <v>83.019716510276226</v>
      </c>
      <c r="R242" s="19">
        <f t="shared" si="34"/>
        <v>0.83019716510276231</v>
      </c>
    </row>
    <row r="243" spans="7:18" x14ac:dyDescent="0.2">
      <c r="G243" s="82">
        <f t="shared" si="35"/>
        <v>7.9283213760915076E-5</v>
      </c>
      <c r="H243" s="46">
        <v>-21.799999999999802</v>
      </c>
      <c r="I243" s="62">
        <f t="shared" si="32"/>
        <v>6.6069344800762566E-3</v>
      </c>
      <c r="J243" s="66">
        <f t="shared" si="39"/>
        <v>7.9283213760915079E-6</v>
      </c>
      <c r="K243" s="4">
        <f t="shared" si="39"/>
        <v>7.9283213760915076E-5</v>
      </c>
      <c r="L243" s="4">
        <f t="shared" si="39"/>
        <v>7.9283213760915079E-4</v>
      </c>
      <c r="M243" s="4">
        <f t="shared" si="39"/>
        <v>7.9283213760915072E-3</v>
      </c>
      <c r="N243" s="4">
        <f t="shared" si="39"/>
        <v>7.9283213760915086E-2</v>
      </c>
      <c r="O243" s="4">
        <f t="shared" si="39"/>
        <v>0.79283213760915083</v>
      </c>
      <c r="P243" s="4">
        <f t="shared" si="39"/>
        <v>7.9283213760915077</v>
      </c>
      <c r="Q243" s="25">
        <f t="shared" si="33"/>
        <v>79.283213760915075</v>
      </c>
      <c r="R243" s="19">
        <f t="shared" si="34"/>
        <v>0.79283213760915083</v>
      </c>
    </row>
    <row r="244" spans="7:18" x14ac:dyDescent="0.2">
      <c r="G244" s="82">
        <f t="shared" si="35"/>
        <v>7.5714881337626591E-5</v>
      </c>
      <c r="H244" s="46">
        <v>-21.999999999999801</v>
      </c>
      <c r="I244" s="62">
        <f t="shared" si="32"/>
        <v>6.3095734448022156E-3</v>
      </c>
      <c r="J244" s="66">
        <f t="shared" ref="J244:P253" si="40">J$3*$T$1*($I244/1000)</f>
        <v>7.5714881337626586E-6</v>
      </c>
      <c r="K244" s="4">
        <f t="shared" si="40"/>
        <v>7.5714881337626591E-5</v>
      </c>
      <c r="L244" s="4">
        <f t="shared" si="40"/>
        <v>7.5714881337626589E-4</v>
      </c>
      <c r="M244" s="4">
        <f t="shared" si="40"/>
        <v>7.5714881337626593E-3</v>
      </c>
      <c r="N244" s="4">
        <f t="shared" si="40"/>
        <v>7.5714881337626591E-2</v>
      </c>
      <c r="O244" s="4">
        <f t="shared" si="40"/>
        <v>0.75714881337626594</v>
      </c>
      <c r="P244" s="4">
        <f t="shared" si="40"/>
        <v>7.5714881337626592</v>
      </c>
      <c r="Q244" s="25">
        <f t="shared" si="33"/>
        <v>75.714881337626593</v>
      </c>
      <c r="R244" s="19">
        <f t="shared" si="34"/>
        <v>0.75714881337626594</v>
      </c>
    </row>
    <row r="245" spans="7:18" x14ac:dyDescent="0.2">
      <c r="G245" s="82">
        <f t="shared" si="35"/>
        <v>7.2307150328926198E-5</v>
      </c>
      <c r="H245" s="46">
        <v>-22.1999999999998</v>
      </c>
      <c r="I245" s="62">
        <f t="shared" si="32"/>
        <v>6.0255958607438494E-3</v>
      </c>
      <c r="J245" s="66">
        <f t="shared" si="40"/>
        <v>7.230715032892619E-6</v>
      </c>
      <c r="K245" s="4">
        <f t="shared" si="40"/>
        <v>7.2307150328926198E-5</v>
      </c>
      <c r="L245" s="4">
        <f t="shared" si="40"/>
        <v>7.2307150328926187E-4</v>
      </c>
      <c r="M245" s="4">
        <f t="shared" si="40"/>
        <v>7.2307150328926187E-3</v>
      </c>
      <c r="N245" s="4">
        <f t="shared" si="40"/>
        <v>7.2307150328926192E-2</v>
      </c>
      <c r="O245" s="4">
        <f t="shared" si="40"/>
        <v>0.72307150328926195</v>
      </c>
      <c r="P245" s="4">
        <f t="shared" si="40"/>
        <v>7.2307150328926193</v>
      </c>
      <c r="Q245" s="25">
        <f t="shared" si="33"/>
        <v>72.307150328926184</v>
      </c>
      <c r="R245" s="19">
        <f t="shared" si="34"/>
        <v>0.72307150328926195</v>
      </c>
    </row>
    <row r="246" spans="7:18" x14ac:dyDescent="0.2">
      <c r="G246" s="82">
        <f t="shared" si="35"/>
        <v>6.9052792480462033E-5</v>
      </c>
      <c r="H246" s="46">
        <v>-22.3999999999998</v>
      </c>
      <c r="I246" s="62">
        <f t="shared" si="32"/>
        <v>5.7543993733718355E-3</v>
      </c>
      <c r="J246" s="66">
        <f t="shared" si="40"/>
        <v>6.9052792480462021E-6</v>
      </c>
      <c r="K246" s="4">
        <f t="shared" si="40"/>
        <v>6.905279248046202E-5</v>
      </c>
      <c r="L246" s="4">
        <f t="shared" si="40"/>
        <v>6.9052792480462028E-4</v>
      </c>
      <c r="M246" s="4">
        <f t="shared" si="40"/>
        <v>6.9052792480462019E-3</v>
      </c>
      <c r="N246" s="4">
        <f t="shared" si="40"/>
        <v>6.9052792480462019E-2</v>
      </c>
      <c r="O246" s="4">
        <f t="shared" si="40"/>
        <v>0.69052792480462022</v>
      </c>
      <c r="P246" s="4">
        <f t="shared" si="40"/>
        <v>6.9052792480462024</v>
      </c>
      <c r="Q246" s="25">
        <f t="shared" si="33"/>
        <v>69.052792480462031</v>
      </c>
      <c r="R246" s="19">
        <f t="shared" si="34"/>
        <v>0.69052792480462033</v>
      </c>
    </row>
    <row r="247" spans="7:18" x14ac:dyDescent="0.2">
      <c r="G247" s="82">
        <f t="shared" si="35"/>
        <v>6.5944904862918024E-5</v>
      </c>
      <c r="H247" s="46">
        <v>-22.599999999999799</v>
      </c>
      <c r="I247" s="62">
        <f t="shared" si="32"/>
        <v>5.4954087385765014E-3</v>
      </c>
      <c r="J247" s="66">
        <f t="shared" si="40"/>
        <v>6.5944904862918017E-6</v>
      </c>
      <c r="K247" s="4">
        <f t="shared" si="40"/>
        <v>6.5944904862918024E-5</v>
      </c>
      <c r="L247" s="4">
        <f t="shared" si="40"/>
        <v>6.5944904862918021E-4</v>
      </c>
      <c r="M247" s="4">
        <f t="shared" si="40"/>
        <v>6.5944904862918017E-3</v>
      </c>
      <c r="N247" s="4">
        <f t="shared" si="40"/>
        <v>6.5944904862918027E-2</v>
      </c>
      <c r="O247" s="4">
        <f t="shared" si="40"/>
        <v>0.65944904862918019</v>
      </c>
      <c r="P247" s="4">
        <f t="shared" si="40"/>
        <v>6.5944904862918019</v>
      </c>
      <c r="Q247" s="25">
        <f t="shared" si="33"/>
        <v>65.944904862918023</v>
      </c>
      <c r="R247" s="19">
        <f t="shared" si="34"/>
        <v>0.65944904862918019</v>
      </c>
    </row>
    <row r="248" spans="7:18" x14ac:dyDescent="0.2">
      <c r="G248" s="82">
        <f t="shared" si="35"/>
        <v>6.2976895229975533E-5</v>
      </c>
      <c r="H248" s="46">
        <v>-22.799999999999802</v>
      </c>
      <c r="I248" s="62">
        <f t="shared" si="32"/>
        <v>5.2480746024979614E-3</v>
      </c>
      <c r="J248" s="66">
        <f t="shared" si="40"/>
        <v>6.297689522997553E-6</v>
      </c>
      <c r="K248" s="4">
        <f t="shared" si="40"/>
        <v>6.2976895229975533E-5</v>
      </c>
      <c r="L248" s="4">
        <f t="shared" si="40"/>
        <v>6.2976895229975528E-4</v>
      </c>
      <c r="M248" s="4">
        <f t="shared" si="40"/>
        <v>6.2976895229975537E-3</v>
      </c>
      <c r="N248" s="4">
        <f t="shared" si="40"/>
        <v>6.297689522997553E-2</v>
      </c>
      <c r="O248" s="4">
        <f t="shared" si="40"/>
        <v>0.62976895229975538</v>
      </c>
      <c r="P248" s="4">
        <f t="shared" si="40"/>
        <v>6.2976895229975529</v>
      </c>
      <c r="Q248" s="25">
        <f t="shared" si="33"/>
        <v>62.976895229975526</v>
      </c>
      <c r="R248" s="19">
        <f t="shared" si="34"/>
        <v>0.62976895229975538</v>
      </c>
    </row>
    <row r="249" spans="7:18" x14ac:dyDescent="0.2">
      <c r="G249" s="82">
        <f t="shared" si="35"/>
        <v>6.014246803527538E-5</v>
      </c>
      <c r="H249" s="46">
        <v>-22.999999999999801</v>
      </c>
      <c r="I249" s="62">
        <f t="shared" si="32"/>
        <v>5.0118723362729484E-3</v>
      </c>
      <c r="J249" s="66">
        <f t="shared" si="40"/>
        <v>6.0142468035275385E-6</v>
      </c>
      <c r="K249" s="4">
        <f t="shared" si="40"/>
        <v>6.014246803527538E-5</v>
      </c>
      <c r="L249" s="4">
        <f t="shared" si="40"/>
        <v>6.0142468035275388E-4</v>
      </c>
      <c r="M249" s="4">
        <f t="shared" si="40"/>
        <v>6.0142468035275379E-3</v>
      </c>
      <c r="N249" s="4">
        <f t="shared" si="40"/>
        <v>6.0142468035275384E-2</v>
      </c>
      <c r="O249" s="4">
        <f t="shared" si="40"/>
        <v>0.60142468035275387</v>
      </c>
      <c r="P249" s="4">
        <f t="shared" si="40"/>
        <v>6.0142468035275387</v>
      </c>
      <c r="Q249" s="25">
        <f t="shared" si="33"/>
        <v>60.142468035275385</v>
      </c>
      <c r="R249" s="19">
        <f t="shared" si="34"/>
        <v>0.60142468035275387</v>
      </c>
    </row>
    <row r="250" spans="7:18" x14ac:dyDescent="0.2">
      <c r="G250" s="82">
        <f t="shared" si="35"/>
        <v>5.7435611078719257E-5</v>
      </c>
      <c r="H250" s="46">
        <v>-23.1999999999998</v>
      </c>
      <c r="I250" s="62">
        <f t="shared" si="32"/>
        <v>4.7863009232266048E-3</v>
      </c>
      <c r="J250" s="66">
        <f t="shared" si="40"/>
        <v>5.7435611078719256E-6</v>
      </c>
      <c r="K250" s="4">
        <f t="shared" si="40"/>
        <v>5.743561107871925E-5</v>
      </c>
      <c r="L250" s="4">
        <f t="shared" si="40"/>
        <v>5.743561107871925E-4</v>
      </c>
      <c r="M250" s="4">
        <f t="shared" si="40"/>
        <v>5.7435611078719253E-3</v>
      </c>
      <c r="N250" s="4">
        <f t="shared" si="40"/>
        <v>5.7435611078719251E-2</v>
      </c>
      <c r="O250" s="4">
        <f t="shared" si="40"/>
        <v>0.57435611078719251</v>
      </c>
      <c r="P250" s="4">
        <f t="shared" si="40"/>
        <v>5.7435611078719253</v>
      </c>
      <c r="Q250" s="25">
        <f t="shared" si="33"/>
        <v>57.435611078719255</v>
      </c>
      <c r="R250" s="19">
        <f t="shared" si="34"/>
        <v>0.57435611078719251</v>
      </c>
    </row>
    <row r="251" spans="7:18" x14ac:dyDescent="0.2">
      <c r="G251" s="82">
        <f t="shared" si="35"/>
        <v>5.4850582753787492E-5</v>
      </c>
      <c r="H251" s="46">
        <v>-23.3999999999998</v>
      </c>
      <c r="I251" s="62">
        <f t="shared" si="32"/>
        <v>4.5708818961489577E-3</v>
      </c>
      <c r="J251" s="66">
        <f t="shared" si="40"/>
        <v>5.4850582753787488E-6</v>
      </c>
      <c r="K251" s="4">
        <f t="shared" si="40"/>
        <v>5.4850582753787492E-5</v>
      </c>
      <c r="L251" s="4">
        <f t="shared" si="40"/>
        <v>5.4850582753787494E-4</v>
      </c>
      <c r="M251" s="4">
        <f t="shared" si="40"/>
        <v>5.4850582753787494E-3</v>
      </c>
      <c r="N251" s="4">
        <f t="shared" si="40"/>
        <v>5.4850582753787493E-2</v>
      </c>
      <c r="O251" s="4">
        <f t="shared" si="40"/>
        <v>0.54850582753787491</v>
      </c>
      <c r="P251" s="4">
        <f t="shared" si="40"/>
        <v>5.4850582753787496</v>
      </c>
      <c r="Q251" s="25">
        <f t="shared" si="33"/>
        <v>54.850582753787492</v>
      </c>
      <c r="R251" s="19">
        <f t="shared" si="34"/>
        <v>0.54850582753787502</v>
      </c>
    </row>
    <row r="252" spans="7:18" x14ac:dyDescent="0.2">
      <c r="G252" s="82">
        <f t="shared" si="35"/>
        <v>5.2381899868822305E-5</v>
      </c>
      <c r="H252" s="46">
        <v>-23.599999999999799</v>
      </c>
      <c r="I252" s="62">
        <f t="shared" si="32"/>
        <v>4.3651583224018587E-3</v>
      </c>
      <c r="J252" s="66">
        <f t="shared" si="40"/>
        <v>5.2381899868822305E-6</v>
      </c>
      <c r="K252" s="4">
        <f t="shared" si="40"/>
        <v>5.2381899868822305E-5</v>
      </c>
      <c r="L252" s="4">
        <f t="shared" si="40"/>
        <v>5.2381899868822305E-4</v>
      </c>
      <c r="M252" s="4">
        <f t="shared" si="40"/>
        <v>5.2381899868822312E-3</v>
      </c>
      <c r="N252" s="4">
        <f t="shared" si="40"/>
        <v>5.2381899868822308E-2</v>
      </c>
      <c r="O252" s="4">
        <f t="shared" si="40"/>
        <v>0.52381899868822313</v>
      </c>
      <c r="P252" s="4">
        <f t="shared" si="40"/>
        <v>5.2381899868822313</v>
      </c>
      <c r="Q252" s="25">
        <f t="shared" si="33"/>
        <v>52.381899868822316</v>
      </c>
      <c r="R252" s="19">
        <f t="shared" si="34"/>
        <v>0.52381899868822313</v>
      </c>
    </row>
    <row r="253" spans="7:18" x14ac:dyDescent="0.2">
      <c r="G253" s="82">
        <f t="shared" si="35"/>
        <v>5.0024326016442501E-5</v>
      </c>
      <c r="H253" s="46">
        <v>-23.799999999999802</v>
      </c>
      <c r="I253" s="62">
        <f t="shared" si="32"/>
        <v>4.1686938347035418E-3</v>
      </c>
      <c r="J253" s="66">
        <f t="shared" si="40"/>
        <v>5.0024326016442505E-6</v>
      </c>
      <c r="K253" s="4">
        <f t="shared" si="40"/>
        <v>5.0024326016442501E-5</v>
      </c>
      <c r="L253" s="4">
        <f t="shared" si="40"/>
        <v>5.0024326016442509E-4</v>
      </c>
      <c r="M253" s="4">
        <f t="shared" si="40"/>
        <v>5.0024326016442503E-3</v>
      </c>
      <c r="N253" s="4">
        <f t="shared" si="40"/>
        <v>5.0024326016442508E-2</v>
      </c>
      <c r="O253" s="4">
        <f t="shared" si="40"/>
        <v>0.500243260164425</v>
      </c>
      <c r="P253" s="4">
        <f t="shared" si="40"/>
        <v>5.0024326016442506</v>
      </c>
      <c r="Q253" s="25">
        <f t="shared" si="33"/>
        <v>50.024326016442508</v>
      </c>
      <c r="R253" s="19">
        <f t="shared" si="34"/>
        <v>0.50024326016442511</v>
      </c>
    </row>
    <row r="254" spans="7:18" x14ac:dyDescent="0.2">
      <c r="G254" s="82">
        <f t="shared" si="35"/>
        <v>4.7772860466421866E-5</v>
      </c>
      <c r="H254" s="46">
        <v>-23.999999999999801</v>
      </c>
      <c r="I254" s="62">
        <f t="shared" si="32"/>
        <v>3.9810717055351556E-3</v>
      </c>
      <c r="J254" s="66">
        <f t="shared" ref="J254:P263" si="41">J$3*$T$1*($I254/1000)</f>
        <v>4.7772860466421861E-6</v>
      </c>
      <c r="K254" s="4">
        <f t="shared" si="41"/>
        <v>4.7772860466421866E-5</v>
      </c>
      <c r="L254" s="4">
        <f t="shared" si="41"/>
        <v>4.7772860466421867E-4</v>
      </c>
      <c r="M254" s="4">
        <f t="shared" si="41"/>
        <v>4.7772860466421862E-3</v>
      </c>
      <c r="N254" s="4">
        <f t="shared" si="41"/>
        <v>4.7772860466421867E-2</v>
      </c>
      <c r="O254" s="4">
        <f t="shared" si="41"/>
        <v>0.47772860466421868</v>
      </c>
      <c r="P254" s="4">
        <f t="shared" si="41"/>
        <v>4.7772860466421863</v>
      </c>
      <c r="Q254" s="25">
        <f t="shared" si="33"/>
        <v>47.772860466421868</v>
      </c>
      <c r="R254" s="19">
        <f t="shared" si="34"/>
        <v>0.47772860466421863</v>
      </c>
    </row>
    <row r="255" spans="7:18" x14ac:dyDescent="0.2">
      <c r="G255" s="82">
        <f t="shared" si="35"/>
        <v>4.5622727558469408E-5</v>
      </c>
      <c r="H255" s="46">
        <v>-24.1999999999998</v>
      </c>
      <c r="I255" s="62">
        <f t="shared" si="32"/>
        <v>3.801893963205784E-3</v>
      </c>
      <c r="J255" s="66">
        <f t="shared" si="41"/>
        <v>4.5622727558469405E-6</v>
      </c>
      <c r="K255" s="4">
        <f t="shared" si="41"/>
        <v>4.5622727558469408E-5</v>
      </c>
      <c r="L255" s="4">
        <f t="shared" si="41"/>
        <v>4.5622727558469408E-4</v>
      </c>
      <c r="M255" s="4">
        <f t="shared" si="41"/>
        <v>4.5622727558469406E-3</v>
      </c>
      <c r="N255" s="4">
        <f t="shared" si="41"/>
        <v>4.5622727558469404E-2</v>
      </c>
      <c r="O255" s="4">
        <f t="shared" si="41"/>
        <v>0.45622727558469406</v>
      </c>
      <c r="P255" s="4">
        <f t="shared" si="41"/>
        <v>4.5622727558469407</v>
      </c>
      <c r="Q255" s="25">
        <f t="shared" si="33"/>
        <v>45.622727558469407</v>
      </c>
      <c r="R255" s="19">
        <f t="shared" si="34"/>
        <v>0.45622727558469411</v>
      </c>
    </row>
    <row r="256" spans="7:18" x14ac:dyDescent="0.2">
      <c r="G256" s="82">
        <f t="shared" si="35"/>
        <v>4.3569366572414149E-5</v>
      </c>
      <c r="H256" s="46">
        <v>-24.3999999999998</v>
      </c>
      <c r="I256" s="62">
        <f t="shared" si="32"/>
        <v>3.6307805477011788E-3</v>
      </c>
      <c r="J256" s="66">
        <f t="shared" si="41"/>
        <v>4.3569366572414146E-6</v>
      </c>
      <c r="K256" s="4">
        <f t="shared" si="41"/>
        <v>4.3569366572414149E-5</v>
      </c>
      <c r="L256" s="4">
        <f t="shared" si="41"/>
        <v>4.3569366572414147E-4</v>
      </c>
      <c r="M256" s="4">
        <f t="shared" si="41"/>
        <v>4.3569366572414146E-3</v>
      </c>
      <c r="N256" s="4">
        <f t="shared" si="41"/>
        <v>4.3569366572414149E-2</v>
      </c>
      <c r="O256" s="4">
        <f t="shared" si="41"/>
        <v>0.43569366572414148</v>
      </c>
      <c r="P256" s="4">
        <f t="shared" si="41"/>
        <v>4.3569366572414143</v>
      </c>
      <c r="Q256" s="25">
        <f t="shared" si="33"/>
        <v>43.569366572414147</v>
      </c>
      <c r="R256" s="19">
        <f t="shared" si="34"/>
        <v>0.43569366572414148</v>
      </c>
    </row>
    <row r="257" spans="7:18" x14ac:dyDescent="0.2">
      <c r="G257" s="82">
        <f t="shared" si="35"/>
        <v>4.1608422054305694E-5</v>
      </c>
      <c r="H257" s="46">
        <v>-24.599999999999799</v>
      </c>
      <c r="I257" s="62">
        <f t="shared" si="32"/>
        <v>3.4673685045254745E-3</v>
      </c>
      <c r="J257" s="67">
        <f t="shared" si="41"/>
        <v>4.1608422054305694E-6</v>
      </c>
      <c r="K257" s="20">
        <f t="shared" si="41"/>
        <v>4.1608422054305694E-5</v>
      </c>
      <c r="L257" s="20">
        <f t="shared" si="41"/>
        <v>4.160842205430569E-4</v>
      </c>
      <c r="M257" s="20">
        <f t="shared" si="41"/>
        <v>4.1608422054305689E-3</v>
      </c>
      <c r="N257" s="20">
        <f t="shared" si="41"/>
        <v>4.1608422054305691E-2</v>
      </c>
      <c r="O257" s="20">
        <f t="shared" si="41"/>
        <v>0.41608422054305694</v>
      </c>
      <c r="P257" s="20">
        <f t="shared" si="41"/>
        <v>4.1608422054305692</v>
      </c>
      <c r="Q257" s="25">
        <f t="shared" si="33"/>
        <v>41.608422054305692</v>
      </c>
      <c r="R257" s="19">
        <f t="shared" si="34"/>
        <v>0.41608422054305694</v>
      </c>
    </row>
    <row r="258" spans="7:18" x14ac:dyDescent="0.2">
      <c r="G258" s="82">
        <f t="shared" si="35"/>
        <v>3.9735734577912758E-5</v>
      </c>
      <c r="H258" s="46">
        <v>-24.799999999999802</v>
      </c>
      <c r="I258" s="62">
        <f t="shared" si="32"/>
        <v>3.3113112148260631E-3</v>
      </c>
      <c r="J258" s="67">
        <f t="shared" si="41"/>
        <v>3.9735734577912754E-6</v>
      </c>
      <c r="K258" s="20">
        <f t="shared" si="41"/>
        <v>3.9735734577912758E-5</v>
      </c>
      <c r="L258" s="20">
        <f t="shared" si="41"/>
        <v>3.9735734577912759E-4</v>
      </c>
      <c r="M258" s="20">
        <f t="shared" si="41"/>
        <v>3.9735734577912756E-3</v>
      </c>
      <c r="N258" s="20">
        <f t="shared" si="41"/>
        <v>3.9735734577912761E-2</v>
      </c>
      <c r="O258" s="20">
        <f t="shared" si="41"/>
        <v>0.39735734577912757</v>
      </c>
      <c r="P258" s="20">
        <f t="shared" si="41"/>
        <v>3.9735734577912756</v>
      </c>
      <c r="Q258" s="25">
        <f t="shared" si="33"/>
        <v>39.735734577912758</v>
      </c>
      <c r="R258" s="19">
        <f t="shared" si="34"/>
        <v>0.39735734577912757</v>
      </c>
    </row>
    <row r="259" spans="7:18" x14ac:dyDescent="0.2">
      <c r="G259" s="82">
        <f t="shared" si="35"/>
        <v>3.7947331922022271E-5</v>
      </c>
      <c r="H259" s="46">
        <v>-24.999999999999801</v>
      </c>
      <c r="I259" s="62">
        <f t="shared" si="32"/>
        <v>3.1622776601685225E-3</v>
      </c>
      <c r="J259" s="67">
        <f t="shared" si="41"/>
        <v>3.7947331922022266E-6</v>
      </c>
      <c r="K259" s="20">
        <f t="shared" si="41"/>
        <v>3.7947331922022265E-5</v>
      </c>
      <c r="L259" s="20">
        <f t="shared" si="41"/>
        <v>3.794733192202227E-4</v>
      </c>
      <c r="M259" s="20">
        <f t="shared" si="41"/>
        <v>3.794733192202227E-3</v>
      </c>
      <c r="N259" s="20">
        <f t="shared" si="41"/>
        <v>3.7947331922022265E-2</v>
      </c>
      <c r="O259" s="20">
        <f t="shared" si="41"/>
        <v>0.3794733192202227</v>
      </c>
      <c r="P259" s="20">
        <f t="shared" si="41"/>
        <v>3.7947331922022269</v>
      </c>
      <c r="Q259" s="25">
        <f t="shared" si="33"/>
        <v>37.947331922022272</v>
      </c>
      <c r="R259" s="19">
        <f t="shared" si="34"/>
        <v>0.3794733192202227</v>
      </c>
    </row>
    <row r="260" spans="7:18" x14ac:dyDescent="0.2">
      <c r="G260" s="82">
        <f t="shared" si="35"/>
        <v>3.6239420644825839E-5</v>
      </c>
      <c r="H260" s="46">
        <v>-25.1999999999998</v>
      </c>
      <c r="I260" s="62">
        <f t="shared" ref="I260:I323" si="42">10^(H260/10)</f>
        <v>3.0199517204021532E-3</v>
      </c>
      <c r="J260" s="67">
        <f t="shared" si="41"/>
        <v>3.6239420644825837E-6</v>
      </c>
      <c r="K260" s="20">
        <f t="shared" si="41"/>
        <v>3.6239420644825839E-5</v>
      </c>
      <c r="L260" s="20">
        <f t="shared" si="41"/>
        <v>3.6239420644825838E-4</v>
      </c>
      <c r="M260" s="20">
        <f t="shared" si="41"/>
        <v>3.6239420644825836E-3</v>
      </c>
      <c r="N260" s="20">
        <f t="shared" si="41"/>
        <v>3.623942064482584E-2</v>
      </c>
      <c r="O260" s="20">
        <f t="shared" si="41"/>
        <v>0.36239420644825837</v>
      </c>
      <c r="P260" s="20">
        <f t="shared" si="41"/>
        <v>3.6239420644825837</v>
      </c>
      <c r="Q260" s="25">
        <f t="shared" ref="Q260:Q323" si="43">$P260*($T$2+$T$3)/$T$3</f>
        <v>36.239420644825834</v>
      </c>
      <c r="R260" s="19">
        <f t="shared" ref="R260:R323" si="44">$P260*($T$3/($T$2+$T$3))</f>
        <v>0.36239420644825837</v>
      </c>
    </row>
    <row r="261" spans="7:18" x14ac:dyDescent="0.2">
      <c r="G261" s="82">
        <f t="shared" ref="G261:G324" si="45">$T$1*I261</f>
        <v>3.4608378037520848E-5</v>
      </c>
      <c r="H261" s="46">
        <v>-25.3999999999998</v>
      </c>
      <c r="I261" s="62">
        <f t="shared" si="42"/>
        <v>2.8840315031267373E-3</v>
      </c>
      <c r="J261" s="67">
        <f t="shared" si="41"/>
        <v>3.4608378037520843E-6</v>
      </c>
      <c r="K261" s="20">
        <f t="shared" si="41"/>
        <v>3.4608378037520848E-5</v>
      </c>
      <c r="L261" s="20">
        <f t="shared" si="41"/>
        <v>3.4608378037520848E-4</v>
      </c>
      <c r="M261" s="20">
        <f t="shared" si="41"/>
        <v>3.4608378037520844E-3</v>
      </c>
      <c r="N261" s="20">
        <f t="shared" si="41"/>
        <v>3.4608378037520843E-2</v>
      </c>
      <c r="O261" s="20">
        <f t="shared" si="41"/>
        <v>0.34608378037520848</v>
      </c>
      <c r="P261" s="20">
        <f t="shared" si="41"/>
        <v>3.4608378037520846</v>
      </c>
      <c r="Q261" s="25">
        <f t="shared" si="43"/>
        <v>34.608378037520843</v>
      </c>
      <c r="R261" s="19">
        <f t="shared" si="44"/>
        <v>0.34608378037520848</v>
      </c>
    </row>
    <row r="262" spans="7:18" x14ac:dyDescent="0.2">
      <c r="G262" s="82">
        <f t="shared" si="45"/>
        <v>3.3050744440059507E-5</v>
      </c>
      <c r="H262" s="46">
        <v>-25.599999999999799</v>
      </c>
      <c r="I262" s="62">
        <f t="shared" si="42"/>
        <v>2.7542287033382922E-3</v>
      </c>
      <c r="J262" s="67">
        <f t="shared" si="41"/>
        <v>3.3050744440059504E-6</v>
      </c>
      <c r="K262" s="20">
        <f t="shared" si="41"/>
        <v>3.3050744440059507E-5</v>
      </c>
      <c r="L262" s="20">
        <f t="shared" si="41"/>
        <v>3.3050744440059506E-4</v>
      </c>
      <c r="M262" s="20">
        <f t="shared" si="41"/>
        <v>3.3050744440059504E-3</v>
      </c>
      <c r="N262" s="20">
        <f t="shared" si="41"/>
        <v>3.3050744440059503E-2</v>
      </c>
      <c r="O262" s="20">
        <f t="shared" si="41"/>
        <v>0.33050744440059504</v>
      </c>
      <c r="P262" s="20">
        <f t="shared" si="41"/>
        <v>3.3050744440059505</v>
      </c>
      <c r="Q262" s="25">
        <f t="shared" si="43"/>
        <v>33.050744440059503</v>
      </c>
      <c r="R262" s="19">
        <f t="shared" si="44"/>
        <v>0.3305074444005951</v>
      </c>
    </row>
    <row r="263" spans="7:18" x14ac:dyDescent="0.2">
      <c r="G263" s="82">
        <f t="shared" si="45"/>
        <v>3.1563215902746008E-5</v>
      </c>
      <c r="H263" s="46">
        <v>-25.799999999999802</v>
      </c>
      <c r="I263" s="62">
        <f t="shared" si="42"/>
        <v>2.6302679918955006E-3</v>
      </c>
      <c r="J263" s="67">
        <f t="shared" si="41"/>
        <v>3.1563215902746008E-6</v>
      </c>
      <c r="K263" s="20">
        <f t="shared" si="41"/>
        <v>3.1563215902746008E-5</v>
      </c>
      <c r="L263" s="20">
        <f t="shared" si="41"/>
        <v>3.1563215902746008E-4</v>
      </c>
      <c r="M263" s="20">
        <f t="shared" si="41"/>
        <v>3.156321590274601E-3</v>
      </c>
      <c r="N263" s="20">
        <f t="shared" si="41"/>
        <v>3.1563215902746009E-2</v>
      </c>
      <c r="O263" s="20">
        <f t="shared" si="41"/>
        <v>0.31563215902746006</v>
      </c>
      <c r="P263" s="20">
        <f t="shared" si="41"/>
        <v>3.1563215902746009</v>
      </c>
      <c r="Q263" s="25">
        <f t="shared" si="43"/>
        <v>31.563215902746009</v>
      </c>
      <c r="R263" s="19">
        <f t="shared" si="44"/>
        <v>0.31563215902746011</v>
      </c>
    </row>
    <row r="264" spans="7:18" x14ac:dyDescent="0.2">
      <c r="G264" s="82">
        <f t="shared" si="45"/>
        <v>3.0142637178116324E-5</v>
      </c>
      <c r="H264" s="46">
        <v>-25.999999999999801</v>
      </c>
      <c r="I264" s="62">
        <f t="shared" si="42"/>
        <v>2.5118864315096935E-3</v>
      </c>
      <c r="J264" s="67">
        <f t="shared" ref="J264:P273" si="46">J$3*$T$1*($I264/1000)</f>
        <v>3.0142637178116321E-6</v>
      </c>
      <c r="K264" s="20">
        <f t="shared" si="46"/>
        <v>3.0142637178116324E-5</v>
      </c>
      <c r="L264" s="20">
        <f t="shared" si="46"/>
        <v>3.0142637178116324E-4</v>
      </c>
      <c r="M264" s="20">
        <f t="shared" si="46"/>
        <v>3.0142637178116323E-3</v>
      </c>
      <c r="N264" s="20">
        <f t="shared" si="46"/>
        <v>3.0142637178116324E-2</v>
      </c>
      <c r="O264" s="20">
        <f t="shared" si="46"/>
        <v>0.30142637178116322</v>
      </c>
      <c r="P264" s="20">
        <f t="shared" si="46"/>
        <v>3.0142637178116325</v>
      </c>
      <c r="Q264" s="25">
        <f t="shared" si="43"/>
        <v>30.142637178116324</v>
      </c>
      <c r="R264" s="19">
        <f t="shared" si="44"/>
        <v>0.30142637178116327</v>
      </c>
    </row>
    <row r="265" spans="7:18" x14ac:dyDescent="0.2">
      <c r="G265" s="82">
        <f t="shared" si="45"/>
        <v>2.8785995028235198E-5</v>
      </c>
      <c r="H265" s="46">
        <v>-26.1999999999998</v>
      </c>
      <c r="I265" s="62">
        <f t="shared" si="42"/>
        <v>2.3988329190195996E-3</v>
      </c>
      <c r="J265" s="67">
        <f t="shared" si="46"/>
        <v>2.8785995028235197E-6</v>
      </c>
      <c r="K265" s="20">
        <f t="shared" si="46"/>
        <v>2.8785995028235198E-5</v>
      </c>
      <c r="L265" s="20">
        <f t="shared" si="46"/>
        <v>2.8785995028235195E-4</v>
      </c>
      <c r="M265" s="20">
        <f t="shared" si="46"/>
        <v>2.8785995028235197E-3</v>
      </c>
      <c r="N265" s="20">
        <f t="shared" si="46"/>
        <v>2.8785995028235197E-2</v>
      </c>
      <c r="O265" s="20">
        <f t="shared" si="46"/>
        <v>0.28785995028235195</v>
      </c>
      <c r="P265" s="20">
        <f t="shared" si="46"/>
        <v>2.8785995028235196</v>
      </c>
      <c r="Q265" s="25">
        <f t="shared" si="43"/>
        <v>28.785995028235195</v>
      </c>
      <c r="R265" s="19">
        <f t="shared" si="44"/>
        <v>0.28785995028235195</v>
      </c>
    </row>
    <row r="266" spans="7:18" x14ac:dyDescent="0.2">
      <c r="G266" s="82">
        <f t="shared" si="45"/>
        <v>2.7490411833214506E-5</v>
      </c>
      <c r="H266" s="46">
        <v>-26.3999999999998</v>
      </c>
      <c r="I266" s="62">
        <f t="shared" si="42"/>
        <v>2.2908676527678756E-3</v>
      </c>
      <c r="J266" s="67">
        <f t="shared" si="46"/>
        <v>2.7490411833214505E-6</v>
      </c>
      <c r="K266" s="20">
        <f t="shared" si="46"/>
        <v>2.7490411833214506E-5</v>
      </c>
      <c r="L266" s="20">
        <f t="shared" si="46"/>
        <v>2.7490411833214505E-4</v>
      </c>
      <c r="M266" s="20">
        <f t="shared" si="46"/>
        <v>2.7490411833214507E-3</v>
      </c>
      <c r="N266" s="20">
        <f t="shared" si="46"/>
        <v>2.7490411833214507E-2</v>
      </c>
      <c r="O266" s="20">
        <f t="shared" si="46"/>
        <v>0.27490411833214506</v>
      </c>
      <c r="P266" s="20">
        <f t="shared" si="46"/>
        <v>2.7490411833214505</v>
      </c>
      <c r="Q266" s="25">
        <f t="shared" si="43"/>
        <v>27.490411833214505</v>
      </c>
      <c r="R266" s="19">
        <f t="shared" si="44"/>
        <v>0.27490411833214506</v>
      </c>
    </row>
    <row r="267" spans="7:18" x14ac:dyDescent="0.2">
      <c r="G267" s="82">
        <f t="shared" si="45"/>
        <v>2.6253139487395837E-5</v>
      </c>
      <c r="H267" s="46">
        <v>-26.599999999999799</v>
      </c>
      <c r="I267" s="62">
        <f t="shared" si="42"/>
        <v>2.1877616239496531E-3</v>
      </c>
      <c r="J267" s="67">
        <f t="shared" si="46"/>
        <v>2.6253139487395833E-6</v>
      </c>
      <c r="K267" s="20">
        <f t="shared" si="46"/>
        <v>2.6253139487395837E-5</v>
      </c>
      <c r="L267" s="20">
        <f t="shared" si="46"/>
        <v>2.6253139487395833E-4</v>
      </c>
      <c r="M267" s="20">
        <f t="shared" si="46"/>
        <v>2.6253139487395836E-3</v>
      </c>
      <c r="N267" s="20">
        <f t="shared" si="46"/>
        <v>2.6253139487395834E-2</v>
      </c>
      <c r="O267" s="20">
        <f t="shared" si="46"/>
        <v>0.26253139487395838</v>
      </c>
      <c r="P267" s="20">
        <f t="shared" si="46"/>
        <v>2.6253139487395836</v>
      </c>
      <c r="Q267" s="25">
        <f t="shared" si="43"/>
        <v>26.253139487395835</v>
      </c>
      <c r="R267" s="19">
        <f t="shared" si="44"/>
        <v>0.26253139487395838</v>
      </c>
    </row>
    <row r="268" spans="7:18" x14ac:dyDescent="0.2">
      <c r="G268" s="82">
        <f t="shared" si="45"/>
        <v>2.5071553570249604E-5</v>
      </c>
      <c r="H268" s="46">
        <v>-26.799999999999802</v>
      </c>
      <c r="I268" s="62">
        <f t="shared" si="42"/>
        <v>2.0892961308541336E-3</v>
      </c>
      <c r="J268" s="67">
        <f t="shared" si="46"/>
        <v>2.50715535702496E-6</v>
      </c>
      <c r="K268" s="20">
        <f t="shared" si="46"/>
        <v>2.5071553570249601E-5</v>
      </c>
      <c r="L268" s="20">
        <f t="shared" si="46"/>
        <v>2.5071553570249602E-4</v>
      </c>
      <c r="M268" s="20">
        <f t="shared" si="46"/>
        <v>2.50715535702496E-3</v>
      </c>
      <c r="N268" s="20">
        <f t="shared" si="46"/>
        <v>2.5071553570249601E-2</v>
      </c>
      <c r="O268" s="20">
        <f t="shared" si="46"/>
        <v>0.250715535702496</v>
      </c>
      <c r="P268" s="20">
        <f t="shared" si="46"/>
        <v>2.5071553570249603</v>
      </c>
      <c r="Q268" s="25">
        <f t="shared" si="43"/>
        <v>25.071553570249602</v>
      </c>
      <c r="R268" s="19">
        <f t="shared" si="44"/>
        <v>0.25071553570249605</v>
      </c>
    </row>
    <row r="269" spans="7:18" x14ac:dyDescent="0.2">
      <c r="G269" s="82">
        <f t="shared" si="45"/>
        <v>2.3943147779627641E-5</v>
      </c>
      <c r="H269" s="46">
        <v>-26.999999999999801</v>
      </c>
      <c r="I269" s="62">
        <f t="shared" si="42"/>
        <v>1.99526231496897E-3</v>
      </c>
      <c r="J269" s="67">
        <f t="shared" si="46"/>
        <v>2.3943147779627641E-6</v>
      </c>
      <c r="K269" s="20">
        <f t="shared" si="46"/>
        <v>2.3943147779627644E-5</v>
      </c>
      <c r="L269" s="20">
        <f t="shared" si="46"/>
        <v>2.3943147779627641E-4</v>
      </c>
      <c r="M269" s="20">
        <f t="shared" si="46"/>
        <v>2.3943147779627643E-3</v>
      </c>
      <c r="N269" s="20">
        <f t="shared" si="46"/>
        <v>2.3943147779627642E-2</v>
      </c>
      <c r="O269" s="20">
        <f t="shared" si="46"/>
        <v>0.23943147779627641</v>
      </c>
      <c r="P269" s="20">
        <f t="shared" si="46"/>
        <v>2.394314777962764</v>
      </c>
      <c r="Q269" s="25">
        <f t="shared" si="43"/>
        <v>23.94314777962764</v>
      </c>
      <c r="R269" s="19">
        <f t="shared" si="44"/>
        <v>0.23943147779627641</v>
      </c>
    </row>
    <row r="270" spans="7:18" x14ac:dyDescent="0.2">
      <c r="G270" s="82">
        <f t="shared" si="45"/>
        <v>2.2865528615559988E-5</v>
      </c>
      <c r="H270" s="46">
        <v>-27.1999999999998</v>
      </c>
      <c r="I270" s="62">
        <f t="shared" si="42"/>
        <v>1.9054607179633323E-3</v>
      </c>
      <c r="J270" s="67">
        <f t="shared" si="46"/>
        <v>2.2865528615559986E-6</v>
      </c>
      <c r="K270" s="20">
        <f t="shared" si="46"/>
        <v>2.2865528615559988E-5</v>
      </c>
      <c r="L270" s="20">
        <f t="shared" si="46"/>
        <v>2.2865528615559989E-4</v>
      </c>
      <c r="M270" s="20">
        <f t="shared" si="46"/>
        <v>2.2865528615559987E-3</v>
      </c>
      <c r="N270" s="20">
        <f t="shared" si="46"/>
        <v>2.2865528615559988E-2</v>
      </c>
      <c r="O270" s="20">
        <f t="shared" si="46"/>
        <v>0.22865528615559988</v>
      </c>
      <c r="P270" s="20">
        <f t="shared" si="46"/>
        <v>2.2865528615559989</v>
      </c>
      <c r="Q270" s="25">
        <f t="shared" si="43"/>
        <v>22.865528615559988</v>
      </c>
      <c r="R270" s="19">
        <f t="shared" si="44"/>
        <v>0.22865528615559991</v>
      </c>
    </row>
    <row r="271" spans="7:18" x14ac:dyDescent="0.2">
      <c r="G271" s="82">
        <f t="shared" si="45"/>
        <v>2.1836410303320798E-5</v>
      </c>
      <c r="H271" s="46">
        <v>-27.3999999999998</v>
      </c>
      <c r="I271" s="62">
        <f t="shared" si="42"/>
        <v>1.8197008586100666E-3</v>
      </c>
      <c r="J271" s="67">
        <f t="shared" si="46"/>
        <v>2.1836410303320798E-6</v>
      </c>
      <c r="K271" s="20">
        <f t="shared" si="46"/>
        <v>2.1836410303320798E-5</v>
      </c>
      <c r="L271" s="20">
        <f t="shared" si="46"/>
        <v>2.1836410303320799E-4</v>
      </c>
      <c r="M271" s="20">
        <f t="shared" si="46"/>
        <v>2.1836410303320798E-3</v>
      </c>
      <c r="N271" s="20">
        <f t="shared" si="46"/>
        <v>2.18364103033208E-2</v>
      </c>
      <c r="O271" s="20">
        <f t="shared" si="46"/>
        <v>0.218364103033208</v>
      </c>
      <c r="P271" s="20">
        <f t="shared" si="46"/>
        <v>2.1836410303320801</v>
      </c>
      <c r="Q271" s="25">
        <f t="shared" si="43"/>
        <v>21.8364103033208</v>
      </c>
      <c r="R271" s="19">
        <f t="shared" si="44"/>
        <v>0.21836410303320802</v>
      </c>
    </row>
    <row r="272" spans="7:18" x14ac:dyDescent="0.2">
      <c r="G272" s="82">
        <f t="shared" si="45"/>
        <v>2.0853609944993464E-5</v>
      </c>
      <c r="H272" s="46">
        <v>-27.599999999999799</v>
      </c>
      <c r="I272" s="62">
        <f t="shared" si="42"/>
        <v>1.7378008287494554E-3</v>
      </c>
      <c r="J272" s="67">
        <f t="shared" si="46"/>
        <v>2.0853609944993464E-6</v>
      </c>
      <c r="K272" s="20">
        <f t="shared" si="46"/>
        <v>2.0853609944993464E-5</v>
      </c>
      <c r="L272" s="20">
        <f t="shared" si="46"/>
        <v>2.0853609944993464E-4</v>
      </c>
      <c r="M272" s="20">
        <f t="shared" si="46"/>
        <v>2.0853609944993462E-3</v>
      </c>
      <c r="N272" s="20">
        <f t="shared" si="46"/>
        <v>2.0853609944993464E-2</v>
      </c>
      <c r="O272" s="20">
        <f t="shared" si="46"/>
        <v>0.20853609944993465</v>
      </c>
      <c r="P272" s="20">
        <f t="shared" si="46"/>
        <v>2.0853609944993465</v>
      </c>
      <c r="Q272" s="25">
        <f t="shared" si="43"/>
        <v>20.853609944993465</v>
      </c>
      <c r="R272" s="19">
        <f t="shared" si="44"/>
        <v>0.20853609944993468</v>
      </c>
    </row>
    <row r="273" spans="4:18" x14ac:dyDescent="0.2">
      <c r="G273" s="82">
        <f t="shared" si="45"/>
        <v>1.9915042889251627E-5</v>
      </c>
      <c r="H273" s="46">
        <v>-27.799999999999802</v>
      </c>
      <c r="I273" s="62">
        <f t="shared" si="42"/>
        <v>1.6595869074376357E-3</v>
      </c>
      <c r="J273" s="67">
        <f t="shared" si="46"/>
        <v>1.9915042889251626E-6</v>
      </c>
      <c r="K273" s="20">
        <f t="shared" si="46"/>
        <v>1.9915042889251627E-5</v>
      </c>
      <c r="L273" s="20">
        <f t="shared" si="46"/>
        <v>1.9915042889251627E-4</v>
      </c>
      <c r="M273" s="20">
        <f t="shared" si="46"/>
        <v>1.9915042889251627E-3</v>
      </c>
      <c r="N273" s="20">
        <f t="shared" si="46"/>
        <v>1.9915042889251628E-2</v>
      </c>
      <c r="O273" s="20">
        <f t="shared" si="46"/>
        <v>0.19915042889251627</v>
      </c>
      <c r="P273" s="20">
        <f t="shared" si="46"/>
        <v>1.9915042889251628</v>
      </c>
      <c r="Q273" s="25">
        <f t="shared" si="43"/>
        <v>19.915042889251627</v>
      </c>
      <c r="R273" s="19">
        <f t="shared" si="44"/>
        <v>0.1991504288925163</v>
      </c>
    </row>
    <row r="274" spans="4:18" x14ac:dyDescent="0.2">
      <c r="G274" s="82">
        <f t="shared" si="45"/>
        <v>1.9018718309534208E-5</v>
      </c>
      <c r="H274" s="46">
        <v>-27.999999999999801</v>
      </c>
      <c r="I274" s="62">
        <f t="shared" si="42"/>
        <v>1.5848931924611841E-3</v>
      </c>
      <c r="J274" s="67">
        <f t="shared" ref="J274:P283" si="47">J$3*$T$1*($I274/1000)</f>
        <v>1.901871830953421E-6</v>
      </c>
      <c r="K274" s="20">
        <f t="shared" si="47"/>
        <v>1.9018718309534208E-5</v>
      </c>
      <c r="L274" s="20">
        <f t="shared" si="47"/>
        <v>1.9018718309534211E-4</v>
      </c>
      <c r="M274" s="20">
        <f t="shared" si="47"/>
        <v>1.9018718309534209E-3</v>
      </c>
      <c r="N274" s="20">
        <f t="shared" si="47"/>
        <v>1.9018718309534211E-2</v>
      </c>
      <c r="O274" s="20">
        <f t="shared" si="47"/>
        <v>0.1901871830953421</v>
      </c>
      <c r="P274" s="20">
        <f t="shared" si="47"/>
        <v>1.901871830953421</v>
      </c>
      <c r="Q274" s="25">
        <f t="shared" si="43"/>
        <v>19.018718309534211</v>
      </c>
      <c r="R274" s="19">
        <f t="shared" si="44"/>
        <v>0.1901871830953421</v>
      </c>
    </row>
    <row r="275" spans="4:18" x14ac:dyDescent="0.2">
      <c r="G275" s="82">
        <f t="shared" si="45"/>
        <v>1.8162734981235327E-5</v>
      </c>
      <c r="H275" s="46">
        <v>-28.1999999999998</v>
      </c>
      <c r="I275" s="62">
        <f t="shared" si="42"/>
        <v>1.5135612484362773E-3</v>
      </c>
      <c r="J275" s="67">
        <f t="shared" si="47"/>
        <v>1.8162734981235326E-6</v>
      </c>
      <c r="K275" s="20">
        <f t="shared" si="47"/>
        <v>1.8162734981235327E-5</v>
      </c>
      <c r="L275" s="20">
        <f t="shared" si="47"/>
        <v>1.8162734981235328E-4</v>
      </c>
      <c r="M275" s="20">
        <f t="shared" si="47"/>
        <v>1.8162734981235326E-3</v>
      </c>
      <c r="N275" s="20">
        <f t="shared" si="47"/>
        <v>1.8162734981235329E-2</v>
      </c>
      <c r="O275" s="20">
        <f t="shared" si="47"/>
        <v>0.18162734981235326</v>
      </c>
      <c r="P275" s="20">
        <f t="shared" si="47"/>
        <v>1.8162734981235327</v>
      </c>
      <c r="Q275" s="25">
        <f t="shared" si="43"/>
        <v>18.162734981235328</v>
      </c>
      <c r="R275" s="19">
        <f t="shared" si="44"/>
        <v>0.18162734981235329</v>
      </c>
    </row>
    <row r="276" spans="4:18" x14ac:dyDescent="0.2">
      <c r="G276" s="82">
        <f t="shared" si="45"/>
        <v>1.7345277248951923E-5</v>
      </c>
      <c r="H276" s="46">
        <v>-28.3999999999998</v>
      </c>
      <c r="I276" s="62">
        <f t="shared" si="42"/>
        <v>1.4454397707459937E-3</v>
      </c>
      <c r="J276" s="67">
        <f t="shared" si="47"/>
        <v>1.7345277248951926E-6</v>
      </c>
      <c r="K276" s="20">
        <f t="shared" si="47"/>
        <v>1.7345277248951926E-5</v>
      </c>
      <c r="L276" s="20">
        <f t="shared" si="47"/>
        <v>1.7345277248951926E-4</v>
      </c>
      <c r="M276" s="20">
        <f t="shared" si="47"/>
        <v>1.7345277248951925E-3</v>
      </c>
      <c r="N276" s="20">
        <f t="shared" si="47"/>
        <v>1.7345277248951924E-2</v>
      </c>
      <c r="O276" s="20">
        <f t="shared" si="47"/>
        <v>0.17345277248951926</v>
      </c>
      <c r="P276" s="20">
        <f t="shared" si="47"/>
        <v>1.7345277248951925</v>
      </c>
      <c r="Q276" s="25">
        <f t="shared" si="43"/>
        <v>17.345277248951923</v>
      </c>
      <c r="R276" s="19">
        <f t="shared" si="44"/>
        <v>0.17345277248951926</v>
      </c>
    </row>
    <row r="277" spans="4:18" x14ac:dyDescent="0.2">
      <c r="G277" s="82">
        <f t="shared" si="45"/>
        <v>1.656461117523538E-5</v>
      </c>
      <c r="H277" s="46">
        <v>-28.599999999999799</v>
      </c>
      <c r="I277" s="62">
        <f t="shared" si="42"/>
        <v>1.3803842646029484E-3</v>
      </c>
      <c r="J277" s="67">
        <f t="shared" si="47"/>
        <v>1.656461117523538E-6</v>
      </c>
      <c r="K277" s="20">
        <f t="shared" si="47"/>
        <v>1.656461117523538E-5</v>
      </c>
      <c r="L277" s="20">
        <f t="shared" si="47"/>
        <v>1.656461117523538E-4</v>
      </c>
      <c r="M277" s="20">
        <f t="shared" si="47"/>
        <v>1.6564611175235381E-3</v>
      </c>
      <c r="N277" s="20">
        <f t="shared" si="47"/>
        <v>1.6564611175235382E-2</v>
      </c>
      <c r="O277" s="20">
        <f t="shared" si="47"/>
        <v>0.1656461117523538</v>
      </c>
      <c r="P277" s="20">
        <f t="shared" si="47"/>
        <v>1.656461117523538</v>
      </c>
      <c r="Q277" s="25">
        <f t="shared" si="43"/>
        <v>16.564611175235378</v>
      </c>
      <c r="R277" s="19">
        <f t="shared" si="44"/>
        <v>0.1656461117523538</v>
      </c>
    </row>
    <row r="278" spans="4:18" x14ac:dyDescent="0.2">
      <c r="G278" s="82">
        <f t="shared" si="45"/>
        <v>1.5819080862677589E-5</v>
      </c>
      <c r="H278" s="46">
        <v>-28.799999999999802</v>
      </c>
      <c r="I278" s="62">
        <f t="shared" si="42"/>
        <v>1.3182567385564656E-3</v>
      </c>
      <c r="J278" s="67">
        <f t="shared" si="47"/>
        <v>1.5819080862677587E-6</v>
      </c>
      <c r="K278" s="20">
        <f t="shared" si="47"/>
        <v>1.5819080862677589E-5</v>
      </c>
      <c r="L278" s="20">
        <f t="shared" si="47"/>
        <v>1.5819080862677586E-4</v>
      </c>
      <c r="M278" s="20">
        <f t="shared" si="47"/>
        <v>1.5819080862677587E-3</v>
      </c>
      <c r="N278" s="20">
        <f t="shared" si="47"/>
        <v>1.5819080862677588E-2</v>
      </c>
      <c r="O278" s="20">
        <f t="shared" si="47"/>
        <v>0.15819080862677587</v>
      </c>
      <c r="P278" s="20">
        <f t="shared" si="47"/>
        <v>1.5819080862677588</v>
      </c>
      <c r="Q278" s="25">
        <f t="shared" si="43"/>
        <v>15.819080862677589</v>
      </c>
      <c r="R278" s="19">
        <f t="shared" si="44"/>
        <v>0.1581908086267759</v>
      </c>
    </row>
    <row r="279" spans="4:18" x14ac:dyDescent="0.2">
      <c r="G279" s="82">
        <f t="shared" si="45"/>
        <v>1.5107104941530695E-5</v>
      </c>
      <c r="H279" s="46">
        <v>-28.999999999999801</v>
      </c>
      <c r="I279" s="62">
        <f t="shared" si="42"/>
        <v>1.2589254117942245E-3</v>
      </c>
      <c r="J279" s="67">
        <f t="shared" si="47"/>
        <v>1.5107104941530694E-6</v>
      </c>
      <c r="K279" s="20">
        <f t="shared" si="47"/>
        <v>1.5107104941530695E-5</v>
      </c>
      <c r="L279" s="20">
        <f t="shared" si="47"/>
        <v>1.5107104941530693E-4</v>
      </c>
      <c r="M279" s="20">
        <f t="shared" si="47"/>
        <v>1.5107104941530696E-3</v>
      </c>
      <c r="N279" s="20">
        <f t="shared" si="47"/>
        <v>1.5107104941530695E-2</v>
      </c>
      <c r="O279" s="20">
        <f t="shared" si="47"/>
        <v>0.15107104941530694</v>
      </c>
      <c r="P279" s="20">
        <f t="shared" si="47"/>
        <v>1.5107104941530696</v>
      </c>
      <c r="Q279" s="25">
        <f t="shared" si="43"/>
        <v>15.107104941530695</v>
      </c>
      <c r="R279" s="19">
        <f t="shared" si="44"/>
        <v>0.15107104941530697</v>
      </c>
    </row>
    <row r="280" spans="4:18" x14ac:dyDescent="0.2">
      <c r="G280" s="82">
        <f t="shared" si="45"/>
        <v>1.4427173215409612E-5</v>
      </c>
      <c r="H280" s="46">
        <v>-29.1999999999998</v>
      </c>
      <c r="I280" s="62">
        <f t="shared" si="42"/>
        <v>1.2022644346174676E-3</v>
      </c>
      <c r="J280" s="67">
        <f t="shared" si="47"/>
        <v>1.442717321540961E-6</v>
      </c>
      <c r="K280" s="20">
        <f t="shared" si="47"/>
        <v>1.4427173215409612E-5</v>
      </c>
      <c r="L280" s="20">
        <f t="shared" si="47"/>
        <v>1.442717321540961E-4</v>
      </c>
      <c r="M280" s="20">
        <f t="shared" si="47"/>
        <v>1.4427173215409612E-3</v>
      </c>
      <c r="N280" s="20">
        <f t="shared" si="47"/>
        <v>1.4427173215409612E-2</v>
      </c>
      <c r="O280" s="20">
        <f t="shared" si="47"/>
        <v>0.14427173215409611</v>
      </c>
      <c r="P280" s="20">
        <f t="shared" si="47"/>
        <v>1.4427173215409612</v>
      </c>
      <c r="Q280" s="25">
        <f t="shared" si="43"/>
        <v>14.427173215409612</v>
      </c>
      <c r="R280" s="19">
        <f t="shared" si="44"/>
        <v>0.14427173215409614</v>
      </c>
    </row>
    <row r="281" spans="4:18" x14ac:dyDescent="0.2">
      <c r="G281" s="82">
        <f t="shared" si="45"/>
        <v>1.3777843457963225E-5</v>
      </c>
      <c r="H281" s="46">
        <v>-29.3999999999998</v>
      </c>
      <c r="I281" s="62">
        <f t="shared" si="42"/>
        <v>1.1481536214969354E-3</v>
      </c>
      <c r="J281" s="67">
        <f t="shared" si="47"/>
        <v>1.3777843457963226E-6</v>
      </c>
      <c r="K281" s="20">
        <f t="shared" si="47"/>
        <v>1.3777843457963226E-5</v>
      </c>
      <c r="L281" s="20">
        <f t="shared" si="47"/>
        <v>1.3777843457963226E-4</v>
      </c>
      <c r="M281" s="20">
        <f t="shared" si="47"/>
        <v>1.3777843457963225E-3</v>
      </c>
      <c r="N281" s="20">
        <f t="shared" si="47"/>
        <v>1.3777843457963226E-2</v>
      </c>
      <c r="O281" s="20">
        <f t="shared" si="47"/>
        <v>0.13777843457963226</v>
      </c>
      <c r="P281" s="20">
        <f t="shared" si="47"/>
        <v>1.3777843457963226</v>
      </c>
      <c r="Q281" s="25">
        <f t="shared" si="43"/>
        <v>13.777843457963227</v>
      </c>
      <c r="R281" s="19">
        <f t="shared" si="44"/>
        <v>0.13777843457963226</v>
      </c>
    </row>
    <row r="282" spans="4:18" x14ac:dyDescent="0.2">
      <c r="G282" s="82">
        <f t="shared" si="45"/>
        <v>1.3157738353718812E-5</v>
      </c>
      <c r="H282" s="46">
        <v>-29.599999999999799</v>
      </c>
      <c r="I282" s="62">
        <f t="shared" si="42"/>
        <v>1.0964781961432344E-3</v>
      </c>
      <c r="J282" s="67">
        <f t="shared" si="47"/>
        <v>1.3157738353718814E-6</v>
      </c>
      <c r="K282" s="20">
        <f t="shared" si="47"/>
        <v>1.3157738353718812E-5</v>
      </c>
      <c r="L282" s="20">
        <f t="shared" si="47"/>
        <v>1.3157738353718814E-4</v>
      </c>
      <c r="M282" s="20">
        <f t="shared" si="47"/>
        <v>1.3157738353718814E-3</v>
      </c>
      <c r="N282" s="20">
        <f t="shared" si="47"/>
        <v>1.3157738353718813E-2</v>
      </c>
      <c r="O282" s="20">
        <f t="shared" si="47"/>
        <v>0.13157738353718812</v>
      </c>
      <c r="P282" s="20">
        <f t="shared" si="47"/>
        <v>1.3157738353718813</v>
      </c>
      <c r="Q282" s="25">
        <f t="shared" si="43"/>
        <v>13.157738353718813</v>
      </c>
      <c r="R282" s="19">
        <f t="shared" si="44"/>
        <v>0.13157738353718815</v>
      </c>
    </row>
    <row r="283" spans="4:18" x14ac:dyDescent="0.2">
      <c r="G283" s="82">
        <f t="shared" si="45"/>
        <v>1.2565542576611365E-5</v>
      </c>
      <c r="H283" s="46">
        <v>-29.799999999999802</v>
      </c>
      <c r="I283" s="62">
        <f t="shared" si="42"/>
        <v>1.0471285480509471E-3</v>
      </c>
      <c r="J283" s="67">
        <f t="shared" si="47"/>
        <v>1.2565542576611365E-6</v>
      </c>
      <c r="K283" s="20">
        <f t="shared" si="47"/>
        <v>1.2565542576611365E-5</v>
      </c>
      <c r="L283" s="20">
        <f t="shared" si="47"/>
        <v>1.2565542576611365E-4</v>
      </c>
      <c r="M283" s="20">
        <f t="shared" si="47"/>
        <v>1.2565542576611364E-3</v>
      </c>
      <c r="N283" s="20">
        <f t="shared" si="47"/>
        <v>1.2565542576611364E-2</v>
      </c>
      <c r="O283" s="20">
        <f t="shared" si="47"/>
        <v>0.12565542576611363</v>
      </c>
      <c r="P283" s="20">
        <f t="shared" si="47"/>
        <v>1.2565542576611364</v>
      </c>
      <c r="Q283" s="25">
        <f t="shared" si="43"/>
        <v>12.565542576611364</v>
      </c>
      <c r="R283" s="19">
        <f t="shared" si="44"/>
        <v>0.12565542576611363</v>
      </c>
    </row>
    <row r="284" spans="4:18" x14ac:dyDescent="0.2">
      <c r="G284" s="82">
        <f t="shared" si="45"/>
        <v>1.2000000000000547E-5</v>
      </c>
      <c r="H284" s="46">
        <v>-29.999999999999801</v>
      </c>
      <c r="I284" s="62">
        <f t="shared" si="42"/>
        <v>1.0000000000000456E-3</v>
      </c>
      <c r="J284" s="67">
        <f t="shared" ref="J284:P293" si="48">J$3*$T$1*($I284/1000)</f>
        <v>1.2000000000000546E-6</v>
      </c>
      <c r="K284" s="20">
        <f t="shared" si="48"/>
        <v>1.2000000000000546E-5</v>
      </c>
      <c r="L284" s="20">
        <f t="shared" si="48"/>
        <v>1.2000000000000546E-4</v>
      </c>
      <c r="M284" s="20">
        <f t="shared" si="48"/>
        <v>1.2000000000000545E-3</v>
      </c>
      <c r="N284" s="20">
        <f t="shared" si="48"/>
        <v>1.2000000000000545E-2</v>
      </c>
      <c r="O284" s="20">
        <f t="shared" si="48"/>
        <v>0.12000000000000546</v>
      </c>
      <c r="P284" s="20">
        <f t="shared" si="48"/>
        <v>1.2000000000000546</v>
      </c>
      <c r="Q284" s="25">
        <f t="shared" si="43"/>
        <v>12.000000000000545</v>
      </c>
      <c r="R284" s="19">
        <f t="shared" si="44"/>
        <v>0.12000000000000546</v>
      </c>
    </row>
    <row r="285" spans="4:18" x14ac:dyDescent="0.2">
      <c r="G285" s="82">
        <f t="shared" si="45"/>
        <v>1.1459911032257758E-5</v>
      </c>
      <c r="H285" s="46">
        <v>-30.1999999999998</v>
      </c>
      <c r="I285" s="62">
        <f t="shared" si="42"/>
        <v>9.5499258602147971E-4</v>
      </c>
      <c r="J285" s="67">
        <f t="shared" si="48"/>
        <v>1.1459911032257755E-6</v>
      </c>
      <c r="K285" s="20">
        <f t="shared" si="48"/>
        <v>1.1459911032257756E-5</v>
      </c>
      <c r="L285" s="20">
        <f t="shared" si="48"/>
        <v>1.1459911032257756E-4</v>
      </c>
      <c r="M285" s="20">
        <f t="shared" si="48"/>
        <v>1.1459911032257757E-3</v>
      </c>
      <c r="N285" s="20">
        <f t="shared" si="48"/>
        <v>1.1459911032257755E-2</v>
      </c>
      <c r="O285" s="20">
        <f t="shared" si="48"/>
        <v>0.11459911032257755</v>
      </c>
      <c r="P285" s="20">
        <f t="shared" si="48"/>
        <v>1.1459911032257757</v>
      </c>
      <c r="Q285" s="25">
        <f t="shared" si="43"/>
        <v>11.459911032257756</v>
      </c>
      <c r="R285" s="19">
        <f t="shared" si="44"/>
        <v>0.11459911032257758</v>
      </c>
    </row>
    <row r="286" spans="4:18" x14ac:dyDescent="0.2">
      <c r="G286" s="82">
        <f t="shared" si="45"/>
        <v>1.094413007227141E-5</v>
      </c>
      <c r="H286" s="46">
        <v>-30.3999999999998</v>
      </c>
      <c r="I286" s="62">
        <f t="shared" si="42"/>
        <v>9.1201083935595084E-4</v>
      </c>
      <c r="J286" s="67">
        <f t="shared" si="48"/>
        <v>1.0944130072271409E-6</v>
      </c>
      <c r="K286" s="20">
        <f t="shared" si="48"/>
        <v>1.094413007227141E-5</v>
      </c>
      <c r="L286" s="20">
        <f t="shared" si="48"/>
        <v>1.094413007227141E-4</v>
      </c>
      <c r="M286" s="20">
        <f t="shared" si="48"/>
        <v>1.094413007227141E-3</v>
      </c>
      <c r="N286" s="20">
        <f t="shared" si="48"/>
        <v>1.0944130072271409E-2</v>
      </c>
      <c r="O286" s="20">
        <f t="shared" si="48"/>
        <v>0.1094413007227141</v>
      </c>
      <c r="P286" s="20">
        <f t="shared" si="48"/>
        <v>1.094413007227141</v>
      </c>
      <c r="Q286" s="25">
        <f t="shared" si="43"/>
        <v>10.94413007227141</v>
      </c>
      <c r="R286" s="19">
        <f t="shared" si="44"/>
        <v>0.1094413007227141</v>
      </c>
    </row>
    <row r="287" spans="4:18" x14ac:dyDescent="0.2">
      <c r="G287" s="82">
        <f t="shared" si="45"/>
        <v>1.0451563079473441E-5</v>
      </c>
      <c r="H287" s="46">
        <v>-30.599999999999799</v>
      </c>
      <c r="I287" s="62">
        <f t="shared" si="42"/>
        <v>8.7096358995612008E-4</v>
      </c>
      <c r="J287" s="67">
        <f t="shared" si="48"/>
        <v>1.0451563079473441E-6</v>
      </c>
      <c r="K287" s="20">
        <f t="shared" si="48"/>
        <v>1.0451563079473441E-5</v>
      </c>
      <c r="L287" s="20">
        <f t="shared" si="48"/>
        <v>1.0451563079473441E-4</v>
      </c>
      <c r="M287" s="20">
        <f t="shared" si="48"/>
        <v>1.0451563079473441E-3</v>
      </c>
      <c r="N287" s="20">
        <f t="shared" si="48"/>
        <v>1.0451563079473441E-2</v>
      </c>
      <c r="O287" s="20">
        <f t="shared" si="48"/>
        <v>0.1045156307947344</v>
      </c>
      <c r="P287" s="20">
        <f t="shared" si="48"/>
        <v>1.045156307947344</v>
      </c>
      <c r="Q287" s="25">
        <f t="shared" si="43"/>
        <v>10.451563079473441</v>
      </c>
      <c r="R287" s="19">
        <f t="shared" si="44"/>
        <v>0.10451563079473442</v>
      </c>
    </row>
    <row r="288" spans="4:18" s="70" customFormat="1" x14ac:dyDescent="0.2">
      <c r="D288" s="69"/>
      <c r="G288" s="82">
        <f t="shared" si="45"/>
        <v>9.9811652532325049E-6</v>
      </c>
      <c r="H288" s="71">
        <v>-30.799999999999802</v>
      </c>
      <c r="I288" s="72">
        <f t="shared" si="42"/>
        <v>8.3176377110270872E-4</v>
      </c>
      <c r="J288" s="77">
        <f t="shared" si="48"/>
        <v>9.9811652532325037E-7</v>
      </c>
      <c r="K288" s="78">
        <f t="shared" si="48"/>
        <v>9.9811652532325032E-6</v>
      </c>
      <c r="L288" s="78">
        <f t="shared" si="48"/>
        <v>9.9811652532325046E-5</v>
      </c>
      <c r="M288" s="78">
        <f t="shared" si="48"/>
        <v>9.9811652532325046E-4</v>
      </c>
      <c r="N288" s="78">
        <f t="shared" si="48"/>
        <v>9.9811652532325046E-3</v>
      </c>
      <c r="O288" s="78">
        <f t="shared" si="48"/>
        <v>9.9811652532325046E-2</v>
      </c>
      <c r="P288" s="78">
        <f t="shared" si="48"/>
        <v>0.99811652532325046</v>
      </c>
      <c r="Q288" s="75">
        <f t="shared" si="43"/>
        <v>9.9811652532325041</v>
      </c>
      <c r="R288" s="76">
        <f t="shared" si="44"/>
        <v>9.9811652532325046E-2</v>
      </c>
    </row>
    <row r="289" spans="7:18" x14ac:dyDescent="0.2">
      <c r="G289" s="82">
        <f t="shared" si="45"/>
        <v>9.5319388166918035E-6</v>
      </c>
      <c r="H289" s="46">
        <v>-30.999999999999801</v>
      </c>
      <c r="I289" s="62">
        <f t="shared" si="42"/>
        <v>7.9432823472431698E-4</v>
      </c>
      <c r="J289" s="67">
        <f t="shared" si="48"/>
        <v>9.5319388166918035E-7</v>
      </c>
      <c r="K289" s="20">
        <f t="shared" si="48"/>
        <v>9.5319388166918035E-6</v>
      </c>
      <c r="L289" s="20">
        <f t="shared" si="48"/>
        <v>9.5319388166918042E-5</v>
      </c>
      <c r="M289" s="20">
        <f t="shared" si="48"/>
        <v>9.5319388166918045E-4</v>
      </c>
      <c r="N289" s="20">
        <f t="shared" si="48"/>
        <v>9.5319388166918047E-3</v>
      </c>
      <c r="O289" s="20">
        <f t="shared" si="48"/>
        <v>9.531938816691804E-2</v>
      </c>
      <c r="P289" s="20">
        <f t="shared" si="48"/>
        <v>0.9531938816691804</v>
      </c>
      <c r="Q289" s="25">
        <f t="shared" si="43"/>
        <v>9.5319388166918042</v>
      </c>
      <c r="R289" s="19">
        <f t="shared" si="44"/>
        <v>9.531938816691804E-2</v>
      </c>
    </row>
    <row r="290" spans="7:18" x14ac:dyDescent="0.2">
      <c r="G290" s="82">
        <f t="shared" si="45"/>
        <v>9.1029309003506144E-6</v>
      </c>
      <c r="H290" s="46">
        <v>-31.1999999999998</v>
      </c>
      <c r="I290" s="62">
        <f t="shared" si="42"/>
        <v>7.5857757502921779E-4</v>
      </c>
      <c r="J290" s="67">
        <f t="shared" si="48"/>
        <v>9.1029309003506125E-7</v>
      </c>
      <c r="K290" s="20">
        <f t="shared" si="48"/>
        <v>9.1029309003506128E-6</v>
      </c>
      <c r="L290" s="20">
        <f t="shared" si="48"/>
        <v>9.1029309003506131E-5</v>
      </c>
      <c r="M290" s="20">
        <f t="shared" si="48"/>
        <v>9.1029309003506128E-4</v>
      </c>
      <c r="N290" s="20">
        <f t="shared" si="48"/>
        <v>9.1029309003506139E-3</v>
      </c>
      <c r="O290" s="20">
        <f t="shared" si="48"/>
        <v>9.1029309003506129E-2</v>
      </c>
      <c r="P290" s="20">
        <f t="shared" si="48"/>
        <v>0.91029309003506131</v>
      </c>
      <c r="Q290" s="25">
        <f t="shared" si="43"/>
        <v>9.1029309003506125</v>
      </c>
      <c r="R290" s="19">
        <f t="shared" si="44"/>
        <v>9.1029309003506143E-2</v>
      </c>
    </row>
    <row r="291" spans="7:18" x14ac:dyDescent="0.2">
      <c r="G291" s="82">
        <f t="shared" si="45"/>
        <v>8.6932315209002715E-6</v>
      </c>
      <c r="H291" s="46">
        <v>-31.3999999999998</v>
      </c>
      <c r="I291" s="62">
        <f t="shared" si="42"/>
        <v>7.2443596007502268E-4</v>
      </c>
      <c r="J291" s="67">
        <f t="shared" si="48"/>
        <v>8.6932315209002711E-7</v>
      </c>
      <c r="K291" s="20">
        <f t="shared" si="48"/>
        <v>8.6932315209002715E-6</v>
      </c>
      <c r="L291" s="20">
        <f t="shared" si="48"/>
        <v>8.6932315209002726E-5</v>
      </c>
      <c r="M291" s="20">
        <f t="shared" si="48"/>
        <v>8.6932315209002717E-4</v>
      </c>
      <c r="N291" s="20">
        <f t="shared" si="48"/>
        <v>8.6932315209002717E-3</v>
      </c>
      <c r="O291" s="20">
        <f t="shared" si="48"/>
        <v>8.6932315209002714E-2</v>
      </c>
      <c r="P291" s="20">
        <f t="shared" si="48"/>
        <v>0.8693231520900272</v>
      </c>
      <c r="Q291" s="25">
        <f t="shared" si="43"/>
        <v>8.6932315209002713</v>
      </c>
      <c r="R291" s="19">
        <f t="shared" si="44"/>
        <v>8.6932315209002728E-2</v>
      </c>
    </row>
    <row r="292" spans="7:18" x14ac:dyDescent="0.2">
      <c r="G292" s="82">
        <f t="shared" si="45"/>
        <v>8.301971651027621E-6</v>
      </c>
      <c r="H292" s="46">
        <v>-31.599999999999799</v>
      </c>
      <c r="I292" s="62">
        <f t="shared" si="42"/>
        <v>6.9183097091896843E-4</v>
      </c>
      <c r="J292" s="67">
        <f t="shared" si="48"/>
        <v>8.3019716510276203E-7</v>
      </c>
      <c r="K292" s="20">
        <f t="shared" si="48"/>
        <v>8.301971651027621E-6</v>
      </c>
      <c r="L292" s="20">
        <f t="shared" si="48"/>
        <v>8.3019716510276199E-5</v>
      </c>
      <c r="M292" s="20">
        <f t="shared" si="48"/>
        <v>8.3019716510276205E-4</v>
      </c>
      <c r="N292" s="20">
        <f t="shared" si="48"/>
        <v>8.3019716510276207E-3</v>
      </c>
      <c r="O292" s="20">
        <f t="shared" si="48"/>
        <v>8.3019716510276204E-2</v>
      </c>
      <c r="P292" s="20">
        <f t="shared" si="48"/>
        <v>0.83019716510276209</v>
      </c>
      <c r="Q292" s="25">
        <f t="shared" si="43"/>
        <v>8.3019716510276211</v>
      </c>
      <c r="R292" s="19">
        <f t="shared" si="44"/>
        <v>8.3019716510276217E-2</v>
      </c>
    </row>
    <row r="293" spans="7:18" x14ac:dyDescent="0.2">
      <c r="G293" s="82">
        <f t="shared" si="45"/>
        <v>7.9283213760915046E-6</v>
      </c>
      <c r="H293" s="46">
        <v>-31.799999999999802</v>
      </c>
      <c r="I293" s="62">
        <f t="shared" si="42"/>
        <v>6.6069344800762542E-4</v>
      </c>
      <c r="J293" s="67">
        <f t="shared" si="48"/>
        <v>7.9283213760915048E-7</v>
      </c>
      <c r="K293" s="20">
        <f t="shared" si="48"/>
        <v>7.9283213760915062E-6</v>
      </c>
      <c r="L293" s="20">
        <f t="shared" si="48"/>
        <v>7.9283213760915049E-5</v>
      </c>
      <c r="M293" s="20">
        <f t="shared" si="48"/>
        <v>7.9283213760915057E-4</v>
      </c>
      <c r="N293" s="20">
        <f t="shared" si="48"/>
        <v>7.9283213760915055E-3</v>
      </c>
      <c r="O293" s="20">
        <f t="shared" si="48"/>
        <v>7.9283213760915058E-2</v>
      </c>
      <c r="P293" s="20">
        <f t="shared" si="48"/>
        <v>0.7928321376091505</v>
      </c>
      <c r="Q293" s="25">
        <f t="shared" si="43"/>
        <v>7.928321376091505</v>
      </c>
      <c r="R293" s="19">
        <f t="shared" si="44"/>
        <v>7.9283213760915058E-2</v>
      </c>
    </row>
    <row r="294" spans="7:18" x14ac:dyDescent="0.2">
      <c r="G294" s="82">
        <f t="shared" si="45"/>
        <v>7.5714881337626578E-6</v>
      </c>
      <c r="H294" s="46">
        <v>-31.999999999999801</v>
      </c>
      <c r="I294" s="62">
        <f t="shared" si="42"/>
        <v>6.309573444802215E-4</v>
      </c>
      <c r="J294" s="67">
        <f t="shared" ref="J294:P303" si="49">J$3*$T$1*($I294/1000)</f>
        <v>7.5714881337626586E-7</v>
      </c>
      <c r="K294" s="20">
        <f t="shared" si="49"/>
        <v>7.5714881337626586E-6</v>
      </c>
      <c r="L294" s="20">
        <f t="shared" si="49"/>
        <v>7.5714881337626591E-5</v>
      </c>
      <c r="M294" s="20">
        <f t="shared" si="49"/>
        <v>7.5714881337626589E-4</v>
      </c>
      <c r="N294" s="20">
        <f t="shared" si="49"/>
        <v>7.5714881337626584E-3</v>
      </c>
      <c r="O294" s="20">
        <f t="shared" si="49"/>
        <v>7.5714881337626591E-2</v>
      </c>
      <c r="P294" s="20">
        <f t="shared" si="49"/>
        <v>0.75714881337626583</v>
      </c>
      <c r="Q294" s="25">
        <f t="shared" si="43"/>
        <v>7.5714881337626583</v>
      </c>
      <c r="R294" s="19">
        <f t="shared" si="44"/>
        <v>7.5714881337626591E-2</v>
      </c>
    </row>
    <row r="295" spans="7:18" x14ac:dyDescent="0.2">
      <c r="G295" s="82">
        <f t="shared" si="45"/>
        <v>7.230715032892624E-6</v>
      </c>
      <c r="H295" s="46">
        <v>-32.199999999999797</v>
      </c>
      <c r="I295" s="62">
        <f t="shared" si="42"/>
        <v>6.0255958607438533E-4</v>
      </c>
      <c r="J295" s="67">
        <f t="shared" si="49"/>
        <v>7.2307150328926247E-7</v>
      </c>
      <c r="K295" s="20">
        <f t="shared" si="49"/>
        <v>7.2307150328926249E-6</v>
      </c>
      <c r="L295" s="20">
        <f t="shared" si="49"/>
        <v>7.2307150328926239E-5</v>
      </c>
      <c r="M295" s="20">
        <f t="shared" si="49"/>
        <v>7.2307150328926241E-4</v>
      </c>
      <c r="N295" s="20">
        <f t="shared" si="49"/>
        <v>7.2307150328926248E-3</v>
      </c>
      <c r="O295" s="20">
        <f t="shared" si="49"/>
        <v>7.2307150328926248E-2</v>
      </c>
      <c r="P295" s="20">
        <f t="shared" si="49"/>
        <v>0.7230715032892624</v>
      </c>
      <c r="Q295" s="25">
        <f t="shared" si="43"/>
        <v>7.2307150328926237</v>
      </c>
      <c r="R295" s="19">
        <f t="shared" si="44"/>
        <v>7.2307150328926248E-2</v>
      </c>
    </row>
    <row r="296" spans="7:18" x14ac:dyDescent="0.2">
      <c r="G296" s="82">
        <f t="shared" si="45"/>
        <v>6.9052792480462013E-6</v>
      </c>
      <c r="H296" s="46">
        <v>-32.3999999999998</v>
      </c>
      <c r="I296" s="62">
        <f t="shared" si="42"/>
        <v>5.7543993733718342E-4</v>
      </c>
      <c r="J296" s="67">
        <f t="shared" si="49"/>
        <v>6.9052792480462007E-7</v>
      </c>
      <c r="K296" s="20">
        <f t="shared" si="49"/>
        <v>6.9052792480462013E-6</v>
      </c>
      <c r="L296" s="20">
        <f t="shared" si="49"/>
        <v>6.9052792480462006E-5</v>
      </c>
      <c r="M296" s="20">
        <f t="shared" si="49"/>
        <v>6.9052792480462017E-4</v>
      </c>
      <c r="N296" s="20">
        <f t="shared" si="49"/>
        <v>6.905279248046201E-3</v>
      </c>
      <c r="O296" s="20">
        <f t="shared" si="49"/>
        <v>6.9052792480462019E-2</v>
      </c>
      <c r="P296" s="20">
        <f t="shared" si="49"/>
        <v>0.69052792480462011</v>
      </c>
      <c r="Q296" s="25">
        <f t="shared" si="43"/>
        <v>6.9052792480462015</v>
      </c>
      <c r="R296" s="19">
        <f t="shared" si="44"/>
        <v>6.9052792480462019E-2</v>
      </c>
    </row>
    <row r="297" spans="7:18" x14ac:dyDescent="0.2">
      <c r="G297" s="82">
        <f t="shared" si="45"/>
        <v>6.5944904862917873E-6</v>
      </c>
      <c r="H297" s="46">
        <v>-32.599999999999802</v>
      </c>
      <c r="I297" s="62">
        <f t="shared" si="42"/>
        <v>5.4954087385764895E-4</v>
      </c>
      <c r="J297" s="67">
        <f t="shared" si="49"/>
        <v>6.5944904862917875E-7</v>
      </c>
      <c r="K297" s="20">
        <f t="shared" si="49"/>
        <v>6.5944904862917873E-6</v>
      </c>
      <c r="L297" s="20">
        <f t="shared" si="49"/>
        <v>6.5944904862917875E-5</v>
      </c>
      <c r="M297" s="20">
        <f t="shared" si="49"/>
        <v>6.5944904862917869E-4</v>
      </c>
      <c r="N297" s="20">
        <f t="shared" si="49"/>
        <v>6.5944904862917869E-3</v>
      </c>
      <c r="O297" s="20">
        <f t="shared" si="49"/>
        <v>6.5944904862917875E-2</v>
      </c>
      <c r="P297" s="20">
        <f t="shared" si="49"/>
        <v>0.65944904862917875</v>
      </c>
      <c r="Q297" s="25">
        <f t="shared" si="43"/>
        <v>6.5944904862917877</v>
      </c>
      <c r="R297" s="19">
        <f t="shared" si="44"/>
        <v>6.5944904862917875E-2</v>
      </c>
    </row>
    <row r="298" spans="7:18" x14ac:dyDescent="0.2">
      <c r="G298" s="82">
        <f t="shared" si="45"/>
        <v>6.2976895229975581E-6</v>
      </c>
      <c r="H298" s="46">
        <v>-32.799999999999798</v>
      </c>
      <c r="I298" s="62">
        <f t="shared" si="42"/>
        <v>5.2480746024979646E-4</v>
      </c>
      <c r="J298" s="67">
        <f t="shared" si="49"/>
        <v>6.2976895229975577E-7</v>
      </c>
      <c r="K298" s="20">
        <f t="shared" si="49"/>
        <v>6.2976895229975581E-6</v>
      </c>
      <c r="L298" s="20">
        <f t="shared" si="49"/>
        <v>6.2976895229975574E-5</v>
      </c>
      <c r="M298" s="20">
        <f t="shared" si="49"/>
        <v>6.2976895229975571E-4</v>
      </c>
      <c r="N298" s="20">
        <f t="shared" si="49"/>
        <v>6.297689522997558E-3</v>
      </c>
      <c r="O298" s="20">
        <f t="shared" si="49"/>
        <v>6.2976895229975571E-2</v>
      </c>
      <c r="P298" s="20">
        <f t="shared" si="49"/>
        <v>0.62976895229975571</v>
      </c>
      <c r="Q298" s="25">
        <f t="shared" si="43"/>
        <v>6.2976895229975574</v>
      </c>
      <c r="R298" s="19">
        <f t="shared" si="44"/>
        <v>6.2976895229975571E-2</v>
      </c>
    </row>
    <row r="299" spans="7:18" x14ac:dyDescent="0.2">
      <c r="G299" s="82">
        <f t="shared" si="45"/>
        <v>6.0142468035275368E-6</v>
      </c>
      <c r="H299" s="46">
        <v>-32.999999999999801</v>
      </c>
      <c r="I299" s="62">
        <f t="shared" si="42"/>
        <v>5.0118723362729475E-4</v>
      </c>
      <c r="J299" s="67">
        <f t="shared" si="49"/>
        <v>6.0142468035275368E-7</v>
      </c>
      <c r="K299" s="20">
        <f t="shared" si="49"/>
        <v>6.0142468035275368E-6</v>
      </c>
      <c r="L299" s="20">
        <f t="shared" si="49"/>
        <v>6.0142468035275366E-5</v>
      </c>
      <c r="M299" s="20">
        <f t="shared" si="49"/>
        <v>6.0142468035275366E-4</v>
      </c>
      <c r="N299" s="20">
        <f t="shared" si="49"/>
        <v>6.014246803527537E-3</v>
      </c>
      <c r="O299" s="20">
        <f t="shared" si="49"/>
        <v>6.014246803527537E-2</v>
      </c>
      <c r="P299" s="20">
        <f t="shared" si="49"/>
        <v>0.60142468035275365</v>
      </c>
      <c r="Q299" s="25">
        <f t="shared" si="43"/>
        <v>6.0142468035275369</v>
      </c>
      <c r="R299" s="19">
        <f t="shared" si="44"/>
        <v>6.014246803527537E-2</v>
      </c>
    </row>
    <row r="300" spans="7:18" x14ac:dyDescent="0.2">
      <c r="G300" s="82">
        <f t="shared" si="45"/>
        <v>5.7435611078719239E-6</v>
      </c>
      <c r="H300" s="46">
        <v>-33.199999999999797</v>
      </c>
      <c r="I300" s="62">
        <f t="shared" si="42"/>
        <v>4.7863009232266033E-4</v>
      </c>
      <c r="J300" s="67">
        <f t="shared" si="49"/>
        <v>5.7435611078719239E-7</v>
      </c>
      <c r="K300" s="20">
        <f t="shared" si="49"/>
        <v>5.7435611078719239E-6</v>
      </c>
      <c r="L300" s="20">
        <f t="shared" si="49"/>
        <v>5.7435611078719237E-5</v>
      </c>
      <c r="M300" s="20">
        <f t="shared" si="49"/>
        <v>5.743561107871924E-4</v>
      </c>
      <c r="N300" s="20">
        <f t="shared" si="49"/>
        <v>5.7435611078719235E-3</v>
      </c>
      <c r="O300" s="20">
        <f t="shared" si="49"/>
        <v>5.7435611078719237E-2</v>
      </c>
      <c r="P300" s="20">
        <f t="shared" si="49"/>
        <v>0.5743561107871924</v>
      </c>
      <c r="Q300" s="25">
        <f t="shared" si="43"/>
        <v>5.7435611078719235</v>
      </c>
      <c r="R300" s="19">
        <f t="shared" si="44"/>
        <v>5.7435611078719244E-2</v>
      </c>
    </row>
    <row r="301" spans="7:18" x14ac:dyDescent="0.2">
      <c r="G301" s="82">
        <f t="shared" si="45"/>
        <v>5.4850582753787488E-6</v>
      </c>
      <c r="H301" s="46">
        <v>-33.3999999999998</v>
      </c>
      <c r="I301" s="62">
        <f t="shared" si="42"/>
        <v>4.570881896148957E-4</v>
      </c>
      <c r="J301" s="67">
        <f t="shared" si="49"/>
        <v>5.485058275378748E-7</v>
      </c>
      <c r="K301" s="20">
        <f t="shared" si="49"/>
        <v>5.4850582753787488E-6</v>
      </c>
      <c r="L301" s="20">
        <f t="shared" si="49"/>
        <v>5.4850582753787485E-5</v>
      </c>
      <c r="M301" s="20">
        <f t="shared" si="49"/>
        <v>5.4850582753787484E-4</v>
      </c>
      <c r="N301" s="20">
        <f t="shared" si="49"/>
        <v>5.4850582753787486E-3</v>
      </c>
      <c r="O301" s="20">
        <f t="shared" si="49"/>
        <v>5.4850582753787486E-2</v>
      </c>
      <c r="P301" s="20">
        <f t="shared" si="49"/>
        <v>0.5485058275378748</v>
      </c>
      <c r="Q301" s="25">
        <f t="shared" si="43"/>
        <v>5.4850582753787478</v>
      </c>
      <c r="R301" s="19">
        <f t="shared" si="44"/>
        <v>5.4850582753787486E-2</v>
      </c>
    </row>
    <row r="302" spans="7:18" x14ac:dyDescent="0.2">
      <c r="G302" s="82">
        <f t="shared" si="45"/>
        <v>5.2381899868822246E-6</v>
      </c>
      <c r="H302" s="46">
        <v>-33.599999999999802</v>
      </c>
      <c r="I302" s="62">
        <f t="shared" si="42"/>
        <v>4.3651583224018535E-4</v>
      </c>
      <c r="J302" s="67">
        <f t="shared" si="49"/>
        <v>5.2381899868822238E-7</v>
      </c>
      <c r="K302" s="20">
        <f t="shared" si="49"/>
        <v>5.2381899868822246E-6</v>
      </c>
      <c r="L302" s="20">
        <f t="shared" si="49"/>
        <v>5.2381899868822244E-5</v>
      </c>
      <c r="M302" s="20">
        <f t="shared" si="49"/>
        <v>5.238189986882224E-4</v>
      </c>
      <c r="N302" s="20">
        <f t="shared" si="49"/>
        <v>5.2381899868822242E-3</v>
      </c>
      <c r="O302" s="20">
        <f t="shared" si="49"/>
        <v>5.2381899868822246E-2</v>
      </c>
      <c r="P302" s="20">
        <f t="shared" si="49"/>
        <v>0.52381899868822246</v>
      </c>
      <c r="Q302" s="25">
        <f t="shared" si="43"/>
        <v>5.238189986882225</v>
      </c>
      <c r="R302" s="19">
        <f t="shared" si="44"/>
        <v>5.2381899868822246E-2</v>
      </c>
    </row>
    <row r="303" spans="7:18" x14ac:dyDescent="0.2">
      <c r="G303" s="82">
        <f t="shared" si="45"/>
        <v>5.0024326016442538E-6</v>
      </c>
      <c r="H303" s="46">
        <v>-33.799999999999798</v>
      </c>
      <c r="I303" s="62">
        <f t="shared" si="42"/>
        <v>4.1686938347035448E-4</v>
      </c>
      <c r="J303" s="67">
        <f t="shared" si="49"/>
        <v>5.002432601644253E-7</v>
      </c>
      <c r="K303" s="20">
        <f t="shared" si="49"/>
        <v>5.0024326016442538E-6</v>
      </c>
      <c r="L303" s="20">
        <f t="shared" si="49"/>
        <v>5.0024326016442535E-5</v>
      </c>
      <c r="M303" s="20">
        <f t="shared" si="49"/>
        <v>5.0024326016442531E-4</v>
      </c>
      <c r="N303" s="20">
        <f t="shared" si="49"/>
        <v>5.0024326016442537E-3</v>
      </c>
      <c r="O303" s="20">
        <f t="shared" si="49"/>
        <v>5.0024326016442536E-2</v>
      </c>
      <c r="P303" s="20">
        <f t="shared" si="49"/>
        <v>0.50024326016442533</v>
      </c>
      <c r="Q303" s="25">
        <f t="shared" si="43"/>
        <v>5.0024326016442533</v>
      </c>
      <c r="R303" s="19">
        <f t="shared" si="44"/>
        <v>5.0024326016442536E-2</v>
      </c>
    </row>
    <row r="304" spans="7:18" x14ac:dyDescent="0.2">
      <c r="G304" s="82">
        <f t="shared" si="45"/>
        <v>4.7772860466421852E-6</v>
      </c>
      <c r="H304" s="46">
        <v>-33.999999999999801</v>
      </c>
      <c r="I304" s="62">
        <f t="shared" si="42"/>
        <v>3.9810717055351546E-4</v>
      </c>
      <c r="J304" s="67">
        <f t="shared" ref="J304:P313" si="50">J$3*$T$1*($I304/1000)</f>
        <v>4.7772860466421856E-7</v>
      </c>
      <c r="K304" s="20">
        <f t="shared" si="50"/>
        <v>4.7772860466421852E-6</v>
      </c>
      <c r="L304" s="20">
        <f t="shared" si="50"/>
        <v>4.7772860466421852E-5</v>
      </c>
      <c r="M304" s="20">
        <f t="shared" si="50"/>
        <v>4.7772860466421856E-4</v>
      </c>
      <c r="N304" s="20">
        <f t="shared" si="50"/>
        <v>4.7772860466421853E-3</v>
      </c>
      <c r="O304" s="20">
        <f t="shared" si="50"/>
        <v>4.7772860466421853E-2</v>
      </c>
      <c r="P304" s="20">
        <f t="shared" si="50"/>
        <v>0.47772860466421851</v>
      </c>
      <c r="Q304" s="25">
        <f t="shared" si="43"/>
        <v>4.7772860466421854</v>
      </c>
      <c r="R304" s="19">
        <f t="shared" si="44"/>
        <v>4.7772860466421853E-2</v>
      </c>
    </row>
    <row r="305" spans="7:18" x14ac:dyDescent="0.2">
      <c r="G305" s="82">
        <f t="shared" si="45"/>
        <v>4.5622727558469481E-6</v>
      </c>
      <c r="H305" s="46">
        <v>-34.199999999999797</v>
      </c>
      <c r="I305" s="62">
        <f t="shared" si="42"/>
        <v>3.8018939632057902E-4</v>
      </c>
      <c r="J305" s="67">
        <f t="shared" si="50"/>
        <v>4.5622727558469479E-7</v>
      </c>
      <c r="K305" s="20">
        <f t="shared" si="50"/>
        <v>4.5622727558469481E-6</v>
      </c>
      <c r="L305" s="20">
        <f t="shared" si="50"/>
        <v>4.5622727558469476E-5</v>
      </c>
      <c r="M305" s="20">
        <f t="shared" si="50"/>
        <v>4.5622727558469479E-4</v>
      </c>
      <c r="N305" s="20">
        <f t="shared" si="50"/>
        <v>4.5622727558469476E-3</v>
      </c>
      <c r="O305" s="20">
        <f t="shared" si="50"/>
        <v>4.5622727558469481E-2</v>
      </c>
      <c r="P305" s="20">
        <f t="shared" si="50"/>
        <v>0.45622727558469478</v>
      </c>
      <c r="Q305" s="25">
        <f t="shared" si="43"/>
        <v>4.5622727558469478</v>
      </c>
      <c r="R305" s="19">
        <f t="shared" si="44"/>
        <v>4.5622727558469481E-2</v>
      </c>
    </row>
    <row r="306" spans="7:18" x14ac:dyDescent="0.2">
      <c r="G306" s="82">
        <f t="shared" si="45"/>
        <v>4.3569366572414138E-6</v>
      </c>
      <c r="H306" s="46">
        <v>-34.3999999999998</v>
      </c>
      <c r="I306" s="62">
        <f t="shared" si="42"/>
        <v>3.6307805477011777E-4</v>
      </c>
      <c r="J306" s="67">
        <f t="shared" si="50"/>
        <v>4.3569366572414129E-7</v>
      </c>
      <c r="K306" s="20">
        <f t="shared" si="50"/>
        <v>4.3569366572414129E-6</v>
      </c>
      <c r="L306" s="20">
        <f t="shared" si="50"/>
        <v>4.3569366572414136E-5</v>
      </c>
      <c r="M306" s="20">
        <f t="shared" si="50"/>
        <v>4.3569366572414136E-4</v>
      </c>
      <c r="N306" s="20">
        <f t="shared" si="50"/>
        <v>4.3569366572414137E-3</v>
      </c>
      <c r="O306" s="20">
        <f t="shared" si="50"/>
        <v>4.3569366572414135E-2</v>
      </c>
      <c r="P306" s="20">
        <f t="shared" si="50"/>
        <v>0.43569366572414131</v>
      </c>
      <c r="Q306" s="25">
        <f t="shared" si="43"/>
        <v>4.3569366572414125</v>
      </c>
      <c r="R306" s="19">
        <f t="shared" si="44"/>
        <v>4.3569366572414135E-2</v>
      </c>
    </row>
    <row r="307" spans="7:18" x14ac:dyDescent="0.2">
      <c r="G307" s="82">
        <f t="shared" si="45"/>
        <v>4.160842205430566E-6</v>
      </c>
      <c r="H307" s="46">
        <v>-34.599999999999802</v>
      </c>
      <c r="I307" s="62">
        <f t="shared" si="42"/>
        <v>3.4673685045254714E-4</v>
      </c>
      <c r="J307" s="67">
        <f t="shared" si="50"/>
        <v>4.1608422054305655E-7</v>
      </c>
      <c r="K307" s="20">
        <f t="shared" si="50"/>
        <v>4.160842205430566E-6</v>
      </c>
      <c r="L307" s="20">
        <f t="shared" si="50"/>
        <v>4.160842205430566E-5</v>
      </c>
      <c r="M307" s="20">
        <f t="shared" si="50"/>
        <v>4.1608422054305658E-4</v>
      </c>
      <c r="N307" s="20">
        <f t="shared" si="50"/>
        <v>4.1608422054305655E-3</v>
      </c>
      <c r="O307" s="20">
        <f t="shared" si="50"/>
        <v>4.1608422054305656E-2</v>
      </c>
      <c r="P307" s="20">
        <f t="shared" si="50"/>
        <v>0.4160842205430566</v>
      </c>
      <c r="Q307" s="25">
        <f t="shared" si="43"/>
        <v>4.1608422054305656</v>
      </c>
      <c r="R307" s="19">
        <f t="shared" si="44"/>
        <v>4.1608422054305663E-2</v>
      </c>
    </row>
    <row r="308" spans="7:18" x14ac:dyDescent="0.2">
      <c r="G308" s="82">
        <f t="shared" si="45"/>
        <v>3.9735734577912737E-6</v>
      </c>
      <c r="H308" s="46">
        <v>-34.799999999999798</v>
      </c>
      <c r="I308" s="62">
        <f t="shared" si="42"/>
        <v>3.3113112148260617E-4</v>
      </c>
      <c r="J308" s="67">
        <f t="shared" si="50"/>
        <v>3.9735734577912744E-7</v>
      </c>
      <c r="K308" s="20">
        <f t="shared" si="50"/>
        <v>3.9735734577912746E-6</v>
      </c>
      <c r="L308" s="20">
        <f t="shared" si="50"/>
        <v>3.9735734577912744E-5</v>
      </c>
      <c r="M308" s="20">
        <f t="shared" si="50"/>
        <v>3.9735734577912743E-4</v>
      </c>
      <c r="N308" s="20">
        <f t="shared" si="50"/>
        <v>3.9735734577912747E-3</v>
      </c>
      <c r="O308" s="20">
        <f t="shared" si="50"/>
        <v>3.9735734577912747E-2</v>
      </c>
      <c r="P308" s="20">
        <f t="shared" si="50"/>
        <v>0.39735734577912746</v>
      </c>
      <c r="Q308" s="25">
        <f t="shared" si="43"/>
        <v>3.9735734577912742</v>
      </c>
      <c r="R308" s="19">
        <f t="shared" si="44"/>
        <v>3.9735734577912747E-2</v>
      </c>
    </row>
    <row r="309" spans="7:18" x14ac:dyDescent="0.2">
      <c r="G309" s="82">
        <f t="shared" si="45"/>
        <v>3.7947331922022291E-6</v>
      </c>
      <c r="H309" s="46">
        <v>-34.999999999999801</v>
      </c>
      <c r="I309" s="62">
        <f t="shared" si="42"/>
        <v>3.1622776601685241E-4</v>
      </c>
      <c r="J309" s="67">
        <f t="shared" si="50"/>
        <v>3.7947331922022292E-7</v>
      </c>
      <c r="K309" s="20">
        <f t="shared" si="50"/>
        <v>3.7947331922022291E-6</v>
      </c>
      <c r="L309" s="20">
        <f t="shared" si="50"/>
        <v>3.7947331922022292E-5</v>
      </c>
      <c r="M309" s="20">
        <f t="shared" si="50"/>
        <v>3.7947331922022292E-4</v>
      </c>
      <c r="N309" s="20">
        <f t="shared" si="50"/>
        <v>3.7947331922022292E-3</v>
      </c>
      <c r="O309" s="20">
        <f t="shared" si="50"/>
        <v>3.7947331922022293E-2</v>
      </c>
      <c r="P309" s="20">
        <f t="shared" si="50"/>
        <v>0.37947331922022293</v>
      </c>
      <c r="Q309" s="25">
        <f t="shared" si="43"/>
        <v>3.7947331922022296</v>
      </c>
      <c r="R309" s="19">
        <f t="shared" si="44"/>
        <v>3.7947331922022293E-2</v>
      </c>
    </row>
    <row r="310" spans="7:18" x14ac:dyDescent="0.2">
      <c r="G310" s="82">
        <f t="shared" si="45"/>
        <v>3.6239420644825867E-6</v>
      </c>
      <c r="H310" s="46">
        <v>-35.199999999999797</v>
      </c>
      <c r="I310" s="62">
        <f t="shared" si="42"/>
        <v>3.0199517204021557E-4</v>
      </c>
      <c r="J310" s="67">
        <f t="shared" si="50"/>
        <v>3.6239420644825869E-7</v>
      </c>
      <c r="K310" s="20">
        <f t="shared" si="50"/>
        <v>3.6239420644825871E-6</v>
      </c>
      <c r="L310" s="20">
        <f t="shared" si="50"/>
        <v>3.6239420644825866E-5</v>
      </c>
      <c r="M310" s="20">
        <f t="shared" si="50"/>
        <v>3.623942064482587E-4</v>
      </c>
      <c r="N310" s="20">
        <f t="shared" si="50"/>
        <v>3.623942064482587E-3</v>
      </c>
      <c r="O310" s="20">
        <f t="shared" si="50"/>
        <v>3.6239420644825868E-2</v>
      </c>
      <c r="P310" s="20">
        <f t="shared" si="50"/>
        <v>0.3623942064482587</v>
      </c>
      <c r="Q310" s="25">
        <f t="shared" si="43"/>
        <v>3.6239420644825868</v>
      </c>
      <c r="R310" s="19">
        <f t="shared" si="44"/>
        <v>3.6239420644825875E-2</v>
      </c>
    </row>
    <row r="311" spans="7:18" x14ac:dyDescent="0.2">
      <c r="G311" s="82">
        <f t="shared" si="45"/>
        <v>3.460837803752081E-6</v>
      </c>
      <c r="H311" s="46">
        <v>-35.3999999999998</v>
      </c>
      <c r="I311" s="62">
        <f t="shared" si="42"/>
        <v>2.884031503126734E-4</v>
      </c>
      <c r="J311" s="67">
        <f t="shared" si="50"/>
        <v>3.4608378037520805E-7</v>
      </c>
      <c r="K311" s="20">
        <f t="shared" si="50"/>
        <v>3.4608378037520805E-6</v>
      </c>
      <c r="L311" s="20">
        <f t="shared" si="50"/>
        <v>3.4608378037520807E-5</v>
      </c>
      <c r="M311" s="20">
        <f t="shared" si="50"/>
        <v>3.4608378037520804E-4</v>
      </c>
      <c r="N311" s="20">
        <f t="shared" si="50"/>
        <v>3.4608378037520805E-3</v>
      </c>
      <c r="O311" s="20">
        <f t="shared" si="50"/>
        <v>3.4608378037520808E-2</v>
      </c>
      <c r="P311" s="20">
        <f t="shared" si="50"/>
        <v>0.34608378037520804</v>
      </c>
      <c r="Q311" s="25">
        <f t="shared" si="43"/>
        <v>3.4608378037520802</v>
      </c>
      <c r="R311" s="19">
        <f t="shared" si="44"/>
        <v>3.4608378037520808E-2</v>
      </c>
    </row>
    <row r="312" spans="7:18" x14ac:dyDescent="0.2">
      <c r="G312" s="82">
        <f t="shared" si="45"/>
        <v>3.305074444005947E-6</v>
      </c>
      <c r="H312" s="46">
        <v>-35.599999999999802</v>
      </c>
      <c r="I312" s="62">
        <f t="shared" si="42"/>
        <v>2.7542287033382893E-4</v>
      </c>
      <c r="J312" s="67">
        <f t="shared" si="50"/>
        <v>3.3050744440059471E-7</v>
      </c>
      <c r="K312" s="20">
        <f t="shared" si="50"/>
        <v>3.305074444005947E-6</v>
      </c>
      <c r="L312" s="20">
        <f t="shared" si="50"/>
        <v>3.3050744440059473E-5</v>
      </c>
      <c r="M312" s="20">
        <f t="shared" si="50"/>
        <v>3.3050744440059468E-4</v>
      </c>
      <c r="N312" s="20">
        <f t="shared" si="50"/>
        <v>3.3050744440059469E-3</v>
      </c>
      <c r="O312" s="20">
        <f t="shared" si="50"/>
        <v>3.3050744440059468E-2</v>
      </c>
      <c r="P312" s="20">
        <f t="shared" si="50"/>
        <v>0.33050744440059471</v>
      </c>
      <c r="Q312" s="25">
        <f t="shared" si="43"/>
        <v>3.305074444005947</v>
      </c>
      <c r="R312" s="19">
        <f t="shared" si="44"/>
        <v>3.3050744440059475E-2</v>
      </c>
    </row>
    <row r="313" spans="7:18" x14ac:dyDescent="0.2">
      <c r="G313" s="82">
        <f t="shared" si="45"/>
        <v>3.1563215902746055E-6</v>
      </c>
      <c r="H313" s="46">
        <v>-35.799999999999798</v>
      </c>
      <c r="I313" s="62">
        <f t="shared" si="42"/>
        <v>2.6302679918955045E-4</v>
      </c>
      <c r="J313" s="67">
        <f t="shared" si="50"/>
        <v>3.1563215902746051E-7</v>
      </c>
      <c r="K313" s="20">
        <f t="shared" si="50"/>
        <v>3.156321590274605E-6</v>
      </c>
      <c r="L313" s="20">
        <f t="shared" si="50"/>
        <v>3.1563215902746056E-5</v>
      </c>
      <c r="M313" s="20">
        <f t="shared" si="50"/>
        <v>3.1563215902746051E-4</v>
      </c>
      <c r="N313" s="20">
        <f t="shared" si="50"/>
        <v>3.1563215902746054E-3</v>
      </c>
      <c r="O313" s="20">
        <f t="shared" si="50"/>
        <v>3.156321590274605E-2</v>
      </c>
      <c r="P313" s="20">
        <f t="shared" si="50"/>
        <v>0.3156321590274605</v>
      </c>
      <c r="Q313" s="25">
        <f t="shared" si="43"/>
        <v>3.1563215902746049</v>
      </c>
      <c r="R313" s="19">
        <f t="shared" si="44"/>
        <v>3.156321590274605E-2</v>
      </c>
    </row>
    <row r="314" spans="7:18" x14ac:dyDescent="0.2">
      <c r="G314" s="82">
        <f t="shared" si="45"/>
        <v>3.0142637178116321E-6</v>
      </c>
      <c r="H314" s="46">
        <v>-35.999999999999801</v>
      </c>
      <c r="I314" s="62">
        <f t="shared" si="42"/>
        <v>2.5118864315096934E-4</v>
      </c>
      <c r="J314" s="67">
        <f t="shared" ref="J314:P323" si="51">J$3*$T$1*($I314/1000)</f>
        <v>3.014263717811632E-7</v>
      </c>
      <c r="K314" s="20">
        <f t="shared" si="51"/>
        <v>3.0142637178116321E-6</v>
      </c>
      <c r="L314" s="20">
        <f t="shared" si="51"/>
        <v>3.0142637178116321E-5</v>
      </c>
      <c r="M314" s="20">
        <f t="shared" si="51"/>
        <v>3.0142637178116324E-4</v>
      </c>
      <c r="N314" s="20">
        <f t="shared" si="51"/>
        <v>3.0142637178116323E-3</v>
      </c>
      <c r="O314" s="20">
        <f t="shared" si="51"/>
        <v>3.014263717811632E-2</v>
      </c>
      <c r="P314" s="20">
        <f t="shared" si="51"/>
        <v>0.30142637178116322</v>
      </c>
      <c r="Q314" s="25">
        <f t="shared" si="43"/>
        <v>3.014263717811632</v>
      </c>
      <c r="R314" s="19">
        <f t="shared" si="44"/>
        <v>3.0142637178116324E-2</v>
      </c>
    </row>
    <row r="315" spans="7:18" x14ac:dyDescent="0.2">
      <c r="G315" s="82">
        <f t="shared" si="45"/>
        <v>2.8785995028235188E-6</v>
      </c>
      <c r="H315" s="46">
        <v>-36.199999999999797</v>
      </c>
      <c r="I315" s="62">
        <f t="shared" si="42"/>
        <v>2.3988329190195989E-4</v>
      </c>
      <c r="J315" s="67">
        <f t="shared" si="51"/>
        <v>2.8785995028235183E-7</v>
      </c>
      <c r="K315" s="20">
        <f t="shared" si="51"/>
        <v>2.8785995028235184E-6</v>
      </c>
      <c r="L315" s="20">
        <f t="shared" si="51"/>
        <v>2.8785995028235188E-5</v>
      </c>
      <c r="M315" s="20">
        <f t="shared" si="51"/>
        <v>2.8785995028235184E-4</v>
      </c>
      <c r="N315" s="20">
        <f t="shared" si="51"/>
        <v>2.8785995028235184E-3</v>
      </c>
      <c r="O315" s="20">
        <f t="shared" si="51"/>
        <v>2.8785995028235187E-2</v>
      </c>
      <c r="P315" s="20">
        <f t="shared" si="51"/>
        <v>0.28785995028235184</v>
      </c>
      <c r="Q315" s="25">
        <f t="shared" si="43"/>
        <v>2.8785995028235183</v>
      </c>
      <c r="R315" s="19">
        <f t="shared" si="44"/>
        <v>2.8785995028235187E-2</v>
      </c>
    </row>
    <row r="316" spans="7:18" x14ac:dyDescent="0.2">
      <c r="G316" s="82">
        <f t="shared" si="45"/>
        <v>2.7490411833214527E-6</v>
      </c>
      <c r="H316" s="46">
        <v>-36.3999999999998</v>
      </c>
      <c r="I316" s="62">
        <f t="shared" si="42"/>
        <v>2.2908676527678772E-4</v>
      </c>
      <c r="J316" s="67">
        <f t="shared" si="51"/>
        <v>2.7490411833214525E-7</v>
      </c>
      <c r="K316" s="20">
        <f t="shared" si="51"/>
        <v>2.7490411833214527E-6</v>
      </c>
      <c r="L316" s="20">
        <f t="shared" si="51"/>
        <v>2.7490411833214527E-5</v>
      </c>
      <c r="M316" s="20">
        <f t="shared" si="51"/>
        <v>2.7490411833214527E-4</v>
      </c>
      <c r="N316" s="20">
        <f t="shared" si="51"/>
        <v>2.7490411833214524E-3</v>
      </c>
      <c r="O316" s="20">
        <f t="shared" si="51"/>
        <v>2.7490411833214528E-2</v>
      </c>
      <c r="P316" s="20">
        <f t="shared" si="51"/>
        <v>0.27490411833214529</v>
      </c>
      <c r="Q316" s="25">
        <f t="shared" si="43"/>
        <v>2.7490411833214532</v>
      </c>
      <c r="R316" s="19">
        <f t="shared" si="44"/>
        <v>2.7490411833214531E-2</v>
      </c>
    </row>
    <row r="317" spans="7:18" x14ac:dyDescent="0.2">
      <c r="G317" s="82">
        <f t="shared" si="45"/>
        <v>2.6253139487395824E-6</v>
      </c>
      <c r="H317" s="46">
        <v>-36.599999999999802</v>
      </c>
      <c r="I317" s="62">
        <f t="shared" si="42"/>
        <v>2.1877616239496521E-4</v>
      </c>
      <c r="J317" s="67">
        <f t="shared" si="51"/>
        <v>2.6253139487395826E-7</v>
      </c>
      <c r="K317" s="20">
        <f t="shared" si="51"/>
        <v>2.6253139487395829E-6</v>
      </c>
      <c r="L317" s="20">
        <f t="shared" si="51"/>
        <v>2.6253139487395827E-5</v>
      </c>
      <c r="M317" s="20">
        <f t="shared" si="51"/>
        <v>2.6253139487395828E-4</v>
      </c>
      <c r="N317" s="20">
        <f t="shared" si="51"/>
        <v>2.6253139487395828E-3</v>
      </c>
      <c r="O317" s="20">
        <f t="shared" si="51"/>
        <v>2.6253139487395827E-2</v>
      </c>
      <c r="P317" s="20">
        <f t="shared" si="51"/>
        <v>0.26253139487395827</v>
      </c>
      <c r="Q317" s="25">
        <f t="shared" si="43"/>
        <v>2.6253139487395827</v>
      </c>
      <c r="R317" s="19">
        <f t="shared" si="44"/>
        <v>2.6253139487395827E-2</v>
      </c>
    </row>
    <row r="318" spans="7:18" x14ac:dyDescent="0.2">
      <c r="G318" s="82">
        <f t="shared" si="45"/>
        <v>2.5071553570249625E-6</v>
      </c>
      <c r="H318" s="46">
        <v>-36.799999999999798</v>
      </c>
      <c r="I318" s="62">
        <f t="shared" si="42"/>
        <v>2.0892961308541352E-4</v>
      </c>
      <c r="J318" s="67">
        <f t="shared" si="51"/>
        <v>2.5071553570249621E-7</v>
      </c>
      <c r="K318" s="20">
        <f t="shared" si="51"/>
        <v>2.5071553570249625E-6</v>
      </c>
      <c r="L318" s="20">
        <f t="shared" si="51"/>
        <v>2.5071553570249625E-5</v>
      </c>
      <c r="M318" s="20">
        <f t="shared" si="51"/>
        <v>2.5071553570249624E-4</v>
      </c>
      <c r="N318" s="20">
        <f t="shared" si="51"/>
        <v>2.5071553570249626E-3</v>
      </c>
      <c r="O318" s="20">
        <f t="shared" si="51"/>
        <v>2.5071553570249625E-2</v>
      </c>
      <c r="P318" s="20">
        <f t="shared" si="51"/>
        <v>0.25071553570249622</v>
      </c>
      <c r="Q318" s="25">
        <f t="shared" si="43"/>
        <v>2.5071553570249621</v>
      </c>
      <c r="R318" s="19">
        <f t="shared" si="44"/>
        <v>2.5071553570249622E-2</v>
      </c>
    </row>
    <row r="319" spans="7:18" x14ac:dyDescent="0.2">
      <c r="G319" s="82">
        <f t="shared" si="45"/>
        <v>2.3943147779627612E-6</v>
      </c>
      <c r="H319" s="46">
        <v>-36.999999999999801</v>
      </c>
      <c r="I319" s="62">
        <f t="shared" si="42"/>
        <v>1.9952623149689677E-4</v>
      </c>
      <c r="J319" s="67">
        <f t="shared" si="51"/>
        <v>2.3943147779627612E-7</v>
      </c>
      <c r="K319" s="20">
        <f t="shared" si="51"/>
        <v>2.3943147779627612E-6</v>
      </c>
      <c r="L319" s="20">
        <f t="shared" si="51"/>
        <v>2.394314777962761E-5</v>
      </c>
      <c r="M319" s="20">
        <f t="shared" si="51"/>
        <v>2.3943147779627611E-4</v>
      </c>
      <c r="N319" s="20">
        <f t="shared" si="51"/>
        <v>2.3943147779627613E-3</v>
      </c>
      <c r="O319" s="20">
        <f t="shared" si="51"/>
        <v>2.394314777962761E-2</v>
      </c>
      <c r="P319" s="20">
        <f t="shared" si="51"/>
        <v>0.2394314777962761</v>
      </c>
      <c r="Q319" s="25">
        <f t="shared" si="43"/>
        <v>2.3943147779627609</v>
      </c>
      <c r="R319" s="19">
        <f t="shared" si="44"/>
        <v>2.394314777962761E-2</v>
      </c>
    </row>
    <row r="320" spans="7:18" x14ac:dyDescent="0.2">
      <c r="G320" s="82">
        <f t="shared" si="45"/>
        <v>2.2865528615560024E-6</v>
      </c>
      <c r="H320" s="46">
        <v>-37.199999999999797</v>
      </c>
      <c r="I320" s="62">
        <f t="shared" si="42"/>
        <v>1.9054607179633354E-4</v>
      </c>
      <c r="J320" s="67">
        <f t="shared" si="51"/>
        <v>2.2865528615560023E-7</v>
      </c>
      <c r="K320" s="20">
        <f t="shared" si="51"/>
        <v>2.2865528615560024E-6</v>
      </c>
      <c r="L320" s="20">
        <f t="shared" si="51"/>
        <v>2.2865528615560025E-5</v>
      </c>
      <c r="M320" s="20">
        <f t="shared" si="51"/>
        <v>2.2865528615560024E-4</v>
      </c>
      <c r="N320" s="20">
        <f t="shared" si="51"/>
        <v>2.2865528615560026E-3</v>
      </c>
      <c r="O320" s="20">
        <f t="shared" si="51"/>
        <v>2.2865528615560023E-2</v>
      </c>
      <c r="P320" s="20">
        <f t="shared" si="51"/>
        <v>0.22865528615560024</v>
      </c>
      <c r="Q320" s="25">
        <f t="shared" si="43"/>
        <v>2.2865528615560025</v>
      </c>
      <c r="R320" s="19">
        <f t="shared" si="44"/>
        <v>2.2865528615560026E-2</v>
      </c>
    </row>
    <row r="321" spans="7:18" x14ac:dyDescent="0.2">
      <c r="G321" s="82">
        <f t="shared" si="45"/>
        <v>2.1836410303320815E-6</v>
      </c>
      <c r="H321" s="46">
        <v>-37.3999999999998</v>
      </c>
      <c r="I321" s="62">
        <f t="shared" si="42"/>
        <v>1.819700858610068E-4</v>
      </c>
      <c r="J321" s="67">
        <f t="shared" si="51"/>
        <v>2.1836410303320815E-7</v>
      </c>
      <c r="K321" s="20">
        <f t="shared" si="51"/>
        <v>2.1836410303320815E-6</v>
      </c>
      <c r="L321" s="20">
        <f t="shared" si="51"/>
        <v>2.1836410303320815E-5</v>
      </c>
      <c r="M321" s="20">
        <f t="shared" si="51"/>
        <v>2.1836410303320816E-4</v>
      </c>
      <c r="N321" s="20">
        <f t="shared" si="51"/>
        <v>2.1836410303320815E-3</v>
      </c>
      <c r="O321" s="20">
        <f t="shared" si="51"/>
        <v>2.1836410303320813E-2</v>
      </c>
      <c r="P321" s="20">
        <f t="shared" si="51"/>
        <v>0.21836410303320816</v>
      </c>
      <c r="Q321" s="25">
        <f t="shared" si="43"/>
        <v>2.1836410303320819</v>
      </c>
      <c r="R321" s="19">
        <f t="shared" si="44"/>
        <v>2.1836410303320817E-2</v>
      </c>
    </row>
    <row r="322" spans="7:18" x14ac:dyDescent="0.2">
      <c r="G322" s="82">
        <f t="shared" si="45"/>
        <v>2.0853609944993439E-6</v>
      </c>
      <c r="H322" s="46">
        <v>-37.599999999999802</v>
      </c>
      <c r="I322" s="62">
        <f t="shared" si="42"/>
        <v>1.7378008287494533E-4</v>
      </c>
      <c r="J322" s="67">
        <f t="shared" si="51"/>
        <v>2.0853609944993437E-7</v>
      </c>
      <c r="K322" s="20">
        <f t="shared" si="51"/>
        <v>2.0853609944993439E-6</v>
      </c>
      <c r="L322" s="20">
        <f t="shared" si="51"/>
        <v>2.0853609944993437E-5</v>
      </c>
      <c r="M322" s="20">
        <f t="shared" si="51"/>
        <v>2.085360994499344E-4</v>
      </c>
      <c r="N322" s="20">
        <f t="shared" si="51"/>
        <v>2.0853609944993441E-3</v>
      </c>
      <c r="O322" s="20">
        <f t="shared" si="51"/>
        <v>2.085360994499344E-2</v>
      </c>
      <c r="P322" s="20">
        <f t="shared" si="51"/>
        <v>0.2085360994499344</v>
      </c>
      <c r="Q322" s="25">
        <f t="shared" si="43"/>
        <v>2.0853609944993439</v>
      </c>
      <c r="R322" s="19">
        <f t="shared" si="44"/>
        <v>2.085360994499344E-2</v>
      </c>
    </row>
    <row r="323" spans="7:18" x14ac:dyDescent="0.2">
      <c r="G323" s="82">
        <f t="shared" si="45"/>
        <v>1.9915042889251622E-6</v>
      </c>
      <c r="H323" s="46">
        <v>-37.799999999999798</v>
      </c>
      <c r="I323" s="62">
        <f t="shared" si="42"/>
        <v>1.6595869074376352E-4</v>
      </c>
      <c r="J323" s="67">
        <f t="shared" si="51"/>
        <v>1.9915042889251623E-7</v>
      </c>
      <c r="K323" s="20">
        <f t="shared" si="51"/>
        <v>1.9915042889251622E-6</v>
      </c>
      <c r="L323" s="20">
        <f t="shared" si="51"/>
        <v>1.9915042889251624E-5</v>
      </c>
      <c r="M323" s="20">
        <f t="shared" si="51"/>
        <v>1.9915042889251624E-4</v>
      </c>
      <c r="N323" s="20">
        <f t="shared" si="51"/>
        <v>1.9915042889251623E-3</v>
      </c>
      <c r="O323" s="20">
        <f t="shared" si="51"/>
        <v>1.9915042889251625E-2</v>
      </c>
      <c r="P323" s="20">
        <f t="shared" si="51"/>
        <v>0.19915042889251625</v>
      </c>
      <c r="Q323" s="25">
        <f t="shared" si="43"/>
        <v>1.9915042889251624</v>
      </c>
      <c r="R323" s="19">
        <f t="shared" si="44"/>
        <v>1.9915042889251625E-2</v>
      </c>
    </row>
    <row r="324" spans="7:18" x14ac:dyDescent="0.2">
      <c r="G324" s="82">
        <f t="shared" si="45"/>
        <v>1.9018718309534222E-6</v>
      </c>
      <c r="H324" s="46">
        <v>-37.999999999999801</v>
      </c>
      <c r="I324" s="62">
        <f t="shared" ref="I324:I384" si="52">10^(H324/10)</f>
        <v>1.5848931924611852E-4</v>
      </c>
      <c r="J324" s="67">
        <f t="shared" ref="J324:P333" si="53">J$3*$T$1*($I324/1000)</f>
        <v>1.9018718309534222E-7</v>
      </c>
      <c r="K324" s="20">
        <f t="shared" si="53"/>
        <v>1.9018718309534224E-6</v>
      </c>
      <c r="L324" s="20">
        <f t="shared" si="53"/>
        <v>1.9018718309534222E-5</v>
      </c>
      <c r="M324" s="20">
        <f t="shared" si="53"/>
        <v>1.9018718309534225E-4</v>
      </c>
      <c r="N324" s="20">
        <f t="shared" si="53"/>
        <v>1.9018718309534222E-3</v>
      </c>
      <c r="O324" s="20">
        <f t="shared" si="53"/>
        <v>1.9018718309534225E-2</v>
      </c>
      <c r="P324" s="20">
        <f t="shared" si="53"/>
        <v>0.19018718309534224</v>
      </c>
      <c r="Q324" s="25">
        <f t="shared" ref="Q324:Q384" si="54">$P324*($T$2+$T$3)/$T$3</f>
        <v>1.9018718309534224</v>
      </c>
      <c r="R324" s="19">
        <f t="shared" ref="R324:R384" si="55">$P324*($T$3/($T$2+$T$3))</f>
        <v>1.9018718309534225E-2</v>
      </c>
    </row>
    <row r="325" spans="7:18" x14ac:dyDescent="0.2">
      <c r="G325" s="82">
        <f t="shared" ref="G325:G384" si="56">$T$1*I325</f>
        <v>1.8162734981235322E-6</v>
      </c>
      <c r="H325" s="46">
        <v>-38.199999999999797</v>
      </c>
      <c r="I325" s="62">
        <f t="shared" si="52"/>
        <v>1.5135612484362768E-4</v>
      </c>
      <c r="J325" s="67">
        <f t="shared" si="53"/>
        <v>1.8162734981235321E-7</v>
      </c>
      <c r="K325" s="20">
        <f t="shared" si="53"/>
        <v>1.8162734981235322E-6</v>
      </c>
      <c r="L325" s="20">
        <f t="shared" si="53"/>
        <v>1.8162734981235324E-5</v>
      </c>
      <c r="M325" s="20">
        <f t="shared" si="53"/>
        <v>1.8162734981235323E-4</v>
      </c>
      <c r="N325" s="20">
        <f t="shared" si="53"/>
        <v>1.8162734981235322E-3</v>
      </c>
      <c r="O325" s="20">
        <f t="shared" si="53"/>
        <v>1.8162734981235322E-2</v>
      </c>
      <c r="P325" s="20">
        <f t="shared" si="53"/>
        <v>0.18162734981235323</v>
      </c>
      <c r="Q325" s="25">
        <f t="shared" si="54"/>
        <v>1.8162734981235324</v>
      </c>
      <c r="R325" s="19">
        <f t="shared" si="55"/>
        <v>1.8162734981235325E-2</v>
      </c>
    </row>
    <row r="326" spans="7:18" x14ac:dyDescent="0.2">
      <c r="G326" s="82">
        <f t="shared" si="56"/>
        <v>1.7345277248951919E-6</v>
      </c>
      <c r="H326" s="46">
        <v>-38.3999999999998</v>
      </c>
      <c r="I326" s="62">
        <f t="shared" si="52"/>
        <v>1.4454397707459933E-4</v>
      </c>
      <c r="J326" s="67">
        <f t="shared" si="53"/>
        <v>1.7345277248951919E-7</v>
      </c>
      <c r="K326" s="20">
        <f t="shared" si="53"/>
        <v>1.7345277248951919E-6</v>
      </c>
      <c r="L326" s="20">
        <f t="shared" si="53"/>
        <v>1.734527724895192E-5</v>
      </c>
      <c r="M326" s="20">
        <f t="shared" si="53"/>
        <v>1.734527724895192E-4</v>
      </c>
      <c r="N326" s="20">
        <f t="shared" si="53"/>
        <v>1.7345277248951919E-3</v>
      </c>
      <c r="O326" s="20">
        <f t="shared" si="53"/>
        <v>1.7345277248951921E-2</v>
      </c>
      <c r="P326" s="20">
        <f t="shared" si="53"/>
        <v>0.17345277248951918</v>
      </c>
      <c r="Q326" s="25">
        <f t="shared" si="54"/>
        <v>1.7345277248951918</v>
      </c>
      <c r="R326" s="19">
        <f t="shared" si="55"/>
        <v>1.7345277248951917E-2</v>
      </c>
    </row>
    <row r="327" spans="7:18" x14ac:dyDescent="0.2">
      <c r="G327" s="82">
        <f t="shared" si="56"/>
        <v>1.6564611175235348E-6</v>
      </c>
      <c r="H327" s="46">
        <v>-38.599999999999802</v>
      </c>
      <c r="I327" s="62">
        <f t="shared" si="52"/>
        <v>1.3803842646029456E-4</v>
      </c>
      <c r="J327" s="67">
        <f t="shared" si="53"/>
        <v>1.6564611175235346E-7</v>
      </c>
      <c r="K327" s="20">
        <f t="shared" si="53"/>
        <v>1.6564611175235346E-6</v>
      </c>
      <c r="L327" s="20">
        <f t="shared" si="53"/>
        <v>1.6564611175235346E-5</v>
      </c>
      <c r="M327" s="20">
        <f t="shared" si="53"/>
        <v>1.6564611175235347E-4</v>
      </c>
      <c r="N327" s="20">
        <f t="shared" si="53"/>
        <v>1.6564611175235347E-3</v>
      </c>
      <c r="O327" s="20">
        <f t="shared" si="53"/>
        <v>1.6564611175235347E-2</v>
      </c>
      <c r="P327" s="20">
        <f t="shared" si="53"/>
        <v>0.16564611175235347</v>
      </c>
      <c r="Q327" s="25">
        <f t="shared" si="54"/>
        <v>1.6564611175235349</v>
      </c>
      <c r="R327" s="19">
        <f t="shared" si="55"/>
        <v>1.6564611175235347E-2</v>
      </c>
    </row>
    <row r="328" spans="7:18" x14ac:dyDescent="0.2">
      <c r="G328" s="82">
        <f t="shared" si="56"/>
        <v>1.581908086267761E-6</v>
      </c>
      <c r="H328" s="46">
        <v>-38.799999999999798</v>
      </c>
      <c r="I328" s="62">
        <f t="shared" si="52"/>
        <v>1.3182567385564676E-4</v>
      </c>
      <c r="J328" s="67">
        <f t="shared" si="53"/>
        <v>1.5819080862677609E-7</v>
      </c>
      <c r="K328" s="20">
        <f t="shared" si="53"/>
        <v>1.581908086267761E-6</v>
      </c>
      <c r="L328" s="20">
        <f t="shared" si="53"/>
        <v>1.581908086267761E-5</v>
      </c>
      <c r="M328" s="20">
        <f t="shared" si="53"/>
        <v>1.5819080862677611E-4</v>
      </c>
      <c r="N328" s="20">
        <f t="shared" si="53"/>
        <v>1.5819080862677611E-3</v>
      </c>
      <c r="O328" s="20">
        <f t="shared" si="53"/>
        <v>1.5819080862677609E-2</v>
      </c>
      <c r="P328" s="20">
        <f t="shared" si="53"/>
        <v>0.15819080862677609</v>
      </c>
      <c r="Q328" s="25">
        <f t="shared" si="54"/>
        <v>1.5819080862677608</v>
      </c>
      <c r="R328" s="19">
        <f t="shared" si="55"/>
        <v>1.5819080862677609E-2</v>
      </c>
    </row>
    <row r="329" spans="7:18" x14ac:dyDescent="0.2">
      <c r="G329" s="82">
        <f t="shared" si="56"/>
        <v>1.5107104941530702E-6</v>
      </c>
      <c r="H329" s="46">
        <v>-38.999999999999801</v>
      </c>
      <c r="I329" s="62">
        <f t="shared" si="52"/>
        <v>1.2589254117942252E-4</v>
      </c>
      <c r="J329" s="67">
        <f t="shared" si="53"/>
        <v>1.5107104941530701E-7</v>
      </c>
      <c r="K329" s="20">
        <f t="shared" si="53"/>
        <v>1.5107104941530702E-6</v>
      </c>
      <c r="L329" s="20">
        <f t="shared" si="53"/>
        <v>1.5107104941530701E-5</v>
      </c>
      <c r="M329" s="20">
        <f t="shared" si="53"/>
        <v>1.5107104941530701E-4</v>
      </c>
      <c r="N329" s="20">
        <f t="shared" si="53"/>
        <v>1.5107104941530702E-3</v>
      </c>
      <c r="O329" s="20">
        <f t="shared" si="53"/>
        <v>1.5107104941530702E-2</v>
      </c>
      <c r="P329" s="20">
        <f t="shared" si="53"/>
        <v>0.15107104941530702</v>
      </c>
      <c r="Q329" s="25">
        <f t="shared" si="54"/>
        <v>1.5107104941530702</v>
      </c>
      <c r="R329" s="19">
        <f t="shared" si="55"/>
        <v>1.5107104941530704E-2</v>
      </c>
    </row>
    <row r="330" spans="7:18" x14ac:dyDescent="0.2">
      <c r="G330" s="82">
        <f t="shared" si="56"/>
        <v>1.4427173215409625E-6</v>
      </c>
      <c r="H330" s="46">
        <v>-39.199999999999797</v>
      </c>
      <c r="I330" s="62">
        <f t="shared" si="52"/>
        <v>1.2022644346174687E-4</v>
      </c>
      <c r="J330" s="67">
        <f t="shared" si="53"/>
        <v>1.4427173215409622E-7</v>
      </c>
      <c r="K330" s="20">
        <f t="shared" si="53"/>
        <v>1.4427173215409623E-6</v>
      </c>
      <c r="L330" s="20">
        <f t="shared" si="53"/>
        <v>1.4427173215409622E-5</v>
      </c>
      <c r="M330" s="20">
        <f t="shared" si="53"/>
        <v>1.4427173215409624E-4</v>
      </c>
      <c r="N330" s="20">
        <f t="shared" si="53"/>
        <v>1.4427173215409623E-3</v>
      </c>
      <c r="O330" s="20">
        <f t="shared" si="53"/>
        <v>1.4427173215409622E-2</v>
      </c>
      <c r="P330" s="20">
        <f t="shared" si="53"/>
        <v>0.14427173215409622</v>
      </c>
      <c r="Q330" s="25">
        <f t="shared" si="54"/>
        <v>1.4427173215409623</v>
      </c>
      <c r="R330" s="19">
        <f t="shared" si="55"/>
        <v>1.4427173215409622E-2</v>
      </c>
    </row>
    <row r="331" spans="7:18" x14ac:dyDescent="0.2">
      <c r="G331" s="82">
        <f t="shared" si="56"/>
        <v>1.3777843457963209E-6</v>
      </c>
      <c r="H331" s="46">
        <v>-39.3999999999998</v>
      </c>
      <c r="I331" s="62">
        <f t="shared" si="52"/>
        <v>1.148153621496934E-4</v>
      </c>
      <c r="J331" s="67">
        <f t="shared" si="53"/>
        <v>1.3777843457963207E-7</v>
      </c>
      <c r="K331" s="20">
        <f t="shared" si="53"/>
        <v>1.3777843457963209E-6</v>
      </c>
      <c r="L331" s="20">
        <f t="shared" si="53"/>
        <v>1.3777843457963209E-5</v>
      </c>
      <c r="M331" s="20">
        <f t="shared" si="53"/>
        <v>1.3777843457963209E-4</v>
      </c>
      <c r="N331" s="20">
        <f t="shared" si="53"/>
        <v>1.377784345796321E-3</v>
      </c>
      <c r="O331" s="20">
        <f t="shared" si="53"/>
        <v>1.3777843457963209E-2</v>
      </c>
      <c r="P331" s="20">
        <f t="shared" si="53"/>
        <v>0.1377784345796321</v>
      </c>
      <c r="Q331" s="25">
        <f t="shared" si="54"/>
        <v>1.377784345796321</v>
      </c>
      <c r="R331" s="19">
        <f t="shared" si="55"/>
        <v>1.377784345796321E-2</v>
      </c>
    </row>
    <row r="332" spans="7:18" x14ac:dyDescent="0.2">
      <c r="G332" s="82">
        <f t="shared" si="56"/>
        <v>1.3157738353718812E-6</v>
      </c>
      <c r="H332" s="46">
        <v>-39.599999999999802</v>
      </c>
      <c r="I332" s="62">
        <f t="shared" si="52"/>
        <v>1.0964781961432342E-4</v>
      </c>
      <c r="J332" s="67">
        <f t="shared" si="53"/>
        <v>1.3157738353718811E-7</v>
      </c>
      <c r="K332" s="20">
        <f t="shared" si="53"/>
        <v>1.3157738353718812E-6</v>
      </c>
      <c r="L332" s="20">
        <f t="shared" si="53"/>
        <v>1.3157738353718811E-5</v>
      </c>
      <c r="M332" s="20">
        <f t="shared" si="53"/>
        <v>1.3157738353718811E-4</v>
      </c>
      <c r="N332" s="20">
        <f t="shared" si="53"/>
        <v>1.3157738353718812E-3</v>
      </c>
      <c r="O332" s="20">
        <f t="shared" si="53"/>
        <v>1.3157738353718812E-2</v>
      </c>
      <c r="P332" s="20">
        <f t="shared" si="53"/>
        <v>0.13157738353718812</v>
      </c>
      <c r="Q332" s="25">
        <f t="shared" si="54"/>
        <v>1.3157738353718813</v>
      </c>
      <c r="R332" s="19">
        <f t="shared" si="55"/>
        <v>1.3157738353718813E-2</v>
      </c>
    </row>
    <row r="333" spans="7:18" x14ac:dyDescent="0.2">
      <c r="G333" s="82">
        <f t="shared" si="56"/>
        <v>1.2565542576611363E-6</v>
      </c>
      <c r="H333" s="46">
        <v>-39.799999999999798</v>
      </c>
      <c r="I333" s="62">
        <f t="shared" si="52"/>
        <v>1.0471285480509468E-4</v>
      </c>
      <c r="J333" s="67">
        <f t="shared" si="53"/>
        <v>1.2565542576611362E-7</v>
      </c>
      <c r="K333" s="20">
        <f t="shared" si="53"/>
        <v>1.2565542576611363E-6</v>
      </c>
      <c r="L333" s="20">
        <f t="shared" si="53"/>
        <v>1.2565542576611362E-5</v>
      </c>
      <c r="M333" s="20">
        <f t="shared" si="53"/>
        <v>1.2565542576611362E-4</v>
      </c>
      <c r="N333" s="20">
        <f t="shared" si="53"/>
        <v>1.2565542576611361E-3</v>
      </c>
      <c r="O333" s="20">
        <f t="shared" si="53"/>
        <v>1.2565542576611362E-2</v>
      </c>
      <c r="P333" s="20">
        <f t="shared" si="53"/>
        <v>0.12565542576611363</v>
      </c>
      <c r="Q333" s="25">
        <f t="shared" si="54"/>
        <v>1.2565542576611362</v>
      </c>
      <c r="R333" s="19">
        <f t="shared" si="55"/>
        <v>1.2565542576611364E-2</v>
      </c>
    </row>
    <row r="334" spans="7:18" x14ac:dyDescent="0.2">
      <c r="G334" s="82">
        <f t="shared" si="56"/>
        <v>1.2000000000000544E-6</v>
      </c>
      <c r="H334" s="46">
        <v>-39.999999999999801</v>
      </c>
      <c r="I334" s="62">
        <f t="shared" si="52"/>
        <v>1.0000000000000453E-4</v>
      </c>
      <c r="J334" s="67">
        <f t="shared" ref="J334:P343" si="57">J$3*$T$1*($I334/1000)</f>
        <v>1.2000000000000544E-7</v>
      </c>
      <c r="K334" s="20">
        <f t="shared" si="57"/>
        <v>1.2000000000000544E-6</v>
      </c>
      <c r="L334" s="20">
        <f t="shared" si="57"/>
        <v>1.2000000000000544E-5</v>
      </c>
      <c r="M334" s="20">
        <f t="shared" si="57"/>
        <v>1.2000000000000544E-4</v>
      </c>
      <c r="N334" s="20">
        <f t="shared" si="57"/>
        <v>1.2000000000000543E-3</v>
      </c>
      <c r="O334" s="20">
        <f t="shared" si="57"/>
        <v>1.2000000000000545E-2</v>
      </c>
      <c r="P334" s="20">
        <f t="shared" si="57"/>
        <v>0.12000000000000544</v>
      </c>
      <c r="Q334" s="25">
        <f t="shared" si="54"/>
        <v>1.2000000000000544</v>
      </c>
      <c r="R334" s="19">
        <f t="shared" si="55"/>
        <v>1.2000000000000545E-2</v>
      </c>
    </row>
    <row r="335" spans="7:18" x14ac:dyDescent="0.2">
      <c r="G335" s="82">
        <f t="shared" si="56"/>
        <v>1.1459911032257753E-6</v>
      </c>
      <c r="H335" s="46">
        <v>-40.199999999999797</v>
      </c>
      <c r="I335" s="62">
        <f t="shared" si="52"/>
        <v>9.5499258602147944E-5</v>
      </c>
      <c r="J335" s="67">
        <f t="shared" si="57"/>
        <v>1.1459911032257754E-7</v>
      </c>
      <c r="K335" s="20">
        <f t="shared" si="57"/>
        <v>1.1459911032257755E-6</v>
      </c>
      <c r="L335" s="20">
        <f t="shared" si="57"/>
        <v>1.1459911032257754E-5</v>
      </c>
      <c r="M335" s="20">
        <f t="shared" si="57"/>
        <v>1.1459911032257754E-4</v>
      </c>
      <c r="N335" s="20">
        <f t="shared" si="57"/>
        <v>1.1459911032257754E-3</v>
      </c>
      <c r="O335" s="20">
        <f t="shared" si="57"/>
        <v>1.1459911032257753E-2</v>
      </c>
      <c r="P335" s="20">
        <f t="shared" si="57"/>
        <v>0.11459911032257754</v>
      </c>
      <c r="Q335" s="25">
        <f t="shared" si="54"/>
        <v>1.1459911032257752</v>
      </c>
      <c r="R335" s="19">
        <f t="shared" si="55"/>
        <v>1.1459911032257755E-2</v>
      </c>
    </row>
    <row r="336" spans="7:18" x14ac:dyDescent="0.2">
      <c r="G336" s="82">
        <f t="shared" si="56"/>
        <v>1.0944130072271418E-6</v>
      </c>
      <c r="H336" s="46">
        <v>-40.3999999999998</v>
      </c>
      <c r="I336" s="62">
        <f t="shared" si="52"/>
        <v>9.1201083935595151E-5</v>
      </c>
      <c r="J336" s="67">
        <f t="shared" si="57"/>
        <v>1.0944130072271417E-7</v>
      </c>
      <c r="K336" s="20">
        <f t="shared" si="57"/>
        <v>1.0944130072271418E-6</v>
      </c>
      <c r="L336" s="20">
        <f t="shared" si="57"/>
        <v>1.0944130072271417E-5</v>
      </c>
      <c r="M336" s="20">
        <f t="shared" si="57"/>
        <v>1.0944130072271417E-4</v>
      </c>
      <c r="N336" s="20">
        <f t="shared" si="57"/>
        <v>1.0944130072271417E-3</v>
      </c>
      <c r="O336" s="20">
        <f t="shared" si="57"/>
        <v>1.0944130072271418E-2</v>
      </c>
      <c r="P336" s="20">
        <f t="shared" si="57"/>
        <v>0.10944130072271417</v>
      </c>
      <c r="Q336" s="25">
        <f t="shared" si="54"/>
        <v>1.0944130072271416</v>
      </c>
      <c r="R336" s="19">
        <f t="shared" si="55"/>
        <v>1.0944130072271418E-2</v>
      </c>
    </row>
    <row r="337" spans="7:18" x14ac:dyDescent="0.2">
      <c r="G337" s="82">
        <f t="shared" si="56"/>
        <v>1.0451563079473449E-6</v>
      </c>
      <c r="H337" s="46">
        <v>-40.599999999999802</v>
      </c>
      <c r="I337" s="62">
        <f t="shared" si="52"/>
        <v>8.7096358995612067E-5</v>
      </c>
      <c r="J337" s="67">
        <f t="shared" si="57"/>
        <v>1.0451563079473449E-7</v>
      </c>
      <c r="K337" s="20">
        <f t="shared" si="57"/>
        <v>1.0451563079473449E-6</v>
      </c>
      <c r="L337" s="20">
        <f t="shared" si="57"/>
        <v>1.0451563079473448E-5</v>
      </c>
      <c r="M337" s="20">
        <f t="shared" si="57"/>
        <v>1.0451563079473449E-4</v>
      </c>
      <c r="N337" s="20">
        <f t="shared" si="57"/>
        <v>1.0451563079473449E-3</v>
      </c>
      <c r="O337" s="20">
        <f t="shared" si="57"/>
        <v>1.0451563079473449E-2</v>
      </c>
      <c r="P337" s="20">
        <f t="shared" si="57"/>
        <v>0.10451563079473448</v>
      </c>
      <c r="Q337" s="25">
        <f t="shared" si="54"/>
        <v>1.0451563079473449</v>
      </c>
      <c r="R337" s="19">
        <f t="shared" si="55"/>
        <v>1.0451563079473449E-2</v>
      </c>
    </row>
    <row r="338" spans="7:18" x14ac:dyDescent="0.2">
      <c r="G338" s="82">
        <f t="shared" si="56"/>
        <v>9.9811652532325121E-7</v>
      </c>
      <c r="H338" s="46">
        <v>-40.799999999999798</v>
      </c>
      <c r="I338" s="62">
        <f t="shared" si="52"/>
        <v>8.3176377110270939E-5</v>
      </c>
      <c r="J338" s="67">
        <f t="shared" si="57"/>
        <v>9.9811652532325124E-8</v>
      </c>
      <c r="K338" s="20">
        <f t="shared" si="57"/>
        <v>9.9811652532325121E-7</v>
      </c>
      <c r="L338" s="20">
        <f t="shared" si="57"/>
        <v>9.9811652532325134E-6</v>
      </c>
      <c r="M338" s="20">
        <f t="shared" si="57"/>
        <v>9.9811652532325127E-5</v>
      </c>
      <c r="N338" s="20">
        <f t="shared" si="57"/>
        <v>9.9811652532325133E-4</v>
      </c>
      <c r="O338" s="20">
        <f t="shared" si="57"/>
        <v>9.9811652532325133E-3</v>
      </c>
      <c r="P338" s="20">
        <f t="shared" si="57"/>
        <v>9.9811652532325129E-2</v>
      </c>
      <c r="Q338" s="25">
        <f t="shared" si="54"/>
        <v>0.99811652532325124</v>
      </c>
      <c r="R338" s="19">
        <f t="shared" si="55"/>
        <v>9.9811652532325133E-3</v>
      </c>
    </row>
    <row r="339" spans="7:18" x14ac:dyDescent="0.2">
      <c r="G339" s="82">
        <f t="shared" si="56"/>
        <v>9.5319388166918014E-7</v>
      </c>
      <c r="H339" s="46">
        <v>-40.999999999999801</v>
      </c>
      <c r="I339" s="62">
        <f t="shared" si="52"/>
        <v>7.9432823472431677E-5</v>
      </c>
      <c r="J339" s="67">
        <f t="shared" si="57"/>
        <v>9.5319388166918006E-8</v>
      </c>
      <c r="K339" s="20">
        <f t="shared" si="57"/>
        <v>9.5319388166918014E-7</v>
      </c>
      <c r="L339" s="20">
        <f t="shared" si="57"/>
        <v>9.5319388166918001E-6</v>
      </c>
      <c r="M339" s="20">
        <f t="shared" si="57"/>
        <v>9.5319388166918015E-5</v>
      </c>
      <c r="N339" s="20">
        <f t="shared" si="57"/>
        <v>9.5319388166918012E-4</v>
      </c>
      <c r="O339" s="20">
        <f t="shared" si="57"/>
        <v>9.5319388166918012E-3</v>
      </c>
      <c r="P339" s="20">
        <f t="shared" si="57"/>
        <v>9.5319388166918012E-2</v>
      </c>
      <c r="Q339" s="25">
        <f t="shared" si="54"/>
        <v>0.95319388166918007</v>
      </c>
      <c r="R339" s="19">
        <f t="shared" si="55"/>
        <v>9.5319388166918012E-3</v>
      </c>
    </row>
    <row r="340" spans="7:18" x14ac:dyDescent="0.2">
      <c r="G340" s="82">
        <f t="shared" si="56"/>
        <v>9.1029309003506295E-7</v>
      </c>
      <c r="H340" s="46">
        <v>-41.199999999999797</v>
      </c>
      <c r="I340" s="62">
        <f t="shared" si="52"/>
        <v>7.5857757502921909E-5</v>
      </c>
      <c r="J340" s="67">
        <f t="shared" si="57"/>
        <v>9.1029309003506276E-8</v>
      </c>
      <c r="K340" s="20">
        <f t="shared" si="57"/>
        <v>9.1029309003506284E-7</v>
      </c>
      <c r="L340" s="20">
        <f t="shared" si="57"/>
        <v>9.102930900350628E-6</v>
      </c>
      <c r="M340" s="20">
        <f t="shared" si="57"/>
        <v>9.102930900350628E-5</v>
      </c>
      <c r="N340" s="20">
        <f t="shared" si="57"/>
        <v>9.102930900350628E-4</v>
      </c>
      <c r="O340" s="20">
        <f t="shared" si="57"/>
        <v>9.1029309003506278E-3</v>
      </c>
      <c r="P340" s="20">
        <f t="shared" si="57"/>
        <v>9.1029309003506281E-2</v>
      </c>
      <c r="Q340" s="25">
        <f t="shared" si="54"/>
        <v>0.91029309003506287</v>
      </c>
      <c r="R340" s="19">
        <f t="shared" si="55"/>
        <v>9.1029309003506278E-3</v>
      </c>
    </row>
    <row r="341" spans="7:18" x14ac:dyDescent="0.2">
      <c r="G341" s="82">
        <f t="shared" si="56"/>
        <v>8.6932315209002711E-7</v>
      </c>
      <c r="H341" s="46">
        <v>-41.3999999999998</v>
      </c>
      <c r="I341" s="62">
        <f t="shared" si="52"/>
        <v>7.244359600750226E-5</v>
      </c>
      <c r="J341" s="67">
        <f t="shared" si="57"/>
        <v>8.6932315209002711E-8</v>
      </c>
      <c r="K341" s="20">
        <f t="shared" si="57"/>
        <v>8.6932315209002711E-7</v>
      </c>
      <c r="L341" s="20">
        <f t="shared" si="57"/>
        <v>8.6932315209002715E-6</v>
      </c>
      <c r="M341" s="20">
        <f t="shared" si="57"/>
        <v>8.6932315209002712E-5</v>
      </c>
      <c r="N341" s="20">
        <f t="shared" si="57"/>
        <v>8.6932315209002717E-4</v>
      </c>
      <c r="O341" s="20">
        <f t="shared" si="57"/>
        <v>8.6932315209002717E-3</v>
      </c>
      <c r="P341" s="20">
        <f t="shared" si="57"/>
        <v>8.6932315209002714E-2</v>
      </c>
      <c r="Q341" s="25">
        <f t="shared" si="54"/>
        <v>0.8693231520900272</v>
      </c>
      <c r="R341" s="19">
        <f t="shared" si="55"/>
        <v>8.6932315209002717E-3</v>
      </c>
    </row>
    <row r="342" spans="7:18" x14ac:dyDescent="0.2">
      <c r="G342" s="82">
        <f t="shared" si="56"/>
        <v>8.3019716510275981E-7</v>
      </c>
      <c r="H342" s="46">
        <v>-41.599999999999802</v>
      </c>
      <c r="I342" s="62">
        <f t="shared" si="52"/>
        <v>6.9183097091896648E-5</v>
      </c>
      <c r="J342" s="67">
        <f t="shared" si="57"/>
        <v>8.3019716510275968E-8</v>
      </c>
      <c r="K342" s="20">
        <f t="shared" si="57"/>
        <v>8.301971651027597E-7</v>
      </c>
      <c r="L342" s="20">
        <f t="shared" si="57"/>
        <v>8.3019716510275972E-6</v>
      </c>
      <c r="M342" s="20">
        <f t="shared" si="57"/>
        <v>8.3019716510275969E-5</v>
      </c>
      <c r="N342" s="20">
        <f t="shared" si="57"/>
        <v>8.3019716510275966E-4</v>
      </c>
      <c r="O342" s="20">
        <f t="shared" si="57"/>
        <v>8.3019716510275964E-3</v>
      </c>
      <c r="P342" s="20">
        <f t="shared" si="57"/>
        <v>8.3019716510275968E-2</v>
      </c>
      <c r="Q342" s="25">
        <f t="shared" si="54"/>
        <v>0.83019716510275965</v>
      </c>
      <c r="R342" s="19">
        <f t="shared" si="55"/>
        <v>8.3019716510275964E-3</v>
      </c>
    </row>
    <row r="343" spans="7:18" x14ac:dyDescent="0.2">
      <c r="G343" s="82">
        <f t="shared" si="56"/>
        <v>7.9283213760915111E-7</v>
      </c>
      <c r="H343" s="46">
        <v>-41.799999999999798</v>
      </c>
      <c r="I343" s="62">
        <f t="shared" si="52"/>
        <v>6.6069344800762588E-5</v>
      </c>
      <c r="J343" s="67">
        <f t="shared" si="57"/>
        <v>7.9283213760915109E-8</v>
      </c>
      <c r="K343" s="20">
        <f t="shared" si="57"/>
        <v>7.9283213760915111E-7</v>
      </c>
      <c r="L343" s="20">
        <f t="shared" si="57"/>
        <v>7.9283213760915113E-6</v>
      </c>
      <c r="M343" s="20">
        <f t="shared" si="57"/>
        <v>7.9283213760915117E-5</v>
      </c>
      <c r="N343" s="20">
        <f t="shared" si="57"/>
        <v>7.9283213760915111E-4</v>
      </c>
      <c r="O343" s="20">
        <f t="shared" si="57"/>
        <v>7.9283213760915107E-3</v>
      </c>
      <c r="P343" s="20">
        <f t="shared" si="57"/>
        <v>7.9283213760915114E-2</v>
      </c>
      <c r="Q343" s="25">
        <f t="shared" si="54"/>
        <v>0.79283213760915117</v>
      </c>
      <c r="R343" s="19">
        <f t="shared" si="55"/>
        <v>7.9283213760915124E-3</v>
      </c>
    </row>
    <row r="344" spans="7:18" x14ac:dyDescent="0.2">
      <c r="G344" s="82">
        <f t="shared" si="56"/>
        <v>7.5714881337626628E-7</v>
      </c>
      <c r="H344" s="46">
        <v>-41.999999999999801</v>
      </c>
      <c r="I344" s="62">
        <f t="shared" si="52"/>
        <v>6.3095734448022193E-5</v>
      </c>
      <c r="J344" s="67">
        <f t="shared" ref="J344:P353" si="58">J$3*$T$1*($I344/1000)</f>
        <v>7.5714881337626636E-8</v>
      </c>
      <c r="K344" s="20">
        <f t="shared" si="58"/>
        <v>7.5714881337626628E-7</v>
      </c>
      <c r="L344" s="20">
        <f t="shared" si="58"/>
        <v>7.5714881337626637E-6</v>
      </c>
      <c r="M344" s="20">
        <f t="shared" si="58"/>
        <v>7.5714881337626632E-5</v>
      </c>
      <c r="N344" s="20">
        <f t="shared" si="58"/>
        <v>7.5714881337626632E-4</v>
      </c>
      <c r="O344" s="20">
        <f t="shared" si="58"/>
        <v>7.5714881337626636E-3</v>
      </c>
      <c r="P344" s="20">
        <f t="shared" si="58"/>
        <v>7.5714881337626633E-2</v>
      </c>
      <c r="Q344" s="25">
        <f t="shared" si="54"/>
        <v>0.75714881337626627</v>
      </c>
      <c r="R344" s="19">
        <f t="shared" si="55"/>
        <v>7.5714881337626636E-3</v>
      </c>
    </row>
    <row r="345" spans="7:18" x14ac:dyDescent="0.2">
      <c r="G345" s="82">
        <f t="shared" si="56"/>
        <v>7.2307150328926363E-7</v>
      </c>
      <c r="H345" s="46">
        <v>-42.199999999999797</v>
      </c>
      <c r="I345" s="62">
        <f t="shared" si="52"/>
        <v>6.0255958607438632E-5</v>
      </c>
      <c r="J345" s="67">
        <f t="shared" si="58"/>
        <v>7.2307150328926347E-8</v>
      </c>
      <c r="K345" s="20">
        <f t="shared" si="58"/>
        <v>7.2307150328926353E-7</v>
      </c>
      <c r="L345" s="20">
        <f t="shared" si="58"/>
        <v>7.2307150328926351E-6</v>
      </c>
      <c r="M345" s="20">
        <f t="shared" si="58"/>
        <v>7.2307150328926347E-5</v>
      </c>
      <c r="N345" s="20">
        <f t="shared" si="58"/>
        <v>7.230715032892635E-4</v>
      </c>
      <c r="O345" s="20">
        <f t="shared" si="58"/>
        <v>7.2307150328926352E-3</v>
      </c>
      <c r="P345" s="20">
        <f t="shared" si="58"/>
        <v>7.2307150328926359E-2</v>
      </c>
      <c r="Q345" s="25">
        <f t="shared" si="54"/>
        <v>0.72307150328926351</v>
      </c>
      <c r="R345" s="19">
        <f t="shared" si="55"/>
        <v>7.2307150328926361E-3</v>
      </c>
    </row>
    <row r="346" spans="7:18" x14ac:dyDescent="0.2">
      <c r="G346" s="82">
        <f t="shared" si="56"/>
        <v>6.9052792480463584E-7</v>
      </c>
      <c r="H346" s="46">
        <v>-42.3999999999997</v>
      </c>
      <c r="I346" s="62">
        <f t="shared" si="52"/>
        <v>5.7543993733719655E-5</v>
      </c>
      <c r="J346" s="67">
        <f t="shared" si="58"/>
        <v>6.9052792480463587E-8</v>
      </c>
      <c r="K346" s="20">
        <f t="shared" si="58"/>
        <v>6.9052792480463584E-7</v>
      </c>
      <c r="L346" s="20">
        <f t="shared" si="58"/>
        <v>6.9052792480463588E-6</v>
      </c>
      <c r="M346" s="20">
        <f t="shared" si="58"/>
        <v>6.9052792480463592E-5</v>
      </c>
      <c r="N346" s="20">
        <f t="shared" si="58"/>
        <v>6.9052792480463589E-4</v>
      </c>
      <c r="O346" s="20">
        <f t="shared" si="58"/>
        <v>6.9052792480463589E-3</v>
      </c>
      <c r="P346" s="20">
        <f t="shared" si="58"/>
        <v>6.9052792480463587E-2</v>
      </c>
      <c r="Q346" s="25">
        <f t="shared" si="54"/>
        <v>0.69052792480463587</v>
      </c>
      <c r="R346" s="19">
        <f t="shared" si="55"/>
        <v>6.9052792480463589E-3</v>
      </c>
    </row>
    <row r="347" spans="7:18" x14ac:dyDescent="0.2">
      <c r="G347" s="82">
        <f t="shared" si="56"/>
        <v>6.5944904862917865E-7</v>
      </c>
      <c r="H347" s="46">
        <v>-42.599999999999802</v>
      </c>
      <c r="I347" s="62">
        <f t="shared" si="52"/>
        <v>5.4954087385764887E-5</v>
      </c>
      <c r="J347" s="67">
        <f t="shared" si="58"/>
        <v>6.5944904862917854E-8</v>
      </c>
      <c r="K347" s="20">
        <f t="shared" si="58"/>
        <v>6.5944904862917865E-7</v>
      </c>
      <c r="L347" s="20">
        <f t="shared" si="58"/>
        <v>6.5944904862917865E-6</v>
      </c>
      <c r="M347" s="20">
        <f t="shared" si="58"/>
        <v>6.5944904862917861E-5</v>
      </c>
      <c r="N347" s="20">
        <f t="shared" si="58"/>
        <v>6.5944904862917859E-4</v>
      </c>
      <c r="O347" s="20">
        <f t="shared" si="58"/>
        <v>6.5944904862917861E-3</v>
      </c>
      <c r="P347" s="20">
        <f t="shared" si="58"/>
        <v>6.5944904862917861E-2</v>
      </c>
      <c r="Q347" s="25">
        <f t="shared" si="54"/>
        <v>0.65944904862917864</v>
      </c>
      <c r="R347" s="19">
        <f t="shared" si="55"/>
        <v>6.5944904862917861E-3</v>
      </c>
    </row>
    <row r="348" spans="7:18" x14ac:dyDescent="0.2">
      <c r="G348" s="82">
        <f t="shared" si="56"/>
        <v>6.2976895229975619E-7</v>
      </c>
      <c r="H348" s="46">
        <v>-42.799999999999798</v>
      </c>
      <c r="I348" s="62">
        <f t="shared" si="52"/>
        <v>5.2480746024979686E-5</v>
      </c>
      <c r="J348" s="67">
        <f t="shared" si="58"/>
        <v>6.2976895229975624E-8</v>
      </c>
      <c r="K348" s="20">
        <f t="shared" si="58"/>
        <v>6.2976895229975619E-7</v>
      </c>
      <c r="L348" s="20">
        <f t="shared" si="58"/>
        <v>6.2976895229975623E-6</v>
      </c>
      <c r="M348" s="20">
        <f t="shared" si="58"/>
        <v>6.2976895229975628E-5</v>
      </c>
      <c r="N348" s="20">
        <f t="shared" si="58"/>
        <v>6.2976895229975626E-4</v>
      </c>
      <c r="O348" s="20">
        <f t="shared" si="58"/>
        <v>6.2976895229975623E-3</v>
      </c>
      <c r="P348" s="20">
        <f t="shared" si="58"/>
        <v>6.2976895229975627E-2</v>
      </c>
      <c r="Q348" s="25">
        <f t="shared" si="54"/>
        <v>0.62976895229975627</v>
      </c>
      <c r="R348" s="19">
        <f t="shared" si="55"/>
        <v>6.2976895229975632E-3</v>
      </c>
    </row>
    <row r="349" spans="7:18" x14ac:dyDescent="0.2">
      <c r="G349" s="82">
        <f t="shared" si="56"/>
        <v>6.0142468035275357E-7</v>
      </c>
      <c r="H349" s="46">
        <v>-42.999999999999801</v>
      </c>
      <c r="I349" s="62">
        <f t="shared" si="52"/>
        <v>5.0118723362729467E-5</v>
      </c>
      <c r="J349" s="67">
        <f t="shared" si="58"/>
        <v>6.0142468035275363E-8</v>
      </c>
      <c r="K349" s="20">
        <f t="shared" si="58"/>
        <v>6.0142468035275357E-7</v>
      </c>
      <c r="L349" s="20">
        <f t="shared" si="58"/>
        <v>6.0142468035275359E-6</v>
      </c>
      <c r="M349" s="20">
        <f t="shared" si="58"/>
        <v>6.0142468035275359E-5</v>
      </c>
      <c r="N349" s="20">
        <f t="shared" si="58"/>
        <v>6.0142468035275355E-4</v>
      </c>
      <c r="O349" s="20">
        <f t="shared" si="58"/>
        <v>6.0142468035275362E-3</v>
      </c>
      <c r="P349" s="20">
        <f t="shared" si="58"/>
        <v>6.0142468035275357E-2</v>
      </c>
      <c r="Q349" s="25">
        <f t="shared" si="54"/>
        <v>0.60142468035275354</v>
      </c>
      <c r="R349" s="19">
        <f t="shared" si="55"/>
        <v>6.0142468035275362E-3</v>
      </c>
    </row>
    <row r="350" spans="7:18" x14ac:dyDescent="0.2">
      <c r="G350" s="82">
        <f t="shared" si="56"/>
        <v>5.7435611078719175E-7</v>
      </c>
      <c r="H350" s="46">
        <v>-43.199999999999797</v>
      </c>
      <c r="I350" s="62">
        <f t="shared" si="52"/>
        <v>4.7863009232265979E-5</v>
      </c>
      <c r="J350" s="67">
        <f t="shared" si="58"/>
        <v>5.743561107871917E-8</v>
      </c>
      <c r="K350" s="20">
        <f t="shared" si="58"/>
        <v>5.7435611078719175E-7</v>
      </c>
      <c r="L350" s="20">
        <f t="shared" si="58"/>
        <v>5.7435611078719179E-6</v>
      </c>
      <c r="M350" s="20">
        <f t="shared" si="58"/>
        <v>5.7435611078719176E-5</v>
      </c>
      <c r="N350" s="20">
        <f t="shared" si="58"/>
        <v>5.7435611078719175E-4</v>
      </c>
      <c r="O350" s="20">
        <f t="shared" si="58"/>
        <v>5.7435611078719175E-3</v>
      </c>
      <c r="P350" s="20">
        <f t="shared" si="58"/>
        <v>5.7435611078719175E-2</v>
      </c>
      <c r="Q350" s="25">
        <f t="shared" si="54"/>
        <v>0.57435611078719173</v>
      </c>
      <c r="R350" s="19">
        <f t="shared" si="55"/>
        <v>5.7435611078719175E-3</v>
      </c>
    </row>
    <row r="351" spans="7:18" x14ac:dyDescent="0.2">
      <c r="G351" s="82">
        <f t="shared" si="56"/>
        <v>5.485058275378874E-7</v>
      </c>
      <c r="H351" s="46">
        <v>-43.3999999999997</v>
      </c>
      <c r="I351" s="62">
        <f t="shared" si="52"/>
        <v>4.5708818961490613E-5</v>
      </c>
      <c r="J351" s="67">
        <f t="shared" si="58"/>
        <v>5.4850582753788733E-8</v>
      </c>
      <c r="K351" s="20">
        <f t="shared" si="58"/>
        <v>5.485058275378874E-7</v>
      </c>
      <c r="L351" s="20">
        <f t="shared" si="58"/>
        <v>5.4850582753788733E-6</v>
      </c>
      <c r="M351" s="20">
        <f t="shared" si="58"/>
        <v>5.4850582753788739E-5</v>
      </c>
      <c r="N351" s="20">
        <f t="shared" si="58"/>
        <v>5.4850582753788741E-4</v>
      </c>
      <c r="O351" s="20">
        <f t="shared" si="58"/>
        <v>5.4850582753788735E-3</v>
      </c>
      <c r="P351" s="20">
        <f t="shared" si="58"/>
        <v>5.4850582753788735E-2</v>
      </c>
      <c r="Q351" s="25">
        <f t="shared" si="54"/>
        <v>0.54850582753788735</v>
      </c>
      <c r="R351" s="19">
        <f t="shared" si="55"/>
        <v>5.4850582753788735E-3</v>
      </c>
    </row>
    <row r="352" spans="7:18" x14ac:dyDescent="0.2">
      <c r="G352" s="82">
        <f t="shared" si="56"/>
        <v>5.238189986882228E-7</v>
      </c>
      <c r="H352" s="46">
        <v>-43.599999999999802</v>
      </c>
      <c r="I352" s="62">
        <f t="shared" si="52"/>
        <v>4.3651583224018565E-5</v>
      </c>
      <c r="J352" s="67">
        <f t="shared" si="58"/>
        <v>5.2381899868822277E-8</v>
      </c>
      <c r="K352" s="20">
        <f t="shared" si="58"/>
        <v>5.238189986882228E-7</v>
      </c>
      <c r="L352" s="20">
        <f t="shared" si="58"/>
        <v>5.238189986882228E-6</v>
      </c>
      <c r="M352" s="20">
        <f t="shared" si="58"/>
        <v>5.2381899868822278E-5</v>
      </c>
      <c r="N352" s="20">
        <f t="shared" si="58"/>
        <v>5.2381899868822273E-4</v>
      </c>
      <c r="O352" s="20">
        <f t="shared" si="58"/>
        <v>5.2381899868822277E-3</v>
      </c>
      <c r="P352" s="20">
        <f t="shared" si="58"/>
        <v>5.2381899868822281E-2</v>
      </c>
      <c r="Q352" s="25">
        <f t="shared" si="54"/>
        <v>0.52381899868822279</v>
      </c>
      <c r="R352" s="19">
        <f t="shared" si="55"/>
        <v>5.2381899868822286E-3</v>
      </c>
    </row>
    <row r="353" spans="7:18" x14ac:dyDescent="0.2">
      <c r="G353" s="82">
        <f t="shared" si="56"/>
        <v>5.0024326016442604E-7</v>
      </c>
      <c r="H353" s="46">
        <v>-43.799999999999798</v>
      </c>
      <c r="I353" s="62">
        <f t="shared" si="52"/>
        <v>4.1686938347035503E-5</v>
      </c>
      <c r="J353" s="67">
        <f t="shared" si="58"/>
        <v>5.00243260164426E-8</v>
      </c>
      <c r="K353" s="20">
        <f t="shared" si="58"/>
        <v>5.0024326016442604E-7</v>
      </c>
      <c r="L353" s="20">
        <f t="shared" si="58"/>
        <v>5.0024326016442598E-6</v>
      </c>
      <c r="M353" s="20">
        <f t="shared" si="58"/>
        <v>5.0024326016442603E-5</v>
      </c>
      <c r="N353" s="20">
        <f t="shared" si="58"/>
        <v>5.0024326016442596E-4</v>
      </c>
      <c r="O353" s="20">
        <f t="shared" si="58"/>
        <v>5.0024326016442598E-3</v>
      </c>
      <c r="P353" s="20">
        <f t="shared" si="58"/>
        <v>5.0024326016442598E-2</v>
      </c>
      <c r="Q353" s="25">
        <f t="shared" si="54"/>
        <v>0.500243260164426</v>
      </c>
      <c r="R353" s="19">
        <f t="shared" si="55"/>
        <v>5.0024326016442598E-3</v>
      </c>
    </row>
    <row r="354" spans="7:18" x14ac:dyDescent="0.2">
      <c r="G354" s="82">
        <f t="shared" si="56"/>
        <v>4.7772860466422873E-7</v>
      </c>
      <c r="H354" s="46">
        <v>-43.999999999999702</v>
      </c>
      <c r="I354" s="62">
        <f t="shared" si="52"/>
        <v>3.9810717055352392E-5</v>
      </c>
      <c r="J354" s="67">
        <f t="shared" ref="J354:P363" si="59">J$3*$T$1*($I354/1000)</f>
        <v>4.7772860466422863E-8</v>
      </c>
      <c r="K354" s="20">
        <f t="shared" si="59"/>
        <v>4.7772860466422873E-7</v>
      </c>
      <c r="L354" s="20">
        <f t="shared" si="59"/>
        <v>4.7772860466422868E-6</v>
      </c>
      <c r="M354" s="20">
        <f t="shared" si="59"/>
        <v>4.7772860466422868E-5</v>
      </c>
      <c r="N354" s="20">
        <f t="shared" si="59"/>
        <v>4.777286046642287E-4</v>
      </c>
      <c r="O354" s="20">
        <f t="shared" si="59"/>
        <v>4.7772860466422868E-3</v>
      </c>
      <c r="P354" s="20">
        <f t="shared" si="59"/>
        <v>4.7772860466422866E-2</v>
      </c>
      <c r="Q354" s="25">
        <f t="shared" si="54"/>
        <v>0.47772860466422867</v>
      </c>
      <c r="R354" s="19">
        <f t="shared" si="55"/>
        <v>4.7772860466422868E-3</v>
      </c>
    </row>
    <row r="355" spans="7:18" x14ac:dyDescent="0.2">
      <c r="G355" s="82">
        <f t="shared" si="56"/>
        <v>4.562272755847049E-7</v>
      </c>
      <c r="H355" s="46">
        <v>-44.199999999999697</v>
      </c>
      <c r="I355" s="62">
        <f t="shared" si="52"/>
        <v>3.8018939632058739E-5</v>
      </c>
      <c r="J355" s="67">
        <f t="shared" si="59"/>
        <v>4.5622727558470488E-8</v>
      </c>
      <c r="K355" s="20">
        <f t="shared" si="59"/>
        <v>4.5622727558470485E-7</v>
      </c>
      <c r="L355" s="20">
        <f t="shared" si="59"/>
        <v>4.5622727558470489E-6</v>
      </c>
      <c r="M355" s="20">
        <f t="shared" si="59"/>
        <v>4.5622727558470486E-5</v>
      </c>
      <c r="N355" s="20">
        <f t="shared" si="59"/>
        <v>4.5622727558470487E-4</v>
      </c>
      <c r="O355" s="20">
        <f t="shared" si="59"/>
        <v>4.562272755847049E-3</v>
      </c>
      <c r="P355" s="20">
        <f t="shared" si="59"/>
        <v>4.5622727558470487E-2</v>
      </c>
      <c r="Q355" s="25">
        <f t="shared" si="54"/>
        <v>0.45622727558470483</v>
      </c>
      <c r="R355" s="19">
        <f t="shared" si="55"/>
        <v>4.562272755847049E-3</v>
      </c>
    </row>
    <row r="356" spans="7:18" x14ac:dyDescent="0.2">
      <c r="G356" s="82">
        <f t="shared" si="56"/>
        <v>4.3569366572415087E-7</v>
      </c>
      <c r="H356" s="46">
        <v>-44.3999999999997</v>
      </c>
      <c r="I356" s="62">
        <f t="shared" si="52"/>
        <v>3.6307805477012573E-5</v>
      </c>
      <c r="J356" s="67">
        <f t="shared" si="59"/>
        <v>4.3569366572415081E-8</v>
      </c>
      <c r="K356" s="20">
        <f t="shared" si="59"/>
        <v>4.3569366572415082E-7</v>
      </c>
      <c r="L356" s="20">
        <f t="shared" si="59"/>
        <v>4.3569366572415086E-6</v>
      </c>
      <c r="M356" s="20">
        <f t="shared" si="59"/>
        <v>4.3569366572415085E-5</v>
      </c>
      <c r="N356" s="20">
        <f t="shared" si="59"/>
        <v>4.3569366572415085E-4</v>
      </c>
      <c r="O356" s="20">
        <f t="shared" si="59"/>
        <v>4.3569366572415082E-3</v>
      </c>
      <c r="P356" s="20">
        <f t="shared" si="59"/>
        <v>4.3569366572415086E-2</v>
      </c>
      <c r="Q356" s="25">
        <f t="shared" si="54"/>
        <v>0.43569366572415086</v>
      </c>
      <c r="R356" s="19">
        <f t="shared" si="55"/>
        <v>4.3569366572415091E-3</v>
      </c>
    </row>
    <row r="357" spans="7:18" x14ac:dyDescent="0.2">
      <c r="G357" s="82">
        <f t="shared" si="56"/>
        <v>4.160842205430565E-7</v>
      </c>
      <c r="H357" s="46">
        <v>-44.599999999999802</v>
      </c>
      <c r="I357" s="62">
        <f t="shared" si="52"/>
        <v>3.4673685045254706E-5</v>
      </c>
      <c r="J357" s="67">
        <f t="shared" si="59"/>
        <v>4.1608422054305645E-8</v>
      </c>
      <c r="K357" s="20">
        <f t="shared" si="59"/>
        <v>4.160842205430565E-7</v>
      </c>
      <c r="L357" s="20">
        <f t="shared" si="59"/>
        <v>4.1608422054305644E-6</v>
      </c>
      <c r="M357" s="20">
        <f t="shared" si="59"/>
        <v>4.1608422054305647E-5</v>
      </c>
      <c r="N357" s="20">
        <f t="shared" si="59"/>
        <v>4.1608422054305647E-4</v>
      </c>
      <c r="O357" s="20">
        <f t="shared" si="59"/>
        <v>4.1608422054305646E-3</v>
      </c>
      <c r="P357" s="20">
        <f t="shared" si="59"/>
        <v>4.1608422054305649E-2</v>
      </c>
      <c r="Q357" s="25">
        <f t="shared" si="54"/>
        <v>0.41608422054305649</v>
      </c>
      <c r="R357" s="19">
        <f t="shared" si="55"/>
        <v>4.1608422054305655E-3</v>
      </c>
    </row>
    <row r="358" spans="7:18" x14ac:dyDescent="0.2">
      <c r="G358" s="82">
        <f t="shared" si="56"/>
        <v>3.9735734577912707E-7</v>
      </c>
      <c r="H358" s="46">
        <v>-44.799999999999798</v>
      </c>
      <c r="I358" s="62">
        <f t="shared" si="52"/>
        <v>3.3113112148260587E-5</v>
      </c>
      <c r="J358" s="67">
        <f t="shared" si="59"/>
        <v>3.97357345779127E-8</v>
      </c>
      <c r="K358" s="20">
        <f t="shared" si="59"/>
        <v>3.9735734577912701E-7</v>
      </c>
      <c r="L358" s="20">
        <f t="shared" si="59"/>
        <v>3.9735734577912704E-6</v>
      </c>
      <c r="M358" s="20">
        <f t="shared" si="59"/>
        <v>3.9735734577912704E-5</v>
      </c>
      <c r="N358" s="20">
        <f t="shared" si="59"/>
        <v>3.9735734577912705E-4</v>
      </c>
      <c r="O358" s="20">
        <f t="shared" si="59"/>
        <v>3.9735734577912704E-3</v>
      </c>
      <c r="P358" s="20">
        <f t="shared" si="59"/>
        <v>3.9735734577912706E-2</v>
      </c>
      <c r="Q358" s="25">
        <f t="shared" si="54"/>
        <v>0.39735734577912707</v>
      </c>
      <c r="R358" s="19">
        <f t="shared" si="55"/>
        <v>3.9735734577912704E-3</v>
      </c>
    </row>
    <row r="359" spans="7:18" x14ac:dyDescent="0.2">
      <c r="G359" s="82">
        <f t="shared" si="56"/>
        <v>3.7947331922023134E-7</v>
      </c>
      <c r="H359" s="46">
        <v>-44.999999999999702</v>
      </c>
      <c r="I359" s="62">
        <f t="shared" si="52"/>
        <v>3.1622776601685943E-5</v>
      </c>
      <c r="J359" s="67">
        <f t="shared" si="59"/>
        <v>3.7947331922023128E-8</v>
      </c>
      <c r="K359" s="20">
        <f t="shared" si="59"/>
        <v>3.7947331922023134E-7</v>
      </c>
      <c r="L359" s="20">
        <f t="shared" si="59"/>
        <v>3.794733192202313E-6</v>
      </c>
      <c r="M359" s="20">
        <f t="shared" si="59"/>
        <v>3.7947331922023132E-5</v>
      </c>
      <c r="N359" s="20">
        <f t="shared" si="59"/>
        <v>3.7947331922023132E-4</v>
      </c>
      <c r="O359" s="20">
        <f t="shared" si="59"/>
        <v>3.7947331922023133E-3</v>
      </c>
      <c r="P359" s="20">
        <f t="shared" si="59"/>
        <v>3.7947331922023132E-2</v>
      </c>
      <c r="Q359" s="25">
        <f t="shared" si="54"/>
        <v>0.37947331922023131</v>
      </c>
      <c r="R359" s="19">
        <f t="shared" si="55"/>
        <v>3.7947331922023133E-3</v>
      </c>
    </row>
    <row r="360" spans="7:18" x14ac:dyDescent="0.2">
      <c r="G360" s="82">
        <f t="shared" si="56"/>
        <v>3.6239420644826721E-7</v>
      </c>
      <c r="H360" s="46">
        <v>-45.199999999999697</v>
      </c>
      <c r="I360" s="62">
        <f t="shared" si="52"/>
        <v>3.0199517204022269E-5</v>
      </c>
      <c r="J360" s="67">
        <f t="shared" si="59"/>
        <v>3.623942064482672E-8</v>
      </c>
      <c r="K360" s="20">
        <f t="shared" si="59"/>
        <v>3.6239420644826716E-7</v>
      </c>
      <c r="L360" s="20">
        <f t="shared" si="59"/>
        <v>3.6239420644826718E-6</v>
      </c>
      <c r="M360" s="20">
        <f t="shared" si="59"/>
        <v>3.623942064482672E-5</v>
      </c>
      <c r="N360" s="20">
        <f t="shared" si="59"/>
        <v>3.6239420644826721E-4</v>
      </c>
      <c r="O360" s="20">
        <f t="shared" si="59"/>
        <v>3.623942064482672E-3</v>
      </c>
      <c r="P360" s="20">
        <f t="shared" si="59"/>
        <v>3.6239420644826721E-2</v>
      </c>
      <c r="Q360" s="25">
        <f t="shared" si="54"/>
        <v>0.3623942064482672</v>
      </c>
      <c r="R360" s="19">
        <f t="shared" si="55"/>
        <v>3.6239420644826725E-3</v>
      </c>
    </row>
    <row r="361" spans="7:18" x14ac:dyDescent="0.2">
      <c r="G361" s="82">
        <f t="shared" si="56"/>
        <v>3.4608378037521631E-7</v>
      </c>
      <c r="H361" s="46">
        <v>-45.3999999999997</v>
      </c>
      <c r="I361" s="62">
        <f t="shared" si="52"/>
        <v>2.8840315031268025E-5</v>
      </c>
      <c r="J361" s="67">
        <f t="shared" si="59"/>
        <v>3.460837803752163E-8</v>
      </c>
      <c r="K361" s="20">
        <f t="shared" si="59"/>
        <v>3.4608378037521631E-7</v>
      </c>
      <c r="L361" s="20">
        <f t="shared" si="59"/>
        <v>3.4608378037521631E-6</v>
      </c>
      <c r="M361" s="20">
        <f t="shared" si="59"/>
        <v>3.4608378037521634E-5</v>
      </c>
      <c r="N361" s="20">
        <f t="shared" si="59"/>
        <v>3.4608378037521634E-4</v>
      </c>
      <c r="O361" s="20">
        <f t="shared" si="59"/>
        <v>3.4608378037521629E-3</v>
      </c>
      <c r="P361" s="20">
        <f t="shared" si="59"/>
        <v>3.4608378037521634E-2</v>
      </c>
      <c r="Q361" s="25">
        <f t="shared" si="54"/>
        <v>0.34608378037521637</v>
      </c>
      <c r="R361" s="19">
        <f t="shared" si="55"/>
        <v>3.4608378037521634E-3</v>
      </c>
    </row>
    <row r="362" spans="7:18" x14ac:dyDescent="0.2">
      <c r="G362" s="82">
        <f t="shared" si="56"/>
        <v>3.3050744440060201E-7</v>
      </c>
      <c r="H362" s="46">
        <v>-45.599999999999703</v>
      </c>
      <c r="I362" s="62">
        <f t="shared" si="52"/>
        <v>2.75422870333835E-5</v>
      </c>
      <c r="J362" s="67">
        <f t="shared" si="59"/>
        <v>3.3050744440060199E-8</v>
      </c>
      <c r="K362" s="20">
        <f t="shared" si="59"/>
        <v>3.3050744440060196E-7</v>
      </c>
      <c r="L362" s="20">
        <f t="shared" si="59"/>
        <v>3.3050744440060198E-6</v>
      </c>
      <c r="M362" s="20">
        <f t="shared" si="59"/>
        <v>3.3050744440060198E-5</v>
      </c>
      <c r="N362" s="20">
        <f t="shared" si="59"/>
        <v>3.30507444400602E-4</v>
      </c>
      <c r="O362" s="20">
        <f t="shared" si="59"/>
        <v>3.3050744440060197E-3</v>
      </c>
      <c r="P362" s="20">
        <f t="shared" si="59"/>
        <v>3.3050744440060197E-2</v>
      </c>
      <c r="Q362" s="25">
        <f t="shared" si="54"/>
        <v>0.33050744440060198</v>
      </c>
      <c r="R362" s="19">
        <f t="shared" si="55"/>
        <v>3.3050744440060197E-3</v>
      </c>
    </row>
    <row r="363" spans="7:18" x14ac:dyDescent="0.2">
      <c r="G363" s="82">
        <f t="shared" si="56"/>
        <v>3.156321590274675E-7</v>
      </c>
      <c r="H363" s="46">
        <v>-45.799999999999699</v>
      </c>
      <c r="I363" s="62">
        <f t="shared" si="52"/>
        <v>2.6302679918955627E-5</v>
      </c>
      <c r="J363" s="67">
        <f t="shared" si="59"/>
        <v>3.1563215902746753E-8</v>
      </c>
      <c r="K363" s="20">
        <f t="shared" si="59"/>
        <v>3.1563215902746756E-7</v>
      </c>
      <c r="L363" s="20">
        <f t="shared" si="59"/>
        <v>3.1563215902746753E-6</v>
      </c>
      <c r="M363" s="20">
        <f t="shared" si="59"/>
        <v>3.1563215902746753E-5</v>
      </c>
      <c r="N363" s="20">
        <f t="shared" si="59"/>
        <v>3.1563215902746751E-4</v>
      </c>
      <c r="O363" s="20">
        <f t="shared" si="59"/>
        <v>3.1563215902746752E-3</v>
      </c>
      <c r="P363" s="20">
        <f t="shared" si="59"/>
        <v>3.1563215902746751E-2</v>
      </c>
      <c r="Q363" s="25">
        <f t="shared" si="54"/>
        <v>0.31563215902746755</v>
      </c>
      <c r="R363" s="19">
        <f t="shared" si="55"/>
        <v>3.1563215902746752E-3</v>
      </c>
    </row>
    <row r="364" spans="7:18" x14ac:dyDescent="0.2">
      <c r="G364" s="82">
        <f t="shared" si="56"/>
        <v>3.0142637178116982E-7</v>
      </c>
      <c r="H364" s="46">
        <v>-45.999999999999702</v>
      </c>
      <c r="I364" s="62">
        <f t="shared" si="52"/>
        <v>2.5118864315097485E-5</v>
      </c>
      <c r="J364" s="67">
        <f t="shared" ref="J364:P373" si="60">J$3*$T$1*($I364/1000)</f>
        <v>3.0142637178116981E-8</v>
      </c>
      <c r="K364" s="20">
        <f t="shared" si="60"/>
        <v>3.0142637178116982E-7</v>
      </c>
      <c r="L364" s="20">
        <f t="shared" si="60"/>
        <v>3.0142637178116982E-6</v>
      </c>
      <c r="M364" s="20">
        <f t="shared" si="60"/>
        <v>3.0142637178116981E-5</v>
      </c>
      <c r="N364" s="20">
        <f t="shared" si="60"/>
        <v>3.014263717811698E-4</v>
      </c>
      <c r="O364" s="20">
        <f t="shared" si="60"/>
        <v>3.0142637178116982E-3</v>
      </c>
      <c r="P364" s="20">
        <f t="shared" si="60"/>
        <v>3.0142637178116983E-2</v>
      </c>
      <c r="Q364" s="25">
        <f t="shared" si="54"/>
        <v>0.30142637178116982</v>
      </c>
      <c r="R364" s="19">
        <f t="shared" si="55"/>
        <v>3.0142637178116986E-3</v>
      </c>
    </row>
    <row r="365" spans="7:18" x14ac:dyDescent="0.2">
      <c r="G365" s="82">
        <f t="shared" si="56"/>
        <v>2.8785995028235871E-7</v>
      </c>
      <c r="H365" s="46">
        <v>-46.199999999999697</v>
      </c>
      <c r="I365" s="62">
        <f t="shared" si="52"/>
        <v>2.3988329190196561E-5</v>
      </c>
      <c r="J365" s="67">
        <f t="shared" si="60"/>
        <v>2.8785995028235872E-8</v>
      </c>
      <c r="K365" s="20">
        <f t="shared" si="60"/>
        <v>2.8785995028235877E-7</v>
      </c>
      <c r="L365" s="20">
        <f t="shared" si="60"/>
        <v>2.8785995028235874E-6</v>
      </c>
      <c r="M365" s="20">
        <f t="shared" si="60"/>
        <v>2.8785995028235875E-5</v>
      </c>
      <c r="N365" s="20">
        <f t="shared" si="60"/>
        <v>2.8785995028235873E-4</v>
      </c>
      <c r="O365" s="20">
        <f t="shared" si="60"/>
        <v>2.8785995028235874E-3</v>
      </c>
      <c r="P365" s="20">
        <f t="shared" si="60"/>
        <v>2.8785995028235874E-2</v>
      </c>
      <c r="Q365" s="25">
        <f t="shared" si="54"/>
        <v>0.28785995028235872</v>
      </c>
      <c r="R365" s="19">
        <f t="shared" si="55"/>
        <v>2.8785995028235874E-3</v>
      </c>
    </row>
    <row r="366" spans="7:18" x14ac:dyDescent="0.2">
      <c r="G366" s="82">
        <f t="shared" si="56"/>
        <v>2.7490411833215133E-7</v>
      </c>
      <c r="H366" s="46">
        <v>-46.3999999999997</v>
      </c>
      <c r="I366" s="62">
        <f t="shared" si="52"/>
        <v>2.2908676527679277E-5</v>
      </c>
      <c r="J366" s="67">
        <f t="shared" si="60"/>
        <v>2.7490411833215132E-8</v>
      </c>
      <c r="K366" s="20">
        <f t="shared" si="60"/>
        <v>2.7490411833215133E-7</v>
      </c>
      <c r="L366" s="20">
        <f t="shared" si="60"/>
        <v>2.7490411833215132E-6</v>
      </c>
      <c r="M366" s="20">
        <f t="shared" si="60"/>
        <v>2.7490411833215133E-5</v>
      </c>
      <c r="N366" s="20">
        <f t="shared" si="60"/>
        <v>2.7490411833215134E-4</v>
      </c>
      <c r="O366" s="20">
        <f t="shared" si="60"/>
        <v>2.7490411833215132E-3</v>
      </c>
      <c r="P366" s="20">
        <f t="shared" si="60"/>
        <v>2.7490411833215132E-2</v>
      </c>
      <c r="Q366" s="25">
        <f t="shared" si="54"/>
        <v>0.27490411833215134</v>
      </c>
      <c r="R366" s="19">
        <f t="shared" si="55"/>
        <v>2.7490411833215132E-3</v>
      </c>
    </row>
    <row r="367" spans="7:18" x14ac:dyDescent="0.2">
      <c r="G367" s="82">
        <f t="shared" si="56"/>
        <v>2.6253139487396403E-7</v>
      </c>
      <c r="H367" s="46">
        <v>-46.599999999999703</v>
      </c>
      <c r="I367" s="62">
        <f t="shared" si="52"/>
        <v>2.1877616239497003E-5</v>
      </c>
      <c r="J367" s="67">
        <f t="shared" si="60"/>
        <v>2.6253139487396405E-8</v>
      </c>
      <c r="K367" s="20">
        <f t="shared" si="60"/>
        <v>2.6253139487396403E-7</v>
      </c>
      <c r="L367" s="20">
        <f t="shared" si="60"/>
        <v>2.6253139487396405E-6</v>
      </c>
      <c r="M367" s="20">
        <f t="shared" si="60"/>
        <v>2.6253139487396403E-5</v>
      </c>
      <c r="N367" s="20">
        <f t="shared" si="60"/>
        <v>2.6253139487396402E-4</v>
      </c>
      <c r="O367" s="20">
        <f t="shared" si="60"/>
        <v>2.6253139487396404E-3</v>
      </c>
      <c r="P367" s="20">
        <f t="shared" si="60"/>
        <v>2.6253139487396403E-2</v>
      </c>
      <c r="Q367" s="25">
        <f t="shared" si="54"/>
        <v>0.26253139487396404</v>
      </c>
      <c r="R367" s="19">
        <f t="shared" si="55"/>
        <v>2.6253139487396404E-3</v>
      </c>
    </row>
    <row r="368" spans="7:18" x14ac:dyDescent="0.2">
      <c r="G368" s="82">
        <f t="shared" si="56"/>
        <v>2.5071553570250219E-7</v>
      </c>
      <c r="H368" s="46">
        <v>-46.799999999999699</v>
      </c>
      <c r="I368" s="62">
        <f t="shared" si="52"/>
        <v>2.0892961308541849E-5</v>
      </c>
      <c r="J368" s="67">
        <f t="shared" si="60"/>
        <v>2.5071553570250219E-8</v>
      </c>
      <c r="K368" s="20">
        <f t="shared" si="60"/>
        <v>2.5071553570250219E-7</v>
      </c>
      <c r="L368" s="20">
        <f t="shared" si="60"/>
        <v>2.5071553570250223E-6</v>
      </c>
      <c r="M368" s="20">
        <f t="shared" si="60"/>
        <v>2.5071553570250221E-5</v>
      </c>
      <c r="N368" s="20">
        <f t="shared" si="60"/>
        <v>2.507155357025022E-4</v>
      </c>
      <c r="O368" s="20">
        <f t="shared" si="60"/>
        <v>2.507155357025022E-3</v>
      </c>
      <c r="P368" s="20">
        <f t="shared" si="60"/>
        <v>2.5071553570250222E-2</v>
      </c>
      <c r="Q368" s="25">
        <f t="shared" si="54"/>
        <v>0.25071553570250221</v>
      </c>
      <c r="R368" s="19">
        <f t="shared" si="55"/>
        <v>2.5071553570250225E-3</v>
      </c>
    </row>
    <row r="369" spans="7:18" x14ac:dyDescent="0.2">
      <c r="G369" s="82">
        <f t="shared" si="56"/>
        <v>2.3943147779628183E-7</v>
      </c>
      <c r="H369" s="46">
        <v>-46.999999999999702</v>
      </c>
      <c r="I369" s="62">
        <f t="shared" si="52"/>
        <v>1.9952623149690152E-5</v>
      </c>
      <c r="J369" s="67">
        <f t="shared" si="60"/>
        <v>2.3943147779628182E-8</v>
      </c>
      <c r="K369" s="20">
        <f t="shared" si="60"/>
        <v>2.3943147779628183E-7</v>
      </c>
      <c r="L369" s="20">
        <f t="shared" si="60"/>
        <v>2.3943147779628183E-6</v>
      </c>
      <c r="M369" s="20">
        <f t="shared" si="60"/>
        <v>2.3943147779628183E-5</v>
      </c>
      <c r="N369" s="20">
        <f t="shared" si="60"/>
        <v>2.3943147779628183E-4</v>
      </c>
      <c r="O369" s="20">
        <f t="shared" si="60"/>
        <v>2.3943147779628185E-3</v>
      </c>
      <c r="P369" s="20">
        <f t="shared" si="60"/>
        <v>2.3943147779628183E-2</v>
      </c>
      <c r="Q369" s="25">
        <f t="shared" si="54"/>
        <v>0.23943147779628182</v>
      </c>
      <c r="R369" s="19">
        <f t="shared" si="55"/>
        <v>2.3943147779628185E-3</v>
      </c>
    </row>
    <row r="370" spans="7:18" x14ac:dyDescent="0.2">
      <c r="G370" s="82">
        <f t="shared" si="56"/>
        <v>2.2865528615560568E-7</v>
      </c>
      <c r="H370" s="46">
        <v>-47.199999999999697</v>
      </c>
      <c r="I370" s="62">
        <f t="shared" si="52"/>
        <v>1.9054607179633805E-5</v>
      </c>
      <c r="J370" s="67">
        <f t="shared" si="60"/>
        <v>2.2865528615560567E-8</v>
      </c>
      <c r="K370" s="20">
        <f t="shared" si="60"/>
        <v>2.2865528615560565E-7</v>
      </c>
      <c r="L370" s="20">
        <f t="shared" si="60"/>
        <v>2.2865528615560566E-6</v>
      </c>
      <c r="M370" s="20">
        <f t="shared" si="60"/>
        <v>2.2865528615560567E-5</v>
      </c>
      <c r="N370" s="20">
        <f t="shared" si="60"/>
        <v>2.2865528615560567E-4</v>
      </c>
      <c r="O370" s="20">
        <f t="shared" si="60"/>
        <v>2.2865528615560568E-3</v>
      </c>
      <c r="P370" s="20">
        <f t="shared" si="60"/>
        <v>2.2865528615560567E-2</v>
      </c>
      <c r="Q370" s="25">
        <f t="shared" si="54"/>
        <v>0.22865528615560565</v>
      </c>
      <c r="R370" s="19">
        <f t="shared" si="55"/>
        <v>2.2865528615560568E-3</v>
      </c>
    </row>
    <row r="371" spans="7:18" x14ac:dyDescent="0.2">
      <c r="G371" s="82">
        <f t="shared" si="56"/>
        <v>2.1836410303321294E-7</v>
      </c>
      <c r="H371" s="46">
        <v>-47.3999999999997</v>
      </c>
      <c r="I371" s="62">
        <f t="shared" si="52"/>
        <v>1.8197008586101077E-5</v>
      </c>
      <c r="J371" s="67">
        <f t="shared" si="60"/>
        <v>2.183641030332129E-8</v>
      </c>
      <c r="K371" s="20">
        <f t="shared" si="60"/>
        <v>2.1836410303321292E-7</v>
      </c>
      <c r="L371" s="20">
        <f t="shared" si="60"/>
        <v>2.1836410303321289E-6</v>
      </c>
      <c r="M371" s="20">
        <f t="shared" si="60"/>
        <v>2.1836410303321293E-5</v>
      </c>
      <c r="N371" s="20">
        <f t="shared" si="60"/>
        <v>2.1836410303321293E-4</v>
      </c>
      <c r="O371" s="20">
        <f t="shared" si="60"/>
        <v>2.1836410303321292E-3</v>
      </c>
      <c r="P371" s="20">
        <f t="shared" si="60"/>
        <v>2.1836410303321292E-2</v>
      </c>
      <c r="Q371" s="25">
        <f t="shared" si="54"/>
        <v>0.21836410303321294</v>
      </c>
      <c r="R371" s="19">
        <f t="shared" si="55"/>
        <v>2.1836410303321292E-3</v>
      </c>
    </row>
    <row r="372" spans="7:18" x14ac:dyDescent="0.2">
      <c r="G372" s="82">
        <f t="shared" si="56"/>
        <v>2.08536099449939E-7</v>
      </c>
      <c r="H372" s="46">
        <v>-47.599999999999703</v>
      </c>
      <c r="I372" s="62">
        <f t="shared" si="52"/>
        <v>1.7378008287494916E-5</v>
      </c>
      <c r="J372" s="67">
        <f t="shared" si="60"/>
        <v>2.0853609944993896E-8</v>
      </c>
      <c r="K372" s="20">
        <f t="shared" si="60"/>
        <v>2.0853609944993898E-7</v>
      </c>
      <c r="L372" s="20">
        <f t="shared" si="60"/>
        <v>2.0853609944993896E-6</v>
      </c>
      <c r="M372" s="20">
        <f t="shared" si="60"/>
        <v>2.0853609944993898E-5</v>
      </c>
      <c r="N372" s="20">
        <f t="shared" si="60"/>
        <v>2.0853609944993898E-4</v>
      </c>
      <c r="O372" s="20">
        <f t="shared" si="60"/>
        <v>2.0853609944993896E-3</v>
      </c>
      <c r="P372" s="20">
        <f t="shared" si="60"/>
        <v>2.0853609944993898E-2</v>
      </c>
      <c r="Q372" s="25">
        <f t="shared" si="54"/>
        <v>0.20853609944993898</v>
      </c>
      <c r="R372" s="19">
        <f t="shared" si="55"/>
        <v>2.08536099449939E-3</v>
      </c>
    </row>
    <row r="373" spans="7:18" x14ac:dyDescent="0.2">
      <c r="G373" s="82">
        <f t="shared" si="56"/>
        <v>1.9915042889252097E-7</v>
      </c>
      <c r="H373" s="46">
        <v>-47.799999999999699</v>
      </c>
      <c r="I373" s="62">
        <f t="shared" si="52"/>
        <v>1.6595869074376747E-5</v>
      </c>
      <c r="J373" s="67">
        <f t="shared" si="60"/>
        <v>1.9915042889252094E-8</v>
      </c>
      <c r="K373" s="20">
        <f t="shared" si="60"/>
        <v>1.9915042889252094E-7</v>
      </c>
      <c r="L373" s="20">
        <f t="shared" si="60"/>
        <v>1.9915042889252096E-6</v>
      </c>
      <c r="M373" s="20">
        <f t="shared" si="60"/>
        <v>1.9915042889252095E-5</v>
      </c>
      <c r="N373" s="20">
        <f t="shared" si="60"/>
        <v>1.9915042889252093E-4</v>
      </c>
      <c r="O373" s="20">
        <f t="shared" si="60"/>
        <v>1.9915042889252096E-3</v>
      </c>
      <c r="P373" s="20">
        <f t="shared" si="60"/>
        <v>1.9915042889252093E-2</v>
      </c>
      <c r="Q373" s="25">
        <f t="shared" si="54"/>
        <v>0.19915042889252091</v>
      </c>
      <c r="R373" s="19">
        <f t="shared" si="55"/>
        <v>1.9915042889252096E-3</v>
      </c>
    </row>
    <row r="374" spans="7:18" x14ac:dyDescent="0.2">
      <c r="G374" s="82">
        <f t="shared" si="56"/>
        <v>1.9018718309534638E-7</v>
      </c>
      <c r="H374" s="46">
        <v>-47.999999999999702</v>
      </c>
      <c r="I374" s="62">
        <f t="shared" si="52"/>
        <v>1.5848931924612198E-5</v>
      </c>
      <c r="J374" s="67">
        <f t="shared" ref="J374:P384" si="61">J$3*$T$1*($I374/1000)</f>
        <v>1.9018718309534637E-8</v>
      </c>
      <c r="K374" s="20">
        <f t="shared" si="61"/>
        <v>1.9018718309534638E-7</v>
      </c>
      <c r="L374" s="20">
        <f t="shared" si="61"/>
        <v>1.9018718309534637E-6</v>
      </c>
      <c r="M374" s="20">
        <f t="shared" si="61"/>
        <v>1.9018718309534639E-5</v>
      </c>
      <c r="N374" s="20">
        <f t="shared" si="61"/>
        <v>1.9018718309534637E-4</v>
      </c>
      <c r="O374" s="20">
        <f t="shared" si="61"/>
        <v>1.9018718309534639E-3</v>
      </c>
      <c r="P374" s="20">
        <f t="shared" si="61"/>
        <v>1.9018718309534638E-2</v>
      </c>
      <c r="Q374" s="25">
        <f t="shared" si="54"/>
        <v>0.19018718309534638</v>
      </c>
      <c r="R374" s="19">
        <f t="shared" si="55"/>
        <v>1.9018718309534639E-3</v>
      </c>
    </row>
    <row r="375" spans="7:18" x14ac:dyDescent="0.2">
      <c r="G375" s="82">
        <f t="shared" si="56"/>
        <v>1.8162734981235723E-7</v>
      </c>
      <c r="H375" s="46">
        <v>-48.199999999999697</v>
      </c>
      <c r="I375" s="62">
        <f t="shared" si="52"/>
        <v>1.5135612484363101E-5</v>
      </c>
      <c r="J375" s="67">
        <f t="shared" si="61"/>
        <v>1.8162734981235722E-8</v>
      </c>
      <c r="K375" s="20">
        <f t="shared" si="61"/>
        <v>1.816273498123572E-7</v>
      </c>
      <c r="L375" s="20">
        <f t="shared" si="61"/>
        <v>1.8162734981235722E-6</v>
      </c>
      <c r="M375" s="20">
        <f t="shared" si="61"/>
        <v>1.816273498123572E-5</v>
      </c>
      <c r="N375" s="20">
        <f t="shared" si="61"/>
        <v>1.8162734981235721E-4</v>
      </c>
      <c r="O375" s="20">
        <f t="shared" si="61"/>
        <v>1.8162734981235721E-3</v>
      </c>
      <c r="P375" s="20">
        <f t="shared" si="61"/>
        <v>1.8162734981235721E-2</v>
      </c>
      <c r="Q375" s="25">
        <f t="shared" si="54"/>
        <v>0.1816273498123572</v>
      </c>
      <c r="R375" s="19">
        <f t="shared" si="55"/>
        <v>1.8162734981235721E-3</v>
      </c>
    </row>
    <row r="376" spans="7:18" x14ac:dyDescent="0.2">
      <c r="G376" s="82">
        <f t="shared" si="56"/>
        <v>1.7345277248952335E-7</v>
      </c>
      <c r="H376" s="46">
        <v>-48.3999999999997</v>
      </c>
      <c r="I376" s="62">
        <f t="shared" si="52"/>
        <v>1.4454397707460278E-5</v>
      </c>
      <c r="J376" s="67">
        <f t="shared" si="61"/>
        <v>1.7345277248952333E-8</v>
      </c>
      <c r="K376" s="20">
        <f t="shared" si="61"/>
        <v>1.7345277248952335E-7</v>
      </c>
      <c r="L376" s="20">
        <f t="shared" si="61"/>
        <v>1.7345277248952334E-6</v>
      </c>
      <c r="M376" s="20">
        <f t="shared" si="61"/>
        <v>1.7345277248952333E-5</v>
      </c>
      <c r="N376" s="20">
        <f t="shared" si="61"/>
        <v>1.7345277248952335E-4</v>
      </c>
      <c r="O376" s="20">
        <f t="shared" si="61"/>
        <v>1.7345277248952335E-3</v>
      </c>
      <c r="P376" s="20">
        <f t="shared" si="61"/>
        <v>1.7345277248952334E-2</v>
      </c>
      <c r="Q376" s="25">
        <f t="shared" si="54"/>
        <v>0.17345277248952334</v>
      </c>
      <c r="R376" s="19">
        <f t="shared" si="55"/>
        <v>1.7345277248952335E-3</v>
      </c>
    </row>
    <row r="377" spans="7:18" x14ac:dyDescent="0.2">
      <c r="G377" s="82">
        <f t="shared" si="56"/>
        <v>1.6564611175235741E-7</v>
      </c>
      <c r="H377" s="46">
        <v>-48.599999999999703</v>
      </c>
      <c r="I377" s="62">
        <f t="shared" si="52"/>
        <v>1.3803842646029784E-5</v>
      </c>
      <c r="J377" s="67">
        <f t="shared" si="61"/>
        <v>1.6564611175235739E-8</v>
      </c>
      <c r="K377" s="20">
        <f t="shared" si="61"/>
        <v>1.6564611175235741E-7</v>
      </c>
      <c r="L377" s="20">
        <f t="shared" si="61"/>
        <v>1.656461117523574E-6</v>
      </c>
      <c r="M377" s="20">
        <f t="shared" si="61"/>
        <v>1.6564611175235742E-5</v>
      </c>
      <c r="N377" s="20">
        <f t="shared" si="61"/>
        <v>1.656461117523574E-4</v>
      </c>
      <c r="O377" s="20">
        <f t="shared" si="61"/>
        <v>1.6564611175235741E-3</v>
      </c>
      <c r="P377" s="20">
        <f t="shared" si="61"/>
        <v>1.6564611175235739E-2</v>
      </c>
      <c r="Q377" s="25">
        <f t="shared" si="54"/>
        <v>0.16564611175235741</v>
      </c>
      <c r="R377" s="19">
        <f t="shared" si="55"/>
        <v>1.6564611175235739E-3</v>
      </c>
    </row>
    <row r="378" spans="7:18" x14ac:dyDescent="0.2">
      <c r="G378" s="82">
        <f t="shared" si="56"/>
        <v>1.5819080862677959E-7</v>
      </c>
      <c r="H378" s="46">
        <v>-48.799999999999699</v>
      </c>
      <c r="I378" s="62">
        <f t="shared" si="52"/>
        <v>1.3182567385564965E-5</v>
      </c>
      <c r="J378" s="67">
        <f t="shared" si="61"/>
        <v>1.581908086267796E-8</v>
      </c>
      <c r="K378" s="20">
        <f t="shared" si="61"/>
        <v>1.5819080862677959E-7</v>
      </c>
      <c r="L378" s="20">
        <f t="shared" si="61"/>
        <v>1.581908086267796E-6</v>
      </c>
      <c r="M378" s="20">
        <f t="shared" si="61"/>
        <v>1.5819080862677959E-5</v>
      </c>
      <c r="N378" s="20">
        <f t="shared" si="61"/>
        <v>1.5819080862677961E-4</v>
      </c>
      <c r="O378" s="20">
        <f t="shared" si="61"/>
        <v>1.581908086267796E-3</v>
      </c>
      <c r="P378" s="20">
        <f t="shared" si="61"/>
        <v>1.581908086267796E-2</v>
      </c>
      <c r="Q378" s="25">
        <f t="shared" si="54"/>
        <v>0.15819080862677959</v>
      </c>
      <c r="R378" s="19">
        <f t="shared" si="55"/>
        <v>1.581908086267796E-3</v>
      </c>
    </row>
    <row r="379" spans="7:18" x14ac:dyDescent="0.2">
      <c r="G379" s="82">
        <f t="shared" si="56"/>
        <v>1.5107104941531037E-7</v>
      </c>
      <c r="H379" s="46">
        <v>-48.999999999999702</v>
      </c>
      <c r="I379" s="62">
        <f t="shared" si="52"/>
        <v>1.258925411794253E-5</v>
      </c>
      <c r="J379" s="67">
        <f t="shared" si="61"/>
        <v>1.5107104941531034E-8</v>
      </c>
      <c r="K379" s="20">
        <f t="shared" si="61"/>
        <v>1.5107104941531035E-7</v>
      </c>
      <c r="L379" s="20">
        <f t="shared" si="61"/>
        <v>1.5107104941531035E-6</v>
      </c>
      <c r="M379" s="20">
        <f t="shared" si="61"/>
        <v>1.5107104941531035E-5</v>
      </c>
      <c r="N379" s="20">
        <f t="shared" si="61"/>
        <v>1.5107104941531035E-4</v>
      </c>
      <c r="O379" s="20">
        <f t="shared" si="61"/>
        <v>1.5107104941531036E-3</v>
      </c>
      <c r="P379" s="20">
        <f t="shared" si="61"/>
        <v>1.5107104941531035E-2</v>
      </c>
      <c r="Q379" s="25">
        <f t="shared" si="54"/>
        <v>0.15107104941531035</v>
      </c>
      <c r="R379" s="19">
        <f t="shared" si="55"/>
        <v>1.5107104941531036E-3</v>
      </c>
    </row>
    <row r="380" spans="7:18" x14ac:dyDescent="0.2">
      <c r="G380" s="82">
        <f t="shared" si="56"/>
        <v>1.4427173215409942E-7</v>
      </c>
      <c r="H380" s="46">
        <v>-49.199999999999697</v>
      </c>
      <c r="I380" s="62">
        <f t="shared" si="52"/>
        <v>1.2022644346174952E-5</v>
      </c>
      <c r="J380" s="67">
        <f t="shared" si="61"/>
        <v>1.4427173215409941E-8</v>
      </c>
      <c r="K380" s="20">
        <f t="shared" si="61"/>
        <v>1.4427173215409942E-7</v>
      </c>
      <c r="L380" s="20">
        <f t="shared" si="61"/>
        <v>1.442717321540994E-6</v>
      </c>
      <c r="M380" s="20">
        <f t="shared" si="61"/>
        <v>1.4427173215409941E-5</v>
      </c>
      <c r="N380" s="20">
        <f t="shared" si="61"/>
        <v>1.4427173215409941E-4</v>
      </c>
      <c r="O380" s="20">
        <f t="shared" si="61"/>
        <v>1.4427173215409942E-3</v>
      </c>
      <c r="P380" s="20">
        <f t="shared" si="61"/>
        <v>1.4427173215409941E-2</v>
      </c>
      <c r="Q380" s="25">
        <f t="shared" si="54"/>
        <v>0.14427173215409941</v>
      </c>
      <c r="R380" s="19">
        <f t="shared" si="55"/>
        <v>1.4427173215409942E-3</v>
      </c>
    </row>
    <row r="381" spans="7:18" x14ac:dyDescent="0.2">
      <c r="G381" s="82">
        <f t="shared" si="56"/>
        <v>1.3777843457963515E-7</v>
      </c>
      <c r="H381" s="46">
        <v>-49.3999999999997</v>
      </c>
      <c r="I381" s="62">
        <f t="shared" si="52"/>
        <v>1.1481536214969595E-5</v>
      </c>
      <c r="J381" s="67">
        <f t="shared" si="61"/>
        <v>1.3777843457963513E-8</v>
      </c>
      <c r="K381" s="20">
        <f t="shared" si="61"/>
        <v>1.3777843457963512E-7</v>
      </c>
      <c r="L381" s="20">
        <f t="shared" si="61"/>
        <v>1.3777843457963514E-6</v>
      </c>
      <c r="M381" s="20">
        <f t="shared" si="61"/>
        <v>1.3777843457963513E-5</v>
      </c>
      <c r="N381" s="20">
        <f t="shared" si="61"/>
        <v>1.3777843457963513E-4</v>
      </c>
      <c r="O381" s="20">
        <f t="shared" si="61"/>
        <v>1.3777843457963514E-3</v>
      </c>
      <c r="P381" s="20">
        <f t="shared" si="61"/>
        <v>1.3777843457963514E-2</v>
      </c>
      <c r="Q381" s="25">
        <f t="shared" si="54"/>
        <v>0.13777843457963512</v>
      </c>
      <c r="R381" s="19">
        <f t="shared" si="55"/>
        <v>1.3777843457963516E-3</v>
      </c>
    </row>
    <row r="382" spans="7:18" x14ac:dyDescent="0.2">
      <c r="G382" s="82">
        <f t="shared" si="56"/>
        <v>1.31577383537191E-7</v>
      </c>
      <c r="H382" s="46">
        <v>-49.599999999999703</v>
      </c>
      <c r="I382" s="62">
        <f t="shared" si="52"/>
        <v>1.0964781961432584E-5</v>
      </c>
      <c r="J382" s="67">
        <f t="shared" si="61"/>
        <v>1.3157738353719101E-8</v>
      </c>
      <c r="K382" s="20">
        <f t="shared" si="61"/>
        <v>1.31577383537191E-7</v>
      </c>
      <c r="L382" s="20">
        <f t="shared" si="61"/>
        <v>1.3157738353719102E-6</v>
      </c>
      <c r="M382" s="20">
        <f t="shared" si="61"/>
        <v>1.31577383537191E-5</v>
      </c>
      <c r="N382" s="20">
        <f t="shared" si="61"/>
        <v>1.3157738353719101E-4</v>
      </c>
      <c r="O382" s="20">
        <f t="shared" si="61"/>
        <v>1.31577383537191E-3</v>
      </c>
      <c r="P382" s="20">
        <f t="shared" si="61"/>
        <v>1.3157738353719101E-2</v>
      </c>
      <c r="Q382" s="25">
        <f t="shared" si="54"/>
        <v>0.13157738353719103</v>
      </c>
      <c r="R382" s="19">
        <f t="shared" si="55"/>
        <v>1.3157738353719102E-3</v>
      </c>
    </row>
    <row r="383" spans="7:18" x14ac:dyDescent="0.2">
      <c r="G383" s="82">
        <f t="shared" si="56"/>
        <v>1.256554257661164E-7</v>
      </c>
      <c r="H383" s="46">
        <v>-49.799999999999699</v>
      </c>
      <c r="I383" s="62">
        <f t="shared" si="52"/>
        <v>1.0471285480509699E-5</v>
      </c>
      <c r="J383" s="67">
        <f t="shared" si="61"/>
        <v>1.2565542576611638E-8</v>
      </c>
      <c r="K383" s="20">
        <f t="shared" si="61"/>
        <v>1.256554257661164E-7</v>
      </c>
      <c r="L383" s="20">
        <f t="shared" si="61"/>
        <v>1.2565542576611638E-6</v>
      </c>
      <c r="M383" s="20">
        <f t="shared" si="61"/>
        <v>1.256554257661164E-5</v>
      </c>
      <c r="N383" s="20">
        <f t="shared" si="61"/>
        <v>1.2565542576611639E-4</v>
      </c>
      <c r="O383" s="20">
        <f t="shared" si="61"/>
        <v>1.2565542576611639E-3</v>
      </c>
      <c r="P383" s="20">
        <f t="shared" si="61"/>
        <v>1.2565542576611639E-2</v>
      </c>
      <c r="Q383" s="25">
        <f t="shared" si="54"/>
        <v>0.12565542576611641</v>
      </c>
      <c r="R383" s="19">
        <f t="shared" si="55"/>
        <v>1.2565542576611641E-3</v>
      </c>
    </row>
    <row r="384" spans="7:18" ht="13.6" thickBot="1" x14ac:dyDescent="0.25">
      <c r="G384" s="82">
        <f t="shared" si="56"/>
        <v>1.200000000000083E-7</v>
      </c>
      <c r="H384" s="48">
        <v>-49.999999999999702</v>
      </c>
      <c r="I384" s="63">
        <f t="shared" si="52"/>
        <v>1.0000000000000692E-5</v>
      </c>
      <c r="J384" s="68">
        <f t="shared" si="61"/>
        <v>1.200000000000083E-8</v>
      </c>
      <c r="K384" s="28">
        <f t="shared" si="61"/>
        <v>1.200000000000083E-7</v>
      </c>
      <c r="L384" s="28">
        <f t="shared" si="61"/>
        <v>1.200000000000083E-6</v>
      </c>
      <c r="M384" s="28">
        <f t="shared" si="61"/>
        <v>1.200000000000083E-5</v>
      </c>
      <c r="N384" s="28">
        <f t="shared" si="61"/>
        <v>1.200000000000083E-4</v>
      </c>
      <c r="O384" s="28">
        <f t="shared" si="61"/>
        <v>1.2000000000000829E-3</v>
      </c>
      <c r="P384" s="28">
        <f t="shared" si="61"/>
        <v>1.2000000000000829E-2</v>
      </c>
      <c r="Q384" s="37">
        <f t="shared" si="54"/>
        <v>0.12000000000000829</v>
      </c>
      <c r="R384" s="19">
        <f t="shared" si="55"/>
        <v>1.2000000000000829E-3</v>
      </c>
    </row>
    <row r="386" spans="21:21" x14ac:dyDescent="0.2">
      <c r="U386" s="50">
        <f>J384</f>
        <v>1.200000000000083E-8</v>
      </c>
    </row>
  </sheetData>
  <mergeCells count="1">
    <mergeCell ref="J2:Q2"/>
  </mergeCells>
  <conditionalFormatting sqref="J4:Q384">
    <cfRule type="cellIs" dxfId="9" priority="4" operator="between">
      <formula>1</formula>
      <formula>0.1</formula>
    </cfRule>
  </conditionalFormatting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3"/>
  <sheetViews>
    <sheetView workbookViewId="0">
      <selection activeCell="A4" sqref="A4"/>
    </sheetView>
  </sheetViews>
  <sheetFormatPr defaultRowHeight="12.9" x14ac:dyDescent="0.2"/>
  <cols>
    <col min="2" max="2" width="11.875" bestFit="1" customWidth="1"/>
  </cols>
  <sheetData>
    <row r="1" spans="1:14" ht="13.6" x14ac:dyDescent="0.25">
      <c r="A1" s="41"/>
      <c r="B1" s="42"/>
      <c r="C1" s="83" t="s">
        <v>39</v>
      </c>
      <c r="D1" s="83"/>
      <c r="E1" s="83"/>
      <c r="F1" s="83"/>
      <c r="G1" s="83"/>
      <c r="H1" s="83"/>
      <c r="I1" s="83"/>
      <c r="J1" s="84"/>
      <c r="K1" s="18"/>
    </row>
    <row r="2" spans="1:14" ht="14.3" thickBot="1" x14ac:dyDescent="0.3">
      <c r="A2" s="43" t="s">
        <v>10</v>
      </c>
      <c r="B2" s="44" t="s">
        <v>37</v>
      </c>
      <c r="C2" s="38">
        <v>100</v>
      </c>
      <c r="D2" s="60">
        <v>200</v>
      </c>
      <c r="E2" s="38">
        <v>10000</v>
      </c>
      <c r="F2" s="60">
        <v>40000</v>
      </c>
      <c r="G2" s="60">
        <v>3200000</v>
      </c>
      <c r="H2" s="38">
        <v>17000000</v>
      </c>
      <c r="I2" s="60">
        <v>100000000</v>
      </c>
      <c r="J2" s="39"/>
      <c r="K2" s="29" t="s">
        <v>44</v>
      </c>
    </row>
    <row r="3" spans="1:14" ht="14.95" thickBot="1" x14ac:dyDescent="0.3">
      <c r="A3" s="41">
        <v>26</v>
      </c>
      <c r="B3" s="45">
        <f t="shared" ref="B3:B66" si="0">10^(A3/10)</f>
        <v>398.10717055349761</v>
      </c>
      <c r="C3" s="23">
        <f>C$2*$M$3*($B3/1000)</f>
        <v>0.47772860466419709</v>
      </c>
      <c r="D3" s="23">
        <f>D$2*$M$3*($B3/1000)</f>
        <v>0.95545720932839417</v>
      </c>
      <c r="E3" s="27">
        <f t="shared" ref="E3:I18" ca="1" si="1">E$3*$T$4*($I3/1000)</f>
        <v>0</v>
      </c>
      <c r="F3" s="27">
        <f t="shared" ca="1" si="1"/>
        <v>0</v>
      </c>
      <c r="G3" s="27">
        <f t="shared" ca="1" si="1"/>
        <v>0</v>
      </c>
      <c r="H3" s="27">
        <f t="shared" ca="1" si="1"/>
        <v>0</v>
      </c>
      <c r="I3" s="27">
        <f t="shared" ca="1" si="1"/>
        <v>0</v>
      </c>
      <c r="J3" s="24" t="e">
        <f t="shared" ref="J3:J66" si="2">$P3*($T$5+$T$6)/$T$6</f>
        <v>#DIV/0!</v>
      </c>
      <c r="K3" s="19" t="e">
        <f>$P3*($T$6/($T$5+$T$6))</f>
        <v>#DIV/0!</v>
      </c>
      <c r="L3" s="30" t="s">
        <v>38</v>
      </c>
      <c r="M3" s="26">
        <v>1.2E-2</v>
      </c>
      <c r="N3" s="31" t="s">
        <v>42</v>
      </c>
    </row>
    <row r="4" spans="1:14" ht="14.95" thickBot="1" x14ac:dyDescent="0.3">
      <c r="A4" s="46">
        <v>25.8</v>
      </c>
      <c r="B4" s="47">
        <f t="shared" si="0"/>
        <v>380.18939632056163</v>
      </c>
      <c r="C4" s="23">
        <f t="shared" ref="C4:D67" si="3">C$2*$M$3*($B4/1000)</f>
        <v>0.45622727558467396</v>
      </c>
      <c r="D4" s="23">
        <f t="shared" si="3"/>
        <v>0.91245455116934793</v>
      </c>
      <c r="E4" s="20">
        <f t="shared" ca="1" si="1"/>
        <v>0</v>
      </c>
      <c r="F4" s="20">
        <f t="shared" ca="1" si="1"/>
        <v>0</v>
      </c>
      <c r="G4" s="20">
        <f t="shared" ca="1" si="1"/>
        <v>0</v>
      </c>
      <c r="H4" s="20">
        <f t="shared" ca="1" si="1"/>
        <v>0</v>
      </c>
      <c r="I4" s="20">
        <f t="shared" ca="1" si="1"/>
        <v>0</v>
      </c>
      <c r="J4" s="25" t="e">
        <f t="shared" si="2"/>
        <v>#DIV/0!</v>
      </c>
      <c r="K4" s="19" t="e">
        <f t="shared" ref="K4:K67" si="4">$P4*($T$6/($T$5+$T$6))</f>
        <v>#DIV/0!</v>
      </c>
      <c r="L4" s="32" t="s">
        <v>40</v>
      </c>
      <c r="M4" s="21">
        <v>18000</v>
      </c>
      <c r="N4" s="33" t="s">
        <v>43</v>
      </c>
    </row>
    <row r="5" spans="1:14" ht="14.95" thickBot="1" x14ac:dyDescent="0.3">
      <c r="A5" s="46">
        <v>25.6</v>
      </c>
      <c r="B5" s="47">
        <f t="shared" si="0"/>
        <v>363.07805477010152</v>
      </c>
      <c r="C5" s="23">
        <f t="shared" si="3"/>
        <v>0.43569366572412183</v>
      </c>
      <c r="D5" s="23">
        <f t="shared" si="3"/>
        <v>0.87138733144824365</v>
      </c>
      <c r="E5" s="20">
        <f t="shared" ca="1" si="1"/>
        <v>0</v>
      </c>
      <c r="F5" s="20">
        <f t="shared" ca="1" si="1"/>
        <v>0</v>
      </c>
      <c r="G5" s="20">
        <f t="shared" ca="1" si="1"/>
        <v>0</v>
      </c>
      <c r="H5" s="20">
        <f t="shared" ca="1" si="1"/>
        <v>0</v>
      </c>
      <c r="I5" s="20">
        <f t="shared" ca="1" si="1"/>
        <v>0</v>
      </c>
      <c r="J5" s="25" t="e">
        <f t="shared" si="2"/>
        <v>#DIV/0!</v>
      </c>
      <c r="K5" s="19" t="e">
        <f t="shared" si="4"/>
        <v>#DIV/0!</v>
      </c>
      <c r="L5" s="34" t="s">
        <v>41</v>
      </c>
      <c r="M5" s="35">
        <v>11500</v>
      </c>
      <c r="N5" s="36" t="s">
        <v>43</v>
      </c>
    </row>
    <row r="6" spans="1:14" ht="14.95" thickBot="1" x14ac:dyDescent="0.3">
      <c r="A6" s="46">
        <v>25.4</v>
      </c>
      <c r="B6" s="47">
        <f t="shared" si="0"/>
        <v>346.73685045253183</v>
      </c>
      <c r="C6" s="23">
        <f t="shared" si="3"/>
        <v>0.41608422054303817</v>
      </c>
      <c r="D6" s="23">
        <f t="shared" si="3"/>
        <v>0.83216844108607635</v>
      </c>
      <c r="E6" s="20">
        <f t="shared" ca="1" si="1"/>
        <v>0</v>
      </c>
      <c r="F6" s="20">
        <f t="shared" ca="1" si="1"/>
        <v>0</v>
      </c>
      <c r="G6" s="20">
        <f t="shared" ca="1" si="1"/>
        <v>0</v>
      </c>
      <c r="H6" s="20">
        <f t="shared" ca="1" si="1"/>
        <v>0</v>
      </c>
      <c r="I6" s="20">
        <f t="shared" ca="1" si="1"/>
        <v>0</v>
      </c>
      <c r="J6" s="25" t="e">
        <f t="shared" si="2"/>
        <v>#DIV/0!</v>
      </c>
      <c r="K6" s="19" t="e">
        <f t="shared" si="4"/>
        <v>#DIV/0!</v>
      </c>
      <c r="M6" s="52" t="e">
        <f>($T$6/($T$5+$T$6))</f>
        <v>#DIV/0!</v>
      </c>
    </row>
    <row r="7" spans="1:14" ht="14.95" thickBot="1" x14ac:dyDescent="0.3">
      <c r="A7" s="46">
        <v>25.2</v>
      </c>
      <c r="B7" s="47">
        <f t="shared" si="0"/>
        <v>331.13112148259137</v>
      </c>
      <c r="C7" s="23">
        <f t="shared" si="3"/>
        <v>0.39735734577910964</v>
      </c>
      <c r="D7" s="23">
        <f t="shared" si="3"/>
        <v>0.79471469155821928</v>
      </c>
      <c r="E7" s="20">
        <f t="shared" ca="1" si="1"/>
        <v>0</v>
      </c>
      <c r="F7" s="20">
        <f t="shared" ca="1" si="1"/>
        <v>0</v>
      </c>
      <c r="G7" s="20">
        <f t="shared" ca="1" si="1"/>
        <v>0</v>
      </c>
      <c r="H7" s="20">
        <f t="shared" ca="1" si="1"/>
        <v>0</v>
      </c>
      <c r="I7" s="20">
        <f t="shared" ca="1" si="1"/>
        <v>0</v>
      </c>
      <c r="J7" s="25" t="e">
        <f t="shared" si="2"/>
        <v>#DIV/0!</v>
      </c>
      <c r="K7" s="19" t="e">
        <f t="shared" si="4"/>
        <v>#DIV/0!</v>
      </c>
    </row>
    <row r="8" spans="1:14" ht="14.95" thickBot="1" x14ac:dyDescent="0.3">
      <c r="A8" s="46">
        <v>25</v>
      </c>
      <c r="B8" s="47">
        <f t="shared" si="0"/>
        <v>316.22776601683825</v>
      </c>
      <c r="C8" s="23">
        <f t="shared" si="3"/>
        <v>0.37947331922020583</v>
      </c>
      <c r="D8" s="23">
        <f t="shared" si="3"/>
        <v>0.75894663844041166</v>
      </c>
      <c r="E8" s="20">
        <f t="shared" ca="1" si="1"/>
        <v>0</v>
      </c>
      <c r="F8" s="20">
        <f t="shared" ca="1" si="1"/>
        <v>0</v>
      </c>
      <c r="G8" s="20">
        <f t="shared" ca="1" si="1"/>
        <v>0</v>
      </c>
      <c r="H8" s="20">
        <f t="shared" ca="1" si="1"/>
        <v>0</v>
      </c>
      <c r="I8" s="20">
        <f t="shared" ca="1" si="1"/>
        <v>0</v>
      </c>
      <c r="J8" s="25" t="e">
        <f t="shared" si="2"/>
        <v>#DIV/0!</v>
      </c>
      <c r="K8" s="19" t="e">
        <f t="shared" si="4"/>
        <v>#DIV/0!</v>
      </c>
    </row>
    <row r="9" spans="1:14" ht="14.95" thickBot="1" x14ac:dyDescent="0.3">
      <c r="A9" s="46">
        <v>24.8</v>
      </c>
      <c r="B9" s="47">
        <f t="shared" si="0"/>
        <v>301.99517204020168</v>
      </c>
      <c r="C9" s="23">
        <f t="shared" si="3"/>
        <v>0.362394206448242</v>
      </c>
      <c r="D9" s="23">
        <f t="shared" si="3"/>
        <v>0.72478841289648399</v>
      </c>
      <c r="E9" s="20">
        <f t="shared" ca="1" si="1"/>
        <v>0</v>
      </c>
      <c r="F9" s="20">
        <f t="shared" ca="1" si="1"/>
        <v>0</v>
      </c>
      <c r="G9" s="20">
        <f t="shared" ca="1" si="1"/>
        <v>0</v>
      </c>
      <c r="H9" s="20">
        <f t="shared" ca="1" si="1"/>
        <v>0</v>
      </c>
      <c r="I9" s="20">
        <f t="shared" ca="1" si="1"/>
        <v>0</v>
      </c>
      <c r="J9" s="25" t="e">
        <f t="shared" si="2"/>
        <v>#DIV/0!</v>
      </c>
      <c r="K9" s="19" t="e">
        <f t="shared" si="4"/>
        <v>#DIV/0!</v>
      </c>
    </row>
    <row r="10" spans="1:14" ht="14.95" thickBot="1" x14ac:dyDescent="0.3">
      <c r="A10" s="46">
        <v>24.6</v>
      </c>
      <c r="B10" s="47">
        <f t="shared" si="0"/>
        <v>288.40315031266073</v>
      </c>
      <c r="C10" s="23">
        <f t="shared" si="3"/>
        <v>0.34608378037519288</v>
      </c>
      <c r="D10" s="23">
        <f t="shared" si="3"/>
        <v>0.69216756075038577</v>
      </c>
      <c r="E10" s="20">
        <f t="shared" ca="1" si="1"/>
        <v>0</v>
      </c>
      <c r="F10" s="20">
        <f t="shared" ca="1" si="1"/>
        <v>0</v>
      </c>
      <c r="G10" s="20">
        <f t="shared" ca="1" si="1"/>
        <v>0</v>
      </c>
      <c r="H10" s="20">
        <f t="shared" ca="1" si="1"/>
        <v>0</v>
      </c>
      <c r="I10" s="20">
        <f t="shared" ca="1" si="1"/>
        <v>0</v>
      </c>
      <c r="J10" s="25" t="e">
        <f t="shared" si="2"/>
        <v>#DIV/0!</v>
      </c>
      <c r="K10" s="19" t="e">
        <f t="shared" si="4"/>
        <v>#DIV/0!</v>
      </c>
    </row>
    <row r="11" spans="1:14" ht="14.95" thickBot="1" x14ac:dyDescent="0.3">
      <c r="A11" s="46">
        <v>24.4</v>
      </c>
      <c r="B11" s="47">
        <f t="shared" si="0"/>
        <v>275.42287033381683</v>
      </c>
      <c r="C11" s="23">
        <f t="shared" si="3"/>
        <v>0.33050744440058022</v>
      </c>
      <c r="D11" s="23">
        <f t="shared" si="3"/>
        <v>0.66101488880116044</v>
      </c>
      <c r="E11" s="20">
        <f t="shared" ca="1" si="1"/>
        <v>0</v>
      </c>
      <c r="F11" s="20">
        <f t="shared" ca="1" si="1"/>
        <v>0</v>
      </c>
      <c r="G11" s="20">
        <f t="shared" ca="1" si="1"/>
        <v>0</v>
      </c>
      <c r="H11" s="20">
        <f t="shared" ca="1" si="1"/>
        <v>0</v>
      </c>
      <c r="I11" s="20">
        <f t="shared" ca="1" si="1"/>
        <v>0</v>
      </c>
      <c r="J11" s="25" t="e">
        <f t="shared" si="2"/>
        <v>#DIV/0!</v>
      </c>
      <c r="K11" s="19" t="e">
        <f t="shared" si="4"/>
        <v>#DIV/0!</v>
      </c>
    </row>
    <row r="12" spans="1:14" ht="14.95" thickBot="1" x14ac:dyDescent="0.3">
      <c r="A12" s="46">
        <v>24.2</v>
      </c>
      <c r="B12" s="47">
        <f t="shared" si="0"/>
        <v>263.02679918953817</v>
      </c>
      <c r="C12" s="23">
        <f t="shared" si="3"/>
        <v>0.31563215902744574</v>
      </c>
      <c r="D12" s="23">
        <f t="shared" si="3"/>
        <v>0.63126431805489147</v>
      </c>
      <c r="E12" s="20">
        <f t="shared" ca="1" si="1"/>
        <v>0</v>
      </c>
      <c r="F12" s="20">
        <f t="shared" ca="1" si="1"/>
        <v>0</v>
      </c>
      <c r="G12" s="20">
        <f t="shared" ca="1" si="1"/>
        <v>0</v>
      </c>
      <c r="H12" s="20">
        <f t="shared" ca="1" si="1"/>
        <v>0</v>
      </c>
      <c r="I12" s="20">
        <f t="shared" ca="1" si="1"/>
        <v>0</v>
      </c>
      <c r="J12" s="25" t="e">
        <f t="shared" si="2"/>
        <v>#DIV/0!</v>
      </c>
      <c r="K12" s="19" t="e">
        <f t="shared" si="4"/>
        <v>#DIV/0!</v>
      </c>
    </row>
    <row r="13" spans="1:14" ht="14.95" thickBot="1" x14ac:dyDescent="0.3">
      <c r="A13" s="46">
        <v>24</v>
      </c>
      <c r="B13" s="47">
        <f t="shared" si="0"/>
        <v>251.18864315095806</v>
      </c>
      <c r="C13" s="23">
        <f t="shared" si="3"/>
        <v>0.30142637178114967</v>
      </c>
      <c r="D13" s="23">
        <f t="shared" si="3"/>
        <v>0.60285274356229934</v>
      </c>
      <c r="E13" s="20">
        <f t="shared" ca="1" si="1"/>
        <v>0</v>
      </c>
      <c r="F13" s="20">
        <f t="shared" ca="1" si="1"/>
        <v>0</v>
      </c>
      <c r="G13" s="20">
        <f t="shared" ca="1" si="1"/>
        <v>0</v>
      </c>
      <c r="H13" s="20">
        <f t="shared" ca="1" si="1"/>
        <v>0</v>
      </c>
      <c r="I13" s="20">
        <f t="shared" ca="1" si="1"/>
        <v>0</v>
      </c>
      <c r="J13" s="25" t="e">
        <f t="shared" si="2"/>
        <v>#DIV/0!</v>
      </c>
      <c r="K13" s="19" t="e">
        <f t="shared" si="4"/>
        <v>#DIV/0!</v>
      </c>
    </row>
    <row r="14" spans="1:14" ht="14.95" thickBot="1" x14ac:dyDescent="0.3">
      <c r="A14" s="46">
        <v>23.8</v>
      </c>
      <c r="B14" s="47">
        <f t="shared" si="0"/>
        <v>239.88329190194912</v>
      </c>
      <c r="C14" s="23">
        <f t="shared" si="3"/>
        <v>0.28785995028233896</v>
      </c>
      <c r="D14" s="23">
        <f t="shared" si="3"/>
        <v>0.57571990056467792</v>
      </c>
      <c r="E14" s="20">
        <f t="shared" ca="1" si="1"/>
        <v>0</v>
      </c>
      <c r="F14" s="20">
        <f t="shared" ca="1" si="1"/>
        <v>0</v>
      </c>
      <c r="G14" s="20">
        <f t="shared" ca="1" si="1"/>
        <v>0</v>
      </c>
      <c r="H14" s="20">
        <f t="shared" ca="1" si="1"/>
        <v>0</v>
      </c>
      <c r="I14" s="20">
        <f t="shared" ca="1" si="1"/>
        <v>0</v>
      </c>
      <c r="J14" s="25" t="e">
        <f t="shared" si="2"/>
        <v>#DIV/0!</v>
      </c>
      <c r="K14" s="19" t="e">
        <f t="shared" si="4"/>
        <v>#DIV/0!</v>
      </c>
    </row>
    <row r="15" spans="1:14" ht="14.95" thickBot="1" x14ac:dyDescent="0.3">
      <c r="A15" s="46">
        <v>23.6</v>
      </c>
      <c r="B15" s="47">
        <f t="shared" si="0"/>
        <v>229.08676527677764</v>
      </c>
      <c r="C15" s="23">
        <f t="shared" si="3"/>
        <v>0.27490411833213318</v>
      </c>
      <c r="D15" s="23">
        <f t="shared" si="3"/>
        <v>0.54980823666426637</v>
      </c>
      <c r="E15" s="20">
        <f t="shared" ca="1" si="1"/>
        <v>0</v>
      </c>
      <c r="F15" s="20">
        <f t="shared" ca="1" si="1"/>
        <v>0</v>
      </c>
      <c r="G15" s="20">
        <f t="shared" ca="1" si="1"/>
        <v>0</v>
      </c>
      <c r="H15" s="20">
        <f t="shared" ca="1" si="1"/>
        <v>0</v>
      </c>
      <c r="I15" s="20">
        <f t="shared" ca="1" si="1"/>
        <v>0</v>
      </c>
      <c r="J15" s="25" t="e">
        <f t="shared" si="2"/>
        <v>#DIV/0!</v>
      </c>
      <c r="K15" s="19" t="e">
        <f t="shared" si="4"/>
        <v>#DIV/0!</v>
      </c>
    </row>
    <row r="16" spans="1:14" ht="14.95" thickBot="1" x14ac:dyDescent="0.3">
      <c r="A16" s="46">
        <v>23.4</v>
      </c>
      <c r="B16" s="47">
        <f t="shared" si="0"/>
        <v>218.77616239495524</v>
      </c>
      <c r="C16" s="23">
        <f t="shared" si="3"/>
        <v>0.26253139487394628</v>
      </c>
      <c r="D16" s="23">
        <f t="shared" si="3"/>
        <v>0.52506278974789256</v>
      </c>
      <c r="E16" s="20">
        <f t="shared" ca="1" si="1"/>
        <v>0</v>
      </c>
      <c r="F16" s="20">
        <f t="shared" ca="1" si="1"/>
        <v>0</v>
      </c>
      <c r="G16" s="20">
        <f t="shared" ca="1" si="1"/>
        <v>0</v>
      </c>
      <c r="H16" s="20">
        <f t="shared" ca="1" si="1"/>
        <v>0</v>
      </c>
      <c r="I16" s="20">
        <f t="shared" ca="1" si="1"/>
        <v>0</v>
      </c>
      <c r="J16" s="25" t="e">
        <f t="shared" si="2"/>
        <v>#DIV/0!</v>
      </c>
      <c r="K16" s="19" t="e">
        <f t="shared" si="4"/>
        <v>#DIV/0!</v>
      </c>
    </row>
    <row r="17" spans="1:11" ht="14.95" thickBot="1" x14ac:dyDescent="0.3">
      <c r="A17" s="46">
        <v>23.2</v>
      </c>
      <c r="B17" s="47">
        <f t="shared" si="0"/>
        <v>208.92961308540396</v>
      </c>
      <c r="C17" s="23">
        <f t="shared" si="3"/>
        <v>0.25071553570248473</v>
      </c>
      <c r="D17" s="23">
        <f t="shared" si="3"/>
        <v>0.50143107140496945</v>
      </c>
      <c r="E17" s="20">
        <f t="shared" ca="1" si="1"/>
        <v>0</v>
      </c>
      <c r="F17" s="20">
        <f t="shared" ca="1" si="1"/>
        <v>0</v>
      </c>
      <c r="G17" s="20">
        <f t="shared" ca="1" si="1"/>
        <v>0</v>
      </c>
      <c r="H17" s="20">
        <f t="shared" ca="1" si="1"/>
        <v>0</v>
      </c>
      <c r="I17" s="20">
        <f t="shared" ca="1" si="1"/>
        <v>0</v>
      </c>
      <c r="J17" s="25" t="e">
        <f t="shared" si="2"/>
        <v>#DIV/0!</v>
      </c>
      <c r="K17" s="19" t="e">
        <f t="shared" si="4"/>
        <v>#DIV/0!</v>
      </c>
    </row>
    <row r="18" spans="1:11" ht="14.95" thickBot="1" x14ac:dyDescent="0.3">
      <c r="A18" s="46">
        <v>23</v>
      </c>
      <c r="B18" s="47">
        <f t="shared" si="0"/>
        <v>199.52623149688802</v>
      </c>
      <c r="C18" s="23">
        <f t="shared" si="3"/>
        <v>0.23943147779626561</v>
      </c>
      <c r="D18" s="23">
        <f t="shared" si="3"/>
        <v>0.47886295559253123</v>
      </c>
      <c r="E18" s="20">
        <f t="shared" ca="1" si="1"/>
        <v>0</v>
      </c>
      <c r="F18" s="20">
        <f t="shared" ca="1" si="1"/>
        <v>0</v>
      </c>
      <c r="G18" s="20">
        <f t="shared" ca="1" si="1"/>
        <v>0</v>
      </c>
      <c r="H18" s="20">
        <f t="shared" ca="1" si="1"/>
        <v>0</v>
      </c>
      <c r="I18" s="20">
        <f t="shared" ca="1" si="1"/>
        <v>0</v>
      </c>
      <c r="J18" s="25" t="e">
        <f t="shared" si="2"/>
        <v>#DIV/0!</v>
      </c>
      <c r="K18" s="19" t="e">
        <f t="shared" si="4"/>
        <v>#DIV/0!</v>
      </c>
    </row>
    <row r="19" spans="1:11" ht="14.95" thickBot="1" x14ac:dyDescent="0.3">
      <c r="A19" s="46">
        <v>22.8</v>
      </c>
      <c r="B19" s="47">
        <f t="shared" si="0"/>
        <v>190.54607179632498</v>
      </c>
      <c r="C19" s="23">
        <f t="shared" si="3"/>
        <v>0.22865528615558997</v>
      </c>
      <c r="D19" s="23">
        <f t="shared" si="3"/>
        <v>0.45731057231117994</v>
      </c>
      <c r="E19" s="20">
        <f t="shared" ref="E19:I34" ca="1" si="5">E$3*$T$4*($I19/1000)</f>
        <v>0</v>
      </c>
      <c r="F19" s="20">
        <f t="shared" ca="1" si="5"/>
        <v>0</v>
      </c>
      <c r="G19" s="20">
        <f t="shared" ca="1" si="5"/>
        <v>0</v>
      </c>
      <c r="H19" s="20">
        <f t="shared" ca="1" si="5"/>
        <v>0</v>
      </c>
      <c r="I19" s="20">
        <f t="shared" ca="1" si="5"/>
        <v>0</v>
      </c>
      <c r="J19" s="25" t="e">
        <f t="shared" si="2"/>
        <v>#DIV/0!</v>
      </c>
      <c r="K19" s="19" t="e">
        <f t="shared" si="4"/>
        <v>#DIV/0!</v>
      </c>
    </row>
    <row r="20" spans="1:11" ht="14.95" thickBot="1" x14ac:dyDescent="0.3">
      <c r="A20" s="46">
        <v>22.6</v>
      </c>
      <c r="B20" s="47">
        <f t="shared" si="0"/>
        <v>181.97008586099847</v>
      </c>
      <c r="C20" s="23">
        <f t="shared" si="3"/>
        <v>0.21836410303319817</v>
      </c>
      <c r="D20" s="23">
        <f t="shared" si="3"/>
        <v>0.43672820606639634</v>
      </c>
      <c r="E20" s="20">
        <f t="shared" ca="1" si="5"/>
        <v>0</v>
      </c>
      <c r="F20" s="20">
        <f t="shared" ca="1" si="5"/>
        <v>0</v>
      </c>
      <c r="G20" s="20">
        <f t="shared" ca="1" si="5"/>
        <v>0</v>
      </c>
      <c r="H20" s="20">
        <f t="shared" ca="1" si="5"/>
        <v>0</v>
      </c>
      <c r="I20" s="20">
        <f t="shared" ca="1" si="5"/>
        <v>0</v>
      </c>
      <c r="J20" s="25" t="e">
        <f t="shared" si="2"/>
        <v>#DIV/0!</v>
      </c>
      <c r="K20" s="19" t="e">
        <f t="shared" si="4"/>
        <v>#DIV/0!</v>
      </c>
    </row>
    <row r="21" spans="1:11" ht="14.95" thickBot="1" x14ac:dyDescent="0.3">
      <c r="A21" s="46">
        <v>22.4</v>
      </c>
      <c r="B21" s="47">
        <f t="shared" si="0"/>
        <v>173.78008287493753</v>
      </c>
      <c r="C21" s="23">
        <f t="shared" si="3"/>
        <v>0.20853609944992504</v>
      </c>
      <c r="D21" s="23">
        <f t="shared" si="3"/>
        <v>0.41707219889985009</v>
      </c>
      <c r="E21" s="20">
        <f t="shared" ca="1" si="5"/>
        <v>0</v>
      </c>
      <c r="F21" s="20">
        <f t="shared" ca="1" si="5"/>
        <v>0</v>
      </c>
      <c r="G21" s="20">
        <f t="shared" ca="1" si="5"/>
        <v>0</v>
      </c>
      <c r="H21" s="20">
        <f t="shared" ca="1" si="5"/>
        <v>0</v>
      </c>
      <c r="I21" s="20">
        <f t="shared" ca="1" si="5"/>
        <v>0</v>
      </c>
      <c r="J21" s="25" t="e">
        <f t="shared" si="2"/>
        <v>#DIV/0!</v>
      </c>
      <c r="K21" s="19" t="e">
        <f t="shared" si="4"/>
        <v>#DIV/0!</v>
      </c>
    </row>
    <row r="22" spans="1:11" ht="14.95" thickBot="1" x14ac:dyDescent="0.3">
      <c r="A22" s="46">
        <v>22.2</v>
      </c>
      <c r="B22" s="47">
        <f t="shared" si="0"/>
        <v>165.95869074375608</v>
      </c>
      <c r="C22" s="23">
        <f t="shared" si="3"/>
        <v>0.19915042889250728</v>
      </c>
      <c r="D22" s="23">
        <f t="shared" si="3"/>
        <v>0.39830085778501456</v>
      </c>
      <c r="E22" s="20">
        <f t="shared" ca="1" si="5"/>
        <v>0</v>
      </c>
      <c r="F22" s="20">
        <f t="shared" ca="1" si="5"/>
        <v>0</v>
      </c>
      <c r="G22" s="20">
        <f t="shared" ca="1" si="5"/>
        <v>0</v>
      </c>
      <c r="H22" s="20">
        <f t="shared" ca="1" si="5"/>
        <v>0</v>
      </c>
      <c r="I22" s="20">
        <f t="shared" ca="1" si="5"/>
        <v>0</v>
      </c>
      <c r="J22" s="25" t="e">
        <f t="shared" si="2"/>
        <v>#DIV/0!</v>
      </c>
      <c r="K22" s="19" t="e">
        <f t="shared" si="4"/>
        <v>#DIV/0!</v>
      </c>
    </row>
    <row r="23" spans="1:11" ht="14.95" thickBot="1" x14ac:dyDescent="0.3">
      <c r="A23" s="46">
        <v>22</v>
      </c>
      <c r="B23" s="47">
        <f t="shared" si="0"/>
        <v>158.48931924611153</v>
      </c>
      <c r="C23" s="23">
        <f t="shared" si="3"/>
        <v>0.19018718309533383</v>
      </c>
      <c r="D23" s="23">
        <f t="shared" si="3"/>
        <v>0.38037436619066767</v>
      </c>
      <c r="E23" s="20">
        <f t="shared" ca="1" si="5"/>
        <v>0</v>
      </c>
      <c r="F23" s="20">
        <f t="shared" ca="1" si="5"/>
        <v>0</v>
      </c>
      <c r="G23" s="20">
        <f t="shared" ca="1" si="5"/>
        <v>0</v>
      </c>
      <c r="H23" s="20">
        <f t="shared" ca="1" si="5"/>
        <v>0</v>
      </c>
      <c r="I23" s="20">
        <f t="shared" ca="1" si="5"/>
        <v>0</v>
      </c>
      <c r="J23" s="25" t="e">
        <f t="shared" si="2"/>
        <v>#DIV/0!</v>
      </c>
      <c r="K23" s="19" t="e">
        <f t="shared" si="4"/>
        <v>#DIV/0!</v>
      </c>
    </row>
    <row r="24" spans="1:11" ht="14.95" thickBot="1" x14ac:dyDescent="0.3">
      <c r="A24" s="46">
        <v>21.8</v>
      </c>
      <c r="B24" s="47">
        <f t="shared" si="0"/>
        <v>151.3561248436209</v>
      </c>
      <c r="C24" s="23">
        <f t="shared" si="3"/>
        <v>0.18162734981234507</v>
      </c>
      <c r="D24" s="23">
        <f t="shared" si="3"/>
        <v>0.36325469962469015</v>
      </c>
      <c r="E24" s="20">
        <f t="shared" ca="1" si="5"/>
        <v>0</v>
      </c>
      <c r="F24" s="20">
        <f t="shared" ca="1" si="5"/>
        <v>0</v>
      </c>
      <c r="G24" s="20">
        <f t="shared" ca="1" si="5"/>
        <v>0</v>
      </c>
      <c r="H24" s="20">
        <f t="shared" ca="1" si="5"/>
        <v>0</v>
      </c>
      <c r="I24" s="20">
        <f t="shared" ca="1" si="5"/>
        <v>0</v>
      </c>
      <c r="J24" s="25" t="e">
        <f t="shared" si="2"/>
        <v>#DIV/0!</v>
      </c>
      <c r="K24" s="19" t="e">
        <f t="shared" si="4"/>
        <v>#DIV/0!</v>
      </c>
    </row>
    <row r="25" spans="1:11" ht="14.95" thickBot="1" x14ac:dyDescent="0.3">
      <c r="A25" s="46">
        <v>21.6</v>
      </c>
      <c r="B25" s="47">
        <f t="shared" si="0"/>
        <v>144.54397707459285</v>
      </c>
      <c r="C25" s="23">
        <f t="shared" si="3"/>
        <v>0.17345277248951141</v>
      </c>
      <c r="D25" s="23">
        <f t="shared" si="3"/>
        <v>0.34690554497902282</v>
      </c>
      <c r="E25" s="20">
        <f t="shared" ca="1" si="5"/>
        <v>0</v>
      </c>
      <c r="F25" s="20">
        <f t="shared" ca="1" si="5"/>
        <v>0</v>
      </c>
      <c r="G25" s="20">
        <f t="shared" ca="1" si="5"/>
        <v>0</v>
      </c>
      <c r="H25" s="20">
        <f t="shared" ca="1" si="5"/>
        <v>0</v>
      </c>
      <c r="I25" s="20">
        <f t="shared" ca="1" si="5"/>
        <v>0</v>
      </c>
      <c r="J25" s="25" t="e">
        <f t="shared" si="2"/>
        <v>#DIV/0!</v>
      </c>
      <c r="K25" s="19" t="e">
        <f t="shared" si="4"/>
        <v>#DIV/0!</v>
      </c>
    </row>
    <row r="26" spans="1:11" ht="14.95" thickBot="1" x14ac:dyDescent="0.3">
      <c r="A26" s="46">
        <v>21.4</v>
      </c>
      <c r="B26" s="47">
        <f t="shared" si="0"/>
        <v>138.03842646028849</v>
      </c>
      <c r="C26" s="23">
        <f t="shared" si="3"/>
        <v>0.1656461117523462</v>
      </c>
      <c r="D26" s="23">
        <f t="shared" si="3"/>
        <v>0.3312922235046924</v>
      </c>
      <c r="E26" s="20">
        <f t="shared" ca="1" si="5"/>
        <v>0</v>
      </c>
      <c r="F26" s="20">
        <f t="shared" ca="1" si="5"/>
        <v>0</v>
      </c>
      <c r="G26" s="20">
        <f t="shared" ca="1" si="5"/>
        <v>0</v>
      </c>
      <c r="H26" s="20">
        <f t="shared" ca="1" si="5"/>
        <v>0</v>
      </c>
      <c r="I26" s="20">
        <f t="shared" ca="1" si="5"/>
        <v>0</v>
      </c>
      <c r="J26" s="25" t="e">
        <f t="shared" si="2"/>
        <v>#DIV/0!</v>
      </c>
      <c r="K26" s="19" t="e">
        <f t="shared" si="4"/>
        <v>#DIV/0!</v>
      </c>
    </row>
    <row r="27" spans="1:11" ht="14.95" thickBot="1" x14ac:dyDescent="0.3">
      <c r="A27" s="46">
        <v>21.2</v>
      </c>
      <c r="B27" s="47">
        <f t="shared" si="0"/>
        <v>131.82567385564084</v>
      </c>
      <c r="C27" s="23">
        <f t="shared" si="3"/>
        <v>0.15819080862676901</v>
      </c>
      <c r="D27" s="23">
        <f t="shared" si="3"/>
        <v>0.31638161725353803</v>
      </c>
      <c r="E27" s="20">
        <f t="shared" ca="1" si="5"/>
        <v>0</v>
      </c>
      <c r="F27" s="20">
        <f t="shared" ca="1" si="5"/>
        <v>0</v>
      </c>
      <c r="G27" s="20">
        <f t="shared" ca="1" si="5"/>
        <v>0</v>
      </c>
      <c r="H27" s="20">
        <f t="shared" ca="1" si="5"/>
        <v>0</v>
      </c>
      <c r="I27" s="20">
        <f t="shared" ca="1" si="5"/>
        <v>0</v>
      </c>
      <c r="J27" s="25" t="e">
        <f t="shared" si="2"/>
        <v>#DIV/0!</v>
      </c>
      <c r="K27" s="19" t="e">
        <f t="shared" si="4"/>
        <v>#DIV/0!</v>
      </c>
    </row>
    <row r="28" spans="1:11" ht="14.95" thickBot="1" x14ac:dyDescent="0.3">
      <c r="A28" s="46">
        <v>21</v>
      </c>
      <c r="B28" s="47">
        <f t="shared" si="0"/>
        <v>125.89254117941677</v>
      </c>
      <c r="C28" s="23">
        <f t="shared" si="3"/>
        <v>0.15107104941530011</v>
      </c>
      <c r="D28" s="23">
        <f t="shared" si="3"/>
        <v>0.30214209883060023</v>
      </c>
      <c r="E28" s="20">
        <f t="shared" ca="1" si="5"/>
        <v>0</v>
      </c>
      <c r="F28" s="20">
        <f t="shared" ca="1" si="5"/>
        <v>0</v>
      </c>
      <c r="G28" s="20">
        <f t="shared" ca="1" si="5"/>
        <v>0</v>
      </c>
      <c r="H28" s="20">
        <f t="shared" ca="1" si="5"/>
        <v>0</v>
      </c>
      <c r="I28" s="20">
        <f t="shared" ca="1" si="5"/>
        <v>0</v>
      </c>
      <c r="J28" s="25" t="e">
        <f t="shared" si="2"/>
        <v>#DIV/0!</v>
      </c>
      <c r="K28" s="19" t="e">
        <f t="shared" si="4"/>
        <v>#DIV/0!</v>
      </c>
    </row>
    <row r="29" spans="1:11" ht="14.95" thickBot="1" x14ac:dyDescent="0.3">
      <c r="A29" s="46">
        <v>20.8</v>
      </c>
      <c r="B29" s="47">
        <f t="shared" si="0"/>
        <v>120.22644346174135</v>
      </c>
      <c r="C29" s="23">
        <f t="shared" si="3"/>
        <v>0.14427173215408962</v>
      </c>
      <c r="D29" s="23">
        <f t="shared" si="3"/>
        <v>0.28854346430817923</v>
      </c>
      <c r="E29" s="20">
        <f t="shared" ca="1" si="5"/>
        <v>0</v>
      </c>
      <c r="F29" s="20">
        <f t="shared" ca="1" si="5"/>
        <v>0</v>
      </c>
      <c r="G29" s="20">
        <f t="shared" ca="1" si="5"/>
        <v>0</v>
      </c>
      <c r="H29" s="20">
        <f t="shared" ca="1" si="5"/>
        <v>0</v>
      </c>
      <c r="I29" s="20">
        <f t="shared" ca="1" si="5"/>
        <v>0</v>
      </c>
      <c r="J29" s="25" t="e">
        <f t="shared" si="2"/>
        <v>#DIV/0!</v>
      </c>
      <c r="K29" s="19" t="e">
        <f t="shared" si="4"/>
        <v>#DIV/0!</v>
      </c>
    </row>
    <row r="30" spans="1:11" ht="14.95" thickBot="1" x14ac:dyDescent="0.3">
      <c r="A30" s="46">
        <v>20.6</v>
      </c>
      <c r="B30" s="47">
        <f t="shared" si="0"/>
        <v>114.81536214968835</v>
      </c>
      <c r="C30" s="23">
        <f t="shared" si="3"/>
        <v>0.13777843457962602</v>
      </c>
      <c r="D30" s="23">
        <f t="shared" si="3"/>
        <v>0.27555686915925204</v>
      </c>
      <c r="E30" s="20">
        <f t="shared" ca="1" si="5"/>
        <v>0</v>
      </c>
      <c r="F30" s="20">
        <f t="shared" ca="1" si="5"/>
        <v>0</v>
      </c>
      <c r="G30" s="20">
        <f t="shared" ca="1" si="5"/>
        <v>0</v>
      </c>
      <c r="H30" s="20">
        <f t="shared" ca="1" si="5"/>
        <v>0</v>
      </c>
      <c r="I30" s="20">
        <f t="shared" ca="1" si="5"/>
        <v>0</v>
      </c>
      <c r="J30" s="25" t="e">
        <f t="shared" si="2"/>
        <v>#DIV/0!</v>
      </c>
      <c r="K30" s="19" t="e">
        <f t="shared" si="4"/>
        <v>#DIV/0!</v>
      </c>
    </row>
    <row r="31" spans="1:11" ht="14.95" thickBot="1" x14ac:dyDescent="0.3">
      <c r="A31" s="46">
        <v>20.399999999999999</v>
      </c>
      <c r="B31" s="47">
        <f t="shared" si="0"/>
        <v>109.64781961431861</v>
      </c>
      <c r="C31" s="23">
        <f t="shared" si="3"/>
        <v>0.13157738353718232</v>
      </c>
      <c r="D31" s="23">
        <f t="shared" si="3"/>
        <v>0.26315476707436464</v>
      </c>
      <c r="E31" s="20">
        <f t="shared" ca="1" si="5"/>
        <v>0</v>
      </c>
      <c r="F31" s="20">
        <f t="shared" ca="1" si="5"/>
        <v>0</v>
      </c>
      <c r="G31" s="20">
        <f t="shared" ca="1" si="5"/>
        <v>0</v>
      </c>
      <c r="H31" s="20">
        <f t="shared" ca="1" si="5"/>
        <v>0</v>
      </c>
      <c r="I31" s="20">
        <f t="shared" ca="1" si="5"/>
        <v>0</v>
      </c>
      <c r="J31" s="25" t="e">
        <f t="shared" si="2"/>
        <v>#DIV/0!</v>
      </c>
      <c r="K31" s="19" t="e">
        <f t="shared" si="4"/>
        <v>#DIV/0!</v>
      </c>
    </row>
    <row r="32" spans="1:11" ht="14.95" thickBot="1" x14ac:dyDescent="0.3">
      <c r="A32" s="46">
        <v>20.2</v>
      </c>
      <c r="B32" s="47">
        <f t="shared" si="0"/>
        <v>104.71285480508998</v>
      </c>
      <c r="C32" s="23">
        <f t="shared" si="3"/>
        <v>0.12565542576610797</v>
      </c>
      <c r="D32" s="23">
        <f t="shared" si="3"/>
        <v>0.25131085153221594</v>
      </c>
      <c r="E32" s="20">
        <f t="shared" ca="1" si="5"/>
        <v>0</v>
      </c>
      <c r="F32" s="20">
        <f t="shared" ca="1" si="5"/>
        <v>0</v>
      </c>
      <c r="G32" s="20">
        <f t="shared" ca="1" si="5"/>
        <v>0</v>
      </c>
      <c r="H32" s="20">
        <f t="shared" ca="1" si="5"/>
        <v>0</v>
      </c>
      <c r="I32" s="20">
        <f t="shared" ca="1" si="5"/>
        <v>0</v>
      </c>
      <c r="J32" s="25" t="e">
        <f t="shared" si="2"/>
        <v>#DIV/0!</v>
      </c>
      <c r="K32" s="19" t="e">
        <f t="shared" si="4"/>
        <v>#DIV/0!</v>
      </c>
    </row>
    <row r="33" spans="1:11" ht="14.95" thickBot="1" x14ac:dyDescent="0.3">
      <c r="A33" s="46">
        <v>20</v>
      </c>
      <c r="B33" s="47">
        <f t="shared" si="0"/>
        <v>100</v>
      </c>
      <c r="C33" s="23">
        <f t="shared" si="3"/>
        <v>0.12</v>
      </c>
      <c r="D33" s="23">
        <f t="shared" si="3"/>
        <v>0.24</v>
      </c>
      <c r="E33" s="20">
        <f t="shared" ca="1" si="5"/>
        <v>0</v>
      </c>
      <c r="F33" s="20">
        <f t="shared" ca="1" si="5"/>
        <v>0</v>
      </c>
      <c r="G33" s="20">
        <f t="shared" ca="1" si="5"/>
        <v>0</v>
      </c>
      <c r="H33" s="20">
        <f t="shared" ca="1" si="5"/>
        <v>0</v>
      </c>
      <c r="I33" s="20">
        <f t="shared" ca="1" si="5"/>
        <v>0</v>
      </c>
      <c r="J33" s="25" t="e">
        <f t="shared" si="2"/>
        <v>#DIV/0!</v>
      </c>
      <c r="K33" s="19" t="e">
        <f t="shared" si="4"/>
        <v>#DIV/0!</v>
      </c>
    </row>
    <row r="34" spans="1:11" ht="14.95" thickBot="1" x14ac:dyDescent="0.3">
      <c r="A34" s="46">
        <v>19.8</v>
      </c>
      <c r="B34" s="47">
        <f t="shared" si="0"/>
        <v>95.499258602143655</v>
      </c>
      <c r="C34" s="23">
        <f t="shared" si="3"/>
        <v>0.11459911032257239</v>
      </c>
      <c r="D34" s="23">
        <f t="shared" si="3"/>
        <v>0.22919822064514478</v>
      </c>
      <c r="E34" s="20">
        <f t="shared" ca="1" si="5"/>
        <v>0</v>
      </c>
      <c r="F34" s="20">
        <f t="shared" ca="1" si="5"/>
        <v>0</v>
      </c>
      <c r="G34" s="20">
        <f t="shared" ca="1" si="5"/>
        <v>0</v>
      </c>
      <c r="H34" s="20">
        <f t="shared" ca="1" si="5"/>
        <v>0</v>
      </c>
      <c r="I34" s="20">
        <f t="shared" ca="1" si="5"/>
        <v>0</v>
      </c>
      <c r="J34" s="25" t="e">
        <f t="shared" si="2"/>
        <v>#DIV/0!</v>
      </c>
      <c r="K34" s="19" t="e">
        <f t="shared" si="4"/>
        <v>#DIV/0!</v>
      </c>
    </row>
    <row r="35" spans="1:11" ht="14.95" thickBot="1" x14ac:dyDescent="0.3">
      <c r="A35" s="46">
        <v>19.600000000000001</v>
      </c>
      <c r="B35" s="47">
        <f t="shared" si="0"/>
        <v>91.201083935591043</v>
      </c>
      <c r="C35" s="23">
        <f t="shared" si="3"/>
        <v>0.10944130072270924</v>
      </c>
      <c r="D35" s="23">
        <f t="shared" si="3"/>
        <v>0.21888260144541849</v>
      </c>
      <c r="E35" s="20">
        <f t="shared" ref="E35:I50" ca="1" si="6">E$3*$T$4*($I35/1000)</f>
        <v>0</v>
      </c>
      <c r="F35" s="20">
        <f t="shared" ca="1" si="6"/>
        <v>0</v>
      </c>
      <c r="G35" s="20">
        <f t="shared" ca="1" si="6"/>
        <v>0</v>
      </c>
      <c r="H35" s="20">
        <f t="shared" ca="1" si="6"/>
        <v>0</v>
      </c>
      <c r="I35" s="20">
        <f t="shared" ca="1" si="6"/>
        <v>0</v>
      </c>
      <c r="J35" s="25" t="e">
        <f t="shared" si="2"/>
        <v>#DIV/0!</v>
      </c>
      <c r="K35" s="19" t="e">
        <f t="shared" si="4"/>
        <v>#DIV/0!</v>
      </c>
    </row>
    <row r="36" spans="1:11" ht="14.95" thickBot="1" x14ac:dyDescent="0.3">
      <c r="A36" s="46">
        <v>19.399999999999999</v>
      </c>
      <c r="B36" s="47">
        <f t="shared" si="0"/>
        <v>87.096358995608071</v>
      </c>
      <c r="C36" s="23">
        <f t="shared" si="3"/>
        <v>0.10451563079472968</v>
      </c>
      <c r="D36" s="23">
        <f t="shared" si="3"/>
        <v>0.20903126158945937</v>
      </c>
      <c r="E36" s="20">
        <f t="shared" ca="1" si="6"/>
        <v>0</v>
      </c>
      <c r="F36" s="20">
        <f t="shared" ca="1" si="6"/>
        <v>0</v>
      </c>
      <c r="G36" s="20">
        <f t="shared" ca="1" si="6"/>
        <v>0</v>
      </c>
      <c r="H36" s="20">
        <f t="shared" ca="1" si="6"/>
        <v>0</v>
      </c>
      <c r="I36" s="20">
        <f t="shared" ca="1" si="6"/>
        <v>0</v>
      </c>
      <c r="J36" s="25" t="e">
        <f t="shared" si="2"/>
        <v>#DIV/0!</v>
      </c>
      <c r="K36" s="19" t="e">
        <f t="shared" si="4"/>
        <v>#DIV/0!</v>
      </c>
    </row>
    <row r="37" spans="1:11" ht="14.95" thickBot="1" x14ac:dyDescent="0.3">
      <c r="A37" s="46">
        <v>19.2</v>
      </c>
      <c r="B37" s="47">
        <f t="shared" si="0"/>
        <v>83.176377110267126</v>
      </c>
      <c r="C37" s="23">
        <f t="shared" si="3"/>
        <v>9.9811652532320549E-2</v>
      </c>
      <c r="D37" s="23">
        <f t="shared" si="3"/>
        <v>0.1996233050646411</v>
      </c>
      <c r="E37" s="20">
        <f t="shared" ca="1" si="6"/>
        <v>0</v>
      </c>
      <c r="F37" s="20">
        <f t="shared" ca="1" si="6"/>
        <v>0</v>
      </c>
      <c r="G37" s="20">
        <f t="shared" ca="1" si="6"/>
        <v>0</v>
      </c>
      <c r="H37" s="20">
        <f t="shared" ca="1" si="6"/>
        <v>0</v>
      </c>
      <c r="I37" s="20">
        <f t="shared" ca="1" si="6"/>
        <v>0</v>
      </c>
      <c r="J37" s="25" t="e">
        <f t="shared" si="2"/>
        <v>#DIV/0!</v>
      </c>
      <c r="K37" s="19" t="e">
        <f t="shared" si="4"/>
        <v>#DIV/0!</v>
      </c>
    </row>
    <row r="38" spans="1:11" ht="14.95" thickBot="1" x14ac:dyDescent="0.3">
      <c r="A38" s="46">
        <v>19</v>
      </c>
      <c r="B38" s="47">
        <f t="shared" si="0"/>
        <v>79.432823472428197</v>
      </c>
      <c r="C38" s="23">
        <f t="shared" si="3"/>
        <v>9.5319388166913835E-2</v>
      </c>
      <c r="D38" s="23">
        <f t="shared" si="3"/>
        <v>0.19063877633382767</v>
      </c>
      <c r="E38" s="20">
        <f t="shared" ca="1" si="6"/>
        <v>0</v>
      </c>
      <c r="F38" s="20">
        <f t="shared" ca="1" si="6"/>
        <v>0</v>
      </c>
      <c r="G38" s="20">
        <f t="shared" ca="1" si="6"/>
        <v>0</v>
      </c>
      <c r="H38" s="20">
        <f t="shared" ca="1" si="6"/>
        <v>0</v>
      </c>
      <c r="I38" s="20">
        <f t="shared" ca="1" si="6"/>
        <v>0</v>
      </c>
      <c r="J38" s="25" t="e">
        <f t="shared" si="2"/>
        <v>#DIV/0!</v>
      </c>
      <c r="K38" s="19" t="e">
        <f t="shared" si="4"/>
        <v>#DIV/0!</v>
      </c>
    </row>
    <row r="39" spans="1:11" ht="14.95" thickBot="1" x14ac:dyDescent="0.3">
      <c r="A39" s="46">
        <v>18.8</v>
      </c>
      <c r="B39" s="47">
        <f t="shared" si="0"/>
        <v>75.857757502918432</v>
      </c>
      <c r="C39" s="23">
        <f t="shared" si="3"/>
        <v>9.1029309003502104E-2</v>
      </c>
      <c r="D39" s="23">
        <f t="shared" si="3"/>
        <v>0.18205861800700421</v>
      </c>
      <c r="E39" s="20">
        <f t="shared" ca="1" si="6"/>
        <v>0</v>
      </c>
      <c r="F39" s="20">
        <f t="shared" ca="1" si="6"/>
        <v>0</v>
      </c>
      <c r="G39" s="20">
        <f t="shared" ca="1" si="6"/>
        <v>0</v>
      </c>
      <c r="H39" s="20">
        <f t="shared" ca="1" si="6"/>
        <v>0</v>
      </c>
      <c r="I39" s="20">
        <f t="shared" ca="1" si="6"/>
        <v>0</v>
      </c>
      <c r="J39" s="25" t="e">
        <f t="shared" si="2"/>
        <v>#DIV/0!</v>
      </c>
      <c r="K39" s="19" t="e">
        <f t="shared" si="4"/>
        <v>#DIV/0!</v>
      </c>
    </row>
    <row r="40" spans="1:11" ht="14.95" thickBot="1" x14ac:dyDescent="0.3">
      <c r="A40" s="46">
        <v>18.600000000000001</v>
      </c>
      <c r="B40" s="47">
        <f t="shared" si="0"/>
        <v>72.443596007499067</v>
      </c>
      <c r="C40" s="23">
        <f t="shared" si="3"/>
        <v>8.6932315208998884E-2</v>
      </c>
      <c r="D40" s="23">
        <f t="shared" si="3"/>
        <v>0.17386463041799777</v>
      </c>
      <c r="E40" s="20">
        <f t="shared" ca="1" si="6"/>
        <v>0</v>
      </c>
      <c r="F40" s="20">
        <f t="shared" ca="1" si="6"/>
        <v>0</v>
      </c>
      <c r="G40" s="20">
        <f t="shared" ca="1" si="6"/>
        <v>0</v>
      </c>
      <c r="H40" s="20">
        <f t="shared" ca="1" si="6"/>
        <v>0</v>
      </c>
      <c r="I40" s="20">
        <f t="shared" ca="1" si="6"/>
        <v>0</v>
      </c>
      <c r="J40" s="25" t="e">
        <f t="shared" si="2"/>
        <v>#DIV/0!</v>
      </c>
      <c r="K40" s="19" t="e">
        <f t="shared" si="4"/>
        <v>#DIV/0!</v>
      </c>
    </row>
    <row r="41" spans="1:11" ht="14.95" thickBot="1" x14ac:dyDescent="0.3">
      <c r="A41" s="46">
        <v>18.399999999999999</v>
      </c>
      <c r="B41" s="47">
        <f t="shared" si="0"/>
        <v>69.183097091893657</v>
      </c>
      <c r="C41" s="23">
        <f t="shared" si="3"/>
        <v>8.3019716510272387E-2</v>
      </c>
      <c r="D41" s="23">
        <f t="shared" si="3"/>
        <v>0.16603943302054477</v>
      </c>
      <c r="E41" s="20">
        <f t="shared" ca="1" si="6"/>
        <v>0</v>
      </c>
      <c r="F41" s="20">
        <f t="shared" ca="1" si="6"/>
        <v>0</v>
      </c>
      <c r="G41" s="20">
        <f t="shared" ca="1" si="6"/>
        <v>0</v>
      </c>
      <c r="H41" s="20">
        <f t="shared" ca="1" si="6"/>
        <v>0</v>
      </c>
      <c r="I41" s="20">
        <f t="shared" ca="1" si="6"/>
        <v>0</v>
      </c>
      <c r="J41" s="25" t="e">
        <f t="shared" si="2"/>
        <v>#DIV/0!</v>
      </c>
      <c r="K41" s="19" t="e">
        <f t="shared" si="4"/>
        <v>#DIV/0!</v>
      </c>
    </row>
    <row r="42" spans="1:11" ht="14.95" thickBot="1" x14ac:dyDescent="0.3">
      <c r="A42" s="46">
        <v>18.2</v>
      </c>
      <c r="B42" s="47">
        <f t="shared" si="0"/>
        <v>66.069344800759623</v>
      </c>
      <c r="C42" s="23">
        <f t="shared" si="3"/>
        <v>7.9283213760911547E-2</v>
      </c>
      <c r="D42" s="23">
        <f t="shared" si="3"/>
        <v>0.15856642752182309</v>
      </c>
      <c r="E42" s="20">
        <f t="shared" ca="1" si="6"/>
        <v>0</v>
      </c>
      <c r="F42" s="20">
        <f t="shared" ca="1" si="6"/>
        <v>0</v>
      </c>
      <c r="G42" s="20">
        <f t="shared" ca="1" si="6"/>
        <v>0</v>
      </c>
      <c r="H42" s="20">
        <f t="shared" ca="1" si="6"/>
        <v>0</v>
      </c>
      <c r="I42" s="20">
        <f t="shared" ca="1" si="6"/>
        <v>0</v>
      </c>
      <c r="J42" s="25" t="e">
        <f t="shared" si="2"/>
        <v>#DIV/0!</v>
      </c>
      <c r="K42" s="19" t="e">
        <f t="shared" si="4"/>
        <v>#DIV/0!</v>
      </c>
    </row>
    <row r="43" spans="1:11" ht="14.95" thickBot="1" x14ac:dyDescent="0.3">
      <c r="A43" s="46">
        <v>18</v>
      </c>
      <c r="B43" s="47">
        <f t="shared" si="0"/>
        <v>63.095734448019364</v>
      </c>
      <c r="C43" s="23">
        <f t="shared" si="3"/>
        <v>7.5714881337623233E-2</v>
      </c>
      <c r="D43" s="23">
        <f t="shared" si="3"/>
        <v>0.15142976267524647</v>
      </c>
      <c r="E43" s="20">
        <f t="shared" ca="1" si="6"/>
        <v>0</v>
      </c>
      <c r="F43" s="20">
        <f t="shared" ca="1" si="6"/>
        <v>0</v>
      </c>
      <c r="G43" s="20">
        <f t="shared" ca="1" si="6"/>
        <v>0</v>
      </c>
      <c r="H43" s="20">
        <f t="shared" ca="1" si="6"/>
        <v>0</v>
      </c>
      <c r="I43" s="20">
        <f t="shared" ca="1" si="6"/>
        <v>0</v>
      </c>
      <c r="J43" s="25" t="e">
        <f t="shared" si="2"/>
        <v>#DIV/0!</v>
      </c>
      <c r="K43" s="19" t="e">
        <f t="shared" si="4"/>
        <v>#DIV/0!</v>
      </c>
    </row>
    <row r="44" spans="1:11" ht="14.95" thickBot="1" x14ac:dyDescent="0.3">
      <c r="A44" s="46">
        <v>17.8</v>
      </c>
      <c r="B44" s="47">
        <f t="shared" si="0"/>
        <v>60.255958607435822</v>
      </c>
      <c r="C44" s="23">
        <f t="shared" si="3"/>
        <v>7.2307150328922987E-2</v>
      </c>
      <c r="D44" s="23">
        <f t="shared" si="3"/>
        <v>0.14461430065784597</v>
      </c>
      <c r="E44" s="20">
        <f t="shared" ca="1" si="6"/>
        <v>0</v>
      </c>
      <c r="F44" s="20">
        <f t="shared" ca="1" si="6"/>
        <v>0</v>
      </c>
      <c r="G44" s="20">
        <f t="shared" ca="1" si="6"/>
        <v>0</v>
      </c>
      <c r="H44" s="20">
        <f t="shared" ca="1" si="6"/>
        <v>0</v>
      </c>
      <c r="I44" s="20">
        <f t="shared" ca="1" si="6"/>
        <v>0</v>
      </c>
      <c r="J44" s="25" t="e">
        <f t="shared" si="2"/>
        <v>#DIV/0!</v>
      </c>
      <c r="K44" s="19" t="e">
        <f t="shared" si="4"/>
        <v>#DIV/0!</v>
      </c>
    </row>
    <row r="45" spans="1:11" ht="14.95" thickBot="1" x14ac:dyDescent="0.3">
      <c r="A45" s="46">
        <v>17.600000000000001</v>
      </c>
      <c r="B45" s="47">
        <f t="shared" si="0"/>
        <v>57.543993733715745</v>
      </c>
      <c r="C45" s="23">
        <f t="shared" si="3"/>
        <v>6.9052792480458883E-2</v>
      </c>
      <c r="D45" s="23">
        <f t="shared" si="3"/>
        <v>0.13810558496091777</v>
      </c>
      <c r="E45" s="20">
        <f t="shared" ca="1" si="6"/>
        <v>0</v>
      </c>
      <c r="F45" s="20">
        <f t="shared" ca="1" si="6"/>
        <v>0</v>
      </c>
      <c r="G45" s="20">
        <f t="shared" ca="1" si="6"/>
        <v>0</v>
      </c>
      <c r="H45" s="20">
        <f t="shared" ca="1" si="6"/>
        <v>0</v>
      </c>
      <c r="I45" s="20">
        <f t="shared" ca="1" si="6"/>
        <v>0</v>
      </c>
      <c r="J45" s="25" t="e">
        <f t="shared" si="2"/>
        <v>#DIV/0!</v>
      </c>
      <c r="K45" s="19" t="e">
        <f t="shared" si="4"/>
        <v>#DIV/0!</v>
      </c>
    </row>
    <row r="46" spans="1:11" ht="14.95" thickBot="1" x14ac:dyDescent="0.3">
      <c r="A46" s="46">
        <v>17.399999999999999</v>
      </c>
      <c r="B46" s="47">
        <f t="shared" si="0"/>
        <v>54.95408738576247</v>
      </c>
      <c r="C46" s="23">
        <f t="shared" si="3"/>
        <v>6.594490486291496E-2</v>
      </c>
      <c r="D46" s="23">
        <f t="shared" si="3"/>
        <v>0.13188980972582992</v>
      </c>
      <c r="E46" s="20">
        <f t="shared" ca="1" si="6"/>
        <v>0</v>
      </c>
      <c r="F46" s="20">
        <f t="shared" ca="1" si="6"/>
        <v>0</v>
      </c>
      <c r="G46" s="20">
        <f t="shared" ca="1" si="6"/>
        <v>0</v>
      </c>
      <c r="H46" s="20">
        <f t="shared" ca="1" si="6"/>
        <v>0</v>
      </c>
      <c r="I46" s="20">
        <f t="shared" ca="1" si="6"/>
        <v>0</v>
      </c>
      <c r="J46" s="25" t="e">
        <f t="shared" si="2"/>
        <v>#DIV/0!</v>
      </c>
      <c r="K46" s="19" t="e">
        <f t="shared" si="4"/>
        <v>#DIV/0!</v>
      </c>
    </row>
    <row r="47" spans="1:11" ht="14.95" thickBot="1" x14ac:dyDescent="0.3">
      <c r="A47" s="46">
        <v>17.2</v>
      </c>
      <c r="B47" s="47">
        <f t="shared" si="0"/>
        <v>52.480746024977286</v>
      </c>
      <c r="C47" s="23">
        <f t="shared" si="3"/>
        <v>6.297689522997274E-2</v>
      </c>
      <c r="D47" s="23">
        <f t="shared" si="3"/>
        <v>0.12595379045994548</v>
      </c>
      <c r="E47" s="20">
        <f t="shared" ca="1" si="6"/>
        <v>0</v>
      </c>
      <c r="F47" s="20">
        <f t="shared" ca="1" si="6"/>
        <v>0</v>
      </c>
      <c r="G47" s="20">
        <f t="shared" ca="1" si="6"/>
        <v>0</v>
      </c>
      <c r="H47" s="20">
        <f t="shared" ca="1" si="6"/>
        <v>0</v>
      </c>
      <c r="I47" s="20">
        <f t="shared" ca="1" si="6"/>
        <v>0</v>
      </c>
      <c r="J47" s="25" t="e">
        <f t="shared" si="2"/>
        <v>#DIV/0!</v>
      </c>
      <c r="K47" s="19" t="e">
        <f t="shared" si="4"/>
        <v>#DIV/0!</v>
      </c>
    </row>
    <row r="48" spans="1:11" ht="14.95" thickBot="1" x14ac:dyDescent="0.3">
      <c r="A48" s="46">
        <v>17</v>
      </c>
      <c r="B48" s="47">
        <f t="shared" si="0"/>
        <v>50.118723362727238</v>
      </c>
      <c r="C48" s="23">
        <f t="shared" si="3"/>
        <v>6.0142468035272685E-2</v>
      </c>
      <c r="D48" s="23">
        <f t="shared" si="3"/>
        <v>0.12028493607054537</v>
      </c>
      <c r="E48" s="20">
        <f t="shared" ca="1" si="6"/>
        <v>0</v>
      </c>
      <c r="F48" s="20">
        <f t="shared" ca="1" si="6"/>
        <v>0</v>
      </c>
      <c r="G48" s="20">
        <f t="shared" ca="1" si="6"/>
        <v>0</v>
      </c>
      <c r="H48" s="20">
        <f t="shared" ca="1" si="6"/>
        <v>0</v>
      </c>
      <c r="I48" s="20">
        <f t="shared" ca="1" si="6"/>
        <v>0</v>
      </c>
      <c r="J48" s="25" t="e">
        <f t="shared" si="2"/>
        <v>#DIV/0!</v>
      </c>
      <c r="K48" s="19" t="e">
        <f t="shared" si="4"/>
        <v>#DIV/0!</v>
      </c>
    </row>
    <row r="49" spans="1:11" ht="14.95" thickBot="1" x14ac:dyDescent="0.3">
      <c r="A49" s="46">
        <v>16.8</v>
      </c>
      <c r="B49" s="47">
        <f t="shared" si="0"/>
        <v>47.863009232263877</v>
      </c>
      <c r="C49" s="23">
        <f t="shared" si="3"/>
        <v>5.7435611078716656E-2</v>
      </c>
      <c r="D49" s="23">
        <f t="shared" si="3"/>
        <v>0.11487122215743331</v>
      </c>
      <c r="E49" s="20">
        <f t="shared" ca="1" si="6"/>
        <v>0</v>
      </c>
      <c r="F49" s="20">
        <f t="shared" ca="1" si="6"/>
        <v>0</v>
      </c>
      <c r="G49" s="20">
        <f t="shared" ca="1" si="6"/>
        <v>0</v>
      </c>
      <c r="H49" s="20">
        <f t="shared" ca="1" si="6"/>
        <v>0</v>
      </c>
      <c r="I49" s="20">
        <f t="shared" ca="1" si="6"/>
        <v>0</v>
      </c>
      <c r="J49" s="25" t="e">
        <f t="shared" si="2"/>
        <v>#DIV/0!</v>
      </c>
      <c r="K49" s="19" t="e">
        <f t="shared" si="4"/>
        <v>#DIV/0!</v>
      </c>
    </row>
    <row r="50" spans="1:11" ht="14.95" thickBot="1" x14ac:dyDescent="0.3">
      <c r="A50" s="46">
        <v>16.600000000000001</v>
      </c>
      <c r="B50" s="47">
        <f t="shared" si="0"/>
        <v>45.70881896148753</v>
      </c>
      <c r="C50" s="23">
        <f t="shared" si="3"/>
        <v>5.4850582753785036E-2</v>
      </c>
      <c r="D50" s="23">
        <f t="shared" si="3"/>
        <v>0.10970116550757007</v>
      </c>
      <c r="E50" s="20">
        <f t="shared" ca="1" si="6"/>
        <v>0</v>
      </c>
      <c r="F50" s="20">
        <f t="shared" ca="1" si="6"/>
        <v>0</v>
      </c>
      <c r="G50" s="20">
        <f t="shared" ca="1" si="6"/>
        <v>0</v>
      </c>
      <c r="H50" s="20">
        <f t="shared" ca="1" si="6"/>
        <v>0</v>
      </c>
      <c r="I50" s="20">
        <f t="shared" ca="1" si="6"/>
        <v>0</v>
      </c>
      <c r="J50" s="25" t="e">
        <f t="shared" si="2"/>
        <v>#DIV/0!</v>
      </c>
      <c r="K50" s="19" t="e">
        <f t="shared" si="4"/>
        <v>#DIV/0!</v>
      </c>
    </row>
    <row r="51" spans="1:11" ht="14.95" thickBot="1" x14ac:dyDescent="0.3">
      <c r="A51" s="46">
        <v>16.399999999999999</v>
      </c>
      <c r="B51" s="47">
        <f t="shared" si="0"/>
        <v>43.651583224016612</v>
      </c>
      <c r="C51" s="23">
        <f t="shared" si="3"/>
        <v>5.2381899868819935E-2</v>
      </c>
      <c r="D51" s="23">
        <f t="shared" si="3"/>
        <v>0.10476379973763987</v>
      </c>
      <c r="E51" s="20">
        <f t="shared" ref="E51:I66" ca="1" si="7">E$3*$T$4*($I51/1000)</f>
        <v>0</v>
      </c>
      <c r="F51" s="20">
        <f t="shared" ca="1" si="7"/>
        <v>0</v>
      </c>
      <c r="G51" s="20">
        <f t="shared" ca="1" si="7"/>
        <v>0</v>
      </c>
      <c r="H51" s="20">
        <f t="shared" ca="1" si="7"/>
        <v>0</v>
      </c>
      <c r="I51" s="20">
        <f t="shared" ca="1" si="7"/>
        <v>0</v>
      </c>
      <c r="J51" s="25" t="e">
        <f t="shared" si="2"/>
        <v>#DIV/0!</v>
      </c>
      <c r="K51" s="19" t="e">
        <f t="shared" si="4"/>
        <v>#DIV/0!</v>
      </c>
    </row>
    <row r="52" spans="1:11" ht="14.95" thickBot="1" x14ac:dyDescent="0.3">
      <c r="A52" s="46">
        <v>16.2</v>
      </c>
      <c r="B52" s="47">
        <f t="shared" si="0"/>
        <v>41.686938347033546</v>
      </c>
      <c r="C52" s="23">
        <f t="shared" si="3"/>
        <v>5.0024326016440253E-2</v>
      </c>
      <c r="D52" s="23">
        <f t="shared" si="3"/>
        <v>0.10004865203288051</v>
      </c>
      <c r="E52" s="20">
        <f t="shared" ca="1" si="7"/>
        <v>0</v>
      </c>
      <c r="F52" s="20">
        <f t="shared" ca="1" si="7"/>
        <v>0</v>
      </c>
      <c r="G52" s="20">
        <f t="shared" ca="1" si="7"/>
        <v>0</v>
      </c>
      <c r="H52" s="20">
        <f t="shared" ca="1" si="7"/>
        <v>0</v>
      </c>
      <c r="I52" s="20">
        <f t="shared" ca="1" si="7"/>
        <v>0</v>
      </c>
      <c r="J52" s="25" t="e">
        <f t="shared" si="2"/>
        <v>#DIV/0!</v>
      </c>
      <c r="K52" s="19" t="e">
        <f t="shared" si="4"/>
        <v>#DIV/0!</v>
      </c>
    </row>
    <row r="53" spans="1:11" ht="14.95" thickBot="1" x14ac:dyDescent="0.3">
      <c r="A53" s="46">
        <v>16</v>
      </c>
      <c r="B53" s="47">
        <f t="shared" si="0"/>
        <v>39.810717055349755</v>
      </c>
      <c r="C53" s="23">
        <f t="shared" si="3"/>
        <v>4.7772860466419702E-2</v>
      </c>
      <c r="D53" s="23">
        <f t="shared" si="3"/>
        <v>9.5545720932839404E-2</v>
      </c>
      <c r="E53" s="20">
        <f t="shared" ca="1" si="7"/>
        <v>0</v>
      </c>
      <c r="F53" s="20">
        <f t="shared" ca="1" si="7"/>
        <v>0</v>
      </c>
      <c r="G53" s="20">
        <f t="shared" ca="1" si="7"/>
        <v>0</v>
      </c>
      <c r="H53" s="20">
        <f t="shared" ca="1" si="7"/>
        <v>0</v>
      </c>
      <c r="I53" s="20">
        <f t="shared" ca="1" si="7"/>
        <v>0</v>
      </c>
      <c r="J53" s="25" t="e">
        <f t="shared" si="2"/>
        <v>#DIV/0!</v>
      </c>
      <c r="K53" s="19" t="e">
        <f t="shared" si="4"/>
        <v>#DIV/0!</v>
      </c>
    </row>
    <row r="54" spans="1:11" ht="14.95" thickBot="1" x14ac:dyDescent="0.3">
      <c r="A54" s="46">
        <v>15.8</v>
      </c>
      <c r="B54" s="47">
        <f t="shared" si="0"/>
        <v>38.018939632056139</v>
      </c>
      <c r="C54" s="23">
        <f t="shared" si="3"/>
        <v>4.5622727558467364E-2</v>
      </c>
      <c r="D54" s="23">
        <f t="shared" si="3"/>
        <v>9.1245455116934729E-2</v>
      </c>
      <c r="E54" s="20">
        <f t="shared" ca="1" si="7"/>
        <v>0</v>
      </c>
      <c r="F54" s="20">
        <f t="shared" ca="1" si="7"/>
        <v>0</v>
      </c>
      <c r="G54" s="20">
        <f t="shared" ca="1" si="7"/>
        <v>0</v>
      </c>
      <c r="H54" s="20">
        <f t="shared" ca="1" si="7"/>
        <v>0</v>
      </c>
      <c r="I54" s="20">
        <f t="shared" ca="1" si="7"/>
        <v>0</v>
      </c>
      <c r="J54" s="25" t="e">
        <f t="shared" si="2"/>
        <v>#DIV/0!</v>
      </c>
      <c r="K54" s="19" t="e">
        <f t="shared" si="4"/>
        <v>#DIV/0!</v>
      </c>
    </row>
    <row r="55" spans="1:11" ht="14.95" thickBot="1" x14ac:dyDescent="0.3">
      <c r="A55" s="46">
        <v>15.6</v>
      </c>
      <c r="B55" s="47">
        <f t="shared" si="0"/>
        <v>36.307805477010156</v>
      </c>
      <c r="C55" s="23">
        <f t="shared" si="3"/>
        <v>4.3569366572412192E-2</v>
      </c>
      <c r="D55" s="23">
        <f t="shared" si="3"/>
        <v>8.7138733144824385E-2</v>
      </c>
      <c r="E55" s="20">
        <f t="shared" ca="1" si="7"/>
        <v>0</v>
      </c>
      <c r="F55" s="20">
        <f t="shared" ca="1" si="7"/>
        <v>0</v>
      </c>
      <c r="G55" s="20">
        <f t="shared" ca="1" si="7"/>
        <v>0</v>
      </c>
      <c r="H55" s="20">
        <f t="shared" ca="1" si="7"/>
        <v>0</v>
      </c>
      <c r="I55" s="20">
        <f t="shared" ca="1" si="7"/>
        <v>0</v>
      </c>
      <c r="J55" s="25" t="e">
        <f t="shared" si="2"/>
        <v>#DIV/0!</v>
      </c>
      <c r="K55" s="19" t="e">
        <f t="shared" si="4"/>
        <v>#DIV/0!</v>
      </c>
    </row>
    <row r="56" spans="1:11" ht="14.95" thickBot="1" x14ac:dyDescent="0.3">
      <c r="A56" s="46">
        <v>15.4</v>
      </c>
      <c r="B56" s="47">
        <f t="shared" si="0"/>
        <v>34.67368504525318</v>
      </c>
      <c r="C56" s="23">
        <f t="shared" si="3"/>
        <v>4.1608422054303811E-2</v>
      </c>
      <c r="D56" s="23">
        <f t="shared" si="3"/>
        <v>8.3216844108607621E-2</v>
      </c>
      <c r="E56" s="20">
        <f t="shared" ca="1" si="7"/>
        <v>0</v>
      </c>
      <c r="F56" s="20">
        <f t="shared" ca="1" si="7"/>
        <v>0</v>
      </c>
      <c r="G56" s="20">
        <f t="shared" ca="1" si="7"/>
        <v>0</v>
      </c>
      <c r="H56" s="20">
        <f t="shared" ca="1" si="7"/>
        <v>0</v>
      </c>
      <c r="I56" s="20">
        <f t="shared" ca="1" si="7"/>
        <v>0</v>
      </c>
      <c r="J56" s="25" t="e">
        <f t="shared" si="2"/>
        <v>#DIV/0!</v>
      </c>
      <c r="K56" s="19" t="e">
        <f t="shared" si="4"/>
        <v>#DIV/0!</v>
      </c>
    </row>
    <row r="57" spans="1:11" ht="14.95" thickBot="1" x14ac:dyDescent="0.3">
      <c r="A57" s="46">
        <v>15.2</v>
      </c>
      <c r="B57" s="47">
        <f t="shared" si="0"/>
        <v>33.113112148259127</v>
      </c>
      <c r="C57" s="23">
        <f t="shared" si="3"/>
        <v>3.973573457791095E-2</v>
      </c>
      <c r="D57" s="23">
        <f t="shared" si="3"/>
        <v>7.94714691558219E-2</v>
      </c>
      <c r="E57" s="20">
        <f t="shared" ca="1" si="7"/>
        <v>0</v>
      </c>
      <c r="F57" s="20">
        <f t="shared" ca="1" si="7"/>
        <v>0</v>
      </c>
      <c r="G57" s="20">
        <f t="shared" ca="1" si="7"/>
        <v>0</v>
      </c>
      <c r="H57" s="20">
        <f t="shared" ca="1" si="7"/>
        <v>0</v>
      </c>
      <c r="I57" s="20">
        <f t="shared" ca="1" si="7"/>
        <v>0</v>
      </c>
      <c r="J57" s="25" t="e">
        <f t="shared" si="2"/>
        <v>#DIV/0!</v>
      </c>
      <c r="K57" s="19" t="e">
        <f t="shared" si="4"/>
        <v>#DIV/0!</v>
      </c>
    </row>
    <row r="58" spans="1:11" ht="14.95" thickBot="1" x14ac:dyDescent="0.3">
      <c r="A58" s="46">
        <v>15</v>
      </c>
      <c r="B58" s="47">
        <f t="shared" si="0"/>
        <v>31.622776601683803</v>
      </c>
      <c r="C58" s="23">
        <f t="shared" si="3"/>
        <v>3.7947331922020565E-2</v>
      </c>
      <c r="D58" s="23">
        <f t="shared" si="3"/>
        <v>7.589466384404113E-2</v>
      </c>
      <c r="E58" s="20">
        <f t="shared" ca="1" si="7"/>
        <v>0</v>
      </c>
      <c r="F58" s="20">
        <f t="shared" ca="1" si="7"/>
        <v>0</v>
      </c>
      <c r="G58" s="20">
        <f t="shared" ca="1" si="7"/>
        <v>0</v>
      </c>
      <c r="H58" s="20">
        <f t="shared" ca="1" si="7"/>
        <v>0</v>
      </c>
      <c r="I58" s="20">
        <f t="shared" ca="1" si="7"/>
        <v>0</v>
      </c>
      <c r="J58" s="25" t="e">
        <f t="shared" si="2"/>
        <v>#DIV/0!</v>
      </c>
      <c r="K58" s="19" t="e">
        <f t="shared" si="4"/>
        <v>#DIV/0!</v>
      </c>
    </row>
    <row r="59" spans="1:11" ht="14.95" thickBot="1" x14ac:dyDescent="0.3">
      <c r="A59" s="46">
        <v>14.8</v>
      </c>
      <c r="B59" s="47">
        <f t="shared" si="0"/>
        <v>30.199517204020164</v>
      </c>
      <c r="C59" s="23">
        <f t="shared" si="3"/>
        <v>3.6239420644824195E-2</v>
      </c>
      <c r="D59" s="23">
        <f t="shared" si="3"/>
        <v>7.2478841289648391E-2</v>
      </c>
      <c r="E59" s="20">
        <f t="shared" ca="1" si="7"/>
        <v>0</v>
      </c>
      <c r="F59" s="20">
        <f t="shared" ca="1" si="7"/>
        <v>0</v>
      </c>
      <c r="G59" s="20">
        <f t="shared" ca="1" si="7"/>
        <v>0</v>
      </c>
      <c r="H59" s="20">
        <f t="shared" ca="1" si="7"/>
        <v>0</v>
      </c>
      <c r="I59" s="20">
        <f t="shared" ca="1" si="7"/>
        <v>0</v>
      </c>
      <c r="J59" s="25" t="e">
        <f t="shared" si="2"/>
        <v>#DIV/0!</v>
      </c>
      <c r="K59" s="19" t="e">
        <f t="shared" si="4"/>
        <v>#DIV/0!</v>
      </c>
    </row>
    <row r="60" spans="1:11" ht="14.95" thickBot="1" x14ac:dyDescent="0.3">
      <c r="A60" s="46">
        <v>14.6</v>
      </c>
      <c r="B60" s="47">
        <f t="shared" si="0"/>
        <v>28.840315031266066</v>
      </c>
      <c r="C60" s="23">
        <f t="shared" si="3"/>
        <v>3.4608378037519275E-2</v>
      </c>
      <c r="D60" s="23">
        <f t="shared" si="3"/>
        <v>6.9216756075038549E-2</v>
      </c>
      <c r="E60" s="20">
        <f t="shared" ca="1" si="7"/>
        <v>0</v>
      </c>
      <c r="F60" s="20">
        <f t="shared" ca="1" si="7"/>
        <v>0</v>
      </c>
      <c r="G60" s="20">
        <f t="shared" ca="1" si="7"/>
        <v>0</v>
      </c>
      <c r="H60" s="20">
        <f t="shared" ca="1" si="7"/>
        <v>0</v>
      </c>
      <c r="I60" s="20">
        <f t="shared" ca="1" si="7"/>
        <v>0</v>
      </c>
      <c r="J60" s="25" t="e">
        <f t="shared" si="2"/>
        <v>#DIV/0!</v>
      </c>
      <c r="K60" s="19" t="e">
        <f t="shared" si="4"/>
        <v>#DIV/0!</v>
      </c>
    </row>
    <row r="61" spans="1:11" ht="14.95" thickBot="1" x14ac:dyDescent="0.3">
      <c r="A61" s="46">
        <v>14.4</v>
      </c>
      <c r="B61" s="47">
        <f t="shared" si="0"/>
        <v>27.542287033381665</v>
      </c>
      <c r="C61" s="23">
        <f t="shared" si="3"/>
        <v>3.3050744440057997E-2</v>
      </c>
      <c r="D61" s="23">
        <f t="shared" si="3"/>
        <v>6.6101488880115994E-2</v>
      </c>
      <c r="E61" s="20">
        <f t="shared" ca="1" si="7"/>
        <v>0</v>
      </c>
      <c r="F61" s="20">
        <f t="shared" ca="1" si="7"/>
        <v>0</v>
      </c>
      <c r="G61" s="20">
        <f t="shared" ca="1" si="7"/>
        <v>0</v>
      </c>
      <c r="H61" s="20">
        <f t="shared" ca="1" si="7"/>
        <v>0</v>
      </c>
      <c r="I61" s="20">
        <f t="shared" ca="1" si="7"/>
        <v>0</v>
      </c>
      <c r="J61" s="25" t="e">
        <f t="shared" si="2"/>
        <v>#DIV/0!</v>
      </c>
      <c r="K61" s="19" t="e">
        <f t="shared" si="4"/>
        <v>#DIV/0!</v>
      </c>
    </row>
    <row r="62" spans="1:11" ht="14.95" thickBot="1" x14ac:dyDescent="0.3">
      <c r="A62" s="46">
        <v>14.2</v>
      </c>
      <c r="B62" s="47">
        <f t="shared" si="0"/>
        <v>26.302679918953825</v>
      </c>
      <c r="C62" s="23">
        <f t="shared" si="3"/>
        <v>3.1563215902744586E-2</v>
      </c>
      <c r="D62" s="23">
        <f t="shared" si="3"/>
        <v>6.3126431805489172E-2</v>
      </c>
      <c r="E62" s="20">
        <f t="shared" ca="1" si="7"/>
        <v>0</v>
      </c>
      <c r="F62" s="20">
        <f t="shared" ca="1" si="7"/>
        <v>0</v>
      </c>
      <c r="G62" s="20">
        <f t="shared" ca="1" si="7"/>
        <v>0</v>
      </c>
      <c r="H62" s="20">
        <f t="shared" ca="1" si="7"/>
        <v>0</v>
      </c>
      <c r="I62" s="20">
        <f t="shared" ca="1" si="7"/>
        <v>0</v>
      </c>
      <c r="J62" s="25" t="e">
        <f t="shared" si="2"/>
        <v>#DIV/0!</v>
      </c>
      <c r="K62" s="19" t="e">
        <f t="shared" si="4"/>
        <v>#DIV/0!</v>
      </c>
    </row>
    <row r="63" spans="1:11" ht="14.95" thickBot="1" x14ac:dyDescent="0.3">
      <c r="A63" s="46">
        <v>14</v>
      </c>
      <c r="B63" s="47">
        <f t="shared" si="0"/>
        <v>25.118864315095799</v>
      </c>
      <c r="C63" s="23">
        <f t="shared" si="3"/>
        <v>3.0142637178114957E-2</v>
      </c>
      <c r="D63" s="23">
        <f t="shared" si="3"/>
        <v>6.0285274356229913E-2</v>
      </c>
      <c r="E63" s="20">
        <f t="shared" ca="1" si="7"/>
        <v>0</v>
      </c>
      <c r="F63" s="20">
        <f t="shared" ca="1" si="7"/>
        <v>0</v>
      </c>
      <c r="G63" s="20">
        <f t="shared" ca="1" si="7"/>
        <v>0</v>
      </c>
      <c r="H63" s="20">
        <f t="shared" ca="1" si="7"/>
        <v>0</v>
      </c>
      <c r="I63" s="20">
        <f t="shared" ca="1" si="7"/>
        <v>0</v>
      </c>
      <c r="J63" s="25" t="e">
        <f t="shared" si="2"/>
        <v>#DIV/0!</v>
      </c>
      <c r="K63" s="19" t="e">
        <f t="shared" si="4"/>
        <v>#DIV/0!</v>
      </c>
    </row>
    <row r="64" spans="1:11" ht="14.95" thickBot="1" x14ac:dyDescent="0.3">
      <c r="A64" s="46">
        <v>13.8</v>
      </c>
      <c r="B64" s="47">
        <f t="shared" si="0"/>
        <v>23.988329190194918</v>
      </c>
      <c r="C64" s="23">
        <f t="shared" si="3"/>
        <v>2.87859950282339E-2</v>
      </c>
      <c r="D64" s="23">
        <f t="shared" si="3"/>
        <v>5.7571990056467799E-2</v>
      </c>
      <c r="E64" s="20">
        <f t="shared" ca="1" si="7"/>
        <v>0</v>
      </c>
      <c r="F64" s="20">
        <f t="shared" ca="1" si="7"/>
        <v>0</v>
      </c>
      <c r="G64" s="20">
        <f t="shared" ca="1" si="7"/>
        <v>0</v>
      </c>
      <c r="H64" s="20">
        <f t="shared" ca="1" si="7"/>
        <v>0</v>
      </c>
      <c r="I64" s="20">
        <f t="shared" ca="1" si="7"/>
        <v>0</v>
      </c>
      <c r="J64" s="25" t="e">
        <f t="shared" si="2"/>
        <v>#DIV/0!</v>
      </c>
      <c r="K64" s="19" t="e">
        <f t="shared" si="4"/>
        <v>#DIV/0!</v>
      </c>
    </row>
    <row r="65" spans="1:11" ht="14.95" thickBot="1" x14ac:dyDescent="0.3">
      <c r="A65" s="46">
        <v>13.6</v>
      </c>
      <c r="B65" s="47">
        <f t="shared" si="0"/>
        <v>22.908676527677727</v>
      </c>
      <c r="C65" s="23">
        <f t="shared" si="3"/>
        <v>2.7490411833213272E-2</v>
      </c>
      <c r="D65" s="23">
        <f t="shared" si="3"/>
        <v>5.4980823666426544E-2</v>
      </c>
      <c r="E65" s="20">
        <f t="shared" ca="1" si="7"/>
        <v>0</v>
      </c>
      <c r="F65" s="20">
        <f t="shared" ca="1" si="7"/>
        <v>0</v>
      </c>
      <c r="G65" s="20">
        <f t="shared" ca="1" si="7"/>
        <v>0</v>
      </c>
      <c r="H65" s="20">
        <f t="shared" ca="1" si="7"/>
        <v>0</v>
      </c>
      <c r="I65" s="20">
        <f t="shared" ca="1" si="7"/>
        <v>0</v>
      </c>
      <c r="J65" s="25" t="e">
        <f t="shared" si="2"/>
        <v>#DIV/0!</v>
      </c>
      <c r="K65" s="19" t="e">
        <f t="shared" si="4"/>
        <v>#DIV/0!</v>
      </c>
    </row>
    <row r="66" spans="1:11" ht="14.95" thickBot="1" x14ac:dyDescent="0.3">
      <c r="A66" s="46">
        <v>13.4</v>
      </c>
      <c r="B66" s="47">
        <f t="shared" si="0"/>
        <v>21.877616239495538</v>
      </c>
      <c r="C66" s="23">
        <f t="shared" si="3"/>
        <v>2.6253139487394644E-2</v>
      </c>
      <c r="D66" s="23">
        <f t="shared" si="3"/>
        <v>5.2506278974789287E-2</v>
      </c>
      <c r="E66" s="20">
        <f t="shared" ca="1" si="7"/>
        <v>0</v>
      </c>
      <c r="F66" s="20">
        <f t="shared" ca="1" si="7"/>
        <v>0</v>
      </c>
      <c r="G66" s="20">
        <f t="shared" ca="1" si="7"/>
        <v>0</v>
      </c>
      <c r="H66" s="20">
        <f t="shared" ca="1" si="7"/>
        <v>0</v>
      </c>
      <c r="I66" s="20">
        <f t="shared" ca="1" si="7"/>
        <v>0</v>
      </c>
      <c r="J66" s="25" t="e">
        <f t="shared" si="2"/>
        <v>#DIV/0!</v>
      </c>
      <c r="K66" s="19" t="e">
        <f t="shared" si="4"/>
        <v>#DIV/0!</v>
      </c>
    </row>
    <row r="67" spans="1:11" ht="14.95" thickBot="1" x14ac:dyDescent="0.3">
      <c r="A67" s="46">
        <v>13.2</v>
      </c>
      <c r="B67" s="47">
        <f t="shared" ref="B67:B130" si="8">10^(A67/10)</f>
        <v>20.892961308540393</v>
      </c>
      <c r="C67" s="23">
        <f t="shared" si="3"/>
        <v>2.507155357024847E-2</v>
      </c>
      <c r="D67" s="23">
        <f t="shared" si="3"/>
        <v>5.014310714049694E-2</v>
      </c>
      <c r="E67" s="20">
        <f t="shared" ref="E67:I82" ca="1" si="9">E$3*$T$4*($I67/1000)</f>
        <v>0</v>
      </c>
      <c r="F67" s="20">
        <f t="shared" ca="1" si="9"/>
        <v>0</v>
      </c>
      <c r="G67" s="20">
        <f t="shared" ca="1" si="9"/>
        <v>0</v>
      </c>
      <c r="H67" s="20">
        <f t="shared" ca="1" si="9"/>
        <v>0</v>
      </c>
      <c r="I67" s="20">
        <f t="shared" ca="1" si="9"/>
        <v>0</v>
      </c>
      <c r="J67" s="25" t="e">
        <f t="shared" ref="J67:J130" si="10">$P67*($T$5+$T$6)/$T$6</f>
        <v>#DIV/0!</v>
      </c>
      <c r="K67" s="19" t="e">
        <f t="shared" si="4"/>
        <v>#DIV/0!</v>
      </c>
    </row>
    <row r="68" spans="1:11" ht="14.95" thickBot="1" x14ac:dyDescent="0.3">
      <c r="A68" s="46">
        <v>13</v>
      </c>
      <c r="B68" s="47">
        <f t="shared" si="8"/>
        <v>19.952623149688804</v>
      </c>
      <c r="C68" s="23">
        <f t="shared" ref="C68:D131" si="11">C$2*$M$3*($B68/1000)</f>
        <v>2.3943147779626566E-2</v>
      </c>
      <c r="D68" s="23">
        <f t="shared" si="11"/>
        <v>4.7886295559253132E-2</v>
      </c>
      <c r="E68" s="20">
        <f t="shared" ca="1" si="9"/>
        <v>0</v>
      </c>
      <c r="F68" s="20">
        <f t="shared" ca="1" si="9"/>
        <v>0</v>
      </c>
      <c r="G68" s="20">
        <f t="shared" ca="1" si="9"/>
        <v>0</v>
      </c>
      <c r="H68" s="20">
        <f t="shared" ca="1" si="9"/>
        <v>0</v>
      </c>
      <c r="I68" s="20">
        <f t="shared" ca="1" si="9"/>
        <v>0</v>
      </c>
      <c r="J68" s="25" t="e">
        <f t="shared" si="10"/>
        <v>#DIV/0!</v>
      </c>
      <c r="K68" s="19" t="e">
        <f t="shared" ref="K68:K131" si="12">$P68*($T$6/($T$5+$T$6))</f>
        <v>#DIV/0!</v>
      </c>
    </row>
    <row r="69" spans="1:11" ht="14.95" thickBot="1" x14ac:dyDescent="0.3">
      <c r="A69" s="46">
        <v>12.8</v>
      </c>
      <c r="B69" s="47">
        <f t="shared" si="8"/>
        <v>19.054607179632477</v>
      </c>
      <c r="C69" s="23">
        <f t="shared" si="11"/>
        <v>2.2865528615558971E-2</v>
      </c>
      <c r="D69" s="23">
        <f t="shared" si="11"/>
        <v>4.5731057231117943E-2</v>
      </c>
      <c r="E69" s="20">
        <f t="shared" ca="1" si="9"/>
        <v>0</v>
      </c>
      <c r="F69" s="20">
        <f t="shared" ca="1" si="9"/>
        <v>0</v>
      </c>
      <c r="G69" s="20">
        <f t="shared" ca="1" si="9"/>
        <v>0</v>
      </c>
      <c r="H69" s="20">
        <f t="shared" ca="1" si="9"/>
        <v>0</v>
      </c>
      <c r="I69" s="20">
        <f t="shared" ca="1" si="9"/>
        <v>0</v>
      </c>
      <c r="J69" s="25" t="e">
        <f t="shared" si="10"/>
        <v>#DIV/0!</v>
      </c>
      <c r="K69" s="19" t="e">
        <f t="shared" si="12"/>
        <v>#DIV/0!</v>
      </c>
    </row>
    <row r="70" spans="1:11" ht="14.95" thickBot="1" x14ac:dyDescent="0.3">
      <c r="A70" s="46">
        <v>12.6</v>
      </c>
      <c r="B70" s="47">
        <f t="shared" si="8"/>
        <v>18.197008586099841</v>
      </c>
      <c r="C70" s="23">
        <f t="shared" si="11"/>
        <v>2.1836410303319807E-2</v>
      </c>
      <c r="D70" s="23">
        <f t="shared" si="11"/>
        <v>4.3672820606639615E-2</v>
      </c>
      <c r="E70" s="20">
        <f t="shared" ca="1" si="9"/>
        <v>0</v>
      </c>
      <c r="F70" s="20">
        <f t="shared" ca="1" si="9"/>
        <v>0</v>
      </c>
      <c r="G70" s="20">
        <f t="shared" ca="1" si="9"/>
        <v>0</v>
      </c>
      <c r="H70" s="20">
        <f t="shared" ca="1" si="9"/>
        <v>0</v>
      </c>
      <c r="I70" s="20">
        <f t="shared" ca="1" si="9"/>
        <v>0</v>
      </c>
      <c r="J70" s="25" t="e">
        <f t="shared" si="10"/>
        <v>#DIV/0!</v>
      </c>
      <c r="K70" s="19" t="e">
        <f t="shared" si="12"/>
        <v>#DIV/0!</v>
      </c>
    </row>
    <row r="71" spans="1:11" ht="14.95" thickBot="1" x14ac:dyDescent="0.3">
      <c r="A71" s="46">
        <v>12.4</v>
      </c>
      <c r="B71" s="47">
        <f t="shared" si="8"/>
        <v>17.378008287493756</v>
      </c>
      <c r="C71" s="23">
        <f t="shared" si="11"/>
        <v>2.0853609944992507E-2</v>
      </c>
      <c r="D71" s="23">
        <f t="shared" si="11"/>
        <v>4.1707219889985013E-2</v>
      </c>
      <c r="E71" s="20">
        <f t="shared" ca="1" si="9"/>
        <v>0</v>
      </c>
      <c r="F71" s="20">
        <f t="shared" ca="1" si="9"/>
        <v>0</v>
      </c>
      <c r="G71" s="20">
        <f t="shared" ca="1" si="9"/>
        <v>0</v>
      </c>
      <c r="H71" s="20">
        <f t="shared" ca="1" si="9"/>
        <v>0</v>
      </c>
      <c r="I71" s="20">
        <f t="shared" ca="1" si="9"/>
        <v>0</v>
      </c>
      <c r="J71" s="25" t="e">
        <f t="shared" si="10"/>
        <v>#DIV/0!</v>
      </c>
      <c r="K71" s="19" t="e">
        <f t="shared" si="12"/>
        <v>#DIV/0!</v>
      </c>
    </row>
    <row r="72" spans="1:11" ht="14.95" thickBot="1" x14ac:dyDescent="0.3">
      <c r="A72" s="46">
        <v>12.2</v>
      </c>
      <c r="B72" s="47">
        <f t="shared" si="8"/>
        <v>16.595869074375614</v>
      </c>
      <c r="C72" s="23">
        <f t="shared" si="11"/>
        <v>1.9915042889250733E-2</v>
      </c>
      <c r="D72" s="23">
        <f t="shared" si="11"/>
        <v>3.9830085778501466E-2</v>
      </c>
      <c r="E72" s="20">
        <f t="shared" ca="1" si="9"/>
        <v>0</v>
      </c>
      <c r="F72" s="20">
        <f t="shared" ca="1" si="9"/>
        <v>0</v>
      </c>
      <c r="G72" s="20">
        <f t="shared" ca="1" si="9"/>
        <v>0</v>
      </c>
      <c r="H72" s="20">
        <f t="shared" ca="1" si="9"/>
        <v>0</v>
      </c>
      <c r="I72" s="20">
        <f t="shared" ca="1" si="9"/>
        <v>0</v>
      </c>
      <c r="J72" s="25" t="e">
        <f t="shared" si="10"/>
        <v>#DIV/0!</v>
      </c>
      <c r="K72" s="19" t="e">
        <f t="shared" si="12"/>
        <v>#DIV/0!</v>
      </c>
    </row>
    <row r="73" spans="1:11" ht="14.95" thickBot="1" x14ac:dyDescent="0.3">
      <c r="A73" s="46">
        <v>12</v>
      </c>
      <c r="B73" s="47">
        <f t="shared" si="8"/>
        <v>15.848931924611136</v>
      </c>
      <c r="C73" s="23">
        <f t="shared" si="11"/>
        <v>1.9018718309533365E-2</v>
      </c>
      <c r="D73" s="23">
        <f t="shared" si="11"/>
        <v>3.8037436619066729E-2</v>
      </c>
      <c r="E73" s="20">
        <f t="shared" ca="1" si="9"/>
        <v>0</v>
      </c>
      <c r="F73" s="20">
        <f t="shared" ca="1" si="9"/>
        <v>0</v>
      </c>
      <c r="G73" s="20">
        <f t="shared" ca="1" si="9"/>
        <v>0</v>
      </c>
      <c r="H73" s="20">
        <f t="shared" ca="1" si="9"/>
        <v>0</v>
      </c>
      <c r="I73" s="20">
        <f t="shared" ca="1" si="9"/>
        <v>0</v>
      </c>
      <c r="J73" s="25" t="e">
        <f t="shared" si="10"/>
        <v>#DIV/0!</v>
      </c>
      <c r="K73" s="19" t="e">
        <f t="shared" si="12"/>
        <v>#DIV/0!</v>
      </c>
    </row>
    <row r="74" spans="1:11" ht="14.95" thickBot="1" x14ac:dyDescent="0.3">
      <c r="A74" s="46">
        <v>11.8000000000001</v>
      </c>
      <c r="B74" s="47">
        <f t="shared" si="8"/>
        <v>15.135612484362429</v>
      </c>
      <c r="C74" s="23">
        <f t="shared" si="11"/>
        <v>1.8162734981234916E-2</v>
      </c>
      <c r="D74" s="23">
        <f t="shared" si="11"/>
        <v>3.6325469962469832E-2</v>
      </c>
      <c r="E74" s="20">
        <f t="shared" ca="1" si="9"/>
        <v>0</v>
      </c>
      <c r="F74" s="20">
        <f t="shared" ca="1" si="9"/>
        <v>0</v>
      </c>
      <c r="G74" s="20">
        <f t="shared" ca="1" si="9"/>
        <v>0</v>
      </c>
      <c r="H74" s="20">
        <f t="shared" ca="1" si="9"/>
        <v>0</v>
      </c>
      <c r="I74" s="20">
        <f t="shared" ca="1" si="9"/>
        <v>0</v>
      </c>
      <c r="J74" s="25" t="e">
        <f t="shared" si="10"/>
        <v>#DIV/0!</v>
      </c>
      <c r="K74" s="19" t="e">
        <f t="shared" si="12"/>
        <v>#DIV/0!</v>
      </c>
    </row>
    <row r="75" spans="1:11" ht="14.95" thickBot="1" x14ac:dyDescent="0.3">
      <c r="A75" s="46">
        <v>11.600000000000099</v>
      </c>
      <c r="B75" s="47">
        <f t="shared" si="8"/>
        <v>14.454397707459609</v>
      </c>
      <c r="C75" s="23">
        <f t="shared" si="11"/>
        <v>1.7345277248951529E-2</v>
      </c>
      <c r="D75" s="23">
        <f t="shared" si="11"/>
        <v>3.4690554497903058E-2</v>
      </c>
      <c r="E75" s="20">
        <f t="shared" ca="1" si="9"/>
        <v>0</v>
      </c>
      <c r="F75" s="20">
        <f t="shared" ca="1" si="9"/>
        <v>0</v>
      </c>
      <c r="G75" s="20">
        <f t="shared" ca="1" si="9"/>
        <v>0</v>
      </c>
      <c r="H75" s="20">
        <f t="shared" ca="1" si="9"/>
        <v>0</v>
      </c>
      <c r="I75" s="20">
        <f t="shared" ca="1" si="9"/>
        <v>0</v>
      </c>
      <c r="J75" s="25" t="e">
        <f t="shared" si="10"/>
        <v>#DIV/0!</v>
      </c>
      <c r="K75" s="19" t="e">
        <f t="shared" si="12"/>
        <v>#DIV/0!</v>
      </c>
    </row>
    <row r="76" spans="1:11" ht="14.95" thickBot="1" x14ac:dyDescent="0.3">
      <c r="A76" s="46">
        <v>11.4000000000001</v>
      </c>
      <c r="B76" s="47">
        <f t="shared" si="8"/>
        <v>13.803842646029164</v>
      </c>
      <c r="C76" s="23">
        <f t="shared" si="11"/>
        <v>1.6564611175234997E-2</v>
      </c>
      <c r="D76" s="23">
        <f t="shared" si="11"/>
        <v>3.3129222350469993E-2</v>
      </c>
      <c r="E76" s="20">
        <f t="shared" ca="1" si="9"/>
        <v>0</v>
      </c>
      <c r="F76" s="20">
        <f t="shared" ca="1" si="9"/>
        <v>0</v>
      </c>
      <c r="G76" s="20">
        <f t="shared" ca="1" si="9"/>
        <v>0</v>
      </c>
      <c r="H76" s="20">
        <f t="shared" ca="1" si="9"/>
        <v>0</v>
      </c>
      <c r="I76" s="20">
        <f t="shared" ca="1" si="9"/>
        <v>0</v>
      </c>
      <c r="J76" s="25" t="e">
        <f t="shared" si="10"/>
        <v>#DIV/0!</v>
      </c>
      <c r="K76" s="19" t="e">
        <f t="shared" si="12"/>
        <v>#DIV/0!</v>
      </c>
    </row>
    <row r="77" spans="1:11" ht="14.95" thickBot="1" x14ac:dyDescent="0.3">
      <c r="A77" s="46">
        <v>11.200000000000101</v>
      </c>
      <c r="B77" s="47">
        <f t="shared" si="8"/>
        <v>13.182567385564381</v>
      </c>
      <c r="C77" s="23">
        <f t="shared" si="11"/>
        <v>1.5819080862677259E-2</v>
      </c>
      <c r="D77" s="23">
        <f t="shared" si="11"/>
        <v>3.1638161725354517E-2</v>
      </c>
      <c r="E77" s="20">
        <f t="shared" ca="1" si="9"/>
        <v>0</v>
      </c>
      <c r="F77" s="20">
        <f t="shared" ca="1" si="9"/>
        <v>0</v>
      </c>
      <c r="G77" s="20">
        <f t="shared" ca="1" si="9"/>
        <v>0</v>
      </c>
      <c r="H77" s="20">
        <f t="shared" ca="1" si="9"/>
        <v>0</v>
      </c>
      <c r="I77" s="20">
        <f t="shared" ca="1" si="9"/>
        <v>0</v>
      </c>
      <c r="J77" s="25" t="e">
        <f t="shared" si="10"/>
        <v>#DIV/0!</v>
      </c>
      <c r="K77" s="19" t="e">
        <f t="shared" si="12"/>
        <v>#DIV/0!</v>
      </c>
    </row>
    <row r="78" spans="1:11" ht="14.95" thickBot="1" x14ac:dyDescent="0.3">
      <c r="A78" s="46">
        <v>11.000000000000099</v>
      </c>
      <c r="B78" s="47">
        <f t="shared" si="8"/>
        <v>12.589254117941959</v>
      </c>
      <c r="C78" s="23">
        <f t="shared" si="11"/>
        <v>1.510710494153035E-2</v>
      </c>
      <c r="D78" s="23">
        <f t="shared" si="11"/>
        <v>3.02142098830607E-2</v>
      </c>
      <c r="E78" s="20">
        <f t="shared" ca="1" si="9"/>
        <v>0</v>
      </c>
      <c r="F78" s="20">
        <f t="shared" ca="1" si="9"/>
        <v>0</v>
      </c>
      <c r="G78" s="20">
        <f t="shared" ca="1" si="9"/>
        <v>0</v>
      </c>
      <c r="H78" s="20">
        <f t="shared" ca="1" si="9"/>
        <v>0</v>
      </c>
      <c r="I78" s="20">
        <f t="shared" ca="1" si="9"/>
        <v>0</v>
      </c>
      <c r="J78" s="25" t="e">
        <f t="shared" si="10"/>
        <v>#DIV/0!</v>
      </c>
      <c r="K78" s="19" t="e">
        <f t="shared" si="12"/>
        <v>#DIV/0!</v>
      </c>
    </row>
    <row r="79" spans="1:11" ht="14.95" thickBot="1" x14ac:dyDescent="0.3">
      <c r="A79" s="46">
        <v>10.8000000000001</v>
      </c>
      <c r="B79" s="47">
        <f t="shared" si="8"/>
        <v>12.022644346174411</v>
      </c>
      <c r="C79" s="23">
        <f t="shared" si="11"/>
        <v>1.4427173215409293E-2</v>
      </c>
      <c r="D79" s="23">
        <f t="shared" si="11"/>
        <v>2.8854346430818585E-2</v>
      </c>
      <c r="E79" s="20">
        <f t="shared" ca="1" si="9"/>
        <v>0</v>
      </c>
      <c r="F79" s="20">
        <f t="shared" ca="1" si="9"/>
        <v>0</v>
      </c>
      <c r="G79" s="20">
        <f t="shared" ca="1" si="9"/>
        <v>0</v>
      </c>
      <c r="H79" s="20">
        <f t="shared" ca="1" si="9"/>
        <v>0</v>
      </c>
      <c r="I79" s="20">
        <f t="shared" ca="1" si="9"/>
        <v>0</v>
      </c>
      <c r="J79" s="25" t="e">
        <f t="shared" si="10"/>
        <v>#DIV/0!</v>
      </c>
      <c r="K79" s="19" t="e">
        <f t="shared" si="12"/>
        <v>#DIV/0!</v>
      </c>
    </row>
    <row r="80" spans="1:11" ht="14.95" thickBot="1" x14ac:dyDescent="0.3">
      <c r="A80" s="46">
        <v>10.600000000000099</v>
      </c>
      <c r="B80" s="47">
        <f t="shared" si="8"/>
        <v>11.481536214969088</v>
      </c>
      <c r="C80" s="23">
        <f t="shared" si="11"/>
        <v>1.3777843457962905E-2</v>
      </c>
      <c r="D80" s="23">
        <f t="shared" si="11"/>
        <v>2.755568691592581E-2</v>
      </c>
      <c r="E80" s="20">
        <f t="shared" ca="1" si="9"/>
        <v>0</v>
      </c>
      <c r="F80" s="20">
        <f t="shared" ca="1" si="9"/>
        <v>0</v>
      </c>
      <c r="G80" s="20">
        <f t="shared" ca="1" si="9"/>
        <v>0</v>
      </c>
      <c r="H80" s="20">
        <f t="shared" ca="1" si="9"/>
        <v>0</v>
      </c>
      <c r="I80" s="20">
        <f t="shared" ca="1" si="9"/>
        <v>0</v>
      </c>
      <c r="J80" s="25" t="e">
        <f t="shared" si="10"/>
        <v>#DIV/0!</v>
      </c>
      <c r="K80" s="19" t="e">
        <f t="shared" si="12"/>
        <v>#DIV/0!</v>
      </c>
    </row>
    <row r="81" spans="1:11" ht="14.95" thickBot="1" x14ac:dyDescent="0.3">
      <c r="A81" s="46">
        <v>10.4000000000001</v>
      </c>
      <c r="B81" s="47">
        <f t="shared" si="8"/>
        <v>10.964781961432106</v>
      </c>
      <c r="C81" s="23">
        <f t="shared" si="11"/>
        <v>1.3157738353718527E-2</v>
      </c>
      <c r="D81" s="23">
        <f t="shared" si="11"/>
        <v>2.6315476707437054E-2</v>
      </c>
      <c r="E81" s="20">
        <f t="shared" ca="1" si="9"/>
        <v>0</v>
      </c>
      <c r="F81" s="20">
        <f t="shared" ca="1" si="9"/>
        <v>0</v>
      </c>
      <c r="G81" s="20">
        <f t="shared" ca="1" si="9"/>
        <v>0</v>
      </c>
      <c r="H81" s="20">
        <f t="shared" ca="1" si="9"/>
        <v>0</v>
      </c>
      <c r="I81" s="20">
        <f t="shared" ca="1" si="9"/>
        <v>0</v>
      </c>
      <c r="J81" s="25" t="e">
        <f t="shared" si="10"/>
        <v>#DIV/0!</v>
      </c>
      <c r="K81" s="19" t="e">
        <f t="shared" si="12"/>
        <v>#DIV/0!</v>
      </c>
    </row>
    <row r="82" spans="1:11" ht="14.95" thickBot="1" x14ac:dyDescent="0.3">
      <c r="A82" s="46">
        <v>10.200000000000101</v>
      </c>
      <c r="B82" s="47">
        <f t="shared" si="8"/>
        <v>10.471285480509238</v>
      </c>
      <c r="C82" s="23">
        <f t="shared" si="11"/>
        <v>1.2565542576611084E-2</v>
      </c>
      <c r="D82" s="23">
        <f t="shared" si="11"/>
        <v>2.5131085153222169E-2</v>
      </c>
      <c r="E82" s="20">
        <f t="shared" ca="1" si="9"/>
        <v>0</v>
      </c>
      <c r="F82" s="20">
        <f t="shared" ca="1" si="9"/>
        <v>0</v>
      </c>
      <c r="G82" s="20">
        <f t="shared" ca="1" si="9"/>
        <v>0</v>
      </c>
      <c r="H82" s="20">
        <f t="shared" ca="1" si="9"/>
        <v>0</v>
      </c>
      <c r="I82" s="20">
        <f t="shared" ca="1" si="9"/>
        <v>0</v>
      </c>
      <c r="J82" s="25" t="e">
        <f t="shared" si="10"/>
        <v>#DIV/0!</v>
      </c>
      <c r="K82" s="19" t="e">
        <f t="shared" si="12"/>
        <v>#DIV/0!</v>
      </c>
    </row>
    <row r="83" spans="1:11" ht="14.95" thickBot="1" x14ac:dyDescent="0.3">
      <c r="A83" s="46">
        <v>10.000000000000099</v>
      </c>
      <c r="B83" s="47">
        <f t="shared" si="8"/>
        <v>10.000000000000233</v>
      </c>
      <c r="C83" s="23">
        <f t="shared" si="11"/>
        <v>1.200000000000028E-2</v>
      </c>
      <c r="D83" s="23">
        <f t="shared" si="11"/>
        <v>2.4000000000000559E-2</v>
      </c>
      <c r="E83" s="20">
        <f t="shared" ref="E83:I98" ca="1" si="13">E$3*$T$4*($I83/1000)</f>
        <v>0</v>
      </c>
      <c r="F83" s="20">
        <f t="shared" ca="1" si="13"/>
        <v>0</v>
      </c>
      <c r="G83" s="20">
        <f t="shared" ca="1" si="13"/>
        <v>0</v>
      </c>
      <c r="H83" s="20">
        <f t="shared" ca="1" si="13"/>
        <v>0</v>
      </c>
      <c r="I83" s="20">
        <f t="shared" ca="1" si="13"/>
        <v>0</v>
      </c>
      <c r="J83" s="25" t="e">
        <f t="shared" si="10"/>
        <v>#DIV/0!</v>
      </c>
      <c r="K83" s="19" t="e">
        <f t="shared" si="12"/>
        <v>#DIV/0!</v>
      </c>
    </row>
    <row r="84" spans="1:11" ht="14.95" thickBot="1" x14ac:dyDescent="0.3">
      <c r="A84" s="46">
        <v>9.8000000000001002</v>
      </c>
      <c r="B84" s="47">
        <f t="shared" si="8"/>
        <v>9.5499258602145805</v>
      </c>
      <c r="C84" s="23">
        <f t="shared" si="11"/>
        <v>1.1459911032257497E-2</v>
      </c>
      <c r="D84" s="23">
        <f t="shared" si="11"/>
        <v>2.2919822064514993E-2</v>
      </c>
      <c r="E84" s="20">
        <f t="shared" ca="1" si="13"/>
        <v>0</v>
      </c>
      <c r="F84" s="20">
        <f t="shared" ca="1" si="13"/>
        <v>0</v>
      </c>
      <c r="G84" s="20">
        <f t="shared" ca="1" si="13"/>
        <v>0</v>
      </c>
      <c r="H84" s="20">
        <f t="shared" ca="1" si="13"/>
        <v>0</v>
      </c>
      <c r="I84" s="20">
        <f t="shared" ca="1" si="13"/>
        <v>0</v>
      </c>
      <c r="J84" s="25" t="e">
        <f t="shared" si="10"/>
        <v>#DIV/0!</v>
      </c>
      <c r="K84" s="19" t="e">
        <f t="shared" si="12"/>
        <v>#DIV/0!</v>
      </c>
    </row>
    <row r="85" spans="1:11" ht="14.95" thickBot="1" x14ac:dyDescent="0.3">
      <c r="A85" s="46">
        <v>9.6000000000000991</v>
      </c>
      <c r="B85" s="47">
        <f t="shared" si="8"/>
        <v>9.1201083935593097</v>
      </c>
      <c r="C85" s="23">
        <f t="shared" si="11"/>
        <v>1.0944130072271172E-2</v>
      </c>
      <c r="D85" s="23">
        <f t="shared" si="11"/>
        <v>2.1888260144542343E-2</v>
      </c>
      <c r="E85" s="20">
        <f t="shared" ca="1" si="13"/>
        <v>0</v>
      </c>
      <c r="F85" s="20">
        <f t="shared" ca="1" si="13"/>
        <v>0</v>
      </c>
      <c r="G85" s="20">
        <f t="shared" ca="1" si="13"/>
        <v>0</v>
      </c>
      <c r="H85" s="20">
        <f t="shared" ca="1" si="13"/>
        <v>0</v>
      </c>
      <c r="I85" s="20">
        <f t="shared" ca="1" si="13"/>
        <v>0</v>
      </c>
      <c r="J85" s="25" t="e">
        <f t="shared" si="10"/>
        <v>#DIV/0!</v>
      </c>
      <c r="K85" s="19" t="e">
        <f t="shared" si="12"/>
        <v>#DIV/0!</v>
      </c>
    </row>
    <row r="86" spans="1:11" ht="14.95" thickBot="1" x14ac:dyDescent="0.3">
      <c r="A86" s="46">
        <v>9.4000000000000998</v>
      </c>
      <c r="B86" s="47">
        <f t="shared" si="8"/>
        <v>8.7096358995610075</v>
      </c>
      <c r="C86" s="23">
        <f t="shared" si="11"/>
        <v>1.0451563079473208E-2</v>
      </c>
      <c r="D86" s="23">
        <f t="shared" si="11"/>
        <v>2.0903126158946416E-2</v>
      </c>
      <c r="E86" s="20">
        <f t="shared" ca="1" si="13"/>
        <v>0</v>
      </c>
      <c r="F86" s="20">
        <f t="shared" ca="1" si="13"/>
        <v>0</v>
      </c>
      <c r="G86" s="20">
        <f t="shared" ca="1" si="13"/>
        <v>0</v>
      </c>
      <c r="H86" s="20">
        <f t="shared" ca="1" si="13"/>
        <v>0</v>
      </c>
      <c r="I86" s="20">
        <f t="shared" ca="1" si="13"/>
        <v>0</v>
      </c>
      <c r="J86" s="25" t="e">
        <f t="shared" si="10"/>
        <v>#DIV/0!</v>
      </c>
      <c r="K86" s="19" t="e">
        <f t="shared" si="12"/>
        <v>#DIV/0!</v>
      </c>
    </row>
    <row r="87" spans="1:11" ht="14.95" thickBot="1" x14ac:dyDescent="0.3">
      <c r="A87" s="46">
        <v>9.2000000000001005</v>
      </c>
      <c r="B87" s="47">
        <f t="shared" si="8"/>
        <v>8.3176377110269026</v>
      </c>
      <c r="C87" s="23">
        <f t="shared" si="11"/>
        <v>9.9811652532322843E-3</v>
      </c>
      <c r="D87" s="23">
        <f t="shared" si="11"/>
        <v>1.9962330506464569E-2</v>
      </c>
      <c r="E87" s="22">
        <f t="shared" ca="1" si="13"/>
        <v>0</v>
      </c>
      <c r="F87" s="20">
        <f t="shared" ca="1" si="13"/>
        <v>0</v>
      </c>
      <c r="G87" s="20">
        <f t="shared" ca="1" si="13"/>
        <v>0</v>
      </c>
      <c r="H87" s="20">
        <f t="shared" ca="1" si="13"/>
        <v>0</v>
      </c>
      <c r="I87" s="20">
        <f t="shared" ca="1" si="13"/>
        <v>0</v>
      </c>
      <c r="J87" s="25" t="e">
        <f t="shared" si="10"/>
        <v>#DIV/0!</v>
      </c>
      <c r="K87" s="19" t="e">
        <f t="shared" si="12"/>
        <v>#DIV/0!</v>
      </c>
    </row>
    <row r="88" spans="1:11" ht="14.95" thickBot="1" x14ac:dyDescent="0.3">
      <c r="A88" s="46">
        <v>9.0000000000000995</v>
      </c>
      <c r="B88" s="47">
        <f t="shared" si="8"/>
        <v>7.943282347242997</v>
      </c>
      <c r="C88" s="23">
        <f t="shared" si="11"/>
        <v>9.5319388166915965E-3</v>
      </c>
      <c r="D88" s="23">
        <f t="shared" si="11"/>
        <v>1.9063877633383193E-2</v>
      </c>
      <c r="E88" s="22">
        <f t="shared" ca="1" si="13"/>
        <v>0</v>
      </c>
      <c r="F88" s="20">
        <f t="shared" ca="1" si="13"/>
        <v>0</v>
      </c>
      <c r="G88" s="20">
        <f t="shared" ca="1" si="13"/>
        <v>0</v>
      </c>
      <c r="H88" s="20">
        <f t="shared" ca="1" si="13"/>
        <v>0</v>
      </c>
      <c r="I88" s="20">
        <f t="shared" ca="1" si="13"/>
        <v>0</v>
      </c>
      <c r="J88" s="25" t="e">
        <f t="shared" si="10"/>
        <v>#DIV/0!</v>
      </c>
      <c r="K88" s="19" t="e">
        <f t="shared" si="12"/>
        <v>#DIV/0!</v>
      </c>
    </row>
    <row r="89" spans="1:11" ht="14.95" thickBot="1" x14ac:dyDescent="0.3">
      <c r="A89" s="46">
        <v>8.8000000000001002</v>
      </c>
      <c r="B89" s="47">
        <f t="shared" si="8"/>
        <v>7.5857757502920133</v>
      </c>
      <c r="C89" s="23">
        <f t="shared" si="11"/>
        <v>9.1029309003504161E-3</v>
      </c>
      <c r="D89" s="23">
        <f t="shared" si="11"/>
        <v>1.8205861800700832E-2</v>
      </c>
      <c r="E89" s="22">
        <f t="shared" ca="1" si="13"/>
        <v>0</v>
      </c>
      <c r="F89" s="20">
        <f t="shared" ca="1" si="13"/>
        <v>0</v>
      </c>
      <c r="G89" s="20">
        <f t="shared" ca="1" si="13"/>
        <v>0</v>
      </c>
      <c r="H89" s="20">
        <f t="shared" ca="1" si="13"/>
        <v>0</v>
      </c>
      <c r="I89" s="20">
        <f t="shared" ca="1" si="13"/>
        <v>0</v>
      </c>
      <c r="J89" s="25" t="e">
        <f t="shared" si="10"/>
        <v>#DIV/0!</v>
      </c>
      <c r="K89" s="19" t="e">
        <f t="shared" si="12"/>
        <v>#DIV/0!</v>
      </c>
    </row>
    <row r="90" spans="1:11" ht="14.95" thickBot="1" x14ac:dyDescent="0.3">
      <c r="A90" s="46">
        <v>8.6000000000000991</v>
      </c>
      <c r="B90" s="47">
        <f t="shared" si="8"/>
        <v>7.2443596007500659</v>
      </c>
      <c r="C90" s="23">
        <f t="shared" si="11"/>
        <v>8.6932315209000792E-3</v>
      </c>
      <c r="D90" s="23">
        <f t="shared" si="11"/>
        <v>1.7386463041800158E-2</v>
      </c>
      <c r="E90" s="22">
        <f t="shared" ca="1" si="13"/>
        <v>0</v>
      </c>
      <c r="F90" s="20">
        <f t="shared" ca="1" si="13"/>
        <v>0</v>
      </c>
      <c r="G90" s="20">
        <f t="shared" ca="1" si="13"/>
        <v>0</v>
      </c>
      <c r="H90" s="20">
        <f t="shared" ca="1" si="13"/>
        <v>0</v>
      </c>
      <c r="I90" s="20">
        <f t="shared" ca="1" si="13"/>
        <v>0</v>
      </c>
      <c r="J90" s="25" t="e">
        <f t="shared" si="10"/>
        <v>#DIV/0!</v>
      </c>
      <c r="K90" s="19" t="e">
        <f t="shared" si="12"/>
        <v>#DIV/0!</v>
      </c>
    </row>
    <row r="91" spans="1:11" ht="14.95" thickBot="1" x14ac:dyDescent="0.3">
      <c r="A91" s="46">
        <v>8.4000000000000998</v>
      </c>
      <c r="B91" s="47">
        <f t="shared" si="8"/>
        <v>6.9183097091895247</v>
      </c>
      <c r="C91" s="23">
        <f t="shared" si="11"/>
        <v>8.3019716510274299E-3</v>
      </c>
      <c r="D91" s="23">
        <f t="shared" si="11"/>
        <v>1.660394330205486E-2</v>
      </c>
      <c r="E91" s="22">
        <f t="shared" ca="1" si="13"/>
        <v>0</v>
      </c>
      <c r="F91" s="20">
        <f t="shared" ca="1" si="13"/>
        <v>0</v>
      </c>
      <c r="G91" s="20">
        <f t="shared" ca="1" si="13"/>
        <v>0</v>
      </c>
      <c r="H91" s="20">
        <f t="shared" ca="1" si="13"/>
        <v>0</v>
      </c>
      <c r="I91" s="20">
        <f t="shared" ca="1" si="13"/>
        <v>0</v>
      </c>
      <c r="J91" s="25" t="e">
        <f t="shared" si="10"/>
        <v>#DIV/0!</v>
      </c>
      <c r="K91" s="19" t="e">
        <f t="shared" si="12"/>
        <v>#DIV/0!</v>
      </c>
    </row>
    <row r="92" spans="1:11" ht="14.95" thickBot="1" x14ac:dyDescent="0.3">
      <c r="A92" s="46">
        <v>8.2000000000001005</v>
      </c>
      <c r="B92" s="47">
        <f t="shared" si="8"/>
        <v>6.6069344800761138</v>
      </c>
      <c r="C92" s="23">
        <f t="shared" si="11"/>
        <v>7.9283213760913355E-3</v>
      </c>
      <c r="D92" s="23">
        <f t="shared" si="11"/>
        <v>1.5856642752182671E-2</v>
      </c>
      <c r="E92" s="22">
        <f t="shared" ca="1" si="13"/>
        <v>0</v>
      </c>
      <c r="F92" s="20">
        <f t="shared" ca="1" si="13"/>
        <v>0</v>
      </c>
      <c r="G92" s="20">
        <f t="shared" ca="1" si="13"/>
        <v>0</v>
      </c>
      <c r="H92" s="20">
        <f t="shared" ca="1" si="13"/>
        <v>0</v>
      </c>
      <c r="I92" s="20">
        <f t="shared" ca="1" si="13"/>
        <v>0</v>
      </c>
      <c r="J92" s="25" t="e">
        <f t="shared" si="10"/>
        <v>#DIV/0!</v>
      </c>
      <c r="K92" s="19" t="e">
        <f t="shared" si="12"/>
        <v>#DIV/0!</v>
      </c>
    </row>
    <row r="93" spans="1:11" ht="14.95" thickBot="1" x14ac:dyDescent="0.3">
      <c r="A93" s="46">
        <v>8.0000000000000995</v>
      </c>
      <c r="B93" s="47">
        <f t="shared" si="8"/>
        <v>6.3095734448020773</v>
      </c>
      <c r="C93" s="23">
        <f t="shared" si="11"/>
        <v>7.5714881337624919E-3</v>
      </c>
      <c r="D93" s="23">
        <f t="shared" si="11"/>
        <v>1.5142976267524984E-2</v>
      </c>
      <c r="E93" s="22">
        <f t="shared" ca="1" si="13"/>
        <v>0</v>
      </c>
      <c r="F93" s="20">
        <f t="shared" ca="1" si="13"/>
        <v>0</v>
      </c>
      <c r="G93" s="20">
        <f t="shared" ca="1" si="13"/>
        <v>0</v>
      </c>
      <c r="H93" s="20">
        <f t="shared" ca="1" si="13"/>
        <v>0</v>
      </c>
      <c r="I93" s="20">
        <f t="shared" ca="1" si="13"/>
        <v>0</v>
      </c>
      <c r="J93" s="25" t="e">
        <f t="shared" si="10"/>
        <v>#DIV/0!</v>
      </c>
      <c r="K93" s="19" t="e">
        <f t="shared" si="12"/>
        <v>#DIV/0!</v>
      </c>
    </row>
    <row r="94" spans="1:11" ht="14.95" thickBot="1" x14ac:dyDescent="0.3">
      <c r="A94" s="46">
        <v>7.8000000000001002</v>
      </c>
      <c r="B94" s="47">
        <f t="shared" si="8"/>
        <v>6.0255958607437172</v>
      </c>
      <c r="C94" s="23">
        <f t="shared" si="11"/>
        <v>7.2307150328924609E-3</v>
      </c>
      <c r="D94" s="23">
        <f t="shared" si="11"/>
        <v>1.4461430065784922E-2</v>
      </c>
      <c r="E94" s="22">
        <f t="shared" ca="1" si="13"/>
        <v>0</v>
      </c>
      <c r="F94" s="20">
        <f t="shared" ca="1" si="13"/>
        <v>0</v>
      </c>
      <c r="G94" s="20">
        <f t="shared" ca="1" si="13"/>
        <v>0</v>
      </c>
      <c r="H94" s="20">
        <f t="shared" ca="1" si="13"/>
        <v>0</v>
      </c>
      <c r="I94" s="20">
        <f t="shared" ca="1" si="13"/>
        <v>0</v>
      </c>
      <c r="J94" s="25" t="e">
        <f t="shared" si="10"/>
        <v>#DIV/0!</v>
      </c>
      <c r="K94" s="19" t="e">
        <f t="shared" si="12"/>
        <v>#DIV/0!</v>
      </c>
    </row>
    <row r="95" spans="1:11" ht="14.95" thickBot="1" x14ac:dyDescent="0.3">
      <c r="A95" s="46">
        <v>7.6000000000001</v>
      </c>
      <c r="B95" s="47">
        <f t="shared" si="8"/>
        <v>5.7543993733717027</v>
      </c>
      <c r="C95" s="23">
        <f t="shared" si="11"/>
        <v>6.9052792480460432E-3</v>
      </c>
      <c r="D95" s="23">
        <f t="shared" si="11"/>
        <v>1.3810558496092086E-2</v>
      </c>
      <c r="E95" s="22">
        <f t="shared" ca="1" si="13"/>
        <v>0</v>
      </c>
      <c r="F95" s="20">
        <f t="shared" ca="1" si="13"/>
        <v>0</v>
      </c>
      <c r="G95" s="20">
        <f t="shared" ca="1" si="13"/>
        <v>0</v>
      </c>
      <c r="H95" s="20">
        <f t="shared" ca="1" si="13"/>
        <v>0</v>
      </c>
      <c r="I95" s="20">
        <f t="shared" ca="1" si="13"/>
        <v>0</v>
      </c>
      <c r="J95" s="25" t="e">
        <f t="shared" si="10"/>
        <v>#DIV/0!</v>
      </c>
      <c r="K95" s="19" t="e">
        <f t="shared" si="12"/>
        <v>#DIV/0!</v>
      </c>
    </row>
    <row r="96" spans="1:11" ht="14.95" thickBot="1" x14ac:dyDescent="0.3">
      <c r="A96" s="46">
        <v>7.4000000000000998</v>
      </c>
      <c r="B96" s="47">
        <f t="shared" si="8"/>
        <v>5.4954087385763728</v>
      </c>
      <c r="C96" s="23">
        <f t="shared" si="11"/>
        <v>6.5944904862916473E-3</v>
      </c>
      <c r="D96" s="23">
        <f t="shared" si="11"/>
        <v>1.3188980972583295E-2</v>
      </c>
      <c r="E96" s="22">
        <f t="shared" ca="1" si="13"/>
        <v>0</v>
      </c>
      <c r="F96" s="20">
        <f t="shared" ca="1" si="13"/>
        <v>0</v>
      </c>
      <c r="G96" s="20">
        <f t="shared" ca="1" si="13"/>
        <v>0</v>
      </c>
      <c r="H96" s="20">
        <f t="shared" ca="1" si="13"/>
        <v>0</v>
      </c>
      <c r="I96" s="20">
        <f t="shared" ca="1" si="13"/>
        <v>0</v>
      </c>
      <c r="J96" s="25" t="e">
        <f t="shared" si="10"/>
        <v>#DIV/0!</v>
      </c>
      <c r="K96" s="19" t="e">
        <f t="shared" si="12"/>
        <v>#DIV/0!</v>
      </c>
    </row>
    <row r="97" spans="1:14" ht="14.95" thickBot="1" x14ac:dyDescent="0.3">
      <c r="A97" s="46">
        <v>7.2000000000000997</v>
      </c>
      <c r="B97" s="47">
        <f t="shared" si="8"/>
        <v>5.2480746024978471</v>
      </c>
      <c r="C97" s="23">
        <f t="shared" si="11"/>
        <v>6.2976895229974158E-3</v>
      </c>
      <c r="D97" s="23">
        <f t="shared" si="11"/>
        <v>1.2595379045994832E-2</v>
      </c>
      <c r="E97" s="22">
        <f t="shared" ca="1" si="13"/>
        <v>0</v>
      </c>
      <c r="F97" s="20">
        <f t="shared" ca="1" si="13"/>
        <v>0</v>
      </c>
      <c r="G97" s="20">
        <f t="shared" ca="1" si="13"/>
        <v>0</v>
      </c>
      <c r="H97" s="20">
        <f t="shared" ca="1" si="13"/>
        <v>0</v>
      </c>
      <c r="I97" s="20">
        <f t="shared" ca="1" si="13"/>
        <v>0</v>
      </c>
      <c r="J97" s="25" t="e">
        <f t="shared" si="10"/>
        <v>#DIV/0!</v>
      </c>
      <c r="K97" s="19" t="e">
        <f t="shared" si="12"/>
        <v>#DIV/0!</v>
      </c>
    </row>
    <row r="98" spans="1:14" ht="14.95" thickBot="1" x14ac:dyDescent="0.3">
      <c r="A98" s="53">
        <v>7.0000000000001004</v>
      </c>
      <c r="B98" s="54">
        <f t="shared" si="8"/>
        <v>5.0118723362728392</v>
      </c>
      <c r="C98" s="23">
        <f t="shared" si="11"/>
        <v>6.0142468035274069E-3</v>
      </c>
      <c r="D98" s="23">
        <f t="shared" si="11"/>
        <v>1.2028493607054814E-2</v>
      </c>
      <c r="E98" s="56">
        <f t="shared" ca="1" si="13"/>
        <v>0</v>
      </c>
      <c r="F98" s="55">
        <f t="shared" ca="1" si="13"/>
        <v>0</v>
      </c>
      <c r="G98" s="55">
        <f t="shared" ca="1" si="13"/>
        <v>0</v>
      </c>
      <c r="H98" s="55">
        <f t="shared" ca="1" si="13"/>
        <v>0</v>
      </c>
      <c r="I98" s="55">
        <f t="shared" ca="1" si="13"/>
        <v>0</v>
      </c>
      <c r="J98" s="57" t="e">
        <f t="shared" si="10"/>
        <v>#DIV/0!</v>
      </c>
      <c r="K98" s="58" t="e">
        <f t="shared" si="12"/>
        <v>#DIV/0!</v>
      </c>
      <c r="L98" s="52"/>
      <c r="M98" s="52"/>
      <c r="N98" s="52"/>
    </row>
    <row r="99" spans="1:14" ht="14.95" thickBot="1" x14ac:dyDescent="0.3">
      <c r="A99" s="46">
        <v>6.8000000000001002</v>
      </c>
      <c r="B99" s="47">
        <f t="shared" si="8"/>
        <v>4.786300923226495</v>
      </c>
      <c r="C99" s="23">
        <f t="shared" si="11"/>
        <v>5.7435611078717934E-3</v>
      </c>
      <c r="D99" s="23">
        <f t="shared" si="11"/>
        <v>1.1487122215743587E-2</v>
      </c>
      <c r="E99" s="22">
        <f t="shared" ref="E99:I114" ca="1" si="14">E$3*$T$4*($I99/1000)</f>
        <v>0</v>
      </c>
      <c r="F99" s="20">
        <f t="shared" ca="1" si="14"/>
        <v>0</v>
      </c>
      <c r="G99" s="20">
        <f t="shared" ca="1" si="14"/>
        <v>0</v>
      </c>
      <c r="H99" s="20">
        <f t="shared" ca="1" si="14"/>
        <v>0</v>
      </c>
      <c r="I99" s="20">
        <f t="shared" ca="1" si="14"/>
        <v>0</v>
      </c>
      <c r="J99" s="25" t="e">
        <f t="shared" si="10"/>
        <v>#DIV/0!</v>
      </c>
      <c r="K99" s="19" t="e">
        <f t="shared" si="12"/>
        <v>#DIV/0!</v>
      </c>
    </row>
    <row r="100" spans="1:14" ht="14.95" thickBot="1" x14ac:dyDescent="0.3">
      <c r="A100" s="46">
        <v>6.6000000000001</v>
      </c>
      <c r="B100" s="47">
        <f t="shared" si="8"/>
        <v>4.5708818961488564</v>
      </c>
      <c r="C100" s="23">
        <f t="shared" si="11"/>
        <v>5.4850582753786271E-3</v>
      </c>
      <c r="D100" s="23">
        <f t="shared" si="11"/>
        <v>1.0970116550757254E-2</v>
      </c>
      <c r="E100" s="22">
        <f t="shared" ca="1" si="14"/>
        <v>0</v>
      </c>
      <c r="F100" s="20">
        <f t="shared" ca="1" si="14"/>
        <v>0</v>
      </c>
      <c r="G100" s="20">
        <f t="shared" ca="1" si="14"/>
        <v>0</v>
      </c>
      <c r="H100" s="20">
        <f t="shared" ca="1" si="14"/>
        <v>0</v>
      </c>
      <c r="I100" s="20">
        <f t="shared" ca="1" si="14"/>
        <v>0</v>
      </c>
      <c r="J100" s="25" t="e">
        <f t="shared" si="10"/>
        <v>#DIV/0!</v>
      </c>
      <c r="K100" s="19" t="e">
        <f t="shared" si="12"/>
        <v>#DIV/0!</v>
      </c>
    </row>
    <row r="101" spans="1:14" ht="14.95" thickBot="1" x14ac:dyDescent="0.3">
      <c r="A101" s="46">
        <v>6.4000000000000998</v>
      </c>
      <c r="B101" s="47">
        <f t="shared" si="8"/>
        <v>4.3651583224017605</v>
      </c>
      <c r="C101" s="23">
        <f t="shared" si="11"/>
        <v>5.2381899868821124E-3</v>
      </c>
      <c r="D101" s="23">
        <f t="shared" si="11"/>
        <v>1.0476379973764225E-2</v>
      </c>
      <c r="E101" s="22">
        <f t="shared" ca="1" si="14"/>
        <v>0</v>
      </c>
      <c r="F101" s="20">
        <f t="shared" ca="1" si="14"/>
        <v>0</v>
      </c>
      <c r="G101" s="20">
        <f t="shared" ca="1" si="14"/>
        <v>0</v>
      </c>
      <c r="H101" s="20">
        <f t="shared" ca="1" si="14"/>
        <v>0</v>
      </c>
      <c r="I101" s="20">
        <f t="shared" ca="1" si="14"/>
        <v>0</v>
      </c>
      <c r="J101" s="25" t="e">
        <f t="shared" si="10"/>
        <v>#DIV/0!</v>
      </c>
      <c r="K101" s="19" t="e">
        <f t="shared" si="12"/>
        <v>#DIV/0!</v>
      </c>
    </row>
    <row r="102" spans="1:14" ht="14.95" thickBot="1" x14ac:dyDescent="0.3">
      <c r="A102" s="46">
        <v>6.2000000000000997</v>
      </c>
      <c r="B102" s="47">
        <f t="shared" si="8"/>
        <v>4.1686938347034506</v>
      </c>
      <c r="C102" s="23">
        <f t="shared" si="11"/>
        <v>5.002432601644141E-3</v>
      </c>
      <c r="D102" s="23">
        <f t="shared" si="11"/>
        <v>1.0004865203288282E-2</v>
      </c>
      <c r="E102" s="22">
        <f t="shared" ca="1" si="14"/>
        <v>0</v>
      </c>
      <c r="F102" s="20">
        <f t="shared" ca="1" si="14"/>
        <v>0</v>
      </c>
      <c r="G102" s="20">
        <f t="shared" ca="1" si="14"/>
        <v>0</v>
      </c>
      <c r="H102" s="20">
        <f t="shared" ca="1" si="14"/>
        <v>0</v>
      </c>
      <c r="I102" s="20">
        <f t="shared" ca="1" si="14"/>
        <v>0</v>
      </c>
      <c r="J102" s="25" t="e">
        <f t="shared" si="10"/>
        <v>#DIV/0!</v>
      </c>
      <c r="K102" s="19" t="e">
        <f t="shared" si="12"/>
        <v>#DIV/0!</v>
      </c>
    </row>
    <row r="103" spans="1:14" ht="14.95" thickBot="1" x14ac:dyDescent="0.3">
      <c r="A103" s="46">
        <v>6.0000000000001004</v>
      </c>
      <c r="B103" s="47">
        <f t="shared" si="8"/>
        <v>3.9810717055350655</v>
      </c>
      <c r="C103" s="23">
        <f t="shared" si="11"/>
        <v>4.7772860466420786E-3</v>
      </c>
      <c r="D103" s="23">
        <f t="shared" si="11"/>
        <v>9.5545720932841572E-3</v>
      </c>
      <c r="E103" s="22">
        <f t="shared" ca="1" si="14"/>
        <v>0</v>
      </c>
      <c r="F103" s="20">
        <f t="shared" ca="1" si="14"/>
        <v>0</v>
      </c>
      <c r="G103" s="20">
        <f t="shared" ca="1" si="14"/>
        <v>0</v>
      </c>
      <c r="H103" s="20">
        <f t="shared" ca="1" si="14"/>
        <v>0</v>
      </c>
      <c r="I103" s="20">
        <f t="shared" ca="1" si="14"/>
        <v>0</v>
      </c>
      <c r="J103" s="25" t="e">
        <f t="shared" si="10"/>
        <v>#DIV/0!</v>
      </c>
      <c r="K103" s="19" t="e">
        <f t="shared" si="12"/>
        <v>#DIV/0!</v>
      </c>
    </row>
    <row r="104" spans="1:14" ht="14.95" thickBot="1" x14ac:dyDescent="0.3">
      <c r="A104" s="46">
        <v>5.8000000000001002</v>
      </c>
      <c r="B104" s="47">
        <f t="shared" si="8"/>
        <v>3.8018939632057007</v>
      </c>
      <c r="C104" s="23">
        <f t="shared" si="11"/>
        <v>4.5622727558468409E-3</v>
      </c>
      <c r="D104" s="23">
        <f t="shared" si="11"/>
        <v>9.1245455116936817E-3</v>
      </c>
      <c r="E104" s="22">
        <f t="shared" ca="1" si="14"/>
        <v>0</v>
      </c>
      <c r="F104" s="20">
        <f t="shared" ca="1" si="14"/>
        <v>0</v>
      </c>
      <c r="G104" s="20">
        <f t="shared" ca="1" si="14"/>
        <v>0</v>
      </c>
      <c r="H104" s="20">
        <f t="shared" ca="1" si="14"/>
        <v>0</v>
      </c>
      <c r="I104" s="20">
        <f t="shared" ca="1" si="14"/>
        <v>0</v>
      </c>
      <c r="J104" s="25" t="e">
        <f t="shared" si="10"/>
        <v>#DIV/0!</v>
      </c>
      <c r="K104" s="19" t="e">
        <f t="shared" si="12"/>
        <v>#DIV/0!</v>
      </c>
    </row>
    <row r="105" spans="1:14" ht="14.95" thickBot="1" x14ac:dyDescent="0.3">
      <c r="A105" s="46">
        <v>5.6000000000001</v>
      </c>
      <c r="B105" s="47">
        <f t="shared" si="8"/>
        <v>3.6307805477010979</v>
      </c>
      <c r="C105" s="23">
        <f t="shared" si="11"/>
        <v>4.3569366572413174E-3</v>
      </c>
      <c r="D105" s="23">
        <f t="shared" si="11"/>
        <v>8.7138733144826348E-3</v>
      </c>
      <c r="E105" s="22">
        <f t="shared" ca="1" si="14"/>
        <v>0</v>
      </c>
      <c r="F105" s="20">
        <f t="shared" ca="1" si="14"/>
        <v>0</v>
      </c>
      <c r="G105" s="20">
        <f t="shared" ca="1" si="14"/>
        <v>0</v>
      </c>
      <c r="H105" s="20">
        <f t="shared" ca="1" si="14"/>
        <v>0</v>
      </c>
      <c r="I105" s="20">
        <f t="shared" ca="1" si="14"/>
        <v>0</v>
      </c>
      <c r="J105" s="25" t="e">
        <f t="shared" si="10"/>
        <v>#DIV/0!</v>
      </c>
      <c r="K105" s="19" t="e">
        <f t="shared" si="12"/>
        <v>#DIV/0!</v>
      </c>
    </row>
    <row r="106" spans="1:14" ht="14.95" thickBot="1" x14ac:dyDescent="0.3">
      <c r="A106" s="46">
        <v>5.4000000000000998</v>
      </c>
      <c r="B106" s="47">
        <f t="shared" si="8"/>
        <v>3.467368504525397</v>
      </c>
      <c r="C106" s="23">
        <f t="shared" si="11"/>
        <v>4.1608422054304761E-3</v>
      </c>
      <c r="D106" s="23">
        <f t="shared" si="11"/>
        <v>8.3216844108609522E-3</v>
      </c>
      <c r="E106" s="22">
        <f t="shared" ca="1" si="14"/>
        <v>0</v>
      </c>
      <c r="F106" s="20">
        <f t="shared" ca="1" si="14"/>
        <v>0</v>
      </c>
      <c r="G106" s="20">
        <f t="shared" ca="1" si="14"/>
        <v>0</v>
      </c>
      <c r="H106" s="20">
        <f t="shared" ca="1" si="14"/>
        <v>0</v>
      </c>
      <c r="I106" s="20">
        <f t="shared" ca="1" si="14"/>
        <v>0</v>
      </c>
      <c r="J106" s="25" t="e">
        <f t="shared" si="10"/>
        <v>#DIV/0!</v>
      </c>
      <c r="K106" s="19" t="e">
        <f t="shared" si="12"/>
        <v>#DIV/0!</v>
      </c>
    </row>
    <row r="107" spans="1:14" ht="14.95" thickBot="1" x14ac:dyDescent="0.3">
      <c r="A107" s="46">
        <v>5.2000000000000997</v>
      </c>
      <c r="B107" s="47">
        <f t="shared" si="8"/>
        <v>3.311311214825988</v>
      </c>
      <c r="C107" s="23">
        <f t="shared" si="11"/>
        <v>3.9735734577911854E-3</v>
      </c>
      <c r="D107" s="23">
        <f t="shared" si="11"/>
        <v>7.9471469155823708E-3</v>
      </c>
      <c r="E107" s="22">
        <f t="shared" ca="1" si="14"/>
        <v>0</v>
      </c>
      <c r="F107" s="20">
        <f t="shared" ca="1" si="14"/>
        <v>0</v>
      </c>
      <c r="G107" s="20">
        <f t="shared" ca="1" si="14"/>
        <v>0</v>
      </c>
      <c r="H107" s="20">
        <f t="shared" ca="1" si="14"/>
        <v>0</v>
      </c>
      <c r="I107" s="20">
        <f t="shared" ca="1" si="14"/>
        <v>0</v>
      </c>
      <c r="J107" s="25" t="e">
        <f t="shared" si="10"/>
        <v>#DIV/0!</v>
      </c>
      <c r="K107" s="19" t="e">
        <f t="shared" si="12"/>
        <v>#DIV/0!</v>
      </c>
    </row>
    <row r="108" spans="1:14" ht="14.95" thickBot="1" x14ac:dyDescent="0.3">
      <c r="A108" s="46">
        <v>5.0000000000001004</v>
      </c>
      <c r="B108" s="47">
        <f t="shared" si="8"/>
        <v>3.1622776601684528</v>
      </c>
      <c r="C108" s="23">
        <f t="shared" si="11"/>
        <v>3.7947331922021429E-3</v>
      </c>
      <c r="D108" s="23">
        <f t="shared" si="11"/>
        <v>7.5894663844042858E-3</v>
      </c>
      <c r="E108" s="22">
        <f t="shared" ca="1" si="14"/>
        <v>0</v>
      </c>
      <c r="F108" s="20">
        <f t="shared" ca="1" si="14"/>
        <v>0</v>
      </c>
      <c r="G108" s="20">
        <f t="shared" ca="1" si="14"/>
        <v>0</v>
      </c>
      <c r="H108" s="20">
        <f t="shared" ca="1" si="14"/>
        <v>0</v>
      </c>
      <c r="I108" s="20">
        <f t="shared" ca="1" si="14"/>
        <v>0</v>
      </c>
      <c r="J108" s="25" t="e">
        <f t="shared" si="10"/>
        <v>#DIV/0!</v>
      </c>
      <c r="K108" s="19" t="e">
        <f t="shared" si="12"/>
        <v>#DIV/0!</v>
      </c>
    </row>
    <row r="109" spans="1:14" ht="14.95" thickBot="1" x14ac:dyDescent="0.3">
      <c r="A109" s="46">
        <v>4.8000000000001002</v>
      </c>
      <c r="B109" s="47">
        <f t="shared" si="8"/>
        <v>3.0199517204020863</v>
      </c>
      <c r="C109" s="23">
        <f t="shared" si="11"/>
        <v>3.6239420644825033E-3</v>
      </c>
      <c r="D109" s="23">
        <f t="shared" si="11"/>
        <v>7.2478841289650067E-3</v>
      </c>
      <c r="E109" s="22">
        <f t="shared" ca="1" si="14"/>
        <v>0</v>
      </c>
      <c r="F109" s="20">
        <f t="shared" ca="1" si="14"/>
        <v>0</v>
      </c>
      <c r="G109" s="20">
        <f t="shared" ca="1" si="14"/>
        <v>0</v>
      </c>
      <c r="H109" s="20">
        <f t="shared" ca="1" si="14"/>
        <v>0</v>
      </c>
      <c r="I109" s="20">
        <f t="shared" ca="1" si="14"/>
        <v>0</v>
      </c>
      <c r="J109" s="25" t="e">
        <f t="shared" si="10"/>
        <v>#DIV/0!</v>
      </c>
      <c r="K109" s="19" t="e">
        <f t="shared" si="12"/>
        <v>#DIV/0!</v>
      </c>
    </row>
    <row r="110" spans="1:14" ht="14.95" thickBot="1" x14ac:dyDescent="0.3">
      <c r="A110" s="46">
        <v>4.6000000000001</v>
      </c>
      <c r="B110" s="47">
        <f t="shared" si="8"/>
        <v>2.8840315031266726</v>
      </c>
      <c r="C110" s="23">
        <f t="shared" si="11"/>
        <v>3.4608378037520073E-3</v>
      </c>
      <c r="D110" s="23">
        <f t="shared" si="11"/>
        <v>6.9216756075040145E-3</v>
      </c>
      <c r="E110" s="22">
        <f t="shared" ca="1" si="14"/>
        <v>0</v>
      </c>
      <c r="F110" s="20">
        <f t="shared" ca="1" si="14"/>
        <v>0</v>
      </c>
      <c r="G110" s="20">
        <f t="shared" ca="1" si="14"/>
        <v>0</v>
      </c>
      <c r="H110" s="20">
        <f t="shared" ca="1" si="14"/>
        <v>0</v>
      </c>
      <c r="I110" s="20">
        <f t="shared" ca="1" si="14"/>
        <v>0</v>
      </c>
      <c r="J110" s="25" t="e">
        <f t="shared" si="10"/>
        <v>#DIV/0!</v>
      </c>
      <c r="K110" s="19" t="e">
        <f t="shared" si="12"/>
        <v>#DIV/0!</v>
      </c>
    </row>
    <row r="111" spans="1:14" ht="14.95" thickBot="1" x14ac:dyDescent="0.3">
      <c r="A111" s="46">
        <v>4.4000000000000998</v>
      </c>
      <c r="B111" s="47">
        <f t="shared" si="8"/>
        <v>2.7542287033382302</v>
      </c>
      <c r="C111" s="23">
        <f t="shared" si="11"/>
        <v>3.3050744440058762E-3</v>
      </c>
      <c r="D111" s="23">
        <f t="shared" si="11"/>
        <v>6.6101488880117524E-3</v>
      </c>
      <c r="E111" s="22">
        <f t="shared" ca="1" si="14"/>
        <v>0</v>
      </c>
      <c r="F111" s="20">
        <f t="shared" ca="1" si="14"/>
        <v>0</v>
      </c>
      <c r="G111" s="20">
        <f t="shared" ca="1" si="14"/>
        <v>0</v>
      </c>
      <c r="H111" s="20">
        <f t="shared" ca="1" si="14"/>
        <v>0</v>
      </c>
      <c r="I111" s="20">
        <f t="shared" ca="1" si="14"/>
        <v>0</v>
      </c>
      <c r="J111" s="25" t="e">
        <f t="shared" si="10"/>
        <v>#DIV/0!</v>
      </c>
      <c r="K111" s="19" t="e">
        <f t="shared" si="12"/>
        <v>#DIV/0!</v>
      </c>
    </row>
    <row r="112" spans="1:14" ht="14.95" thickBot="1" x14ac:dyDescent="0.3">
      <c r="A112" s="46">
        <v>4.2000000000000997</v>
      </c>
      <c r="B112" s="47">
        <f t="shared" si="8"/>
        <v>2.6302679918954426</v>
      </c>
      <c r="C112" s="23">
        <f t="shared" si="11"/>
        <v>3.1563215902745308E-3</v>
      </c>
      <c r="D112" s="23">
        <f t="shared" si="11"/>
        <v>6.3126431805490615E-3</v>
      </c>
      <c r="E112" s="22">
        <f t="shared" ca="1" si="14"/>
        <v>0</v>
      </c>
      <c r="F112" s="20">
        <f t="shared" ca="1" si="14"/>
        <v>0</v>
      </c>
      <c r="G112" s="20">
        <f t="shared" ca="1" si="14"/>
        <v>0</v>
      </c>
      <c r="H112" s="20">
        <f t="shared" ca="1" si="14"/>
        <v>0</v>
      </c>
      <c r="I112" s="20">
        <f t="shared" ca="1" si="14"/>
        <v>0</v>
      </c>
      <c r="J112" s="25" t="e">
        <f t="shared" si="10"/>
        <v>#DIV/0!</v>
      </c>
      <c r="K112" s="19" t="e">
        <f t="shared" si="12"/>
        <v>#DIV/0!</v>
      </c>
    </row>
    <row r="113" spans="1:11" ht="14.95" thickBot="1" x14ac:dyDescent="0.3">
      <c r="A113" s="46">
        <v>4.0000000000001004</v>
      </c>
      <c r="B113" s="47">
        <f t="shared" si="8"/>
        <v>2.5118864315096383</v>
      </c>
      <c r="C113" s="23">
        <f t="shared" si="11"/>
        <v>3.0142637178115659E-3</v>
      </c>
      <c r="D113" s="23">
        <f t="shared" si="11"/>
        <v>6.0285274356231319E-3</v>
      </c>
      <c r="E113" s="22">
        <f t="shared" ca="1" si="14"/>
        <v>0</v>
      </c>
      <c r="F113" s="20">
        <f t="shared" ca="1" si="14"/>
        <v>0</v>
      </c>
      <c r="G113" s="20">
        <f t="shared" ca="1" si="14"/>
        <v>0</v>
      </c>
      <c r="H113" s="20">
        <f t="shared" ca="1" si="14"/>
        <v>0</v>
      </c>
      <c r="I113" s="20">
        <f t="shared" ca="1" si="14"/>
        <v>0</v>
      </c>
      <c r="J113" s="25" t="e">
        <f t="shared" si="10"/>
        <v>#DIV/0!</v>
      </c>
      <c r="K113" s="19" t="e">
        <f t="shared" si="12"/>
        <v>#DIV/0!</v>
      </c>
    </row>
    <row r="114" spans="1:11" ht="14.95" thickBot="1" x14ac:dyDescent="0.3">
      <c r="A114" s="46">
        <v>3.8000000000001002</v>
      </c>
      <c r="B114" s="47">
        <f t="shared" si="8"/>
        <v>2.3988329190195459</v>
      </c>
      <c r="C114" s="23">
        <f t="shared" si="11"/>
        <v>2.8785995028234551E-3</v>
      </c>
      <c r="D114" s="23">
        <f t="shared" si="11"/>
        <v>5.7571990056469102E-3</v>
      </c>
      <c r="E114" s="22">
        <f t="shared" ca="1" si="14"/>
        <v>0</v>
      </c>
      <c r="F114" s="20">
        <f t="shared" ca="1" si="14"/>
        <v>0</v>
      </c>
      <c r="G114" s="20">
        <f t="shared" ca="1" si="14"/>
        <v>0</v>
      </c>
      <c r="H114" s="20">
        <f t="shared" ca="1" si="14"/>
        <v>0</v>
      </c>
      <c r="I114" s="20">
        <f t="shared" ca="1" si="14"/>
        <v>0</v>
      </c>
      <c r="J114" s="25" t="e">
        <f t="shared" si="10"/>
        <v>#DIV/0!</v>
      </c>
      <c r="K114" s="19" t="e">
        <f t="shared" si="12"/>
        <v>#DIV/0!</v>
      </c>
    </row>
    <row r="115" spans="1:11" ht="14.95" thickBot="1" x14ac:dyDescent="0.3">
      <c r="A115" s="46">
        <v>3.6000000000001</v>
      </c>
      <c r="B115" s="47">
        <f t="shared" si="8"/>
        <v>2.290867652767826</v>
      </c>
      <c r="C115" s="23">
        <f t="shared" si="11"/>
        <v>2.7490411833213913E-3</v>
      </c>
      <c r="D115" s="23">
        <f t="shared" si="11"/>
        <v>5.4980823666427826E-3</v>
      </c>
      <c r="E115" s="22">
        <f t="shared" ref="E115:I130" ca="1" si="15">E$3*$T$4*($I115/1000)</f>
        <v>0</v>
      </c>
      <c r="F115" s="20">
        <f t="shared" ca="1" si="15"/>
        <v>0</v>
      </c>
      <c r="G115" s="20">
        <f t="shared" ca="1" si="15"/>
        <v>0</v>
      </c>
      <c r="H115" s="20">
        <f t="shared" ca="1" si="15"/>
        <v>0</v>
      </c>
      <c r="I115" s="20">
        <f t="shared" ca="1" si="15"/>
        <v>0</v>
      </c>
      <c r="J115" s="25" t="e">
        <f t="shared" si="10"/>
        <v>#DIV/0!</v>
      </c>
      <c r="K115" s="19" t="e">
        <f t="shared" si="12"/>
        <v>#DIV/0!</v>
      </c>
    </row>
    <row r="116" spans="1:11" ht="14.95" thickBot="1" x14ac:dyDescent="0.3">
      <c r="A116" s="46">
        <v>3.4000000000000998</v>
      </c>
      <c r="B116" s="47">
        <f t="shared" si="8"/>
        <v>2.1877616239496032</v>
      </c>
      <c r="C116" s="23">
        <f t="shared" si="11"/>
        <v>2.6253139487395238E-3</v>
      </c>
      <c r="D116" s="23">
        <f t="shared" si="11"/>
        <v>5.2506278974790476E-3</v>
      </c>
      <c r="E116" s="22">
        <f t="shared" ca="1" si="15"/>
        <v>0</v>
      </c>
      <c r="F116" s="20">
        <f t="shared" ca="1" si="15"/>
        <v>0</v>
      </c>
      <c r="G116" s="20">
        <f t="shared" ca="1" si="15"/>
        <v>0</v>
      </c>
      <c r="H116" s="20">
        <f t="shared" ca="1" si="15"/>
        <v>0</v>
      </c>
      <c r="I116" s="20">
        <f t="shared" ca="1" si="15"/>
        <v>0</v>
      </c>
      <c r="J116" s="25" t="e">
        <f t="shared" si="10"/>
        <v>#DIV/0!</v>
      </c>
      <c r="K116" s="19" t="e">
        <f t="shared" si="12"/>
        <v>#DIV/0!</v>
      </c>
    </row>
    <row r="117" spans="1:11" ht="14.95" thickBot="1" x14ac:dyDescent="0.3">
      <c r="A117" s="46">
        <v>3.2000000000001001</v>
      </c>
      <c r="B117" s="47">
        <f t="shared" si="8"/>
        <v>2.0892961308540881</v>
      </c>
      <c r="C117" s="23">
        <f t="shared" si="11"/>
        <v>2.5071553570249054E-3</v>
      </c>
      <c r="D117" s="23">
        <f t="shared" si="11"/>
        <v>5.0143107140498107E-3</v>
      </c>
      <c r="E117" s="22">
        <f t="shared" ca="1" si="15"/>
        <v>0</v>
      </c>
      <c r="F117" s="20">
        <f t="shared" ca="1" si="15"/>
        <v>0</v>
      </c>
      <c r="G117" s="20">
        <f t="shared" ca="1" si="15"/>
        <v>0</v>
      </c>
      <c r="H117" s="20">
        <f t="shared" ca="1" si="15"/>
        <v>0</v>
      </c>
      <c r="I117" s="20">
        <f t="shared" ca="1" si="15"/>
        <v>0</v>
      </c>
      <c r="J117" s="25" t="e">
        <f t="shared" si="10"/>
        <v>#DIV/0!</v>
      </c>
      <c r="K117" s="19" t="e">
        <f t="shared" si="12"/>
        <v>#DIV/0!</v>
      </c>
    </row>
    <row r="118" spans="1:11" ht="14.95" thickBot="1" x14ac:dyDescent="0.3">
      <c r="A118" s="46">
        <v>3.0000000000000999</v>
      </c>
      <c r="B118" s="47">
        <f t="shared" si="8"/>
        <v>1.9952623149689255</v>
      </c>
      <c r="C118" s="23">
        <f t="shared" si="11"/>
        <v>2.3943147779627101E-3</v>
      </c>
      <c r="D118" s="23">
        <f t="shared" si="11"/>
        <v>4.7886295559254203E-3</v>
      </c>
      <c r="E118" s="22">
        <f t="shared" ca="1" si="15"/>
        <v>0</v>
      </c>
      <c r="F118" s="20">
        <f t="shared" ca="1" si="15"/>
        <v>0</v>
      </c>
      <c r="G118" s="20">
        <f t="shared" ca="1" si="15"/>
        <v>0</v>
      </c>
      <c r="H118" s="20">
        <f t="shared" ca="1" si="15"/>
        <v>0</v>
      </c>
      <c r="I118" s="20">
        <f t="shared" ca="1" si="15"/>
        <v>0</v>
      </c>
      <c r="J118" s="25" t="e">
        <f t="shared" si="10"/>
        <v>#DIV/0!</v>
      </c>
      <c r="K118" s="19" t="e">
        <f t="shared" si="12"/>
        <v>#DIV/0!</v>
      </c>
    </row>
    <row r="119" spans="1:11" ht="14.95" thickBot="1" x14ac:dyDescent="0.3">
      <c r="A119" s="46">
        <v>2.8000000000001002</v>
      </c>
      <c r="B119" s="47">
        <f t="shared" si="8"/>
        <v>1.9054607179632912</v>
      </c>
      <c r="C119" s="23">
        <f t="shared" si="11"/>
        <v>2.2865528615559493E-3</v>
      </c>
      <c r="D119" s="23">
        <f t="shared" si="11"/>
        <v>4.5731057231118985E-3</v>
      </c>
      <c r="E119" s="22">
        <f t="shared" ca="1" si="15"/>
        <v>0</v>
      </c>
      <c r="F119" s="20">
        <f t="shared" ca="1" si="15"/>
        <v>0</v>
      </c>
      <c r="G119" s="20">
        <f t="shared" ca="1" si="15"/>
        <v>0</v>
      </c>
      <c r="H119" s="20">
        <f t="shared" ca="1" si="15"/>
        <v>0</v>
      </c>
      <c r="I119" s="20">
        <f t="shared" ca="1" si="15"/>
        <v>0</v>
      </c>
      <c r="J119" s="25" t="e">
        <f t="shared" si="10"/>
        <v>#DIV/0!</v>
      </c>
      <c r="K119" s="19" t="e">
        <f t="shared" si="12"/>
        <v>#DIV/0!</v>
      </c>
    </row>
    <row r="120" spans="1:11" ht="14.95" thickBot="1" x14ac:dyDescent="0.3">
      <c r="A120" s="46">
        <v>2.6000000000001</v>
      </c>
      <c r="B120" s="47">
        <f t="shared" si="8"/>
        <v>1.8197008586100254</v>
      </c>
      <c r="C120" s="23">
        <f t="shared" si="11"/>
        <v>2.1836410303320303E-3</v>
      </c>
      <c r="D120" s="23">
        <f t="shared" si="11"/>
        <v>4.3672820606640607E-3</v>
      </c>
      <c r="E120" s="22">
        <f t="shared" ca="1" si="15"/>
        <v>0</v>
      </c>
      <c r="F120" s="20">
        <f t="shared" ca="1" si="15"/>
        <v>0</v>
      </c>
      <c r="G120" s="20">
        <f t="shared" ca="1" si="15"/>
        <v>0</v>
      </c>
      <c r="H120" s="20">
        <f t="shared" ca="1" si="15"/>
        <v>0</v>
      </c>
      <c r="I120" s="20">
        <f t="shared" ca="1" si="15"/>
        <v>0</v>
      </c>
      <c r="J120" s="25" t="e">
        <f t="shared" si="10"/>
        <v>#DIV/0!</v>
      </c>
      <c r="K120" s="19" t="e">
        <f t="shared" si="12"/>
        <v>#DIV/0!</v>
      </c>
    </row>
    <row r="121" spans="1:11" ht="14.95" thickBot="1" x14ac:dyDescent="0.3">
      <c r="A121" s="46">
        <v>2.4000000000000998</v>
      </c>
      <c r="B121" s="47">
        <f t="shared" si="8"/>
        <v>1.7378008287494155</v>
      </c>
      <c r="C121" s="23">
        <f t="shared" si="11"/>
        <v>2.0853609944992985E-3</v>
      </c>
      <c r="D121" s="23">
        <f t="shared" si="11"/>
        <v>4.1707219889985971E-3</v>
      </c>
      <c r="E121" s="22">
        <f t="shared" ca="1" si="15"/>
        <v>0</v>
      </c>
      <c r="F121" s="20">
        <f t="shared" ca="1" si="15"/>
        <v>0</v>
      </c>
      <c r="G121" s="20">
        <f t="shared" ca="1" si="15"/>
        <v>0</v>
      </c>
      <c r="H121" s="20">
        <f t="shared" ca="1" si="15"/>
        <v>0</v>
      </c>
      <c r="I121" s="20">
        <f t="shared" ca="1" si="15"/>
        <v>0</v>
      </c>
      <c r="J121" s="25" t="e">
        <f t="shared" si="10"/>
        <v>#DIV/0!</v>
      </c>
      <c r="K121" s="19" t="e">
        <f t="shared" si="12"/>
        <v>#DIV/0!</v>
      </c>
    </row>
    <row r="122" spans="1:11" ht="14.95" thickBot="1" x14ac:dyDescent="0.3">
      <c r="A122" s="46">
        <v>2.2000000000001001</v>
      </c>
      <c r="B122" s="47">
        <f t="shared" si="8"/>
        <v>1.6595869074375991</v>
      </c>
      <c r="C122" s="23">
        <f t="shared" si="11"/>
        <v>1.9915042889251189E-3</v>
      </c>
      <c r="D122" s="23">
        <f t="shared" si="11"/>
        <v>3.9830085778502378E-3</v>
      </c>
      <c r="E122" s="22">
        <f t="shared" ca="1" si="15"/>
        <v>0</v>
      </c>
      <c r="F122" s="20">
        <f t="shared" ca="1" si="15"/>
        <v>0</v>
      </c>
      <c r="G122" s="20">
        <f t="shared" ca="1" si="15"/>
        <v>0</v>
      </c>
      <c r="H122" s="20">
        <f t="shared" ca="1" si="15"/>
        <v>0</v>
      </c>
      <c r="I122" s="20">
        <f t="shared" ca="1" si="15"/>
        <v>0</v>
      </c>
      <c r="J122" s="25" t="e">
        <f t="shared" si="10"/>
        <v>#DIV/0!</v>
      </c>
      <c r="K122" s="19" t="e">
        <f t="shared" si="12"/>
        <v>#DIV/0!</v>
      </c>
    </row>
    <row r="123" spans="1:11" ht="14.95" thickBot="1" x14ac:dyDescent="0.3">
      <c r="A123" s="46">
        <v>2.0000000000000999</v>
      </c>
      <c r="B123" s="47">
        <f t="shared" si="8"/>
        <v>1.58489319246115</v>
      </c>
      <c r="C123" s="23">
        <f t="shared" si="11"/>
        <v>1.90187183095338E-3</v>
      </c>
      <c r="D123" s="23">
        <f t="shared" si="11"/>
        <v>3.8037436619067599E-3</v>
      </c>
      <c r="E123" s="22">
        <f t="shared" ca="1" si="15"/>
        <v>0</v>
      </c>
      <c r="F123" s="20">
        <f t="shared" ca="1" si="15"/>
        <v>0</v>
      </c>
      <c r="G123" s="20">
        <f t="shared" ca="1" si="15"/>
        <v>0</v>
      </c>
      <c r="H123" s="20">
        <f t="shared" ca="1" si="15"/>
        <v>0</v>
      </c>
      <c r="I123" s="20">
        <f t="shared" ca="1" si="15"/>
        <v>0</v>
      </c>
      <c r="J123" s="25" t="e">
        <f t="shared" si="10"/>
        <v>#DIV/0!</v>
      </c>
      <c r="K123" s="19" t="e">
        <f t="shared" si="12"/>
        <v>#DIV/0!</v>
      </c>
    </row>
    <row r="124" spans="1:11" ht="14.95" thickBot="1" x14ac:dyDescent="0.3">
      <c r="A124" s="46">
        <v>1.8000000000001</v>
      </c>
      <c r="B124" s="47">
        <f t="shared" si="8"/>
        <v>1.5135612484362431</v>
      </c>
      <c r="C124" s="23">
        <f t="shared" si="11"/>
        <v>1.8162734981234914E-3</v>
      </c>
      <c r="D124" s="23">
        <f t="shared" si="11"/>
        <v>3.6325469962469829E-3</v>
      </c>
      <c r="E124" s="22">
        <f t="shared" ca="1" si="15"/>
        <v>0</v>
      </c>
      <c r="F124" s="20">
        <f t="shared" ca="1" si="15"/>
        <v>0</v>
      </c>
      <c r="G124" s="20">
        <f t="shared" ca="1" si="15"/>
        <v>0</v>
      </c>
      <c r="H124" s="20">
        <f t="shared" ca="1" si="15"/>
        <v>0</v>
      </c>
      <c r="I124" s="20">
        <f t="shared" ca="1" si="15"/>
        <v>0</v>
      </c>
      <c r="J124" s="25" t="e">
        <f t="shared" si="10"/>
        <v>#DIV/0!</v>
      </c>
      <c r="K124" s="19" t="e">
        <f t="shared" si="12"/>
        <v>#DIV/0!</v>
      </c>
    </row>
    <row r="125" spans="1:11" ht="14.95" thickBot="1" x14ac:dyDescent="0.3">
      <c r="A125" s="46">
        <v>1.6000000000001</v>
      </c>
      <c r="B125" s="47">
        <f t="shared" si="8"/>
        <v>1.4454397707459608</v>
      </c>
      <c r="C125" s="23">
        <f t="shared" si="11"/>
        <v>1.7345277248951528E-3</v>
      </c>
      <c r="D125" s="23">
        <f t="shared" si="11"/>
        <v>3.4690554497903057E-3</v>
      </c>
      <c r="E125" s="22">
        <f t="shared" ca="1" si="15"/>
        <v>0</v>
      </c>
      <c r="F125" s="20">
        <f t="shared" ca="1" si="15"/>
        <v>0</v>
      </c>
      <c r="G125" s="20">
        <f t="shared" ca="1" si="15"/>
        <v>0</v>
      </c>
      <c r="H125" s="20">
        <f t="shared" ca="1" si="15"/>
        <v>0</v>
      </c>
      <c r="I125" s="20">
        <f t="shared" ca="1" si="15"/>
        <v>0</v>
      </c>
      <c r="J125" s="25" t="e">
        <f t="shared" si="10"/>
        <v>#DIV/0!</v>
      </c>
      <c r="K125" s="19" t="e">
        <f t="shared" si="12"/>
        <v>#DIV/0!</v>
      </c>
    </row>
    <row r="126" spans="1:11" ht="14.95" thickBot="1" x14ac:dyDescent="0.3">
      <c r="A126" s="46">
        <v>1.4000000000001001</v>
      </c>
      <c r="B126" s="47">
        <f t="shared" si="8"/>
        <v>1.3803842646029167</v>
      </c>
      <c r="C126" s="23">
        <f t="shared" si="11"/>
        <v>1.6564611175235E-3</v>
      </c>
      <c r="D126" s="23">
        <f t="shared" si="11"/>
        <v>3.3129222350469999E-3</v>
      </c>
      <c r="E126" s="22">
        <f t="shared" ca="1" si="15"/>
        <v>0</v>
      </c>
      <c r="F126" s="20">
        <f t="shared" ca="1" si="15"/>
        <v>0</v>
      </c>
      <c r="G126" s="20">
        <f t="shared" ca="1" si="15"/>
        <v>0</v>
      </c>
      <c r="H126" s="20">
        <f t="shared" ca="1" si="15"/>
        <v>0</v>
      </c>
      <c r="I126" s="20">
        <f t="shared" ca="1" si="15"/>
        <v>0</v>
      </c>
      <c r="J126" s="25" t="e">
        <f t="shared" si="10"/>
        <v>#DIV/0!</v>
      </c>
      <c r="K126" s="19" t="e">
        <f t="shared" si="12"/>
        <v>#DIV/0!</v>
      </c>
    </row>
    <row r="127" spans="1:11" ht="14.95" thickBot="1" x14ac:dyDescent="0.3">
      <c r="A127" s="46">
        <v>1.2000000000001001</v>
      </c>
      <c r="B127" s="47">
        <f t="shared" si="8"/>
        <v>1.3182567385564377</v>
      </c>
      <c r="C127" s="23">
        <f t="shared" si="11"/>
        <v>1.5819080862677251E-3</v>
      </c>
      <c r="D127" s="23">
        <f t="shared" si="11"/>
        <v>3.1638161725354502E-3</v>
      </c>
      <c r="E127" s="22">
        <f t="shared" ca="1" si="15"/>
        <v>0</v>
      </c>
      <c r="F127" s="20">
        <f t="shared" ca="1" si="15"/>
        <v>0</v>
      </c>
      <c r="G127" s="20">
        <f t="shared" ca="1" si="15"/>
        <v>0</v>
      </c>
      <c r="H127" s="20">
        <f t="shared" ca="1" si="15"/>
        <v>0</v>
      </c>
      <c r="I127" s="20">
        <f t="shared" ca="1" si="15"/>
        <v>0</v>
      </c>
      <c r="J127" s="25" t="e">
        <f t="shared" si="10"/>
        <v>#DIV/0!</v>
      </c>
      <c r="K127" s="19" t="e">
        <f t="shared" si="12"/>
        <v>#DIV/0!</v>
      </c>
    </row>
    <row r="128" spans="1:11" ht="14.95" thickBot="1" x14ac:dyDescent="0.3">
      <c r="A128" s="46">
        <v>1.0000000000000999</v>
      </c>
      <c r="B128" s="47">
        <f t="shared" si="8"/>
        <v>1.2589254117941961</v>
      </c>
      <c r="C128" s="23">
        <f t="shared" si="11"/>
        <v>1.5107104941530353E-3</v>
      </c>
      <c r="D128" s="23">
        <f t="shared" si="11"/>
        <v>3.0214209883060706E-3</v>
      </c>
      <c r="E128" s="22">
        <f t="shared" ca="1" si="15"/>
        <v>0</v>
      </c>
      <c r="F128" s="20">
        <f t="shared" ca="1" si="15"/>
        <v>0</v>
      </c>
      <c r="G128" s="20">
        <f t="shared" ca="1" si="15"/>
        <v>0</v>
      </c>
      <c r="H128" s="20">
        <f t="shared" ca="1" si="15"/>
        <v>0</v>
      </c>
      <c r="I128" s="20">
        <f t="shared" ca="1" si="15"/>
        <v>0</v>
      </c>
      <c r="J128" s="25" t="e">
        <f t="shared" si="10"/>
        <v>#DIV/0!</v>
      </c>
      <c r="K128" s="19" t="e">
        <f t="shared" si="12"/>
        <v>#DIV/0!</v>
      </c>
    </row>
    <row r="129" spans="1:11" ht="14.95" thickBot="1" x14ac:dyDescent="0.3">
      <c r="A129" s="46">
        <v>0.80000000000009996</v>
      </c>
      <c r="B129" s="47">
        <f t="shared" si="8"/>
        <v>1.2022644346174405</v>
      </c>
      <c r="C129" s="23">
        <f t="shared" si="11"/>
        <v>1.4427173215409287E-3</v>
      </c>
      <c r="D129" s="23">
        <f t="shared" si="11"/>
        <v>2.8854346430818574E-3</v>
      </c>
      <c r="E129" s="22">
        <f t="shared" ca="1" si="15"/>
        <v>0</v>
      </c>
      <c r="F129" s="20">
        <f t="shared" ca="1" si="15"/>
        <v>0</v>
      </c>
      <c r="G129" s="20">
        <f t="shared" ca="1" si="15"/>
        <v>0</v>
      </c>
      <c r="H129" s="20">
        <f t="shared" ca="1" si="15"/>
        <v>0</v>
      </c>
      <c r="I129" s="20">
        <f t="shared" ca="1" si="15"/>
        <v>0</v>
      </c>
      <c r="J129" s="25" t="e">
        <f t="shared" si="10"/>
        <v>#DIV/0!</v>
      </c>
      <c r="K129" s="19" t="e">
        <f t="shared" si="12"/>
        <v>#DIV/0!</v>
      </c>
    </row>
    <row r="130" spans="1:11" ht="14.95" thickBot="1" x14ac:dyDescent="0.3">
      <c r="A130" s="46">
        <v>0.60000000000010101</v>
      </c>
      <c r="B130" s="47">
        <f t="shared" si="8"/>
        <v>1.1481536214969095</v>
      </c>
      <c r="C130" s="23">
        <f t="shared" si="11"/>
        <v>1.3777843457962915E-3</v>
      </c>
      <c r="D130" s="23">
        <f t="shared" si="11"/>
        <v>2.755568691592583E-3</v>
      </c>
      <c r="E130" s="22">
        <f t="shared" ca="1" si="15"/>
        <v>0</v>
      </c>
      <c r="F130" s="20">
        <f t="shared" ca="1" si="15"/>
        <v>0</v>
      </c>
      <c r="G130" s="20">
        <f t="shared" ca="1" si="15"/>
        <v>0</v>
      </c>
      <c r="H130" s="20">
        <f t="shared" ca="1" si="15"/>
        <v>0</v>
      </c>
      <c r="I130" s="20">
        <f t="shared" ca="1" si="15"/>
        <v>0</v>
      </c>
      <c r="J130" s="25" t="e">
        <f t="shared" si="10"/>
        <v>#DIV/0!</v>
      </c>
      <c r="K130" s="19" t="e">
        <f t="shared" si="12"/>
        <v>#DIV/0!</v>
      </c>
    </row>
    <row r="131" spans="1:11" ht="14.95" thickBot="1" x14ac:dyDescent="0.3">
      <c r="A131" s="46">
        <v>0.400000000000102</v>
      </c>
      <c r="B131" s="47">
        <f t="shared" ref="B131:B194" si="16">10^(A131/10)</f>
        <v>1.0964781961432108</v>
      </c>
      <c r="C131" s="23">
        <f t="shared" si="11"/>
        <v>1.3157738353718532E-3</v>
      </c>
      <c r="D131" s="23">
        <f t="shared" si="11"/>
        <v>2.6315476707437064E-3</v>
      </c>
      <c r="E131" s="22">
        <f t="shared" ref="E131:I146" ca="1" si="17">E$3*$T$4*($I131/1000)</f>
        <v>0</v>
      </c>
      <c r="F131" s="20">
        <f t="shared" ca="1" si="17"/>
        <v>0</v>
      </c>
      <c r="G131" s="20">
        <f t="shared" ca="1" si="17"/>
        <v>0</v>
      </c>
      <c r="H131" s="20">
        <f t="shared" ca="1" si="17"/>
        <v>0</v>
      </c>
      <c r="I131" s="20">
        <f t="shared" ca="1" si="17"/>
        <v>0</v>
      </c>
      <c r="J131" s="25" t="e">
        <f t="shared" ref="J131:J194" si="18">$P131*($T$5+$T$6)/$T$6</f>
        <v>#DIV/0!</v>
      </c>
      <c r="K131" s="19" t="e">
        <f t="shared" si="12"/>
        <v>#DIV/0!</v>
      </c>
    </row>
    <row r="132" spans="1:11" ht="14.95" thickBot="1" x14ac:dyDescent="0.3">
      <c r="A132" s="46">
        <v>0.20000000000009899</v>
      </c>
      <c r="B132" s="47">
        <f t="shared" si="16"/>
        <v>1.0471285480509234</v>
      </c>
      <c r="C132" s="23">
        <f t="shared" ref="C132:D195" si="19">C$2*$M$3*($B132/1000)</f>
        <v>1.2565542576611082E-3</v>
      </c>
      <c r="D132" s="23">
        <f t="shared" si="19"/>
        <v>2.5131085153222163E-3</v>
      </c>
      <c r="E132" s="59">
        <f t="shared" ca="1" si="17"/>
        <v>0</v>
      </c>
      <c r="F132" s="20">
        <f t="shared" ca="1" si="17"/>
        <v>0</v>
      </c>
      <c r="G132" s="20">
        <f t="shared" ca="1" si="17"/>
        <v>0</v>
      </c>
      <c r="H132" s="20">
        <f t="shared" ca="1" si="17"/>
        <v>0</v>
      </c>
      <c r="I132" s="20">
        <f t="shared" ca="1" si="17"/>
        <v>0</v>
      </c>
      <c r="J132" s="25" t="e">
        <f t="shared" si="18"/>
        <v>#DIV/0!</v>
      </c>
      <c r="K132" s="19" t="e">
        <f t="shared" ref="K132:K195" si="20">$P132*($T$6/($T$5+$T$6))</f>
        <v>#DIV/0!</v>
      </c>
    </row>
    <row r="133" spans="1:11" ht="14.95" thickBot="1" x14ac:dyDescent="0.3">
      <c r="A133" s="46">
        <v>9.9475983006414001E-14</v>
      </c>
      <c r="B133" s="47">
        <f t="shared" si="16"/>
        <v>1.0000000000000229</v>
      </c>
      <c r="C133" s="23">
        <f t="shared" si="19"/>
        <v>1.2000000000000272E-3</v>
      </c>
      <c r="D133" s="23">
        <f t="shared" si="19"/>
        <v>2.4000000000000544E-3</v>
      </c>
      <c r="E133" s="22">
        <f t="shared" ca="1" si="17"/>
        <v>0</v>
      </c>
      <c r="F133" s="20">
        <f t="shared" ca="1" si="17"/>
        <v>0</v>
      </c>
      <c r="G133" s="20">
        <f t="shared" ca="1" si="17"/>
        <v>0</v>
      </c>
      <c r="H133" s="20">
        <f t="shared" ca="1" si="17"/>
        <v>0</v>
      </c>
      <c r="I133" s="20">
        <f t="shared" ca="1" si="17"/>
        <v>0</v>
      </c>
      <c r="J133" s="25" t="e">
        <f t="shared" si="18"/>
        <v>#DIV/0!</v>
      </c>
      <c r="K133" s="19" t="e">
        <f t="shared" si="20"/>
        <v>#DIV/0!</v>
      </c>
    </row>
    <row r="134" spans="1:11" ht="14.95" thickBot="1" x14ac:dyDescent="0.3">
      <c r="A134" s="46">
        <v>-0.19999999999990001</v>
      </c>
      <c r="B134" s="47">
        <f t="shared" si="16"/>
        <v>0.95499258602145798</v>
      </c>
      <c r="C134" s="23">
        <f t="shared" si="19"/>
        <v>1.1459911032257496E-3</v>
      </c>
      <c r="D134" s="23">
        <f t="shared" si="19"/>
        <v>2.2919822064514993E-3</v>
      </c>
      <c r="E134" s="22">
        <f t="shared" ca="1" si="17"/>
        <v>0</v>
      </c>
      <c r="F134" s="20">
        <f t="shared" ca="1" si="17"/>
        <v>0</v>
      </c>
      <c r="G134" s="20">
        <f t="shared" ca="1" si="17"/>
        <v>0</v>
      </c>
      <c r="H134" s="20">
        <f t="shared" ca="1" si="17"/>
        <v>0</v>
      </c>
      <c r="I134" s="20">
        <f t="shared" ca="1" si="17"/>
        <v>0</v>
      </c>
      <c r="J134" s="25" t="e">
        <f t="shared" si="18"/>
        <v>#DIV/0!</v>
      </c>
      <c r="K134" s="19" t="e">
        <f t="shared" si="20"/>
        <v>#DIV/0!</v>
      </c>
    </row>
    <row r="135" spans="1:11" ht="14.95" thickBot="1" x14ac:dyDescent="0.3">
      <c r="A135" s="46">
        <v>-0.39999999999989899</v>
      </c>
      <c r="B135" s="47">
        <f t="shared" si="16"/>
        <v>0.91201083935593097</v>
      </c>
      <c r="C135" s="23">
        <f t="shared" si="19"/>
        <v>1.0944130072271172E-3</v>
      </c>
      <c r="D135" s="23">
        <f t="shared" si="19"/>
        <v>2.1888260144542343E-3</v>
      </c>
      <c r="E135" s="22">
        <f t="shared" ca="1" si="17"/>
        <v>0</v>
      </c>
      <c r="F135" s="20">
        <f t="shared" ca="1" si="17"/>
        <v>0</v>
      </c>
      <c r="G135" s="20">
        <f t="shared" ca="1" si="17"/>
        <v>0</v>
      </c>
      <c r="H135" s="20">
        <f t="shared" ca="1" si="17"/>
        <v>0</v>
      </c>
      <c r="I135" s="20">
        <f t="shared" ca="1" si="17"/>
        <v>0</v>
      </c>
      <c r="J135" s="25" t="e">
        <f t="shared" si="18"/>
        <v>#DIV/0!</v>
      </c>
      <c r="K135" s="19" t="e">
        <f t="shared" si="20"/>
        <v>#DIV/0!</v>
      </c>
    </row>
    <row r="136" spans="1:11" ht="14.95" thickBot="1" x14ac:dyDescent="0.3">
      <c r="A136" s="46">
        <v>-0.59999999999989795</v>
      </c>
      <c r="B136" s="47">
        <f t="shared" si="16"/>
        <v>0.87096358995610113</v>
      </c>
      <c r="C136" s="23">
        <f t="shared" si="19"/>
        <v>1.0451563079473213E-3</v>
      </c>
      <c r="D136" s="23">
        <f t="shared" si="19"/>
        <v>2.0903126158946426E-3</v>
      </c>
      <c r="E136" s="22">
        <f t="shared" ca="1" si="17"/>
        <v>0</v>
      </c>
      <c r="F136" s="20">
        <f t="shared" ca="1" si="17"/>
        <v>0</v>
      </c>
      <c r="G136" s="20">
        <f t="shared" ca="1" si="17"/>
        <v>0</v>
      </c>
      <c r="H136" s="20">
        <f t="shared" ca="1" si="17"/>
        <v>0</v>
      </c>
      <c r="I136" s="20">
        <f t="shared" ca="1" si="17"/>
        <v>0</v>
      </c>
      <c r="J136" s="25" t="e">
        <f t="shared" si="18"/>
        <v>#DIV/0!</v>
      </c>
      <c r="K136" s="19" t="e">
        <f t="shared" si="20"/>
        <v>#DIV/0!</v>
      </c>
    </row>
    <row r="137" spans="1:11" ht="14.95" thickBot="1" x14ac:dyDescent="0.3">
      <c r="A137" s="46">
        <v>-0.79999999999990101</v>
      </c>
      <c r="B137" s="47">
        <f t="shared" si="16"/>
        <v>0.83176377110268984</v>
      </c>
      <c r="C137" s="23">
        <f t="shared" si="19"/>
        <v>9.9811652532322769E-4</v>
      </c>
      <c r="D137" s="23">
        <f t="shared" si="19"/>
        <v>1.9962330506464554E-3</v>
      </c>
      <c r="E137" s="20">
        <f t="shared" ca="1" si="17"/>
        <v>0</v>
      </c>
      <c r="F137" s="20">
        <f t="shared" ca="1" si="17"/>
        <v>0</v>
      </c>
      <c r="G137" s="20">
        <f t="shared" ca="1" si="17"/>
        <v>0</v>
      </c>
      <c r="H137" s="20">
        <f t="shared" ca="1" si="17"/>
        <v>0</v>
      </c>
      <c r="I137" s="20">
        <f t="shared" ca="1" si="17"/>
        <v>0</v>
      </c>
      <c r="J137" s="25" t="e">
        <f t="shared" si="18"/>
        <v>#DIV/0!</v>
      </c>
      <c r="K137" s="19" t="e">
        <f t="shared" si="20"/>
        <v>#DIV/0!</v>
      </c>
    </row>
    <row r="138" spans="1:11" ht="14.95" thickBot="1" x14ac:dyDescent="0.3">
      <c r="A138" s="46">
        <v>-0.99999999999990097</v>
      </c>
      <c r="B138" s="47">
        <f t="shared" si="16"/>
        <v>0.79432823472429948</v>
      </c>
      <c r="C138" s="23">
        <f t="shared" si="19"/>
        <v>9.5319388166915941E-4</v>
      </c>
      <c r="D138" s="23">
        <f t="shared" si="19"/>
        <v>1.9063877633383188E-3</v>
      </c>
      <c r="E138" s="20">
        <f t="shared" ca="1" si="17"/>
        <v>0</v>
      </c>
      <c r="F138" s="20">
        <f t="shared" ca="1" si="17"/>
        <v>0</v>
      </c>
      <c r="G138" s="20">
        <f t="shared" ca="1" si="17"/>
        <v>0</v>
      </c>
      <c r="H138" s="20">
        <f t="shared" ca="1" si="17"/>
        <v>0</v>
      </c>
      <c r="I138" s="20">
        <f t="shared" ca="1" si="17"/>
        <v>0</v>
      </c>
      <c r="J138" s="25" t="e">
        <f t="shared" si="18"/>
        <v>#DIV/0!</v>
      </c>
      <c r="K138" s="19" t="e">
        <f t="shared" si="20"/>
        <v>#DIV/0!</v>
      </c>
    </row>
    <row r="139" spans="1:11" ht="14.95" thickBot="1" x14ac:dyDescent="0.3">
      <c r="A139" s="46">
        <v>-1.1999999999999</v>
      </c>
      <c r="B139" s="47">
        <f t="shared" si="16"/>
        <v>0.7585775750292012</v>
      </c>
      <c r="C139" s="23">
        <f t="shared" si="19"/>
        <v>9.1029309003504144E-4</v>
      </c>
      <c r="D139" s="23">
        <f t="shared" si="19"/>
        <v>1.8205861800700829E-3</v>
      </c>
      <c r="E139" s="20">
        <f t="shared" ca="1" si="17"/>
        <v>0</v>
      </c>
      <c r="F139" s="20">
        <f t="shared" ca="1" si="17"/>
        <v>0</v>
      </c>
      <c r="G139" s="20">
        <f t="shared" ca="1" si="17"/>
        <v>0</v>
      </c>
      <c r="H139" s="20">
        <f t="shared" ca="1" si="17"/>
        <v>0</v>
      </c>
      <c r="I139" s="20">
        <f t="shared" ca="1" si="17"/>
        <v>0</v>
      </c>
      <c r="J139" s="25" t="e">
        <f t="shared" si="18"/>
        <v>#DIV/0!</v>
      </c>
      <c r="K139" s="19" t="e">
        <f t="shared" si="20"/>
        <v>#DIV/0!</v>
      </c>
    </row>
    <row r="140" spans="1:11" ht="14.95" thickBot="1" x14ac:dyDescent="0.3">
      <c r="A140" s="46">
        <v>-1.3999999999999</v>
      </c>
      <c r="B140" s="47">
        <f t="shared" si="16"/>
        <v>0.72443596007500677</v>
      </c>
      <c r="C140" s="23">
        <f t="shared" si="19"/>
        <v>8.6932315209000809E-4</v>
      </c>
      <c r="D140" s="23">
        <f t="shared" si="19"/>
        <v>1.7386463041800162E-3</v>
      </c>
      <c r="E140" s="20">
        <f t="shared" ca="1" si="17"/>
        <v>0</v>
      </c>
      <c r="F140" s="20">
        <f t="shared" ca="1" si="17"/>
        <v>0</v>
      </c>
      <c r="G140" s="20">
        <f t="shared" ca="1" si="17"/>
        <v>0</v>
      </c>
      <c r="H140" s="20">
        <f t="shared" ca="1" si="17"/>
        <v>0</v>
      </c>
      <c r="I140" s="20">
        <f t="shared" ca="1" si="17"/>
        <v>0</v>
      </c>
      <c r="J140" s="25" t="e">
        <f t="shared" si="18"/>
        <v>#DIV/0!</v>
      </c>
      <c r="K140" s="19" t="e">
        <f t="shared" si="20"/>
        <v>#DIV/0!</v>
      </c>
    </row>
    <row r="141" spans="1:11" ht="14.95" thickBot="1" x14ac:dyDescent="0.3">
      <c r="A141" s="46">
        <v>-1.5999999999998999</v>
      </c>
      <c r="B141" s="47">
        <f t="shared" si="16"/>
        <v>0.6918309709189524</v>
      </c>
      <c r="C141" s="23">
        <f t="shared" si="19"/>
        <v>8.3019716510274286E-4</v>
      </c>
      <c r="D141" s="23">
        <f t="shared" si="19"/>
        <v>1.6603943302054857E-3</v>
      </c>
      <c r="E141" s="20">
        <f t="shared" ca="1" si="17"/>
        <v>0</v>
      </c>
      <c r="F141" s="20">
        <f t="shared" ca="1" si="17"/>
        <v>0</v>
      </c>
      <c r="G141" s="20">
        <f t="shared" ca="1" si="17"/>
        <v>0</v>
      </c>
      <c r="H141" s="20">
        <f t="shared" ca="1" si="17"/>
        <v>0</v>
      </c>
      <c r="I141" s="20">
        <f t="shared" ca="1" si="17"/>
        <v>0</v>
      </c>
      <c r="J141" s="25" t="e">
        <f t="shared" si="18"/>
        <v>#DIV/0!</v>
      </c>
      <c r="K141" s="19" t="e">
        <f t="shared" si="20"/>
        <v>#DIV/0!</v>
      </c>
    </row>
    <row r="142" spans="1:11" ht="14.95" thickBot="1" x14ac:dyDescent="0.3">
      <c r="A142" s="46">
        <v>-1.7999999999998999</v>
      </c>
      <c r="B142" s="47">
        <f t="shared" si="16"/>
        <v>0.66069344800761121</v>
      </c>
      <c r="C142" s="23">
        <f t="shared" si="19"/>
        <v>7.9283213760913344E-4</v>
      </c>
      <c r="D142" s="23">
        <f t="shared" si="19"/>
        <v>1.5856642752182669E-3</v>
      </c>
      <c r="E142" s="20">
        <f t="shared" ca="1" si="17"/>
        <v>0</v>
      </c>
      <c r="F142" s="20">
        <f t="shared" ca="1" si="17"/>
        <v>0</v>
      </c>
      <c r="G142" s="20">
        <f t="shared" ca="1" si="17"/>
        <v>0</v>
      </c>
      <c r="H142" s="20">
        <f t="shared" ca="1" si="17"/>
        <v>0</v>
      </c>
      <c r="I142" s="20">
        <f t="shared" ca="1" si="17"/>
        <v>0</v>
      </c>
      <c r="J142" s="25" t="e">
        <f t="shared" si="18"/>
        <v>#DIV/0!</v>
      </c>
      <c r="K142" s="19" t="e">
        <f t="shared" si="20"/>
        <v>#DIV/0!</v>
      </c>
    </row>
    <row r="143" spans="1:11" ht="14.95" thickBot="1" x14ac:dyDescent="0.3">
      <c r="A143" s="46">
        <v>-1.9999999999999001</v>
      </c>
      <c r="B143" s="47">
        <f t="shared" si="16"/>
        <v>0.63095734448020768</v>
      </c>
      <c r="C143" s="23">
        <f t="shared" si="19"/>
        <v>7.571488133762493E-4</v>
      </c>
      <c r="D143" s="23">
        <f t="shared" si="19"/>
        <v>1.5142976267524986E-3</v>
      </c>
      <c r="E143" s="20">
        <f t="shared" ca="1" si="17"/>
        <v>0</v>
      </c>
      <c r="F143" s="20">
        <f t="shared" ca="1" si="17"/>
        <v>0</v>
      </c>
      <c r="G143" s="20">
        <f t="shared" ca="1" si="17"/>
        <v>0</v>
      </c>
      <c r="H143" s="20">
        <f t="shared" ca="1" si="17"/>
        <v>0</v>
      </c>
      <c r="I143" s="20">
        <f t="shared" ca="1" si="17"/>
        <v>0</v>
      </c>
      <c r="J143" s="25" t="e">
        <f t="shared" si="18"/>
        <v>#DIV/0!</v>
      </c>
      <c r="K143" s="19" t="e">
        <f t="shared" si="20"/>
        <v>#DIV/0!</v>
      </c>
    </row>
    <row r="144" spans="1:11" ht="14.95" thickBot="1" x14ac:dyDescent="0.3">
      <c r="A144" s="46">
        <v>-2.1999999999998998</v>
      </c>
      <c r="B144" s="47">
        <f t="shared" si="16"/>
        <v>0.60255958607437166</v>
      </c>
      <c r="C144" s="23">
        <f t="shared" si="19"/>
        <v>7.2307150328924593E-4</v>
      </c>
      <c r="D144" s="23">
        <f t="shared" si="19"/>
        <v>1.4461430065784919E-3</v>
      </c>
      <c r="E144" s="20">
        <f t="shared" ca="1" si="17"/>
        <v>0</v>
      </c>
      <c r="F144" s="20">
        <f t="shared" ca="1" si="17"/>
        <v>0</v>
      </c>
      <c r="G144" s="20">
        <f t="shared" ca="1" si="17"/>
        <v>0</v>
      </c>
      <c r="H144" s="20">
        <f t="shared" ca="1" si="17"/>
        <v>0</v>
      </c>
      <c r="I144" s="20">
        <f t="shared" ca="1" si="17"/>
        <v>0</v>
      </c>
      <c r="J144" s="25" t="e">
        <f t="shared" si="18"/>
        <v>#DIV/0!</v>
      </c>
      <c r="K144" s="19" t="e">
        <f t="shared" si="20"/>
        <v>#DIV/0!</v>
      </c>
    </row>
    <row r="145" spans="1:11" ht="14.95" thickBot="1" x14ac:dyDescent="0.3">
      <c r="A145" s="46">
        <v>-2.3999999999999</v>
      </c>
      <c r="B145" s="47">
        <f t="shared" si="16"/>
        <v>0.57543993733717014</v>
      </c>
      <c r="C145" s="23">
        <f t="shared" si="19"/>
        <v>6.9052792480460412E-4</v>
      </c>
      <c r="D145" s="23">
        <f t="shared" si="19"/>
        <v>1.3810558496092082E-3</v>
      </c>
      <c r="E145" s="20">
        <f t="shared" ca="1" si="17"/>
        <v>0</v>
      </c>
      <c r="F145" s="20">
        <f t="shared" ca="1" si="17"/>
        <v>0</v>
      </c>
      <c r="G145" s="20">
        <f t="shared" ca="1" si="17"/>
        <v>0</v>
      </c>
      <c r="H145" s="20">
        <f t="shared" ca="1" si="17"/>
        <v>0</v>
      </c>
      <c r="I145" s="20">
        <f t="shared" ca="1" si="17"/>
        <v>0</v>
      </c>
      <c r="J145" s="25" t="e">
        <f t="shared" si="18"/>
        <v>#DIV/0!</v>
      </c>
      <c r="K145" s="19" t="e">
        <f t="shared" si="20"/>
        <v>#DIV/0!</v>
      </c>
    </row>
    <row r="146" spans="1:11" ht="14.95" thickBot="1" x14ac:dyDescent="0.3">
      <c r="A146" s="46">
        <v>-2.5999999999999002</v>
      </c>
      <c r="B146" s="47">
        <f t="shared" si="16"/>
        <v>0.54954087385763717</v>
      </c>
      <c r="C146" s="23">
        <f t="shared" si="19"/>
        <v>6.5944904862916449E-4</v>
      </c>
      <c r="D146" s="23">
        <f t="shared" si="19"/>
        <v>1.318898097258329E-3</v>
      </c>
      <c r="E146" s="20">
        <f t="shared" ca="1" si="17"/>
        <v>0</v>
      </c>
      <c r="F146" s="20">
        <f t="shared" ca="1" si="17"/>
        <v>0</v>
      </c>
      <c r="G146" s="20">
        <f t="shared" ca="1" si="17"/>
        <v>0</v>
      </c>
      <c r="H146" s="20">
        <f t="shared" ca="1" si="17"/>
        <v>0</v>
      </c>
      <c r="I146" s="20">
        <f t="shared" ca="1" si="17"/>
        <v>0</v>
      </c>
      <c r="J146" s="25" t="e">
        <f t="shared" si="18"/>
        <v>#DIV/0!</v>
      </c>
      <c r="K146" s="19" t="e">
        <f t="shared" si="20"/>
        <v>#DIV/0!</v>
      </c>
    </row>
    <row r="147" spans="1:11" ht="14.95" thickBot="1" x14ac:dyDescent="0.3">
      <c r="A147" s="46">
        <v>-2.7999999999998999</v>
      </c>
      <c r="B147" s="47">
        <f t="shared" si="16"/>
        <v>0.52480746024978464</v>
      </c>
      <c r="C147" s="23">
        <f t="shared" si="19"/>
        <v>6.2976895229974151E-4</v>
      </c>
      <c r="D147" s="23">
        <f t="shared" si="19"/>
        <v>1.259537904599483E-3</v>
      </c>
      <c r="E147" s="20">
        <f t="shared" ref="E147:I162" ca="1" si="21">E$3*$T$4*($I147/1000)</f>
        <v>0</v>
      </c>
      <c r="F147" s="20">
        <f t="shared" ca="1" si="21"/>
        <v>0</v>
      </c>
      <c r="G147" s="20">
        <f t="shared" ca="1" si="21"/>
        <v>0</v>
      </c>
      <c r="H147" s="20">
        <f t="shared" ca="1" si="21"/>
        <v>0</v>
      </c>
      <c r="I147" s="20">
        <f t="shared" ca="1" si="21"/>
        <v>0</v>
      </c>
      <c r="J147" s="25" t="e">
        <f t="shared" si="18"/>
        <v>#DIV/0!</v>
      </c>
      <c r="K147" s="19" t="e">
        <f t="shared" si="20"/>
        <v>#DIV/0!</v>
      </c>
    </row>
    <row r="148" spans="1:11" ht="14.95" thickBot="1" x14ac:dyDescent="0.3">
      <c r="A148" s="46">
        <v>-2.9999999999999001</v>
      </c>
      <c r="B148" s="47">
        <f t="shared" si="16"/>
        <v>0.50118723362728379</v>
      </c>
      <c r="C148" s="23">
        <f t="shared" si="19"/>
        <v>6.0142468035274054E-4</v>
      </c>
      <c r="D148" s="23">
        <f t="shared" si="19"/>
        <v>1.2028493607054811E-3</v>
      </c>
      <c r="E148" s="20">
        <f t="shared" ca="1" si="21"/>
        <v>0</v>
      </c>
      <c r="F148" s="20">
        <f t="shared" ca="1" si="21"/>
        <v>0</v>
      </c>
      <c r="G148" s="20">
        <f t="shared" ca="1" si="21"/>
        <v>0</v>
      </c>
      <c r="H148" s="20">
        <f t="shared" ca="1" si="21"/>
        <v>0</v>
      </c>
      <c r="I148" s="20">
        <f t="shared" ca="1" si="21"/>
        <v>0</v>
      </c>
      <c r="J148" s="25" t="e">
        <f t="shared" si="18"/>
        <v>#DIV/0!</v>
      </c>
      <c r="K148" s="19" t="e">
        <f t="shared" si="20"/>
        <v>#DIV/0!</v>
      </c>
    </row>
    <row r="149" spans="1:11" ht="14.95" thickBot="1" x14ac:dyDescent="0.3">
      <c r="A149" s="46">
        <v>-3.1999999999998998</v>
      </c>
      <c r="B149" s="47">
        <f t="shared" si="16"/>
        <v>0.47863009232264941</v>
      </c>
      <c r="C149" s="23">
        <f t="shared" si="19"/>
        <v>5.7435611078717928E-4</v>
      </c>
      <c r="D149" s="23">
        <f t="shared" si="19"/>
        <v>1.1487122215743586E-3</v>
      </c>
      <c r="E149" s="20">
        <f t="shared" ca="1" si="21"/>
        <v>0</v>
      </c>
      <c r="F149" s="20">
        <f t="shared" ca="1" si="21"/>
        <v>0</v>
      </c>
      <c r="G149" s="20">
        <f t="shared" ca="1" si="21"/>
        <v>0</v>
      </c>
      <c r="H149" s="20">
        <f t="shared" ca="1" si="21"/>
        <v>0</v>
      </c>
      <c r="I149" s="20">
        <f t="shared" ca="1" si="21"/>
        <v>0</v>
      </c>
      <c r="J149" s="25" t="e">
        <f t="shared" si="18"/>
        <v>#DIV/0!</v>
      </c>
      <c r="K149" s="19" t="e">
        <f t="shared" si="20"/>
        <v>#DIV/0!</v>
      </c>
    </row>
    <row r="150" spans="1:11" ht="14.95" thickBot="1" x14ac:dyDescent="0.3">
      <c r="A150" s="46">
        <v>-3.3999999999999</v>
      </c>
      <c r="B150" s="47">
        <f t="shared" si="16"/>
        <v>0.45708818961488551</v>
      </c>
      <c r="C150" s="23">
        <f t="shared" si="19"/>
        <v>5.4850582753786258E-4</v>
      </c>
      <c r="D150" s="23">
        <f t="shared" si="19"/>
        <v>1.0970116550757252E-3</v>
      </c>
      <c r="E150" s="20">
        <f t="shared" ca="1" si="21"/>
        <v>0</v>
      </c>
      <c r="F150" s="20">
        <f t="shared" ca="1" si="21"/>
        <v>0</v>
      </c>
      <c r="G150" s="20">
        <f t="shared" ca="1" si="21"/>
        <v>0</v>
      </c>
      <c r="H150" s="20">
        <f t="shared" ca="1" si="21"/>
        <v>0</v>
      </c>
      <c r="I150" s="20">
        <f t="shared" ca="1" si="21"/>
        <v>0</v>
      </c>
      <c r="J150" s="25" t="e">
        <f t="shared" si="18"/>
        <v>#DIV/0!</v>
      </c>
      <c r="K150" s="19" t="e">
        <f t="shared" si="20"/>
        <v>#DIV/0!</v>
      </c>
    </row>
    <row r="151" spans="1:11" ht="14.95" thickBot="1" x14ac:dyDescent="0.3">
      <c r="A151" s="46">
        <v>-3.5999999999999002</v>
      </c>
      <c r="B151" s="47">
        <f t="shared" si="16"/>
        <v>0.43651583224017604</v>
      </c>
      <c r="C151" s="23">
        <f t="shared" si="19"/>
        <v>5.2381899868821124E-4</v>
      </c>
      <c r="D151" s="23">
        <f t="shared" si="19"/>
        <v>1.0476379973764225E-3</v>
      </c>
      <c r="E151" s="20">
        <f t="shared" ca="1" si="21"/>
        <v>0</v>
      </c>
      <c r="F151" s="20">
        <f t="shared" ca="1" si="21"/>
        <v>0</v>
      </c>
      <c r="G151" s="20">
        <f t="shared" ca="1" si="21"/>
        <v>0</v>
      </c>
      <c r="H151" s="20">
        <f t="shared" ca="1" si="21"/>
        <v>0</v>
      </c>
      <c r="I151" s="20">
        <f t="shared" ca="1" si="21"/>
        <v>0</v>
      </c>
      <c r="J151" s="25" t="e">
        <f t="shared" si="18"/>
        <v>#DIV/0!</v>
      </c>
      <c r="K151" s="19" t="e">
        <f t="shared" si="20"/>
        <v>#DIV/0!</v>
      </c>
    </row>
    <row r="152" spans="1:11" ht="14.95" thickBot="1" x14ac:dyDescent="0.3">
      <c r="A152" s="46">
        <v>-3.7999999999998999</v>
      </c>
      <c r="B152" s="47">
        <f t="shared" si="16"/>
        <v>0.41686938347034497</v>
      </c>
      <c r="C152" s="23">
        <f t="shared" si="19"/>
        <v>5.0024326016441393E-4</v>
      </c>
      <c r="D152" s="23">
        <f t="shared" si="19"/>
        <v>1.0004865203288279E-3</v>
      </c>
      <c r="E152" s="20">
        <f t="shared" ca="1" si="21"/>
        <v>0</v>
      </c>
      <c r="F152" s="20">
        <f t="shared" ca="1" si="21"/>
        <v>0</v>
      </c>
      <c r="G152" s="20">
        <f t="shared" ca="1" si="21"/>
        <v>0</v>
      </c>
      <c r="H152" s="20">
        <f t="shared" ca="1" si="21"/>
        <v>0</v>
      </c>
      <c r="I152" s="20">
        <f t="shared" ca="1" si="21"/>
        <v>0</v>
      </c>
      <c r="J152" s="25" t="e">
        <f t="shared" si="18"/>
        <v>#DIV/0!</v>
      </c>
      <c r="K152" s="19" t="e">
        <f t="shared" si="20"/>
        <v>#DIV/0!</v>
      </c>
    </row>
    <row r="153" spans="1:11" ht="14.95" thickBot="1" x14ac:dyDescent="0.3">
      <c r="A153" s="46">
        <v>-3.9999999999999001</v>
      </c>
      <c r="B153" s="47">
        <f t="shared" si="16"/>
        <v>0.39810717055350642</v>
      </c>
      <c r="C153" s="23">
        <f t="shared" si="19"/>
        <v>4.7772860466420766E-4</v>
      </c>
      <c r="D153" s="23">
        <f t="shared" si="19"/>
        <v>9.5545720932841533E-4</v>
      </c>
      <c r="E153" s="20">
        <f t="shared" ca="1" si="21"/>
        <v>0</v>
      </c>
      <c r="F153" s="20">
        <f t="shared" ca="1" si="21"/>
        <v>0</v>
      </c>
      <c r="G153" s="20">
        <f t="shared" ca="1" si="21"/>
        <v>0</v>
      </c>
      <c r="H153" s="20">
        <f t="shared" ca="1" si="21"/>
        <v>0</v>
      </c>
      <c r="I153" s="20">
        <f t="shared" ca="1" si="21"/>
        <v>0</v>
      </c>
      <c r="J153" s="25" t="e">
        <f t="shared" si="18"/>
        <v>#DIV/0!</v>
      </c>
      <c r="K153" s="19" t="e">
        <f t="shared" si="20"/>
        <v>#DIV/0!</v>
      </c>
    </row>
    <row r="154" spans="1:11" ht="14.95" thickBot="1" x14ac:dyDescent="0.3">
      <c r="A154" s="46">
        <v>-4.1999999999998998</v>
      </c>
      <c r="B154" s="47">
        <f t="shared" si="16"/>
        <v>0.38018939632056997</v>
      </c>
      <c r="C154" s="23">
        <f t="shared" si="19"/>
        <v>4.5622727558468395E-4</v>
      </c>
      <c r="D154" s="23">
        <f t="shared" si="19"/>
        <v>9.1245455116936789E-4</v>
      </c>
      <c r="E154" s="20">
        <f t="shared" ca="1" si="21"/>
        <v>0</v>
      </c>
      <c r="F154" s="20">
        <f t="shared" ca="1" si="21"/>
        <v>0</v>
      </c>
      <c r="G154" s="20">
        <f t="shared" ca="1" si="21"/>
        <v>0</v>
      </c>
      <c r="H154" s="20">
        <f t="shared" ca="1" si="21"/>
        <v>0</v>
      </c>
      <c r="I154" s="20">
        <f t="shared" ca="1" si="21"/>
        <v>0</v>
      </c>
      <c r="J154" s="25" t="e">
        <f t="shared" si="18"/>
        <v>#DIV/0!</v>
      </c>
      <c r="K154" s="19" t="e">
        <f t="shared" si="20"/>
        <v>#DIV/0!</v>
      </c>
    </row>
    <row r="155" spans="1:11" ht="14.95" thickBot="1" x14ac:dyDescent="0.3">
      <c r="A155" s="46">
        <v>-4.3999999999999</v>
      </c>
      <c r="B155" s="47">
        <f t="shared" si="16"/>
        <v>0.36307805477010963</v>
      </c>
      <c r="C155" s="23">
        <f t="shared" si="19"/>
        <v>4.3569366572413155E-4</v>
      </c>
      <c r="D155" s="23">
        <f t="shared" si="19"/>
        <v>8.7138733144826309E-4</v>
      </c>
      <c r="E155" s="20">
        <f t="shared" ca="1" si="21"/>
        <v>0</v>
      </c>
      <c r="F155" s="20">
        <f t="shared" ca="1" si="21"/>
        <v>0</v>
      </c>
      <c r="G155" s="20">
        <f t="shared" ca="1" si="21"/>
        <v>0</v>
      </c>
      <c r="H155" s="20">
        <f t="shared" ca="1" si="21"/>
        <v>0</v>
      </c>
      <c r="I155" s="20">
        <f t="shared" ca="1" si="21"/>
        <v>0</v>
      </c>
      <c r="J155" s="25" t="e">
        <f t="shared" si="18"/>
        <v>#DIV/0!</v>
      </c>
      <c r="K155" s="19" t="e">
        <f t="shared" si="20"/>
        <v>#DIV/0!</v>
      </c>
    </row>
    <row r="156" spans="1:11" ht="14.95" thickBot="1" x14ac:dyDescent="0.3">
      <c r="A156" s="46">
        <v>-4.5999999999999002</v>
      </c>
      <c r="B156" s="47">
        <f t="shared" si="16"/>
        <v>0.34673685045253955</v>
      </c>
      <c r="C156" s="23">
        <f t="shared" si="19"/>
        <v>4.1608422054304747E-4</v>
      </c>
      <c r="D156" s="23">
        <f t="shared" si="19"/>
        <v>8.3216844108609494E-4</v>
      </c>
      <c r="E156" s="20">
        <f t="shared" ca="1" si="21"/>
        <v>0</v>
      </c>
      <c r="F156" s="20">
        <f t="shared" ca="1" si="21"/>
        <v>0</v>
      </c>
      <c r="G156" s="20">
        <f t="shared" ca="1" si="21"/>
        <v>0</v>
      </c>
      <c r="H156" s="20">
        <f t="shared" ca="1" si="21"/>
        <v>0</v>
      </c>
      <c r="I156" s="20">
        <f t="shared" ca="1" si="21"/>
        <v>0</v>
      </c>
      <c r="J156" s="25" t="e">
        <f t="shared" si="18"/>
        <v>#DIV/0!</v>
      </c>
      <c r="K156" s="19" t="e">
        <f t="shared" si="20"/>
        <v>#DIV/0!</v>
      </c>
    </row>
    <row r="157" spans="1:11" ht="14.95" thickBot="1" x14ac:dyDescent="0.3">
      <c r="A157" s="46">
        <v>-4.7999999999999003</v>
      </c>
      <c r="B157" s="47">
        <f t="shared" si="16"/>
        <v>0.33113112148259866</v>
      </c>
      <c r="C157" s="23">
        <f t="shared" si="19"/>
        <v>3.9735734577911838E-4</v>
      </c>
      <c r="D157" s="23">
        <f t="shared" si="19"/>
        <v>7.9471469155823675E-4</v>
      </c>
      <c r="E157" s="20">
        <f t="shared" ca="1" si="21"/>
        <v>0</v>
      </c>
      <c r="F157" s="20">
        <f t="shared" ca="1" si="21"/>
        <v>0</v>
      </c>
      <c r="G157" s="20">
        <f t="shared" ca="1" si="21"/>
        <v>0</v>
      </c>
      <c r="H157" s="20">
        <f t="shared" ca="1" si="21"/>
        <v>0</v>
      </c>
      <c r="I157" s="20">
        <f t="shared" ca="1" si="21"/>
        <v>0</v>
      </c>
      <c r="J157" s="25" t="e">
        <f t="shared" si="18"/>
        <v>#DIV/0!</v>
      </c>
      <c r="K157" s="19" t="e">
        <f t="shared" si="20"/>
        <v>#DIV/0!</v>
      </c>
    </row>
    <row r="158" spans="1:11" ht="14.95" thickBot="1" x14ac:dyDescent="0.3">
      <c r="A158" s="46">
        <v>-4.9999999999998996</v>
      </c>
      <c r="B158" s="47">
        <f t="shared" si="16"/>
        <v>0.31622776601684521</v>
      </c>
      <c r="C158" s="23">
        <f t="shared" si="19"/>
        <v>3.7947331922021424E-4</v>
      </c>
      <c r="D158" s="23">
        <f t="shared" si="19"/>
        <v>7.5894663844042849E-4</v>
      </c>
      <c r="E158" s="20">
        <f t="shared" ca="1" si="21"/>
        <v>0</v>
      </c>
      <c r="F158" s="20">
        <f t="shared" ca="1" si="21"/>
        <v>0</v>
      </c>
      <c r="G158" s="20">
        <f t="shared" ca="1" si="21"/>
        <v>0</v>
      </c>
      <c r="H158" s="20">
        <f t="shared" ca="1" si="21"/>
        <v>0</v>
      </c>
      <c r="I158" s="20">
        <f t="shared" ca="1" si="21"/>
        <v>0</v>
      </c>
      <c r="J158" s="25" t="e">
        <f t="shared" si="18"/>
        <v>#DIV/0!</v>
      </c>
      <c r="K158" s="19" t="e">
        <f t="shared" si="20"/>
        <v>#DIV/0!</v>
      </c>
    </row>
    <row r="159" spans="1:11" ht="14.95" thickBot="1" x14ac:dyDescent="0.3">
      <c r="A159" s="46">
        <v>-5.1999999999998998</v>
      </c>
      <c r="B159" s="47">
        <f t="shared" si="16"/>
        <v>0.30199517204020859</v>
      </c>
      <c r="C159" s="23">
        <f t="shared" si="19"/>
        <v>3.623942064482503E-4</v>
      </c>
      <c r="D159" s="23">
        <f t="shared" si="19"/>
        <v>7.247884128965006E-4</v>
      </c>
      <c r="E159" s="20">
        <f t="shared" ca="1" si="21"/>
        <v>0</v>
      </c>
      <c r="F159" s="20">
        <f t="shared" ca="1" si="21"/>
        <v>0</v>
      </c>
      <c r="G159" s="20">
        <f t="shared" ca="1" si="21"/>
        <v>0</v>
      </c>
      <c r="H159" s="20">
        <f t="shared" ca="1" si="21"/>
        <v>0</v>
      </c>
      <c r="I159" s="20">
        <f t="shared" ca="1" si="21"/>
        <v>0</v>
      </c>
      <c r="J159" s="25" t="e">
        <f t="shared" si="18"/>
        <v>#DIV/0!</v>
      </c>
      <c r="K159" s="19" t="e">
        <f t="shared" si="20"/>
        <v>#DIV/0!</v>
      </c>
    </row>
    <row r="160" spans="1:11" ht="14.95" thickBot="1" x14ac:dyDescent="0.3">
      <c r="A160" s="46">
        <v>-5.3999999999999</v>
      </c>
      <c r="B160" s="47">
        <f t="shared" si="16"/>
        <v>0.28840315031266717</v>
      </c>
      <c r="C160" s="23">
        <f t="shared" si="19"/>
        <v>3.4608378037520056E-4</v>
      </c>
      <c r="D160" s="23">
        <f t="shared" si="19"/>
        <v>6.9216756075040113E-4</v>
      </c>
      <c r="E160" s="20">
        <f t="shared" ca="1" si="21"/>
        <v>0</v>
      </c>
      <c r="F160" s="20">
        <f t="shared" ca="1" si="21"/>
        <v>0</v>
      </c>
      <c r="G160" s="20">
        <f t="shared" ca="1" si="21"/>
        <v>0</v>
      </c>
      <c r="H160" s="20">
        <f t="shared" ca="1" si="21"/>
        <v>0</v>
      </c>
      <c r="I160" s="20">
        <f t="shared" ca="1" si="21"/>
        <v>0</v>
      </c>
      <c r="J160" s="25" t="e">
        <f t="shared" si="18"/>
        <v>#DIV/0!</v>
      </c>
      <c r="K160" s="19" t="e">
        <f t="shared" si="20"/>
        <v>#DIV/0!</v>
      </c>
    </row>
    <row r="161" spans="1:11" ht="14.95" thickBot="1" x14ac:dyDescent="0.3">
      <c r="A161" s="46">
        <v>-5.5999999999999002</v>
      </c>
      <c r="B161" s="47">
        <f t="shared" si="16"/>
        <v>0.2754228703338229</v>
      </c>
      <c r="C161" s="23">
        <f t="shared" si="19"/>
        <v>3.3050744440058747E-4</v>
      </c>
      <c r="D161" s="23">
        <f t="shared" si="19"/>
        <v>6.6101488880117494E-4</v>
      </c>
      <c r="E161" s="20">
        <f t="shared" ca="1" si="21"/>
        <v>0</v>
      </c>
      <c r="F161" s="20">
        <f t="shared" ca="1" si="21"/>
        <v>0</v>
      </c>
      <c r="G161" s="20">
        <f t="shared" ca="1" si="21"/>
        <v>0</v>
      </c>
      <c r="H161" s="20">
        <f t="shared" ca="1" si="21"/>
        <v>0</v>
      </c>
      <c r="I161" s="20">
        <f t="shared" ca="1" si="21"/>
        <v>0</v>
      </c>
      <c r="J161" s="25" t="e">
        <f t="shared" si="18"/>
        <v>#DIV/0!</v>
      </c>
      <c r="K161" s="19" t="e">
        <f t="shared" si="20"/>
        <v>#DIV/0!</v>
      </c>
    </row>
    <row r="162" spans="1:11" ht="14.95" thickBot="1" x14ac:dyDescent="0.3">
      <c r="A162" s="46">
        <v>-5.7999999999999003</v>
      </c>
      <c r="B162" s="47">
        <f t="shared" si="16"/>
        <v>0.26302679918954414</v>
      </c>
      <c r="C162" s="23">
        <f t="shared" si="19"/>
        <v>3.1563215902745298E-4</v>
      </c>
      <c r="D162" s="23">
        <f t="shared" si="19"/>
        <v>6.3126431805490596E-4</v>
      </c>
      <c r="E162" s="20">
        <f t="shared" ca="1" si="21"/>
        <v>0</v>
      </c>
      <c r="F162" s="20">
        <f t="shared" ca="1" si="21"/>
        <v>0</v>
      </c>
      <c r="G162" s="20">
        <f t="shared" ca="1" si="21"/>
        <v>0</v>
      </c>
      <c r="H162" s="20">
        <f t="shared" ca="1" si="21"/>
        <v>0</v>
      </c>
      <c r="I162" s="20">
        <f t="shared" ca="1" si="21"/>
        <v>0</v>
      </c>
      <c r="J162" s="25" t="e">
        <f t="shared" si="18"/>
        <v>#DIV/0!</v>
      </c>
      <c r="K162" s="19" t="e">
        <f t="shared" si="20"/>
        <v>#DIV/0!</v>
      </c>
    </row>
    <row r="163" spans="1:11" ht="14.95" thickBot="1" x14ac:dyDescent="0.3">
      <c r="A163" s="46">
        <v>-5.9999999999998996</v>
      </c>
      <c r="B163" s="47">
        <f t="shared" si="16"/>
        <v>0.25118864315096373</v>
      </c>
      <c r="C163" s="23">
        <f t="shared" si="19"/>
        <v>3.0142637178115652E-4</v>
      </c>
      <c r="D163" s="23">
        <f t="shared" si="19"/>
        <v>6.0285274356231303E-4</v>
      </c>
      <c r="E163" s="20">
        <f t="shared" ref="E163:I178" ca="1" si="22">E$3*$T$4*($I163/1000)</f>
        <v>0</v>
      </c>
      <c r="F163" s="20">
        <f t="shared" ca="1" si="22"/>
        <v>0</v>
      </c>
      <c r="G163" s="20">
        <f t="shared" ca="1" si="22"/>
        <v>0</v>
      </c>
      <c r="H163" s="20">
        <f t="shared" ca="1" si="22"/>
        <v>0</v>
      </c>
      <c r="I163" s="20">
        <f t="shared" ca="1" si="22"/>
        <v>0</v>
      </c>
      <c r="J163" s="25" t="e">
        <f t="shared" si="18"/>
        <v>#DIV/0!</v>
      </c>
      <c r="K163" s="19" t="e">
        <f t="shared" si="20"/>
        <v>#DIV/0!</v>
      </c>
    </row>
    <row r="164" spans="1:11" ht="14.95" thickBot="1" x14ac:dyDescent="0.3">
      <c r="A164" s="46">
        <v>-6.1999999999998998</v>
      </c>
      <c r="B164" s="47">
        <f t="shared" si="16"/>
        <v>0.23988329190195454</v>
      </c>
      <c r="C164" s="23">
        <f t="shared" si="19"/>
        <v>2.8785995028234544E-4</v>
      </c>
      <c r="D164" s="23">
        <f t="shared" si="19"/>
        <v>5.7571990056469089E-4</v>
      </c>
      <c r="E164" s="20">
        <f t="shared" ca="1" si="22"/>
        <v>0</v>
      </c>
      <c r="F164" s="20">
        <f t="shared" ca="1" si="22"/>
        <v>0</v>
      </c>
      <c r="G164" s="20">
        <f t="shared" ca="1" si="22"/>
        <v>0</v>
      </c>
      <c r="H164" s="20">
        <f t="shared" ca="1" si="22"/>
        <v>0</v>
      </c>
      <c r="I164" s="20">
        <f t="shared" ca="1" si="22"/>
        <v>0</v>
      </c>
      <c r="J164" s="25" t="e">
        <f t="shared" si="18"/>
        <v>#DIV/0!</v>
      </c>
      <c r="K164" s="19" t="e">
        <f t="shared" si="20"/>
        <v>#DIV/0!</v>
      </c>
    </row>
    <row r="165" spans="1:11" ht="14.95" thickBot="1" x14ac:dyDescent="0.3">
      <c r="A165" s="46">
        <v>-6.3999999999999</v>
      </c>
      <c r="B165" s="47">
        <f t="shared" si="16"/>
        <v>0.22908676527678251</v>
      </c>
      <c r="C165" s="23">
        <f t="shared" si="19"/>
        <v>2.7490411833213903E-4</v>
      </c>
      <c r="D165" s="23">
        <f t="shared" si="19"/>
        <v>5.4980823666427806E-4</v>
      </c>
      <c r="E165" s="20">
        <f t="shared" ca="1" si="22"/>
        <v>0</v>
      </c>
      <c r="F165" s="20">
        <f t="shared" ca="1" si="22"/>
        <v>0</v>
      </c>
      <c r="G165" s="20">
        <f t="shared" ca="1" si="22"/>
        <v>0</v>
      </c>
      <c r="H165" s="20">
        <f t="shared" ca="1" si="22"/>
        <v>0</v>
      </c>
      <c r="I165" s="20">
        <f t="shared" ca="1" si="22"/>
        <v>0</v>
      </c>
      <c r="J165" s="25" t="e">
        <f t="shared" si="18"/>
        <v>#DIV/0!</v>
      </c>
      <c r="K165" s="19" t="e">
        <f t="shared" si="20"/>
        <v>#DIV/0!</v>
      </c>
    </row>
    <row r="166" spans="1:11" ht="14.95" thickBot="1" x14ac:dyDescent="0.3">
      <c r="A166" s="46">
        <v>-6.5999999999999002</v>
      </c>
      <c r="B166" s="47">
        <f t="shared" si="16"/>
        <v>0.21877616239496026</v>
      </c>
      <c r="C166" s="23">
        <f t="shared" si="19"/>
        <v>2.6253139487395231E-4</v>
      </c>
      <c r="D166" s="23">
        <f t="shared" si="19"/>
        <v>5.2506278974790463E-4</v>
      </c>
      <c r="E166" s="20">
        <f t="shared" ca="1" si="22"/>
        <v>0</v>
      </c>
      <c r="F166" s="20">
        <f t="shared" ca="1" si="22"/>
        <v>0</v>
      </c>
      <c r="G166" s="20">
        <f t="shared" ca="1" si="22"/>
        <v>0</v>
      </c>
      <c r="H166" s="20">
        <f t="shared" ca="1" si="22"/>
        <v>0</v>
      </c>
      <c r="I166" s="20">
        <f t="shared" ca="1" si="22"/>
        <v>0</v>
      </c>
      <c r="J166" s="25" t="e">
        <f t="shared" si="18"/>
        <v>#DIV/0!</v>
      </c>
      <c r="K166" s="19" t="e">
        <f t="shared" si="20"/>
        <v>#DIV/0!</v>
      </c>
    </row>
    <row r="167" spans="1:11" ht="14.95" thickBot="1" x14ac:dyDescent="0.3">
      <c r="A167" s="46">
        <v>-6.7999999999999003</v>
      </c>
      <c r="B167" s="47">
        <f t="shared" si="16"/>
        <v>0.20892961308540869</v>
      </c>
      <c r="C167" s="23">
        <f t="shared" si="19"/>
        <v>2.5071553570249044E-4</v>
      </c>
      <c r="D167" s="23">
        <f t="shared" si="19"/>
        <v>5.0143107140498088E-4</v>
      </c>
      <c r="E167" s="20">
        <f t="shared" ca="1" si="22"/>
        <v>0</v>
      </c>
      <c r="F167" s="20">
        <f t="shared" ca="1" si="22"/>
        <v>0</v>
      </c>
      <c r="G167" s="20">
        <f t="shared" ca="1" si="22"/>
        <v>0</v>
      </c>
      <c r="H167" s="20">
        <f t="shared" ca="1" si="22"/>
        <v>0</v>
      </c>
      <c r="I167" s="20">
        <f t="shared" ca="1" si="22"/>
        <v>0</v>
      </c>
      <c r="J167" s="25" t="e">
        <f t="shared" si="18"/>
        <v>#DIV/0!</v>
      </c>
      <c r="K167" s="19" t="e">
        <f t="shared" si="20"/>
        <v>#DIV/0!</v>
      </c>
    </row>
    <row r="168" spans="1:11" ht="14.95" thickBot="1" x14ac:dyDescent="0.3">
      <c r="A168" s="46">
        <v>-6.9999999999998996</v>
      </c>
      <c r="B168" s="47">
        <f t="shared" si="16"/>
        <v>0.19952623149689253</v>
      </c>
      <c r="C168" s="23">
        <f t="shared" si="19"/>
        <v>2.3943147779627105E-4</v>
      </c>
      <c r="D168" s="23">
        <f t="shared" si="19"/>
        <v>4.7886295559254209E-4</v>
      </c>
      <c r="E168" s="20">
        <f t="shared" ca="1" si="22"/>
        <v>0</v>
      </c>
      <c r="F168" s="20">
        <f t="shared" ca="1" si="22"/>
        <v>0</v>
      </c>
      <c r="G168" s="20">
        <f t="shared" ca="1" si="22"/>
        <v>0</v>
      </c>
      <c r="H168" s="20">
        <f t="shared" ca="1" si="22"/>
        <v>0</v>
      </c>
      <c r="I168" s="20">
        <f t="shared" ca="1" si="22"/>
        <v>0</v>
      </c>
      <c r="J168" s="25" t="e">
        <f t="shared" si="18"/>
        <v>#DIV/0!</v>
      </c>
      <c r="K168" s="19" t="e">
        <f t="shared" si="20"/>
        <v>#DIV/0!</v>
      </c>
    </row>
    <row r="169" spans="1:11" ht="14.95" thickBot="1" x14ac:dyDescent="0.3">
      <c r="A169" s="46">
        <v>-7.1999999999998998</v>
      </c>
      <c r="B169" s="47">
        <f t="shared" si="16"/>
        <v>0.19054607179632907</v>
      </c>
      <c r="C169" s="23">
        <f t="shared" si="19"/>
        <v>2.2865528615559488E-4</v>
      </c>
      <c r="D169" s="23">
        <f t="shared" si="19"/>
        <v>4.5731057231118976E-4</v>
      </c>
      <c r="E169" s="20">
        <f t="shared" ca="1" si="22"/>
        <v>0</v>
      </c>
      <c r="F169" s="20">
        <f t="shared" ca="1" si="22"/>
        <v>0</v>
      </c>
      <c r="G169" s="20">
        <f t="shared" ca="1" si="22"/>
        <v>0</v>
      </c>
      <c r="H169" s="20">
        <f t="shared" ca="1" si="22"/>
        <v>0</v>
      </c>
      <c r="I169" s="20">
        <f t="shared" ca="1" si="22"/>
        <v>0</v>
      </c>
      <c r="J169" s="25" t="e">
        <f t="shared" si="18"/>
        <v>#DIV/0!</v>
      </c>
      <c r="K169" s="19" t="e">
        <f t="shared" si="20"/>
        <v>#DIV/0!</v>
      </c>
    </row>
    <row r="170" spans="1:11" ht="14.95" thickBot="1" x14ac:dyDescent="0.3">
      <c r="A170" s="46">
        <v>-7.3999999999999</v>
      </c>
      <c r="B170" s="47">
        <f t="shared" si="16"/>
        <v>0.18197008586100252</v>
      </c>
      <c r="C170" s="23">
        <f t="shared" si="19"/>
        <v>2.1836410303320301E-4</v>
      </c>
      <c r="D170" s="23">
        <f t="shared" si="19"/>
        <v>4.3672820606640601E-4</v>
      </c>
      <c r="E170" s="20">
        <f t="shared" ca="1" si="22"/>
        <v>0</v>
      </c>
      <c r="F170" s="20">
        <f t="shared" ca="1" si="22"/>
        <v>0</v>
      </c>
      <c r="G170" s="20">
        <f t="shared" ca="1" si="22"/>
        <v>0</v>
      </c>
      <c r="H170" s="20">
        <f t="shared" ca="1" si="22"/>
        <v>0</v>
      </c>
      <c r="I170" s="20">
        <f t="shared" ca="1" si="22"/>
        <v>0</v>
      </c>
      <c r="J170" s="25" t="e">
        <f t="shared" si="18"/>
        <v>#DIV/0!</v>
      </c>
      <c r="K170" s="19" t="e">
        <f t="shared" si="20"/>
        <v>#DIV/0!</v>
      </c>
    </row>
    <row r="171" spans="1:11" ht="14.95" thickBot="1" x14ac:dyDescent="0.3">
      <c r="A171" s="46">
        <v>-7.5999999999999002</v>
      </c>
      <c r="B171" s="47">
        <f t="shared" si="16"/>
        <v>0.17378008287494151</v>
      </c>
      <c r="C171" s="23">
        <f t="shared" si="19"/>
        <v>2.0853609944992981E-4</v>
      </c>
      <c r="D171" s="23">
        <f t="shared" si="19"/>
        <v>4.1707219889985963E-4</v>
      </c>
      <c r="E171" s="20">
        <f t="shared" ca="1" si="22"/>
        <v>0</v>
      </c>
      <c r="F171" s="20">
        <f t="shared" ca="1" si="22"/>
        <v>0</v>
      </c>
      <c r="G171" s="20">
        <f t="shared" ca="1" si="22"/>
        <v>0</v>
      </c>
      <c r="H171" s="20">
        <f t="shared" ca="1" si="22"/>
        <v>0</v>
      </c>
      <c r="I171" s="20">
        <f t="shared" ca="1" si="22"/>
        <v>0</v>
      </c>
      <c r="J171" s="25" t="e">
        <f t="shared" si="18"/>
        <v>#DIV/0!</v>
      </c>
      <c r="K171" s="19" t="e">
        <f t="shared" si="20"/>
        <v>#DIV/0!</v>
      </c>
    </row>
    <row r="172" spans="1:11" ht="14.95" thickBot="1" x14ac:dyDescent="0.3">
      <c r="A172" s="46">
        <v>-7.7999999999999003</v>
      </c>
      <c r="B172" s="47">
        <f t="shared" si="16"/>
        <v>0.16595869074375985</v>
      </c>
      <c r="C172" s="23">
        <f t="shared" si="19"/>
        <v>1.9915042889251183E-4</v>
      </c>
      <c r="D172" s="23">
        <f t="shared" si="19"/>
        <v>3.9830085778502365E-4</v>
      </c>
      <c r="E172" s="20">
        <f t="shared" ca="1" si="22"/>
        <v>0</v>
      </c>
      <c r="F172" s="20">
        <f t="shared" ca="1" si="22"/>
        <v>0</v>
      </c>
      <c r="G172" s="20">
        <f t="shared" ca="1" si="22"/>
        <v>0</v>
      </c>
      <c r="H172" s="20">
        <f t="shared" ca="1" si="22"/>
        <v>0</v>
      </c>
      <c r="I172" s="20">
        <f t="shared" ca="1" si="22"/>
        <v>0</v>
      </c>
      <c r="J172" s="25" t="e">
        <f t="shared" si="18"/>
        <v>#DIV/0!</v>
      </c>
      <c r="K172" s="19" t="e">
        <f t="shared" si="20"/>
        <v>#DIV/0!</v>
      </c>
    </row>
    <row r="173" spans="1:11" ht="14.95" thickBot="1" x14ac:dyDescent="0.3">
      <c r="A173" s="46">
        <v>-7.9999999999998996</v>
      </c>
      <c r="B173" s="47">
        <f t="shared" si="16"/>
        <v>0.15848931924611498</v>
      </c>
      <c r="C173" s="23">
        <f t="shared" si="19"/>
        <v>1.9018718309533796E-4</v>
      </c>
      <c r="D173" s="23">
        <f t="shared" si="19"/>
        <v>3.8037436619067593E-4</v>
      </c>
      <c r="E173" s="20">
        <f t="shared" ca="1" si="22"/>
        <v>0</v>
      </c>
      <c r="F173" s="20">
        <f t="shared" ca="1" si="22"/>
        <v>0</v>
      </c>
      <c r="G173" s="20">
        <f t="shared" ca="1" si="22"/>
        <v>0</v>
      </c>
      <c r="H173" s="20">
        <f t="shared" ca="1" si="22"/>
        <v>0</v>
      </c>
      <c r="I173" s="20">
        <f t="shared" ca="1" si="22"/>
        <v>0</v>
      </c>
      <c r="J173" s="25" t="e">
        <f t="shared" si="18"/>
        <v>#DIV/0!</v>
      </c>
      <c r="K173" s="19" t="e">
        <f t="shared" si="20"/>
        <v>#DIV/0!</v>
      </c>
    </row>
    <row r="174" spans="1:11" ht="14.95" thickBot="1" x14ac:dyDescent="0.3">
      <c r="A174" s="46">
        <v>-8.1999999999998998</v>
      </c>
      <c r="B174" s="47">
        <f t="shared" si="16"/>
        <v>0.15135612484362429</v>
      </c>
      <c r="C174" s="23">
        <f t="shared" si="19"/>
        <v>1.8162734981234916E-4</v>
      </c>
      <c r="D174" s="23">
        <f t="shared" si="19"/>
        <v>3.6325469962469832E-4</v>
      </c>
      <c r="E174" s="20">
        <f t="shared" ca="1" si="22"/>
        <v>0</v>
      </c>
      <c r="F174" s="20">
        <f t="shared" ca="1" si="22"/>
        <v>0</v>
      </c>
      <c r="G174" s="20">
        <f t="shared" ca="1" si="22"/>
        <v>0</v>
      </c>
      <c r="H174" s="20">
        <f t="shared" ca="1" si="22"/>
        <v>0</v>
      </c>
      <c r="I174" s="20">
        <f t="shared" ca="1" si="22"/>
        <v>0</v>
      </c>
      <c r="J174" s="25" t="e">
        <f t="shared" si="18"/>
        <v>#DIV/0!</v>
      </c>
      <c r="K174" s="19" t="e">
        <f t="shared" si="20"/>
        <v>#DIV/0!</v>
      </c>
    </row>
    <row r="175" spans="1:11" ht="14.95" thickBot="1" x14ac:dyDescent="0.3">
      <c r="A175" s="46">
        <v>-8.3999999999999009</v>
      </c>
      <c r="B175" s="47">
        <f t="shared" si="16"/>
        <v>0.14454397707459604</v>
      </c>
      <c r="C175" s="23">
        <f t="shared" si="19"/>
        <v>1.7345277248951525E-4</v>
      </c>
      <c r="D175" s="23">
        <f t="shared" si="19"/>
        <v>3.4690554497903049E-4</v>
      </c>
      <c r="E175" s="20">
        <f t="shared" ca="1" si="22"/>
        <v>0</v>
      </c>
      <c r="F175" s="20">
        <f t="shared" ca="1" si="22"/>
        <v>0</v>
      </c>
      <c r="G175" s="20">
        <f t="shared" ca="1" si="22"/>
        <v>0</v>
      </c>
      <c r="H175" s="20">
        <f t="shared" ca="1" si="22"/>
        <v>0</v>
      </c>
      <c r="I175" s="20">
        <f t="shared" ca="1" si="22"/>
        <v>0</v>
      </c>
      <c r="J175" s="25" t="e">
        <f t="shared" si="18"/>
        <v>#DIV/0!</v>
      </c>
      <c r="K175" s="19" t="e">
        <f t="shared" si="20"/>
        <v>#DIV/0!</v>
      </c>
    </row>
    <row r="176" spans="1:11" ht="14.95" thickBot="1" x14ac:dyDescent="0.3">
      <c r="A176" s="46">
        <v>-8.5999999999999002</v>
      </c>
      <c r="B176" s="47">
        <f t="shared" si="16"/>
        <v>0.13803842646029166</v>
      </c>
      <c r="C176" s="23">
        <f t="shared" si="19"/>
        <v>1.6564611175235E-4</v>
      </c>
      <c r="D176" s="23">
        <f t="shared" si="19"/>
        <v>3.312922235047E-4</v>
      </c>
      <c r="E176" s="20">
        <f t="shared" ca="1" si="22"/>
        <v>0</v>
      </c>
      <c r="F176" s="20">
        <f t="shared" ca="1" si="22"/>
        <v>0</v>
      </c>
      <c r="G176" s="20">
        <f t="shared" ca="1" si="22"/>
        <v>0</v>
      </c>
      <c r="H176" s="20">
        <f t="shared" ca="1" si="22"/>
        <v>0</v>
      </c>
      <c r="I176" s="20">
        <f t="shared" ca="1" si="22"/>
        <v>0</v>
      </c>
      <c r="J176" s="25" t="e">
        <f t="shared" si="18"/>
        <v>#DIV/0!</v>
      </c>
      <c r="K176" s="19" t="e">
        <f t="shared" si="20"/>
        <v>#DIV/0!</v>
      </c>
    </row>
    <row r="177" spans="1:11" ht="14.95" thickBot="1" x14ac:dyDescent="0.3">
      <c r="A177" s="46">
        <v>-8.7999999999998995</v>
      </c>
      <c r="B177" s="47">
        <f t="shared" si="16"/>
        <v>0.13182567385564375</v>
      </c>
      <c r="C177" s="23">
        <f t="shared" si="19"/>
        <v>1.581908086267725E-4</v>
      </c>
      <c r="D177" s="23">
        <f t="shared" si="19"/>
        <v>3.1638161725354501E-4</v>
      </c>
      <c r="E177" s="20">
        <f t="shared" ca="1" si="22"/>
        <v>0</v>
      </c>
      <c r="F177" s="20">
        <f t="shared" ca="1" si="22"/>
        <v>0</v>
      </c>
      <c r="G177" s="20">
        <f t="shared" ca="1" si="22"/>
        <v>0</v>
      </c>
      <c r="H177" s="20">
        <f t="shared" ca="1" si="22"/>
        <v>0</v>
      </c>
      <c r="I177" s="20">
        <f t="shared" ca="1" si="22"/>
        <v>0</v>
      </c>
      <c r="J177" s="25" t="e">
        <f t="shared" si="18"/>
        <v>#DIV/0!</v>
      </c>
      <c r="K177" s="19" t="e">
        <f t="shared" si="20"/>
        <v>#DIV/0!</v>
      </c>
    </row>
    <row r="178" spans="1:11" ht="14.95" thickBot="1" x14ac:dyDescent="0.3">
      <c r="A178" s="46">
        <v>-8.9999999999999005</v>
      </c>
      <c r="B178" s="47">
        <f t="shared" si="16"/>
        <v>0.12589254117941959</v>
      </c>
      <c r="C178" s="23">
        <f t="shared" si="19"/>
        <v>1.5107104941530349E-4</v>
      </c>
      <c r="D178" s="23">
        <f t="shared" si="19"/>
        <v>3.0214209883060698E-4</v>
      </c>
      <c r="E178" s="20">
        <f t="shared" ca="1" si="22"/>
        <v>0</v>
      </c>
      <c r="F178" s="20">
        <f t="shared" ca="1" si="22"/>
        <v>0</v>
      </c>
      <c r="G178" s="20">
        <f t="shared" ca="1" si="22"/>
        <v>0</v>
      </c>
      <c r="H178" s="20">
        <f t="shared" ca="1" si="22"/>
        <v>0</v>
      </c>
      <c r="I178" s="20">
        <f t="shared" ca="1" si="22"/>
        <v>0</v>
      </c>
      <c r="J178" s="25" t="e">
        <f t="shared" si="18"/>
        <v>#DIV/0!</v>
      </c>
      <c r="K178" s="19" t="e">
        <f t="shared" si="20"/>
        <v>#DIV/0!</v>
      </c>
    </row>
    <row r="179" spans="1:11" ht="14.95" thickBot="1" x14ac:dyDescent="0.3">
      <c r="A179" s="46">
        <v>-9.1999999999998998</v>
      </c>
      <c r="B179" s="47">
        <f t="shared" si="16"/>
        <v>0.12022644346174405</v>
      </c>
      <c r="C179" s="23">
        <f t="shared" si="19"/>
        <v>1.4427173215409285E-4</v>
      </c>
      <c r="D179" s="23">
        <f t="shared" si="19"/>
        <v>2.885434643081857E-4</v>
      </c>
      <c r="E179" s="20">
        <f t="shared" ref="E179:I194" ca="1" si="23">E$3*$T$4*($I179/1000)</f>
        <v>0</v>
      </c>
      <c r="F179" s="20">
        <f t="shared" ca="1" si="23"/>
        <v>0</v>
      </c>
      <c r="G179" s="20">
        <f t="shared" ca="1" si="23"/>
        <v>0</v>
      </c>
      <c r="H179" s="20">
        <f t="shared" ca="1" si="23"/>
        <v>0</v>
      </c>
      <c r="I179" s="20">
        <f t="shared" ca="1" si="23"/>
        <v>0</v>
      </c>
      <c r="J179" s="25" t="e">
        <f t="shared" si="18"/>
        <v>#DIV/0!</v>
      </c>
      <c r="K179" s="19" t="e">
        <f t="shared" si="20"/>
        <v>#DIV/0!</v>
      </c>
    </row>
    <row r="180" spans="1:11" ht="14.95" thickBot="1" x14ac:dyDescent="0.3">
      <c r="A180" s="46">
        <v>-9.3999999999999009</v>
      </c>
      <c r="B180" s="47">
        <f t="shared" si="16"/>
        <v>0.11481536214969089</v>
      </c>
      <c r="C180" s="23">
        <f t="shared" si="19"/>
        <v>1.3777843457962906E-4</v>
      </c>
      <c r="D180" s="23">
        <f t="shared" si="19"/>
        <v>2.7555686915925812E-4</v>
      </c>
      <c r="E180" s="20">
        <f t="shared" ca="1" si="23"/>
        <v>0</v>
      </c>
      <c r="F180" s="20">
        <f t="shared" ca="1" si="23"/>
        <v>0</v>
      </c>
      <c r="G180" s="20">
        <f t="shared" ca="1" si="23"/>
        <v>0</v>
      </c>
      <c r="H180" s="20">
        <f t="shared" ca="1" si="23"/>
        <v>0</v>
      </c>
      <c r="I180" s="20">
        <f t="shared" ca="1" si="23"/>
        <v>0</v>
      </c>
      <c r="J180" s="25" t="e">
        <f t="shared" si="18"/>
        <v>#DIV/0!</v>
      </c>
      <c r="K180" s="19" t="e">
        <f t="shared" si="20"/>
        <v>#DIV/0!</v>
      </c>
    </row>
    <row r="181" spans="1:11" ht="14.95" thickBot="1" x14ac:dyDescent="0.3">
      <c r="A181" s="46">
        <v>-9.5999999999999002</v>
      </c>
      <c r="B181" s="47">
        <f t="shared" si="16"/>
        <v>0.109647819614321</v>
      </c>
      <c r="C181" s="23">
        <f t="shared" si="19"/>
        <v>1.3157738353718521E-4</v>
      </c>
      <c r="D181" s="23">
        <f t="shared" si="19"/>
        <v>2.6315476707437042E-4</v>
      </c>
      <c r="E181" s="20">
        <f t="shared" ca="1" si="23"/>
        <v>0</v>
      </c>
      <c r="F181" s="20">
        <f t="shared" ca="1" si="23"/>
        <v>0</v>
      </c>
      <c r="G181" s="20">
        <f t="shared" ca="1" si="23"/>
        <v>0</v>
      </c>
      <c r="H181" s="20">
        <f t="shared" ca="1" si="23"/>
        <v>0</v>
      </c>
      <c r="I181" s="20">
        <f t="shared" ca="1" si="23"/>
        <v>0</v>
      </c>
      <c r="J181" s="25" t="e">
        <f t="shared" si="18"/>
        <v>#DIV/0!</v>
      </c>
      <c r="K181" s="19" t="e">
        <f t="shared" si="20"/>
        <v>#DIV/0!</v>
      </c>
    </row>
    <row r="182" spans="1:11" ht="14.95" thickBot="1" x14ac:dyDescent="0.3">
      <c r="A182" s="46">
        <v>-9.7999999999998995</v>
      </c>
      <c r="B182" s="47">
        <f t="shared" si="16"/>
        <v>0.10471285480509232</v>
      </c>
      <c r="C182" s="23">
        <f t="shared" si="19"/>
        <v>1.2565542576611078E-4</v>
      </c>
      <c r="D182" s="23">
        <f t="shared" si="19"/>
        <v>2.5131085153222156E-4</v>
      </c>
      <c r="E182" s="20">
        <f t="shared" ca="1" si="23"/>
        <v>0</v>
      </c>
      <c r="F182" s="20">
        <f t="shared" ca="1" si="23"/>
        <v>0</v>
      </c>
      <c r="G182" s="20">
        <f t="shared" ca="1" si="23"/>
        <v>0</v>
      </c>
      <c r="H182" s="20">
        <f t="shared" ca="1" si="23"/>
        <v>0</v>
      </c>
      <c r="I182" s="20">
        <f t="shared" ca="1" si="23"/>
        <v>0</v>
      </c>
      <c r="J182" s="25" t="e">
        <f t="shared" si="18"/>
        <v>#DIV/0!</v>
      </c>
      <c r="K182" s="19" t="e">
        <f t="shared" si="20"/>
        <v>#DIV/0!</v>
      </c>
    </row>
    <row r="183" spans="1:11" ht="14.95" thickBot="1" x14ac:dyDescent="0.3">
      <c r="A183" s="46">
        <v>-9.9999999999999005</v>
      </c>
      <c r="B183" s="47">
        <f t="shared" si="16"/>
        <v>0.1000000000000023</v>
      </c>
      <c r="C183" s="23">
        <f t="shared" si="19"/>
        <v>1.2000000000000275E-4</v>
      </c>
      <c r="D183" s="23">
        <f t="shared" si="19"/>
        <v>2.4000000000000551E-4</v>
      </c>
      <c r="E183" s="20">
        <f t="shared" ca="1" si="23"/>
        <v>0</v>
      </c>
      <c r="F183" s="20">
        <f t="shared" ca="1" si="23"/>
        <v>0</v>
      </c>
      <c r="G183" s="20">
        <f t="shared" ca="1" si="23"/>
        <v>0</v>
      </c>
      <c r="H183" s="20">
        <f t="shared" ca="1" si="23"/>
        <v>0</v>
      </c>
      <c r="I183" s="20">
        <f t="shared" ca="1" si="23"/>
        <v>0</v>
      </c>
      <c r="J183" s="25" t="e">
        <f t="shared" si="18"/>
        <v>#DIV/0!</v>
      </c>
      <c r="K183" s="19" t="e">
        <f t="shared" si="20"/>
        <v>#DIV/0!</v>
      </c>
    </row>
    <row r="184" spans="1:11" ht="14.95" thickBot="1" x14ac:dyDescent="0.3">
      <c r="A184" s="46">
        <v>-10.1999999999999</v>
      </c>
      <c r="B184" s="47">
        <f t="shared" si="16"/>
        <v>9.5499258602145753E-2</v>
      </c>
      <c r="C184" s="23">
        <f t="shared" si="19"/>
        <v>1.1459911032257489E-4</v>
      </c>
      <c r="D184" s="23">
        <f t="shared" si="19"/>
        <v>2.2919822064514978E-4</v>
      </c>
      <c r="E184" s="20">
        <f t="shared" ca="1" si="23"/>
        <v>0</v>
      </c>
      <c r="F184" s="20">
        <f t="shared" ca="1" si="23"/>
        <v>0</v>
      </c>
      <c r="G184" s="20">
        <f t="shared" ca="1" si="23"/>
        <v>0</v>
      </c>
      <c r="H184" s="20">
        <f t="shared" ca="1" si="23"/>
        <v>0</v>
      </c>
      <c r="I184" s="20">
        <f t="shared" ca="1" si="23"/>
        <v>0</v>
      </c>
      <c r="J184" s="25" t="e">
        <f t="shared" si="18"/>
        <v>#DIV/0!</v>
      </c>
      <c r="K184" s="19" t="e">
        <f t="shared" si="20"/>
        <v>#DIV/0!</v>
      </c>
    </row>
    <row r="185" spans="1:11" ht="14.95" thickBot="1" x14ac:dyDescent="0.3">
      <c r="A185" s="46">
        <v>-10.399999999999901</v>
      </c>
      <c r="B185" s="47">
        <f t="shared" si="16"/>
        <v>9.1201083935593064E-2</v>
      </c>
      <c r="C185" s="23">
        <f t="shared" si="19"/>
        <v>1.0944130072271168E-4</v>
      </c>
      <c r="D185" s="23">
        <f t="shared" si="19"/>
        <v>2.1888260144542335E-4</v>
      </c>
      <c r="E185" s="20">
        <f t="shared" ca="1" si="23"/>
        <v>0</v>
      </c>
      <c r="F185" s="20">
        <f t="shared" ca="1" si="23"/>
        <v>0</v>
      </c>
      <c r="G185" s="20">
        <f t="shared" ca="1" si="23"/>
        <v>0</v>
      </c>
      <c r="H185" s="20">
        <f t="shared" ca="1" si="23"/>
        <v>0</v>
      </c>
      <c r="I185" s="20">
        <f t="shared" ca="1" si="23"/>
        <v>0</v>
      </c>
      <c r="J185" s="25" t="e">
        <f t="shared" si="18"/>
        <v>#DIV/0!</v>
      </c>
      <c r="K185" s="19" t="e">
        <f t="shared" si="20"/>
        <v>#DIV/0!</v>
      </c>
    </row>
    <row r="186" spans="1:11" ht="14.95" thickBot="1" x14ac:dyDescent="0.3">
      <c r="A186" s="46">
        <v>-10.5999999999999</v>
      </c>
      <c r="B186" s="47">
        <f t="shared" si="16"/>
        <v>8.7096358995610024E-2</v>
      </c>
      <c r="C186" s="23">
        <f t="shared" si="19"/>
        <v>1.0451563079473203E-4</v>
      </c>
      <c r="D186" s="23">
        <f t="shared" si="19"/>
        <v>2.0903126158946405E-4</v>
      </c>
      <c r="E186" s="20">
        <f t="shared" ca="1" si="23"/>
        <v>0</v>
      </c>
      <c r="F186" s="20">
        <f t="shared" ca="1" si="23"/>
        <v>0</v>
      </c>
      <c r="G186" s="20">
        <f t="shared" ca="1" si="23"/>
        <v>0</v>
      </c>
      <c r="H186" s="20">
        <f t="shared" ca="1" si="23"/>
        <v>0</v>
      </c>
      <c r="I186" s="20">
        <f t="shared" ca="1" si="23"/>
        <v>0</v>
      </c>
      <c r="J186" s="25" t="e">
        <f t="shared" si="18"/>
        <v>#DIV/0!</v>
      </c>
      <c r="K186" s="19" t="e">
        <f t="shared" si="20"/>
        <v>#DIV/0!</v>
      </c>
    </row>
    <row r="187" spans="1:11" ht="14.95" thickBot="1" x14ac:dyDescent="0.3">
      <c r="A187" s="46">
        <v>-10.799999999999899</v>
      </c>
      <c r="B187" s="47">
        <f t="shared" si="16"/>
        <v>8.3176377110269026E-2</v>
      </c>
      <c r="C187" s="23">
        <f t="shared" si="19"/>
        <v>9.9811652532322837E-5</v>
      </c>
      <c r="D187" s="23">
        <f t="shared" si="19"/>
        <v>1.9962330506464567E-4</v>
      </c>
      <c r="E187" s="20">
        <f t="shared" ca="1" si="23"/>
        <v>0</v>
      </c>
      <c r="F187" s="20">
        <f t="shared" ca="1" si="23"/>
        <v>0</v>
      </c>
      <c r="G187" s="20">
        <f t="shared" ca="1" si="23"/>
        <v>0</v>
      </c>
      <c r="H187" s="20">
        <f t="shared" ca="1" si="23"/>
        <v>0</v>
      </c>
      <c r="I187" s="20">
        <f t="shared" ca="1" si="23"/>
        <v>0</v>
      </c>
      <c r="J187" s="25" t="e">
        <f t="shared" si="18"/>
        <v>#DIV/0!</v>
      </c>
      <c r="K187" s="19" t="e">
        <f t="shared" si="20"/>
        <v>#DIV/0!</v>
      </c>
    </row>
    <row r="188" spans="1:11" ht="14.95" thickBot="1" x14ac:dyDescent="0.3">
      <c r="A188" s="46">
        <v>-10.999999999999901</v>
      </c>
      <c r="B188" s="47">
        <f t="shared" si="16"/>
        <v>7.9432823472429942E-2</v>
      </c>
      <c r="C188" s="23">
        <f t="shared" si="19"/>
        <v>9.5319388166915928E-5</v>
      </c>
      <c r="D188" s="23">
        <f t="shared" si="19"/>
        <v>1.9063877633383186E-4</v>
      </c>
      <c r="E188" s="20">
        <f t="shared" ca="1" si="23"/>
        <v>0</v>
      </c>
      <c r="F188" s="20">
        <f t="shared" ca="1" si="23"/>
        <v>0</v>
      </c>
      <c r="G188" s="20">
        <f t="shared" ca="1" si="23"/>
        <v>0</v>
      </c>
      <c r="H188" s="20">
        <f t="shared" ca="1" si="23"/>
        <v>0</v>
      </c>
      <c r="I188" s="20">
        <f t="shared" ca="1" si="23"/>
        <v>0</v>
      </c>
      <c r="J188" s="25" t="e">
        <f t="shared" si="18"/>
        <v>#DIV/0!</v>
      </c>
      <c r="K188" s="19" t="e">
        <f t="shared" si="20"/>
        <v>#DIV/0!</v>
      </c>
    </row>
    <row r="189" spans="1:11" ht="14.95" thickBot="1" x14ac:dyDescent="0.3">
      <c r="A189" s="46">
        <v>-11.1999999999999</v>
      </c>
      <c r="B189" s="47">
        <f t="shared" si="16"/>
        <v>7.5857757502920134E-2</v>
      </c>
      <c r="C189" s="23">
        <f t="shared" si="19"/>
        <v>9.1029309003504152E-5</v>
      </c>
      <c r="D189" s="23">
        <f t="shared" si="19"/>
        <v>1.820586180070083E-4</v>
      </c>
      <c r="E189" s="20">
        <f t="shared" ca="1" si="23"/>
        <v>0</v>
      </c>
      <c r="F189" s="20">
        <f t="shared" ca="1" si="23"/>
        <v>0</v>
      </c>
      <c r="G189" s="20">
        <f t="shared" ca="1" si="23"/>
        <v>0</v>
      </c>
      <c r="H189" s="20">
        <f t="shared" ca="1" si="23"/>
        <v>0</v>
      </c>
      <c r="I189" s="20">
        <f t="shared" ca="1" si="23"/>
        <v>0</v>
      </c>
      <c r="J189" s="25" t="e">
        <f t="shared" si="18"/>
        <v>#DIV/0!</v>
      </c>
      <c r="K189" s="19" t="e">
        <f t="shared" si="20"/>
        <v>#DIV/0!</v>
      </c>
    </row>
    <row r="190" spans="1:11" ht="14.95" thickBot="1" x14ac:dyDescent="0.3">
      <c r="A190" s="46">
        <v>-11.399999999999901</v>
      </c>
      <c r="B190" s="47">
        <f t="shared" si="16"/>
        <v>7.2443596007500638E-2</v>
      </c>
      <c r="C190" s="23">
        <f t="shared" si="19"/>
        <v>8.6932315209000761E-5</v>
      </c>
      <c r="D190" s="23">
        <f t="shared" si="19"/>
        <v>1.7386463041800152E-4</v>
      </c>
      <c r="E190" s="20">
        <f t="shared" ca="1" si="23"/>
        <v>0</v>
      </c>
      <c r="F190" s="20">
        <f t="shared" ca="1" si="23"/>
        <v>0</v>
      </c>
      <c r="G190" s="20">
        <f t="shared" ca="1" si="23"/>
        <v>0</v>
      </c>
      <c r="H190" s="20">
        <f t="shared" ca="1" si="23"/>
        <v>0</v>
      </c>
      <c r="I190" s="20">
        <f t="shared" ca="1" si="23"/>
        <v>0</v>
      </c>
      <c r="J190" s="25" t="e">
        <f t="shared" si="18"/>
        <v>#DIV/0!</v>
      </c>
      <c r="K190" s="19" t="e">
        <f t="shared" si="20"/>
        <v>#DIV/0!</v>
      </c>
    </row>
    <row r="191" spans="1:11" ht="14.95" thickBot="1" x14ac:dyDescent="0.3">
      <c r="A191" s="46">
        <v>-11.5999999999999</v>
      </c>
      <c r="B191" s="47">
        <f t="shared" si="16"/>
        <v>6.918309709189524E-2</v>
      </c>
      <c r="C191" s="23">
        <f t="shared" si="19"/>
        <v>8.3019716510274289E-5</v>
      </c>
      <c r="D191" s="23">
        <f t="shared" si="19"/>
        <v>1.6603943302054858E-4</v>
      </c>
      <c r="E191" s="20">
        <f t="shared" ca="1" si="23"/>
        <v>0</v>
      </c>
      <c r="F191" s="20">
        <f t="shared" ca="1" si="23"/>
        <v>0</v>
      </c>
      <c r="G191" s="20">
        <f t="shared" ca="1" si="23"/>
        <v>0</v>
      </c>
      <c r="H191" s="20">
        <f t="shared" ca="1" si="23"/>
        <v>0</v>
      </c>
      <c r="I191" s="20">
        <f t="shared" ca="1" si="23"/>
        <v>0</v>
      </c>
      <c r="J191" s="25" t="e">
        <f t="shared" si="18"/>
        <v>#DIV/0!</v>
      </c>
      <c r="K191" s="19" t="e">
        <f t="shared" si="20"/>
        <v>#DIV/0!</v>
      </c>
    </row>
    <row r="192" spans="1:11" ht="14.95" thickBot="1" x14ac:dyDescent="0.3">
      <c r="A192" s="46">
        <v>-11.799999999999899</v>
      </c>
      <c r="B192" s="47">
        <f t="shared" si="16"/>
        <v>6.6069344800761112E-2</v>
      </c>
      <c r="C192" s="23">
        <f t="shared" si="19"/>
        <v>7.9283213760913328E-5</v>
      </c>
      <c r="D192" s="23">
        <f t="shared" si="19"/>
        <v>1.5856642752182666E-4</v>
      </c>
      <c r="E192" s="20">
        <f t="shared" ca="1" si="23"/>
        <v>0</v>
      </c>
      <c r="F192" s="20">
        <f t="shared" ca="1" si="23"/>
        <v>0</v>
      </c>
      <c r="G192" s="20">
        <f t="shared" ca="1" si="23"/>
        <v>0</v>
      </c>
      <c r="H192" s="20">
        <f t="shared" ca="1" si="23"/>
        <v>0</v>
      </c>
      <c r="I192" s="20">
        <f t="shared" ca="1" si="23"/>
        <v>0</v>
      </c>
      <c r="J192" s="25" t="e">
        <f t="shared" si="18"/>
        <v>#DIV/0!</v>
      </c>
      <c r="K192" s="19" t="e">
        <f t="shared" si="20"/>
        <v>#DIV/0!</v>
      </c>
    </row>
    <row r="193" spans="1:14" ht="14.95" thickBot="1" x14ac:dyDescent="0.3">
      <c r="A193" s="53">
        <v>-11.999999999999901</v>
      </c>
      <c r="B193" s="54">
        <f t="shared" si="16"/>
        <v>6.3095734448020774E-2</v>
      </c>
      <c r="C193" s="23">
        <f t="shared" si="19"/>
        <v>7.5714881337624924E-5</v>
      </c>
      <c r="D193" s="23">
        <f t="shared" si="19"/>
        <v>1.5142976267524985E-4</v>
      </c>
      <c r="E193" s="55">
        <f t="shared" ca="1" si="23"/>
        <v>0</v>
      </c>
      <c r="F193" s="55">
        <f t="shared" ca="1" si="23"/>
        <v>0</v>
      </c>
      <c r="G193" s="55">
        <f t="shared" ca="1" si="23"/>
        <v>0</v>
      </c>
      <c r="H193" s="55">
        <f t="shared" ca="1" si="23"/>
        <v>0</v>
      </c>
      <c r="I193" s="55">
        <f t="shared" ca="1" si="23"/>
        <v>0</v>
      </c>
      <c r="J193" s="57" t="e">
        <f t="shared" si="18"/>
        <v>#DIV/0!</v>
      </c>
      <c r="K193" s="58" t="e">
        <f t="shared" si="20"/>
        <v>#DIV/0!</v>
      </c>
      <c r="L193" s="52"/>
      <c r="M193" s="52"/>
      <c r="N193" s="52"/>
    </row>
    <row r="194" spans="1:14" ht="14.95" thickBot="1" x14ac:dyDescent="0.3">
      <c r="A194" s="46">
        <v>-12.1999999999999</v>
      </c>
      <c r="B194" s="47">
        <f t="shared" si="16"/>
        <v>6.0255958607437141E-2</v>
      </c>
      <c r="C194" s="23">
        <f t="shared" si="19"/>
        <v>7.2307150328924572E-5</v>
      </c>
      <c r="D194" s="23">
        <f t="shared" si="19"/>
        <v>1.4461430065784914E-4</v>
      </c>
      <c r="E194" s="20">
        <f t="shared" ca="1" si="23"/>
        <v>0</v>
      </c>
      <c r="F194" s="20">
        <f t="shared" ca="1" si="23"/>
        <v>0</v>
      </c>
      <c r="G194" s="20">
        <f t="shared" ca="1" si="23"/>
        <v>0</v>
      </c>
      <c r="H194" s="20">
        <f t="shared" ca="1" si="23"/>
        <v>0</v>
      </c>
      <c r="I194" s="20">
        <f t="shared" ca="1" si="23"/>
        <v>0</v>
      </c>
      <c r="J194" s="25" t="e">
        <f t="shared" si="18"/>
        <v>#DIV/0!</v>
      </c>
      <c r="K194" s="19" t="e">
        <f t="shared" si="20"/>
        <v>#DIV/0!</v>
      </c>
    </row>
    <row r="195" spans="1:14" ht="14.95" thickBot="1" x14ac:dyDescent="0.3">
      <c r="A195" s="46">
        <v>-12.399999999999901</v>
      </c>
      <c r="B195" s="47">
        <f t="shared" ref="B195:B258" si="24">10^(A195/10)</f>
        <v>5.7543993733717019E-2</v>
      </c>
      <c r="C195" s="23">
        <f t="shared" si="19"/>
        <v>6.905279248046042E-5</v>
      </c>
      <c r="D195" s="23">
        <f t="shared" si="19"/>
        <v>1.3810558496092084E-4</v>
      </c>
      <c r="E195" s="20">
        <f t="shared" ref="E195:I210" ca="1" si="25">E$3*$T$4*($I195/1000)</f>
        <v>0</v>
      </c>
      <c r="F195" s="20">
        <f t="shared" ca="1" si="25"/>
        <v>0</v>
      </c>
      <c r="G195" s="20">
        <f t="shared" ca="1" si="25"/>
        <v>0</v>
      </c>
      <c r="H195" s="20">
        <f t="shared" ca="1" si="25"/>
        <v>0</v>
      </c>
      <c r="I195" s="20">
        <f t="shared" ca="1" si="25"/>
        <v>0</v>
      </c>
      <c r="J195" s="25" t="e">
        <f t="shared" ref="J195:J258" si="26">$P195*($T$5+$T$6)/$T$6</f>
        <v>#DIV/0!</v>
      </c>
      <c r="K195" s="19" t="e">
        <f t="shared" si="20"/>
        <v>#DIV/0!</v>
      </c>
    </row>
    <row r="196" spans="1:14" ht="14.95" thickBot="1" x14ac:dyDescent="0.3">
      <c r="A196" s="46">
        <v>-12.5999999999999</v>
      </c>
      <c r="B196" s="47">
        <f t="shared" si="24"/>
        <v>5.4954087385763704E-2</v>
      </c>
      <c r="C196" s="23">
        <f t="shared" ref="C196:D259" si="27">C$2*$M$3*($B196/1000)</f>
        <v>6.5944904862916452E-5</v>
      </c>
      <c r="D196" s="23">
        <f t="shared" si="27"/>
        <v>1.318898097258329E-4</v>
      </c>
      <c r="E196" s="20">
        <f t="shared" ca="1" si="25"/>
        <v>0</v>
      </c>
      <c r="F196" s="20">
        <f t="shared" ca="1" si="25"/>
        <v>0</v>
      </c>
      <c r="G196" s="20">
        <f t="shared" ca="1" si="25"/>
        <v>0</v>
      </c>
      <c r="H196" s="20">
        <f t="shared" ca="1" si="25"/>
        <v>0</v>
      </c>
      <c r="I196" s="20">
        <f t="shared" ca="1" si="25"/>
        <v>0</v>
      </c>
      <c r="J196" s="25" t="e">
        <f t="shared" si="26"/>
        <v>#DIV/0!</v>
      </c>
      <c r="K196" s="19" t="e">
        <f t="shared" ref="K196:K259" si="28">$P196*($T$6/($T$5+$T$6))</f>
        <v>#DIV/0!</v>
      </c>
    </row>
    <row r="197" spans="1:14" ht="14.95" thickBot="1" x14ac:dyDescent="0.3">
      <c r="A197" s="46">
        <v>-12.799999999999899</v>
      </c>
      <c r="B197" s="47">
        <f t="shared" si="24"/>
        <v>5.2480746024978459E-2</v>
      </c>
      <c r="C197" s="23">
        <f t="shared" si="27"/>
        <v>6.2976895229974151E-5</v>
      </c>
      <c r="D197" s="23">
        <f t="shared" si="27"/>
        <v>1.259537904599483E-4</v>
      </c>
      <c r="E197" s="20">
        <f t="shared" ca="1" si="25"/>
        <v>0</v>
      </c>
      <c r="F197" s="20">
        <f t="shared" ca="1" si="25"/>
        <v>0</v>
      </c>
      <c r="G197" s="20">
        <f t="shared" ca="1" si="25"/>
        <v>0</v>
      </c>
      <c r="H197" s="20">
        <f t="shared" ca="1" si="25"/>
        <v>0</v>
      </c>
      <c r="I197" s="20">
        <f t="shared" ca="1" si="25"/>
        <v>0</v>
      </c>
      <c r="J197" s="25" t="e">
        <f t="shared" si="26"/>
        <v>#DIV/0!</v>
      </c>
      <c r="K197" s="19" t="e">
        <f t="shared" si="28"/>
        <v>#DIV/0!</v>
      </c>
    </row>
    <row r="198" spans="1:14" ht="14.95" thickBot="1" x14ac:dyDescent="0.3">
      <c r="A198" s="46">
        <v>-12.999999999999901</v>
      </c>
      <c r="B198" s="47">
        <f t="shared" si="24"/>
        <v>5.0118723362728358E-2</v>
      </c>
      <c r="C198" s="23">
        <f t="shared" si="27"/>
        <v>6.0142468035274024E-5</v>
      </c>
      <c r="D198" s="23">
        <f t="shared" si="27"/>
        <v>1.2028493607054805E-4</v>
      </c>
      <c r="E198" s="20">
        <f t="shared" ca="1" si="25"/>
        <v>0</v>
      </c>
      <c r="F198" s="20">
        <f t="shared" ca="1" si="25"/>
        <v>0</v>
      </c>
      <c r="G198" s="20">
        <f t="shared" ca="1" si="25"/>
        <v>0</v>
      </c>
      <c r="H198" s="20">
        <f t="shared" ca="1" si="25"/>
        <v>0</v>
      </c>
      <c r="I198" s="20">
        <f t="shared" ca="1" si="25"/>
        <v>0</v>
      </c>
      <c r="J198" s="25" t="e">
        <f t="shared" si="26"/>
        <v>#DIV/0!</v>
      </c>
      <c r="K198" s="19" t="e">
        <f t="shared" si="28"/>
        <v>#DIV/0!</v>
      </c>
    </row>
    <row r="199" spans="1:14" ht="14.95" thickBot="1" x14ac:dyDescent="0.3">
      <c r="A199" s="46">
        <v>-13.1999999999999</v>
      </c>
      <c r="B199" s="47">
        <f t="shared" si="24"/>
        <v>4.7863009232264907E-2</v>
      </c>
      <c r="C199" s="23">
        <f t="shared" si="27"/>
        <v>5.7435611078717888E-5</v>
      </c>
      <c r="D199" s="23">
        <f t="shared" si="27"/>
        <v>1.1487122215743578E-4</v>
      </c>
      <c r="E199" s="20">
        <f t="shared" ca="1" si="25"/>
        <v>0</v>
      </c>
      <c r="F199" s="20">
        <f t="shared" ca="1" si="25"/>
        <v>0</v>
      </c>
      <c r="G199" s="20">
        <f t="shared" ca="1" si="25"/>
        <v>0</v>
      </c>
      <c r="H199" s="20">
        <f t="shared" ca="1" si="25"/>
        <v>0</v>
      </c>
      <c r="I199" s="20">
        <f t="shared" ca="1" si="25"/>
        <v>0</v>
      </c>
      <c r="J199" s="25" t="e">
        <f t="shared" si="26"/>
        <v>#DIV/0!</v>
      </c>
      <c r="K199" s="19" t="e">
        <f t="shared" si="28"/>
        <v>#DIV/0!</v>
      </c>
    </row>
    <row r="200" spans="1:14" ht="14.95" thickBot="1" x14ac:dyDescent="0.3">
      <c r="A200" s="46">
        <v>-13.399999999999901</v>
      </c>
      <c r="B200" s="47">
        <f t="shared" si="24"/>
        <v>4.5708818961488533E-2</v>
      </c>
      <c r="C200" s="23">
        <f t="shared" si="27"/>
        <v>5.4850582753786238E-5</v>
      </c>
      <c r="D200" s="23">
        <f t="shared" si="27"/>
        <v>1.0970116550757248E-4</v>
      </c>
      <c r="E200" s="20">
        <f t="shared" ca="1" si="25"/>
        <v>0</v>
      </c>
      <c r="F200" s="20">
        <f t="shared" ca="1" si="25"/>
        <v>0</v>
      </c>
      <c r="G200" s="20">
        <f t="shared" ca="1" si="25"/>
        <v>0</v>
      </c>
      <c r="H200" s="20">
        <f t="shared" ca="1" si="25"/>
        <v>0</v>
      </c>
      <c r="I200" s="20">
        <f t="shared" ca="1" si="25"/>
        <v>0</v>
      </c>
      <c r="J200" s="25" t="e">
        <f t="shared" si="26"/>
        <v>#DIV/0!</v>
      </c>
      <c r="K200" s="19" t="e">
        <f t="shared" si="28"/>
        <v>#DIV/0!</v>
      </c>
    </row>
    <row r="201" spans="1:14" ht="14.95" thickBot="1" x14ac:dyDescent="0.3">
      <c r="A201" s="46">
        <v>-13.5999999999999</v>
      </c>
      <c r="B201" s="47">
        <f t="shared" si="24"/>
        <v>4.3651583224017569E-2</v>
      </c>
      <c r="C201" s="23">
        <f t="shared" si="27"/>
        <v>5.2381899868821079E-5</v>
      </c>
      <c r="D201" s="23">
        <f t="shared" si="27"/>
        <v>1.0476379973764216E-4</v>
      </c>
      <c r="E201" s="20">
        <f t="shared" ca="1" si="25"/>
        <v>0</v>
      </c>
      <c r="F201" s="20">
        <f t="shared" ca="1" si="25"/>
        <v>0</v>
      </c>
      <c r="G201" s="20">
        <f t="shared" ca="1" si="25"/>
        <v>0</v>
      </c>
      <c r="H201" s="20">
        <f t="shared" ca="1" si="25"/>
        <v>0</v>
      </c>
      <c r="I201" s="20">
        <f t="shared" ca="1" si="25"/>
        <v>0</v>
      </c>
      <c r="J201" s="25" t="e">
        <f t="shared" si="26"/>
        <v>#DIV/0!</v>
      </c>
      <c r="K201" s="19" t="e">
        <f t="shared" si="28"/>
        <v>#DIV/0!</v>
      </c>
    </row>
    <row r="202" spans="1:14" ht="14.95" thickBot="1" x14ac:dyDescent="0.3">
      <c r="A202" s="46">
        <v>-13.799999999999899</v>
      </c>
      <c r="B202" s="47">
        <f t="shared" si="24"/>
        <v>4.1686938347034498E-2</v>
      </c>
      <c r="C202" s="23">
        <f t="shared" si="27"/>
        <v>5.0024326016441397E-5</v>
      </c>
      <c r="D202" s="23">
        <f t="shared" si="27"/>
        <v>1.0004865203288279E-4</v>
      </c>
      <c r="E202" s="20">
        <f t="shared" ca="1" si="25"/>
        <v>0</v>
      </c>
      <c r="F202" s="20">
        <f t="shared" ca="1" si="25"/>
        <v>0</v>
      </c>
      <c r="G202" s="20">
        <f t="shared" ca="1" si="25"/>
        <v>0</v>
      </c>
      <c r="H202" s="20">
        <f t="shared" ca="1" si="25"/>
        <v>0</v>
      </c>
      <c r="I202" s="20">
        <f t="shared" ca="1" si="25"/>
        <v>0</v>
      </c>
      <c r="J202" s="25" t="e">
        <f t="shared" si="26"/>
        <v>#DIV/0!</v>
      </c>
      <c r="K202" s="19" t="e">
        <f t="shared" si="28"/>
        <v>#DIV/0!</v>
      </c>
    </row>
    <row r="203" spans="1:14" ht="14.95" thickBot="1" x14ac:dyDescent="0.3">
      <c r="A203" s="46">
        <v>-13.999999999999901</v>
      </c>
      <c r="B203" s="47">
        <f t="shared" si="24"/>
        <v>3.9810717055350615E-2</v>
      </c>
      <c r="C203" s="23">
        <f t="shared" si="27"/>
        <v>4.7772860466420741E-5</v>
      </c>
      <c r="D203" s="23">
        <f t="shared" si="27"/>
        <v>9.5545720932841481E-5</v>
      </c>
      <c r="E203" s="20">
        <f t="shared" ca="1" si="25"/>
        <v>0</v>
      </c>
      <c r="F203" s="20">
        <f t="shared" ca="1" si="25"/>
        <v>0</v>
      </c>
      <c r="G203" s="20">
        <f t="shared" ca="1" si="25"/>
        <v>0</v>
      </c>
      <c r="H203" s="20">
        <f t="shared" ca="1" si="25"/>
        <v>0</v>
      </c>
      <c r="I203" s="20">
        <f t="shared" ca="1" si="25"/>
        <v>0</v>
      </c>
      <c r="J203" s="25" t="e">
        <f t="shared" si="26"/>
        <v>#DIV/0!</v>
      </c>
      <c r="K203" s="19" t="e">
        <f t="shared" si="28"/>
        <v>#DIV/0!</v>
      </c>
    </row>
    <row r="204" spans="1:14" ht="14.95" thickBot="1" x14ac:dyDescent="0.3">
      <c r="A204" s="46">
        <v>-14.1999999999999</v>
      </c>
      <c r="B204" s="47">
        <f t="shared" si="24"/>
        <v>3.8018939632056992E-2</v>
      </c>
      <c r="C204" s="23">
        <f t="shared" si="27"/>
        <v>4.5622727558468385E-5</v>
      </c>
      <c r="D204" s="23">
        <f t="shared" si="27"/>
        <v>9.124545511693677E-5</v>
      </c>
      <c r="E204" s="20">
        <f t="shared" ca="1" si="25"/>
        <v>0</v>
      </c>
      <c r="F204" s="20">
        <f t="shared" ca="1" si="25"/>
        <v>0</v>
      </c>
      <c r="G204" s="20">
        <f t="shared" ca="1" si="25"/>
        <v>0</v>
      </c>
      <c r="H204" s="20">
        <f t="shared" ca="1" si="25"/>
        <v>0</v>
      </c>
      <c r="I204" s="20">
        <f t="shared" ca="1" si="25"/>
        <v>0</v>
      </c>
      <c r="J204" s="25" t="e">
        <f t="shared" si="26"/>
        <v>#DIV/0!</v>
      </c>
      <c r="K204" s="19" t="e">
        <f t="shared" si="28"/>
        <v>#DIV/0!</v>
      </c>
    </row>
    <row r="205" spans="1:14" ht="14.95" thickBot="1" x14ac:dyDescent="0.3">
      <c r="A205" s="46">
        <v>-14.399999999999901</v>
      </c>
      <c r="B205" s="47">
        <f t="shared" si="24"/>
        <v>3.6307805477010936E-2</v>
      </c>
      <c r="C205" s="23">
        <f t="shared" si="27"/>
        <v>4.3569366572413126E-5</v>
      </c>
      <c r="D205" s="23">
        <f t="shared" si="27"/>
        <v>8.7138733144826252E-5</v>
      </c>
      <c r="E205" s="20">
        <f t="shared" ca="1" si="25"/>
        <v>0</v>
      </c>
      <c r="F205" s="20">
        <f t="shared" ca="1" si="25"/>
        <v>0</v>
      </c>
      <c r="G205" s="20">
        <f t="shared" ca="1" si="25"/>
        <v>0</v>
      </c>
      <c r="H205" s="20">
        <f t="shared" ca="1" si="25"/>
        <v>0</v>
      </c>
      <c r="I205" s="20">
        <f t="shared" ca="1" si="25"/>
        <v>0</v>
      </c>
      <c r="J205" s="25" t="e">
        <f t="shared" si="26"/>
        <v>#DIV/0!</v>
      </c>
      <c r="K205" s="19" t="e">
        <f t="shared" si="28"/>
        <v>#DIV/0!</v>
      </c>
    </row>
    <row r="206" spans="1:14" ht="14.95" thickBot="1" x14ac:dyDescent="0.3">
      <c r="A206" s="46">
        <v>-14.5999999999999</v>
      </c>
      <c r="B206" s="47">
        <f t="shared" si="24"/>
        <v>3.4673685045253956E-2</v>
      </c>
      <c r="C206" s="23">
        <f t="shared" si="27"/>
        <v>4.1608422054304746E-5</v>
      </c>
      <c r="D206" s="23">
        <f t="shared" si="27"/>
        <v>8.3216844108609491E-5</v>
      </c>
      <c r="E206" s="20">
        <f t="shared" ca="1" si="25"/>
        <v>0</v>
      </c>
      <c r="F206" s="20">
        <f t="shared" ca="1" si="25"/>
        <v>0</v>
      </c>
      <c r="G206" s="20">
        <f t="shared" ca="1" si="25"/>
        <v>0</v>
      </c>
      <c r="H206" s="20">
        <f t="shared" ca="1" si="25"/>
        <v>0</v>
      </c>
      <c r="I206" s="20">
        <f t="shared" ca="1" si="25"/>
        <v>0</v>
      </c>
      <c r="J206" s="25" t="e">
        <f t="shared" si="26"/>
        <v>#DIV/0!</v>
      </c>
      <c r="K206" s="19" t="e">
        <f t="shared" si="28"/>
        <v>#DIV/0!</v>
      </c>
    </row>
    <row r="207" spans="1:14" ht="14.95" thickBot="1" x14ac:dyDescent="0.3">
      <c r="A207" s="46">
        <v>-14.799999999999899</v>
      </c>
      <c r="B207" s="47">
        <f t="shared" si="24"/>
        <v>3.3113112148259856E-2</v>
      </c>
      <c r="C207" s="23">
        <f t="shared" si="27"/>
        <v>3.9735734577911823E-5</v>
      </c>
      <c r="D207" s="23">
        <f t="shared" si="27"/>
        <v>7.9471469155823645E-5</v>
      </c>
      <c r="E207" s="20">
        <f t="shared" ca="1" si="25"/>
        <v>0</v>
      </c>
      <c r="F207" s="20">
        <f t="shared" ca="1" si="25"/>
        <v>0</v>
      </c>
      <c r="G207" s="20">
        <f t="shared" ca="1" si="25"/>
        <v>0</v>
      </c>
      <c r="H207" s="20">
        <f t="shared" ca="1" si="25"/>
        <v>0</v>
      </c>
      <c r="I207" s="20">
        <f t="shared" ca="1" si="25"/>
        <v>0</v>
      </c>
      <c r="J207" s="25" t="e">
        <f t="shared" si="26"/>
        <v>#DIV/0!</v>
      </c>
      <c r="K207" s="19" t="e">
        <f t="shared" si="28"/>
        <v>#DIV/0!</v>
      </c>
    </row>
    <row r="208" spans="1:14" ht="14.95" thickBot="1" x14ac:dyDescent="0.3">
      <c r="A208" s="46">
        <v>-14.999999999999901</v>
      </c>
      <c r="B208" s="47">
        <f t="shared" si="24"/>
        <v>3.1622776601684513E-2</v>
      </c>
      <c r="C208" s="23">
        <f t="shared" si="27"/>
        <v>3.7947331922021418E-5</v>
      </c>
      <c r="D208" s="23">
        <f t="shared" si="27"/>
        <v>7.5894663844042835E-5</v>
      </c>
      <c r="E208" s="20">
        <f t="shared" ca="1" si="25"/>
        <v>0</v>
      </c>
      <c r="F208" s="20">
        <f t="shared" ca="1" si="25"/>
        <v>0</v>
      </c>
      <c r="G208" s="20">
        <f t="shared" ca="1" si="25"/>
        <v>0</v>
      </c>
      <c r="H208" s="20">
        <f t="shared" ca="1" si="25"/>
        <v>0</v>
      </c>
      <c r="I208" s="20">
        <f t="shared" ca="1" si="25"/>
        <v>0</v>
      </c>
      <c r="J208" s="25" t="e">
        <f t="shared" si="26"/>
        <v>#DIV/0!</v>
      </c>
      <c r="K208" s="19" t="e">
        <f t="shared" si="28"/>
        <v>#DIV/0!</v>
      </c>
    </row>
    <row r="209" spans="1:11" ht="14.95" thickBot="1" x14ac:dyDescent="0.3">
      <c r="A209" s="46">
        <v>-15.1999999999999</v>
      </c>
      <c r="B209" s="47">
        <f t="shared" si="24"/>
        <v>3.0199517204020841E-2</v>
      </c>
      <c r="C209" s="23">
        <f t="shared" si="27"/>
        <v>3.6239420644825006E-5</v>
      </c>
      <c r="D209" s="23">
        <f t="shared" si="27"/>
        <v>7.2478841289650011E-5</v>
      </c>
      <c r="E209" s="20">
        <f t="shared" ca="1" si="25"/>
        <v>0</v>
      </c>
      <c r="F209" s="20">
        <f t="shared" ca="1" si="25"/>
        <v>0</v>
      </c>
      <c r="G209" s="20">
        <f t="shared" ca="1" si="25"/>
        <v>0</v>
      </c>
      <c r="H209" s="20">
        <f t="shared" ca="1" si="25"/>
        <v>0</v>
      </c>
      <c r="I209" s="20">
        <f t="shared" ca="1" si="25"/>
        <v>0</v>
      </c>
      <c r="J209" s="25" t="e">
        <f t="shared" si="26"/>
        <v>#DIV/0!</v>
      </c>
      <c r="K209" s="19" t="e">
        <f t="shared" si="28"/>
        <v>#DIV/0!</v>
      </c>
    </row>
    <row r="210" spans="1:11" ht="14.95" thickBot="1" x14ac:dyDescent="0.3">
      <c r="A210" s="46">
        <v>-15.3999999999998</v>
      </c>
      <c r="B210" s="47">
        <f t="shared" si="24"/>
        <v>2.8840315031267383E-2</v>
      </c>
      <c r="C210" s="23">
        <f t="shared" si="27"/>
        <v>3.4608378037520861E-5</v>
      </c>
      <c r="D210" s="23">
        <f t="shared" si="27"/>
        <v>6.9216756075041723E-5</v>
      </c>
      <c r="E210" s="20">
        <f t="shared" ca="1" si="25"/>
        <v>0</v>
      </c>
      <c r="F210" s="20">
        <f t="shared" ca="1" si="25"/>
        <v>0</v>
      </c>
      <c r="G210" s="20">
        <f t="shared" ca="1" si="25"/>
        <v>0</v>
      </c>
      <c r="H210" s="20">
        <f t="shared" ca="1" si="25"/>
        <v>0</v>
      </c>
      <c r="I210" s="20">
        <f t="shared" ca="1" si="25"/>
        <v>0</v>
      </c>
      <c r="J210" s="25" t="e">
        <f t="shared" si="26"/>
        <v>#DIV/0!</v>
      </c>
      <c r="K210" s="19" t="e">
        <f t="shared" si="28"/>
        <v>#DIV/0!</v>
      </c>
    </row>
    <row r="211" spans="1:11" ht="14.95" thickBot="1" x14ac:dyDescent="0.3">
      <c r="A211" s="46">
        <v>-15.5999999999999</v>
      </c>
      <c r="B211" s="47">
        <f t="shared" si="24"/>
        <v>2.7542287033382285E-2</v>
      </c>
      <c r="C211" s="23">
        <f t="shared" si="27"/>
        <v>3.3050744440058741E-5</v>
      </c>
      <c r="D211" s="23">
        <f t="shared" si="27"/>
        <v>6.6101488880117483E-5</v>
      </c>
      <c r="E211" s="20">
        <f t="shared" ref="E211:I226" ca="1" si="29">E$3*$T$4*($I211/1000)</f>
        <v>0</v>
      </c>
      <c r="F211" s="20">
        <f t="shared" ca="1" si="29"/>
        <v>0</v>
      </c>
      <c r="G211" s="20">
        <f t="shared" ca="1" si="29"/>
        <v>0</v>
      </c>
      <c r="H211" s="20">
        <f t="shared" ca="1" si="29"/>
        <v>0</v>
      </c>
      <c r="I211" s="20">
        <f t="shared" ca="1" si="29"/>
        <v>0</v>
      </c>
      <c r="J211" s="25" t="e">
        <f t="shared" si="26"/>
        <v>#DIV/0!</v>
      </c>
      <c r="K211" s="19" t="e">
        <f t="shared" si="28"/>
        <v>#DIV/0!</v>
      </c>
    </row>
    <row r="212" spans="1:11" ht="14.95" thickBot="1" x14ac:dyDescent="0.3">
      <c r="A212" s="46">
        <v>-15.799999999999899</v>
      </c>
      <c r="B212" s="47">
        <f t="shared" si="24"/>
        <v>2.6302679918954425E-2</v>
      </c>
      <c r="C212" s="23">
        <f t="shared" si="27"/>
        <v>3.156321590274531E-5</v>
      </c>
      <c r="D212" s="23">
        <f t="shared" si="27"/>
        <v>6.312643180549062E-5</v>
      </c>
      <c r="E212" s="20">
        <f t="shared" ca="1" si="29"/>
        <v>0</v>
      </c>
      <c r="F212" s="20">
        <f t="shared" ca="1" si="29"/>
        <v>0</v>
      </c>
      <c r="G212" s="20">
        <f t="shared" ca="1" si="29"/>
        <v>0</v>
      </c>
      <c r="H212" s="20">
        <f t="shared" ca="1" si="29"/>
        <v>0</v>
      </c>
      <c r="I212" s="20">
        <f t="shared" ca="1" si="29"/>
        <v>0</v>
      </c>
      <c r="J212" s="25" t="e">
        <f t="shared" si="26"/>
        <v>#DIV/0!</v>
      </c>
      <c r="K212" s="19" t="e">
        <f t="shared" si="28"/>
        <v>#DIV/0!</v>
      </c>
    </row>
    <row r="213" spans="1:11" ht="14.95" thickBot="1" x14ac:dyDescent="0.3">
      <c r="A213" s="46">
        <v>-15.999999999999901</v>
      </c>
      <c r="B213" s="47">
        <f t="shared" si="24"/>
        <v>2.5118864315096363E-2</v>
      </c>
      <c r="C213" s="23">
        <f t="shared" si="27"/>
        <v>3.0142637178115636E-5</v>
      </c>
      <c r="D213" s="23">
        <f t="shared" si="27"/>
        <v>6.0285274356231272E-5</v>
      </c>
      <c r="E213" s="20">
        <f t="shared" ca="1" si="29"/>
        <v>0</v>
      </c>
      <c r="F213" s="20">
        <f t="shared" ca="1" si="29"/>
        <v>0</v>
      </c>
      <c r="G213" s="20">
        <f t="shared" ca="1" si="29"/>
        <v>0</v>
      </c>
      <c r="H213" s="20">
        <f t="shared" ca="1" si="29"/>
        <v>0</v>
      </c>
      <c r="I213" s="20">
        <f t="shared" ca="1" si="29"/>
        <v>0</v>
      </c>
      <c r="J213" s="25" t="e">
        <f t="shared" si="26"/>
        <v>#DIV/0!</v>
      </c>
      <c r="K213" s="19" t="e">
        <f t="shared" si="28"/>
        <v>#DIV/0!</v>
      </c>
    </row>
    <row r="214" spans="1:11" ht="14.95" thickBot="1" x14ac:dyDescent="0.3">
      <c r="A214" s="46">
        <v>-16.1999999999998</v>
      </c>
      <c r="B214" s="47">
        <f t="shared" si="24"/>
        <v>2.398832919019599E-2</v>
      </c>
      <c r="C214" s="23">
        <f t="shared" si="27"/>
        <v>2.8785995028235188E-5</v>
      </c>
      <c r="D214" s="23">
        <f t="shared" si="27"/>
        <v>5.7571990056470375E-5</v>
      </c>
      <c r="E214" s="20">
        <f t="shared" ca="1" si="29"/>
        <v>0</v>
      </c>
      <c r="F214" s="20">
        <f t="shared" ca="1" si="29"/>
        <v>0</v>
      </c>
      <c r="G214" s="20">
        <f t="shared" ca="1" si="29"/>
        <v>0</v>
      </c>
      <c r="H214" s="20">
        <f t="shared" ca="1" si="29"/>
        <v>0</v>
      </c>
      <c r="I214" s="20">
        <f t="shared" ca="1" si="29"/>
        <v>0</v>
      </c>
      <c r="J214" s="25" t="e">
        <f t="shared" si="26"/>
        <v>#DIV/0!</v>
      </c>
      <c r="K214" s="19" t="e">
        <f t="shared" si="28"/>
        <v>#DIV/0!</v>
      </c>
    </row>
    <row r="215" spans="1:11" ht="14.95" thickBot="1" x14ac:dyDescent="0.3">
      <c r="A215" s="46">
        <v>-16.3999999999998</v>
      </c>
      <c r="B215" s="47">
        <f t="shared" si="24"/>
        <v>2.2908676527678782E-2</v>
      </c>
      <c r="C215" s="23">
        <f t="shared" si="27"/>
        <v>2.7490411833214537E-5</v>
      </c>
      <c r="D215" s="23">
        <f t="shared" si="27"/>
        <v>5.4980823666429074E-5</v>
      </c>
      <c r="E215" s="20">
        <f t="shared" ca="1" si="29"/>
        <v>0</v>
      </c>
      <c r="F215" s="20">
        <f t="shared" ca="1" si="29"/>
        <v>0</v>
      </c>
      <c r="G215" s="20">
        <f t="shared" ca="1" si="29"/>
        <v>0</v>
      </c>
      <c r="H215" s="20">
        <f t="shared" ca="1" si="29"/>
        <v>0</v>
      </c>
      <c r="I215" s="20">
        <f t="shared" ca="1" si="29"/>
        <v>0</v>
      </c>
      <c r="J215" s="25" t="e">
        <f t="shared" si="26"/>
        <v>#DIV/0!</v>
      </c>
      <c r="K215" s="19" t="e">
        <f t="shared" si="28"/>
        <v>#DIV/0!</v>
      </c>
    </row>
    <row r="216" spans="1:11" ht="14.95" thickBot="1" x14ac:dyDescent="0.3">
      <c r="A216" s="46">
        <v>-16.599999999999898</v>
      </c>
      <c r="B216" s="47">
        <f t="shared" si="24"/>
        <v>2.187761623949603E-2</v>
      </c>
      <c r="C216" s="23">
        <f t="shared" si="27"/>
        <v>2.6253139487395237E-5</v>
      </c>
      <c r="D216" s="23">
        <f t="shared" si="27"/>
        <v>5.2506278974790475E-5</v>
      </c>
      <c r="E216" s="20">
        <f t="shared" ca="1" si="29"/>
        <v>0</v>
      </c>
      <c r="F216" s="20">
        <f t="shared" ca="1" si="29"/>
        <v>0</v>
      </c>
      <c r="G216" s="20">
        <f t="shared" ca="1" si="29"/>
        <v>0</v>
      </c>
      <c r="H216" s="20">
        <f t="shared" ca="1" si="29"/>
        <v>0</v>
      </c>
      <c r="I216" s="20">
        <f t="shared" ca="1" si="29"/>
        <v>0</v>
      </c>
      <c r="J216" s="25" t="e">
        <f t="shared" si="26"/>
        <v>#DIV/0!</v>
      </c>
      <c r="K216" s="19" t="e">
        <f t="shared" si="28"/>
        <v>#DIV/0!</v>
      </c>
    </row>
    <row r="217" spans="1:11" ht="14.95" thickBot="1" x14ac:dyDescent="0.3">
      <c r="A217" s="46">
        <v>-16.799999999999802</v>
      </c>
      <c r="B217" s="47">
        <f t="shared" si="24"/>
        <v>2.0892961308541343E-2</v>
      </c>
      <c r="C217" s="23">
        <f t="shared" si="27"/>
        <v>2.5071553570249611E-5</v>
      </c>
      <c r="D217" s="23">
        <f t="shared" si="27"/>
        <v>5.0143107140499222E-5</v>
      </c>
      <c r="E217" s="20">
        <f t="shared" ca="1" si="29"/>
        <v>0</v>
      </c>
      <c r="F217" s="20">
        <f t="shared" ca="1" si="29"/>
        <v>0</v>
      </c>
      <c r="G217" s="20">
        <f t="shared" ca="1" si="29"/>
        <v>0</v>
      </c>
      <c r="H217" s="20">
        <f t="shared" ca="1" si="29"/>
        <v>0</v>
      </c>
      <c r="I217" s="20">
        <f t="shared" ca="1" si="29"/>
        <v>0</v>
      </c>
      <c r="J217" s="25" t="e">
        <f t="shared" si="26"/>
        <v>#DIV/0!</v>
      </c>
      <c r="K217" s="19" t="e">
        <f t="shared" si="28"/>
        <v>#DIV/0!</v>
      </c>
    </row>
    <row r="218" spans="1:11" ht="14.95" thickBot="1" x14ac:dyDescent="0.3">
      <c r="A218" s="46">
        <v>-16.999999999999801</v>
      </c>
      <c r="B218" s="47">
        <f t="shared" si="24"/>
        <v>1.9952623149689694E-2</v>
      </c>
      <c r="C218" s="23">
        <f t="shared" si="27"/>
        <v>2.3943147779627634E-5</v>
      </c>
      <c r="D218" s="23">
        <f t="shared" si="27"/>
        <v>4.7886295559255268E-5</v>
      </c>
      <c r="E218" s="20">
        <f t="shared" ca="1" si="29"/>
        <v>0</v>
      </c>
      <c r="F218" s="20">
        <f t="shared" ca="1" si="29"/>
        <v>0</v>
      </c>
      <c r="G218" s="20">
        <f t="shared" ca="1" si="29"/>
        <v>0</v>
      </c>
      <c r="H218" s="20">
        <f t="shared" ca="1" si="29"/>
        <v>0</v>
      </c>
      <c r="I218" s="20">
        <f t="shared" ca="1" si="29"/>
        <v>0</v>
      </c>
      <c r="J218" s="25" t="e">
        <f t="shared" si="26"/>
        <v>#DIV/0!</v>
      </c>
      <c r="K218" s="19" t="e">
        <f t="shared" si="28"/>
        <v>#DIV/0!</v>
      </c>
    </row>
    <row r="219" spans="1:11" ht="14.95" thickBot="1" x14ac:dyDescent="0.3">
      <c r="A219" s="46">
        <v>-17.1999999999998</v>
      </c>
      <c r="B219" s="47">
        <f t="shared" si="24"/>
        <v>1.9054607179633344E-2</v>
      </c>
      <c r="C219" s="23">
        <f t="shared" si="27"/>
        <v>2.2865528615560012E-5</v>
      </c>
      <c r="D219" s="23">
        <f t="shared" si="27"/>
        <v>4.5731057231120023E-5</v>
      </c>
      <c r="E219" s="20">
        <f t="shared" ca="1" si="29"/>
        <v>0</v>
      </c>
      <c r="F219" s="20">
        <f t="shared" ca="1" si="29"/>
        <v>0</v>
      </c>
      <c r="G219" s="20">
        <f t="shared" ca="1" si="29"/>
        <v>0</v>
      </c>
      <c r="H219" s="20">
        <f t="shared" ca="1" si="29"/>
        <v>0</v>
      </c>
      <c r="I219" s="20">
        <f t="shared" ca="1" si="29"/>
        <v>0</v>
      </c>
      <c r="J219" s="25" t="e">
        <f t="shared" si="26"/>
        <v>#DIV/0!</v>
      </c>
      <c r="K219" s="19" t="e">
        <f t="shared" si="28"/>
        <v>#DIV/0!</v>
      </c>
    </row>
    <row r="220" spans="1:11" ht="14.95" thickBot="1" x14ac:dyDescent="0.3">
      <c r="A220" s="46">
        <v>-17.3999999999998</v>
      </c>
      <c r="B220" s="47">
        <f t="shared" si="24"/>
        <v>1.8197008586100669E-2</v>
      </c>
      <c r="C220" s="23">
        <f t="shared" si="27"/>
        <v>2.1836410303320801E-5</v>
      </c>
      <c r="D220" s="23">
        <f t="shared" si="27"/>
        <v>4.3672820606641603E-5</v>
      </c>
      <c r="E220" s="20">
        <f t="shared" ca="1" si="29"/>
        <v>0</v>
      </c>
      <c r="F220" s="20">
        <f t="shared" ca="1" si="29"/>
        <v>0</v>
      </c>
      <c r="G220" s="20">
        <f t="shared" ca="1" si="29"/>
        <v>0</v>
      </c>
      <c r="H220" s="20">
        <f t="shared" ca="1" si="29"/>
        <v>0</v>
      </c>
      <c r="I220" s="20">
        <f t="shared" ca="1" si="29"/>
        <v>0</v>
      </c>
      <c r="J220" s="25" t="e">
        <f t="shared" si="26"/>
        <v>#DIV/0!</v>
      </c>
      <c r="K220" s="19" t="e">
        <f t="shared" si="28"/>
        <v>#DIV/0!</v>
      </c>
    </row>
    <row r="221" spans="1:11" ht="14.95" thickBot="1" x14ac:dyDescent="0.3">
      <c r="A221" s="46">
        <v>-17.599999999999799</v>
      </c>
      <c r="B221" s="47">
        <f t="shared" si="24"/>
        <v>1.7378008287494556E-2</v>
      </c>
      <c r="C221" s="23">
        <f t="shared" si="27"/>
        <v>2.0853609944993467E-5</v>
      </c>
      <c r="D221" s="23">
        <f t="shared" si="27"/>
        <v>4.1707219889986935E-5</v>
      </c>
      <c r="E221" s="20">
        <f t="shared" ca="1" si="29"/>
        <v>0</v>
      </c>
      <c r="F221" s="20">
        <f t="shared" ca="1" si="29"/>
        <v>0</v>
      </c>
      <c r="G221" s="20">
        <f t="shared" ca="1" si="29"/>
        <v>0</v>
      </c>
      <c r="H221" s="20">
        <f t="shared" ca="1" si="29"/>
        <v>0</v>
      </c>
      <c r="I221" s="20">
        <f t="shared" ca="1" si="29"/>
        <v>0</v>
      </c>
      <c r="J221" s="25" t="e">
        <f t="shared" si="26"/>
        <v>#DIV/0!</v>
      </c>
      <c r="K221" s="19" t="e">
        <f t="shared" si="28"/>
        <v>#DIV/0!</v>
      </c>
    </row>
    <row r="222" spans="1:11" ht="14.95" thickBot="1" x14ac:dyDescent="0.3">
      <c r="A222" s="46">
        <v>-17.799999999999802</v>
      </c>
      <c r="B222" s="47">
        <f t="shared" si="24"/>
        <v>1.6595869074376362E-2</v>
      </c>
      <c r="C222" s="23">
        <f t="shared" si="27"/>
        <v>1.9915042889251631E-5</v>
      </c>
      <c r="D222" s="23">
        <f t="shared" si="27"/>
        <v>3.9830085778503261E-5</v>
      </c>
      <c r="E222" s="20">
        <f t="shared" ca="1" si="29"/>
        <v>0</v>
      </c>
      <c r="F222" s="20">
        <f t="shared" ca="1" si="29"/>
        <v>0</v>
      </c>
      <c r="G222" s="20">
        <f t="shared" ca="1" si="29"/>
        <v>0</v>
      </c>
      <c r="H222" s="20">
        <f t="shared" ca="1" si="29"/>
        <v>0</v>
      </c>
      <c r="I222" s="20">
        <f t="shared" ca="1" si="29"/>
        <v>0</v>
      </c>
      <c r="J222" s="25" t="e">
        <f t="shared" si="26"/>
        <v>#DIV/0!</v>
      </c>
      <c r="K222" s="19" t="e">
        <f t="shared" si="28"/>
        <v>#DIV/0!</v>
      </c>
    </row>
    <row r="223" spans="1:11" ht="14.95" thickBot="1" x14ac:dyDescent="0.3">
      <c r="A223" s="46">
        <v>-17.999999999999801</v>
      </c>
      <c r="B223" s="47">
        <f t="shared" si="24"/>
        <v>1.5848931924611859E-2</v>
      </c>
      <c r="C223" s="23">
        <f t="shared" si="27"/>
        <v>1.9018718309534232E-5</v>
      </c>
      <c r="D223" s="23">
        <f t="shared" si="27"/>
        <v>3.8037436619068464E-5</v>
      </c>
      <c r="E223" s="20">
        <f t="shared" ca="1" si="29"/>
        <v>0</v>
      </c>
      <c r="F223" s="20">
        <f t="shared" ca="1" si="29"/>
        <v>0</v>
      </c>
      <c r="G223" s="20">
        <f t="shared" ca="1" si="29"/>
        <v>0</v>
      </c>
      <c r="H223" s="20">
        <f t="shared" ca="1" si="29"/>
        <v>0</v>
      </c>
      <c r="I223" s="20">
        <f t="shared" ca="1" si="29"/>
        <v>0</v>
      </c>
      <c r="J223" s="25" t="e">
        <f t="shared" si="26"/>
        <v>#DIV/0!</v>
      </c>
      <c r="K223" s="19" t="e">
        <f t="shared" si="28"/>
        <v>#DIV/0!</v>
      </c>
    </row>
    <row r="224" spans="1:11" ht="14.95" thickBot="1" x14ac:dyDescent="0.3">
      <c r="A224" s="46">
        <v>-18.1999999999998</v>
      </c>
      <c r="B224" s="47">
        <f t="shared" si="24"/>
        <v>1.5135612484362777E-2</v>
      </c>
      <c r="C224" s="23">
        <f t="shared" si="27"/>
        <v>1.8162734981235334E-5</v>
      </c>
      <c r="D224" s="23">
        <f t="shared" si="27"/>
        <v>3.6325469962470668E-5</v>
      </c>
      <c r="E224" s="20">
        <f t="shared" ca="1" si="29"/>
        <v>0</v>
      </c>
      <c r="F224" s="20">
        <f t="shared" ca="1" si="29"/>
        <v>0</v>
      </c>
      <c r="G224" s="20">
        <f t="shared" ca="1" si="29"/>
        <v>0</v>
      </c>
      <c r="H224" s="20">
        <f t="shared" ca="1" si="29"/>
        <v>0</v>
      </c>
      <c r="I224" s="20">
        <f t="shared" ca="1" si="29"/>
        <v>0</v>
      </c>
      <c r="J224" s="25" t="e">
        <f t="shared" si="26"/>
        <v>#DIV/0!</v>
      </c>
      <c r="K224" s="19" t="e">
        <f t="shared" si="28"/>
        <v>#DIV/0!</v>
      </c>
    </row>
    <row r="225" spans="1:11" ht="14.95" thickBot="1" x14ac:dyDescent="0.3">
      <c r="A225" s="46">
        <v>-18.3999999999998</v>
      </c>
      <c r="B225" s="47">
        <f t="shared" si="24"/>
        <v>1.4454397707459942E-2</v>
      </c>
      <c r="C225" s="23">
        <f t="shared" si="27"/>
        <v>1.734527724895193E-5</v>
      </c>
      <c r="D225" s="23">
        <f t="shared" si="27"/>
        <v>3.4690554497903859E-5</v>
      </c>
      <c r="E225" s="20">
        <f t="shared" ca="1" si="29"/>
        <v>0</v>
      </c>
      <c r="F225" s="20">
        <f t="shared" ca="1" si="29"/>
        <v>0</v>
      </c>
      <c r="G225" s="20">
        <f t="shared" ca="1" si="29"/>
        <v>0</v>
      </c>
      <c r="H225" s="20">
        <f t="shared" ca="1" si="29"/>
        <v>0</v>
      </c>
      <c r="I225" s="20">
        <f t="shared" ca="1" si="29"/>
        <v>0</v>
      </c>
      <c r="J225" s="25" t="e">
        <f t="shared" si="26"/>
        <v>#DIV/0!</v>
      </c>
      <c r="K225" s="19" t="e">
        <f t="shared" si="28"/>
        <v>#DIV/0!</v>
      </c>
    </row>
    <row r="226" spans="1:11" ht="14.95" thickBot="1" x14ac:dyDescent="0.3">
      <c r="A226" s="46">
        <v>-18.599999999999799</v>
      </c>
      <c r="B226" s="47">
        <f t="shared" si="24"/>
        <v>1.3803842646029487E-2</v>
      </c>
      <c r="C226" s="23">
        <f t="shared" si="27"/>
        <v>1.6564611175235383E-5</v>
      </c>
      <c r="D226" s="23">
        <f t="shared" si="27"/>
        <v>3.3129222350470766E-5</v>
      </c>
      <c r="E226" s="20">
        <f t="shared" ca="1" si="29"/>
        <v>0</v>
      </c>
      <c r="F226" s="20">
        <f t="shared" ca="1" si="29"/>
        <v>0</v>
      </c>
      <c r="G226" s="20">
        <f t="shared" ca="1" si="29"/>
        <v>0</v>
      </c>
      <c r="H226" s="20">
        <f t="shared" ca="1" si="29"/>
        <v>0</v>
      </c>
      <c r="I226" s="20">
        <f t="shared" ca="1" si="29"/>
        <v>0</v>
      </c>
      <c r="J226" s="25" t="e">
        <f t="shared" si="26"/>
        <v>#DIV/0!</v>
      </c>
      <c r="K226" s="19" t="e">
        <f t="shared" si="28"/>
        <v>#DIV/0!</v>
      </c>
    </row>
    <row r="227" spans="1:11" ht="14.95" thickBot="1" x14ac:dyDescent="0.3">
      <c r="A227" s="46">
        <v>-18.799999999999802</v>
      </c>
      <c r="B227" s="47">
        <f t="shared" si="24"/>
        <v>1.3182567385564671E-2</v>
      </c>
      <c r="C227" s="23">
        <f t="shared" si="27"/>
        <v>1.5819080862677603E-5</v>
      </c>
      <c r="D227" s="23">
        <f t="shared" si="27"/>
        <v>3.1638161725355206E-5</v>
      </c>
      <c r="E227" s="20">
        <f t="shared" ref="E227:I242" ca="1" si="30">E$3*$T$4*($I227/1000)</f>
        <v>0</v>
      </c>
      <c r="F227" s="20">
        <f t="shared" ca="1" si="30"/>
        <v>0</v>
      </c>
      <c r="G227" s="20">
        <f t="shared" ca="1" si="30"/>
        <v>0</v>
      </c>
      <c r="H227" s="20">
        <f t="shared" ca="1" si="30"/>
        <v>0</v>
      </c>
      <c r="I227" s="20">
        <f t="shared" ca="1" si="30"/>
        <v>0</v>
      </c>
      <c r="J227" s="25" t="e">
        <f t="shared" si="26"/>
        <v>#DIV/0!</v>
      </c>
      <c r="K227" s="19" t="e">
        <f t="shared" si="28"/>
        <v>#DIV/0!</v>
      </c>
    </row>
    <row r="228" spans="1:11" ht="14.95" thickBot="1" x14ac:dyDescent="0.3">
      <c r="A228" s="46">
        <v>-18.999999999999801</v>
      </c>
      <c r="B228" s="47">
        <f t="shared" si="24"/>
        <v>1.2589254117942247E-2</v>
      </c>
      <c r="C228" s="23">
        <f t="shared" si="27"/>
        <v>1.5107104941530696E-5</v>
      </c>
      <c r="D228" s="23">
        <f t="shared" si="27"/>
        <v>3.0214209883061393E-5</v>
      </c>
      <c r="E228" s="20">
        <f t="shared" ca="1" si="30"/>
        <v>0</v>
      </c>
      <c r="F228" s="20">
        <f t="shared" ca="1" si="30"/>
        <v>0</v>
      </c>
      <c r="G228" s="20">
        <f t="shared" ca="1" si="30"/>
        <v>0</v>
      </c>
      <c r="H228" s="20">
        <f t="shared" ca="1" si="30"/>
        <v>0</v>
      </c>
      <c r="I228" s="20">
        <f t="shared" ca="1" si="30"/>
        <v>0</v>
      </c>
      <c r="J228" s="25" t="e">
        <f t="shared" si="26"/>
        <v>#DIV/0!</v>
      </c>
      <c r="K228" s="19" t="e">
        <f t="shared" si="28"/>
        <v>#DIV/0!</v>
      </c>
    </row>
    <row r="229" spans="1:11" ht="14.95" thickBot="1" x14ac:dyDescent="0.3">
      <c r="A229" s="46">
        <v>-19.1999999999998</v>
      </c>
      <c r="B229" s="47">
        <f t="shared" si="24"/>
        <v>1.202264434617468E-2</v>
      </c>
      <c r="C229" s="23">
        <f t="shared" si="27"/>
        <v>1.4427173215409615E-5</v>
      </c>
      <c r="D229" s="23">
        <f t="shared" si="27"/>
        <v>2.8854346430819231E-5</v>
      </c>
      <c r="E229" s="20">
        <f t="shared" ca="1" si="30"/>
        <v>0</v>
      </c>
      <c r="F229" s="20">
        <f t="shared" ca="1" si="30"/>
        <v>0</v>
      </c>
      <c r="G229" s="20">
        <f t="shared" ca="1" si="30"/>
        <v>0</v>
      </c>
      <c r="H229" s="20">
        <f t="shared" ca="1" si="30"/>
        <v>0</v>
      </c>
      <c r="I229" s="20">
        <f t="shared" ca="1" si="30"/>
        <v>0</v>
      </c>
      <c r="J229" s="25" t="e">
        <f t="shared" si="26"/>
        <v>#DIV/0!</v>
      </c>
      <c r="K229" s="19" t="e">
        <f t="shared" si="28"/>
        <v>#DIV/0!</v>
      </c>
    </row>
    <row r="230" spans="1:11" ht="14.95" thickBot="1" x14ac:dyDescent="0.3">
      <c r="A230" s="46">
        <v>-19.3999999999998</v>
      </c>
      <c r="B230" s="47">
        <f t="shared" si="24"/>
        <v>1.1481536214969357E-2</v>
      </c>
      <c r="C230" s="23">
        <f t="shared" si="27"/>
        <v>1.3777843457963228E-5</v>
      </c>
      <c r="D230" s="23">
        <f t="shared" si="27"/>
        <v>2.7555686915926456E-5</v>
      </c>
      <c r="E230" s="20">
        <f t="shared" ca="1" si="30"/>
        <v>0</v>
      </c>
      <c r="F230" s="20">
        <f t="shared" ca="1" si="30"/>
        <v>0</v>
      </c>
      <c r="G230" s="20">
        <f t="shared" ca="1" si="30"/>
        <v>0</v>
      </c>
      <c r="H230" s="20">
        <f t="shared" ca="1" si="30"/>
        <v>0</v>
      </c>
      <c r="I230" s="20">
        <f t="shared" ca="1" si="30"/>
        <v>0</v>
      </c>
      <c r="J230" s="25" t="e">
        <f t="shared" si="26"/>
        <v>#DIV/0!</v>
      </c>
      <c r="K230" s="19" t="e">
        <f t="shared" si="28"/>
        <v>#DIV/0!</v>
      </c>
    </row>
    <row r="231" spans="1:11" ht="14.95" thickBot="1" x14ac:dyDescent="0.3">
      <c r="A231" s="46">
        <v>-19.599999999999799</v>
      </c>
      <c r="B231" s="47">
        <f t="shared" si="24"/>
        <v>1.0964781961432347E-2</v>
      </c>
      <c r="C231" s="23">
        <f t="shared" si="27"/>
        <v>1.3157738353718816E-5</v>
      </c>
      <c r="D231" s="23">
        <f t="shared" si="27"/>
        <v>2.6315476707437632E-5</v>
      </c>
      <c r="E231" s="20">
        <f t="shared" ca="1" si="30"/>
        <v>0</v>
      </c>
      <c r="F231" s="20">
        <f t="shared" ca="1" si="30"/>
        <v>0</v>
      </c>
      <c r="G231" s="20">
        <f t="shared" ca="1" si="30"/>
        <v>0</v>
      </c>
      <c r="H231" s="20">
        <f t="shared" ca="1" si="30"/>
        <v>0</v>
      </c>
      <c r="I231" s="20">
        <f t="shared" ca="1" si="30"/>
        <v>0</v>
      </c>
      <c r="J231" s="25" t="e">
        <f t="shared" si="26"/>
        <v>#DIV/0!</v>
      </c>
      <c r="K231" s="19" t="e">
        <f t="shared" si="28"/>
        <v>#DIV/0!</v>
      </c>
    </row>
    <row r="232" spans="1:11" ht="14.95" thickBot="1" x14ac:dyDescent="0.3">
      <c r="A232" s="46">
        <v>-19.799999999999802</v>
      </c>
      <c r="B232" s="47">
        <f t="shared" si="24"/>
        <v>1.0471285480509462E-2</v>
      </c>
      <c r="C232" s="23">
        <f t="shared" si="27"/>
        <v>1.2565542576611355E-5</v>
      </c>
      <c r="D232" s="23">
        <f t="shared" si="27"/>
        <v>2.513108515322271E-5</v>
      </c>
      <c r="E232" s="20">
        <f t="shared" ca="1" si="30"/>
        <v>0</v>
      </c>
      <c r="F232" s="20">
        <f t="shared" ca="1" si="30"/>
        <v>0</v>
      </c>
      <c r="G232" s="20">
        <f t="shared" ca="1" si="30"/>
        <v>0</v>
      </c>
      <c r="H232" s="20">
        <f t="shared" ca="1" si="30"/>
        <v>0</v>
      </c>
      <c r="I232" s="20">
        <f t="shared" ca="1" si="30"/>
        <v>0</v>
      </c>
      <c r="J232" s="25" t="e">
        <f t="shared" si="26"/>
        <v>#DIV/0!</v>
      </c>
      <c r="K232" s="19" t="e">
        <f t="shared" si="28"/>
        <v>#DIV/0!</v>
      </c>
    </row>
    <row r="233" spans="1:11" ht="14.95" thickBot="1" x14ac:dyDescent="0.3">
      <c r="A233" s="46">
        <v>-19.999999999999801</v>
      </c>
      <c r="B233" s="47">
        <f t="shared" si="24"/>
        <v>1.0000000000000458E-2</v>
      </c>
      <c r="C233" s="23">
        <f t="shared" si="27"/>
        <v>1.2000000000000549E-5</v>
      </c>
      <c r="D233" s="23">
        <f t="shared" si="27"/>
        <v>2.4000000000001098E-5</v>
      </c>
      <c r="E233" s="20">
        <f t="shared" ca="1" si="30"/>
        <v>0</v>
      </c>
      <c r="F233" s="20">
        <f t="shared" ca="1" si="30"/>
        <v>0</v>
      </c>
      <c r="G233" s="20">
        <f t="shared" ca="1" si="30"/>
        <v>0</v>
      </c>
      <c r="H233" s="20">
        <f t="shared" ca="1" si="30"/>
        <v>0</v>
      </c>
      <c r="I233" s="20">
        <f t="shared" ca="1" si="30"/>
        <v>0</v>
      </c>
      <c r="J233" s="25" t="e">
        <f t="shared" si="26"/>
        <v>#DIV/0!</v>
      </c>
      <c r="K233" s="19" t="e">
        <f t="shared" si="28"/>
        <v>#DIV/0!</v>
      </c>
    </row>
    <row r="234" spans="1:11" ht="14.95" thickBot="1" x14ac:dyDescent="0.3">
      <c r="A234" s="46">
        <v>-20.1999999999998</v>
      </c>
      <c r="B234" s="47">
        <f t="shared" si="24"/>
        <v>9.5499258602147977E-3</v>
      </c>
      <c r="C234" s="23">
        <f t="shared" si="27"/>
        <v>1.1459911032257756E-5</v>
      </c>
      <c r="D234" s="23">
        <f t="shared" si="27"/>
        <v>2.2919822064515512E-5</v>
      </c>
      <c r="E234" s="20">
        <f t="shared" ca="1" si="30"/>
        <v>0</v>
      </c>
      <c r="F234" s="20">
        <f t="shared" ca="1" si="30"/>
        <v>0</v>
      </c>
      <c r="G234" s="20">
        <f t="shared" ca="1" si="30"/>
        <v>0</v>
      </c>
      <c r="H234" s="20">
        <f t="shared" ca="1" si="30"/>
        <v>0</v>
      </c>
      <c r="I234" s="20">
        <f t="shared" ca="1" si="30"/>
        <v>0</v>
      </c>
      <c r="J234" s="25" t="e">
        <f t="shared" si="26"/>
        <v>#DIV/0!</v>
      </c>
      <c r="K234" s="19" t="e">
        <f t="shared" si="28"/>
        <v>#DIV/0!</v>
      </c>
    </row>
    <row r="235" spans="1:11" ht="14.95" thickBot="1" x14ac:dyDescent="0.3">
      <c r="A235" s="46">
        <v>-20.3999999999998</v>
      </c>
      <c r="B235" s="47">
        <f t="shared" si="24"/>
        <v>9.1201083935595114E-3</v>
      </c>
      <c r="C235" s="23">
        <f t="shared" si="27"/>
        <v>1.0944130072271414E-5</v>
      </c>
      <c r="D235" s="23">
        <f t="shared" si="27"/>
        <v>2.1888260144542827E-5</v>
      </c>
      <c r="E235" s="20">
        <f t="shared" ca="1" si="30"/>
        <v>0</v>
      </c>
      <c r="F235" s="20">
        <f t="shared" ca="1" si="30"/>
        <v>0</v>
      </c>
      <c r="G235" s="20">
        <f t="shared" ca="1" si="30"/>
        <v>0</v>
      </c>
      <c r="H235" s="20">
        <f t="shared" ca="1" si="30"/>
        <v>0</v>
      </c>
      <c r="I235" s="20">
        <f t="shared" ca="1" si="30"/>
        <v>0</v>
      </c>
      <c r="J235" s="25" t="e">
        <f t="shared" si="26"/>
        <v>#DIV/0!</v>
      </c>
      <c r="K235" s="19" t="e">
        <f t="shared" si="28"/>
        <v>#DIV/0!</v>
      </c>
    </row>
    <row r="236" spans="1:11" ht="14.95" thickBot="1" x14ac:dyDescent="0.3">
      <c r="A236" s="46">
        <v>-20.599999999999799</v>
      </c>
      <c r="B236" s="47">
        <f t="shared" si="24"/>
        <v>8.7096358995612019E-3</v>
      </c>
      <c r="C236" s="23">
        <f t="shared" si="27"/>
        <v>1.0451563079473443E-5</v>
      </c>
      <c r="D236" s="23">
        <f t="shared" si="27"/>
        <v>2.0903126158946885E-5</v>
      </c>
      <c r="E236" s="20">
        <f t="shared" ca="1" si="30"/>
        <v>0</v>
      </c>
      <c r="F236" s="20">
        <f t="shared" ca="1" si="30"/>
        <v>0</v>
      </c>
      <c r="G236" s="20">
        <f t="shared" ca="1" si="30"/>
        <v>0</v>
      </c>
      <c r="H236" s="20">
        <f t="shared" ca="1" si="30"/>
        <v>0</v>
      </c>
      <c r="I236" s="20">
        <f t="shared" ca="1" si="30"/>
        <v>0</v>
      </c>
      <c r="J236" s="25" t="e">
        <f t="shared" si="26"/>
        <v>#DIV/0!</v>
      </c>
      <c r="K236" s="19" t="e">
        <f t="shared" si="28"/>
        <v>#DIV/0!</v>
      </c>
    </row>
    <row r="237" spans="1:11" ht="14.95" thickBot="1" x14ac:dyDescent="0.3">
      <c r="A237" s="46">
        <v>-20.799999999999802</v>
      </c>
      <c r="B237" s="47">
        <f t="shared" si="24"/>
        <v>8.3176377110270889E-3</v>
      </c>
      <c r="C237" s="23">
        <f t="shared" si="27"/>
        <v>9.9811652532325066E-6</v>
      </c>
      <c r="D237" s="23">
        <f t="shared" si="27"/>
        <v>1.9962330506465013E-5</v>
      </c>
      <c r="E237" s="20">
        <f t="shared" ca="1" si="30"/>
        <v>0</v>
      </c>
      <c r="F237" s="20">
        <f t="shared" ca="1" si="30"/>
        <v>0</v>
      </c>
      <c r="G237" s="20">
        <f t="shared" ca="1" si="30"/>
        <v>0</v>
      </c>
      <c r="H237" s="20">
        <f t="shared" ca="1" si="30"/>
        <v>0</v>
      </c>
      <c r="I237" s="20">
        <f t="shared" ca="1" si="30"/>
        <v>0</v>
      </c>
      <c r="J237" s="25" t="e">
        <f t="shared" si="26"/>
        <v>#DIV/0!</v>
      </c>
      <c r="K237" s="19" t="e">
        <f t="shared" si="28"/>
        <v>#DIV/0!</v>
      </c>
    </row>
    <row r="238" spans="1:11" ht="14.95" thickBot="1" x14ac:dyDescent="0.3">
      <c r="A238" s="46">
        <v>-20.999999999999801</v>
      </c>
      <c r="B238" s="47">
        <f t="shared" si="24"/>
        <v>7.9432823472431711E-3</v>
      </c>
      <c r="C238" s="23">
        <f t="shared" si="27"/>
        <v>9.5319388166918052E-6</v>
      </c>
      <c r="D238" s="23">
        <f t="shared" si="27"/>
        <v>1.906387763338361E-5</v>
      </c>
      <c r="E238" s="20">
        <f t="shared" ca="1" si="30"/>
        <v>0</v>
      </c>
      <c r="F238" s="20">
        <f t="shared" ca="1" si="30"/>
        <v>0</v>
      </c>
      <c r="G238" s="20">
        <f t="shared" ca="1" si="30"/>
        <v>0</v>
      </c>
      <c r="H238" s="20">
        <f t="shared" ca="1" si="30"/>
        <v>0</v>
      </c>
      <c r="I238" s="20">
        <f t="shared" ca="1" si="30"/>
        <v>0</v>
      </c>
      <c r="J238" s="25" t="e">
        <f t="shared" si="26"/>
        <v>#DIV/0!</v>
      </c>
      <c r="K238" s="19" t="e">
        <f t="shared" si="28"/>
        <v>#DIV/0!</v>
      </c>
    </row>
    <row r="239" spans="1:11" ht="14.95" thickBot="1" x14ac:dyDescent="0.3">
      <c r="A239" s="46">
        <v>-21.1999999999998</v>
      </c>
      <c r="B239" s="47">
        <f t="shared" si="24"/>
        <v>7.5857757502921803E-3</v>
      </c>
      <c r="C239" s="23">
        <f t="shared" si="27"/>
        <v>9.1029309003506161E-6</v>
      </c>
      <c r="D239" s="23">
        <f t="shared" si="27"/>
        <v>1.8205861800701232E-5</v>
      </c>
      <c r="E239" s="20">
        <f t="shared" ca="1" si="30"/>
        <v>0</v>
      </c>
      <c r="F239" s="20">
        <f t="shared" ca="1" si="30"/>
        <v>0</v>
      </c>
      <c r="G239" s="20">
        <f t="shared" ca="1" si="30"/>
        <v>0</v>
      </c>
      <c r="H239" s="20">
        <f t="shared" ca="1" si="30"/>
        <v>0</v>
      </c>
      <c r="I239" s="20">
        <f t="shared" ca="1" si="30"/>
        <v>0</v>
      </c>
      <c r="J239" s="25" t="e">
        <f t="shared" si="26"/>
        <v>#DIV/0!</v>
      </c>
      <c r="K239" s="19" t="e">
        <f t="shared" si="28"/>
        <v>#DIV/0!</v>
      </c>
    </row>
    <row r="240" spans="1:11" ht="14.95" thickBot="1" x14ac:dyDescent="0.3">
      <c r="A240" s="46">
        <v>-21.3999999999998</v>
      </c>
      <c r="B240" s="47">
        <f t="shared" si="24"/>
        <v>7.2443596007502288E-3</v>
      </c>
      <c r="C240" s="23">
        <f t="shared" si="27"/>
        <v>8.6932315209002732E-6</v>
      </c>
      <c r="D240" s="23">
        <f t="shared" si="27"/>
        <v>1.7386463041800546E-5</v>
      </c>
      <c r="E240" s="20">
        <f t="shared" ca="1" si="30"/>
        <v>0</v>
      </c>
      <c r="F240" s="20">
        <f t="shared" ca="1" si="30"/>
        <v>0</v>
      </c>
      <c r="G240" s="20">
        <f t="shared" ca="1" si="30"/>
        <v>0</v>
      </c>
      <c r="H240" s="20">
        <f t="shared" ca="1" si="30"/>
        <v>0</v>
      </c>
      <c r="I240" s="20">
        <f t="shared" ca="1" si="30"/>
        <v>0</v>
      </c>
      <c r="J240" s="25" t="e">
        <f t="shared" si="26"/>
        <v>#DIV/0!</v>
      </c>
      <c r="K240" s="19" t="e">
        <f t="shared" si="28"/>
        <v>#DIV/0!</v>
      </c>
    </row>
    <row r="241" spans="1:11" ht="14.95" thickBot="1" x14ac:dyDescent="0.3">
      <c r="A241" s="46">
        <v>-21.599999999999799</v>
      </c>
      <c r="B241" s="47">
        <f t="shared" si="24"/>
        <v>6.9183097091896854E-3</v>
      </c>
      <c r="C241" s="23">
        <f t="shared" si="27"/>
        <v>8.3019716510276227E-6</v>
      </c>
      <c r="D241" s="23">
        <f t="shared" si="27"/>
        <v>1.6603943302055245E-5</v>
      </c>
      <c r="E241" s="20">
        <f t="shared" ca="1" si="30"/>
        <v>0</v>
      </c>
      <c r="F241" s="20">
        <f t="shared" ca="1" si="30"/>
        <v>0</v>
      </c>
      <c r="G241" s="20">
        <f t="shared" ca="1" si="30"/>
        <v>0</v>
      </c>
      <c r="H241" s="20">
        <f t="shared" ca="1" si="30"/>
        <v>0</v>
      </c>
      <c r="I241" s="20">
        <f t="shared" ca="1" si="30"/>
        <v>0</v>
      </c>
      <c r="J241" s="25" t="e">
        <f t="shared" si="26"/>
        <v>#DIV/0!</v>
      </c>
      <c r="K241" s="19" t="e">
        <f t="shared" si="28"/>
        <v>#DIV/0!</v>
      </c>
    </row>
    <row r="242" spans="1:11" ht="14.95" thickBot="1" x14ac:dyDescent="0.3">
      <c r="A242" s="46">
        <v>-21.799999999999802</v>
      </c>
      <c r="B242" s="47">
        <f t="shared" si="24"/>
        <v>6.6069344800762566E-3</v>
      </c>
      <c r="C242" s="23">
        <f t="shared" si="27"/>
        <v>7.9283213760915079E-6</v>
      </c>
      <c r="D242" s="23">
        <f t="shared" si="27"/>
        <v>1.5856642752183016E-5</v>
      </c>
      <c r="E242" s="20">
        <f t="shared" ca="1" si="30"/>
        <v>0</v>
      </c>
      <c r="F242" s="20">
        <f t="shared" ca="1" si="30"/>
        <v>0</v>
      </c>
      <c r="G242" s="20">
        <f t="shared" ca="1" si="30"/>
        <v>0</v>
      </c>
      <c r="H242" s="20">
        <f t="shared" ca="1" si="30"/>
        <v>0</v>
      </c>
      <c r="I242" s="20">
        <f t="shared" ca="1" si="30"/>
        <v>0</v>
      </c>
      <c r="J242" s="25" t="e">
        <f t="shared" si="26"/>
        <v>#DIV/0!</v>
      </c>
      <c r="K242" s="19" t="e">
        <f t="shared" si="28"/>
        <v>#DIV/0!</v>
      </c>
    </row>
    <row r="243" spans="1:11" ht="14.95" thickBot="1" x14ac:dyDescent="0.3">
      <c r="A243" s="46">
        <v>-21.999999999999801</v>
      </c>
      <c r="B243" s="47">
        <f t="shared" si="24"/>
        <v>6.3095734448022156E-3</v>
      </c>
      <c r="C243" s="23">
        <f t="shared" si="27"/>
        <v>7.5714881337626586E-6</v>
      </c>
      <c r="D243" s="23">
        <f t="shared" si="27"/>
        <v>1.5142976267525317E-5</v>
      </c>
      <c r="E243" s="20">
        <f t="shared" ref="E243:I258" ca="1" si="31">E$3*$T$4*($I243/1000)</f>
        <v>0</v>
      </c>
      <c r="F243" s="20">
        <f t="shared" ca="1" si="31"/>
        <v>0</v>
      </c>
      <c r="G243" s="20">
        <f t="shared" ca="1" si="31"/>
        <v>0</v>
      </c>
      <c r="H243" s="20">
        <f t="shared" ca="1" si="31"/>
        <v>0</v>
      </c>
      <c r="I243" s="20">
        <f t="shared" ca="1" si="31"/>
        <v>0</v>
      </c>
      <c r="J243" s="25" t="e">
        <f t="shared" si="26"/>
        <v>#DIV/0!</v>
      </c>
      <c r="K243" s="19" t="e">
        <f t="shared" si="28"/>
        <v>#DIV/0!</v>
      </c>
    </row>
    <row r="244" spans="1:11" ht="14.95" thickBot="1" x14ac:dyDescent="0.3">
      <c r="A244" s="46">
        <v>-22.1999999999998</v>
      </c>
      <c r="B244" s="47">
        <f t="shared" si="24"/>
        <v>6.0255958607438494E-3</v>
      </c>
      <c r="C244" s="23">
        <f t="shared" si="27"/>
        <v>7.230715032892619E-6</v>
      </c>
      <c r="D244" s="23">
        <f t="shared" si="27"/>
        <v>1.4461430065785238E-5</v>
      </c>
      <c r="E244" s="20">
        <f t="shared" ca="1" si="31"/>
        <v>0</v>
      </c>
      <c r="F244" s="20">
        <f t="shared" ca="1" si="31"/>
        <v>0</v>
      </c>
      <c r="G244" s="20">
        <f t="shared" ca="1" si="31"/>
        <v>0</v>
      </c>
      <c r="H244" s="20">
        <f t="shared" ca="1" si="31"/>
        <v>0</v>
      </c>
      <c r="I244" s="20">
        <f t="shared" ca="1" si="31"/>
        <v>0</v>
      </c>
      <c r="J244" s="25" t="e">
        <f t="shared" si="26"/>
        <v>#DIV/0!</v>
      </c>
      <c r="K244" s="19" t="e">
        <f t="shared" si="28"/>
        <v>#DIV/0!</v>
      </c>
    </row>
    <row r="245" spans="1:11" ht="14.95" thickBot="1" x14ac:dyDescent="0.3">
      <c r="A245" s="46">
        <v>-22.3999999999998</v>
      </c>
      <c r="B245" s="47">
        <f t="shared" si="24"/>
        <v>5.7543993733718355E-3</v>
      </c>
      <c r="C245" s="23">
        <f t="shared" si="27"/>
        <v>6.9052792480462021E-6</v>
      </c>
      <c r="D245" s="23">
        <f t="shared" si="27"/>
        <v>1.3810558496092404E-5</v>
      </c>
      <c r="E245" s="20">
        <f t="shared" ca="1" si="31"/>
        <v>0</v>
      </c>
      <c r="F245" s="20">
        <f t="shared" ca="1" si="31"/>
        <v>0</v>
      </c>
      <c r="G245" s="20">
        <f t="shared" ca="1" si="31"/>
        <v>0</v>
      </c>
      <c r="H245" s="20">
        <f t="shared" ca="1" si="31"/>
        <v>0</v>
      </c>
      <c r="I245" s="20">
        <f t="shared" ca="1" si="31"/>
        <v>0</v>
      </c>
      <c r="J245" s="25" t="e">
        <f t="shared" si="26"/>
        <v>#DIV/0!</v>
      </c>
      <c r="K245" s="19" t="e">
        <f t="shared" si="28"/>
        <v>#DIV/0!</v>
      </c>
    </row>
    <row r="246" spans="1:11" ht="14.95" thickBot="1" x14ac:dyDescent="0.3">
      <c r="A246" s="46">
        <v>-22.599999999999799</v>
      </c>
      <c r="B246" s="47">
        <f t="shared" si="24"/>
        <v>5.4954087385765014E-3</v>
      </c>
      <c r="C246" s="23">
        <f t="shared" si="27"/>
        <v>6.5944904862918017E-6</v>
      </c>
      <c r="D246" s="23">
        <f t="shared" si="27"/>
        <v>1.3188980972583603E-5</v>
      </c>
      <c r="E246" s="20">
        <f t="shared" ca="1" si="31"/>
        <v>0</v>
      </c>
      <c r="F246" s="20">
        <f t="shared" ca="1" si="31"/>
        <v>0</v>
      </c>
      <c r="G246" s="20">
        <f t="shared" ca="1" si="31"/>
        <v>0</v>
      </c>
      <c r="H246" s="20">
        <f t="shared" ca="1" si="31"/>
        <v>0</v>
      </c>
      <c r="I246" s="20">
        <f t="shared" ca="1" si="31"/>
        <v>0</v>
      </c>
      <c r="J246" s="25" t="e">
        <f t="shared" si="26"/>
        <v>#DIV/0!</v>
      </c>
      <c r="K246" s="19" t="e">
        <f t="shared" si="28"/>
        <v>#DIV/0!</v>
      </c>
    </row>
    <row r="247" spans="1:11" ht="14.95" thickBot="1" x14ac:dyDescent="0.3">
      <c r="A247" s="46">
        <v>-22.799999999999802</v>
      </c>
      <c r="B247" s="47">
        <f t="shared" si="24"/>
        <v>5.2480746024979614E-3</v>
      </c>
      <c r="C247" s="23">
        <f t="shared" si="27"/>
        <v>6.297689522997553E-6</v>
      </c>
      <c r="D247" s="23">
        <f t="shared" si="27"/>
        <v>1.2595379045995106E-5</v>
      </c>
      <c r="E247" s="20">
        <f t="shared" ca="1" si="31"/>
        <v>0</v>
      </c>
      <c r="F247" s="20">
        <f t="shared" ca="1" si="31"/>
        <v>0</v>
      </c>
      <c r="G247" s="20">
        <f t="shared" ca="1" si="31"/>
        <v>0</v>
      </c>
      <c r="H247" s="20">
        <f t="shared" ca="1" si="31"/>
        <v>0</v>
      </c>
      <c r="I247" s="20">
        <f t="shared" ca="1" si="31"/>
        <v>0</v>
      </c>
      <c r="J247" s="25" t="e">
        <f t="shared" si="26"/>
        <v>#DIV/0!</v>
      </c>
      <c r="K247" s="19" t="e">
        <f t="shared" si="28"/>
        <v>#DIV/0!</v>
      </c>
    </row>
    <row r="248" spans="1:11" ht="14.95" thickBot="1" x14ac:dyDescent="0.3">
      <c r="A248" s="46">
        <v>-22.999999999999801</v>
      </c>
      <c r="B248" s="47">
        <f t="shared" si="24"/>
        <v>5.0118723362729484E-3</v>
      </c>
      <c r="C248" s="23">
        <f t="shared" si="27"/>
        <v>6.0142468035275385E-6</v>
      </c>
      <c r="D248" s="23">
        <f t="shared" si="27"/>
        <v>1.2028493607055077E-5</v>
      </c>
      <c r="E248" s="20">
        <f t="shared" ca="1" si="31"/>
        <v>0</v>
      </c>
      <c r="F248" s="20">
        <f t="shared" ca="1" si="31"/>
        <v>0</v>
      </c>
      <c r="G248" s="20">
        <f t="shared" ca="1" si="31"/>
        <v>0</v>
      </c>
      <c r="H248" s="20">
        <f t="shared" ca="1" si="31"/>
        <v>0</v>
      </c>
      <c r="I248" s="20">
        <f t="shared" ca="1" si="31"/>
        <v>0</v>
      </c>
      <c r="J248" s="25" t="e">
        <f t="shared" si="26"/>
        <v>#DIV/0!</v>
      </c>
      <c r="K248" s="19" t="e">
        <f t="shared" si="28"/>
        <v>#DIV/0!</v>
      </c>
    </row>
    <row r="249" spans="1:11" ht="14.95" thickBot="1" x14ac:dyDescent="0.3">
      <c r="A249" s="46">
        <v>-23.1999999999998</v>
      </c>
      <c r="B249" s="47">
        <f t="shared" si="24"/>
        <v>4.7863009232266048E-3</v>
      </c>
      <c r="C249" s="23">
        <f t="shared" si="27"/>
        <v>5.7435611078719256E-6</v>
      </c>
      <c r="D249" s="23">
        <f t="shared" si="27"/>
        <v>1.1487122215743851E-5</v>
      </c>
      <c r="E249" s="20">
        <f t="shared" ca="1" si="31"/>
        <v>0</v>
      </c>
      <c r="F249" s="20">
        <f t="shared" ca="1" si="31"/>
        <v>0</v>
      </c>
      <c r="G249" s="20">
        <f t="shared" ca="1" si="31"/>
        <v>0</v>
      </c>
      <c r="H249" s="20">
        <f t="shared" ca="1" si="31"/>
        <v>0</v>
      </c>
      <c r="I249" s="20">
        <f t="shared" ca="1" si="31"/>
        <v>0</v>
      </c>
      <c r="J249" s="25" t="e">
        <f t="shared" si="26"/>
        <v>#DIV/0!</v>
      </c>
      <c r="K249" s="19" t="e">
        <f t="shared" si="28"/>
        <v>#DIV/0!</v>
      </c>
    </row>
    <row r="250" spans="1:11" ht="14.95" thickBot="1" x14ac:dyDescent="0.3">
      <c r="A250" s="46">
        <v>-23.3999999999998</v>
      </c>
      <c r="B250" s="47">
        <f t="shared" si="24"/>
        <v>4.5708818961489577E-3</v>
      </c>
      <c r="C250" s="23">
        <f t="shared" si="27"/>
        <v>5.4850582753787488E-6</v>
      </c>
      <c r="D250" s="23">
        <f t="shared" si="27"/>
        <v>1.0970116550757498E-5</v>
      </c>
      <c r="E250" s="20">
        <f t="shared" ca="1" si="31"/>
        <v>0</v>
      </c>
      <c r="F250" s="20">
        <f t="shared" ca="1" si="31"/>
        <v>0</v>
      </c>
      <c r="G250" s="20">
        <f t="shared" ca="1" si="31"/>
        <v>0</v>
      </c>
      <c r="H250" s="20">
        <f t="shared" ca="1" si="31"/>
        <v>0</v>
      </c>
      <c r="I250" s="20">
        <f t="shared" ca="1" si="31"/>
        <v>0</v>
      </c>
      <c r="J250" s="25" t="e">
        <f t="shared" si="26"/>
        <v>#DIV/0!</v>
      </c>
      <c r="K250" s="19" t="e">
        <f t="shared" si="28"/>
        <v>#DIV/0!</v>
      </c>
    </row>
    <row r="251" spans="1:11" ht="14.95" thickBot="1" x14ac:dyDescent="0.3">
      <c r="A251" s="46">
        <v>-23.599999999999799</v>
      </c>
      <c r="B251" s="47">
        <f t="shared" si="24"/>
        <v>4.3651583224018587E-3</v>
      </c>
      <c r="C251" s="23">
        <f t="shared" si="27"/>
        <v>5.2381899868822305E-6</v>
      </c>
      <c r="D251" s="23">
        <f t="shared" si="27"/>
        <v>1.0476379973764461E-5</v>
      </c>
      <c r="E251" s="20">
        <f t="shared" ca="1" si="31"/>
        <v>0</v>
      </c>
      <c r="F251" s="20">
        <f t="shared" ca="1" si="31"/>
        <v>0</v>
      </c>
      <c r="G251" s="20">
        <f t="shared" ca="1" si="31"/>
        <v>0</v>
      </c>
      <c r="H251" s="20">
        <f t="shared" ca="1" si="31"/>
        <v>0</v>
      </c>
      <c r="I251" s="20">
        <f t="shared" ca="1" si="31"/>
        <v>0</v>
      </c>
      <c r="J251" s="25" t="e">
        <f t="shared" si="26"/>
        <v>#DIV/0!</v>
      </c>
      <c r="K251" s="19" t="e">
        <f t="shared" si="28"/>
        <v>#DIV/0!</v>
      </c>
    </row>
    <row r="252" spans="1:11" ht="14.95" thickBot="1" x14ac:dyDescent="0.3">
      <c r="A252" s="46">
        <v>-23.799999999999802</v>
      </c>
      <c r="B252" s="47">
        <f t="shared" si="24"/>
        <v>4.1686938347035418E-3</v>
      </c>
      <c r="C252" s="23">
        <f t="shared" si="27"/>
        <v>5.0024326016442505E-6</v>
      </c>
      <c r="D252" s="23">
        <f t="shared" si="27"/>
        <v>1.0004865203288501E-5</v>
      </c>
      <c r="E252" s="20">
        <f t="shared" ca="1" si="31"/>
        <v>0</v>
      </c>
      <c r="F252" s="20">
        <f t="shared" ca="1" si="31"/>
        <v>0</v>
      </c>
      <c r="G252" s="20">
        <f t="shared" ca="1" si="31"/>
        <v>0</v>
      </c>
      <c r="H252" s="20">
        <f t="shared" ca="1" si="31"/>
        <v>0</v>
      </c>
      <c r="I252" s="20">
        <f t="shared" ca="1" si="31"/>
        <v>0</v>
      </c>
      <c r="J252" s="25" t="e">
        <f t="shared" si="26"/>
        <v>#DIV/0!</v>
      </c>
      <c r="K252" s="19" t="e">
        <f t="shared" si="28"/>
        <v>#DIV/0!</v>
      </c>
    </row>
    <row r="253" spans="1:11" ht="14.95" thickBot="1" x14ac:dyDescent="0.3">
      <c r="A253" s="46">
        <v>-23.999999999999801</v>
      </c>
      <c r="B253" s="47">
        <f t="shared" si="24"/>
        <v>3.9810717055351556E-3</v>
      </c>
      <c r="C253" s="23">
        <f t="shared" si="27"/>
        <v>4.7772860466421861E-6</v>
      </c>
      <c r="D253" s="23">
        <f t="shared" si="27"/>
        <v>9.5545720932843721E-6</v>
      </c>
      <c r="E253" s="20">
        <f t="shared" ca="1" si="31"/>
        <v>0</v>
      </c>
      <c r="F253" s="20">
        <f t="shared" ca="1" si="31"/>
        <v>0</v>
      </c>
      <c r="G253" s="20">
        <f t="shared" ca="1" si="31"/>
        <v>0</v>
      </c>
      <c r="H253" s="20">
        <f t="shared" ca="1" si="31"/>
        <v>0</v>
      </c>
      <c r="I253" s="20">
        <f t="shared" ca="1" si="31"/>
        <v>0</v>
      </c>
      <c r="J253" s="25" t="e">
        <f t="shared" si="26"/>
        <v>#DIV/0!</v>
      </c>
      <c r="K253" s="19" t="e">
        <f t="shared" si="28"/>
        <v>#DIV/0!</v>
      </c>
    </row>
    <row r="254" spans="1:11" ht="14.95" thickBot="1" x14ac:dyDescent="0.3">
      <c r="A254" s="46">
        <v>-24.1999999999998</v>
      </c>
      <c r="B254" s="47">
        <f t="shared" si="24"/>
        <v>3.801893963205784E-3</v>
      </c>
      <c r="C254" s="23">
        <f t="shared" si="27"/>
        <v>4.5622727558469405E-6</v>
      </c>
      <c r="D254" s="23">
        <f t="shared" si="27"/>
        <v>9.124545511693881E-6</v>
      </c>
      <c r="E254" s="20">
        <f t="shared" ca="1" si="31"/>
        <v>0</v>
      </c>
      <c r="F254" s="20">
        <f t="shared" ca="1" si="31"/>
        <v>0</v>
      </c>
      <c r="G254" s="20">
        <f t="shared" ca="1" si="31"/>
        <v>0</v>
      </c>
      <c r="H254" s="20">
        <f t="shared" ca="1" si="31"/>
        <v>0</v>
      </c>
      <c r="I254" s="20">
        <f t="shared" ca="1" si="31"/>
        <v>0</v>
      </c>
      <c r="J254" s="25" t="e">
        <f t="shared" si="26"/>
        <v>#DIV/0!</v>
      </c>
      <c r="K254" s="19" t="e">
        <f t="shared" si="28"/>
        <v>#DIV/0!</v>
      </c>
    </row>
    <row r="255" spans="1:11" ht="14.95" thickBot="1" x14ac:dyDescent="0.3">
      <c r="A255" s="46">
        <v>-24.3999999999998</v>
      </c>
      <c r="B255" s="47">
        <f t="shared" si="24"/>
        <v>3.6307805477011788E-3</v>
      </c>
      <c r="C255" s="23">
        <f t="shared" si="27"/>
        <v>4.3569366572414146E-6</v>
      </c>
      <c r="D255" s="23">
        <f t="shared" si="27"/>
        <v>8.7138733144828292E-6</v>
      </c>
      <c r="E255" s="20">
        <f t="shared" ca="1" si="31"/>
        <v>0</v>
      </c>
      <c r="F255" s="20">
        <f t="shared" ca="1" si="31"/>
        <v>0</v>
      </c>
      <c r="G255" s="20">
        <f t="shared" ca="1" si="31"/>
        <v>0</v>
      </c>
      <c r="H255" s="20">
        <f t="shared" ca="1" si="31"/>
        <v>0</v>
      </c>
      <c r="I255" s="20">
        <f t="shared" ca="1" si="31"/>
        <v>0</v>
      </c>
      <c r="J255" s="25" t="e">
        <f t="shared" si="26"/>
        <v>#DIV/0!</v>
      </c>
      <c r="K255" s="19" t="e">
        <f t="shared" si="28"/>
        <v>#DIV/0!</v>
      </c>
    </row>
    <row r="256" spans="1:11" ht="14.95" thickBot="1" x14ac:dyDescent="0.3">
      <c r="A256" s="46">
        <v>-24.599999999999799</v>
      </c>
      <c r="B256" s="47">
        <f t="shared" si="24"/>
        <v>3.4673685045254745E-3</v>
      </c>
      <c r="C256" s="23">
        <f t="shared" si="27"/>
        <v>4.1608422054305694E-6</v>
      </c>
      <c r="D256" s="23">
        <f t="shared" si="27"/>
        <v>8.3216844108611389E-6</v>
      </c>
      <c r="E256" s="20">
        <f t="shared" ca="1" si="31"/>
        <v>0</v>
      </c>
      <c r="F256" s="20">
        <f t="shared" ca="1" si="31"/>
        <v>0</v>
      </c>
      <c r="G256" s="20">
        <f t="shared" ca="1" si="31"/>
        <v>0</v>
      </c>
      <c r="H256" s="20">
        <f t="shared" ca="1" si="31"/>
        <v>0</v>
      </c>
      <c r="I256" s="20">
        <f t="shared" ca="1" si="31"/>
        <v>0</v>
      </c>
      <c r="J256" s="25" t="e">
        <f t="shared" si="26"/>
        <v>#DIV/0!</v>
      </c>
      <c r="K256" s="19" t="e">
        <f t="shared" si="28"/>
        <v>#DIV/0!</v>
      </c>
    </row>
    <row r="257" spans="1:11" ht="14.95" thickBot="1" x14ac:dyDescent="0.3">
      <c r="A257" s="46">
        <v>-24.799999999999802</v>
      </c>
      <c r="B257" s="47">
        <f t="shared" si="24"/>
        <v>3.3113112148260631E-3</v>
      </c>
      <c r="C257" s="23">
        <f t="shared" si="27"/>
        <v>3.9735734577912754E-6</v>
      </c>
      <c r="D257" s="23">
        <f t="shared" si="27"/>
        <v>7.9471469155825509E-6</v>
      </c>
      <c r="E257" s="20">
        <f t="shared" ca="1" si="31"/>
        <v>0</v>
      </c>
      <c r="F257" s="20">
        <f t="shared" ca="1" si="31"/>
        <v>0</v>
      </c>
      <c r="G257" s="20">
        <f t="shared" ca="1" si="31"/>
        <v>0</v>
      </c>
      <c r="H257" s="20">
        <f t="shared" ca="1" si="31"/>
        <v>0</v>
      </c>
      <c r="I257" s="20">
        <f t="shared" ca="1" si="31"/>
        <v>0</v>
      </c>
      <c r="J257" s="25" t="e">
        <f t="shared" si="26"/>
        <v>#DIV/0!</v>
      </c>
      <c r="K257" s="19" t="e">
        <f t="shared" si="28"/>
        <v>#DIV/0!</v>
      </c>
    </row>
    <row r="258" spans="1:11" ht="14.95" thickBot="1" x14ac:dyDescent="0.3">
      <c r="A258" s="46">
        <v>-24.999999999999801</v>
      </c>
      <c r="B258" s="47">
        <f t="shared" si="24"/>
        <v>3.1622776601685225E-3</v>
      </c>
      <c r="C258" s="23">
        <f t="shared" si="27"/>
        <v>3.7947331922022266E-6</v>
      </c>
      <c r="D258" s="23">
        <f t="shared" si="27"/>
        <v>7.5894663844044531E-6</v>
      </c>
      <c r="E258" s="20">
        <f t="shared" ca="1" si="31"/>
        <v>0</v>
      </c>
      <c r="F258" s="20">
        <f t="shared" ca="1" si="31"/>
        <v>0</v>
      </c>
      <c r="G258" s="20">
        <f t="shared" ca="1" si="31"/>
        <v>0</v>
      </c>
      <c r="H258" s="20">
        <f t="shared" ca="1" si="31"/>
        <v>0</v>
      </c>
      <c r="I258" s="20">
        <f t="shared" ca="1" si="31"/>
        <v>0</v>
      </c>
      <c r="J258" s="25" t="e">
        <f t="shared" si="26"/>
        <v>#DIV/0!</v>
      </c>
      <c r="K258" s="19" t="e">
        <f t="shared" si="28"/>
        <v>#DIV/0!</v>
      </c>
    </row>
    <row r="259" spans="1:11" ht="14.95" thickBot="1" x14ac:dyDescent="0.3">
      <c r="A259" s="46">
        <v>-25.1999999999998</v>
      </c>
      <c r="B259" s="47">
        <f t="shared" ref="B259:B322" si="32">10^(A259/10)</f>
        <v>3.0199517204021532E-3</v>
      </c>
      <c r="C259" s="23">
        <f t="shared" si="27"/>
        <v>3.6239420644825837E-6</v>
      </c>
      <c r="D259" s="23">
        <f t="shared" si="27"/>
        <v>7.2478841289651675E-6</v>
      </c>
      <c r="E259" s="20">
        <f t="shared" ref="E259:I274" ca="1" si="33">E$3*$T$4*($I259/1000)</f>
        <v>0</v>
      </c>
      <c r="F259" s="20">
        <f t="shared" ca="1" si="33"/>
        <v>0</v>
      </c>
      <c r="G259" s="20">
        <f t="shared" ca="1" si="33"/>
        <v>0</v>
      </c>
      <c r="H259" s="20">
        <f t="shared" ca="1" si="33"/>
        <v>0</v>
      </c>
      <c r="I259" s="20">
        <f t="shared" ca="1" si="33"/>
        <v>0</v>
      </c>
      <c r="J259" s="25" t="e">
        <f t="shared" ref="J259:J322" si="34">$P259*($T$5+$T$6)/$T$6</f>
        <v>#DIV/0!</v>
      </c>
      <c r="K259" s="19" t="e">
        <f t="shared" si="28"/>
        <v>#DIV/0!</v>
      </c>
    </row>
    <row r="260" spans="1:11" ht="14.95" thickBot="1" x14ac:dyDescent="0.3">
      <c r="A260" s="46">
        <v>-25.3999999999998</v>
      </c>
      <c r="B260" s="47">
        <f t="shared" si="32"/>
        <v>2.8840315031267373E-3</v>
      </c>
      <c r="C260" s="23">
        <f t="shared" ref="C260:D323" si="35">C$2*$M$3*($B260/1000)</f>
        <v>3.4608378037520843E-6</v>
      </c>
      <c r="D260" s="23">
        <f t="shared" si="35"/>
        <v>6.9216756075041687E-6</v>
      </c>
      <c r="E260" s="20">
        <f t="shared" ca="1" si="33"/>
        <v>0</v>
      </c>
      <c r="F260" s="20">
        <f t="shared" ca="1" si="33"/>
        <v>0</v>
      </c>
      <c r="G260" s="20">
        <f t="shared" ca="1" si="33"/>
        <v>0</v>
      </c>
      <c r="H260" s="20">
        <f t="shared" ca="1" si="33"/>
        <v>0</v>
      </c>
      <c r="I260" s="20">
        <f t="shared" ca="1" si="33"/>
        <v>0</v>
      </c>
      <c r="J260" s="25" t="e">
        <f t="shared" si="34"/>
        <v>#DIV/0!</v>
      </c>
      <c r="K260" s="19" t="e">
        <f t="shared" ref="K260:K323" si="36">$P260*($T$6/($T$5+$T$6))</f>
        <v>#DIV/0!</v>
      </c>
    </row>
    <row r="261" spans="1:11" ht="14.95" thickBot="1" x14ac:dyDescent="0.3">
      <c r="A261" s="46">
        <v>-25.599999999999799</v>
      </c>
      <c r="B261" s="47">
        <f t="shared" si="32"/>
        <v>2.7542287033382922E-3</v>
      </c>
      <c r="C261" s="23">
        <f t="shared" si="35"/>
        <v>3.3050744440059504E-6</v>
      </c>
      <c r="D261" s="23">
        <f t="shared" si="35"/>
        <v>6.6101488880119007E-6</v>
      </c>
      <c r="E261" s="20">
        <f t="shared" ca="1" si="33"/>
        <v>0</v>
      </c>
      <c r="F261" s="20">
        <f t="shared" ca="1" si="33"/>
        <v>0</v>
      </c>
      <c r="G261" s="20">
        <f t="shared" ca="1" si="33"/>
        <v>0</v>
      </c>
      <c r="H261" s="20">
        <f t="shared" ca="1" si="33"/>
        <v>0</v>
      </c>
      <c r="I261" s="20">
        <f t="shared" ca="1" si="33"/>
        <v>0</v>
      </c>
      <c r="J261" s="25" t="e">
        <f t="shared" si="34"/>
        <v>#DIV/0!</v>
      </c>
      <c r="K261" s="19" t="e">
        <f t="shared" si="36"/>
        <v>#DIV/0!</v>
      </c>
    </row>
    <row r="262" spans="1:11" ht="14.95" thickBot="1" x14ac:dyDescent="0.3">
      <c r="A262" s="46">
        <v>-25.799999999999802</v>
      </c>
      <c r="B262" s="47">
        <f t="shared" si="32"/>
        <v>2.6302679918955006E-3</v>
      </c>
      <c r="C262" s="23">
        <f t="shared" si="35"/>
        <v>3.1563215902746008E-6</v>
      </c>
      <c r="D262" s="23">
        <f t="shared" si="35"/>
        <v>6.3126431805492016E-6</v>
      </c>
      <c r="E262" s="20">
        <f t="shared" ca="1" si="33"/>
        <v>0</v>
      </c>
      <c r="F262" s="20">
        <f t="shared" ca="1" si="33"/>
        <v>0</v>
      </c>
      <c r="G262" s="20">
        <f t="shared" ca="1" si="33"/>
        <v>0</v>
      </c>
      <c r="H262" s="20">
        <f t="shared" ca="1" si="33"/>
        <v>0</v>
      </c>
      <c r="I262" s="20">
        <f t="shared" ca="1" si="33"/>
        <v>0</v>
      </c>
      <c r="J262" s="25" t="e">
        <f t="shared" si="34"/>
        <v>#DIV/0!</v>
      </c>
      <c r="K262" s="19" t="e">
        <f t="shared" si="36"/>
        <v>#DIV/0!</v>
      </c>
    </row>
    <row r="263" spans="1:11" ht="14.95" thickBot="1" x14ac:dyDescent="0.3">
      <c r="A263" s="46">
        <v>-25.999999999999801</v>
      </c>
      <c r="B263" s="47">
        <f t="shared" si="32"/>
        <v>2.5118864315096935E-3</v>
      </c>
      <c r="C263" s="23">
        <f t="shared" si="35"/>
        <v>3.0142637178116321E-6</v>
      </c>
      <c r="D263" s="23">
        <f t="shared" si="35"/>
        <v>6.0285274356232643E-6</v>
      </c>
      <c r="E263" s="20">
        <f t="shared" ca="1" si="33"/>
        <v>0</v>
      </c>
      <c r="F263" s="20">
        <f t="shared" ca="1" si="33"/>
        <v>0</v>
      </c>
      <c r="G263" s="20">
        <f t="shared" ca="1" si="33"/>
        <v>0</v>
      </c>
      <c r="H263" s="20">
        <f t="shared" ca="1" si="33"/>
        <v>0</v>
      </c>
      <c r="I263" s="20">
        <f t="shared" ca="1" si="33"/>
        <v>0</v>
      </c>
      <c r="J263" s="25" t="e">
        <f t="shared" si="34"/>
        <v>#DIV/0!</v>
      </c>
      <c r="K263" s="19" t="e">
        <f t="shared" si="36"/>
        <v>#DIV/0!</v>
      </c>
    </row>
    <row r="264" spans="1:11" ht="14.95" thickBot="1" x14ac:dyDescent="0.3">
      <c r="A264" s="46">
        <v>-26.1999999999998</v>
      </c>
      <c r="B264" s="47">
        <f t="shared" si="32"/>
        <v>2.3988329190195996E-3</v>
      </c>
      <c r="C264" s="23">
        <f t="shared" si="35"/>
        <v>2.8785995028235197E-6</v>
      </c>
      <c r="D264" s="23">
        <f t="shared" si="35"/>
        <v>5.7571990056470394E-6</v>
      </c>
      <c r="E264" s="20">
        <f t="shared" ca="1" si="33"/>
        <v>0</v>
      </c>
      <c r="F264" s="20">
        <f t="shared" ca="1" si="33"/>
        <v>0</v>
      </c>
      <c r="G264" s="20">
        <f t="shared" ca="1" si="33"/>
        <v>0</v>
      </c>
      <c r="H264" s="20">
        <f t="shared" ca="1" si="33"/>
        <v>0</v>
      </c>
      <c r="I264" s="20">
        <f t="shared" ca="1" si="33"/>
        <v>0</v>
      </c>
      <c r="J264" s="25" t="e">
        <f t="shared" si="34"/>
        <v>#DIV/0!</v>
      </c>
      <c r="K264" s="19" t="e">
        <f t="shared" si="36"/>
        <v>#DIV/0!</v>
      </c>
    </row>
    <row r="265" spans="1:11" ht="14.95" thickBot="1" x14ac:dyDescent="0.3">
      <c r="A265" s="46">
        <v>-26.3999999999998</v>
      </c>
      <c r="B265" s="47">
        <f t="shared" si="32"/>
        <v>2.2908676527678756E-3</v>
      </c>
      <c r="C265" s="23">
        <f t="shared" si="35"/>
        <v>2.7490411833214505E-6</v>
      </c>
      <c r="D265" s="23">
        <f t="shared" si="35"/>
        <v>5.4980823666429011E-6</v>
      </c>
      <c r="E265" s="20">
        <f t="shared" ca="1" si="33"/>
        <v>0</v>
      </c>
      <c r="F265" s="20">
        <f t="shared" ca="1" si="33"/>
        <v>0</v>
      </c>
      <c r="G265" s="20">
        <f t="shared" ca="1" si="33"/>
        <v>0</v>
      </c>
      <c r="H265" s="20">
        <f t="shared" ca="1" si="33"/>
        <v>0</v>
      </c>
      <c r="I265" s="20">
        <f t="shared" ca="1" si="33"/>
        <v>0</v>
      </c>
      <c r="J265" s="25" t="e">
        <f t="shared" si="34"/>
        <v>#DIV/0!</v>
      </c>
      <c r="K265" s="19" t="e">
        <f t="shared" si="36"/>
        <v>#DIV/0!</v>
      </c>
    </row>
    <row r="266" spans="1:11" ht="14.95" thickBot="1" x14ac:dyDescent="0.3">
      <c r="A266" s="46">
        <v>-26.599999999999799</v>
      </c>
      <c r="B266" s="47">
        <f t="shared" si="32"/>
        <v>2.1877616239496531E-3</v>
      </c>
      <c r="C266" s="23">
        <f t="shared" si="35"/>
        <v>2.6253139487395833E-6</v>
      </c>
      <c r="D266" s="23">
        <f t="shared" si="35"/>
        <v>5.2506278974791666E-6</v>
      </c>
      <c r="E266" s="20">
        <f t="shared" ca="1" si="33"/>
        <v>0</v>
      </c>
      <c r="F266" s="20">
        <f t="shared" ca="1" si="33"/>
        <v>0</v>
      </c>
      <c r="G266" s="20">
        <f t="shared" ca="1" si="33"/>
        <v>0</v>
      </c>
      <c r="H266" s="20">
        <f t="shared" ca="1" si="33"/>
        <v>0</v>
      </c>
      <c r="I266" s="20">
        <f t="shared" ca="1" si="33"/>
        <v>0</v>
      </c>
      <c r="J266" s="25" t="e">
        <f t="shared" si="34"/>
        <v>#DIV/0!</v>
      </c>
      <c r="K266" s="19" t="e">
        <f t="shared" si="36"/>
        <v>#DIV/0!</v>
      </c>
    </row>
    <row r="267" spans="1:11" ht="14.95" thickBot="1" x14ac:dyDescent="0.3">
      <c r="A267" s="46">
        <v>-26.799999999999802</v>
      </c>
      <c r="B267" s="47">
        <f t="shared" si="32"/>
        <v>2.0892961308541336E-3</v>
      </c>
      <c r="C267" s="23">
        <f t="shared" si="35"/>
        <v>2.50715535702496E-6</v>
      </c>
      <c r="D267" s="23">
        <f t="shared" si="35"/>
        <v>5.01431071404992E-6</v>
      </c>
      <c r="E267" s="20">
        <f t="shared" ca="1" si="33"/>
        <v>0</v>
      </c>
      <c r="F267" s="20">
        <f t="shared" ca="1" si="33"/>
        <v>0</v>
      </c>
      <c r="G267" s="20">
        <f t="shared" ca="1" si="33"/>
        <v>0</v>
      </c>
      <c r="H267" s="20">
        <f t="shared" ca="1" si="33"/>
        <v>0</v>
      </c>
      <c r="I267" s="20">
        <f t="shared" ca="1" si="33"/>
        <v>0</v>
      </c>
      <c r="J267" s="25" t="e">
        <f t="shared" si="34"/>
        <v>#DIV/0!</v>
      </c>
      <c r="K267" s="19" t="e">
        <f t="shared" si="36"/>
        <v>#DIV/0!</v>
      </c>
    </row>
    <row r="268" spans="1:11" ht="14.95" thickBot="1" x14ac:dyDescent="0.3">
      <c r="A268" s="46">
        <v>-26.999999999999801</v>
      </c>
      <c r="B268" s="47">
        <f t="shared" si="32"/>
        <v>1.99526231496897E-3</v>
      </c>
      <c r="C268" s="23">
        <f t="shared" si="35"/>
        <v>2.3943147779627641E-6</v>
      </c>
      <c r="D268" s="23">
        <f t="shared" si="35"/>
        <v>4.7886295559255283E-6</v>
      </c>
      <c r="E268" s="20">
        <f t="shared" ca="1" si="33"/>
        <v>0</v>
      </c>
      <c r="F268" s="20">
        <f t="shared" ca="1" si="33"/>
        <v>0</v>
      </c>
      <c r="G268" s="20">
        <f t="shared" ca="1" si="33"/>
        <v>0</v>
      </c>
      <c r="H268" s="20">
        <f t="shared" ca="1" si="33"/>
        <v>0</v>
      </c>
      <c r="I268" s="20">
        <f t="shared" ca="1" si="33"/>
        <v>0</v>
      </c>
      <c r="J268" s="25" t="e">
        <f t="shared" si="34"/>
        <v>#DIV/0!</v>
      </c>
      <c r="K268" s="19" t="e">
        <f t="shared" si="36"/>
        <v>#DIV/0!</v>
      </c>
    </row>
    <row r="269" spans="1:11" ht="14.95" thickBot="1" x14ac:dyDescent="0.3">
      <c r="A269" s="46">
        <v>-27.1999999999998</v>
      </c>
      <c r="B269" s="47">
        <f t="shared" si="32"/>
        <v>1.9054607179633323E-3</v>
      </c>
      <c r="C269" s="23">
        <f t="shared" si="35"/>
        <v>2.2865528615559986E-6</v>
      </c>
      <c r="D269" s="23">
        <f t="shared" si="35"/>
        <v>4.5731057231119972E-6</v>
      </c>
      <c r="E269" s="20">
        <f t="shared" ca="1" si="33"/>
        <v>0</v>
      </c>
      <c r="F269" s="20">
        <f t="shared" ca="1" si="33"/>
        <v>0</v>
      </c>
      <c r="G269" s="20">
        <f t="shared" ca="1" si="33"/>
        <v>0</v>
      </c>
      <c r="H269" s="20">
        <f t="shared" ca="1" si="33"/>
        <v>0</v>
      </c>
      <c r="I269" s="20">
        <f t="shared" ca="1" si="33"/>
        <v>0</v>
      </c>
      <c r="J269" s="25" t="e">
        <f t="shared" si="34"/>
        <v>#DIV/0!</v>
      </c>
      <c r="K269" s="19" t="e">
        <f t="shared" si="36"/>
        <v>#DIV/0!</v>
      </c>
    </row>
    <row r="270" spans="1:11" ht="14.95" thickBot="1" x14ac:dyDescent="0.3">
      <c r="A270" s="46">
        <v>-27.3999999999998</v>
      </c>
      <c r="B270" s="47">
        <f t="shared" si="32"/>
        <v>1.8197008586100666E-3</v>
      </c>
      <c r="C270" s="23">
        <f t="shared" si="35"/>
        <v>2.1836410303320798E-6</v>
      </c>
      <c r="D270" s="23">
        <f t="shared" si="35"/>
        <v>4.3672820606641596E-6</v>
      </c>
      <c r="E270" s="20">
        <f t="shared" ca="1" si="33"/>
        <v>0</v>
      </c>
      <c r="F270" s="20">
        <f t="shared" ca="1" si="33"/>
        <v>0</v>
      </c>
      <c r="G270" s="20">
        <f t="shared" ca="1" si="33"/>
        <v>0</v>
      </c>
      <c r="H270" s="20">
        <f t="shared" ca="1" si="33"/>
        <v>0</v>
      </c>
      <c r="I270" s="20">
        <f t="shared" ca="1" si="33"/>
        <v>0</v>
      </c>
      <c r="J270" s="25" t="e">
        <f t="shared" si="34"/>
        <v>#DIV/0!</v>
      </c>
      <c r="K270" s="19" t="e">
        <f t="shared" si="36"/>
        <v>#DIV/0!</v>
      </c>
    </row>
    <row r="271" spans="1:11" ht="14.95" thickBot="1" x14ac:dyDescent="0.3">
      <c r="A271" s="46">
        <v>-27.599999999999799</v>
      </c>
      <c r="B271" s="47">
        <f t="shared" si="32"/>
        <v>1.7378008287494554E-3</v>
      </c>
      <c r="C271" s="23">
        <f t="shared" si="35"/>
        <v>2.0853609944993464E-6</v>
      </c>
      <c r="D271" s="23">
        <f t="shared" si="35"/>
        <v>4.1707219889986928E-6</v>
      </c>
      <c r="E271" s="20">
        <f t="shared" ca="1" si="33"/>
        <v>0</v>
      </c>
      <c r="F271" s="20">
        <f t="shared" ca="1" si="33"/>
        <v>0</v>
      </c>
      <c r="G271" s="20">
        <f t="shared" ca="1" si="33"/>
        <v>0</v>
      </c>
      <c r="H271" s="20">
        <f t="shared" ca="1" si="33"/>
        <v>0</v>
      </c>
      <c r="I271" s="20">
        <f t="shared" ca="1" si="33"/>
        <v>0</v>
      </c>
      <c r="J271" s="25" t="e">
        <f t="shared" si="34"/>
        <v>#DIV/0!</v>
      </c>
      <c r="K271" s="19" t="e">
        <f t="shared" si="36"/>
        <v>#DIV/0!</v>
      </c>
    </row>
    <row r="272" spans="1:11" ht="14.95" thickBot="1" x14ac:dyDescent="0.3">
      <c r="A272" s="46">
        <v>-27.799999999999802</v>
      </c>
      <c r="B272" s="47">
        <f t="shared" si="32"/>
        <v>1.6595869074376357E-3</v>
      </c>
      <c r="C272" s="23">
        <f t="shared" si="35"/>
        <v>1.9915042889251626E-6</v>
      </c>
      <c r="D272" s="23">
        <f t="shared" si="35"/>
        <v>3.9830085778503253E-6</v>
      </c>
      <c r="E272" s="20">
        <f t="shared" ca="1" si="33"/>
        <v>0</v>
      </c>
      <c r="F272" s="20">
        <f t="shared" ca="1" si="33"/>
        <v>0</v>
      </c>
      <c r="G272" s="20">
        <f t="shared" ca="1" si="33"/>
        <v>0</v>
      </c>
      <c r="H272" s="20">
        <f t="shared" ca="1" si="33"/>
        <v>0</v>
      </c>
      <c r="I272" s="20">
        <f t="shared" ca="1" si="33"/>
        <v>0</v>
      </c>
      <c r="J272" s="25" t="e">
        <f t="shared" si="34"/>
        <v>#DIV/0!</v>
      </c>
      <c r="K272" s="19" t="e">
        <f t="shared" si="36"/>
        <v>#DIV/0!</v>
      </c>
    </row>
    <row r="273" spans="1:14" ht="14.95" thickBot="1" x14ac:dyDescent="0.3">
      <c r="A273" s="46">
        <v>-27.999999999999801</v>
      </c>
      <c r="B273" s="47">
        <f t="shared" si="32"/>
        <v>1.5848931924611841E-3</v>
      </c>
      <c r="C273" s="23">
        <f t="shared" si="35"/>
        <v>1.901871830953421E-6</v>
      </c>
      <c r="D273" s="23">
        <f t="shared" si="35"/>
        <v>3.8037436619068419E-6</v>
      </c>
      <c r="E273" s="20">
        <f t="shared" ca="1" si="33"/>
        <v>0</v>
      </c>
      <c r="F273" s="20">
        <f t="shared" ca="1" si="33"/>
        <v>0</v>
      </c>
      <c r="G273" s="20">
        <f t="shared" ca="1" si="33"/>
        <v>0</v>
      </c>
      <c r="H273" s="20">
        <f t="shared" ca="1" si="33"/>
        <v>0</v>
      </c>
      <c r="I273" s="20">
        <f t="shared" ca="1" si="33"/>
        <v>0</v>
      </c>
      <c r="J273" s="25" t="e">
        <f t="shared" si="34"/>
        <v>#DIV/0!</v>
      </c>
      <c r="K273" s="19" t="e">
        <f t="shared" si="36"/>
        <v>#DIV/0!</v>
      </c>
    </row>
    <row r="274" spans="1:14" ht="14.95" thickBot="1" x14ac:dyDescent="0.3">
      <c r="A274" s="46">
        <v>-28.1999999999998</v>
      </c>
      <c r="B274" s="47">
        <f t="shared" si="32"/>
        <v>1.5135612484362773E-3</v>
      </c>
      <c r="C274" s="23">
        <f t="shared" si="35"/>
        <v>1.8162734981235326E-6</v>
      </c>
      <c r="D274" s="23">
        <f t="shared" si="35"/>
        <v>3.6325469962470653E-6</v>
      </c>
      <c r="E274" s="20">
        <f t="shared" ca="1" si="33"/>
        <v>0</v>
      </c>
      <c r="F274" s="20">
        <f t="shared" ca="1" si="33"/>
        <v>0</v>
      </c>
      <c r="G274" s="20">
        <f t="shared" ca="1" si="33"/>
        <v>0</v>
      </c>
      <c r="H274" s="20">
        <f t="shared" ca="1" si="33"/>
        <v>0</v>
      </c>
      <c r="I274" s="20">
        <f t="shared" ca="1" si="33"/>
        <v>0</v>
      </c>
      <c r="J274" s="25" t="e">
        <f t="shared" si="34"/>
        <v>#DIV/0!</v>
      </c>
      <c r="K274" s="19" t="e">
        <f t="shared" si="36"/>
        <v>#DIV/0!</v>
      </c>
    </row>
    <row r="275" spans="1:14" ht="14.95" thickBot="1" x14ac:dyDescent="0.3">
      <c r="A275" s="46">
        <v>-28.3999999999998</v>
      </c>
      <c r="B275" s="47">
        <f t="shared" si="32"/>
        <v>1.4454397707459937E-3</v>
      </c>
      <c r="C275" s="23">
        <f t="shared" si="35"/>
        <v>1.7345277248951926E-6</v>
      </c>
      <c r="D275" s="23">
        <f t="shared" si="35"/>
        <v>3.4690554497903851E-6</v>
      </c>
      <c r="E275" s="20">
        <f t="shared" ref="E275:I290" ca="1" si="37">E$3*$T$4*($I275/1000)</f>
        <v>0</v>
      </c>
      <c r="F275" s="20">
        <f t="shared" ca="1" si="37"/>
        <v>0</v>
      </c>
      <c r="G275" s="20">
        <f t="shared" ca="1" si="37"/>
        <v>0</v>
      </c>
      <c r="H275" s="20">
        <f t="shared" ca="1" si="37"/>
        <v>0</v>
      </c>
      <c r="I275" s="20">
        <f t="shared" ca="1" si="37"/>
        <v>0</v>
      </c>
      <c r="J275" s="25" t="e">
        <f t="shared" si="34"/>
        <v>#DIV/0!</v>
      </c>
      <c r="K275" s="19" t="e">
        <f t="shared" si="36"/>
        <v>#DIV/0!</v>
      </c>
    </row>
    <row r="276" spans="1:14" ht="14.95" thickBot="1" x14ac:dyDescent="0.3">
      <c r="A276" s="46">
        <v>-28.599999999999799</v>
      </c>
      <c r="B276" s="47">
        <f t="shared" si="32"/>
        <v>1.3803842646029484E-3</v>
      </c>
      <c r="C276" s="23">
        <f t="shared" si="35"/>
        <v>1.656461117523538E-6</v>
      </c>
      <c r="D276" s="23">
        <f t="shared" si="35"/>
        <v>3.3129222350470759E-6</v>
      </c>
      <c r="E276" s="20">
        <f t="shared" ca="1" si="37"/>
        <v>0</v>
      </c>
      <c r="F276" s="20">
        <f t="shared" ca="1" si="37"/>
        <v>0</v>
      </c>
      <c r="G276" s="20">
        <f t="shared" ca="1" si="37"/>
        <v>0</v>
      </c>
      <c r="H276" s="20">
        <f t="shared" ca="1" si="37"/>
        <v>0</v>
      </c>
      <c r="I276" s="20">
        <f t="shared" ca="1" si="37"/>
        <v>0</v>
      </c>
      <c r="J276" s="25" t="e">
        <f t="shared" si="34"/>
        <v>#DIV/0!</v>
      </c>
      <c r="K276" s="19" t="e">
        <f t="shared" si="36"/>
        <v>#DIV/0!</v>
      </c>
    </row>
    <row r="277" spans="1:14" ht="14.95" thickBot="1" x14ac:dyDescent="0.3">
      <c r="A277" s="46">
        <v>-28.799999999999802</v>
      </c>
      <c r="B277" s="47">
        <f t="shared" si="32"/>
        <v>1.3182567385564656E-3</v>
      </c>
      <c r="C277" s="23">
        <f t="shared" si="35"/>
        <v>1.5819080862677587E-6</v>
      </c>
      <c r="D277" s="23">
        <f t="shared" si="35"/>
        <v>3.1638161725355174E-6</v>
      </c>
      <c r="E277" s="20">
        <f t="shared" ca="1" si="37"/>
        <v>0</v>
      </c>
      <c r="F277" s="20">
        <f t="shared" ca="1" si="37"/>
        <v>0</v>
      </c>
      <c r="G277" s="20">
        <f t="shared" ca="1" si="37"/>
        <v>0</v>
      </c>
      <c r="H277" s="20">
        <f t="shared" ca="1" si="37"/>
        <v>0</v>
      </c>
      <c r="I277" s="20">
        <f t="shared" ca="1" si="37"/>
        <v>0</v>
      </c>
      <c r="J277" s="25" t="e">
        <f t="shared" si="34"/>
        <v>#DIV/0!</v>
      </c>
      <c r="K277" s="19" t="e">
        <f t="shared" si="36"/>
        <v>#DIV/0!</v>
      </c>
    </row>
    <row r="278" spans="1:14" ht="14.95" thickBot="1" x14ac:dyDescent="0.3">
      <c r="A278" s="46">
        <v>-28.999999999999801</v>
      </c>
      <c r="B278" s="47">
        <f t="shared" si="32"/>
        <v>1.2589254117942245E-3</v>
      </c>
      <c r="C278" s="23">
        <f t="shared" si="35"/>
        <v>1.5107104941530694E-6</v>
      </c>
      <c r="D278" s="23">
        <f t="shared" si="35"/>
        <v>3.0214209883061388E-6</v>
      </c>
      <c r="E278" s="20">
        <f t="shared" ca="1" si="37"/>
        <v>0</v>
      </c>
      <c r="F278" s="20">
        <f t="shared" ca="1" si="37"/>
        <v>0</v>
      </c>
      <c r="G278" s="20">
        <f t="shared" ca="1" si="37"/>
        <v>0</v>
      </c>
      <c r="H278" s="20">
        <f t="shared" ca="1" si="37"/>
        <v>0</v>
      </c>
      <c r="I278" s="20">
        <f t="shared" ca="1" si="37"/>
        <v>0</v>
      </c>
      <c r="J278" s="25" t="e">
        <f t="shared" si="34"/>
        <v>#DIV/0!</v>
      </c>
      <c r="K278" s="19" t="e">
        <f t="shared" si="36"/>
        <v>#DIV/0!</v>
      </c>
    </row>
    <row r="279" spans="1:14" ht="14.95" thickBot="1" x14ac:dyDescent="0.3">
      <c r="A279" s="46">
        <v>-29.1999999999998</v>
      </c>
      <c r="B279" s="47">
        <f t="shared" si="32"/>
        <v>1.2022644346174676E-3</v>
      </c>
      <c r="C279" s="23">
        <f t="shared" si="35"/>
        <v>1.442717321540961E-6</v>
      </c>
      <c r="D279" s="23">
        <f t="shared" si="35"/>
        <v>2.885434643081922E-6</v>
      </c>
      <c r="E279" s="20">
        <f t="shared" ca="1" si="37"/>
        <v>0</v>
      </c>
      <c r="F279" s="20">
        <f t="shared" ca="1" si="37"/>
        <v>0</v>
      </c>
      <c r="G279" s="20">
        <f t="shared" ca="1" si="37"/>
        <v>0</v>
      </c>
      <c r="H279" s="20">
        <f t="shared" ca="1" si="37"/>
        <v>0</v>
      </c>
      <c r="I279" s="20">
        <f t="shared" ca="1" si="37"/>
        <v>0</v>
      </c>
      <c r="J279" s="25" t="e">
        <f t="shared" si="34"/>
        <v>#DIV/0!</v>
      </c>
      <c r="K279" s="19" t="e">
        <f t="shared" si="36"/>
        <v>#DIV/0!</v>
      </c>
    </row>
    <row r="280" spans="1:14" ht="14.95" thickBot="1" x14ac:dyDescent="0.3">
      <c r="A280" s="46">
        <v>-29.3999999999998</v>
      </c>
      <c r="B280" s="47">
        <f t="shared" si="32"/>
        <v>1.1481536214969354E-3</v>
      </c>
      <c r="C280" s="23">
        <f t="shared" si="35"/>
        <v>1.3777843457963226E-6</v>
      </c>
      <c r="D280" s="23">
        <f t="shared" si="35"/>
        <v>2.7555686915926452E-6</v>
      </c>
      <c r="E280" s="20">
        <f t="shared" ca="1" si="37"/>
        <v>0</v>
      </c>
      <c r="F280" s="20">
        <f t="shared" ca="1" si="37"/>
        <v>0</v>
      </c>
      <c r="G280" s="20">
        <f t="shared" ca="1" si="37"/>
        <v>0</v>
      </c>
      <c r="H280" s="20">
        <f t="shared" ca="1" si="37"/>
        <v>0</v>
      </c>
      <c r="I280" s="20">
        <f t="shared" ca="1" si="37"/>
        <v>0</v>
      </c>
      <c r="J280" s="25" t="e">
        <f t="shared" si="34"/>
        <v>#DIV/0!</v>
      </c>
      <c r="K280" s="19" t="e">
        <f t="shared" si="36"/>
        <v>#DIV/0!</v>
      </c>
    </row>
    <row r="281" spans="1:14" ht="14.95" thickBot="1" x14ac:dyDescent="0.3">
      <c r="A281" s="46">
        <v>-29.599999999999799</v>
      </c>
      <c r="B281" s="47">
        <f t="shared" si="32"/>
        <v>1.0964781961432344E-3</v>
      </c>
      <c r="C281" s="23">
        <f t="shared" si="35"/>
        <v>1.3157738353718814E-6</v>
      </c>
      <c r="D281" s="23">
        <f t="shared" si="35"/>
        <v>2.6315476707437627E-6</v>
      </c>
      <c r="E281" s="20">
        <f t="shared" ca="1" si="37"/>
        <v>0</v>
      </c>
      <c r="F281" s="20">
        <f t="shared" ca="1" si="37"/>
        <v>0</v>
      </c>
      <c r="G281" s="20">
        <f t="shared" ca="1" si="37"/>
        <v>0</v>
      </c>
      <c r="H281" s="20">
        <f t="shared" ca="1" si="37"/>
        <v>0</v>
      </c>
      <c r="I281" s="20">
        <f t="shared" ca="1" si="37"/>
        <v>0</v>
      </c>
      <c r="J281" s="25" t="e">
        <f t="shared" si="34"/>
        <v>#DIV/0!</v>
      </c>
      <c r="K281" s="19" t="e">
        <f t="shared" si="36"/>
        <v>#DIV/0!</v>
      </c>
    </row>
    <row r="282" spans="1:14" ht="14.95" thickBot="1" x14ac:dyDescent="0.3">
      <c r="A282" s="46">
        <v>-29.799999999999802</v>
      </c>
      <c r="B282" s="47">
        <f t="shared" si="32"/>
        <v>1.0471285480509471E-3</v>
      </c>
      <c r="C282" s="23">
        <f t="shared" si="35"/>
        <v>1.2565542576611365E-6</v>
      </c>
      <c r="D282" s="23">
        <f t="shared" si="35"/>
        <v>2.513108515322273E-6</v>
      </c>
      <c r="E282" s="20">
        <f t="shared" ca="1" si="37"/>
        <v>0</v>
      </c>
      <c r="F282" s="20">
        <f t="shared" ca="1" si="37"/>
        <v>0</v>
      </c>
      <c r="G282" s="20">
        <f t="shared" ca="1" si="37"/>
        <v>0</v>
      </c>
      <c r="H282" s="20">
        <f t="shared" ca="1" si="37"/>
        <v>0</v>
      </c>
      <c r="I282" s="20">
        <f t="shared" ca="1" si="37"/>
        <v>0</v>
      </c>
      <c r="J282" s="25" t="e">
        <f t="shared" si="34"/>
        <v>#DIV/0!</v>
      </c>
      <c r="K282" s="19" t="e">
        <f t="shared" si="36"/>
        <v>#DIV/0!</v>
      </c>
    </row>
    <row r="283" spans="1:14" ht="14.95" thickBot="1" x14ac:dyDescent="0.3">
      <c r="A283" s="46">
        <v>-29.999999999999801</v>
      </c>
      <c r="B283" s="47">
        <f t="shared" si="32"/>
        <v>1.0000000000000456E-3</v>
      </c>
      <c r="C283" s="23">
        <f t="shared" si="35"/>
        <v>1.2000000000000546E-6</v>
      </c>
      <c r="D283" s="23">
        <f t="shared" si="35"/>
        <v>2.4000000000001092E-6</v>
      </c>
      <c r="E283" s="20">
        <f t="shared" ca="1" si="37"/>
        <v>0</v>
      </c>
      <c r="F283" s="20">
        <f t="shared" ca="1" si="37"/>
        <v>0</v>
      </c>
      <c r="G283" s="20">
        <f t="shared" ca="1" si="37"/>
        <v>0</v>
      </c>
      <c r="H283" s="20">
        <f t="shared" ca="1" si="37"/>
        <v>0</v>
      </c>
      <c r="I283" s="20">
        <f t="shared" ca="1" si="37"/>
        <v>0</v>
      </c>
      <c r="J283" s="25" t="e">
        <f t="shared" si="34"/>
        <v>#DIV/0!</v>
      </c>
      <c r="K283" s="19" t="e">
        <f t="shared" si="36"/>
        <v>#DIV/0!</v>
      </c>
    </row>
    <row r="284" spans="1:14" ht="14.95" thickBot="1" x14ac:dyDescent="0.3">
      <c r="A284" s="46">
        <v>-30.1999999999998</v>
      </c>
      <c r="B284" s="47">
        <f t="shared" si="32"/>
        <v>9.5499258602147971E-4</v>
      </c>
      <c r="C284" s="23">
        <f t="shared" si="35"/>
        <v>1.1459911032257755E-6</v>
      </c>
      <c r="D284" s="23">
        <f t="shared" si="35"/>
        <v>2.291982206451551E-6</v>
      </c>
      <c r="E284" s="20">
        <f t="shared" ca="1" si="37"/>
        <v>0</v>
      </c>
      <c r="F284" s="20">
        <f t="shared" ca="1" si="37"/>
        <v>0</v>
      </c>
      <c r="G284" s="20">
        <f t="shared" ca="1" si="37"/>
        <v>0</v>
      </c>
      <c r="H284" s="20">
        <f t="shared" ca="1" si="37"/>
        <v>0</v>
      </c>
      <c r="I284" s="20">
        <f t="shared" ca="1" si="37"/>
        <v>0</v>
      </c>
      <c r="J284" s="25" t="e">
        <f t="shared" si="34"/>
        <v>#DIV/0!</v>
      </c>
      <c r="K284" s="19" t="e">
        <f t="shared" si="36"/>
        <v>#DIV/0!</v>
      </c>
    </row>
    <row r="285" spans="1:14" ht="14.95" thickBot="1" x14ac:dyDescent="0.3">
      <c r="A285" s="46">
        <v>-30.3999999999998</v>
      </c>
      <c r="B285" s="47">
        <f t="shared" si="32"/>
        <v>9.1201083935595084E-4</v>
      </c>
      <c r="C285" s="23">
        <f t="shared" si="35"/>
        <v>1.0944130072271409E-6</v>
      </c>
      <c r="D285" s="23">
        <f t="shared" si="35"/>
        <v>2.1888260144542818E-6</v>
      </c>
      <c r="E285" s="20">
        <f t="shared" ca="1" si="37"/>
        <v>0</v>
      </c>
      <c r="F285" s="20">
        <f t="shared" ca="1" si="37"/>
        <v>0</v>
      </c>
      <c r="G285" s="20">
        <f t="shared" ca="1" si="37"/>
        <v>0</v>
      </c>
      <c r="H285" s="20">
        <f t="shared" ca="1" si="37"/>
        <v>0</v>
      </c>
      <c r="I285" s="20">
        <f t="shared" ca="1" si="37"/>
        <v>0</v>
      </c>
      <c r="J285" s="25" t="e">
        <f t="shared" si="34"/>
        <v>#DIV/0!</v>
      </c>
      <c r="K285" s="19" t="e">
        <f t="shared" si="36"/>
        <v>#DIV/0!</v>
      </c>
    </row>
    <row r="286" spans="1:14" ht="14.95" thickBot="1" x14ac:dyDescent="0.3">
      <c r="A286" s="46">
        <v>-30.599999999999799</v>
      </c>
      <c r="B286" s="47">
        <f t="shared" si="32"/>
        <v>8.7096358995612008E-4</v>
      </c>
      <c r="C286" s="23">
        <f t="shared" si="35"/>
        <v>1.0451563079473441E-6</v>
      </c>
      <c r="D286" s="23">
        <f t="shared" si="35"/>
        <v>2.0903126158946881E-6</v>
      </c>
      <c r="E286" s="20">
        <f t="shared" ca="1" si="37"/>
        <v>0</v>
      </c>
      <c r="F286" s="20">
        <f t="shared" ca="1" si="37"/>
        <v>0</v>
      </c>
      <c r="G286" s="20">
        <f t="shared" ca="1" si="37"/>
        <v>0</v>
      </c>
      <c r="H286" s="20">
        <f t="shared" ca="1" si="37"/>
        <v>0</v>
      </c>
      <c r="I286" s="20">
        <f t="shared" ca="1" si="37"/>
        <v>0</v>
      </c>
      <c r="J286" s="25" t="e">
        <f t="shared" si="34"/>
        <v>#DIV/0!</v>
      </c>
      <c r="K286" s="19" t="e">
        <f t="shared" si="36"/>
        <v>#DIV/0!</v>
      </c>
    </row>
    <row r="287" spans="1:14" ht="14.95" thickBot="1" x14ac:dyDescent="0.3">
      <c r="A287" s="46">
        <v>-30.799999999999802</v>
      </c>
      <c r="B287" s="47">
        <f t="shared" si="32"/>
        <v>8.3176377110270872E-4</v>
      </c>
      <c r="C287" s="23">
        <f t="shared" si="35"/>
        <v>9.9811652532325037E-7</v>
      </c>
      <c r="D287" s="23">
        <f t="shared" si="35"/>
        <v>1.9962330506465007E-6</v>
      </c>
      <c r="E287" s="20">
        <f t="shared" ca="1" si="37"/>
        <v>0</v>
      </c>
      <c r="F287" s="20">
        <f t="shared" ca="1" si="37"/>
        <v>0</v>
      </c>
      <c r="G287" s="20">
        <f t="shared" ca="1" si="37"/>
        <v>0</v>
      </c>
      <c r="H287" s="20">
        <f t="shared" ca="1" si="37"/>
        <v>0</v>
      </c>
      <c r="I287" s="20">
        <f t="shared" ca="1" si="37"/>
        <v>0</v>
      </c>
      <c r="J287" s="25" t="e">
        <f t="shared" si="34"/>
        <v>#DIV/0!</v>
      </c>
      <c r="K287" s="19" t="e">
        <f t="shared" si="36"/>
        <v>#DIV/0!</v>
      </c>
    </row>
    <row r="288" spans="1:14" ht="14.95" thickBot="1" x14ac:dyDescent="0.3">
      <c r="A288" s="53">
        <v>-30.999999999999801</v>
      </c>
      <c r="B288" s="54">
        <f t="shared" si="32"/>
        <v>7.9432823472431698E-4</v>
      </c>
      <c r="C288" s="23">
        <f t="shared" si="35"/>
        <v>9.5319388166918035E-7</v>
      </c>
      <c r="D288" s="23">
        <f t="shared" si="35"/>
        <v>1.9063877633383607E-6</v>
      </c>
      <c r="E288" s="55">
        <f t="shared" ca="1" si="37"/>
        <v>0</v>
      </c>
      <c r="F288" s="55">
        <f t="shared" ca="1" si="37"/>
        <v>0</v>
      </c>
      <c r="G288" s="55">
        <f t="shared" ca="1" si="37"/>
        <v>0</v>
      </c>
      <c r="H288" s="55">
        <f t="shared" ca="1" si="37"/>
        <v>0</v>
      </c>
      <c r="I288" s="55">
        <f t="shared" ca="1" si="37"/>
        <v>0</v>
      </c>
      <c r="J288" s="57" t="e">
        <f t="shared" si="34"/>
        <v>#DIV/0!</v>
      </c>
      <c r="K288" s="58" t="e">
        <f t="shared" si="36"/>
        <v>#DIV/0!</v>
      </c>
      <c r="L288" s="52"/>
      <c r="M288" s="52"/>
      <c r="N288" s="52"/>
    </row>
    <row r="289" spans="1:11" ht="14.95" thickBot="1" x14ac:dyDescent="0.3">
      <c r="A289" s="46">
        <v>-31.1999999999998</v>
      </c>
      <c r="B289" s="47">
        <f t="shared" si="32"/>
        <v>7.5857757502921779E-4</v>
      </c>
      <c r="C289" s="23">
        <f t="shared" si="35"/>
        <v>9.1029309003506125E-7</v>
      </c>
      <c r="D289" s="23">
        <f t="shared" si="35"/>
        <v>1.8205861800701225E-6</v>
      </c>
      <c r="E289" s="20">
        <f t="shared" ca="1" si="37"/>
        <v>0</v>
      </c>
      <c r="F289" s="20">
        <f t="shared" ca="1" si="37"/>
        <v>0</v>
      </c>
      <c r="G289" s="20">
        <f t="shared" ca="1" si="37"/>
        <v>0</v>
      </c>
      <c r="H289" s="20">
        <f t="shared" ca="1" si="37"/>
        <v>0</v>
      </c>
      <c r="I289" s="20">
        <f t="shared" ca="1" si="37"/>
        <v>0</v>
      </c>
      <c r="J289" s="25" t="e">
        <f t="shared" si="34"/>
        <v>#DIV/0!</v>
      </c>
      <c r="K289" s="19" t="e">
        <f t="shared" si="36"/>
        <v>#DIV/0!</v>
      </c>
    </row>
    <row r="290" spans="1:11" ht="14.95" thickBot="1" x14ac:dyDescent="0.3">
      <c r="A290" s="46">
        <v>-31.3999999999998</v>
      </c>
      <c r="B290" s="47">
        <f t="shared" si="32"/>
        <v>7.2443596007502268E-4</v>
      </c>
      <c r="C290" s="23">
        <f t="shared" si="35"/>
        <v>8.6932315209002711E-7</v>
      </c>
      <c r="D290" s="23">
        <f t="shared" si="35"/>
        <v>1.7386463041800542E-6</v>
      </c>
      <c r="E290" s="20">
        <f t="shared" ca="1" si="37"/>
        <v>0</v>
      </c>
      <c r="F290" s="20">
        <f t="shared" ca="1" si="37"/>
        <v>0</v>
      </c>
      <c r="G290" s="20">
        <f t="shared" ca="1" si="37"/>
        <v>0</v>
      </c>
      <c r="H290" s="20">
        <f t="shared" ca="1" si="37"/>
        <v>0</v>
      </c>
      <c r="I290" s="20">
        <f t="shared" ca="1" si="37"/>
        <v>0</v>
      </c>
      <c r="J290" s="25" t="e">
        <f t="shared" si="34"/>
        <v>#DIV/0!</v>
      </c>
      <c r="K290" s="19" t="e">
        <f t="shared" si="36"/>
        <v>#DIV/0!</v>
      </c>
    </row>
    <row r="291" spans="1:11" ht="14.95" thickBot="1" x14ac:dyDescent="0.3">
      <c r="A291" s="46">
        <v>-31.599999999999799</v>
      </c>
      <c r="B291" s="47">
        <f t="shared" si="32"/>
        <v>6.9183097091896843E-4</v>
      </c>
      <c r="C291" s="23">
        <f t="shared" si="35"/>
        <v>8.3019716510276203E-7</v>
      </c>
      <c r="D291" s="23">
        <f t="shared" si="35"/>
        <v>1.6603943302055241E-6</v>
      </c>
      <c r="E291" s="20">
        <f t="shared" ref="E291:I306" ca="1" si="38">E$3*$T$4*($I291/1000)</f>
        <v>0</v>
      </c>
      <c r="F291" s="20">
        <f t="shared" ca="1" si="38"/>
        <v>0</v>
      </c>
      <c r="G291" s="20">
        <f t="shared" ca="1" si="38"/>
        <v>0</v>
      </c>
      <c r="H291" s="20">
        <f t="shared" ca="1" si="38"/>
        <v>0</v>
      </c>
      <c r="I291" s="20">
        <f t="shared" ca="1" si="38"/>
        <v>0</v>
      </c>
      <c r="J291" s="25" t="e">
        <f t="shared" si="34"/>
        <v>#DIV/0!</v>
      </c>
      <c r="K291" s="19" t="e">
        <f t="shared" si="36"/>
        <v>#DIV/0!</v>
      </c>
    </row>
    <row r="292" spans="1:11" ht="14.95" thickBot="1" x14ac:dyDescent="0.3">
      <c r="A292" s="46">
        <v>-31.799999999999802</v>
      </c>
      <c r="B292" s="47">
        <f t="shared" si="32"/>
        <v>6.6069344800762542E-4</v>
      </c>
      <c r="C292" s="23">
        <f t="shared" si="35"/>
        <v>7.9283213760915048E-7</v>
      </c>
      <c r="D292" s="23">
        <f t="shared" si="35"/>
        <v>1.585664275218301E-6</v>
      </c>
      <c r="E292" s="20">
        <f t="shared" ca="1" si="38"/>
        <v>0</v>
      </c>
      <c r="F292" s="20">
        <f t="shared" ca="1" si="38"/>
        <v>0</v>
      </c>
      <c r="G292" s="20">
        <f t="shared" ca="1" si="38"/>
        <v>0</v>
      </c>
      <c r="H292" s="20">
        <f t="shared" ca="1" si="38"/>
        <v>0</v>
      </c>
      <c r="I292" s="20">
        <f t="shared" ca="1" si="38"/>
        <v>0</v>
      </c>
      <c r="J292" s="25" t="e">
        <f t="shared" si="34"/>
        <v>#DIV/0!</v>
      </c>
      <c r="K292" s="19" t="e">
        <f t="shared" si="36"/>
        <v>#DIV/0!</v>
      </c>
    </row>
    <row r="293" spans="1:11" ht="14.95" thickBot="1" x14ac:dyDescent="0.3">
      <c r="A293" s="46">
        <v>-31.999999999999801</v>
      </c>
      <c r="B293" s="47">
        <f t="shared" si="32"/>
        <v>6.309573444802215E-4</v>
      </c>
      <c r="C293" s="23">
        <f t="shared" si="35"/>
        <v>7.5714881337626586E-7</v>
      </c>
      <c r="D293" s="23">
        <f t="shared" si="35"/>
        <v>1.5142976267525317E-6</v>
      </c>
      <c r="E293" s="20">
        <f t="shared" ca="1" si="38"/>
        <v>0</v>
      </c>
      <c r="F293" s="20">
        <f t="shared" ca="1" si="38"/>
        <v>0</v>
      </c>
      <c r="G293" s="20">
        <f t="shared" ca="1" si="38"/>
        <v>0</v>
      </c>
      <c r="H293" s="20">
        <f t="shared" ca="1" si="38"/>
        <v>0</v>
      </c>
      <c r="I293" s="20">
        <f t="shared" ca="1" si="38"/>
        <v>0</v>
      </c>
      <c r="J293" s="25" t="e">
        <f t="shared" si="34"/>
        <v>#DIV/0!</v>
      </c>
      <c r="K293" s="19" t="e">
        <f t="shared" si="36"/>
        <v>#DIV/0!</v>
      </c>
    </row>
    <row r="294" spans="1:11" ht="14.95" thickBot="1" x14ac:dyDescent="0.3">
      <c r="A294" s="46">
        <v>-32.199999999999797</v>
      </c>
      <c r="B294" s="47">
        <f t="shared" si="32"/>
        <v>6.0255958607438533E-4</v>
      </c>
      <c r="C294" s="23">
        <f t="shared" si="35"/>
        <v>7.2307150328926247E-7</v>
      </c>
      <c r="D294" s="23">
        <f t="shared" si="35"/>
        <v>1.4461430065785249E-6</v>
      </c>
      <c r="E294" s="20">
        <f t="shared" ca="1" si="38"/>
        <v>0</v>
      </c>
      <c r="F294" s="20">
        <f t="shared" ca="1" si="38"/>
        <v>0</v>
      </c>
      <c r="G294" s="20">
        <f t="shared" ca="1" si="38"/>
        <v>0</v>
      </c>
      <c r="H294" s="20">
        <f t="shared" ca="1" si="38"/>
        <v>0</v>
      </c>
      <c r="I294" s="20">
        <f t="shared" ca="1" si="38"/>
        <v>0</v>
      </c>
      <c r="J294" s="25" t="e">
        <f t="shared" si="34"/>
        <v>#DIV/0!</v>
      </c>
      <c r="K294" s="19" t="e">
        <f t="shared" si="36"/>
        <v>#DIV/0!</v>
      </c>
    </row>
    <row r="295" spans="1:11" ht="14.95" thickBot="1" x14ac:dyDescent="0.3">
      <c r="A295" s="46">
        <v>-32.3999999999998</v>
      </c>
      <c r="B295" s="47">
        <f t="shared" si="32"/>
        <v>5.7543993733718342E-4</v>
      </c>
      <c r="C295" s="23">
        <f t="shared" si="35"/>
        <v>6.9052792480462007E-7</v>
      </c>
      <c r="D295" s="23">
        <f t="shared" si="35"/>
        <v>1.3810558496092401E-6</v>
      </c>
      <c r="E295" s="20">
        <f t="shared" ca="1" si="38"/>
        <v>0</v>
      </c>
      <c r="F295" s="20">
        <f t="shared" ca="1" si="38"/>
        <v>0</v>
      </c>
      <c r="G295" s="20">
        <f t="shared" ca="1" si="38"/>
        <v>0</v>
      </c>
      <c r="H295" s="20">
        <f t="shared" ca="1" si="38"/>
        <v>0</v>
      </c>
      <c r="I295" s="20">
        <f t="shared" ca="1" si="38"/>
        <v>0</v>
      </c>
      <c r="J295" s="25" t="e">
        <f t="shared" si="34"/>
        <v>#DIV/0!</v>
      </c>
      <c r="K295" s="19" t="e">
        <f t="shared" si="36"/>
        <v>#DIV/0!</v>
      </c>
    </row>
    <row r="296" spans="1:11" ht="14.95" thickBot="1" x14ac:dyDescent="0.3">
      <c r="A296" s="46">
        <v>-32.599999999999802</v>
      </c>
      <c r="B296" s="47">
        <f t="shared" si="32"/>
        <v>5.4954087385764895E-4</v>
      </c>
      <c r="C296" s="23">
        <f t="shared" si="35"/>
        <v>6.5944904862917875E-7</v>
      </c>
      <c r="D296" s="23">
        <f t="shared" si="35"/>
        <v>1.3188980972583575E-6</v>
      </c>
      <c r="E296" s="20">
        <f t="shared" ca="1" si="38"/>
        <v>0</v>
      </c>
      <c r="F296" s="20">
        <f t="shared" ca="1" si="38"/>
        <v>0</v>
      </c>
      <c r="G296" s="20">
        <f t="shared" ca="1" si="38"/>
        <v>0</v>
      </c>
      <c r="H296" s="20">
        <f t="shared" ca="1" si="38"/>
        <v>0</v>
      </c>
      <c r="I296" s="20">
        <f t="shared" ca="1" si="38"/>
        <v>0</v>
      </c>
      <c r="J296" s="25" t="e">
        <f t="shared" si="34"/>
        <v>#DIV/0!</v>
      </c>
      <c r="K296" s="19" t="e">
        <f t="shared" si="36"/>
        <v>#DIV/0!</v>
      </c>
    </row>
    <row r="297" spans="1:11" ht="14.95" thickBot="1" x14ac:dyDescent="0.3">
      <c r="A297" s="46">
        <v>-32.799999999999798</v>
      </c>
      <c r="B297" s="47">
        <f t="shared" si="32"/>
        <v>5.2480746024979646E-4</v>
      </c>
      <c r="C297" s="23">
        <f t="shared" si="35"/>
        <v>6.2976895229975577E-7</v>
      </c>
      <c r="D297" s="23">
        <f t="shared" si="35"/>
        <v>1.2595379045995115E-6</v>
      </c>
      <c r="E297" s="20">
        <f t="shared" ca="1" si="38"/>
        <v>0</v>
      </c>
      <c r="F297" s="20">
        <f t="shared" ca="1" si="38"/>
        <v>0</v>
      </c>
      <c r="G297" s="20">
        <f t="shared" ca="1" si="38"/>
        <v>0</v>
      </c>
      <c r="H297" s="20">
        <f t="shared" ca="1" si="38"/>
        <v>0</v>
      </c>
      <c r="I297" s="20">
        <f t="shared" ca="1" si="38"/>
        <v>0</v>
      </c>
      <c r="J297" s="25" t="e">
        <f t="shared" si="34"/>
        <v>#DIV/0!</v>
      </c>
      <c r="K297" s="19" t="e">
        <f t="shared" si="36"/>
        <v>#DIV/0!</v>
      </c>
    </row>
    <row r="298" spans="1:11" ht="14.95" thickBot="1" x14ac:dyDescent="0.3">
      <c r="A298" s="46">
        <v>-32.999999999999801</v>
      </c>
      <c r="B298" s="47">
        <f t="shared" si="32"/>
        <v>5.0118723362729475E-4</v>
      </c>
      <c r="C298" s="23">
        <f t="shared" si="35"/>
        <v>6.0142468035275368E-7</v>
      </c>
      <c r="D298" s="23">
        <f t="shared" si="35"/>
        <v>1.2028493607055074E-6</v>
      </c>
      <c r="E298" s="20">
        <f t="shared" ca="1" si="38"/>
        <v>0</v>
      </c>
      <c r="F298" s="20">
        <f t="shared" ca="1" si="38"/>
        <v>0</v>
      </c>
      <c r="G298" s="20">
        <f t="shared" ca="1" si="38"/>
        <v>0</v>
      </c>
      <c r="H298" s="20">
        <f t="shared" ca="1" si="38"/>
        <v>0</v>
      </c>
      <c r="I298" s="20">
        <f t="shared" ca="1" si="38"/>
        <v>0</v>
      </c>
      <c r="J298" s="25" t="e">
        <f t="shared" si="34"/>
        <v>#DIV/0!</v>
      </c>
      <c r="K298" s="19" t="e">
        <f t="shared" si="36"/>
        <v>#DIV/0!</v>
      </c>
    </row>
    <row r="299" spans="1:11" ht="14.95" thickBot="1" x14ac:dyDescent="0.3">
      <c r="A299" s="46">
        <v>-33.199999999999797</v>
      </c>
      <c r="B299" s="47">
        <f t="shared" si="32"/>
        <v>4.7863009232266033E-4</v>
      </c>
      <c r="C299" s="23">
        <f t="shared" si="35"/>
        <v>5.7435611078719239E-7</v>
      </c>
      <c r="D299" s="23">
        <f t="shared" si="35"/>
        <v>1.1487122215743848E-6</v>
      </c>
      <c r="E299" s="20">
        <f t="shared" ca="1" si="38"/>
        <v>0</v>
      </c>
      <c r="F299" s="20">
        <f t="shared" ca="1" si="38"/>
        <v>0</v>
      </c>
      <c r="G299" s="20">
        <f t="shared" ca="1" si="38"/>
        <v>0</v>
      </c>
      <c r="H299" s="20">
        <f t="shared" ca="1" si="38"/>
        <v>0</v>
      </c>
      <c r="I299" s="20">
        <f t="shared" ca="1" si="38"/>
        <v>0</v>
      </c>
      <c r="J299" s="25" t="e">
        <f t="shared" si="34"/>
        <v>#DIV/0!</v>
      </c>
      <c r="K299" s="19" t="e">
        <f t="shared" si="36"/>
        <v>#DIV/0!</v>
      </c>
    </row>
    <row r="300" spans="1:11" ht="14.95" thickBot="1" x14ac:dyDescent="0.3">
      <c r="A300" s="46">
        <v>-33.3999999999998</v>
      </c>
      <c r="B300" s="47">
        <f t="shared" si="32"/>
        <v>4.570881896148957E-4</v>
      </c>
      <c r="C300" s="23">
        <f t="shared" si="35"/>
        <v>5.485058275378748E-7</v>
      </c>
      <c r="D300" s="23">
        <f t="shared" si="35"/>
        <v>1.0970116550757496E-6</v>
      </c>
      <c r="E300" s="20">
        <f t="shared" ca="1" si="38"/>
        <v>0</v>
      </c>
      <c r="F300" s="20">
        <f t="shared" ca="1" si="38"/>
        <v>0</v>
      </c>
      <c r="G300" s="20">
        <f t="shared" ca="1" si="38"/>
        <v>0</v>
      </c>
      <c r="H300" s="20">
        <f t="shared" ca="1" si="38"/>
        <v>0</v>
      </c>
      <c r="I300" s="20">
        <f t="shared" ca="1" si="38"/>
        <v>0</v>
      </c>
      <c r="J300" s="25" t="e">
        <f t="shared" si="34"/>
        <v>#DIV/0!</v>
      </c>
      <c r="K300" s="19" t="e">
        <f t="shared" si="36"/>
        <v>#DIV/0!</v>
      </c>
    </row>
    <row r="301" spans="1:11" ht="14.95" thickBot="1" x14ac:dyDescent="0.3">
      <c r="A301" s="46">
        <v>-33.599999999999802</v>
      </c>
      <c r="B301" s="47">
        <f t="shared" si="32"/>
        <v>4.3651583224018535E-4</v>
      </c>
      <c r="C301" s="23">
        <f t="shared" si="35"/>
        <v>5.2381899868822238E-7</v>
      </c>
      <c r="D301" s="23">
        <f t="shared" si="35"/>
        <v>1.0476379973764448E-6</v>
      </c>
      <c r="E301" s="20">
        <f t="shared" ca="1" si="38"/>
        <v>0</v>
      </c>
      <c r="F301" s="20">
        <f t="shared" ca="1" si="38"/>
        <v>0</v>
      </c>
      <c r="G301" s="20">
        <f t="shared" ca="1" si="38"/>
        <v>0</v>
      </c>
      <c r="H301" s="20">
        <f t="shared" ca="1" si="38"/>
        <v>0</v>
      </c>
      <c r="I301" s="20">
        <f t="shared" ca="1" si="38"/>
        <v>0</v>
      </c>
      <c r="J301" s="25" t="e">
        <f t="shared" si="34"/>
        <v>#DIV/0!</v>
      </c>
      <c r="K301" s="19" t="e">
        <f t="shared" si="36"/>
        <v>#DIV/0!</v>
      </c>
    </row>
    <row r="302" spans="1:11" ht="14.95" thickBot="1" x14ac:dyDescent="0.3">
      <c r="A302" s="46">
        <v>-33.799999999999798</v>
      </c>
      <c r="B302" s="47">
        <f t="shared" si="32"/>
        <v>4.1686938347035448E-4</v>
      </c>
      <c r="C302" s="23">
        <f t="shared" si="35"/>
        <v>5.002432601644253E-7</v>
      </c>
      <c r="D302" s="23">
        <f t="shared" si="35"/>
        <v>1.0004865203288506E-6</v>
      </c>
      <c r="E302" s="20">
        <f t="shared" ca="1" si="38"/>
        <v>0</v>
      </c>
      <c r="F302" s="20">
        <f t="shared" ca="1" si="38"/>
        <v>0</v>
      </c>
      <c r="G302" s="20">
        <f t="shared" ca="1" si="38"/>
        <v>0</v>
      </c>
      <c r="H302" s="20">
        <f t="shared" ca="1" si="38"/>
        <v>0</v>
      </c>
      <c r="I302" s="20">
        <f t="shared" ca="1" si="38"/>
        <v>0</v>
      </c>
      <c r="J302" s="25" t="e">
        <f t="shared" si="34"/>
        <v>#DIV/0!</v>
      </c>
      <c r="K302" s="19" t="e">
        <f t="shared" si="36"/>
        <v>#DIV/0!</v>
      </c>
    </row>
    <row r="303" spans="1:11" ht="14.95" thickBot="1" x14ac:dyDescent="0.3">
      <c r="A303" s="46">
        <v>-33.999999999999801</v>
      </c>
      <c r="B303" s="47">
        <f t="shared" si="32"/>
        <v>3.9810717055351546E-4</v>
      </c>
      <c r="C303" s="23">
        <f t="shared" si="35"/>
        <v>4.7772860466421856E-7</v>
      </c>
      <c r="D303" s="23">
        <f t="shared" si="35"/>
        <v>9.5545720932843713E-7</v>
      </c>
      <c r="E303" s="20">
        <f t="shared" ca="1" si="38"/>
        <v>0</v>
      </c>
      <c r="F303" s="20">
        <f t="shared" ca="1" si="38"/>
        <v>0</v>
      </c>
      <c r="G303" s="20">
        <f t="shared" ca="1" si="38"/>
        <v>0</v>
      </c>
      <c r="H303" s="20">
        <f t="shared" ca="1" si="38"/>
        <v>0</v>
      </c>
      <c r="I303" s="20">
        <f t="shared" ca="1" si="38"/>
        <v>0</v>
      </c>
      <c r="J303" s="25" t="e">
        <f t="shared" si="34"/>
        <v>#DIV/0!</v>
      </c>
      <c r="K303" s="19" t="e">
        <f t="shared" si="36"/>
        <v>#DIV/0!</v>
      </c>
    </row>
    <row r="304" spans="1:11" ht="14.95" thickBot="1" x14ac:dyDescent="0.3">
      <c r="A304" s="46">
        <v>-34.199999999999797</v>
      </c>
      <c r="B304" s="47">
        <f t="shared" si="32"/>
        <v>3.8018939632057902E-4</v>
      </c>
      <c r="C304" s="23">
        <f t="shared" si="35"/>
        <v>4.5622727558469479E-7</v>
      </c>
      <c r="D304" s="23">
        <f t="shared" si="35"/>
        <v>9.1245455116938958E-7</v>
      </c>
      <c r="E304" s="20">
        <f t="shared" ca="1" si="38"/>
        <v>0</v>
      </c>
      <c r="F304" s="20">
        <f t="shared" ca="1" si="38"/>
        <v>0</v>
      </c>
      <c r="G304" s="20">
        <f t="shared" ca="1" si="38"/>
        <v>0</v>
      </c>
      <c r="H304" s="20">
        <f t="shared" ca="1" si="38"/>
        <v>0</v>
      </c>
      <c r="I304" s="20">
        <f t="shared" ca="1" si="38"/>
        <v>0</v>
      </c>
      <c r="J304" s="25" t="e">
        <f t="shared" si="34"/>
        <v>#DIV/0!</v>
      </c>
      <c r="K304" s="19" t="e">
        <f t="shared" si="36"/>
        <v>#DIV/0!</v>
      </c>
    </row>
    <row r="305" spans="1:11" ht="14.95" thickBot="1" x14ac:dyDescent="0.3">
      <c r="A305" s="46">
        <v>-34.3999999999998</v>
      </c>
      <c r="B305" s="47">
        <f t="shared" si="32"/>
        <v>3.6307805477011777E-4</v>
      </c>
      <c r="C305" s="23">
        <f t="shared" si="35"/>
        <v>4.3569366572414129E-7</v>
      </c>
      <c r="D305" s="23">
        <f t="shared" si="35"/>
        <v>8.7138733144828258E-7</v>
      </c>
      <c r="E305" s="20">
        <f t="shared" ca="1" si="38"/>
        <v>0</v>
      </c>
      <c r="F305" s="20">
        <f t="shared" ca="1" si="38"/>
        <v>0</v>
      </c>
      <c r="G305" s="20">
        <f t="shared" ca="1" si="38"/>
        <v>0</v>
      </c>
      <c r="H305" s="20">
        <f t="shared" ca="1" si="38"/>
        <v>0</v>
      </c>
      <c r="I305" s="20">
        <f t="shared" ca="1" si="38"/>
        <v>0</v>
      </c>
      <c r="J305" s="25" t="e">
        <f t="shared" si="34"/>
        <v>#DIV/0!</v>
      </c>
      <c r="K305" s="19" t="e">
        <f t="shared" si="36"/>
        <v>#DIV/0!</v>
      </c>
    </row>
    <row r="306" spans="1:11" ht="14.95" thickBot="1" x14ac:dyDescent="0.3">
      <c r="A306" s="46">
        <v>-34.599999999999802</v>
      </c>
      <c r="B306" s="47">
        <f t="shared" si="32"/>
        <v>3.4673685045254714E-4</v>
      </c>
      <c r="C306" s="23">
        <f t="shared" si="35"/>
        <v>4.1608422054305655E-7</v>
      </c>
      <c r="D306" s="23">
        <f t="shared" si="35"/>
        <v>8.321684410861131E-7</v>
      </c>
      <c r="E306" s="20">
        <f t="shared" ca="1" si="38"/>
        <v>0</v>
      </c>
      <c r="F306" s="20">
        <f t="shared" ca="1" si="38"/>
        <v>0</v>
      </c>
      <c r="G306" s="20">
        <f t="shared" ca="1" si="38"/>
        <v>0</v>
      </c>
      <c r="H306" s="20">
        <f t="shared" ca="1" si="38"/>
        <v>0</v>
      </c>
      <c r="I306" s="20">
        <f t="shared" ca="1" si="38"/>
        <v>0</v>
      </c>
      <c r="J306" s="25" t="e">
        <f t="shared" si="34"/>
        <v>#DIV/0!</v>
      </c>
      <c r="K306" s="19" t="e">
        <f t="shared" si="36"/>
        <v>#DIV/0!</v>
      </c>
    </row>
    <row r="307" spans="1:11" ht="14.95" thickBot="1" x14ac:dyDescent="0.3">
      <c r="A307" s="46">
        <v>-34.799999999999798</v>
      </c>
      <c r="B307" s="47">
        <f t="shared" si="32"/>
        <v>3.3113112148260617E-4</v>
      </c>
      <c r="C307" s="23">
        <f t="shared" si="35"/>
        <v>3.9735734577912744E-7</v>
      </c>
      <c r="D307" s="23">
        <f t="shared" si="35"/>
        <v>7.9471469155825488E-7</v>
      </c>
      <c r="E307" s="20">
        <f t="shared" ref="E307:I322" ca="1" si="39">E$3*$T$4*($I307/1000)</f>
        <v>0</v>
      </c>
      <c r="F307" s="20">
        <f t="shared" ca="1" si="39"/>
        <v>0</v>
      </c>
      <c r="G307" s="20">
        <f t="shared" ca="1" si="39"/>
        <v>0</v>
      </c>
      <c r="H307" s="20">
        <f t="shared" ca="1" si="39"/>
        <v>0</v>
      </c>
      <c r="I307" s="20">
        <f t="shared" ca="1" si="39"/>
        <v>0</v>
      </c>
      <c r="J307" s="25" t="e">
        <f t="shared" si="34"/>
        <v>#DIV/0!</v>
      </c>
      <c r="K307" s="19" t="e">
        <f t="shared" si="36"/>
        <v>#DIV/0!</v>
      </c>
    </row>
    <row r="308" spans="1:11" ht="14.95" thickBot="1" x14ac:dyDescent="0.3">
      <c r="A308" s="46">
        <v>-34.999999999999801</v>
      </c>
      <c r="B308" s="47">
        <f t="shared" si="32"/>
        <v>3.1622776601685241E-4</v>
      </c>
      <c r="C308" s="23">
        <f t="shared" si="35"/>
        <v>3.7947331922022292E-7</v>
      </c>
      <c r="D308" s="23">
        <f t="shared" si="35"/>
        <v>7.5894663844044584E-7</v>
      </c>
      <c r="E308" s="20">
        <f t="shared" ca="1" si="39"/>
        <v>0</v>
      </c>
      <c r="F308" s="20">
        <f t="shared" ca="1" si="39"/>
        <v>0</v>
      </c>
      <c r="G308" s="20">
        <f t="shared" ca="1" si="39"/>
        <v>0</v>
      </c>
      <c r="H308" s="20">
        <f t="shared" ca="1" si="39"/>
        <v>0</v>
      </c>
      <c r="I308" s="20">
        <f t="shared" ca="1" si="39"/>
        <v>0</v>
      </c>
      <c r="J308" s="25" t="e">
        <f t="shared" si="34"/>
        <v>#DIV/0!</v>
      </c>
      <c r="K308" s="19" t="e">
        <f t="shared" si="36"/>
        <v>#DIV/0!</v>
      </c>
    </row>
    <row r="309" spans="1:11" ht="14.95" thickBot="1" x14ac:dyDescent="0.3">
      <c r="A309" s="46">
        <v>-35.199999999999797</v>
      </c>
      <c r="B309" s="47">
        <f t="shared" si="32"/>
        <v>3.0199517204021557E-4</v>
      </c>
      <c r="C309" s="23">
        <f t="shared" si="35"/>
        <v>3.6239420644825869E-7</v>
      </c>
      <c r="D309" s="23">
        <f t="shared" si="35"/>
        <v>7.2478841289651738E-7</v>
      </c>
      <c r="E309" s="20">
        <f t="shared" ca="1" si="39"/>
        <v>0</v>
      </c>
      <c r="F309" s="20">
        <f t="shared" ca="1" si="39"/>
        <v>0</v>
      </c>
      <c r="G309" s="20">
        <f t="shared" ca="1" si="39"/>
        <v>0</v>
      </c>
      <c r="H309" s="20">
        <f t="shared" ca="1" si="39"/>
        <v>0</v>
      </c>
      <c r="I309" s="20">
        <f t="shared" ca="1" si="39"/>
        <v>0</v>
      </c>
      <c r="J309" s="25" t="e">
        <f t="shared" si="34"/>
        <v>#DIV/0!</v>
      </c>
      <c r="K309" s="19" t="e">
        <f t="shared" si="36"/>
        <v>#DIV/0!</v>
      </c>
    </row>
    <row r="310" spans="1:11" ht="14.95" thickBot="1" x14ac:dyDescent="0.3">
      <c r="A310" s="46">
        <v>-35.3999999999998</v>
      </c>
      <c r="B310" s="47">
        <f t="shared" si="32"/>
        <v>2.884031503126734E-4</v>
      </c>
      <c r="C310" s="23">
        <f t="shared" si="35"/>
        <v>3.4608378037520805E-7</v>
      </c>
      <c r="D310" s="23">
        <f t="shared" si="35"/>
        <v>6.9216756075041611E-7</v>
      </c>
      <c r="E310" s="20">
        <f t="shared" ca="1" si="39"/>
        <v>0</v>
      </c>
      <c r="F310" s="20">
        <f t="shared" ca="1" si="39"/>
        <v>0</v>
      </c>
      <c r="G310" s="20">
        <f t="shared" ca="1" si="39"/>
        <v>0</v>
      </c>
      <c r="H310" s="20">
        <f t="shared" ca="1" si="39"/>
        <v>0</v>
      </c>
      <c r="I310" s="20">
        <f t="shared" ca="1" si="39"/>
        <v>0</v>
      </c>
      <c r="J310" s="25" t="e">
        <f t="shared" si="34"/>
        <v>#DIV/0!</v>
      </c>
      <c r="K310" s="19" t="e">
        <f t="shared" si="36"/>
        <v>#DIV/0!</v>
      </c>
    </row>
    <row r="311" spans="1:11" ht="14.95" thickBot="1" x14ac:dyDescent="0.3">
      <c r="A311" s="46">
        <v>-35.599999999999802</v>
      </c>
      <c r="B311" s="47">
        <f t="shared" si="32"/>
        <v>2.7542287033382893E-4</v>
      </c>
      <c r="C311" s="23">
        <f t="shared" si="35"/>
        <v>3.3050744440059471E-7</v>
      </c>
      <c r="D311" s="23">
        <f t="shared" si="35"/>
        <v>6.6101488880118942E-7</v>
      </c>
      <c r="E311" s="20">
        <f t="shared" ca="1" si="39"/>
        <v>0</v>
      </c>
      <c r="F311" s="20">
        <f t="shared" ca="1" si="39"/>
        <v>0</v>
      </c>
      <c r="G311" s="20">
        <f t="shared" ca="1" si="39"/>
        <v>0</v>
      </c>
      <c r="H311" s="20">
        <f t="shared" ca="1" si="39"/>
        <v>0</v>
      </c>
      <c r="I311" s="20">
        <f t="shared" ca="1" si="39"/>
        <v>0</v>
      </c>
      <c r="J311" s="25" t="e">
        <f t="shared" si="34"/>
        <v>#DIV/0!</v>
      </c>
      <c r="K311" s="19" t="e">
        <f t="shared" si="36"/>
        <v>#DIV/0!</v>
      </c>
    </row>
    <row r="312" spans="1:11" ht="14.95" thickBot="1" x14ac:dyDescent="0.3">
      <c r="A312" s="46">
        <v>-35.799999999999798</v>
      </c>
      <c r="B312" s="47">
        <f t="shared" si="32"/>
        <v>2.6302679918955045E-4</v>
      </c>
      <c r="C312" s="23">
        <f t="shared" si="35"/>
        <v>3.1563215902746051E-7</v>
      </c>
      <c r="D312" s="23">
        <f t="shared" si="35"/>
        <v>6.3126431805492103E-7</v>
      </c>
      <c r="E312" s="20">
        <f t="shared" ca="1" si="39"/>
        <v>0</v>
      </c>
      <c r="F312" s="20">
        <f t="shared" ca="1" si="39"/>
        <v>0</v>
      </c>
      <c r="G312" s="20">
        <f t="shared" ca="1" si="39"/>
        <v>0</v>
      </c>
      <c r="H312" s="20">
        <f t="shared" ca="1" si="39"/>
        <v>0</v>
      </c>
      <c r="I312" s="20">
        <f t="shared" ca="1" si="39"/>
        <v>0</v>
      </c>
      <c r="J312" s="25" t="e">
        <f t="shared" si="34"/>
        <v>#DIV/0!</v>
      </c>
      <c r="K312" s="19" t="e">
        <f t="shared" si="36"/>
        <v>#DIV/0!</v>
      </c>
    </row>
    <row r="313" spans="1:11" ht="14.95" thickBot="1" x14ac:dyDescent="0.3">
      <c r="A313" s="46">
        <v>-35.999999999999801</v>
      </c>
      <c r="B313" s="47">
        <f t="shared" si="32"/>
        <v>2.5118864315096934E-4</v>
      </c>
      <c r="C313" s="23">
        <f t="shared" si="35"/>
        <v>3.014263717811632E-7</v>
      </c>
      <c r="D313" s="23">
        <f t="shared" si="35"/>
        <v>6.0285274356232641E-7</v>
      </c>
      <c r="E313" s="20">
        <f t="shared" ca="1" si="39"/>
        <v>0</v>
      </c>
      <c r="F313" s="20">
        <f t="shared" ca="1" si="39"/>
        <v>0</v>
      </c>
      <c r="G313" s="20">
        <f t="shared" ca="1" si="39"/>
        <v>0</v>
      </c>
      <c r="H313" s="20">
        <f t="shared" ca="1" si="39"/>
        <v>0</v>
      </c>
      <c r="I313" s="20">
        <f t="shared" ca="1" si="39"/>
        <v>0</v>
      </c>
      <c r="J313" s="25" t="e">
        <f t="shared" si="34"/>
        <v>#DIV/0!</v>
      </c>
      <c r="K313" s="19" t="e">
        <f t="shared" si="36"/>
        <v>#DIV/0!</v>
      </c>
    </row>
    <row r="314" spans="1:11" ht="14.95" thickBot="1" x14ac:dyDescent="0.3">
      <c r="A314" s="46">
        <v>-36.199999999999797</v>
      </c>
      <c r="B314" s="47">
        <f t="shared" si="32"/>
        <v>2.3988329190195989E-4</v>
      </c>
      <c r="C314" s="23">
        <f t="shared" si="35"/>
        <v>2.8785995028235183E-7</v>
      </c>
      <c r="D314" s="23">
        <f t="shared" si="35"/>
        <v>5.7571990056470366E-7</v>
      </c>
      <c r="E314" s="20">
        <f t="shared" ca="1" si="39"/>
        <v>0</v>
      </c>
      <c r="F314" s="20">
        <f t="shared" ca="1" si="39"/>
        <v>0</v>
      </c>
      <c r="G314" s="20">
        <f t="shared" ca="1" si="39"/>
        <v>0</v>
      </c>
      <c r="H314" s="20">
        <f t="shared" ca="1" si="39"/>
        <v>0</v>
      </c>
      <c r="I314" s="20">
        <f t="shared" ca="1" si="39"/>
        <v>0</v>
      </c>
      <c r="J314" s="25" t="e">
        <f t="shared" si="34"/>
        <v>#DIV/0!</v>
      </c>
      <c r="K314" s="19" t="e">
        <f t="shared" si="36"/>
        <v>#DIV/0!</v>
      </c>
    </row>
    <row r="315" spans="1:11" ht="14.95" thickBot="1" x14ac:dyDescent="0.3">
      <c r="A315" s="46">
        <v>-36.3999999999998</v>
      </c>
      <c r="B315" s="47">
        <f t="shared" si="32"/>
        <v>2.2908676527678772E-4</v>
      </c>
      <c r="C315" s="23">
        <f t="shared" si="35"/>
        <v>2.7490411833214525E-7</v>
      </c>
      <c r="D315" s="23">
        <f t="shared" si="35"/>
        <v>5.4980823666429049E-7</v>
      </c>
      <c r="E315" s="20">
        <f t="shared" ca="1" si="39"/>
        <v>0</v>
      </c>
      <c r="F315" s="20">
        <f t="shared" ca="1" si="39"/>
        <v>0</v>
      </c>
      <c r="G315" s="20">
        <f t="shared" ca="1" si="39"/>
        <v>0</v>
      </c>
      <c r="H315" s="20">
        <f t="shared" ca="1" si="39"/>
        <v>0</v>
      </c>
      <c r="I315" s="20">
        <f t="shared" ca="1" si="39"/>
        <v>0</v>
      </c>
      <c r="J315" s="25" t="e">
        <f t="shared" si="34"/>
        <v>#DIV/0!</v>
      </c>
      <c r="K315" s="19" t="e">
        <f t="shared" si="36"/>
        <v>#DIV/0!</v>
      </c>
    </row>
    <row r="316" spans="1:11" ht="14.95" thickBot="1" x14ac:dyDescent="0.3">
      <c r="A316" s="46">
        <v>-36.599999999999802</v>
      </c>
      <c r="B316" s="47">
        <f t="shared" si="32"/>
        <v>2.1877616239496521E-4</v>
      </c>
      <c r="C316" s="23">
        <f t="shared" si="35"/>
        <v>2.6253139487395826E-7</v>
      </c>
      <c r="D316" s="23">
        <f t="shared" si="35"/>
        <v>5.2506278974791651E-7</v>
      </c>
      <c r="E316" s="20">
        <f t="shared" ca="1" si="39"/>
        <v>0</v>
      </c>
      <c r="F316" s="20">
        <f t="shared" ca="1" si="39"/>
        <v>0</v>
      </c>
      <c r="G316" s="20">
        <f t="shared" ca="1" si="39"/>
        <v>0</v>
      </c>
      <c r="H316" s="20">
        <f t="shared" ca="1" si="39"/>
        <v>0</v>
      </c>
      <c r="I316" s="20">
        <f t="shared" ca="1" si="39"/>
        <v>0</v>
      </c>
      <c r="J316" s="25" t="e">
        <f t="shared" si="34"/>
        <v>#DIV/0!</v>
      </c>
      <c r="K316" s="19" t="e">
        <f t="shared" si="36"/>
        <v>#DIV/0!</v>
      </c>
    </row>
    <row r="317" spans="1:11" ht="14.95" thickBot="1" x14ac:dyDescent="0.3">
      <c r="A317" s="46">
        <v>-36.799999999999798</v>
      </c>
      <c r="B317" s="47">
        <f t="shared" si="32"/>
        <v>2.0892961308541352E-4</v>
      </c>
      <c r="C317" s="23">
        <f t="shared" si="35"/>
        <v>2.5071553570249621E-7</v>
      </c>
      <c r="D317" s="23">
        <f t="shared" si="35"/>
        <v>5.0143107140499242E-7</v>
      </c>
      <c r="E317" s="20">
        <f t="shared" ca="1" si="39"/>
        <v>0</v>
      </c>
      <c r="F317" s="20">
        <f t="shared" ca="1" si="39"/>
        <v>0</v>
      </c>
      <c r="G317" s="20">
        <f t="shared" ca="1" si="39"/>
        <v>0</v>
      </c>
      <c r="H317" s="20">
        <f t="shared" ca="1" si="39"/>
        <v>0</v>
      </c>
      <c r="I317" s="20">
        <f t="shared" ca="1" si="39"/>
        <v>0</v>
      </c>
      <c r="J317" s="25" t="e">
        <f t="shared" si="34"/>
        <v>#DIV/0!</v>
      </c>
      <c r="K317" s="19" t="e">
        <f t="shared" si="36"/>
        <v>#DIV/0!</v>
      </c>
    </row>
    <row r="318" spans="1:11" ht="14.95" thickBot="1" x14ac:dyDescent="0.3">
      <c r="A318" s="46">
        <v>-36.999999999999801</v>
      </c>
      <c r="B318" s="47">
        <f t="shared" si="32"/>
        <v>1.9952623149689677E-4</v>
      </c>
      <c r="C318" s="23">
        <f t="shared" si="35"/>
        <v>2.3943147779627612E-7</v>
      </c>
      <c r="D318" s="23">
        <f t="shared" si="35"/>
        <v>4.7886295559255223E-7</v>
      </c>
      <c r="E318" s="20">
        <f t="shared" ca="1" si="39"/>
        <v>0</v>
      </c>
      <c r="F318" s="20">
        <f t="shared" ca="1" si="39"/>
        <v>0</v>
      </c>
      <c r="G318" s="20">
        <f t="shared" ca="1" si="39"/>
        <v>0</v>
      </c>
      <c r="H318" s="20">
        <f t="shared" ca="1" si="39"/>
        <v>0</v>
      </c>
      <c r="I318" s="20">
        <f t="shared" ca="1" si="39"/>
        <v>0</v>
      </c>
      <c r="J318" s="25" t="e">
        <f t="shared" si="34"/>
        <v>#DIV/0!</v>
      </c>
      <c r="K318" s="19" t="e">
        <f t="shared" si="36"/>
        <v>#DIV/0!</v>
      </c>
    </row>
    <row r="319" spans="1:11" ht="14.95" thickBot="1" x14ac:dyDescent="0.3">
      <c r="A319" s="46">
        <v>-37.199999999999797</v>
      </c>
      <c r="B319" s="47">
        <f t="shared" si="32"/>
        <v>1.9054607179633354E-4</v>
      </c>
      <c r="C319" s="23">
        <f t="shared" si="35"/>
        <v>2.2865528615560023E-7</v>
      </c>
      <c r="D319" s="23">
        <f t="shared" si="35"/>
        <v>4.5731057231120045E-7</v>
      </c>
      <c r="E319" s="20">
        <f t="shared" ca="1" si="39"/>
        <v>0</v>
      </c>
      <c r="F319" s="20">
        <f t="shared" ca="1" si="39"/>
        <v>0</v>
      </c>
      <c r="G319" s="20">
        <f t="shared" ca="1" si="39"/>
        <v>0</v>
      </c>
      <c r="H319" s="20">
        <f t="shared" ca="1" si="39"/>
        <v>0</v>
      </c>
      <c r="I319" s="20">
        <f t="shared" ca="1" si="39"/>
        <v>0</v>
      </c>
      <c r="J319" s="25" t="e">
        <f t="shared" si="34"/>
        <v>#DIV/0!</v>
      </c>
      <c r="K319" s="19" t="e">
        <f t="shared" si="36"/>
        <v>#DIV/0!</v>
      </c>
    </row>
    <row r="320" spans="1:11" ht="14.95" thickBot="1" x14ac:dyDescent="0.3">
      <c r="A320" s="46">
        <v>-37.3999999999998</v>
      </c>
      <c r="B320" s="47">
        <f t="shared" si="32"/>
        <v>1.819700858610068E-4</v>
      </c>
      <c r="C320" s="23">
        <f t="shared" si="35"/>
        <v>2.1836410303320815E-7</v>
      </c>
      <c r="D320" s="23">
        <f t="shared" si="35"/>
        <v>4.367282060664163E-7</v>
      </c>
      <c r="E320" s="20">
        <f t="shared" ca="1" si="39"/>
        <v>0</v>
      </c>
      <c r="F320" s="20">
        <f t="shared" ca="1" si="39"/>
        <v>0</v>
      </c>
      <c r="G320" s="20">
        <f t="shared" ca="1" si="39"/>
        <v>0</v>
      </c>
      <c r="H320" s="20">
        <f t="shared" ca="1" si="39"/>
        <v>0</v>
      </c>
      <c r="I320" s="20">
        <f t="shared" ca="1" si="39"/>
        <v>0</v>
      </c>
      <c r="J320" s="25" t="e">
        <f t="shared" si="34"/>
        <v>#DIV/0!</v>
      </c>
      <c r="K320" s="19" t="e">
        <f t="shared" si="36"/>
        <v>#DIV/0!</v>
      </c>
    </row>
    <row r="321" spans="1:11" ht="14.95" thickBot="1" x14ac:dyDescent="0.3">
      <c r="A321" s="46">
        <v>-37.599999999999802</v>
      </c>
      <c r="B321" s="47">
        <f t="shared" si="32"/>
        <v>1.7378008287494533E-4</v>
      </c>
      <c r="C321" s="23">
        <f t="shared" si="35"/>
        <v>2.0853609944993437E-7</v>
      </c>
      <c r="D321" s="23">
        <f t="shared" si="35"/>
        <v>4.1707219889986874E-7</v>
      </c>
      <c r="E321" s="20">
        <f t="shared" ca="1" si="39"/>
        <v>0</v>
      </c>
      <c r="F321" s="20">
        <f t="shared" ca="1" si="39"/>
        <v>0</v>
      </c>
      <c r="G321" s="20">
        <f t="shared" ca="1" si="39"/>
        <v>0</v>
      </c>
      <c r="H321" s="20">
        <f t="shared" ca="1" si="39"/>
        <v>0</v>
      </c>
      <c r="I321" s="20">
        <f t="shared" ca="1" si="39"/>
        <v>0</v>
      </c>
      <c r="J321" s="25" t="e">
        <f t="shared" si="34"/>
        <v>#DIV/0!</v>
      </c>
      <c r="K321" s="19" t="e">
        <f t="shared" si="36"/>
        <v>#DIV/0!</v>
      </c>
    </row>
    <row r="322" spans="1:11" ht="14.95" thickBot="1" x14ac:dyDescent="0.3">
      <c r="A322" s="46">
        <v>-37.799999999999798</v>
      </c>
      <c r="B322" s="47">
        <f t="shared" si="32"/>
        <v>1.6595869074376352E-4</v>
      </c>
      <c r="C322" s="23">
        <f t="shared" si="35"/>
        <v>1.9915042889251623E-7</v>
      </c>
      <c r="D322" s="23">
        <f t="shared" si="35"/>
        <v>3.9830085778503246E-7</v>
      </c>
      <c r="E322" s="20">
        <f t="shared" ca="1" si="39"/>
        <v>0</v>
      </c>
      <c r="F322" s="20">
        <f t="shared" ca="1" si="39"/>
        <v>0</v>
      </c>
      <c r="G322" s="20">
        <f t="shared" ca="1" si="39"/>
        <v>0</v>
      </c>
      <c r="H322" s="20">
        <f t="shared" ca="1" si="39"/>
        <v>0</v>
      </c>
      <c r="I322" s="20">
        <f t="shared" ca="1" si="39"/>
        <v>0</v>
      </c>
      <c r="J322" s="25" t="e">
        <f t="shared" si="34"/>
        <v>#DIV/0!</v>
      </c>
      <c r="K322" s="19" t="e">
        <f t="shared" si="36"/>
        <v>#DIV/0!</v>
      </c>
    </row>
    <row r="323" spans="1:11" ht="14.95" thickBot="1" x14ac:dyDescent="0.3">
      <c r="A323" s="46">
        <v>-37.999999999999801</v>
      </c>
      <c r="B323" s="47">
        <f t="shared" ref="B323:B383" si="40">10^(A323/10)</f>
        <v>1.5848931924611852E-4</v>
      </c>
      <c r="C323" s="23">
        <f t="shared" si="35"/>
        <v>1.9018718309534222E-7</v>
      </c>
      <c r="D323" s="23">
        <f t="shared" si="35"/>
        <v>3.8037436619068445E-7</v>
      </c>
      <c r="E323" s="20">
        <f t="shared" ref="E323:I338" ca="1" si="41">E$3*$T$4*($I323/1000)</f>
        <v>0</v>
      </c>
      <c r="F323" s="20">
        <f t="shared" ca="1" si="41"/>
        <v>0</v>
      </c>
      <c r="G323" s="20">
        <f t="shared" ca="1" si="41"/>
        <v>0</v>
      </c>
      <c r="H323" s="20">
        <f t="shared" ca="1" si="41"/>
        <v>0</v>
      </c>
      <c r="I323" s="20">
        <f t="shared" ca="1" si="41"/>
        <v>0</v>
      </c>
      <c r="J323" s="25" t="e">
        <f t="shared" ref="J323:J383" si="42">$P323*($T$5+$T$6)/$T$6</f>
        <v>#DIV/0!</v>
      </c>
      <c r="K323" s="19" t="e">
        <f t="shared" si="36"/>
        <v>#DIV/0!</v>
      </c>
    </row>
    <row r="324" spans="1:11" ht="14.95" thickBot="1" x14ac:dyDescent="0.3">
      <c r="A324" s="46">
        <v>-38.199999999999797</v>
      </c>
      <c r="B324" s="47">
        <f t="shared" si="40"/>
        <v>1.5135612484362768E-4</v>
      </c>
      <c r="C324" s="23">
        <f t="shared" ref="C324:D383" si="43">C$2*$M$3*($B324/1000)</f>
        <v>1.8162734981235321E-7</v>
      </c>
      <c r="D324" s="23">
        <f t="shared" si="43"/>
        <v>3.6325469962470641E-7</v>
      </c>
      <c r="E324" s="20">
        <f t="shared" ca="1" si="41"/>
        <v>0</v>
      </c>
      <c r="F324" s="20">
        <f t="shared" ca="1" si="41"/>
        <v>0</v>
      </c>
      <c r="G324" s="20">
        <f t="shared" ca="1" si="41"/>
        <v>0</v>
      </c>
      <c r="H324" s="20">
        <f t="shared" ca="1" si="41"/>
        <v>0</v>
      </c>
      <c r="I324" s="20">
        <f t="shared" ca="1" si="41"/>
        <v>0</v>
      </c>
      <c r="J324" s="25" t="e">
        <f t="shared" si="42"/>
        <v>#DIV/0!</v>
      </c>
      <c r="K324" s="19" t="e">
        <f t="shared" ref="K324:K383" si="44">$P324*($T$6/($T$5+$T$6))</f>
        <v>#DIV/0!</v>
      </c>
    </row>
    <row r="325" spans="1:11" ht="14.95" thickBot="1" x14ac:dyDescent="0.3">
      <c r="A325" s="46">
        <v>-38.3999999999998</v>
      </c>
      <c r="B325" s="47">
        <f t="shared" si="40"/>
        <v>1.4454397707459933E-4</v>
      </c>
      <c r="C325" s="23">
        <f t="shared" si="43"/>
        <v>1.7345277248951919E-7</v>
      </c>
      <c r="D325" s="23">
        <f t="shared" si="43"/>
        <v>3.4690554497903838E-7</v>
      </c>
      <c r="E325" s="20">
        <f t="shared" ca="1" si="41"/>
        <v>0</v>
      </c>
      <c r="F325" s="20">
        <f t="shared" ca="1" si="41"/>
        <v>0</v>
      </c>
      <c r="G325" s="20">
        <f t="shared" ca="1" si="41"/>
        <v>0</v>
      </c>
      <c r="H325" s="20">
        <f t="shared" ca="1" si="41"/>
        <v>0</v>
      </c>
      <c r="I325" s="20">
        <f t="shared" ca="1" si="41"/>
        <v>0</v>
      </c>
      <c r="J325" s="25" t="e">
        <f t="shared" si="42"/>
        <v>#DIV/0!</v>
      </c>
      <c r="K325" s="19" t="e">
        <f t="shared" si="44"/>
        <v>#DIV/0!</v>
      </c>
    </row>
    <row r="326" spans="1:11" ht="14.95" thickBot="1" x14ac:dyDescent="0.3">
      <c r="A326" s="46">
        <v>-38.599999999999802</v>
      </c>
      <c r="B326" s="47">
        <f t="shared" si="40"/>
        <v>1.3803842646029456E-4</v>
      </c>
      <c r="C326" s="23">
        <f t="shared" si="43"/>
        <v>1.6564611175235346E-7</v>
      </c>
      <c r="D326" s="23">
        <f t="shared" si="43"/>
        <v>3.3129222350470693E-7</v>
      </c>
      <c r="E326" s="20">
        <f t="shared" ca="1" si="41"/>
        <v>0</v>
      </c>
      <c r="F326" s="20">
        <f t="shared" ca="1" si="41"/>
        <v>0</v>
      </c>
      <c r="G326" s="20">
        <f t="shared" ca="1" si="41"/>
        <v>0</v>
      </c>
      <c r="H326" s="20">
        <f t="shared" ca="1" si="41"/>
        <v>0</v>
      </c>
      <c r="I326" s="20">
        <f t="shared" ca="1" si="41"/>
        <v>0</v>
      </c>
      <c r="J326" s="25" t="e">
        <f t="shared" si="42"/>
        <v>#DIV/0!</v>
      </c>
      <c r="K326" s="19" t="e">
        <f t="shared" si="44"/>
        <v>#DIV/0!</v>
      </c>
    </row>
    <row r="327" spans="1:11" ht="14.95" thickBot="1" x14ac:dyDescent="0.3">
      <c r="A327" s="46">
        <v>-38.799999999999798</v>
      </c>
      <c r="B327" s="47">
        <f t="shared" si="40"/>
        <v>1.3182567385564676E-4</v>
      </c>
      <c r="C327" s="23">
        <f t="shared" si="43"/>
        <v>1.5819080862677609E-7</v>
      </c>
      <c r="D327" s="23">
        <f t="shared" si="43"/>
        <v>3.1638161725355219E-7</v>
      </c>
      <c r="E327" s="20">
        <f t="shared" ca="1" si="41"/>
        <v>0</v>
      </c>
      <c r="F327" s="20">
        <f t="shared" ca="1" si="41"/>
        <v>0</v>
      </c>
      <c r="G327" s="20">
        <f t="shared" ca="1" si="41"/>
        <v>0</v>
      </c>
      <c r="H327" s="20">
        <f t="shared" ca="1" si="41"/>
        <v>0</v>
      </c>
      <c r="I327" s="20">
        <f t="shared" ca="1" si="41"/>
        <v>0</v>
      </c>
      <c r="J327" s="25" t="e">
        <f t="shared" si="42"/>
        <v>#DIV/0!</v>
      </c>
      <c r="K327" s="19" t="e">
        <f t="shared" si="44"/>
        <v>#DIV/0!</v>
      </c>
    </row>
    <row r="328" spans="1:11" ht="14.95" thickBot="1" x14ac:dyDescent="0.3">
      <c r="A328" s="46">
        <v>-38.999999999999801</v>
      </c>
      <c r="B328" s="47">
        <f t="shared" si="40"/>
        <v>1.2589254117942252E-4</v>
      </c>
      <c r="C328" s="23">
        <f t="shared" si="43"/>
        <v>1.5107104941530701E-7</v>
      </c>
      <c r="D328" s="23">
        <f t="shared" si="43"/>
        <v>3.0214209883061403E-7</v>
      </c>
      <c r="E328" s="20">
        <f t="shared" ca="1" si="41"/>
        <v>0</v>
      </c>
      <c r="F328" s="20">
        <f t="shared" ca="1" si="41"/>
        <v>0</v>
      </c>
      <c r="G328" s="20">
        <f t="shared" ca="1" si="41"/>
        <v>0</v>
      </c>
      <c r="H328" s="20">
        <f t="shared" ca="1" si="41"/>
        <v>0</v>
      </c>
      <c r="I328" s="20">
        <f t="shared" ca="1" si="41"/>
        <v>0</v>
      </c>
      <c r="J328" s="25" t="e">
        <f t="shared" si="42"/>
        <v>#DIV/0!</v>
      </c>
      <c r="K328" s="19" t="e">
        <f t="shared" si="44"/>
        <v>#DIV/0!</v>
      </c>
    </row>
    <row r="329" spans="1:11" ht="14.95" thickBot="1" x14ac:dyDescent="0.3">
      <c r="A329" s="46">
        <v>-39.199999999999797</v>
      </c>
      <c r="B329" s="47">
        <f t="shared" si="40"/>
        <v>1.2022644346174687E-4</v>
      </c>
      <c r="C329" s="23">
        <f t="shared" si="43"/>
        <v>1.4427173215409622E-7</v>
      </c>
      <c r="D329" s="23">
        <f t="shared" si="43"/>
        <v>2.8854346430819244E-7</v>
      </c>
      <c r="E329" s="20">
        <f t="shared" ca="1" si="41"/>
        <v>0</v>
      </c>
      <c r="F329" s="20">
        <f t="shared" ca="1" si="41"/>
        <v>0</v>
      </c>
      <c r="G329" s="20">
        <f t="shared" ca="1" si="41"/>
        <v>0</v>
      </c>
      <c r="H329" s="20">
        <f t="shared" ca="1" si="41"/>
        <v>0</v>
      </c>
      <c r="I329" s="20">
        <f t="shared" ca="1" si="41"/>
        <v>0</v>
      </c>
      <c r="J329" s="25" t="e">
        <f t="shared" si="42"/>
        <v>#DIV/0!</v>
      </c>
      <c r="K329" s="19" t="e">
        <f t="shared" si="44"/>
        <v>#DIV/0!</v>
      </c>
    </row>
    <row r="330" spans="1:11" ht="14.95" thickBot="1" x14ac:dyDescent="0.3">
      <c r="A330" s="46">
        <v>-39.3999999999998</v>
      </c>
      <c r="B330" s="47">
        <f t="shared" si="40"/>
        <v>1.148153621496934E-4</v>
      </c>
      <c r="C330" s="23">
        <f t="shared" si="43"/>
        <v>1.3777843457963207E-7</v>
      </c>
      <c r="D330" s="23">
        <f t="shared" si="43"/>
        <v>2.7555686915926415E-7</v>
      </c>
      <c r="E330" s="20">
        <f t="shared" ca="1" si="41"/>
        <v>0</v>
      </c>
      <c r="F330" s="20">
        <f t="shared" ca="1" si="41"/>
        <v>0</v>
      </c>
      <c r="G330" s="20">
        <f t="shared" ca="1" si="41"/>
        <v>0</v>
      </c>
      <c r="H330" s="20">
        <f t="shared" ca="1" si="41"/>
        <v>0</v>
      </c>
      <c r="I330" s="20">
        <f t="shared" ca="1" si="41"/>
        <v>0</v>
      </c>
      <c r="J330" s="25" t="e">
        <f t="shared" si="42"/>
        <v>#DIV/0!</v>
      </c>
      <c r="K330" s="19" t="e">
        <f t="shared" si="44"/>
        <v>#DIV/0!</v>
      </c>
    </row>
    <row r="331" spans="1:11" ht="14.95" thickBot="1" x14ac:dyDescent="0.3">
      <c r="A331" s="46">
        <v>-39.599999999999802</v>
      </c>
      <c r="B331" s="47">
        <f t="shared" si="40"/>
        <v>1.0964781961432342E-4</v>
      </c>
      <c r="C331" s="23">
        <f t="shared" si="43"/>
        <v>1.3157738353718811E-7</v>
      </c>
      <c r="D331" s="23">
        <f t="shared" si="43"/>
        <v>2.6315476707437622E-7</v>
      </c>
      <c r="E331" s="20">
        <f t="shared" ca="1" si="41"/>
        <v>0</v>
      </c>
      <c r="F331" s="20">
        <f t="shared" ca="1" si="41"/>
        <v>0</v>
      </c>
      <c r="G331" s="20">
        <f t="shared" ca="1" si="41"/>
        <v>0</v>
      </c>
      <c r="H331" s="20">
        <f t="shared" ca="1" si="41"/>
        <v>0</v>
      </c>
      <c r="I331" s="20">
        <f t="shared" ca="1" si="41"/>
        <v>0</v>
      </c>
      <c r="J331" s="25" t="e">
        <f t="shared" si="42"/>
        <v>#DIV/0!</v>
      </c>
      <c r="K331" s="19" t="e">
        <f t="shared" si="44"/>
        <v>#DIV/0!</v>
      </c>
    </row>
    <row r="332" spans="1:11" ht="14.95" thickBot="1" x14ac:dyDescent="0.3">
      <c r="A332" s="46">
        <v>-39.799999999999798</v>
      </c>
      <c r="B332" s="47">
        <f t="shared" si="40"/>
        <v>1.0471285480509468E-4</v>
      </c>
      <c r="C332" s="23">
        <f t="shared" si="43"/>
        <v>1.2565542576611362E-7</v>
      </c>
      <c r="D332" s="23">
        <f t="shared" si="43"/>
        <v>2.5131085153222723E-7</v>
      </c>
      <c r="E332" s="20">
        <f t="shared" ca="1" si="41"/>
        <v>0</v>
      </c>
      <c r="F332" s="20">
        <f t="shared" ca="1" si="41"/>
        <v>0</v>
      </c>
      <c r="G332" s="20">
        <f t="shared" ca="1" si="41"/>
        <v>0</v>
      </c>
      <c r="H332" s="20">
        <f t="shared" ca="1" si="41"/>
        <v>0</v>
      </c>
      <c r="I332" s="20">
        <f t="shared" ca="1" si="41"/>
        <v>0</v>
      </c>
      <c r="J332" s="25" t="e">
        <f t="shared" si="42"/>
        <v>#DIV/0!</v>
      </c>
      <c r="K332" s="19" t="e">
        <f t="shared" si="44"/>
        <v>#DIV/0!</v>
      </c>
    </row>
    <row r="333" spans="1:11" ht="14.95" thickBot="1" x14ac:dyDescent="0.3">
      <c r="A333" s="46">
        <v>-39.999999999999801</v>
      </c>
      <c r="B333" s="47">
        <f t="shared" si="40"/>
        <v>1.0000000000000453E-4</v>
      </c>
      <c r="C333" s="23">
        <f t="shared" si="43"/>
        <v>1.2000000000000544E-7</v>
      </c>
      <c r="D333" s="23">
        <f t="shared" si="43"/>
        <v>2.4000000000001088E-7</v>
      </c>
      <c r="E333" s="20">
        <f t="shared" ca="1" si="41"/>
        <v>0</v>
      </c>
      <c r="F333" s="20">
        <f t="shared" ca="1" si="41"/>
        <v>0</v>
      </c>
      <c r="G333" s="20">
        <f t="shared" ca="1" si="41"/>
        <v>0</v>
      </c>
      <c r="H333" s="20">
        <f t="shared" ca="1" si="41"/>
        <v>0</v>
      </c>
      <c r="I333" s="20">
        <f t="shared" ca="1" si="41"/>
        <v>0</v>
      </c>
      <c r="J333" s="25" t="e">
        <f t="shared" si="42"/>
        <v>#DIV/0!</v>
      </c>
      <c r="K333" s="19" t="e">
        <f t="shared" si="44"/>
        <v>#DIV/0!</v>
      </c>
    </row>
    <row r="334" spans="1:11" ht="14.95" thickBot="1" x14ac:dyDescent="0.3">
      <c r="A334" s="46">
        <v>-40.199999999999797</v>
      </c>
      <c r="B334" s="47">
        <f t="shared" si="40"/>
        <v>9.5499258602147944E-5</v>
      </c>
      <c r="C334" s="23">
        <f t="shared" si="43"/>
        <v>1.1459911032257754E-7</v>
      </c>
      <c r="D334" s="23">
        <f t="shared" si="43"/>
        <v>2.2919822064515507E-7</v>
      </c>
      <c r="E334" s="20">
        <f t="shared" ca="1" si="41"/>
        <v>0</v>
      </c>
      <c r="F334" s="20">
        <f t="shared" ca="1" si="41"/>
        <v>0</v>
      </c>
      <c r="G334" s="20">
        <f t="shared" ca="1" si="41"/>
        <v>0</v>
      </c>
      <c r="H334" s="20">
        <f t="shared" ca="1" si="41"/>
        <v>0</v>
      </c>
      <c r="I334" s="20">
        <f t="shared" ca="1" si="41"/>
        <v>0</v>
      </c>
      <c r="J334" s="25" t="e">
        <f t="shared" si="42"/>
        <v>#DIV/0!</v>
      </c>
      <c r="K334" s="19" t="e">
        <f t="shared" si="44"/>
        <v>#DIV/0!</v>
      </c>
    </row>
    <row r="335" spans="1:11" ht="14.95" thickBot="1" x14ac:dyDescent="0.3">
      <c r="A335" s="46">
        <v>-40.3999999999998</v>
      </c>
      <c r="B335" s="47">
        <f t="shared" si="40"/>
        <v>9.1201083935595151E-5</v>
      </c>
      <c r="C335" s="23">
        <f t="shared" si="43"/>
        <v>1.0944130072271417E-7</v>
      </c>
      <c r="D335" s="23">
        <f t="shared" si="43"/>
        <v>2.1888260144542834E-7</v>
      </c>
      <c r="E335" s="20">
        <f t="shared" ca="1" si="41"/>
        <v>0</v>
      </c>
      <c r="F335" s="20">
        <f t="shared" ca="1" si="41"/>
        <v>0</v>
      </c>
      <c r="G335" s="20">
        <f t="shared" ca="1" si="41"/>
        <v>0</v>
      </c>
      <c r="H335" s="20">
        <f t="shared" ca="1" si="41"/>
        <v>0</v>
      </c>
      <c r="I335" s="20">
        <f t="shared" ca="1" si="41"/>
        <v>0</v>
      </c>
      <c r="J335" s="25" t="e">
        <f t="shared" si="42"/>
        <v>#DIV/0!</v>
      </c>
      <c r="K335" s="19" t="e">
        <f t="shared" si="44"/>
        <v>#DIV/0!</v>
      </c>
    </row>
    <row r="336" spans="1:11" ht="14.95" thickBot="1" x14ac:dyDescent="0.3">
      <c r="A336" s="46">
        <v>-40.599999999999802</v>
      </c>
      <c r="B336" s="47">
        <f t="shared" si="40"/>
        <v>8.7096358995612067E-5</v>
      </c>
      <c r="C336" s="23">
        <f t="shared" si="43"/>
        <v>1.0451563079473449E-7</v>
      </c>
      <c r="D336" s="23">
        <f t="shared" si="43"/>
        <v>2.0903126158946898E-7</v>
      </c>
      <c r="E336" s="20">
        <f t="shared" ca="1" si="41"/>
        <v>0</v>
      </c>
      <c r="F336" s="20">
        <f t="shared" ca="1" si="41"/>
        <v>0</v>
      </c>
      <c r="G336" s="20">
        <f t="shared" ca="1" si="41"/>
        <v>0</v>
      </c>
      <c r="H336" s="20">
        <f t="shared" ca="1" si="41"/>
        <v>0</v>
      </c>
      <c r="I336" s="20">
        <f t="shared" ca="1" si="41"/>
        <v>0</v>
      </c>
      <c r="J336" s="25" t="e">
        <f t="shared" si="42"/>
        <v>#DIV/0!</v>
      </c>
      <c r="K336" s="19" t="e">
        <f t="shared" si="44"/>
        <v>#DIV/0!</v>
      </c>
    </row>
    <row r="337" spans="1:11" ht="14.95" thickBot="1" x14ac:dyDescent="0.3">
      <c r="A337" s="46">
        <v>-40.799999999999798</v>
      </c>
      <c r="B337" s="47">
        <f t="shared" si="40"/>
        <v>8.3176377110270939E-5</v>
      </c>
      <c r="C337" s="23">
        <f t="shared" si="43"/>
        <v>9.9811652532325124E-8</v>
      </c>
      <c r="D337" s="23">
        <f t="shared" si="43"/>
        <v>1.9962330506465025E-7</v>
      </c>
      <c r="E337" s="20">
        <f t="shared" ca="1" si="41"/>
        <v>0</v>
      </c>
      <c r="F337" s="20">
        <f t="shared" ca="1" si="41"/>
        <v>0</v>
      </c>
      <c r="G337" s="20">
        <f t="shared" ca="1" si="41"/>
        <v>0</v>
      </c>
      <c r="H337" s="20">
        <f t="shared" ca="1" si="41"/>
        <v>0</v>
      </c>
      <c r="I337" s="20">
        <f t="shared" ca="1" si="41"/>
        <v>0</v>
      </c>
      <c r="J337" s="25" t="e">
        <f t="shared" si="42"/>
        <v>#DIV/0!</v>
      </c>
      <c r="K337" s="19" t="e">
        <f t="shared" si="44"/>
        <v>#DIV/0!</v>
      </c>
    </row>
    <row r="338" spans="1:11" ht="14.95" thickBot="1" x14ac:dyDescent="0.3">
      <c r="A338" s="46">
        <v>-40.999999999999801</v>
      </c>
      <c r="B338" s="47">
        <f t="shared" si="40"/>
        <v>7.9432823472431677E-5</v>
      </c>
      <c r="C338" s="23">
        <f t="shared" si="43"/>
        <v>9.5319388166918006E-8</v>
      </c>
      <c r="D338" s="23">
        <f t="shared" si="43"/>
        <v>1.9063877633383601E-7</v>
      </c>
      <c r="E338" s="20">
        <f t="shared" ca="1" si="41"/>
        <v>0</v>
      </c>
      <c r="F338" s="20">
        <f t="shared" ca="1" si="41"/>
        <v>0</v>
      </c>
      <c r="G338" s="20">
        <f t="shared" ca="1" si="41"/>
        <v>0</v>
      </c>
      <c r="H338" s="20">
        <f t="shared" ca="1" si="41"/>
        <v>0</v>
      </c>
      <c r="I338" s="20">
        <f t="shared" ca="1" si="41"/>
        <v>0</v>
      </c>
      <c r="J338" s="25" t="e">
        <f t="shared" si="42"/>
        <v>#DIV/0!</v>
      </c>
      <c r="K338" s="19" t="e">
        <f t="shared" si="44"/>
        <v>#DIV/0!</v>
      </c>
    </row>
    <row r="339" spans="1:11" ht="14.95" thickBot="1" x14ac:dyDescent="0.3">
      <c r="A339" s="46">
        <v>-41.199999999999797</v>
      </c>
      <c r="B339" s="47">
        <f t="shared" si="40"/>
        <v>7.5857757502921909E-5</v>
      </c>
      <c r="C339" s="23">
        <f t="shared" si="43"/>
        <v>9.1029309003506276E-8</v>
      </c>
      <c r="D339" s="23">
        <f t="shared" si="43"/>
        <v>1.8205861800701255E-7</v>
      </c>
      <c r="E339" s="20">
        <f t="shared" ref="E339:I354" ca="1" si="45">E$3*$T$4*($I339/1000)</f>
        <v>0</v>
      </c>
      <c r="F339" s="20">
        <f t="shared" ca="1" si="45"/>
        <v>0</v>
      </c>
      <c r="G339" s="20">
        <f t="shared" ca="1" si="45"/>
        <v>0</v>
      </c>
      <c r="H339" s="20">
        <f t="shared" ca="1" si="45"/>
        <v>0</v>
      </c>
      <c r="I339" s="20">
        <f t="shared" ca="1" si="45"/>
        <v>0</v>
      </c>
      <c r="J339" s="25" t="e">
        <f t="shared" si="42"/>
        <v>#DIV/0!</v>
      </c>
      <c r="K339" s="19" t="e">
        <f t="shared" si="44"/>
        <v>#DIV/0!</v>
      </c>
    </row>
    <row r="340" spans="1:11" ht="14.95" thickBot="1" x14ac:dyDescent="0.3">
      <c r="A340" s="46">
        <v>-41.3999999999998</v>
      </c>
      <c r="B340" s="47">
        <f t="shared" si="40"/>
        <v>7.244359600750226E-5</v>
      </c>
      <c r="C340" s="23">
        <f t="shared" si="43"/>
        <v>8.6932315209002711E-8</v>
      </c>
      <c r="D340" s="23">
        <f t="shared" si="43"/>
        <v>1.7386463041800542E-7</v>
      </c>
      <c r="E340" s="20">
        <f t="shared" ca="1" si="45"/>
        <v>0</v>
      </c>
      <c r="F340" s="20">
        <f t="shared" ca="1" si="45"/>
        <v>0</v>
      </c>
      <c r="G340" s="20">
        <f t="shared" ca="1" si="45"/>
        <v>0</v>
      </c>
      <c r="H340" s="20">
        <f t="shared" ca="1" si="45"/>
        <v>0</v>
      </c>
      <c r="I340" s="20">
        <f t="shared" ca="1" si="45"/>
        <v>0</v>
      </c>
      <c r="J340" s="25" t="e">
        <f t="shared" si="42"/>
        <v>#DIV/0!</v>
      </c>
      <c r="K340" s="19" t="e">
        <f t="shared" si="44"/>
        <v>#DIV/0!</v>
      </c>
    </row>
    <row r="341" spans="1:11" ht="14.95" thickBot="1" x14ac:dyDescent="0.3">
      <c r="A341" s="46">
        <v>-41.599999999999802</v>
      </c>
      <c r="B341" s="47">
        <f t="shared" si="40"/>
        <v>6.9183097091896648E-5</v>
      </c>
      <c r="C341" s="23">
        <f t="shared" si="43"/>
        <v>8.3019716510275968E-8</v>
      </c>
      <c r="D341" s="23">
        <f t="shared" si="43"/>
        <v>1.6603943302055194E-7</v>
      </c>
      <c r="E341" s="20">
        <f t="shared" ca="1" si="45"/>
        <v>0</v>
      </c>
      <c r="F341" s="20">
        <f t="shared" ca="1" si="45"/>
        <v>0</v>
      </c>
      <c r="G341" s="20">
        <f t="shared" ca="1" si="45"/>
        <v>0</v>
      </c>
      <c r="H341" s="20">
        <f t="shared" ca="1" si="45"/>
        <v>0</v>
      </c>
      <c r="I341" s="20">
        <f t="shared" ca="1" si="45"/>
        <v>0</v>
      </c>
      <c r="J341" s="25" t="e">
        <f t="shared" si="42"/>
        <v>#DIV/0!</v>
      </c>
      <c r="K341" s="19" t="e">
        <f t="shared" si="44"/>
        <v>#DIV/0!</v>
      </c>
    </row>
    <row r="342" spans="1:11" ht="14.95" thickBot="1" x14ac:dyDescent="0.3">
      <c r="A342" s="46">
        <v>-41.799999999999798</v>
      </c>
      <c r="B342" s="47">
        <f t="shared" si="40"/>
        <v>6.6069344800762588E-5</v>
      </c>
      <c r="C342" s="23">
        <f t="shared" si="43"/>
        <v>7.9283213760915109E-8</v>
      </c>
      <c r="D342" s="23">
        <f t="shared" si="43"/>
        <v>1.5856642752183022E-7</v>
      </c>
      <c r="E342" s="20">
        <f t="shared" ca="1" si="45"/>
        <v>0</v>
      </c>
      <c r="F342" s="20">
        <f t="shared" ca="1" si="45"/>
        <v>0</v>
      </c>
      <c r="G342" s="20">
        <f t="shared" ca="1" si="45"/>
        <v>0</v>
      </c>
      <c r="H342" s="20">
        <f t="shared" ca="1" si="45"/>
        <v>0</v>
      </c>
      <c r="I342" s="20">
        <f t="shared" ca="1" si="45"/>
        <v>0</v>
      </c>
      <c r="J342" s="25" t="e">
        <f t="shared" si="42"/>
        <v>#DIV/0!</v>
      </c>
      <c r="K342" s="19" t="e">
        <f t="shared" si="44"/>
        <v>#DIV/0!</v>
      </c>
    </row>
    <row r="343" spans="1:11" ht="14.95" thickBot="1" x14ac:dyDescent="0.3">
      <c r="A343" s="46">
        <v>-41.999999999999801</v>
      </c>
      <c r="B343" s="47">
        <f t="shared" si="40"/>
        <v>6.3095734448022193E-5</v>
      </c>
      <c r="C343" s="23">
        <f t="shared" si="43"/>
        <v>7.5714881337626636E-8</v>
      </c>
      <c r="D343" s="23">
        <f t="shared" si="43"/>
        <v>1.5142976267525327E-7</v>
      </c>
      <c r="E343" s="20">
        <f t="shared" ca="1" si="45"/>
        <v>0</v>
      </c>
      <c r="F343" s="20">
        <f t="shared" ca="1" si="45"/>
        <v>0</v>
      </c>
      <c r="G343" s="20">
        <f t="shared" ca="1" si="45"/>
        <v>0</v>
      </c>
      <c r="H343" s="20">
        <f t="shared" ca="1" si="45"/>
        <v>0</v>
      </c>
      <c r="I343" s="20">
        <f t="shared" ca="1" si="45"/>
        <v>0</v>
      </c>
      <c r="J343" s="25" t="e">
        <f t="shared" si="42"/>
        <v>#DIV/0!</v>
      </c>
      <c r="K343" s="19" t="e">
        <f t="shared" si="44"/>
        <v>#DIV/0!</v>
      </c>
    </row>
    <row r="344" spans="1:11" ht="14.95" thickBot="1" x14ac:dyDescent="0.3">
      <c r="A344" s="46">
        <v>-42.199999999999797</v>
      </c>
      <c r="B344" s="47">
        <f t="shared" si="40"/>
        <v>6.0255958607438632E-5</v>
      </c>
      <c r="C344" s="23">
        <f t="shared" si="43"/>
        <v>7.2307150328926347E-8</v>
      </c>
      <c r="D344" s="23">
        <f t="shared" si="43"/>
        <v>1.4461430065785269E-7</v>
      </c>
      <c r="E344" s="20">
        <f t="shared" ca="1" si="45"/>
        <v>0</v>
      </c>
      <c r="F344" s="20">
        <f t="shared" ca="1" si="45"/>
        <v>0</v>
      </c>
      <c r="G344" s="20">
        <f t="shared" ca="1" si="45"/>
        <v>0</v>
      </c>
      <c r="H344" s="20">
        <f t="shared" ca="1" si="45"/>
        <v>0</v>
      </c>
      <c r="I344" s="20">
        <f t="shared" ca="1" si="45"/>
        <v>0</v>
      </c>
      <c r="J344" s="25" t="e">
        <f t="shared" si="42"/>
        <v>#DIV/0!</v>
      </c>
      <c r="K344" s="19" t="e">
        <f t="shared" si="44"/>
        <v>#DIV/0!</v>
      </c>
    </row>
    <row r="345" spans="1:11" ht="14.95" thickBot="1" x14ac:dyDescent="0.3">
      <c r="A345" s="46">
        <v>-42.3999999999997</v>
      </c>
      <c r="B345" s="47">
        <f t="shared" si="40"/>
        <v>5.7543993733719655E-5</v>
      </c>
      <c r="C345" s="23">
        <f t="shared" si="43"/>
        <v>6.9052792480463587E-8</v>
      </c>
      <c r="D345" s="23">
        <f t="shared" si="43"/>
        <v>1.3810558496092717E-7</v>
      </c>
      <c r="E345" s="20">
        <f t="shared" ca="1" si="45"/>
        <v>0</v>
      </c>
      <c r="F345" s="20">
        <f t="shared" ca="1" si="45"/>
        <v>0</v>
      </c>
      <c r="G345" s="20">
        <f t="shared" ca="1" si="45"/>
        <v>0</v>
      </c>
      <c r="H345" s="20">
        <f t="shared" ca="1" si="45"/>
        <v>0</v>
      </c>
      <c r="I345" s="20">
        <f t="shared" ca="1" si="45"/>
        <v>0</v>
      </c>
      <c r="J345" s="25" t="e">
        <f t="shared" si="42"/>
        <v>#DIV/0!</v>
      </c>
      <c r="K345" s="19" t="e">
        <f t="shared" si="44"/>
        <v>#DIV/0!</v>
      </c>
    </row>
    <row r="346" spans="1:11" ht="14.95" thickBot="1" x14ac:dyDescent="0.3">
      <c r="A346" s="46">
        <v>-42.599999999999802</v>
      </c>
      <c r="B346" s="47">
        <f t="shared" si="40"/>
        <v>5.4954087385764887E-5</v>
      </c>
      <c r="C346" s="23">
        <f t="shared" si="43"/>
        <v>6.5944904862917854E-8</v>
      </c>
      <c r="D346" s="23">
        <f t="shared" si="43"/>
        <v>1.3188980972583571E-7</v>
      </c>
      <c r="E346" s="20">
        <f t="shared" ca="1" si="45"/>
        <v>0</v>
      </c>
      <c r="F346" s="20">
        <f t="shared" ca="1" si="45"/>
        <v>0</v>
      </c>
      <c r="G346" s="20">
        <f t="shared" ca="1" si="45"/>
        <v>0</v>
      </c>
      <c r="H346" s="20">
        <f t="shared" ca="1" si="45"/>
        <v>0</v>
      </c>
      <c r="I346" s="20">
        <f t="shared" ca="1" si="45"/>
        <v>0</v>
      </c>
      <c r="J346" s="25" t="e">
        <f t="shared" si="42"/>
        <v>#DIV/0!</v>
      </c>
      <c r="K346" s="19" t="e">
        <f t="shared" si="44"/>
        <v>#DIV/0!</v>
      </c>
    </row>
    <row r="347" spans="1:11" ht="14.95" thickBot="1" x14ac:dyDescent="0.3">
      <c r="A347" s="46">
        <v>-42.799999999999798</v>
      </c>
      <c r="B347" s="47">
        <f t="shared" si="40"/>
        <v>5.2480746024979686E-5</v>
      </c>
      <c r="C347" s="23">
        <f t="shared" si="43"/>
        <v>6.2976895229975624E-8</v>
      </c>
      <c r="D347" s="23">
        <f t="shared" si="43"/>
        <v>1.2595379045995125E-7</v>
      </c>
      <c r="E347" s="20">
        <f t="shared" ca="1" si="45"/>
        <v>0</v>
      </c>
      <c r="F347" s="20">
        <f t="shared" ca="1" si="45"/>
        <v>0</v>
      </c>
      <c r="G347" s="20">
        <f t="shared" ca="1" si="45"/>
        <v>0</v>
      </c>
      <c r="H347" s="20">
        <f t="shared" ca="1" si="45"/>
        <v>0</v>
      </c>
      <c r="I347" s="20">
        <f t="shared" ca="1" si="45"/>
        <v>0</v>
      </c>
      <c r="J347" s="25" t="e">
        <f t="shared" si="42"/>
        <v>#DIV/0!</v>
      </c>
      <c r="K347" s="19" t="e">
        <f t="shared" si="44"/>
        <v>#DIV/0!</v>
      </c>
    </row>
    <row r="348" spans="1:11" ht="14.95" thickBot="1" x14ac:dyDescent="0.3">
      <c r="A348" s="46">
        <v>-42.999999999999801</v>
      </c>
      <c r="B348" s="47">
        <f t="shared" si="40"/>
        <v>5.0118723362729467E-5</v>
      </c>
      <c r="C348" s="23">
        <f t="shared" si="43"/>
        <v>6.0142468035275363E-8</v>
      </c>
      <c r="D348" s="23">
        <f t="shared" si="43"/>
        <v>1.2028493607055073E-7</v>
      </c>
      <c r="E348" s="20">
        <f t="shared" ca="1" si="45"/>
        <v>0</v>
      </c>
      <c r="F348" s="20">
        <f t="shared" ca="1" si="45"/>
        <v>0</v>
      </c>
      <c r="G348" s="20">
        <f t="shared" ca="1" si="45"/>
        <v>0</v>
      </c>
      <c r="H348" s="20">
        <f t="shared" ca="1" si="45"/>
        <v>0</v>
      </c>
      <c r="I348" s="20">
        <f t="shared" ca="1" si="45"/>
        <v>0</v>
      </c>
      <c r="J348" s="25" t="e">
        <f t="shared" si="42"/>
        <v>#DIV/0!</v>
      </c>
      <c r="K348" s="19" t="e">
        <f t="shared" si="44"/>
        <v>#DIV/0!</v>
      </c>
    </row>
    <row r="349" spans="1:11" ht="14.95" thickBot="1" x14ac:dyDescent="0.3">
      <c r="A349" s="46">
        <v>-43.199999999999797</v>
      </c>
      <c r="B349" s="47">
        <f t="shared" si="40"/>
        <v>4.7863009232265979E-5</v>
      </c>
      <c r="C349" s="23">
        <f t="shared" si="43"/>
        <v>5.743561107871917E-8</v>
      </c>
      <c r="D349" s="23">
        <f t="shared" si="43"/>
        <v>1.1487122215743834E-7</v>
      </c>
      <c r="E349" s="20">
        <f t="shared" ca="1" si="45"/>
        <v>0</v>
      </c>
      <c r="F349" s="20">
        <f t="shared" ca="1" si="45"/>
        <v>0</v>
      </c>
      <c r="G349" s="20">
        <f t="shared" ca="1" si="45"/>
        <v>0</v>
      </c>
      <c r="H349" s="20">
        <f t="shared" ca="1" si="45"/>
        <v>0</v>
      </c>
      <c r="I349" s="20">
        <f t="shared" ca="1" si="45"/>
        <v>0</v>
      </c>
      <c r="J349" s="25" t="e">
        <f t="shared" si="42"/>
        <v>#DIV/0!</v>
      </c>
      <c r="K349" s="19" t="e">
        <f t="shared" si="44"/>
        <v>#DIV/0!</v>
      </c>
    </row>
    <row r="350" spans="1:11" ht="14.95" thickBot="1" x14ac:dyDescent="0.3">
      <c r="A350" s="46">
        <v>-43.3999999999997</v>
      </c>
      <c r="B350" s="47">
        <f t="shared" si="40"/>
        <v>4.5708818961490613E-5</v>
      </c>
      <c r="C350" s="23">
        <f t="shared" si="43"/>
        <v>5.4850582753788733E-8</v>
      </c>
      <c r="D350" s="23">
        <f t="shared" si="43"/>
        <v>1.0970116550757747E-7</v>
      </c>
      <c r="E350" s="20">
        <f t="shared" ca="1" si="45"/>
        <v>0</v>
      </c>
      <c r="F350" s="20">
        <f t="shared" ca="1" si="45"/>
        <v>0</v>
      </c>
      <c r="G350" s="20">
        <f t="shared" ca="1" si="45"/>
        <v>0</v>
      </c>
      <c r="H350" s="20">
        <f t="shared" ca="1" si="45"/>
        <v>0</v>
      </c>
      <c r="I350" s="20">
        <f t="shared" ca="1" si="45"/>
        <v>0</v>
      </c>
      <c r="J350" s="25" t="e">
        <f t="shared" si="42"/>
        <v>#DIV/0!</v>
      </c>
      <c r="K350" s="19" t="e">
        <f t="shared" si="44"/>
        <v>#DIV/0!</v>
      </c>
    </row>
    <row r="351" spans="1:11" ht="14.95" thickBot="1" x14ac:dyDescent="0.3">
      <c r="A351" s="46">
        <v>-43.599999999999802</v>
      </c>
      <c r="B351" s="47">
        <f t="shared" si="40"/>
        <v>4.3651583224018565E-5</v>
      </c>
      <c r="C351" s="23">
        <f t="shared" si="43"/>
        <v>5.2381899868822277E-8</v>
      </c>
      <c r="D351" s="23">
        <f t="shared" si="43"/>
        <v>1.0476379973764455E-7</v>
      </c>
      <c r="E351" s="20">
        <f t="shared" ca="1" si="45"/>
        <v>0</v>
      </c>
      <c r="F351" s="20">
        <f t="shared" ca="1" si="45"/>
        <v>0</v>
      </c>
      <c r="G351" s="20">
        <f t="shared" ca="1" si="45"/>
        <v>0</v>
      </c>
      <c r="H351" s="20">
        <f t="shared" ca="1" si="45"/>
        <v>0</v>
      </c>
      <c r="I351" s="20">
        <f t="shared" ca="1" si="45"/>
        <v>0</v>
      </c>
      <c r="J351" s="25" t="e">
        <f t="shared" si="42"/>
        <v>#DIV/0!</v>
      </c>
      <c r="K351" s="19" t="e">
        <f t="shared" si="44"/>
        <v>#DIV/0!</v>
      </c>
    </row>
    <row r="352" spans="1:11" ht="14.95" thickBot="1" x14ac:dyDescent="0.3">
      <c r="A352" s="46">
        <v>-43.799999999999798</v>
      </c>
      <c r="B352" s="47">
        <f t="shared" si="40"/>
        <v>4.1686938347035503E-5</v>
      </c>
      <c r="C352" s="23">
        <f t="shared" si="43"/>
        <v>5.00243260164426E-8</v>
      </c>
      <c r="D352" s="23">
        <f t="shared" si="43"/>
        <v>1.000486520328852E-7</v>
      </c>
      <c r="E352" s="20">
        <f t="shared" ca="1" si="45"/>
        <v>0</v>
      </c>
      <c r="F352" s="20">
        <f t="shared" ca="1" si="45"/>
        <v>0</v>
      </c>
      <c r="G352" s="20">
        <f t="shared" ca="1" si="45"/>
        <v>0</v>
      </c>
      <c r="H352" s="20">
        <f t="shared" ca="1" si="45"/>
        <v>0</v>
      </c>
      <c r="I352" s="20">
        <f t="shared" ca="1" si="45"/>
        <v>0</v>
      </c>
      <c r="J352" s="25" t="e">
        <f t="shared" si="42"/>
        <v>#DIV/0!</v>
      </c>
      <c r="K352" s="19" t="e">
        <f t="shared" si="44"/>
        <v>#DIV/0!</v>
      </c>
    </row>
    <row r="353" spans="1:11" ht="14.95" thickBot="1" x14ac:dyDescent="0.3">
      <c r="A353" s="46">
        <v>-43.999999999999702</v>
      </c>
      <c r="B353" s="47">
        <f t="shared" si="40"/>
        <v>3.9810717055352392E-5</v>
      </c>
      <c r="C353" s="23">
        <f t="shared" si="43"/>
        <v>4.7772860466422863E-8</v>
      </c>
      <c r="D353" s="23">
        <f t="shared" si="43"/>
        <v>9.5545720932845727E-8</v>
      </c>
      <c r="E353" s="20">
        <f t="shared" ca="1" si="45"/>
        <v>0</v>
      </c>
      <c r="F353" s="20">
        <f t="shared" ca="1" si="45"/>
        <v>0</v>
      </c>
      <c r="G353" s="20">
        <f t="shared" ca="1" si="45"/>
        <v>0</v>
      </c>
      <c r="H353" s="20">
        <f t="shared" ca="1" si="45"/>
        <v>0</v>
      </c>
      <c r="I353" s="20">
        <f t="shared" ca="1" si="45"/>
        <v>0</v>
      </c>
      <c r="J353" s="25" t="e">
        <f t="shared" si="42"/>
        <v>#DIV/0!</v>
      </c>
      <c r="K353" s="19" t="e">
        <f t="shared" si="44"/>
        <v>#DIV/0!</v>
      </c>
    </row>
    <row r="354" spans="1:11" ht="14.95" thickBot="1" x14ac:dyDescent="0.3">
      <c r="A354" s="46">
        <v>-44.199999999999697</v>
      </c>
      <c r="B354" s="47">
        <f t="shared" si="40"/>
        <v>3.8018939632058739E-5</v>
      </c>
      <c r="C354" s="23">
        <f t="shared" si="43"/>
        <v>4.5622727558470488E-8</v>
      </c>
      <c r="D354" s="23">
        <f t="shared" si="43"/>
        <v>9.1245455116940975E-8</v>
      </c>
      <c r="E354" s="20">
        <f t="shared" ca="1" si="45"/>
        <v>0</v>
      </c>
      <c r="F354" s="20">
        <f t="shared" ca="1" si="45"/>
        <v>0</v>
      </c>
      <c r="G354" s="20">
        <f t="shared" ca="1" si="45"/>
        <v>0</v>
      </c>
      <c r="H354" s="20">
        <f t="shared" ca="1" si="45"/>
        <v>0</v>
      </c>
      <c r="I354" s="20">
        <f t="shared" ca="1" si="45"/>
        <v>0</v>
      </c>
      <c r="J354" s="25" t="e">
        <f t="shared" si="42"/>
        <v>#DIV/0!</v>
      </c>
      <c r="K354" s="19" t="e">
        <f t="shared" si="44"/>
        <v>#DIV/0!</v>
      </c>
    </row>
    <row r="355" spans="1:11" ht="14.95" thickBot="1" x14ac:dyDescent="0.3">
      <c r="A355" s="46">
        <v>-44.3999999999997</v>
      </c>
      <c r="B355" s="47">
        <f t="shared" si="40"/>
        <v>3.6307805477012573E-5</v>
      </c>
      <c r="C355" s="23">
        <f t="shared" si="43"/>
        <v>4.3569366572415081E-8</v>
      </c>
      <c r="D355" s="23">
        <f t="shared" si="43"/>
        <v>8.7138733144830161E-8</v>
      </c>
      <c r="E355" s="20">
        <f t="shared" ref="E355:I370" ca="1" si="46">E$3*$T$4*($I355/1000)</f>
        <v>0</v>
      </c>
      <c r="F355" s="20">
        <f t="shared" ca="1" si="46"/>
        <v>0</v>
      </c>
      <c r="G355" s="20">
        <f t="shared" ca="1" si="46"/>
        <v>0</v>
      </c>
      <c r="H355" s="20">
        <f t="shared" ca="1" si="46"/>
        <v>0</v>
      </c>
      <c r="I355" s="20">
        <f t="shared" ca="1" si="46"/>
        <v>0</v>
      </c>
      <c r="J355" s="25" t="e">
        <f t="shared" si="42"/>
        <v>#DIV/0!</v>
      </c>
      <c r="K355" s="19" t="e">
        <f t="shared" si="44"/>
        <v>#DIV/0!</v>
      </c>
    </row>
    <row r="356" spans="1:11" ht="14.95" thickBot="1" x14ac:dyDescent="0.3">
      <c r="A356" s="46">
        <v>-44.599999999999802</v>
      </c>
      <c r="B356" s="47">
        <f t="shared" si="40"/>
        <v>3.4673685045254706E-5</v>
      </c>
      <c r="C356" s="23">
        <f t="shared" si="43"/>
        <v>4.1608422054305645E-8</v>
      </c>
      <c r="D356" s="23">
        <f t="shared" si="43"/>
        <v>8.3216844108611289E-8</v>
      </c>
      <c r="E356" s="20">
        <f t="shared" ca="1" si="46"/>
        <v>0</v>
      </c>
      <c r="F356" s="20">
        <f t="shared" ca="1" si="46"/>
        <v>0</v>
      </c>
      <c r="G356" s="20">
        <f t="shared" ca="1" si="46"/>
        <v>0</v>
      </c>
      <c r="H356" s="20">
        <f t="shared" ca="1" si="46"/>
        <v>0</v>
      </c>
      <c r="I356" s="20">
        <f t="shared" ca="1" si="46"/>
        <v>0</v>
      </c>
      <c r="J356" s="25" t="e">
        <f t="shared" si="42"/>
        <v>#DIV/0!</v>
      </c>
      <c r="K356" s="19" t="e">
        <f t="shared" si="44"/>
        <v>#DIV/0!</v>
      </c>
    </row>
    <row r="357" spans="1:11" ht="14.95" thickBot="1" x14ac:dyDescent="0.3">
      <c r="A357" s="46">
        <v>-44.799999999999798</v>
      </c>
      <c r="B357" s="47">
        <f t="shared" si="40"/>
        <v>3.3113112148260587E-5</v>
      </c>
      <c r="C357" s="23">
        <f t="shared" si="43"/>
        <v>3.97357345779127E-8</v>
      </c>
      <c r="D357" s="23">
        <f t="shared" si="43"/>
        <v>7.94714691558254E-8</v>
      </c>
      <c r="E357" s="20">
        <f t="shared" ca="1" si="46"/>
        <v>0</v>
      </c>
      <c r="F357" s="20">
        <f t="shared" ca="1" si="46"/>
        <v>0</v>
      </c>
      <c r="G357" s="20">
        <f t="shared" ca="1" si="46"/>
        <v>0</v>
      </c>
      <c r="H357" s="20">
        <f t="shared" ca="1" si="46"/>
        <v>0</v>
      </c>
      <c r="I357" s="20">
        <f t="shared" ca="1" si="46"/>
        <v>0</v>
      </c>
      <c r="J357" s="25" t="e">
        <f t="shared" si="42"/>
        <v>#DIV/0!</v>
      </c>
      <c r="K357" s="19" t="e">
        <f t="shared" si="44"/>
        <v>#DIV/0!</v>
      </c>
    </row>
    <row r="358" spans="1:11" ht="14.95" thickBot="1" x14ac:dyDescent="0.3">
      <c r="A358" s="46">
        <v>-44.999999999999702</v>
      </c>
      <c r="B358" s="47">
        <f t="shared" si="40"/>
        <v>3.1622776601685943E-5</v>
      </c>
      <c r="C358" s="23">
        <f t="shared" si="43"/>
        <v>3.7947331922023128E-8</v>
      </c>
      <c r="D358" s="23">
        <f t="shared" si="43"/>
        <v>7.5894663844046257E-8</v>
      </c>
      <c r="E358" s="20">
        <f t="shared" ca="1" si="46"/>
        <v>0</v>
      </c>
      <c r="F358" s="20">
        <f t="shared" ca="1" si="46"/>
        <v>0</v>
      </c>
      <c r="G358" s="20">
        <f t="shared" ca="1" si="46"/>
        <v>0</v>
      </c>
      <c r="H358" s="20">
        <f t="shared" ca="1" si="46"/>
        <v>0</v>
      </c>
      <c r="I358" s="20">
        <f t="shared" ca="1" si="46"/>
        <v>0</v>
      </c>
      <c r="J358" s="25" t="e">
        <f t="shared" si="42"/>
        <v>#DIV/0!</v>
      </c>
      <c r="K358" s="19" t="e">
        <f t="shared" si="44"/>
        <v>#DIV/0!</v>
      </c>
    </row>
    <row r="359" spans="1:11" ht="14.95" thickBot="1" x14ac:dyDescent="0.3">
      <c r="A359" s="46">
        <v>-45.199999999999697</v>
      </c>
      <c r="B359" s="47">
        <f t="shared" si="40"/>
        <v>3.0199517204022269E-5</v>
      </c>
      <c r="C359" s="23">
        <f t="shared" si="43"/>
        <v>3.623942064482672E-8</v>
      </c>
      <c r="D359" s="23">
        <f t="shared" si="43"/>
        <v>7.247884128965344E-8</v>
      </c>
      <c r="E359" s="20">
        <f t="shared" ca="1" si="46"/>
        <v>0</v>
      </c>
      <c r="F359" s="20">
        <f t="shared" ca="1" si="46"/>
        <v>0</v>
      </c>
      <c r="G359" s="20">
        <f t="shared" ca="1" si="46"/>
        <v>0</v>
      </c>
      <c r="H359" s="20">
        <f t="shared" ca="1" si="46"/>
        <v>0</v>
      </c>
      <c r="I359" s="20">
        <f t="shared" ca="1" si="46"/>
        <v>0</v>
      </c>
      <c r="J359" s="25" t="e">
        <f t="shared" si="42"/>
        <v>#DIV/0!</v>
      </c>
      <c r="K359" s="19" t="e">
        <f t="shared" si="44"/>
        <v>#DIV/0!</v>
      </c>
    </row>
    <row r="360" spans="1:11" ht="14.95" thickBot="1" x14ac:dyDescent="0.3">
      <c r="A360" s="46">
        <v>-45.3999999999997</v>
      </c>
      <c r="B360" s="47">
        <f t="shared" si="40"/>
        <v>2.8840315031268025E-5</v>
      </c>
      <c r="C360" s="23">
        <f t="shared" si="43"/>
        <v>3.460837803752163E-8</v>
      </c>
      <c r="D360" s="23">
        <f t="shared" si="43"/>
        <v>6.921675607504326E-8</v>
      </c>
      <c r="E360" s="20">
        <f t="shared" ca="1" si="46"/>
        <v>0</v>
      </c>
      <c r="F360" s="20">
        <f t="shared" ca="1" si="46"/>
        <v>0</v>
      </c>
      <c r="G360" s="20">
        <f t="shared" ca="1" si="46"/>
        <v>0</v>
      </c>
      <c r="H360" s="20">
        <f t="shared" ca="1" si="46"/>
        <v>0</v>
      </c>
      <c r="I360" s="20">
        <f t="shared" ca="1" si="46"/>
        <v>0</v>
      </c>
      <c r="J360" s="25" t="e">
        <f t="shared" si="42"/>
        <v>#DIV/0!</v>
      </c>
      <c r="K360" s="19" t="e">
        <f t="shared" si="44"/>
        <v>#DIV/0!</v>
      </c>
    </row>
    <row r="361" spans="1:11" ht="14.95" thickBot="1" x14ac:dyDescent="0.3">
      <c r="A361" s="46">
        <v>-45.599999999999703</v>
      </c>
      <c r="B361" s="47">
        <f t="shared" si="40"/>
        <v>2.75422870333835E-5</v>
      </c>
      <c r="C361" s="23">
        <f t="shared" si="43"/>
        <v>3.3050744440060199E-8</v>
      </c>
      <c r="D361" s="23">
        <f t="shared" si="43"/>
        <v>6.6101488880120398E-8</v>
      </c>
      <c r="E361" s="20">
        <f t="shared" ca="1" si="46"/>
        <v>0</v>
      </c>
      <c r="F361" s="20">
        <f t="shared" ca="1" si="46"/>
        <v>0</v>
      </c>
      <c r="G361" s="20">
        <f t="shared" ca="1" si="46"/>
        <v>0</v>
      </c>
      <c r="H361" s="20">
        <f t="shared" ca="1" si="46"/>
        <v>0</v>
      </c>
      <c r="I361" s="20">
        <f t="shared" ca="1" si="46"/>
        <v>0</v>
      </c>
      <c r="J361" s="25" t="e">
        <f t="shared" si="42"/>
        <v>#DIV/0!</v>
      </c>
      <c r="K361" s="19" t="e">
        <f t="shared" si="44"/>
        <v>#DIV/0!</v>
      </c>
    </row>
    <row r="362" spans="1:11" ht="14.95" thickBot="1" x14ac:dyDescent="0.3">
      <c r="A362" s="46">
        <v>-45.799999999999699</v>
      </c>
      <c r="B362" s="47">
        <f t="shared" si="40"/>
        <v>2.6302679918955627E-5</v>
      </c>
      <c r="C362" s="23">
        <f t="shared" si="43"/>
        <v>3.1563215902746753E-8</v>
      </c>
      <c r="D362" s="23">
        <f t="shared" si="43"/>
        <v>6.3126431805493506E-8</v>
      </c>
      <c r="E362" s="20">
        <f t="shared" ca="1" si="46"/>
        <v>0</v>
      </c>
      <c r="F362" s="20">
        <f t="shared" ca="1" si="46"/>
        <v>0</v>
      </c>
      <c r="G362" s="20">
        <f t="shared" ca="1" si="46"/>
        <v>0</v>
      </c>
      <c r="H362" s="20">
        <f t="shared" ca="1" si="46"/>
        <v>0</v>
      </c>
      <c r="I362" s="20">
        <f t="shared" ca="1" si="46"/>
        <v>0</v>
      </c>
      <c r="J362" s="25" t="e">
        <f t="shared" si="42"/>
        <v>#DIV/0!</v>
      </c>
      <c r="K362" s="19" t="e">
        <f t="shared" si="44"/>
        <v>#DIV/0!</v>
      </c>
    </row>
    <row r="363" spans="1:11" ht="14.95" thickBot="1" x14ac:dyDescent="0.3">
      <c r="A363" s="46">
        <v>-45.999999999999702</v>
      </c>
      <c r="B363" s="47">
        <f t="shared" si="40"/>
        <v>2.5118864315097485E-5</v>
      </c>
      <c r="C363" s="23">
        <f t="shared" si="43"/>
        <v>3.0142637178116981E-8</v>
      </c>
      <c r="D363" s="23">
        <f t="shared" si="43"/>
        <v>6.0285274356233961E-8</v>
      </c>
      <c r="E363" s="20">
        <f t="shared" ca="1" si="46"/>
        <v>0</v>
      </c>
      <c r="F363" s="20">
        <f t="shared" ca="1" si="46"/>
        <v>0</v>
      </c>
      <c r="G363" s="20">
        <f t="shared" ca="1" si="46"/>
        <v>0</v>
      </c>
      <c r="H363" s="20">
        <f t="shared" ca="1" si="46"/>
        <v>0</v>
      </c>
      <c r="I363" s="20">
        <f t="shared" ca="1" si="46"/>
        <v>0</v>
      </c>
      <c r="J363" s="25" t="e">
        <f t="shared" si="42"/>
        <v>#DIV/0!</v>
      </c>
      <c r="K363" s="19" t="e">
        <f t="shared" si="44"/>
        <v>#DIV/0!</v>
      </c>
    </row>
    <row r="364" spans="1:11" ht="14.95" thickBot="1" x14ac:dyDescent="0.3">
      <c r="A364" s="46">
        <v>-46.199999999999697</v>
      </c>
      <c r="B364" s="47">
        <f t="shared" si="40"/>
        <v>2.3988329190196561E-5</v>
      </c>
      <c r="C364" s="23">
        <f t="shared" si="43"/>
        <v>2.8785995028235872E-8</v>
      </c>
      <c r="D364" s="23">
        <f t="shared" si="43"/>
        <v>5.7571990056471744E-8</v>
      </c>
      <c r="E364" s="20">
        <f t="shared" ca="1" si="46"/>
        <v>0</v>
      </c>
      <c r="F364" s="20">
        <f t="shared" ca="1" si="46"/>
        <v>0</v>
      </c>
      <c r="G364" s="20">
        <f t="shared" ca="1" si="46"/>
        <v>0</v>
      </c>
      <c r="H364" s="20">
        <f t="shared" ca="1" si="46"/>
        <v>0</v>
      </c>
      <c r="I364" s="20">
        <f t="shared" ca="1" si="46"/>
        <v>0</v>
      </c>
      <c r="J364" s="25" t="e">
        <f t="shared" si="42"/>
        <v>#DIV/0!</v>
      </c>
      <c r="K364" s="19" t="e">
        <f t="shared" si="44"/>
        <v>#DIV/0!</v>
      </c>
    </row>
    <row r="365" spans="1:11" ht="14.95" thickBot="1" x14ac:dyDescent="0.3">
      <c r="A365" s="46">
        <v>-46.3999999999997</v>
      </c>
      <c r="B365" s="47">
        <f t="shared" si="40"/>
        <v>2.2908676527679277E-5</v>
      </c>
      <c r="C365" s="23">
        <f t="shared" si="43"/>
        <v>2.7490411833215132E-8</v>
      </c>
      <c r="D365" s="23">
        <f t="shared" si="43"/>
        <v>5.4980823666430264E-8</v>
      </c>
      <c r="E365" s="20">
        <f t="shared" ca="1" si="46"/>
        <v>0</v>
      </c>
      <c r="F365" s="20">
        <f t="shared" ca="1" si="46"/>
        <v>0</v>
      </c>
      <c r="G365" s="20">
        <f t="shared" ca="1" si="46"/>
        <v>0</v>
      </c>
      <c r="H365" s="20">
        <f t="shared" ca="1" si="46"/>
        <v>0</v>
      </c>
      <c r="I365" s="20">
        <f t="shared" ca="1" si="46"/>
        <v>0</v>
      </c>
      <c r="J365" s="25" t="e">
        <f t="shared" si="42"/>
        <v>#DIV/0!</v>
      </c>
      <c r="K365" s="19" t="e">
        <f t="shared" si="44"/>
        <v>#DIV/0!</v>
      </c>
    </row>
    <row r="366" spans="1:11" ht="14.95" thickBot="1" x14ac:dyDescent="0.3">
      <c r="A366" s="46">
        <v>-46.599999999999703</v>
      </c>
      <c r="B366" s="47">
        <f t="shared" si="40"/>
        <v>2.1877616239497003E-5</v>
      </c>
      <c r="C366" s="23">
        <f t="shared" si="43"/>
        <v>2.6253139487396405E-8</v>
      </c>
      <c r="D366" s="23">
        <f t="shared" si="43"/>
        <v>5.2506278974792809E-8</v>
      </c>
      <c r="E366" s="20">
        <f t="shared" ca="1" si="46"/>
        <v>0</v>
      </c>
      <c r="F366" s="20">
        <f t="shared" ca="1" si="46"/>
        <v>0</v>
      </c>
      <c r="G366" s="20">
        <f t="shared" ca="1" si="46"/>
        <v>0</v>
      </c>
      <c r="H366" s="20">
        <f t="shared" ca="1" si="46"/>
        <v>0</v>
      </c>
      <c r="I366" s="20">
        <f t="shared" ca="1" si="46"/>
        <v>0</v>
      </c>
      <c r="J366" s="25" t="e">
        <f t="shared" si="42"/>
        <v>#DIV/0!</v>
      </c>
      <c r="K366" s="19" t="e">
        <f t="shared" si="44"/>
        <v>#DIV/0!</v>
      </c>
    </row>
    <row r="367" spans="1:11" ht="14.95" thickBot="1" x14ac:dyDescent="0.3">
      <c r="A367" s="46">
        <v>-46.799999999999699</v>
      </c>
      <c r="B367" s="47">
        <f t="shared" si="40"/>
        <v>2.0892961308541849E-5</v>
      </c>
      <c r="C367" s="23">
        <f t="shared" si="43"/>
        <v>2.5071553570250219E-8</v>
      </c>
      <c r="D367" s="23">
        <f t="shared" si="43"/>
        <v>5.0143107140500437E-8</v>
      </c>
      <c r="E367" s="20">
        <f t="shared" ca="1" si="46"/>
        <v>0</v>
      </c>
      <c r="F367" s="20">
        <f t="shared" ca="1" si="46"/>
        <v>0</v>
      </c>
      <c r="G367" s="20">
        <f t="shared" ca="1" si="46"/>
        <v>0</v>
      </c>
      <c r="H367" s="20">
        <f t="shared" ca="1" si="46"/>
        <v>0</v>
      </c>
      <c r="I367" s="20">
        <f t="shared" ca="1" si="46"/>
        <v>0</v>
      </c>
      <c r="J367" s="25" t="e">
        <f t="shared" si="42"/>
        <v>#DIV/0!</v>
      </c>
      <c r="K367" s="19" t="e">
        <f t="shared" si="44"/>
        <v>#DIV/0!</v>
      </c>
    </row>
    <row r="368" spans="1:11" ht="14.95" thickBot="1" x14ac:dyDescent="0.3">
      <c r="A368" s="46">
        <v>-46.999999999999702</v>
      </c>
      <c r="B368" s="47">
        <f t="shared" si="40"/>
        <v>1.9952623149690152E-5</v>
      </c>
      <c r="C368" s="23">
        <f t="shared" si="43"/>
        <v>2.3943147779628182E-8</v>
      </c>
      <c r="D368" s="23">
        <f t="shared" si="43"/>
        <v>4.7886295559256363E-8</v>
      </c>
      <c r="E368" s="20">
        <f t="shared" ca="1" si="46"/>
        <v>0</v>
      </c>
      <c r="F368" s="20">
        <f t="shared" ca="1" si="46"/>
        <v>0</v>
      </c>
      <c r="G368" s="20">
        <f t="shared" ca="1" si="46"/>
        <v>0</v>
      </c>
      <c r="H368" s="20">
        <f t="shared" ca="1" si="46"/>
        <v>0</v>
      </c>
      <c r="I368" s="20">
        <f t="shared" ca="1" si="46"/>
        <v>0</v>
      </c>
      <c r="J368" s="25" t="e">
        <f t="shared" si="42"/>
        <v>#DIV/0!</v>
      </c>
      <c r="K368" s="19" t="e">
        <f t="shared" si="44"/>
        <v>#DIV/0!</v>
      </c>
    </row>
    <row r="369" spans="1:11" ht="14.95" thickBot="1" x14ac:dyDescent="0.3">
      <c r="A369" s="46">
        <v>-47.199999999999697</v>
      </c>
      <c r="B369" s="47">
        <f t="shared" si="40"/>
        <v>1.9054607179633805E-5</v>
      </c>
      <c r="C369" s="23">
        <f t="shared" si="43"/>
        <v>2.2865528615560567E-8</v>
      </c>
      <c r="D369" s="23">
        <f t="shared" si="43"/>
        <v>4.5731057231121135E-8</v>
      </c>
      <c r="E369" s="20">
        <f t="shared" ca="1" si="46"/>
        <v>0</v>
      </c>
      <c r="F369" s="20">
        <f t="shared" ca="1" si="46"/>
        <v>0</v>
      </c>
      <c r="G369" s="20">
        <f t="shared" ca="1" si="46"/>
        <v>0</v>
      </c>
      <c r="H369" s="20">
        <f t="shared" ca="1" si="46"/>
        <v>0</v>
      </c>
      <c r="I369" s="20">
        <f t="shared" ca="1" si="46"/>
        <v>0</v>
      </c>
      <c r="J369" s="25" t="e">
        <f t="shared" si="42"/>
        <v>#DIV/0!</v>
      </c>
      <c r="K369" s="19" t="e">
        <f t="shared" si="44"/>
        <v>#DIV/0!</v>
      </c>
    </row>
    <row r="370" spans="1:11" ht="14.95" thickBot="1" x14ac:dyDescent="0.3">
      <c r="A370" s="46">
        <v>-47.3999999999997</v>
      </c>
      <c r="B370" s="47">
        <f t="shared" si="40"/>
        <v>1.8197008586101077E-5</v>
      </c>
      <c r="C370" s="23">
        <f t="shared" si="43"/>
        <v>2.183641030332129E-8</v>
      </c>
      <c r="D370" s="23">
        <f t="shared" si="43"/>
        <v>4.367282060664258E-8</v>
      </c>
      <c r="E370" s="20">
        <f t="shared" ca="1" si="46"/>
        <v>0</v>
      </c>
      <c r="F370" s="20">
        <f t="shared" ca="1" si="46"/>
        <v>0</v>
      </c>
      <c r="G370" s="20">
        <f t="shared" ca="1" si="46"/>
        <v>0</v>
      </c>
      <c r="H370" s="20">
        <f t="shared" ca="1" si="46"/>
        <v>0</v>
      </c>
      <c r="I370" s="20">
        <f t="shared" ca="1" si="46"/>
        <v>0</v>
      </c>
      <c r="J370" s="25" t="e">
        <f t="shared" si="42"/>
        <v>#DIV/0!</v>
      </c>
      <c r="K370" s="19" t="e">
        <f t="shared" si="44"/>
        <v>#DIV/0!</v>
      </c>
    </row>
    <row r="371" spans="1:11" ht="14.95" thickBot="1" x14ac:dyDescent="0.3">
      <c r="A371" s="46">
        <v>-47.599999999999703</v>
      </c>
      <c r="B371" s="47">
        <f t="shared" si="40"/>
        <v>1.7378008287494916E-5</v>
      </c>
      <c r="C371" s="23">
        <f t="shared" si="43"/>
        <v>2.0853609944993896E-8</v>
      </c>
      <c r="D371" s="23">
        <f t="shared" si="43"/>
        <v>4.1707219889987792E-8</v>
      </c>
      <c r="E371" s="20">
        <f t="shared" ref="E371:I383" ca="1" si="47">E$3*$T$4*($I371/1000)</f>
        <v>0</v>
      </c>
      <c r="F371" s="20">
        <f t="shared" ca="1" si="47"/>
        <v>0</v>
      </c>
      <c r="G371" s="20">
        <f t="shared" ca="1" si="47"/>
        <v>0</v>
      </c>
      <c r="H371" s="20">
        <f t="shared" ca="1" si="47"/>
        <v>0</v>
      </c>
      <c r="I371" s="20">
        <f t="shared" ca="1" si="47"/>
        <v>0</v>
      </c>
      <c r="J371" s="25" t="e">
        <f t="shared" si="42"/>
        <v>#DIV/0!</v>
      </c>
      <c r="K371" s="19" t="e">
        <f t="shared" si="44"/>
        <v>#DIV/0!</v>
      </c>
    </row>
    <row r="372" spans="1:11" ht="14.95" thickBot="1" x14ac:dyDescent="0.3">
      <c r="A372" s="46">
        <v>-47.799999999999699</v>
      </c>
      <c r="B372" s="47">
        <f t="shared" si="40"/>
        <v>1.6595869074376747E-5</v>
      </c>
      <c r="C372" s="23">
        <f t="shared" si="43"/>
        <v>1.9915042889252094E-8</v>
      </c>
      <c r="D372" s="23">
        <f t="shared" si="43"/>
        <v>3.9830085778504187E-8</v>
      </c>
      <c r="E372" s="20">
        <f t="shared" ca="1" si="47"/>
        <v>0</v>
      </c>
      <c r="F372" s="20">
        <f t="shared" ca="1" si="47"/>
        <v>0</v>
      </c>
      <c r="G372" s="20">
        <f t="shared" ca="1" si="47"/>
        <v>0</v>
      </c>
      <c r="H372" s="20">
        <f t="shared" ca="1" si="47"/>
        <v>0</v>
      </c>
      <c r="I372" s="20">
        <f t="shared" ca="1" si="47"/>
        <v>0</v>
      </c>
      <c r="J372" s="25" t="e">
        <f t="shared" si="42"/>
        <v>#DIV/0!</v>
      </c>
      <c r="K372" s="19" t="e">
        <f t="shared" si="44"/>
        <v>#DIV/0!</v>
      </c>
    </row>
    <row r="373" spans="1:11" ht="14.95" thickBot="1" x14ac:dyDescent="0.3">
      <c r="A373" s="46">
        <v>-47.999999999999702</v>
      </c>
      <c r="B373" s="47">
        <f t="shared" si="40"/>
        <v>1.5848931924612198E-5</v>
      </c>
      <c r="C373" s="23">
        <f t="shared" si="43"/>
        <v>1.9018718309534637E-8</v>
      </c>
      <c r="D373" s="23">
        <f t="shared" si="43"/>
        <v>3.8037436619069275E-8</v>
      </c>
      <c r="E373" s="20">
        <f t="shared" ca="1" si="47"/>
        <v>0</v>
      </c>
      <c r="F373" s="20">
        <f t="shared" ca="1" si="47"/>
        <v>0</v>
      </c>
      <c r="G373" s="20">
        <f t="shared" ca="1" si="47"/>
        <v>0</v>
      </c>
      <c r="H373" s="20">
        <f t="shared" ca="1" si="47"/>
        <v>0</v>
      </c>
      <c r="I373" s="20">
        <f t="shared" ca="1" si="47"/>
        <v>0</v>
      </c>
      <c r="J373" s="25" t="e">
        <f t="shared" si="42"/>
        <v>#DIV/0!</v>
      </c>
      <c r="K373" s="19" t="e">
        <f t="shared" si="44"/>
        <v>#DIV/0!</v>
      </c>
    </row>
    <row r="374" spans="1:11" ht="14.95" thickBot="1" x14ac:dyDescent="0.3">
      <c r="A374" s="46">
        <v>-48.199999999999697</v>
      </c>
      <c r="B374" s="47">
        <f t="shared" si="40"/>
        <v>1.5135612484363101E-5</v>
      </c>
      <c r="C374" s="23">
        <f t="shared" si="43"/>
        <v>1.8162734981235722E-8</v>
      </c>
      <c r="D374" s="23">
        <f t="shared" si="43"/>
        <v>3.6325469962471445E-8</v>
      </c>
      <c r="E374" s="20">
        <f t="shared" ca="1" si="47"/>
        <v>0</v>
      </c>
      <c r="F374" s="20">
        <f t="shared" ca="1" si="47"/>
        <v>0</v>
      </c>
      <c r="G374" s="20">
        <f t="shared" ca="1" si="47"/>
        <v>0</v>
      </c>
      <c r="H374" s="20">
        <f t="shared" ca="1" si="47"/>
        <v>0</v>
      </c>
      <c r="I374" s="20">
        <f t="shared" ca="1" si="47"/>
        <v>0</v>
      </c>
      <c r="J374" s="25" t="e">
        <f t="shared" si="42"/>
        <v>#DIV/0!</v>
      </c>
      <c r="K374" s="19" t="e">
        <f t="shared" si="44"/>
        <v>#DIV/0!</v>
      </c>
    </row>
    <row r="375" spans="1:11" ht="14.95" thickBot="1" x14ac:dyDescent="0.3">
      <c r="A375" s="46">
        <v>-48.3999999999997</v>
      </c>
      <c r="B375" s="47">
        <f t="shared" si="40"/>
        <v>1.4454397707460278E-5</v>
      </c>
      <c r="C375" s="23">
        <f t="shared" si="43"/>
        <v>1.7345277248952333E-8</v>
      </c>
      <c r="D375" s="23">
        <f t="shared" si="43"/>
        <v>3.4690554497904667E-8</v>
      </c>
      <c r="E375" s="20">
        <f t="shared" ca="1" si="47"/>
        <v>0</v>
      </c>
      <c r="F375" s="20">
        <f t="shared" ca="1" si="47"/>
        <v>0</v>
      </c>
      <c r="G375" s="20">
        <f t="shared" ca="1" si="47"/>
        <v>0</v>
      </c>
      <c r="H375" s="20">
        <f t="shared" ca="1" si="47"/>
        <v>0</v>
      </c>
      <c r="I375" s="20">
        <f t="shared" ca="1" si="47"/>
        <v>0</v>
      </c>
      <c r="J375" s="25" t="e">
        <f t="shared" si="42"/>
        <v>#DIV/0!</v>
      </c>
      <c r="K375" s="19" t="e">
        <f t="shared" si="44"/>
        <v>#DIV/0!</v>
      </c>
    </row>
    <row r="376" spans="1:11" ht="14.95" thickBot="1" x14ac:dyDescent="0.3">
      <c r="A376" s="46">
        <v>-48.599999999999703</v>
      </c>
      <c r="B376" s="47">
        <f t="shared" si="40"/>
        <v>1.3803842646029784E-5</v>
      </c>
      <c r="C376" s="23">
        <f t="shared" si="43"/>
        <v>1.6564611175235739E-8</v>
      </c>
      <c r="D376" s="23">
        <f t="shared" si="43"/>
        <v>3.3129222350471479E-8</v>
      </c>
      <c r="E376" s="20">
        <f t="shared" ca="1" si="47"/>
        <v>0</v>
      </c>
      <c r="F376" s="20">
        <f t="shared" ca="1" si="47"/>
        <v>0</v>
      </c>
      <c r="G376" s="20">
        <f t="shared" ca="1" si="47"/>
        <v>0</v>
      </c>
      <c r="H376" s="20">
        <f t="shared" ca="1" si="47"/>
        <v>0</v>
      </c>
      <c r="I376" s="20">
        <f t="shared" ca="1" si="47"/>
        <v>0</v>
      </c>
      <c r="J376" s="25" t="e">
        <f t="shared" si="42"/>
        <v>#DIV/0!</v>
      </c>
      <c r="K376" s="19" t="e">
        <f t="shared" si="44"/>
        <v>#DIV/0!</v>
      </c>
    </row>
    <row r="377" spans="1:11" ht="14.95" thickBot="1" x14ac:dyDescent="0.3">
      <c r="A377" s="46">
        <v>-48.799999999999699</v>
      </c>
      <c r="B377" s="47">
        <f t="shared" si="40"/>
        <v>1.3182567385564965E-5</v>
      </c>
      <c r="C377" s="23">
        <f t="shared" si="43"/>
        <v>1.581908086267796E-8</v>
      </c>
      <c r="D377" s="23">
        <f t="shared" si="43"/>
        <v>3.163816172535592E-8</v>
      </c>
      <c r="E377" s="20">
        <f t="shared" ca="1" si="47"/>
        <v>0</v>
      </c>
      <c r="F377" s="20">
        <f t="shared" ca="1" si="47"/>
        <v>0</v>
      </c>
      <c r="G377" s="20">
        <f t="shared" ca="1" si="47"/>
        <v>0</v>
      </c>
      <c r="H377" s="20">
        <f t="shared" ca="1" si="47"/>
        <v>0</v>
      </c>
      <c r="I377" s="20">
        <f t="shared" ca="1" si="47"/>
        <v>0</v>
      </c>
      <c r="J377" s="25" t="e">
        <f t="shared" si="42"/>
        <v>#DIV/0!</v>
      </c>
      <c r="K377" s="19" t="e">
        <f t="shared" si="44"/>
        <v>#DIV/0!</v>
      </c>
    </row>
    <row r="378" spans="1:11" ht="14.95" thickBot="1" x14ac:dyDescent="0.3">
      <c r="A378" s="46">
        <v>-48.999999999999702</v>
      </c>
      <c r="B378" s="47">
        <f t="shared" si="40"/>
        <v>1.258925411794253E-5</v>
      </c>
      <c r="C378" s="23">
        <f t="shared" si="43"/>
        <v>1.5107104941531034E-8</v>
      </c>
      <c r="D378" s="23">
        <f t="shared" si="43"/>
        <v>3.0214209883062068E-8</v>
      </c>
      <c r="E378" s="20">
        <f t="shared" ca="1" si="47"/>
        <v>0</v>
      </c>
      <c r="F378" s="20">
        <f t="shared" ca="1" si="47"/>
        <v>0</v>
      </c>
      <c r="G378" s="20">
        <f t="shared" ca="1" si="47"/>
        <v>0</v>
      </c>
      <c r="H378" s="20">
        <f t="shared" ca="1" si="47"/>
        <v>0</v>
      </c>
      <c r="I378" s="20">
        <f t="shared" ca="1" si="47"/>
        <v>0</v>
      </c>
      <c r="J378" s="25" t="e">
        <f t="shared" si="42"/>
        <v>#DIV/0!</v>
      </c>
      <c r="K378" s="19" t="e">
        <f t="shared" si="44"/>
        <v>#DIV/0!</v>
      </c>
    </row>
    <row r="379" spans="1:11" ht="14.95" thickBot="1" x14ac:dyDescent="0.3">
      <c r="A379" s="46">
        <v>-49.199999999999697</v>
      </c>
      <c r="B379" s="47">
        <f t="shared" si="40"/>
        <v>1.2022644346174952E-5</v>
      </c>
      <c r="C379" s="23">
        <f t="shared" si="43"/>
        <v>1.4427173215409941E-8</v>
      </c>
      <c r="D379" s="23">
        <f t="shared" si="43"/>
        <v>2.8854346430819882E-8</v>
      </c>
      <c r="E379" s="20">
        <f t="shared" ca="1" si="47"/>
        <v>0</v>
      </c>
      <c r="F379" s="20">
        <f t="shared" ca="1" si="47"/>
        <v>0</v>
      </c>
      <c r="G379" s="20">
        <f t="shared" ca="1" si="47"/>
        <v>0</v>
      </c>
      <c r="H379" s="20">
        <f t="shared" ca="1" si="47"/>
        <v>0</v>
      </c>
      <c r="I379" s="20">
        <f t="shared" ca="1" si="47"/>
        <v>0</v>
      </c>
      <c r="J379" s="25" t="e">
        <f t="shared" si="42"/>
        <v>#DIV/0!</v>
      </c>
      <c r="K379" s="19" t="e">
        <f t="shared" si="44"/>
        <v>#DIV/0!</v>
      </c>
    </row>
    <row r="380" spans="1:11" ht="14.95" thickBot="1" x14ac:dyDescent="0.3">
      <c r="A380" s="46">
        <v>-49.3999999999997</v>
      </c>
      <c r="B380" s="47">
        <f t="shared" si="40"/>
        <v>1.1481536214969595E-5</v>
      </c>
      <c r="C380" s="23">
        <f t="shared" si="43"/>
        <v>1.3777843457963513E-8</v>
      </c>
      <c r="D380" s="23">
        <f t="shared" si="43"/>
        <v>2.7555686915927025E-8</v>
      </c>
      <c r="E380" s="20">
        <f t="shared" ca="1" si="47"/>
        <v>0</v>
      </c>
      <c r="F380" s="20">
        <f t="shared" ca="1" si="47"/>
        <v>0</v>
      </c>
      <c r="G380" s="20">
        <f t="shared" ca="1" si="47"/>
        <v>0</v>
      </c>
      <c r="H380" s="20">
        <f t="shared" ca="1" si="47"/>
        <v>0</v>
      </c>
      <c r="I380" s="20">
        <f t="shared" ca="1" si="47"/>
        <v>0</v>
      </c>
      <c r="J380" s="25" t="e">
        <f t="shared" si="42"/>
        <v>#DIV/0!</v>
      </c>
      <c r="K380" s="19" t="e">
        <f t="shared" si="44"/>
        <v>#DIV/0!</v>
      </c>
    </row>
    <row r="381" spans="1:11" ht="14.95" thickBot="1" x14ac:dyDescent="0.3">
      <c r="A381" s="46">
        <v>-49.599999999999703</v>
      </c>
      <c r="B381" s="47">
        <f t="shared" si="40"/>
        <v>1.0964781961432584E-5</v>
      </c>
      <c r="C381" s="23">
        <f t="shared" si="43"/>
        <v>1.3157738353719101E-8</v>
      </c>
      <c r="D381" s="23">
        <f t="shared" si="43"/>
        <v>2.6315476707438202E-8</v>
      </c>
      <c r="E381" s="20">
        <f t="shared" ca="1" si="47"/>
        <v>0</v>
      </c>
      <c r="F381" s="20">
        <f t="shared" ca="1" si="47"/>
        <v>0</v>
      </c>
      <c r="G381" s="20">
        <f t="shared" ca="1" si="47"/>
        <v>0</v>
      </c>
      <c r="H381" s="20">
        <f t="shared" ca="1" si="47"/>
        <v>0</v>
      </c>
      <c r="I381" s="20">
        <f t="shared" ca="1" si="47"/>
        <v>0</v>
      </c>
      <c r="J381" s="25" t="e">
        <f t="shared" si="42"/>
        <v>#DIV/0!</v>
      </c>
      <c r="K381" s="19" t="e">
        <f t="shared" si="44"/>
        <v>#DIV/0!</v>
      </c>
    </row>
    <row r="382" spans="1:11" ht="14.95" thickBot="1" x14ac:dyDescent="0.3">
      <c r="A382" s="46">
        <v>-49.799999999999699</v>
      </c>
      <c r="B382" s="47">
        <f t="shared" si="40"/>
        <v>1.0471285480509699E-5</v>
      </c>
      <c r="C382" s="23">
        <f t="shared" si="43"/>
        <v>1.2565542576611638E-8</v>
      </c>
      <c r="D382" s="23">
        <f t="shared" si="43"/>
        <v>2.5131085153223276E-8</v>
      </c>
      <c r="E382" s="20">
        <f t="shared" ca="1" si="47"/>
        <v>0</v>
      </c>
      <c r="F382" s="20">
        <f t="shared" ca="1" si="47"/>
        <v>0</v>
      </c>
      <c r="G382" s="20">
        <f t="shared" ca="1" si="47"/>
        <v>0</v>
      </c>
      <c r="H382" s="20">
        <f t="shared" ca="1" si="47"/>
        <v>0</v>
      </c>
      <c r="I382" s="20">
        <f t="shared" ca="1" si="47"/>
        <v>0</v>
      </c>
      <c r="J382" s="25" t="e">
        <f t="shared" si="42"/>
        <v>#DIV/0!</v>
      </c>
      <c r="K382" s="19" t="e">
        <f t="shared" si="44"/>
        <v>#DIV/0!</v>
      </c>
    </row>
    <row r="383" spans="1:11" ht="14.95" thickBot="1" x14ac:dyDescent="0.3">
      <c r="A383" s="48">
        <v>-49.999999999999702</v>
      </c>
      <c r="B383" s="49">
        <f t="shared" si="40"/>
        <v>1.0000000000000692E-5</v>
      </c>
      <c r="C383" s="23">
        <f t="shared" si="43"/>
        <v>1.200000000000083E-8</v>
      </c>
      <c r="D383" s="23">
        <f t="shared" si="43"/>
        <v>2.4000000000001661E-8</v>
      </c>
      <c r="E383" s="28">
        <f t="shared" ca="1" si="47"/>
        <v>0</v>
      </c>
      <c r="F383" s="28">
        <f t="shared" ca="1" si="47"/>
        <v>0</v>
      </c>
      <c r="G383" s="28">
        <f t="shared" ca="1" si="47"/>
        <v>0</v>
      </c>
      <c r="H383" s="28">
        <f t="shared" ca="1" si="47"/>
        <v>0</v>
      </c>
      <c r="I383" s="28">
        <f t="shared" ca="1" si="47"/>
        <v>0</v>
      </c>
      <c r="J383" s="37" t="e">
        <f t="shared" si="42"/>
        <v>#DIV/0!</v>
      </c>
      <c r="K383" s="19" t="e">
        <f t="shared" si="44"/>
        <v>#DIV/0!</v>
      </c>
    </row>
  </sheetData>
  <mergeCells count="1">
    <mergeCell ref="C1:J1"/>
  </mergeCells>
  <conditionalFormatting sqref="C3:J383">
    <cfRule type="cellIs" dxfId="8" priority="1" stopIfTrue="1" operator="between">
      <formula>0.1</formula>
      <formula>0.01</formula>
    </cfRule>
    <cfRule type="cellIs" dxfId="7" priority="2" stopIfTrue="1" operator="between">
      <formula>1</formula>
      <formula>0.1</formula>
    </cfRule>
    <cfRule type="cellIs" dxfId="6" priority="3" operator="between">
      <formula>2.5</formula>
      <formula>0.3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604"/>
  <sheetViews>
    <sheetView topLeftCell="A6650" zoomScale="70" zoomScaleNormal="70" workbookViewId="0">
      <selection activeCell="P6683" sqref="P6683"/>
    </sheetView>
  </sheetViews>
  <sheetFormatPr defaultRowHeight="12.9" x14ac:dyDescent="0.2"/>
  <cols>
    <col min="4" max="4" width="19.375" style="13" bestFit="1" customWidth="1"/>
    <col min="5" max="5" width="11.625" customWidth="1"/>
    <col min="6" max="6" width="30.125" customWidth="1"/>
    <col min="7" max="7" width="13.125" bestFit="1" customWidth="1"/>
    <col min="8" max="8" width="6.875" style="40" bestFit="1" customWidth="1"/>
    <col min="9" max="9" width="13.125" style="40" bestFit="1" customWidth="1"/>
    <col min="10" max="10" width="13" bestFit="1" customWidth="1"/>
    <col min="11" max="13" width="13.125" bestFit="1" customWidth="1"/>
    <col min="14" max="17" width="13" bestFit="1" customWidth="1"/>
    <col min="18" max="18" width="13" style="19" bestFit="1" customWidth="1"/>
    <col min="19" max="19" width="3.25" bestFit="1" customWidth="1"/>
    <col min="20" max="20" width="6.5" bestFit="1" customWidth="1"/>
    <col min="21" max="21" width="41" customWidth="1"/>
  </cols>
  <sheetData>
    <row r="1" spans="1:21" ht="16.3" thickBot="1" x14ac:dyDescent="0.3">
      <c r="A1" s="2" t="s">
        <v>0</v>
      </c>
      <c r="B1" s="2"/>
      <c r="C1" s="2"/>
      <c r="D1" s="9"/>
      <c r="E1" s="2"/>
    </row>
    <row r="2" spans="1:21" ht="13.6" x14ac:dyDescent="0.25">
      <c r="H2" s="41"/>
      <c r="I2" s="42"/>
      <c r="J2" s="83" t="s">
        <v>39</v>
      </c>
      <c r="K2" s="83"/>
      <c r="L2" s="83"/>
      <c r="M2" s="83"/>
      <c r="N2" s="83"/>
      <c r="O2" s="83"/>
      <c r="P2" s="83"/>
      <c r="Q2" s="84"/>
      <c r="R2" s="18"/>
    </row>
    <row r="3" spans="1:21" ht="14.3" thickBot="1" x14ac:dyDescent="0.3">
      <c r="H3" s="43" t="s">
        <v>10</v>
      </c>
      <c r="I3" s="44" t="s">
        <v>37</v>
      </c>
      <c r="J3" s="38">
        <v>100</v>
      </c>
      <c r="K3" s="60">
        <v>1000</v>
      </c>
      <c r="L3" s="38">
        <v>10000</v>
      </c>
      <c r="M3" s="60">
        <v>100000</v>
      </c>
      <c r="N3" s="60">
        <v>10000000</v>
      </c>
      <c r="O3" s="38">
        <v>1000000</v>
      </c>
      <c r="P3" s="60">
        <v>100000000</v>
      </c>
      <c r="Q3" s="39"/>
      <c r="R3" s="29" t="s">
        <v>44</v>
      </c>
    </row>
    <row r="4" spans="1:21" ht="14.95" thickBot="1" x14ac:dyDescent="0.3">
      <c r="G4">
        <f>$I4*$T$4</f>
        <v>4.7772860466419713</v>
      </c>
      <c r="H4" s="41">
        <v>26</v>
      </c>
      <c r="I4" s="45">
        <f t="shared" ref="I4:I67" si="0">10^(H4/10)</f>
        <v>398.10717055349761</v>
      </c>
      <c r="J4" s="23">
        <f t="shared" ref="J4:P19" si="1">J$3*$T$4*($I4/1000)</f>
        <v>0.47772860466419709</v>
      </c>
      <c r="K4" s="27">
        <f t="shared" si="1"/>
        <v>4.7772860466419713</v>
      </c>
      <c r="L4" s="27">
        <f t="shared" si="1"/>
        <v>47.772860466419708</v>
      </c>
      <c r="M4" s="27">
        <f t="shared" si="1"/>
        <v>477.72860466419712</v>
      </c>
      <c r="N4" s="27">
        <f t="shared" si="1"/>
        <v>47772.860466419712</v>
      </c>
      <c r="O4" s="27">
        <f t="shared" si="1"/>
        <v>4777.2860466419706</v>
      </c>
      <c r="P4" s="27">
        <f t="shared" si="1"/>
        <v>477728.60466419713</v>
      </c>
      <c r="Q4" s="24">
        <f t="shared" ref="Q4:Q67" si="2">$P4*($T$5+$T$6)/$T$6</f>
        <v>4777286.0466419719</v>
      </c>
      <c r="R4" s="19">
        <f>$P4*($T$6/($T$5+$T$6))</f>
        <v>47772.860466419719</v>
      </c>
      <c r="S4" s="30" t="s">
        <v>38</v>
      </c>
      <c r="T4" s="26">
        <v>1.2E-2</v>
      </c>
      <c r="U4" s="31" t="s">
        <v>42</v>
      </c>
    </row>
    <row r="5" spans="1:21" ht="14.95" thickBot="1" x14ac:dyDescent="0.3">
      <c r="A5" s="1" t="s">
        <v>1</v>
      </c>
      <c r="B5" s="1"/>
      <c r="C5" s="1"/>
      <c r="D5" s="10"/>
      <c r="G5">
        <f t="shared" ref="G5:G68" si="3">$I5*$T$4</f>
        <v>4.7662985936332847</v>
      </c>
      <c r="H5" s="46">
        <v>25.99</v>
      </c>
      <c r="I5" s="45">
        <f t="shared" si="0"/>
        <v>397.19154946944042</v>
      </c>
      <c r="J5" s="23">
        <f t="shared" si="1"/>
        <v>0.47662985936332847</v>
      </c>
      <c r="K5" s="27">
        <f t="shared" si="1"/>
        <v>4.7662985936332847</v>
      </c>
      <c r="L5" s="27">
        <f t="shared" si="1"/>
        <v>47.662985936332852</v>
      </c>
      <c r="M5" s="27">
        <f t="shared" si="1"/>
        <v>476.62985936332848</v>
      </c>
      <c r="N5" s="27">
        <f t="shared" si="1"/>
        <v>47662.985936332851</v>
      </c>
      <c r="O5" s="27">
        <f t="shared" si="1"/>
        <v>4766.2985936332852</v>
      </c>
      <c r="P5" s="27">
        <f t="shared" si="1"/>
        <v>476629.85936332849</v>
      </c>
      <c r="Q5" s="24">
        <f t="shared" si="2"/>
        <v>4766298.5936332848</v>
      </c>
      <c r="R5" s="19">
        <f t="shared" ref="R5:R68" si="4">$P5*($T$6/($T$5+$T$6))</f>
        <v>47662.985936332851</v>
      </c>
      <c r="S5" s="32" t="s">
        <v>40</v>
      </c>
      <c r="T5" s="21">
        <v>18000</v>
      </c>
      <c r="U5" s="33" t="s">
        <v>43</v>
      </c>
    </row>
    <row r="6" spans="1:21" ht="14.95" thickBot="1" x14ac:dyDescent="0.3">
      <c r="C6" s="5" t="s">
        <v>2</v>
      </c>
      <c r="D6" s="11">
        <v>460</v>
      </c>
      <c r="E6" t="s">
        <v>3</v>
      </c>
      <c r="G6">
        <f t="shared" si="3"/>
        <v>4.7553364110652749</v>
      </c>
      <c r="H6" s="46">
        <v>25.98</v>
      </c>
      <c r="I6" s="45">
        <f t="shared" si="0"/>
        <v>396.27803425543959</v>
      </c>
      <c r="J6" s="23">
        <f t="shared" si="1"/>
        <v>0.47553364110652752</v>
      </c>
      <c r="K6" s="27">
        <f t="shared" si="1"/>
        <v>4.7553364110652758</v>
      </c>
      <c r="L6" s="27">
        <f t="shared" si="1"/>
        <v>47.553364110652751</v>
      </c>
      <c r="M6" s="27">
        <f t="shared" si="1"/>
        <v>475.53364110652751</v>
      </c>
      <c r="N6" s="27">
        <f t="shared" si="1"/>
        <v>47553.36411065275</v>
      </c>
      <c r="O6" s="27">
        <f t="shared" si="1"/>
        <v>4755.3364110652756</v>
      </c>
      <c r="P6" s="27">
        <f t="shared" si="1"/>
        <v>475533.64110652753</v>
      </c>
      <c r="Q6" s="24">
        <f t="shared" si="2"/>
        <v>4755336.4110652748</v>
      </c>
      <c r="R6" s="19">
        <f t="shared" si="4"/>
        <v>47553.364110652758</v>
      </c>
      <c r="S6" s="34" t="s">
        <v>41</v>
      </c>
      <c r="T6" s="35">
        <v>2000</v>
      </c>
      <c r="U6" s="36" t="s">
        <v>43</v>
      </c>
    </row>
    <row r="7" spans="1:21" ht="14.95" thickBot="1" x14ac:dyDescent="0.3">
      <c r="C7" s="6" t="s">
        <v>2</v>
      </c>
      <c r="D7" s="12">
        <v>2</v>
      </c>
      <c r="E7" t="s">
        <v>4</v>
      </c>
      <c r="G7">
        <f t="shared" si="3"/>
        <v>4.7443994408175376</v>
      </c>
      <c r="H7" s="46">
        <v>25.97</v>
      </c>
      <c r="I7" s="45">
        <f t="shared" si="0"/>
        <v>395.36662006812816</v>
      </c>
      <c r="J7" s="23">
        <f t="shared" si="1"/>
        <v>0.47443994408175377</v>
      </c>
      <c r="K7" s="27">
        <f t="shared" si="1"/>
        <v>4.7443994408175385</v>
      </c>
      <c r="L7" s="27">
        <f t="shared" si="1"/>
        <v>47.443994408175378</v>
      </c>
      <c r="M7" s="27">
        <f t="shared" si="1"/>
        <v>474.43994408175382</v>
      </c>
      <c r="N7" s="27">
        <f t="shared" si="1"/>
        <v>47443.994408175378</v>
      </c>
      <c r="O7" s="27">
        <f t="shared" si="1"/>
        <v>4744.3994408175377</v>
      </c>
      <c r="P7" s="27">
        <f t="shared" si="1"/>
        <v>474439.94408175378</v>
      </c>
      <c r="Q7" s="24">
        <f t="shared" si="2"/>
        <v>4744399.4408175386</v>
      </c>
      <c r="R7" s="19">
        <f t="shared" si="4"/>
        <v>47443.994408175378</v>
      </c>
      <c r="T7" s="52">
        <f>($T$6/($T$5+$T$6))</f>
        <v>0.1</v>
      </c>
    </row>
    <row r="8" spans="1:21" ht="14.95" thickBot="1" x14ac:dyDescent="0.3">
      <c r="B8" t="s">
        <v>5</v>
      </c>
      <c r="C8" s="3" t="s">
        <v>6</v>
      </c>
      <c r="D8" s="8">
        <f>36.6+(20*LOG(D6))+(20*LOG(D7))</f>
        <v>95.875756546911106</v>
      </c>
      <c r="E8" t="s">
        <v>7</v>
      </c>
      <c r="G8">
        <f t="shared" si="3"/>
        <v>4.7334876249033453</v>
      </c>
      <c r="H8" s="41">
        <v>25.96</v>
      </c>
      <c r="I8" s="45">
        <f t="shared" si="0"/>
        <v>394.45730207527873</v>
      </c>
      <c r="J8" s="23">
        <f t="shared" si="1"/>
        <v>0.47334876249033447</v>
      </c>
      <c r="K8" s="27">
        <f t="shared" si="1"/>
        <v>4.7334876249033453</v>
      </c>
      <c r="L8" s="27">
        <f t="shared" si="1"/>
        <v>47.334876249033449</v>
      </c>
      <c r="M8" s="27">
        <f t="shared" si="1"/>
        <v>473.34876249033448</v>
      </c>
      <c r="N8" s="27">
        <f t="shared" si="1"/>
        <v>47334.876249033448</v>
      </c>
      <c r="O8" s="27">
        <f t="shared" si="1"/>
        <v>4733.487624903345</v>
      </c>
      <c r="P8" s="27">
        <f t="shared" si="1"/>
        <v>473348.76249033451</v>
      </c>
      <c r="Q8" s="24">
        <f t="shared" si="2"/>
        <v>4733487.6249033455</v>
      </c>
      <c r="R8" s="19">
        <f t="shared" si="4"/>
        <v>47334.876249033456</v>
      </c>
    </row>
    <row r="9" spans="1:21" ht="14.95" thickBot="1" x14ac:dyDescent="0.3">
      <c r="G9">
        <f t="shared" si="3"/>
        <v>4.7226009054693305</v>
      </c>
      <c r="H9" s="46">
        <v>25.95</v>
      </c>
      <c r="I9" s="45">
        <f t="shared" si="0"/>
        <v>393.55007545577752</v>
      </c>
      <c r="J9" s="23">
        <f t="shared" si="1"/>
        <v>0.47226009054693302</v>
      </c>
      <c r="K9" s="27">
        <f t="shared" si="1"/>
        <v>4.7226009054693305</v>
      </c>
      <c r="L9" s="27">
        <f t="shared" si="1"/>
        <v>47.2260090546933</v>
      </c>
      <c r="M9" s="27">
        <f t="shared" si="1"/>
        <v>472.26009054693304</v>
      </c>
      <c r="N9" s="27">
        <f t="shared" si="1"/>
        <v>47226.009054693306</v>
      </c>
      <c r="O9" s="27">
        <f t="shared" si="1"/>
        <v>4722.6009054693304</v>
      </c>
      <c r="P9" s="27">
        <f t="shared" si="1"/>
        <v>472260.090546933</v>
      </c>
      <c r="Q9" s="24">
        <f t="shared" si="2"/>
        <v>4722600.90546933</v>
      </c>
      <c r="R9" s="19">
        <f t="shared" si="4"/>
        <v>47226.009054693306</v>
      </c>
    </row>
    <row r="10" spans="1:21" ht="14.95" thickBot="1" x14ac:dyDescent="0.3">
      <c r="A10" s="1" t="s">
        <v>8</v>
      </c>
      <c r="B10" s="1"/>
      <c r="C10" s="1"/>
      <c r="G10">
        <f t="shared" si="3"/>
        <v>4.7117392247952035</v>
      </c>
      <c r="H10" s="46">
        <v>25.94</v>
      </c>
      <c r="I10" s="45">
        <f t="shared" si="0"/>
        <v>392.64493539960029</v>
      </c>
      <c r="J10" s="23">
        <f t="shared" si="1"/>
        <v>0.47117392247952028</v>
      </c>
      <c r="K10" s="27">
        <f t="shared" si="1"/>
        <v>4.7117392247952035</v>
      </c>
      <c r="L10" s="27">
        <f t="shared" si="1"/>
        <v>47.117392247952033</v>
      </c>
      <c r="M10" s="27">
        <f t="shared" si="1"/>
        <v>471.17392247952034</v>
      </c>
      <c r="N10" s="27">
        <f t="shared" si="1"/>
        <v>47117.392247952033</v>
      </c>
      <c r="O10" s="27">
        <f t="shared" si="1"/>
        <v>4711.739224795203</v>
      </c>
      <c r="P10" s="27">
        <f t="shared" si="1"/>
        <v>471173.92247952032</v>
      </c>
      <c r="Q10" s="24">
        <f t="shared" si="2"/>
        <v>4711739.2247952037</v>
      </c>
      <c r="R10" s="19">
        <f t="shared" si="4"/>
        <v>47117.392247952033</v>
      </c>
    </row>
    <row r="11" spans="1:21" ht="14.95" thickBot="1" x14ac:dyDescent="0.3">
      <c r="C11" s="5" t="s">
        <v>2</v>
      </c>
      <c r="D11" s="12">
        <v>4</v>
      </c>
      <c r="E11" t="s">
        <v>9</v>
      </c>
      <c r="G11">
        <f t="shared" si="3"/>
        <v>4.7009025252934</v>
      </c>
      <c r="H11" s="46">
        <v>25.93</v>
      </c>
      <c r="I11" s="45">
        <f t="shared" si="0"/>
        <v>391.7418771077833</v>
      </c>
      <c r="J11" s="23">
        <f t="shared" si="1"/>
        <v>0.47009025252933995</v>
      </c>
      <c r="K11" s="27">
        <f t="shared" si="1"/>
        <v>4.7009025252933991</v>
      </c>
      <c r="L11" s="27">
        <f t="shared" si="1"/>
        <v>47.009025252933995</v>
      </c>
      <c r="M11" s="27">
        <f t="shared" si="1"/>
        <v>470.09025252933998</v>
      </c>
      <c r="N11" s="27">
        <f t="shared" si="1"/>
        <v>47009.025252933992</v>
      </c>
      <c r="O11" s="27">
        <f t="shared" si="1"/>
        <v>4700.9025252933998</v>
      </c>
      <c r="P11" s="27">
        <f t="shared" si="1"/>
        <v>470090.25252933998</v>
      </c>
      <c r="Q11" s="24">
        <f t="shared" si="2"/>
        <v>4700902.5252933996</v>
      </c>
      <c r="R11" s="19">
        <f t="shared" si="4"/>
        <v>47009.025252934</v>
      </c>
    </row>
    <row r="12" spans="1:21" ht="14.95" thickBot="1" x14ac:dyDescent="0.3">
      <c r="C12" s="4" t="s">
        <v>6</v>
      </c>
      <c r="D12" s="8">
        <f>10*LOG(D11)+30</f>
        <v>36.020599913279625</v>
      </c>
      <c r="E12" t="s">
        <v>10</v>
      </c>
      <c r="G12">
        <f t="shared" si="3"/>
        <v>4.690090749508828</v>
      </c>
      <c r="H12" s="41">
        <v>25.92</v>
      </c>
      <c r="I12" s="45">
        <f t="shared" si="0"/>
        <v>390.84089579240231</v>
      </c>
      <c r="J12" s="23">
        <f t="shared" si="1"/>
        <v>0.46900907495088279</v>
      </c>
      <c r="K12" s="27">
        <f t="shared" si="1"/>
        <v>4.690090749508828</v>
      </c>
      <c r="L12" s="27">
        <f t="shared" si="1"/>
        <v>46.900907495088276</v>
      </c>
      <c r="M12" s="27">
        <f t="shared" si="1"/>
        <v>469.00907495088279</v>
      </c>
      <c r="N12" s="27">
        <f t="shared" si="1"/>
        <v>46900.907495088279</v>
      </c>
      <c r="O12" s="27">
        <f t="shared" si="1"/>
        <v>4690.0907495088277</v>
      </c>
      <c r="P12" s="27">
        <f t="shared" si="1"/>
        <v>469009.07495088282</v>
      </c>
      <c r="Q12" s="24">
        <f t="shared" si="2"/>
        <v>4690090.7495088279</v>
      </c>
      <c r="R12" s="19">
        <f t="shared" si="4"/>
        <v>46900.907495088286</v>
      </c>
    </row>
    <row r="13" spans="1:21" ht="14.95" thickBot="1" x14ac:dyDescent="0.3">
      <c r="C13" s="3" t="s">
        <v>6</v>
      </c>
      <c r="D13" s="8">
        <f>10*LOG(D11)</f>
        <v>6.0205999132796242</v>
      </c>
      <c r="E13" t="s">
        <v>11</v>
      </c>
      <c r="G13">
        <f t="shared" si="3"/>
        <v>4.679303840118525</v>
      </c>
      <c r="H13" s="46">
        <v>25.91</v>
      </c>
      <c r="I13" s="45">
        <f t="shared" si="0"/>
        <v>389.94198667654376</v>
      </c>
      <c r="J13" s="23">
        <f t="shared" si="1"/>
        <v>0.4679303840118525</v>
      </c>
      <c r="K13" s="27">
        <f t="shared" si="1"/>
        <v>4.679303840118525</v>
      </c>
      <c r="L13" s="27">
        <f t="shared" si="1"/>
        <v>46.793038401185257</v>
      </c>
      <c r="M13" s="27">
        <f t="shared" si="1"/>
        <v>467.93038401185254</v>
      </c>
      <c r="N13" s="27">
        <f t="shared" si="1"/>
        <v>46793.038401185251</v>
      </c>
      <c r="O13" s="27">
        <f t="shared" si="1"/>
        <v>4679.3038401185258</v>
      </c>
      <c r="P13" s="27">
        <f t="shared" si="1"/>
        <v>467930.38401185255</v>
      </c>
      <c r="Q13" s="24">
        <f t="shared" si="2"/>
        <v>4679303.8401185255</v>
      </c>
      <c r="R13" s="19">
        <f t="shared" si="4"/>
        <v>46793.038401185258</v>
      </c>
    </row>
    <row r="14" spans="1:21" ht="14.95" thickBot="1" x14ac:dyDescent="0.3">
      <c r="G14">
        <f t="shared" si="3"/>
        <v>4.668541739931368</v>
      </c>
      <c r="H14" s="46">
        <v>25.9</v>
      </c>
      <c r="I14" s="45">
        <f t="shared" si="0"/>
        <v>389.04514499428063</v>
      </c>
      <c r="J14" s="23">
        <f t="shared" si="1"/>
        <v>0.46685417399313672</v>
      </c>
      <c r="K14" s="27">
        <f t="shared" si="1"/>
        <v>4.6685417399313671</v>
      </c>
      <c r="L14" s="27">
        <f t="shared" si="1"/>
        <v>46.685417399313671</v>
      </c>
      <c r="M14" s="27">
        <f t="shared" si="1"/>
        <v>466.85417399313673</v>
      </c>
      <c r="N14" s="27">
        <f t="shared" si="1"/>
        <v>46685.417399313672</v>
      </c>
      <c r="O14" s="27">
        <f t="shared" si="1"/>
        <v>4668.5417399313674</v>
      </c>
      <c r="P14" s="27">
        <f t="shared" si="1"/>
        <v>466854.17399313673</v>
      </c>
      <c r="Q14" s="24">
        <f t="shared" si="2"/>
        <v>4668541.7399313673</v>
      </c>
      <c r="R14" s="19">
        <f t="shared" si="4"/>
        <v>46685.417399313679</v>
      </c>
    </row>
    <row r="15" spans="1:21" ht="14.95" thickBot="1" x14ac:dyDescent="0.3">
      <c r="A15" s="1" t="s">
        <v>12</v>
      </c>
      <c r="B15" s="1"/>
      <c r="C15" s="1"/>
      <c r="G15">
        <f t="shared" si="3"/>
        <v>4.6578043918877805</v>
      </c>
      <c r="H15" s="46">
        <v>25.89</v>
      </c>
      <c r="I15" s="45">
        <f t="shared" si="0"/>
        <v>388.15036599064837</v>
      </c>
      <c r="J15" s="23">
        <f t="shared" si="1"/>
        <v>0.46578043918877804</v>
      </c>
      <c r="K15" s="27">
        <f t="shared" si="1"/>
        <v>4.6578043918877805</v>
      </c>
      <c r="L15" s="27">
        <f t="shared" si="1"/>
        <v>46.57804391887781</v>
      </c>
      <c r="M15" s="27">
        <f t="shared" si="1"/>
        <v>465.78043918877808</v>
      </c>
      <c r="N15" s="27">
        <f t="shared" si="1"/>
        <v>46578.043918877804</v>
      </c>
      <c r="O15" s="27">
        <f t="shared" si="1"/>
        <v>4657.8043918877811</v>
      </c>
      <c r="P15" s="27">
        <f t="shared" si="1"/>
        <v>465780.43918877805</v>
      </c>
      <c r="Q15" s="24">
        <f t="shared" si="2"/>
        <v>4657804.3918877803</v>
      </c>
      <c r="R15" s="19">
        <f t="shared" si="4"/>
        <v>46578.043918877811</v>
      </c>
    </row>
    <row r="16" spans="1:21" ht="14.95" thickBot="1" x14ac:dyDescent="0.3">
      <c r="C16" s="6" t="s">
        <v>2</v>
      </c>
      <c r="D16" s="12">
        <v>6</v>
      </c>
      <c r="E16" t="s">
        <v>10</v>
      </c>
      <c r="G16">
        <f t="shared" si="3"/>
        <v>4.6470917390594089</v>
      </c>
      <c r="H16" s="41">
        <v>25.88</v>
      </c>
      <c r="I16" s="45">
        <f t="shared" si="0"/>
        <v>387.25764492161738</v>
      </c>
      <c r="J16" s="23">
        <f t="shared" si="1"/>
        <v>0.46470917390594085</v>
      </c>
      <c r="K16" s="27">
        <f t="shared" si="1"/>
        <v>4.6470917390594089</v>
      </c>
      <c r="L16" s="27">
        <f t="shared" si="1"/>
        <v>46.470917390594089</v>
      </c>
      <c r="M16" s="27">
        <f t="shared" si="1"/>
        <v>464.70917390594087</v>
      </c>
      <c r="N16" s="27">
        <f t="shared" si="1"/>
        <v>46470.917390594092</v>
      </c>
      <c r="O16" s="27">
        <f t="shared" si="1"/>
        <v>4647.0917390594086</v>
      </c>
      <c r="P16" s="27">
        <f t="shared" si="1"/>
        <v>464709.1739059409</v>
      </c>
      <c r="Q16" s="24">
        <f t="shared" si="2"/>
        <v>4647091.7390594091</v>
      </c>
      <c r="R16" s="19">
        <f t="shared" si="4"/>
        <v>46470.917390594092</v>
      </c>
    </row>
    <row r="17" spans="1:18" ht="14.95" thickBot="1" x14ac:dyDescent="0.3">
      <c r="C17" s="3" t="s">
        <v>6</v>
      </c>
      <c r="D17" s="8">
        <f>10^(D16/10)/1000</f>
        <v>3.9810717055349725E-3</v>
      </c>
      <c r="E17" t="s">
        <v>13</v>
      </c>
      <c r="G17">
        <f t="shared" si="3"/>
        <v>4.636403724648833</v>
      </c>
      <c r="H17" s="46">
        <v>25.87</v>
      </c>
      <c r="I17" s="45">
        <f t="shared" si="0"/>
        <v>386.36697705406942</v>
      </c>
      <c r="J17" s="23">
        <f t="shared" si="1"/>
        <v>0.46364037246488327</v>
      </c>
      <c r="K17" s="27">
        <f t="shared" si="1"/>
        <v>4.636403724648833</v>
      </c>
      <c r="L17" s="27">
        <f t="shared" si="1"/>
        <v>46.36403724648833</v>
      </c>
      <c r="M17" s="27">
        <f t="shared" si="1"/>
        <v>463.64037246488328</v>
      </c>
      <c r="N17" s="27">
        <f t="shared" si="1"/>
        <v>46364.037246488333</v>
      </c>
      <c r="O17" s="27">
        <f t="shared" si="1"/>
        <v>4636.4037246488333</v>
      </c>
      <c r="P17" s="27">
        <f t="shared" si="1"/>
        <v>463640.37246488332</v>
      </c>
      <c r="Q17" s="24">
        <f t="shared" si="2"/>
        <v>4636403.7246488333</v>
      </c>
      <c r="R17" s="19">
        <f t="shared" si="4"/>
        <v>46364.037246488333</v>
      </c>
    </row>
    <row r="18" spans="1:18" ht="14.95" thickBot="1" x14ac:dyDescent="0.3">
      <c r="G18">
        <f t="shared" si="3"/>
        <v>4.6257402919892616</v>
      </c>
      <c r="H18" s="46">
        <v>25.86</v>
      </c>
      <c r="I18" s="45">
        <f t="shared" si="0"/>
        <v>385.4783576657718</v>
      </c>
      <c r="J18" s="23">
        <f t="shared" si="1"/>
        <v>0.46257402919892615</v>
      </c>
      <c r="K18" s="27">
        <f t="shared" si="1"/>
        <v>4.6257402919892616</v>
      </c>
      <c r="L18" s="27">
        <f t="shared" si="1"/>
        <v>46.25740291989262</v>
      </c>
      <c r="M18" s="27">
        <f t="shared" si="1"/>
        <v>462.57402919892621</v>
      </c>
      <c r="N18" s="27">
        <f t="shared" si="1"/>
        <v>46257.402919892622</v>
      </c>
      <c r="O18" s="27">
        <f t="shared" si="1"/>
        <v>4625.740291989262</v>
      </c>
      <c r="P18" s="27">
        <f t="shared" si="1"/>
        <v>462574.02919892618</v>
      </c>
      <c r="Q18" s="24">
        <f t="shared" si="2"/>
        <v>4625740.2919892613</v>
      </c>
      <c r="R18" s="19">
        <f t="shared" si="4"/>
        <v>46257.402919892622</v>
      </c>
    </row>
    <row r="19" spans="1:18" ht="14.95" thickBot="1" x14ac:dyDescent="0.3">
      <c r="A19" s="1" t="s">
        <v>14</v>
      </c>
      <c r="B19" s="1"/>
      <c r="C19" s="1"/>
      <c r="D19" s="10"/>
      <c r="G19">
        <f t="shared" si="3"/>
        <v>4.6151013845442437</v>
      </c>
      <c r="H19" s="46">
        <v>25.85</v>
      </c>
      <c r="I19" s="45">
        <f t="shared" si="0"/>
        <v>384.59178204535363</v>
      </c>
      <c r="J19" s="23">
        <f t="shared" si="1"/>
        <v>0.46151013845442429</v>
      </c>
      <c r="K19" s="27">
        <f t="shared" si="1"/>
        <v>4.6151013845442428</v>
      </c>
      <c r="L19" s="27">
        <f t="shared" si="1"/>
        <v>46.151013845442435</v>
      </c>
      <c r="M19" s="27">
        <f t="shared" si="1"/>
        <v>461.51013845442435</v>
      </c>
      <c r="N19" s="27">
        <f t="shared" si="1"/>
        <v>46151.01384544243</v>
      </c>
      <c r="O19" s="27">
        <f t="shared" si="1"/>
        <v>4615.101384544243</v>
      </c>
      <c r="P19" s="27">
        <f t="shared" si="1"/>
        <v>461510.13845442433</v>
      </c>
      <c r="Q19" s="24">
        <f t="shared" si="2"/>
        <v>4615101.384544244</v>
      </c>
      <c r="R19" s="19">
        <f t="shared" si="4"/>
        <v>46151.013845442438</v>
      </c>
    </row>
    <row r="20" spans="1:18" ht="14.95" thickBot="1" x14ac:dyDescent="0.3">
      <c r="C20" s="5" t="s">
        <v>2</v>
      </c>
      <c r="D20" s="12">
        <v>-23.17</v>
      </c>
      <c r="E20" t="s">
        <v>15</v>
      </c>
      <c r="G20">
        <f t="shared" si="3"/>
        <v>4.6044869459073468</v>
      </c>
      <c r="H20" s="41">
        <v>25.84</v>
      </c>
      <c r="I20" s="45">
        <f t="shared" si="0"/>
        <v>383.7072454922789</v>
      </c>
      <c r="J20" s="23">
        <f t="shared" ref="J20:M83" si="5">J$3*$T$4*($I20/1000)</f>
        <v>0.46044869459073468</v>
      </c>
      <c r="K20" s="27">
        <f t="shared" si="5"/>
        <v>4.6044869459073468</v>
      </c>
      <c r="L20" s="27">
        <f t="shared" si="5"/>
        <v>46.044869459073468</v>
      </c>
      <c r="M20" s="27">
        <f t="shared" si="5"/>
        <v>460.4486945907347</v>
      </c>
      <c r="N20" s="27">
        <f t="shared" ref="N20:P83" si="6">N$3*$T$4*($I20/1000)</f>
        <v>46044.869459073467</v>
      </c>
      <c r="O20" s="27">
        <f t="shared" si="6"/>
        <v>4604.486945907347</v>
      </c>
      <c r="P20" s="27">
        <f t="shared" si="6"/>
        <v>460448.69459073473</v>
      </c>
      <c r="Q20" s="24">
        <f t="shared" si="2"/>
        <v>4604486.9459073478</v>
      </c>
      <c r="R20" s="19">
        <f t="shared" si="4"/>
        <v>46044.869459073474</v>
      </c>
    </row>
    <row r="21" spans="1:18" ht="14.95" thickBot="1" x14ac:dyDescent="0.3">
      <c r="C21" s="3" t="s">
        <v>6</v>
      </c>
      <c r="D21" s="8">
        <f>10*LOG(((D20*0.000001)^2)/50)+30</f>
        <v>-79.691179367560665</v>
      </c>
      <c r="E21" t="s">
        <v>10</v>
      </c>
      <c r="G21">
        <f t="shared" si="3"/>
        <v>4.5938969198018711</v>
      </c>
      <c r="H21" s="46">
        <v>25.83</v>
      </c>
      <c r="I21" s="45">
        <f t="shared" si="0"/>
        <v>382.82474331682255</v>
      </c>
      <c r="J21" s="23">
        <f t="shared" si="5"/>
        <v>0.45938969198018703</v>
      </c>
      <c r="K21" s="27">
        <f t="shared" si="5"/>
        <v>4.5938969198018702</v>
      </c>
      <c r="L21" s="27">
        <f t="shared" si="5"/>
        <v>45.938969198018704</v>
      </c>
      <c r="M21" s="27">
        <f t="shared" si="5"/>
        <v>459.38969198018702</v>
      </c>
      <c r="N21" s="27">
        <f t="shared" si="6"/>
        <v>45938.969198018705</v>
      </c>
      <c r="O21" s="27">
        <f t="shared" si="6"/>
        <v>4593.8969198018704</v>
      </c>
      <c r="P21" s="27">
        <f t="shared" si="6"/>
        <v>459389.69198018702</v>
      </c>
      <c r="Q21" s="24">
        <f t="shared" si="2"/>
        <v>4593896.9198018704</v>
      </c>
      <c r="R21" s="19">
        <f t="shared" si="4"/>
        <v>45938.969198018705</v>
      </c>
    </row>
    <row r="22" spans="1:18" ht="14.95" thickBot="1" x14ac:dyDescent="0.3">
      <c r="G22">
        <f t="shared" si="3"/>
        <v>4.5833312500805583</v>
      </c>
      <c r="H22" s="46">
        <v>25.82</v>
      </c>
      <c r="I22" s="45">
        <f t="shared" si="0"/>
        <v>381.9442708400465</v>
      </c>
      <c r="J22" s="23">
        <f t="shared" si="5"/>
        <v>0.45833312500805579</v>
      </c>
      <c r="K22" s="27">
        <f t="shared" si="5"/>
        <v>4.5833312500805583</v>
      </c>
      <c r="L22" s="27">
        <f t="shared" si="5"/>
        <v>45.833312500805583</v>
      </c>
      <c r="M22" s="27">
        <f t="shared" si="5"/>
        <v>458.33312500805579</v>
      </c>
      <c r="N22" s="27">
        <f t="shared" si="6"/>
        <v>45833.312500805579</v>
      </c>
      <c r="O22" s="27">
        <f t="shared" si="6"/>
        <v>4583.3312500805578</v>
      </c>
      <c r="P22" s="27">
        <f t="shared" si="6"/>
        <v>458333.12500805582</v>
      </c>
      <c r="Q22" s="24">
        <f t="shared" si="2"/>
        <v>4583331.2500805575</v>
      </c>
      <c r="R22" s="19">
        <f t="shared" si="4"/>
        <v>45833.312500805587</v>
      </c>
    </row>
    <row r="23" spans="1:18" ht="14.95" thickBot="1" x14ac:dyDescent="0.3">
      <c r="A23" s="1" t="s">
        <v>16</v>
      </c>
      <c r="G23">
        <f t="shared" si="3"/>
        <v>4.572789880725276</v>
      </c>
      <c r="H23" s="46">
        <v>25.81</v>
      </c>
      <c r="I23" s="45">
        <f t="shared" si="0"/>
        <v>381.06582339377303</v>
      </c>
      <c r="J23" s="23">
        <f t="shared" si="5"/>
        <v>0.45727898807252765</v>
      </c>
      <c r="K23" s="27">
        <f t="shared" si="5"/>
        <v>4.572789880725276</v>
      </c>
      <c r="L23" s="27">
        <f t="shared" si="5"/>
        <v>45.727898807252764</v>
      </c>
      <c r="M23" s="27">
        <f t="shared" si="5"/>
        <v>457.27898807252762</v>
      </c>
      <c r="N23" s="27">
        <f t="shared" si="6"/>
        <v>45727.898807252765</v>
      </c>
      <c r="O23" s="27">
        <f t="shared" si="6"/>
        <v>4572.7898807252768</v>
      </c>
      <c r="P23" s="27">
        <f t="shared" si="6"/>
        <v>457278.98807252763</v>
      </c>
      <c r="Q23" s="24">
        <f t="shared" si="2"/>
        <v>4572789.8807252757</v>
      </c>
      <c r="R23" s="19">
        <f t="shared" si="4"/>
        <v>45727.898807252765</v>
      </c>
    </row>
    <row r="24" spans="1:18" ht="14.95" thickBot="1" x14ac:dyDescent="0.3">
      <c r="C24" s="5" t="s">
        <v>2</v>
      </c>
      <c r="D24" s="12">
        <v>-50</v>
      </c>
      <c r="E24" t="s">
        <v>10</v>
      </c>
      <c r="G24">
        <f t="shared" si="3"/>
        <v>4.56227275584674</v>
      </c>
      <c r="H24" s="41">
        <v>25.8</v>
      </c>
      <c r="I24" s="45">
        <f t="shared" si="0"/>
        <v>380.18939632056163</v>
      </c>
      <c r="J24" s="23">
        <f t="shared" si="5"/>
        <v>0.45622727558467396</v>
      </c>
      <c r="K24" s="27">
        <f t="shared" si="5"/>
        <v>4.56227275584674</v>
      </c>
      <c r="L24" s="27">
        <f t="shared" si="5"/>
        <v>45.622727558467396</v>
      </c>
      <c r="M24" s="27">
        <f t="shared" si="5"/>
        <v>456.22727558467398</v>
      </c>
      <c r="N24" s="27">
        <f t="shared" si="6"/>
        <v>45622.727558467399</v>
      </c>
      <c r="O24" s="27">
        <f t="shared" si="6"/>
        <v>4562.2727558467395</v>
      </c>
      <c r="P24" s="27">
        <f t="shared" si="6"/>
        <v>456227.27558467397</v>
      </c>
      <c r="Q24" s="24">
        <f t="shared" si="2"/>
        <v>4562272.7558467397</v>
      </c>
      <c r="R24" s="19">
        <f t="shared" si="4"/>
        <v>45622.727558467399</v>
      </c>
    </row>
    <row r="25" spans="1:18" ht="14.95" thickBot="1" x14ac:dyDescent="0.3">
      <c r="C25" s="3" t="s">
        <v>6</v>
      </c>
      <c r="D25" s="8">
        <f>SQRT((10^((D24+30)/10)*1000000)*50)</f>
        <v>707.10678118654755</v>
      </c>
      <c r="E25" t="s">
        <v>15</v>
      </c>
      <c r="G25">
        <f t="shared" si="3"/>
        <v>4.5517798196841808</v>
      </c>
      <c r="H25" s="46">
        <v>25.79</v>
      </c>
      <c r="I25" s="45">
        <f t="shared" si="0"/>
        <v>379.31498497368176</v>
      </c>
      <c r="J25" s="23">
        <f t="shared" si="5"/>
        <v>0.45517798196841808</v>
      </c>
      <c r="K25" s="27">
        <f t="shared" si="5"/>
        <v>4.5517798196841817</v>
      </c>
      <c r="L25" s="27">
        <f t="shared" si="5"/>
        <v>45.517798196841809</v>
      </c>
      <c r="M25" s="27">
        <f t="shared" si="5"/>
        <v>455.17798196841812</v>
      </c>
      <c r="N25" s="27">
        <f t="shared" si="6"/>
        <v>45517.79819684181</v>
      </c>
      <c r="O25" s="27">
        <f t="shared" si="6"/>
        <v>4551.7798196841813</v>
      </c>
      <c r="P25" s="27">
        <f t="shared" si="6"/>
        <v>455177.98196841811</v>
      </c>
      <c r="Q25" s="24">
        <f t="shared" si="2"/>
        <v>4551779.8196841814</v>
      </c>
      <c r="R25" s="19">
        <f t="shared" si="4"/>
        <v>45517.798196841817</v>
      </c>
    </row>
    <row r="26" spans="1:18" ht="14.95" thickBot="1" x14ac:dyDescent="0.3">
      <c r="G26">
        <f t="shared" si="3"/>
        <v>4.5413110166051265</v>
      </c>
      <c r="H26" s="46">
        <v>25.78</v>
      </c>
      <c r="I26" s="45">
        <f t="shared" si="0"/>
        <v>378.44258471709389</v>
      </c>
      <c r="J26" s="23">
        <f t="shared" si="5"/>
        <v>0.45413110166051268</v>
      </c>
      <c r="K26" s="27">
        <f t="shared" si="5"/>
        <v>4.5413110166051265</v>
      </c>
      <c r="L26" s="27">
        <f t="shared" si="5"/>
        <v>45.413110166051268</v>
      </c>
      <c r="M26" s="27">
        <f t="shared" si="5"/>
        <v>454.13110166051268</v>
      </c>
      <c r="N26" s="27">
        <f t="shared" si="6"/>
        <v>45413.110166051272</v>
      </c>
      <c r="O26" s="27">
        <f t="shared" si="6"/>
        <v>4541.3110166051265</v>
      </c>
      <c r="P26" s="27">
        <f t="shared" si="6"/>
        <v>454131.10166051268</v>
      </c>
      <c r="Q26" s="24">
        <f t="shared" si="2"/>
        <v>4541311.0166051267</v>
      </c>
      <c r="R26" s="19">
        <f t="shared" si="4"/>
        <v>45413.110166051272</v>
      </c>
    </row>
    <row r="27" spans="1:18" ht="14.95" thickBot="1" x14ac:dyDescent="0.3">
      <c r="A27" s="1" t="s">
        <v>17</v>
      </c>
      <c r="G27">
        <f t="shared" si="3"/>
        <v>4.5308662911049966</v>
      </c>
      <c r="H27" s="46">
        <v>25.77</v>
      </c>
      <c r="I27" s="45">
        <f t="shared" si="0"/>
        <v>377.57219092541635</v>
      </c>
      <c r="J27" s="23">
        <f t="shared" si="5"/>
        <v>0.45308662911049957</v>
      </c>
      <c r="K27" s="27">
        <f t="shared" si="5"/>
        <v>4.5308662911049957</v>
      </c>
      <c r="L27" s="27">
        <f t="shared" si="5"/>
        <v>45.308662911049957</v>
      </c>
      <c r="M27" s="27">
        <f t="shared" si="5"/>
        <v>453.08662911049959</v>
      </c>
      <c r="N27" s="27">
        <f t="shared" si="6"/>
        <v>45308.662911049956</v>
      </c>
      <c r="O27" s="27">
        <f t="shared" si="6"/>
        <v>4530.866291104996</v>
      </c>
      <c r="P27" s="27">
        <f t="shared" si="6"/>
        <v>453086.62911049958</v>
      </c>
      <c r="Q27" s="24">
        <f t="shared" si="2"/>
        <v>4530866.2911049956</v>
      </c>
      <c r="R27" s="19">
        <f t="shared" si="4"/>
        <v>45308.662911049963</v>
      </c>
    </row>
    <row r="28" spans="1:18" ht="14.95" thickBot="1" x14ac:dyDescent="0.3">
      <c r="C28" s="5" t="s">
        <v>2</v>
      </c>
      <c r="D28" s="12">
        <v>-16.989699999999999</v>
      </c>
      <c r="E28" t="s">
        <v>11</v>
      </c>
      <c r="G28">
        <f t="shared" si="3"/>
        <v>4.5204455878069112</v>
      </c>
      <c r="H28" s="41">
        <v>25.76</v>
      </c>
      <c r="I28" s="45">
        <f t="shared" si="0"/>
        <v>376.70379898390922</v>
      </c>
      <c r="J28" s="23">
        <f t="shared" si="5"/>
        <v>0.45204455878069105</v>
      </c>
      <c r="K28" s="27">
        <f t="shared" si="5"/>
        <v>4.5204455878069103</v>
      </c>
      <c r="L28" s="27">
        <f t="shared" si="5"/>
        <v>45.204455878069105</v>
      </c>
      <c r="M28" s="27">
        <f t="shared" si="5"/>
        <v>452.04455878069103</v>
      </c>
      <c r="N28" s="27">
        <f t="shared" si="6"/>
        <v>45204.455878069108</v>
      </c>
      <c r="O28" s="27">
        <f t="shared" si="6"/>
        <v>4520.4455878069102</v>
      </c>
      <c r="P28" s="27">
        <f t="shared" si="6"/>
        <v>452044.55878069106</v>
      </c>
      <c r="Q28" s="24">
        <f t="shared" si="2"/>
        <v>4520445.5878069103</v>
      </c>
      <c r="R28" s="19">
        <f t="shared" si="4"/>
        <v>45204.455878069108</v>
      </c>
    </row>
    <row r="29" spans="1:18" ht="14.95" thickBot="1" x14ac:dyDescent="0.3">
      <c r="C29" s="3" t="s">
        <v>6</v>
      </c>
      <c r="D29" s="8">
        <f>SQRT((10^((D28)/10)*1000000)*50)</f>
        <v>1000.0000049920261</v>
      </c>
      <c r="E29" t="s">
        <v>15</v>
      </c>
      <c r="G29">
        <f t="shared" si="3"/>
        <v>4.5100488514613355</v>
      </c>
      <c r="H29" s="46">
        <v>25.75</v>
      </c>
      <c r="I29" s="45">
        <f t="shared" si="0"/>
        <v>375.83740428844459</v>
      </c>
      <c r="J29" s="23">
        <f t="shared" si="5"/>
        <v>0.45100488514613346</v>
      </c>
      <c r="K29" s="27">
        <f t="shared" si="5"/>
        <v>4.5100488514613346</v>
      </c>
      <c r="L29" s="27">
        <f t="shared" si="5"/>
        <v>45.100488514613353</v>
      </c>
      <c r="M29" s="27">
        <f t="shared" si="5"/>
        <v>451.00488514613352</v>
      </c>
      <c r="N29" s="27">
        <f t="shared" si="6"/>
        <v>45100.488514613353</v>
      </c>
      <c r="O29" s="27">
        <f t="shared" si="6"/>
        <v>4510.0488514613353</v>
      </c>
      <c r="P29" s="27">
        <f t="shared" si="6"/>
        <v>451004.88514613349</v>
      </c>
      <c r="Q29" s="24">
        <f t="shared" si="2"/>
        <v>4510048.8514613351</v>
      </c>
      <c r="R29" s="19">
        <f t="shared" si="4"/>
        <v>45100.488514613353</v>
      </c>
    </row>
    <row r="30" spans="1:18" ht="14.95" thickBot="1" x14ac:dyDescent="0.3">
      <c r="D30" s="14"/>
      <c r="G30">
        <f t="shared" si="3"/>
        <v>4.4996760269458047</v>
      </c>
      <c r="H30" s="46">
        <v>25.74</v>
      </c>
      <c r="I30" s="45">
        <f t="shared" si="0"/>
        <v>374.97300224548371</v>
      </c>
      <c r="J30" s="23">
        <f t="shared" si="5"/>
        <v>0.44996760269458042</v>
      </c>
      <c r="K30" s="27">
        <f t="shared" si="5"/>
        <v>4.4996760269458047</v>
      </c>
      <c r="L30" s="27">
        <f t="shared" si="5"/>
        <v>44.996760269458044</v>
      </c>
      <c r="M30" s="27">
        <f t="shared" si="5"/>
        <v>449.96760269458042</v>
      </c>
      <c r="N30" s="27">
        <f t="shared" si="6"/>
        <v>44996.760269458042</v>
      </c>
      <c r="O30" s="27">
        <f t="shared" si="6"/>
        <v>4499.6760269458046</v>
      </c>
      <c r="P30" s="27">
        <f t="shared" si="6"/>
        <v>449967.60269458045</v>
      </c>
      <c r="Q30" s="24">
        <f t="shared" si="2"/>
        <v>4499676.0269458042</v>
      </c>
      <c r="R30" s="19">
        <f t="shared" si="4"/>
        <v>44996.760269458049</v>
      </c>
    </row>
    <row r="31" spans="1:18" ht="14.95" thickBot="1" x14ac:dyDescent="0.3">
      <c r="A31" s="1" t="s">
        <v>18</v>
      </c>
      <c r="G31">
        <f t="shared" si="3"/>
        <v>4.4893270592646433</v>
      </c>
      <c r="H31" s="46">
        <v>25.73</v>
      </c>
      <c r="I31" s="45">
        <f t="shared" si="0"/>
        <v>374.11058827205358</v>
      </c>
      <c r="J31" s="23">
        <f t="shared" si="5"/>
        <v>0.44893270592646428</v>
      </c>
      <c r="K31" s="27">
        <f t="shared" si="5"/>
        <v>4.4893270592646424</v>
      </c>
      <c r="L31" s="27">
        <f t="shared" si="5"/>
        <v>44.893270592646431</v>
      </c>
      <c r="M31" s="27">
        <f t="shared" si="5"/>
        <v>448.93270592646428</v>
      </c>
      <c r="N31" s="27">
        <f t="shared" si="6"/>
        <v>44893.270592646426</v>
      </c>
      <c r="O31" s="27">
        <f t="shared" si="6"/>
        <v>4489.3270592646431</v>
      </c>
      <c r="P31" s="27">
        <f t="shared" si="6"/>
        <v>448932.70592646429</v>
      </c>
      <c r="Q31" s="24">
        <f t="shared" si="2"/>
        <v>4489327.0592646431</v>
      </c>
      <c r="R31" s="19">
        <f t="shared" si="4"/>
        <v>44893.270592646433</v>
      </c>
    </row>
    <row r="32" spans="1:18" ht="14.95" thickBot="1" x14ac:dyDescent="0.3">
      <c r="C32" t="s">
        <v>2</v>
      </c>
      <c r="D32" s="15">
        <v>30</v>
      </c>
      <c r="E32" t="s">
        <v>19</v>
      </c>
      <c r="G32">
        <f t="shared" si="3"/>
        <v>4.4790018935486504</v>
      </c>
      <c r="H32" s="41">
        <v>25.72</v>
      </c>
      <c r="I32" s="45">
        <f t="shared" si="0"/>
        <v>373.2501577957209</v>
      </c>
      <c r="J32" s="23">
        <f t="shared" si="5"/>
        <v>0.44790018935486509</v>
      </c>
      <c r="K32" s="27">
        <f t="shared" si="5"/>
        <v>4.4790018935486504</v>
      </c>
      <c r="L32" s="27">
        <f t="shared" si="5"/>
        <v>44.790018935486508</v>
      </c>
      <c r="M32" s="27">
        <f t="shared" si="5"/>
        <v>447.90018935486506</v>
      </c>
      <c r="N32" s="27">
        <f t="shared" si="6"/>
        <v>44790.018935486507</v>
      </c>
      <c r="O32" s="27">
        <f t="shared" si="6"/>
        <v>4479.0018935486505</v>
      </c>
      <c r="P32" s="27">
        <f t="shared" si="6"/>
        <v>447900.18935486511</v>
      </c>
      <c r="Q32" s="24">
        <f t="shared" si="2"/>
        <v>4479001.8935486507</v>
      </c>
      <c r="R32" s="19">
        <f t="shared" si="4"/>
        <v>44790.018935486514</v>
      </c>
    </row>
    <row r="33" spans="1:18" ht="14.95" thickBot="1" x14ac:dyDescent="0.3">
      <c r="C33" t="s">
        <v>6</v>
      </c>
      <c r="D33" s="16">
        <f>D32-107</f>
        <v>-77</v>
      </c>
      <c r="E33" t="s">
        <v>10</v>
      </c>
      <c r="G33">
        <f t="shared" si="3"/>
        <v>4.4687004750548267</v>
      </c>
      <c r="H33" s="46">
        <v>25.71</v>
      </c>
      <c r="I33" s="45">
        <f t="shared" si="0"/>
        <v>372.39170625456887</v>
      </c>
      <c r="J33" s="23">
        <f t="shared" si="5"/>
        <v>0.44687004750548259</v>
      </c>
      <c r="K33" s="27">
        <f t="shared" si="5"/>
        <v>4.4687004750548258</v>
      </c>
      <c r="L33" s="27">
        <f t="shared" si="5"/>
        <v>44.687004750548262</v>
      </c>
      <c r="M33" s="27">
        <f t="shared" si="5"/>
        <v>446.8700475054826</v>
      </c>
      <c r="N33" s="27">
        <f t="shared" si="6"/>
        <v>44687.004750548265</v>
      </c>
      <c r="O33" s="27">
        <f t="shared" si="6"/>
        <v>4468.7004750548267</v>
      </c>
      <c r="P33" s="27">
        <f t="shared" si="6"/>
        <v>446870.04750548262</v>
      </c>
      <c r="Q33" s="24">
        <f t="shared" si="2"/>
        <v>4468700.4750548257</v>
      </c>
      <c r="R33" s="19">
        <f t="shared" si="4"/>
        <v>44687.004750548265</v>
      </c>
    </row>
    <row r="34" spans="1:18" ht="14.95" thickBot="1" x14ac:dyDescent="0.3">
      <c r="G34">
        <f t="shared" si="3"/>
        <v>4.458422749166072</v>
      </c>
      <c r="H34" s="46">
        <v>25.7</v>
      </c>
      <c r="I34" s="45">
        <f t="shared" si="0"/>
        <v>371.53522909717265</v>
      </c>
      <c r="J34" s="23">
        <f t="shared" si="5"/>
        <v>0.44584227491660716</v>
      </c>
      <c r="K34" s="27">
        <f t="shared" si="5"/>
        <v>4.458422749166072</v>
      </c>
      <c r="L34" s="27">
        <f t="shared" si="5"/>
        <v>44.584227491660712</v>
      </c>
      <c r="M34" s="27">
        <f t="shared" si="5"/>
        <v>445.84227491660715</v>
      </c>
      <c r="N34" s="27">
        <f t="shared" si="6"/>
        <v>44584.227491660713</v>
      </c>
      <c r="O34" s="27">
        <f t="shared" si="6"/>
        <v>4458.4227491660713</v>
      </c>
      <c r="P34" s="27">
        <f t="shared" si="6"/>
        <v>445842.27491660713</v>
      </c>
      <c r="Q34" s="24">
        <f t="shared" si="2"/>
        <v>4458422.7491660705</v>
      </c>
      <c r="R34" s="19">
        <f t="shared" si="4"/>
        <v>44584.227491660713</v>
      </c>
    </row>
    <row r="35" spans="1:18" ht="14.95" thickBot="1" x14ac:dyDescent="0.3">
      <c r="A35" s="1" t="s">
        <v>20</v>
      </c>
      <c r="G35">
        <f t="shared" si="3"/>
        <v>4.4481686613909144</v>
      </c>
      <c r="H35" s="46">
        <v>25.69</v>
      </c>
      <c r="I35" s="45">
        <f t="shared" si="0"/>
        <v>370.6807217825762</v>
      </c>
      <c r="J35" s="23">
        <f t="shared" si="5"/>
        <v>0.44481686613909144</v>
      </c>
      <c r="K35" s="27">
        <f t="shared" si="5"/>
        <v>4.4481686613909144</v>
      </c>
      <c r="L35" s="27">
        <f t="shared" si="5"/>
        <v>44.481686613909147</v>
      </c>
      <c r="M35" s="27">
        <f t="shared" si="5"/>
        <v>444.81686613909147</v>
      </c>
      <c r="N35" s="27">
        <f t="shared" si="6"/>
        <v>44481.686613909143</v>
      </c>
      <c r="O35" s="27">
        <f t="shared" si="6"/>
        <v>4448.1686613909142</v>
      </c>
      <c r="P35" s="27">
        <f t="shared" si="6"/>
        <v>444816.86613909143</v>
      </c>
      <c r="Q35" s="24">
        <f t="shared" si="2"/>
        <v>4448168.6613909137</v>
      </c>
      <c r="R35" s="19">
        <f t="shared" si="4"/>
        <v>44481.686613909143</v>
      </c>
    </row>
    <row r="36" spans="1:18" ht="14.95" thickBot="1" x14ac:dyDescent="0.3">
      <c r="C36" s="7" t="s">
        <v>2</v>
      </c>
      <c r="D36" s="12">
        <v>0</v>
      </c>
      <c r="E36" t="s">
        <v>21</v>
      </c>
      <c r="G36">
        <f t="shared" si="3"/>
        <v>4.4379381573630949</v>
      </c>
      <c r="H36" s="41">
        <v>25.6799999999999</v>
      </c>
      <c r="I36" s="45">
        <f t="shared" si="0"/>
        <v>369.82817978025793</v>
      </c>
      <c r="J36" s="23">
        <f t="shared" si="5"/>
        <v>0.44379381573630955</v>
      </c>
      <c r="K36" s="27">
        <f t="shared" si="5"/>
        <v>4.4379381573630958</v>
      </c>
      <c r="L36" s="27">
        <f t="shared" si="5"/>
        <v>44.379381573630951</v>
      </c>
      <c r="M36" s="27">
        <f t="shared" si="5"/>
        <v>443.79381573630951</v>
      </c>
      <c r="N36" s="27">
        <f t="shared" si="6"/>
        <v>44379.381573630955</v>
      </c>
      <c r="O36" s="27">
        <f t="shared" si="6"/>
        <v>4437.9381573630953</v>
      </c>
      <c r="P36" s="27">
        <f t="shared" si="6"/>
        <v>443793.81573630957</v>
      </c>
      <c r="Q36" s="24">
        <f t="shared" si="2"/>
        <v>4437938.1573630953</v>
      </c>
      <c r="R36" s="19">
        <f t="shared" si="4"/>
        <v>44379.381573630963</v>
      </c>
    </row>
    <row r="37" spans="1:18" ht="14.95" thickBot="1" x14ac:dyDescent="0.3">
      <c r="C37" s="7" t="s">
        <v>2</v>
      </c>
      <c r="D37" s="12">
        <v>0</v>
      </c>
      <c r="E37" t="s">
        <v>22</v>
      </c>
      <c r="G37">
        <f t="shared" si="3"/>
        <v>4.427731182841705</v>
      </c>
      <c r="H37" s="46">
        <v>25.669999999999899</v>
      </c>
      <c r="I37" s="45">
        <f t="shared" si="0"/>
        <v>368.97759857014211</v>
      </c>
      <c r="J37" s="23">
        <f t="shared" si="5"/>
        <v>0.44277311828417054</v>
      </c>
      <c r="K37" s="27">
        <f t="shared" si="5"/>
        <v>4.4277311828417059</v>
      </c>
      <c r="L37" s="27">
        <f t="shared" si="5"/>
        <v>44.277311828417055</v>
      </c>
      <c r="M37" s="27">
        <f t="shared" si="5"/>
        <v>442.77311828417055</v>
      </c>
      <c r="N37" s="27">
        <f t="shared" si="6"/>
        <v>44277.311828417056</v>
      </c>
      <c r="O37" s="27">
        <f t="shared" si="6"/>
        <v>4427.731182841705</v>
      </c>
      <c r="P37" s="27">
        <f t="shared" si="6"/>
        <v>442773.11828417052</v>
      </c>
      <c r="Q37" s="24">
        <f t="shared" si="2"/>
        <v>4427731.1828417052</v>
      </c>
      <c r="R37" s="19">
        <f t="shared" si="4"/>
        <v>44277.311828417056</v>
      </c>
    </row>
    <row r="38" spans="1:18" ht="14.95" thickBot="1" x14ac:dyDescent="0.3">
      <c r="C38" s="7" t="s">
        <v>2</v>
      </c>
      <c r="D38" s="12">
        <v>10</v>
      </c>
      <c r="E38" t="s">
        <v>23</v>
      </c>
      <c r="G38">
        <f t="shared" si="3"/>
        <v>4.4175476837102794</v>
      </c>
      <c r="H38" s="46">
        <v>25.659999999999901</v>
      </c>
      <c r="I38" s="45">
        <f t="shared" si="0"/>
        <v>368.12897364252331</v>
      </c>
      <c r="J38" s="23">
        <f t="shared" si="5"/>
        <v>0.44175476837102795</v>
      </c>
      <c r="K38" s="27">
        <f t="shared" si="5"/>
        <v>4.4175476837102794</v>
      </c>
      <c r="L38" s="27">
        <f t="shared" si="5"/>
        <v>44.175476837102792</v>
      </c>
      <c r="M38" s="27">
        <f t="shared" si="5"/>
        <v>441.75476837102792</v>
      </c>
      <c r="N38" s="27">
        <f t="shared" si="6"/>
        <v>44175.476837102797</v>
      </c>
      <c r="O38" s="27">
        <f t="shared" si="6"/>
        <v>4417.5476837102797</v>
      </c>
      <c r="P38" s="27">
        <f t="shared" si="6"/>
        <v>441754.76837102795</v>
      </c>
      <c r="Q38" s="24">
        <f t="shared" si="2"/>
        <v>4417547.6837102799</v>
      </c>
      <c r="R38" s="19">
        <f t="shared" si="4"/>
        <v>44175.476837102797</v>
      </c>
    </row>
    <row r="39" spans="1:18" ht="14.95" thickBot="1" x14ac:dyDescent="0.3">
      <c r="C39" s="7" t="s">
        <v>24</v>
      </c>
      <c r="D39" s="12">
        <v>450</v>
      </c>
      <c r="E39" t="s">
        <v>3</v>
      </c>
      <c r="G39">
        <f t="shared" si="3"/>
        <v>4.4073876059769157</v>
      </c>
      <c r="H39" s="46">
        <v>25.649999999999899</v>
      </c>
      <c r="I39" s="45">
        <f t="shared" si="0"/>
        <v>367.28230049807632</v>
      </c>
      <c r="J39" s="23">
        <f t="shared" si="5"/>
        <v>0.44073876059769157</v>
      </c>
      <c r="K39" s="27">
        <f t="shared" si="5"/>
        <v>4.4073876059769157</v>
      </c>
      <c r="L39" s="27">
        <f t="shared" si="5"/>
        <v>44.073876059769155</v>
      </c>
      <c r="M39" s="27">
        <f t="shared" si="5"/>
        <v>440.73876059769157</v>
      </c>
      <c r="N39" s="27">
        <f t="shared" si="6"/>
        <v>44073.876059769158</v>
      </c>
      <c r="O39" s="27">
        <f t="shared" si="6"/>
        <v>4407.3876059769154</v>
      </c>
      <c r="P39" s="27">
        <f t="shared" si="6"/>
        <v>440738.76059769158</v>
      </c>
      <c r="Q39" s="24">
        <f t="shared" si="2"/>
        <v>4407387.605976915</v>
      </c>
      <c r="R39" s="19">
        <f t="shared" si="4"/>
        <v>44073.876059769158</v>
      </c>
    </row>
    <row r="40" spans="1:18" ht="14.95" thickBot="1" x14ac:dyDescent="0.3">
      <c r="C40" t="s">
        <v>6</v>
      </c>
      <c r="D40" s="8">
        <f>28+40*LOG(D38/(984/D39))-D36-D37</f>
        <v>54.408696613760085</v>
      </c>
      <c r="E40" t="s">
        <v>25</v>
      </c>
      <c r="G40">
        <f t="shared" si="3"/>
        <v>4.3972508957739036</v>
      </c>
      <c r="H40" s="41">
        <v>25.639999999999901</v>
      </c>
      <c r="I40" s="45">
        <f t="shared" si="0"/>
        <v>366.43757464782533</v>
      </c>
      <c r="J40" s="23">
        <f t="shared" si="5"/>
        <v>0.43972508957739037</v>
      </c>
      <c r="K40" s="27">
        <f t="shared" si="5"/>
        <v>4.3972508957739045</v>
      </c>
      <c r="L40" s="27">
        <f t="shared" si="5"/>
        <v>43.972508957739038</v>
      </c>
      <c r="M40" s="27">
        <f t="shared" si="5"/>
        <v>439.72508957739041</v>
      </c>
      <c r="N40" s="27">
        <f t="shared" si="6"/>
        <v>43972.508957739039</v>
      </c>
      <c r="O40" s="27">
        <f t="shared" si="6"/>
        <v>4397.2508957739037</v>
      </c>
      <c r="P40" s="27">
        <f t="shared" si="6"/>
        <v>439725.0895773904</v>
      </c>
      <c r="Q40" s="24">
        <f t="shared" si="2"/>
        <v>4397250.8957739035</v>
      </c>
      <c r="R40" s="19">
        <f t="shared" si="4"/>
        <v>43972.508957739046</v>
      </c>
    </row>
    <row r="41" spans="1:18" ht="14.95" thickBot="1" x14ac:dyDescent="0.3">
      <c r="D41" s="17"/>
      <c r="G41">
        <f t="shared" si="3"/>
        <v>4.3871374993574008</v>
      </c>
      <c r="H41" s="46">
        <v>25.6299999999999</v>
      </c>
      <c r="I41" s="45">
        <f t="shared" si="0"/>
        <v>365.59479161311674</v>
      </c>
      <c r="J41" s="23">
        <f t="shared" si="5"/>
        <v>0.43871374993574008</v>
      </c>
      <c r="K41" s="27">
        <f t="shared" si="5"/>
        <v>4.3871374993574008</v>
      </c>
      <c r="L41" s="27">
        <f t="shared" si="5"/>
        <v>43.871374993574008</v>
      </c>
      <c r="M41" s="27">
        <f t="shared" si="5"/>
        <v>438.71374993574011</v>
      </c>
      <c r="N41" s="27">
        <f t="shared" si="6"/>
        <v>43871.374993574012</v>
      </c>
      <c r="O41" s="27">
        <f t="shared" si="6"/>
        <v>4387.1374993574009</v>
      </c>
      <c r="P41" s="27">
        <f t="shared" si="6"/>
        <v>438713.74993574008</v>
      </c>
      <c r="Q41" s="24">
        <f t="shared" si="2"/>
        <v>4387137.4993574005</v>
      </c>
      <c r="R41" s="19">
        <f t="shared" si="4"/>
        <v>43871.374993574012</v>
      </c>
    </row>
    <row r="42" spans="1:18" ht="14.95" thickBot="1" x14ac:dyDescent="0.3">
      <c r="A42" s="1" t="s">
        <v>26</v>
      </c>
      <c r="D42" s="17"/>
      <c r="G42">
        <f t="shared" si="3"/>
        <v>4.3770473631071969</v>
      </c>
      <c r="H42" s="46">
        <v>25.619999999999902</v>
      </c>
      <c r="I42" s="45">
        <f t="shared" si="0"/>
        <v>364.75394692559973</v>
      </c>
      <c r="J42" s="23">
        <f t="shared" si="5"/>
        <v>0.43770473631071971</v>
      </c>
      <c r="K42" s="27">
        <f t="shared" si="5"/>
        <v>4.3770473631071969</v>
      </c>
      <c r="L42" s="27">
        <f t="shared" si="5"/>
        <v>43.770473631071972</v>
      </c>
      <c r="M42" s="27">
        <f t="shared" si="5"/>
        <v>437.70473631071974</v>
      </c>
      <c r="N42" s="27">
        <f t="shared" si="6"/>
        <v>43770.473631071975</v>
      </c>
      <c r="O42" s="27">
        <f t="shared" si="6"/>
        <v>4377.0473631071973</v>
      </c>
      <c r="P42" s="27">
        <f t="shared" si="6"/>
        <v>437704.73631071969</v>
      </c>
      <c r="Q42" s="24">
        <f t="shared" si="2"/>
        <v>4377047.363107197</v>
      </c>
      <c r="R42" s="19">
        <f t="shared" si="4"/>
        <v>43770.473631071975</v>
      </c>
    </row>
    <row r="43" spans="1:18" ht="14.95" thickBot="1" x14ac:dyDescent="0.3">
      <c r="C43" s="7" t="s">
        <v>24</v>
      </c>
      <c r="D43" s="12">
        <v>0</v>
      </c>
      <c r="E43" t="s">
        <v>27</v>
      </c>
      <c r="G43">
        <f t="shared" si="3"/>
        <v>4.3669804335263898</v>
      </c>
      <c r="H43" s="46">
        <v>25.6099999999999</v>
      </c>
      <c r="I43" s="45">
        <f t="shared" si="0"/>
        <v>363.91503612719913</v>
      </c>
      <c r="J43" s="23">
        <f t="shared" si="5"/>
        <v>0.4366980433526389</v>
      </c>
      <c r="K43" s="27">
        <f t="shared" si="5"/>
        <v>4.3669804335263898</v>
      </c>
      <c r="L43" s="27">
        <f t="shared" si="5"/>
        <v>43.66980433526389</v>
      </c>
      <c r="M43" s="27">
        <f t="shared" si="5"/>
        <v>436.69804335263893</v>
      </c>
      <c r="N43" s="27">
        <f t="shared" si="6"/>
        <v>43669.804335263892</v>
      </c>
      <c r="O43" s="27">
        <f t="shared" si="6"/>
        <v>4366.9804335263889</v>
      </c>
      <c r="P43" s="27">
        <f t="shared" si="6"/>
        <v>436698.04335263895</v>
      </c>
      <c r="Q43" s="24">
        <f t="shared" si="2"/>
        <v>4366980.4335263893</v>
      </c>
      <c r="R43" s="19">
        <f t="shared" si="4"/>
        <v>43669.8043352639</v>
      </c>
    </row>
    <row r="44" spans="1:18" ht="14.95" thickBot="1" x14ac:dyDescent="0.3">
      <c r="C44" s="7" t="s">
        <v>24</v>
      </c>
      <c r="D44" s="12">
        <v>0</v>
      </c>
      <c r="E44" t="s">
        <v>28</v>
      </c>
      <c r="G44">
        <f t="shared" si="3"/>
        <v>4.3569366572411177</v>
      </c>
      <c r="H44" s="41">
        <v>25.599999999999898</v>
      </c>
      <c r="I44" s="45">
        <f t="shared" si="0"/>
        <v>363.0780547700931</v>
      </c>
      <c r="J44" s="23">
        <f t="shared" si="5"/>
        <v>0.43569366572411167</v>
      </c>
      <c r="K44" s="27">
        <f t="shared" si="5"/>
        <v>4.3569366572411168</v>
      </c>
      <c r="L44" s="27">
        <f t="shared" si="5"/>
        <v>43.56936657241117</v>
      </c>
      <c r="M44" s="27">
        <f t="shared" si="5"/>
        <v>435.69366572411172</v>
      </c>
      <c r="N44" s="27">
        <f t="shared" si="6"/>
        <v>43569.366572411171</v>
      </c>
      <c r="O44" s="27">
        <f t="shared" si="6"/>
        <v>4356.9366572411172</v>
      </c>
      <c r="P44" s="27">
        <f t="shared" si="6"/>
        <v>435693.66572411172</v>
      </c>
      <c r="Q44" s="24">
        <f t="shared" si="2"/>
        <v>4356936.6572411172</v>
      </c>
      <c r="R44" s="19">
        <f t="shared" si="4"/>
        <v>43569.366572411178</v>
      </c>
    </row>
    <row r="45" spans="1:18" ht="14.95" thickBot="1" x14ac:dyDescent="0.3">
      <c r="C45" s="7" t="s">
        <v>24</v>
      </c>
      <c r="D45" s="12">
        <v>100</v>
      </c>
      <c r="E45" t="s">
        <v>29</v>
      </c>
      <c r="G45">
        <f t="shared" si="3"/>
        <v>4.3469159810002855</v>
      </c>
      <c r="H45" s="46">
        <v>25.5899999999999</v>
      </c>
      <c r="I45" s="45">
        <f t="shared" si="0"/>
        <v>362.24299841669045</v>
      </c>
      <c r="J45" s="23">
        <f t="shared" si="5"/>
        <v>0.4346915981000285</v>
      </c>
      <c r="K45" s="27">
        <f t="shared" si="5"/>
        <v>4.3469159810002855</v>
      </c>
      <c r="L45" s="27">
        <f t="shared" si="5"/>
        <v>43.46915981000285</v>
      </c>
      <c r="M45" s="27">
        <f t="shared" si="5"/>
        <v>434.69159810002856</v>
      </c>
      <c r="N45" s="27">
        <f t="shared" si="6"/>
        <v>43469.15981000285</v>
      </c>
      <c r="O45" s="27">
        <f t="shared" si="6"/>
        <v>4346.9159810002857</v>
      </c>
      <c r="P45" s="27">
        <f t="shared" si="6"/>
        <v>434691.59810002852</v>
      </c>
      <c r="Q45" s="24">
        <f t="shared" si="2"/>
        <v>4346915.9810002856</v>
      </c>
      <c r="R45" s="19">
        <f t="shared" si="4"/>
        <v>43469.159810002857</v>
      </c>
    </row>
    <row r="46" spans="1:18" ht="14.95" thickBot="1" x14ac:dyDescent="0.3">
      <c r="C46" s="7" t="s">
        <v>24</v>
      </c>
      <c r="D46" s="12">
        <v>450</v>
      </c>
      <c r="E46" t="s">
        <v>30</v>
      </c>
      <c r="G46">
        <f t="shared" si="3"/>
        <v>4.336918351675263</v>
      </c>
      <c r="H46" s="46">
        <v>25.579999999999899</v>
      </c>
      <c r="I46" s="45">
        <f t="shared" si="0"/>
        <v>361.40986263960525</v>
      </c>
      <c r="J46" s="23">
        <f t="shared" si="5"/>
        <v>0.43369183516752624</v>
      </c>
      <c r="K46" s="27">
        <f t="shared" si="5"/>
        <v>4.336918351675263</v>
      </c>
      <c r="L46" s="27">
        <f t="shared" si="5"/>
        <v>43.369183516752628</v>
      </c>
      <c r="M46" s="27">
        <f t="shared" si="5"/>
        <v>433.69183516752628</v>
      </c>
      <c r="N46" s="27">
        <f t="shared" si="6"/>
        <v>43369.18351675263</v>
      </c>
      <c r="O46" s="27">
        <f t="shared" si="6"/>
        <v>4336.9183516752628</v>
      </c>
      <c r="P46" s="27">
        <f t="shared" si="6"/>
        <v>433691.83516752627</v>
      </c>
      <c r="Q46" s="24">
        <f t="shared" si="2"/>
        <v>4336918.3516752627</v>
      </c>
      <c r="R46" s="19">
        <f t="shared" si="4"/>
        <v>43369.18351675263</v>
      </c>
    </row>
    <row r="47" spans="1:18" ht="14.95" thickBot="1" x14ac:dyDescent="0.3">
      <c r="C47" t="s">
        <v>6</v>
      </c>
      <c r="D47" s="8">
        <f>22+(20*LOG(D45/(984/D46)))-D43-D44</f>
        <v>55.204348306880043</v>
      </c>
      <c r="E47" t="s">
        <v>25</v>
      </c>
      <c r="G47">
        <f t="shared" si="3"/>
        <v>4.3269437162596134</v>
      </c>
      <c r="H47" s="46">
        <v>25.569999999999901</v>
      </c>
      <c r="I47" s="45">
        <f t="shared" si="0"/>
        <v>360.57864302163443</v>
      </c>
      <c r="J47" s="23">
        <f t="shared" si="5"/>
        <v>0.4326943716259613</v>
      </c>
      <c r="K47" s="27">
        <f t="shared" si="5"/>
        <v>4.3269437162596134</v>
      </c>
      <c r="L47" s="27">
        <f t="shared" si="5"/>
        <v>43.269437162596134</v>
      </c>
      <c r="M47" s="27">
        <f t="shared" si="5"/>
        <v>432.69437162596137</v>
      </c>
      <c r="N47" s="27">
        <f t="shared" si="6"/>
        <v>43269.437162596136</v>
      </c>
      <c r="O47" s="27">
        <f t="shared" si="6"/>
        <v>4326.9437162596132</v>
      </c>
      <c r="P47" s="27">
        <f t="shared" si="6"/>
        <v>432694.37162596133</v>
      </c>
      <c r="Q47" s="24">
        <f t="shared" si="2"/>
        <v>4326943.7162596127</v>
      </c>
      <c r="R47" s="19">
        <f t="shared" si="4"/>
        <v>43269.437162596136</v>
      </c>
    </row>
    <row r="48" spans="1:18" ht="14.95" thickBot="1" x14ac:dyDescent="0.3">
      <c r="D48" s="17"/>
      <c r="G48">
        <f t="shared" si="3"/>
        <v>4.3169920218688098</v>
      </c>
      <c r="H48" s="41">
        <v>25.559999999999899</v>
      </c>
      <c r="I48" s="45">
        <f t="shared" si="0"/>
        <v>359.74933515573412</v>
      </c>
      <c r="J48" s="23">
        <f t="shared" si="5"/>
        <v>0.4316992021868809</v>
      </c>
      <c r="K48" s="27">
        <f t="shared" si="5"/>
        <v>4.3169920218688089</v>
      </c>
      <c r="L48" s="27">
        <f t="shared" si="5"/>
        <v>43.169920218688091</v>
      </c>
      <c r="M48" s="27">
        <f t="shared" si="5"/>
        <v>431.69920218688094</v>
      </c>
      <c r="N48" s="27">
        <f t="shared" si="6"/>
        <v>43169.920218688094</v>
      </c>
      <c r="O48" s="27">
        <f t="shared" si="6"/>
        <v>4316.9920218688094</v>
      </c>
      <c r="P48" s="27">
        <f t="shared" si="6"/>
        <v>431699.20218688092</v>
      </c>
      <c r="Q48" s="24">
        <f t="shared" si="2"/>
        <v>4316992.0218688101</v>
      </c>
      <c r="R48" s="19">
        <f t="shared" si="4"/>
        <v>43169.920218688094</v>
      </c>
    </row>
    <row r="49" spans="1:18" ht="14.95" thickBot="1" x14ac:dyDescent="0.3">
      <c r="A49" s="1" t="s">
        <v>31</v>
      </c>
      <c r="D49" s="17"/>
      <c r="G49">
        <f t="shared" si="3"/>
        <v>4.3070632157399649</v>
      </c>
      <c r="H49" s="46">
        <v>25.549999999999901</v>
      </c>
      <c r="I49" s="45">
        <f t="shared" si="0"/>
        <v>358.92193464499707</v>
      </c>
      <c r="J49" s="23">
        <f t="shared" si="5"/>
        <v>0.43070632157399646</v>
      </c>
      <c r="K49" s="27">
        <f t="shared" si="5"/>
        <v>4.3070632157399649</v>
      </c>
      <c r="L49" s="27">
        <f t="shared" si="5"/>
        <v>43.070632157399643</v>
      </c>
      <c r="M49" s="27">
        <f t="shared" si="5"/>
        <v>430.70632157399649</v>
      </c>
      <c r="N49" s="27">
        <f t="shared" si="6"/>
        <v>43070.632157399647</v>
      </c>
      <c r="O49" s="27">
        <f t="shared" si="6"/>
        <v>4307.063215739965</v>
      </c>
      <c r="P49" s="27">
        <f t="shared" si="6"/>
        <v>430706.32157399645</v>
      </c>
      <c r="Q49" s="24">
        <f t="shared" si="2"/>
        <v>4307063.2157399645</v>
      </c>
      <c r="R49" s="19">
        <f t="shared" si="4"/>
        <v>43070.632157399647</v>
      </c>
    </row>
    <row r="50" spans="1:18" ht="14.95" thickBot="1" x14ac:dyDescent="0.3">
      <c r="C50" t="s">
        <v>24</v>
      </c>
      <c r="D50" s="12">
        <v>450</v>
      </c>
      <c r="E50" t="s">
        <v>3</v>
      </c>
      <c r="G50">
        <f t="shared" si="3"/>
        <v>4.2971572452315359</v>
      </c>
      <c r="H50" s="46">
        <v>25.5399999999999</v>
      </c>
      <c r="I50" s="45">
        <f t="shared" si="0"/>
        <v>358.09643710262799</v>
      </c>
      <c r="J50" s="23">
        <f t="shared" si="5"/>
        <v>0.4297157245231536</v>
      </c>
      <c r="K50" s="27">
        <f t="shared" si="5"/>
        <v>4.2971572452315359</v>
      </c>
      <c r="L50" s="27">
        <f t="shared" si="5"/>
        <v>42.971572452315364</v>
      </c>
      <c r="M50" s="27">
        <f t="shared" si="5"/>
        <v>429.7157245231536</v>
      </c>
      <c r="N50" s="27">
        <f t="shared" si="6"/>
        <v>42971.572452315362</v>
      </c>
      <c r="O50" s="27">
        <f t="shared" si="6"/>
        <v>4297.1572452315359</v>
      </c>
      <c r="P50" s="27">
        <f t="shared" si="6"/>
        <v>429715.72452315362</v>
      </c>
      <c r="Q50" s="24">
        <f t="shared" si="2"/>
        <v>4297157.2452315362</v>
      </c>
      <c r="R50" s="19">
        <f t="shared" si="4"/>
        <v>42971.572452315362</v>
      </c>
    </row>
    <row r="51" spans="1:18" ht="14.95" thickBot="1" x14ac:dyDescent="0.3">
      <c r="C51" t="s">
        <v>24</v>
      </c>
      <c r="D51" s="12">
        <v>-100</v>
      </c>
      <c r="E51" t="s">
        <v>10</v>
      </c>
      <c r="G51">
        <f t="shared" si="3"/>
        <v>4.2872740578230513</v>
      </c>
      <c r="H51" s="46">
        <v>25.529999999999902</v>
      </c>
      <c r="I51" s="45">
        <f t="shared" si="0"/>
        <v>357.27283815192095</v>
      </c>
      <c r="J51" s="23">
        <f t="shared" si="5"/>
        <v>0.42872740578230512</v>
      </c>
      <c r="K51" s="27">
        <f t="shared" si="5"/>
        <v>4.2872740578230513</v>
      </c>
      <c r="L51" s="27">
        <f t="shared" si="5"/>
        <v>42.872740578230513</v>
      </c>
      <c r="M51" s="27">
        <f t="shared" si="5"/>
        <v>428.72740578230514</v>
      </c>
      <c r="N51" s="27">
        <f t="shared" si="6"/>
        <v>42872.740578230514</v>
      </c>
      <c r="O51" s="27">
        <f t="shared" si="6"/>
        <v>4287.2740578230514</v>
      </c>
      <c r="P51" s="27">
        <f t="shared" si="6"/>
        <v>428727.40578230517</v>
      </c>
      <c r="Q51" s="24">
        <f t="shared" si="2"/>
        <v>4287274.0578230517</v>
      </c>
      <c r="R51" s="19">
        <f t="shared" si="4"/>
        <v>42872.740578230521</v>
      </c>
    </row>
    <row r="52" spans="1:18" ht="14.95" thickBot="1" x14ac:dyDescent="0.3">
      <c r="C52" t="s">
        <v>6</v>
      </c>
      <c r="D52" s="8">
        <f>75+(20*LOG(D50))+D51</f>
        <v>28.064250275506879</v>
      </c>
      <c r="E52" t="s">
        <v>32</v>
      </c>
      <c r="G52">
        <f t="shared" si="3"/>
        <v>4.2774136011148327</v>
      </c>
      <c r="H52" s="41">
        <v>25.5199999999999</v>
      </c>
      <c r="I52" s="45">
        <f t="shared" si="0"/>
        <v>356.45113342623603</v>
      </c>
      <c r="J52" s="23">
        <f t="shared" si="5"/>
        <v>0.42774136011148323</v>
      </c>
      <c r="K52" s="27">
        <f t="shared" si="5"/>
        <v>4.2774136011148318</v>
      </c>
      <c r="L52" s="27">
        <f t="shared" si="5"/>
        <v>42.774136011148322</v>
      </c>
      <c r="M52" s="27">
        <f t="shared" si="5"/>
        <v>427.74136011148323</v>
      </c>
      <c r="N52" s="27">
        <f t="shared" si="6"/>
        <v>42774.136011148323</v>
      </c>
      <c r="O52" s="27">
        <f t="shared" si="6"/>
        <v>4277.4136011148321</v>
      </c>
      <c r="P52" s="27">
        <f t="shared" si="6"/>
        <v>427741.3601114832</v>
      </c>
      <c r="Q52" s="24">
        <f t="shared" si="2"/>
        <v>4277413.6011148319</v>
      </c>
      <c r="R52" s="19">
        <f t="shared" si="4"/>
        <v>42774.136011148323</v>
      </c>
    </row>
    <row r="53" spans="1:18" ht="14.95" thickBot="1" x14ac:dyDescent="0.3">
      <c r="C53" t="s">
        <v>6</v>
      </c>
      <c r="D53" s="8">
        <f>10^(D52/20)</f>
        <v>25.305359633565732</v>
      </c>
      <c r="E53" t="s">
        <v>33</v>
      </c>
      <c r="G53">
        <f t="shared" si="3"/>
        <v>4.2675758228277267</v>
      </c>
      <c r="H53" s="46">
        <v>25.509999999999899</v>
      </c>
      <c r="I53" s="45">
        <f t="shared" si="0"/>
        <v>355.63131856897724</v>
      </c>
      <c r="J53" s="23">
        <f t="shared" si="5"/>
        <v>0.42675758228277266</v>
      </c>
      <c r="K53" s="27">
        <f t="shared" si="5"/>
        <v>4.2675758228277267</v>
      </c>
      <c r="L53" s="27">
        <f t="shared" si="5"/>
        <v>42.675758228277267</v>
      </c>
      <c r="M53" s="27">
        <f t="shared" si="5"/>
        <v>426.75758228277266</v>
      </c>
      <c r="N53" s="27">
        <f t="shared" si="6"/>
        <v>42675.758228277271</v>
      </c>
      <c r="O53" s="27">
        <f t="shared" si="6"/>
        <v>4267.5758228277264</v>
      </c>
      <c r="P53" s="27">
        <f t="shared" si="6"/>
        <v>426757.5822827727</v>
      </c>
      <c r="Q53" s="24">
        <f t="shared" si="2"/>
        <v>4267575.8228277266</v>
      </c>
      <c r="R53" s="19">
        <f t="shared" si="4"/>
        <v>42675.758228277271</v>
      </c>
    </row>
    <row r="54" spans="1:18" ht="14.95" thickBot="1" x14ac:dyDescent="0.3">
      <c r="D54" s="17"/>
      <c r="G54">
        <f t="shared" si="3"/>
        <v>4.2577606708028091</v>
      </c>
      <c r="H54" s="46">
        <v>25.499999999999901</v>
      </c>
      <c r="I54" s="45">
        <f t="shared" si="0"/>
        <v>354.81338923356742</v>
      </c>
      <c r="J54" s="23">
        <f t="shared" si="5"/>
        <v>0.42577606708028087</v>
      </c>
      <c r="K54" s="27">
        <f t="shared" si="5"/>
        <v>4.2577606708028091</v>
      </c>
      <c r="L54" s="27">
        <f t="shared" si="5"/>
        <v>42.577606708028092</v>
      </c>
      <c r="M54" s="27">
        <f t="shared" si="5"/>
        <v>425.77606708028088</v>
      </c>
      <c r="N54" s="27">
        <f t="shared" si="6"/>
        <v>42577.606708028092</v>
      </c>
      <c r="O54" s="27">
        <f t="shared" si="6"/>
        <v>4257.7606708028088</v>
      </c>
      <c r="P54" s="27">
        <f t="shared" si="6"/>
        <v>425776.06708028092</v>
      </c>
      <c r="Q54" s="24">
        <f t="shared" si="2"/>
        <v>4257760.6708028093</v>
      </c>
      <c r="R54" s="19">
        <f t="shared" si="4"/>
        <v>42577.606708028092</v>
      </c>
    </row>
    <row r="55" spans="1:18" ht="14.95" thickBot="1" x14ac:dyDescent="0.3">
      <c r="A55" s="1" t="s">
        <v>34</v>
      </c>
      <c r="D55" s="17"/>
      <c r="G55">
        <f t="shared" si="3"/>
        <v>4.2479680930011172</v>
      </c>
      <c r="H55" s="46">
        <v>25.489999999999899</v>
      </c>
      <c r="I55" s="45">
        <f t="shared" si="0"/>
        <v>353.99734108342642</v>
      </c>
      <c r="J55" s="23">
        <f t="shared" si="5"/>
        <v>0.42479680930011166</v>
      </c>
      <c r="K55" s="27">
        <f t="shared" si="5"/>
        <v>4.2479680930011163</v>
      </c>
      <c r="L55" s="27">
        <f t="shared" si="5"/>
        <v>42.47968093001117</v>
      </c>
      <c r="M55" s="27">
        <f t="shared" si="5"/>
        <v>424.7968093001117</v>
      </c>
      <c r="N55" s="27">
        <f t="shared" si="6"/>
        <v>42479.680930011171</v>
      </c>
      <c r="O55" s="27">
        <f t="shared" si="6"/>
        <v>4247.9680930011164</v>
      </c>
      <c r="P55" s="27">
        <f t="shared" si="6"/>
        <v>424796.80930011166</v>
      </c>
      <c r="Q55" s="24">
        <f t="shared" si="2"/>
        <v>4247968.093001117</v>
      </c>
      <c r="R55" s="19">
        <f t="shared" si="4"/>
        <v>42479.680930011171</v>
      </c>
    </row>
    <row r="56" spans="1:18" ht="14.95" thickBot="1" x14ac:dyDescent="0.3">
      <c r="C56" t="s">
        <v>2</v>
      </c>
      <c r="D56" s="12">
        <v>5000</v>
      </c>
      <c r="E56" t="s">
        <v>35</v>
      </c>
      <c r="G56">
        <f t="shared" si="3"/>
        <v>4.2381980375033894</v>
      </c>
      <c r="H56" s="41">
        <v>25.479999999999901</v>
      </c>
      <c r="I56" s="45">
        <f t="shared" si="0"/>
        <v>353.18316979194913</v>
      </c>
      <c r="J56" s="23">
        <f t="shared" si="5"/>
        <v>0.42381980375033895</v>
      </c>
      <c r="K56" s="27">
        <f t="shared" si="5"/>
        <v>4.2381980375033894</v>
      </c>
      <c r="L56" s="27">
        <f t="shared" si="5"/>
        <v>42.381980375033898</v>
      </c>
      <c r="M56" s="27">
        <f t="shared" si="5"/>
        <v>423.81980375033896</v>
      </c>
      <c r="N56" s="27">
        <f t="shared" si="6"/>
        <v>42381.980375033898</v>
      </c>
      <c r="O56" s="27">
        <f t="shared" si="6"/>
        <v>4238.19803750339</v>
      </c>
      <c r="P56" s="27">
        <f t="shared" si="6"/>
        <v>423819.80375033896</v>
      </c>
      <c r="Q56" s="24">
        <f t="shared" si="2"/>
        <v>4238198.0375033896</v>
      </c>
      <c r="R56" s="19">
        <f t="shared" si="4"/>
        <v>42381.980375033898</v>
      </c>
    </row>
    <row r="57" spans="1:18" ht="14.95" thickBot="1" x14ac:dyDescent="0.3">
      <c r="C57" t="s">
        <v>6</v>
      </c>
      <c r="D57" s="8">
        <f>SQRT(2*D56)</f>
        <v>100</v>
      </c>
      <c r="E57" t="s">
        <v>36</v>
      </c>
      <c r="G57">
        <f t="shared" si="3"/>
        <v>4.2284504525097484</v>
      </c>
      <c r="H57" s="46">
        <v>25.469999999999899</v>
      </c>
      <c r="I57" s="45">
        <f t="shared" si="0"/>
        <v>352.37087104247905</v>
      </c>
      <c r="J57" s="23">
        <f t="shared" si="5"/>
        <v>0.42284504525097483</v>
      </c>
      <c r="K57" s="27">
        <f t="shared" si="5"/>
        <v>4.2284504525097484</v>
      </c>
      <c r="L57" s="27">
        <f t="shared" si="5"/>
        <v>42.284504525097489</v>
      </c>
      <c r="M57" s="27">
        <f t="shared" si="5"/>
        <v>422.84504525097486</v>
      </c>
      <c r="N57" s="27">
        <f t="shared" si="6"/>
        <v>42284.504525097487</v>
      </c>
      <c r="O57" s="27">
        <f t="shared" si="6"/>
        <v>4228.4504525097482</v>
      </c>
      <c r="P57" s="27">
        <f t="shared" si="6"/>
        <v>422845.04525097489</v>
      </c>
      <c r="Q57" s="24">
        <f t="shared" si="2"/>
        <v>4228450.4525097487</v>
      </c>
      <c r="R57" s="19">
        <f t="shared" si="4"/>
        <v>42284.504525097494</v>
      </c>
    </row>
    <row r="58" spans="1:18" ht="14.95" thickBot="1" x14ac:dyDescent="0.3">
      <c r="G58">
        <f t="shared" si="3"/>
        <v>4.218725286339482</v>
      </c>
      <c r="H58" s="46">
        <v>25.459999999999901</v>
      </c>
      <c r="I58" s="45">
        <f t="shared" si="0"/>
        <v>351.56044052829014</v>
      </c>
      <c r="J58" s="23">
        <f t="shared" si="5"/>
        <v>0.4218725286339482</v>
      </c>
      <c r="K58" s="27">
        <f t="shared" si="5"/>
        <v>4.218725286339482</v>
      </c>
      <c r="L58" s="27">
        <f t="shared" si="5"/>
        <v>42.187252863394818</v>
      </c>
      <c r="M58" s="27">
        <f t="shared" si="5"/>
        <v>421.87252863394821</v>
      </c>
      <c r="N58" s="27">
        <f t="shared" si="6"/>
        <v>42187.252863394817</v>
      </c>
      <c r="O58" s="27">
        <f t="shared" si="6"/>
        <v>4218.7252863394824</v>
      </c>
      <c r="P58" s="27">
        <f t="shared" si="6"/>
        <v>421872.52863394818</v>
      </c>
      <c r="Q58" s="24">
        <f t="shared" si="2"/>
        <v>4218725.2863394823</v>
      </c>
      <c r="R58" s="19">
        <f t="shared" si="4"/>
        <v>42187.252863394824</v>
      </c>
    </row>
    <row r="59" spans="1:18" ht="14.95" thickBot="1" x14ac:dyDescent="0.3">
      <c r="G59">
        <f t="shared" si="3"/>
        <v>4.2090224874307216</v>
      </c>
      <c r="H59" s="46">
        <v>25.4499999999999</v>
      </c>
      <c r="I59" s="45">
        <f t="shared" si="0"/>
        <v>350.75187395256012</v>
      </c>
      <c r="J59" s="23">
        <f t="shared" si="5"/>
        <v>0.42090224874307214</v>
      </c>
      <c r="K59" s="27">
        <f t="shared" si="5"/>
        <v>4.2090224874307216</v>
      </c>
      <c r="L59" s="27">
        <f t="shared" si="5"/>
        <v>42.090224874307218</v>
      </c>
      <c r="M59" s="27">
        <f t="shared" si="5"/>
        <v>420.90224874307216</v>
      </c>
      <c r="N59" s="27">
        <f t="shared" si="6"/>
        <v>42090.22487430722</v>
      </c>
      <c r="O59" s="27">
        <f t="shared" si="6"/>
        <v>4209.0224874307214</v>
      </c>
      <c r="P59" s="27">
        <f t="shared" si="6"/>
        <v>420902.24874307215</v>
      </c>
      <c r="Q59" s="24">
        <f t="shared" si="2"/>
        <v>4209022.4874307215</v>
      </c>
      <c r="R59" s="19">
        <f t="shared" si="4"/>
        <v>42090.22487430722</v>
      </c>
    </row>
    <row r="60" spans="1:18" ht="14.95" thickBot="1" x14ac:dyDescent="0.3">
      <c r="G60">
        <f t="shared" si="3"/>
        <v>4.1993420043401901</v>
      </c>
      <c r="H60" s="41">
        <v>25.439999999999898</v>
      </c>
      <c r="I60" s="45">
        <f t="shared" si="0"/>
        <v>349.94516702834915</v>
      </c>
      <c r="J60" s="23">
        <f t="shared" si="5"/>
        <v>0.41993420043401897</v>
      </c>
      <c r="K60" s="27">
        <f t="shared" si="5"/>
        <v>4.1993420043401901</v>
      </c>
      <c r="L60" s="27">
        <f t="shared" si="5"/>
        <v>41.993420043401898</v>
      </c>
      <c r="M60" s="27">
        <f t="shared" si="5"/>
        <v>419.93420043401898</v>
      </c>
      <c r="N60" s="27">
        <f t="shared" si="6"/>
        <v>41993.4200434019</v>
      </c>
      <c r="O60" s="27">
        <f t="shared" si="6"/>
        <v>4199.3420043401902</v>
      </c>
      <c r="P60" s="27">
        <f t="shared" si="6"/>
        <v>419934.20043401897</v>
      </c>
      <c r="Q60" s="24">
        <f t="shared" si="2"/>
        <v>4199342.0043401895</v>
      </c>
      <c r="R60" s="19">
        <f t="shared" si="4"/>
        <v>41993.4200434019</v>
      </c>
    </row>
    <row r="61" spans="1:18" ht="14.95" thickBot="1" x14ac:dyDescent="0.3">
      <c r="G61">
        <f t="shared" si="3"/>
        <v>4.189683785742937</v>
      </c>
      <c r="H61" s="46">
        <v>25.4299999999999</v>
      </c>
      <c r="I61" s="45">
        <f t="shared" si="0"/>
        <v>349.14031547857809</v>
      </c>
      <c r="J61" s="23">
        <f t="shared" si="5"/>
        <v>0.4189683785742937</v>
      </c>
      <c r="K61" s="27">
        <f t="shared" si="5"/>
        <v>4.189683785742937</v>
      </c>
      <c r="L61" s="27">
        <f t="shared" si="5"/>
        <v>41.896837857429375</v>
      </c>
      <c r="M61" s="27">
        <f t="shared" si="5"/>
        <v>418.96837857429369</v>
      </c>
      <c r="N61" s="27">
        <f t="shared" si="6"/>
        <v>41896.837857429375</v>
      </c>
      <c r="O61" s="27">
        <f t="shared" si="6"/>
        <v>4189.6837857429373</v>
      </c>
      <c r="P61" s="27">
        <f t="shared" si="6"/>
        <v>418968.37857429375</v>
      </c>
      <c r="Q61" s="24">
        <f t="shared" si="2"/>
        <v>4189683.7857429376</v>
      </c>
      <c r="R61" s="19">
        <f t="shared" si="4"/>
        <v>41896.837857429375</v>
      </c>
    </row>
    <row r="62" spans="1:18" ht="14.95" thickBot="1" x14ac:dyDescent="0.3">
      <c r="G62">
        <f t="shared" si="3"/>
        <v>4.1800477804320497</v>
      </c>
      <c r="H62" s="46">
        <v>25.419999999999899</v>
      </c>
      <c r="I62" s="45">
        <f t="shared" si="0"/>
        <v>348.33731503600416</v>
      </c>
      <c r="J62" s="23">
        <f t="shared" si="5"/>
        <v>0.41800477804320502</v>
      </c>
      <c r="K62" s="27">
        <f t="shared" si="5"/>
        <v>4.1800477804320497</v>
      </c>
      <c r="L62" s="27">
        <f t="shared" si="5"/>
        <v>41.800477804320501</v>
      </c>
      <c r="M62" s="27">
        <f t="shared" si="5"/>
        <v>418.00477804320502</v>
      </c>
      <c r="N62" s="27">
        <f t="shared" si="6"/>
        <v>41800.477804320501</v>
      </c>
      <c r="O62" s="27">
        <f t="shared" si="6"/>
        <v>4180.0477804320499</v>
      </c>
      <c r="P62" s="27">
        <f t="shared" si="6"/>
        <v>418004.77804320503</v>
      </c>
      <c r="Q62" s="24">
        <f t="shared" si="2"/>
        <v>4180047.7804320501</v>
      </c>
      <c r="R62" s="19">
        <f t="shared" si="4"/>
        <v>41800.477804320508</v>
      </c>
    </row>
    <row r="63" spans="1:18" ht="14.95" thickBot="1" x14ac:dyDescent="0.3">
      <c r="G63">
        <f t="shared" si="3"/>
        <v>4.1704339373183785</v>
      </c>
      <c r="H63" s="46">
        <v>25.409999999999901</v>
      </c>
      <c r="I63" s="45">
        <f t="shared" si="0"/>
        <v>347.53616144319824</v>
      </c>
      <c r="J63" s="23">
        <f t="shared" si="5"/>
        <v>0.41704339373183791</v>
      </c>
      <c r="K63" s="27">
        <f t="shared" si="5"/>
        <v>4.1704339373183794</v>
      </c>
      <c r="L63" s="27">
        <f t="shared" si="5"/>
        <v>41.704339373183792</v>
      </c>
      <c r="M63" s="27">
        <f t="shared" si="5"/>
        <v>417.04339373183791</v>
      </c>
      <c r="N63" s="27">
        <f t="shared" si="6"/>
        <v>41704.339373183793</v>
      </c>
      <c r="O63" s="27">
        <f t="shared" si="6"/>
        <v>4170.4339373183793</v>
      </c>
      <c r="P63" s="27">
        <f t="shared" si="6"/>
        <v>417043.39373183792</v>
      </c>
      <c r="Q63" s="24">
        <f t="shared" si="2"/>
        <v>4170433.9373183795</v>
      </c>
      <c r="R63" s="19">
        <f t="shared" si="4"/>
        <v>41704.339373183793</v>
      </c>
    </row>
    <row r="64" spans="1:18" ht="14.95" thickBot="1" x14ac:dyDescent="0.3">
      <c r="G64">
        <f t="shared" si="3"/>
        <v>4.1608422054302867</v>
      </c>
      <c r="H64" s="41">
        <v>25.399999999999899</v>
      </c>
      <c r="I64" s="45">
        <f t="shared" si="0"/>
        <v>346.73685045252387</v>
      </c>
      <c r="J64" s="23">
        <f t="shared" si="5"/>
        <v>0.41608422054302868</v>
      </c>
      <c r="K64" s="27">
        <f t="shared" si="5"/>
        <v>4.1608422054302867</v>
      </c>
      <c r="L64" s="27">
        <f t="shared" si="5"/>
        <v>41.608422054302864</v>
      </c>
      <c r="M64" s="27">
        <f t="shared" si="5"/>
        <v>416.08422054302866</v>
      </c>
      <c r="N64" s="27">
        <f t="shared" si="6"/>
        <v>41608.422054302864</v>
      </c>
      <c r="O64" s="27">
        <f t="shared" si="6"/>
        <v>4160.8422054302864</v>
      </c>
      <c r="P64" s="27">
        <f t="shared" si="6"/>
        <v>416084.22054302867</v>
      </c>
      <c r="Q64" s="24">
        <f t="shared" si="2"/>
        <v>4160842.2054302869</v>
      </c>
      <c r="R64" s="19">
        <f t="shared" si="4"/>
        <v>41608.422054302871</v>
      </c>
    </row>
    <row r="65" spans="7:18" ht="14.95" thickBot="1" x14ac:dyDescent="0.3">
      <c r="G65">
        <f t="shared" si="3"/>
        <v>4.1512725339133709</v>
      </c>
      <c r="H65" s="46">
        <v>25.389999999999901</v>
      </c>
      <c r="I65" s="45">
        <f t="shared" si="0"/>
        <v>345.93937782611425</v>
      </c>
      <c r="J65" s="23">
        <f t="shared" si="5"/>
        <v>0.4151272533913371</v>
      </c>
      <c r="K65" s="27">
        <f t="shared" si="5"/>
        <v>4.1512725339133709</v>
      </c>
      <c r="L65" s="27">
        <f t="shared" si="5"/>
        <v>41.512725339133716</v>
      </c>
      <c r="M65" s="27">
        <f t="shared" si="5"/>
        <v>415.12725339133715</v>
      </c>
      <c r="N65" s="27">
        <f t="shared" si="6"/>
        <v>41512.725339133714</v>
      </c>
      <c r="O65" s="27">
        <f t="shared" si="6"/>
        <v>4151.2725339133713</v>
      </c>
      <c r="P65" s="27">
        <f t="shared" si="6"/>
        <v>415127.25339133712</v>
      </c>
      <c r="Q65" s="24">
        <f t="shared" si="2"/>
        <v>4151272.5339133712</v>
      </c>
      <c r="R65" s="19">
        <f t="shared" si="4"/>
        <v>41512.725339133714</v>
      </c>
    </row>
    <row r="66" spans="7:18" ht="14.95" thickBot="1" x14ac:dyDescent="0.3">
      <c r="G66">
        <f t="shared" si="3"/>
        <v>4.141724872030184</v>
      </c>
      <c r="H66" s="46">
        <v>25.3799999999999</v>
      </c>
      <c r="I66" s="45">
        <f t="shared" si="0"/>
        <v>345.14373933584864</v>
      </c>
      <c r="J66" s="23">
        <f t="shared" si="5"/>
        <v>0.41417248720301836</v>
      </c>
      <c r="K66" s="27">
        <f t="shared" si="5"/>
        <v>4.1417248720301831</v>
      </c>
      <c r="L66" s="27">
        <f t="shared" si="5"/>
        <v>41.417248720301835</v>
      </c>
      <c r="M66" s="27">
        <f t="shared" si="5"/>
        <v>414.17248720301836</v>
      </c>
      <c r="N66" s="27">
        <f t="shared" si="6"/>
        <v>41417.248720301839</v>
      </c>
      <c r="O66" s="27">
        <f t="shared" si="6"/>
        <v>4141.7248720301832</v>
      </c>
      <c r="P66" s="27">
        <f t="shared" si="6"/>
        <v>414172.48720301833</v>
      </c>
      <c r="Q66" s="24">
        <f t="shared" si="2"/>
        <v>4141724.8720301832</v>
      </c>
      <c r="R66" s="19">
        <f t="shared" si="4"/>
        <v>41417.248720301839</v>
      </c>
    </row>
    <row r="67" spans="7:18" ht="14.95" thickBot="1" x14ac:dyDescent="0.3">
      <c r="G67">
        <f t="shared" si="3"/>
        <v>4.1321991691599713</v>
      </c>
      <c r="H67" s="46">
        <v>25.369999999999902</v>
      </c>
      <c r="I67" s="45">
        <f t="shared" si="0"/>
        <v>344.34993076333092</v>
      </c>
      <c r="J67" s="23">
        <f t="shared" si="5"/>
        <v>0.41321991691599708</v>
      </c>
      <c r="K67" s="27">
        <f t="shared" si="5"/>
        <v>4.1321991691599713</v>
      </c>
      <c r="L67" s="27">
        <f t="shared" si="5"/>
        <v>41.321991691599713</v>
      </c>
      <c r="M67" s="27">
        <f t="shared" si="5"/>
        <v>413.21991691599709</v>
      </c>
      <c r="N67" s="27">
        <f t="shared" si="6"/>
        <v>41321.991691599709</v>
      </c>
      <c r="O67" s="27">
        <f t="shared" si="6"/>
        <v>4132.1991691599715</v>
      </c>
      <c r="P67" s="27">
        <f t="shared" si="6"/>
        <v>413219.91691599711</v>
      </c>
      <c r="Q67" s="24">
        <f t="shared" si="2"/>
        <v>4132199.1691599712</v>
      </c>
      <c r="R67" s="19">
        <f t="shared" si="4"/>
        <v>41321.991691599716</v>
      </c>
    </row>
    <row r="68" spans="7:18" ht="14.95" thickBot="1" x14ac:dyDescent="0.3">
      <c r="G68">
        <f t="shared" si="3"/>
        <v>4.1226953747984023</v>
      </c>
      <c r="H68" s="41">
        <v>25.3599999999999</v>
      </c>
      <c r="I68" s="45">
        <f t="shared" ref="I68:I131" si="7">10^(H68/10)</f>
        <v>343.55794789986686</v>
      </c>
      <c r="J68" s="23">
        <f t="shared" si="5"/>
        <v>0.41226953747984024</v>
      </c>
      <c r="K68" s="27">
        <f t="shared" si="5"/>
        <v>4.1226953747984023</v>
      </c>
      <c r="L68" s="27">
        <f t="shared" si="5"/>
        <v>41.226953747984027</v>
      </c>
      <c r="M68" s="27">
        <f t="shared" si="5"/>
        <v>412.26953747984027</v>
      </c>
      <c r="N68" s="27">
        <f t="shared" si="6"/>
        <v>41226.953747984022</v>
      </c>
      <c r="O68" s="27">
        <f t="shared" si="6"/>
        <v>4122.6953747984026</v>
      </c>
      <c r="P68" s="27">
        <f t="shared" si="6"/>
        <v>412269.53747984028</v>
      </c>
      <c r="Q68" s="24">
        <f t="shared" ref="Q68:Q131" si="8">$P68*($T$5+$T$6)/$T$6</f>
        <v>4122695.3747984027</v>
      </c>
      <c r="R68" s="19">
        <f t="shared" si="4"/>
        <v>41226.953747984029</v>
      </c>
    </row>
    <row r="69" spans="7:18" ht="14.95" thickBot="1" x14ac:dyDescent="0.3">
      <c r="G69">
        <f t="shared" ref="G69:G132" si="9">$I69*$T$4</f>
        <v>4.1132134385573123</v>
      </c>
      <c r="H69" s="46">
        <v>25.349999999999898</v>
      </c>
      <c r="I69" s="45">
        <f t="shared" si="7"/>
        <v>342.76778654644266</v>
      </c>
      <c r="J69" s="23">
        <f t="shared" si="5"/>
        <v>0.41132134385573121</v>
      </c>
      <c r="K69" s="27">
        <f t="shared" si="5"/>
        <v>4.1132134385573123</v>
      </c>
      <c r="L69" s="27">
        <f t="shared" si="5"/>
        <v>41.132134385573124</v>
      </c>
      <c r="M69" s="27">
        <f t="shared" si="5"/>
        <v>411.32134385573124</v>
      </c>
      <c r="N69" s="27">
        <f t="shared" si="6"/>
        <v>41132.134385573125</v>
      </c>
      <c r="O69" s="27">
        <f t="shared" si="6"/>
        <v>4113.2134385573127</v>
      </c>
      <c r="P69" s="27">
        <f t="shared" si="6"/>
        <v>411321.34385573125</v>
      </c>
      <c r="Q69" s="24">
        <f t="shared" si="8"/>
        <v>4113213.4385573124</v>
      </c>
      <c r="R69" s="19">
        <f t="shared" ref="R69:R132" si="10">$P69*($T$6/($T$5+$T$6))</f>
        <v>41132.134385573125</v>
      </c>
    </row>
    <row r="70" spans="7:18" ht="14.95" thickBot="1" x14ac:dyDescent="0.3">
      <c r="G70">
        <f t="shared" si="9"/>
        <v>4.1037533101644152</v>
      </c>
      <c r="H70" s="46">
        <v>25.3399999999999</v>
      </c>
      <c r="I70" s="45">
        <f t="shared" si="7"/>
        <v>341.97944251370126</v>
      </c>
      <c r="J70" s="23">
        <f t="shared" si="5"/>
        <v>0.41037533101644152</v>
      </c>
      <c r="K70" s="27">
        <f t="shared" si="5"/>
        <v>4.1037533101644152</v>
      </c>
      <c r="L70" s="27">
        <f t="shared" si="5"/>
        <v>41.037533101644151</v>
      </c>
      <c r="M70" s="27">
        <f t="shared" si="5"/>
        <v>410.37533101644152</v>
      </c>
      <c r="N70" s="27">
        <f t="shared" si="6"/>
        <v>41037.533101644156</v>
      </c>
      <c r="O70" s="27">
        <f t="shared" si="6"/>
        <v>4103.7533101644149</v>
      </c>
      <c r="P70" s="27">
        <f t="shared" si="6"/>
        <v>410375.33101644152</v>
      </c>
      <c r="Q70" s="24">
        <f t="shared" si="8"/>
        <v>4103753.3101644153</v>
      </c>
      <c r="R70" s="19">
        <f t="shared" si="10"/>
        <v>41037.533101644156</v>
      </c>
    </row>
    <row r="71" spans="7:18" ht="14.95" thickBot="1" x14ac:dyDescent="0.3">
      <c r="G71">
        <f t="shared" si="9"/>
        <v>4.0943149394630485</v>
      </c>
      <c r="H71" s="46">
        <v>25.329999999999899</v>
      </c>
      <c r="I71" s="45">
        <f t="shared" si="7"/>
        <v>341.1929116219207</v>
      </c>
      <c r="J71" s="23">
        <f t="shared" si="5"/>
        <v>0.40943149394630485</v>
      </c>
      <c r="K71" s="27">
        <f t="shared" si="5"/>
        <v>4.0943149394630485</v>
      </c>
      <c r="L71" s="27">
        <f t="shared" si="5"/>
        <v>40.943149394630488</v>
      </c>
      <c r="M71" s="27">
        <f t="shared" si="5"/>
        <v>409.4314939463049</v>
      </c>
      <c r="N71" s="27">
        <f t="shared" si="6"/>
        <v>40943.149394630484</v>
      </c>
      <c r="O71" s="27">
        <f t="shared" si="6"/>
        <v>4094.3149394630486</v>
      </c>
      <c r="P71" s="27">
        <f t="shared" si="6"/>
        <v>409431.49394630489</v>
      </c>
      <c r="Q71" s="24">
        <f t="shared" si="8"/>
        <v>4094314.9394630487</v>
      </c>
      <c r="R71" s="19">
        <f t="shared" si="10"/>
        <v>40943.149394630491</v>
      </c>
    </row>
    <row r="72" spans="7:18" ht="14.95" thickBot="1" x14ac:dyDescent="0.3">
      <c r="G72">
        <f t="shared" si="9"/>
        <v>4.0848982764119217</v>
      </c>
      <c r="H72" s="41">
        <v>25.319999999999901</v>
      </c>
      <c r="I72" s="45">
        <f t="shared" si="7"/>
        <v>340.40818970099343</v>
      </c>
      <c r="J72" s="23">
        <f t="shared" si="5"/>
        <v>0.40848982764119213</v>
      </c>
      <c r="K72" s="27">
        <f t="shared" si="5"/>
        <v>4.0848982764119217</v>
      </c>
      <c r="L72" s="27">
        <f t="shared" si="5"/>
        <v>40.848982764119214</v>
      </c>
      <c r="M72" s="27">
        <f t="shared" si="5"/>
        <v>408.48982764119216</v>
      </c>
      <c r="N72" s="27">
        <f t="shared" si="6"/>
        <v>40848.982764119217</v>
      </c>
      <c r="O72" s="27">
        <f t="shared" si="6"/>
        <v>4084.8982764119214</v>
      </c>
      <c r="P72" s="27">
        <f t="shared" si="6"/>
        <v>408489.82764119213</v>
      </c>
      <c r="Q72" s="24">
        <f t="shared" si="8"/>
        <v>4084898.2764119213</v>
      </c>
      <c r="R72" s="19">
        <f t="shared" si="10"/>
        <v>40848.982764119217</v>
      </c>
    </row>
    <row r="73" spans="7:18" ht="14.95" thickBot="1" x14ac:dyDescent="0.3">
      <c r="G73">
        <f t="shared" si="9"/>
        <v>4.0755032710848091</v>
      </c>
      <c r="H73" s="46">
        <v>25.309999999999899</v>
      </c>
      <c r="I73" s="45">
        <f t="shared" si="7"/>
        <v>339.62527259040075</v>
      </c>
      <c r="J73" s="23">
        <f t="shared" si="5"/>
        <v>0.40755032710848088</v>
      </c>
      <c r="K73" s="27">
        <f t="shared" si="5"/>
        <v>4.0755032710848091</v>
      </c>
      <c r="L73" s="27">
        <f t="shared" si="5"/>
        <v>40.755032710848091</v>
      </c>
      <c r="M73" s="27">
        <f t="shared" si="5"/>
        <v>407.55032710848093</v>
      </c>
      <c r="N73" s="27">
        <f t="shared" si="6"/>
        <v>40755.032710848092</v>
      </c>
      <c r="O73" s="27">
        <f t="shared" si="6"/>
        <v>4075.5032710848091</v>
      </c>
      <c r="P73" s="27">
        <f t="shared" si="6"/>
        <v>407550.32710848091</v>
      </c>
      <c r="Q73" s="24">
        <f t="shared" si="8"/>
        <v>4075503.2710848092</v>
      </c>
      <c r="R73" s="19">
        <f t="shared" si="10"/>
        <v>40755.032710848092</v>
      </c>
    </row>
    <row r="74" spans="7:18" ht="14.95" thickBot="1" x14ac:dyDescent="0.3">
      <c r="G74">
        <f t="shared" si="9"/>
        <v>4.0661298736703397</v>
      </c>
      <c r="H74" s="46">
        <v>25.299999999999901</v>
      </c>
      <c r="I74" s="45">
        <f t="shared" si="7"/>
        <v>338.84415613919498</v>
      </c>
      <c r="J74" s="23">
        <f t="shared" si="5"/>
        <v>0.406612987367034</v>
      </c>
      <c r="K74" s="27">
        <f t="shared" si="5"/>
        <v>4.0661298736703397</v>
      </c>
      <c r="L74" s="27">
        <f t="shared" si="5"/>
        <v>40.661298736703401</v>
      </c>
      <c r="M74" s="27">
        <f t="shared" si="5"/>
        <v>406.61298736703401</v>
      </c>
      <c r="N74" s="27">
        <f t="shared" si="6"/>
        <v>40661.2987367034</v>
      </c>
      <c r="O74" s="27">
        <f t="shared" si="6"/>
        <v>4066.1298736703397</v>
      </c>
      <c r="P74" s="27">
        <f t="shared" si="6"/>
        <v>406612.98736703402</v>
      </c>
      <c r="Q74" s="24">
        <f t="shared" si="8"/>
        <v>4066129.8736703401</v>
      </c>
      <c r="R74" s="19">
        <f t="shared" si="10"/>
        <v>40661.298736703407</v>
      </c>
    </row>
    <row r="75" spans="7:18" ht="14.95" thickBot="1" x14ac:dyDescent="0.3">
      <c r="G75">
        <f t="shared" si="9"/>
        <v>4.0567780344716891</v>
      </c>
      <c r="H75" s="46">
        <v>25.2899999999999</v>
      </c>
      <c r="I75" s="45">
        <f t="shared" si="7"/>
        <v>338.06483620597407</v>
      </c>
      <c r="J75" s="23">
        <f t="shared" si="5"/>
        <v>0.40567780344716886</v>
      </c>
      <c r="K75" s="27">
        <f t="shared" si="5"/>
        <v>4.0567780344716891</v>
      </c>
      <c r="L75" s="27">
        <f t="shared" si="5"/>
        <v>40.567780344716887</v>
      </c>
      <c r="M75" s="27">
        <f t="shared" si="5"/>
        <v>405.67780344716886</v>
      </c>
      <c r="N75" s="27">
        <f t="shared" si="6"/>
        <v>40567.780344716884</v>
      </c>
      <c r="O75" s="27">
        <f t="shared" si="6"/>
        <v>4056.7780344716884</v>
      </c>
      <c r="P75" s="27">
        <f t="shared" si="6"/>
        <v>405677.80344716884</v>
      </c>
      <c r="Q75" s="24">
        <f t="shared" si="8"/>
        <v>4056778.0344716883</v>
      </c>
      <c r="R75" s="19">
        <f t="shared" si="10"/>
        <v>40567.780344716884</v>
      </c>
    </row>
    <row r="76" spans="7:18" ht="14.95" thickBot="1" x14ac:dyDescent="0.3">
      <c r="G76">
        <f t="shared" si="9"/>
        <v>4.0474477039063377</v>
      </c>
      <c r="H76" s="41">
        <v>25.279999999999902</v>
      </c>
      <c r="I76" s="45">
        <f t="shared" si="7"/>
        <v>337.28730865886143</v>
      </c>
      <c r="J76" s="23">
        <f t="shared" si="5"/>
        <v>0.40474477039063367</v>
      </c>
      <c r="K76" s="27">
        <f t="shared" si="5"/>
        <v>4.0474477039063368</v>
      </c>
      <c r="L76" s="27">
        <f t="shared" si="5"/>
        <v>40.474477039063373</v>
      </c>
      <c r="M76" s="27">
        <f t="shared" si="5"/>
        <v>404.74477039063368</v>
      </c>
      <c r="N76" s="27">
        <f t="shared" si="6"/>
        <v>40474.477039063371</v>
      </c>
      <c r="O76" s="27">
        <f t="shared" si="6"/>
        <v>4047.4477039063372</v>
      </c>
      <c r="P76" s="27">
        <f t="shared" si="6"/>
        <v>404744.77039063373</v>
      </c>
      <c r="Q76" s="24">
        <f t="shared" si="8"/>
        <v>4047447.7039063373</v>
      </c>
      <c r="R76" s="19">
        <f t="shared" si="10"/>
        <v>40474.477039063378</v>
      </c>
    </row>
    <row r="77" spans="7:18" ht="14.95" thickBot="1" x14ac:dyDescent="0.3">
      <c r="G77">
        <f t="shared" si="9"/>
        <v>4.0381388325057967</v>
      </c>
      <c r="H77" s="46">
        <v>25.2699999999999</v>
      </c>
      <c r="I77" s="45">
        <f t="shared" si="7"/>
        <v>336.51156937548308</v>
      </c>
      <c r="J77" s="23">
        <f t="shared" si="5"/>
        <v>0.40381388325057971</v>
      </c>
      <c r="K77" s="27">
        <f t="shared" si="5"/>
        <v>4.0381388325057976</v>
      </c>
      <c r="L77" s="27">
        <f t="shared" si="5"/>
        <v>40.381388325057969</v>
      </c>
      <c r="M77" s="27">
        <f t="shared" si="5"/>
        <v>403.81388325057969</v>
      </c>
      <c r="N77" s="27">
        <f t="shared" si="6"/>
        <v>40381.388325057975</v>
      </c>
      <c r="O77" s="27">
        <f t="shared" si="6"/>
        <v>4038.1388325057974</v>
      </c>
      <c r="P77" s="27">
        <f t="shared" si="6"/>
        <v>403813.8832505797</v>
      </c>
      <c r="Q77" s="24">
        <f t="shared" si="8"/>
        <v>4038138.832505797</v>
      </c>
      <c r="R77" s="19">
        <f t="shared" si="10"/>
        <v>40381.388325057975</v>
      </c>
    </row>
    <row r="78" spans="7:18" ht="14.95" thickBot="1" x14ac:dyDescent="0.3">
      <c r="G78">
        <f t="shared" si="9"/>
        <v>4.0288513709153655</v>
      </c>
      <c r="H78" s="46">
        <v>25.259999999999899</v>
      </c>
      <c r="I78" s="45">
        <f t="shared" si="7"/>
        <v>335.73761424294713</v>
      </c>
      <c r="J78" s="23">
        <f t="shared" si="5"/>
        <v>0.40288513709153656</v>
      </c>
      <c r="K78" s="27">
        <f t="shared" si="5"/>
        <v>4.0288513709153655</v>
      </c>
      <c r="L78" s="27">
        <f t="shared" si="5"/>
        <v>40.288513709153655</v>
      </c>
      <c r="M78" s="27">
        <f t="shared" si="5"/>
        <v>402.88513709153654</v>
      </c>
      <c r="N78" s="27">
        <f t="shared" si="6"/>
        <v>40288.513709153653</v>
      </c>
      <c r="O78" s="27">
        <f t="shared" si="6"/>
        <v>4028.8513709153654</v>
      </c>
      <c r="P78" s="27">
        <f t="shared" si="6"/>
        <v>402885.13709153654</v>
      </c>
      <c r="Q78" s="24">
        <f t="shared" si="8"/>
        <v>4028851.3709153654</v>
      </c>
      <c r="R78" s="19">
        <f t="shared" si="10"/>
        <v>40288.51370915366</v>
      </c>
    </row>
    <row r="79" spans="7:18" ht="14.95" thickBot="1" x14ac:dyDescent="0.3">
      <c r="G79">
        <f t="shared" si="9"/>
        <v>4.0195852698938426</v>
      </c>
      <c r="H79" s="46">
        <v>25.249999999999901</v>
      </c>
      <c r="I79" s="45">
        <f t="shared" si="7"/>
        <v>334.96543915782019</v>
      </c>
      <c r="J79" s="23">
        <f t="shared" si="5"/>
        <v>0.40195852698938422</v>
      </c>
      <c r="K79" s="27">
        <f t="shared" si="5"/>
        <v>4.0195852698938417</v>
      </c>
      <c r="L79" s="27">
        <f t="shared" si="5"/>
        <v>40.195852698938424</v>
      </c>
      <c r="M79" s="27">
        <f t="shared" si="5"/>
        <v>401.95852698938421</v>
      </c>
      <c r="N79" s="27">
        <f t="shared" si="6"/>
        <v>40195.852698938419</v>
      </c>
      <c r="O79" s="27">
        <f t="shared" si="6"/>
        <v>4019.585269893842</v>
      </c>
      <c r="P79" s="27">
        <f t="shared" si="6"/>
        <v>401958.52698938421</v>
      </c>
      <c r="Q79" s="24">
        <f t="shared" si="8"/>
        <v>4019585.2698938423</v>
      </c>
      <c r="R79" s="19">
        <f t="shared" si="10"/>
        <v>40195.852698938426</v>
      </c>
    </row>
    <row r="80" spans="7:18" ht="14.95" thickBot="1" x14ac:dyDescent="0.3">
      <c r="G80">
        <f t="shared" si="9"/>
        <v>4.0103404803132783</v>
      </c>
      <c r="H80" s="41">
        <v>25.239999999999899</v>
      </c>
      <c r="I80" s="45">
        <f t="shared" si="7"/>
        <v>334.19504002610654</v>
      </c>
      <c r="J80" s="23">
        <f t="shared" si="5"/>
        <v>0.40103404803132786</v>
      </c>
      <c r="K80" s="27">
        <f t="shared" si="5"/>
        <v>4.0103404803132783</v>
      </c>
      <c r="L80" s="27">
        <f t="shared" si="5"/>
        <v>40.10340480313279</v>
      </c>
      <c r="M80" s="27">
        <f t="shared" si="5"/>
        <v>401.03404803132787</v>
      </c>
      <c r="N80" s="27">
        <f t="shared" si="6"/>
        <v>40103.404803132784</v>
      </c>
      <c r="O80" s="27">
        <f t="shared" si="6"/>
        <v>4010.3404803132789</v>
      </c>
      <c r="P80" s="27">
        <f t="shared" si="6"/>
        <v>401034.0480313279</v>
      </c>
      <c r="Q80" s="24">
        <f t="shared" si="8"/>
        <v>4010340.4803132792</v>
      </c>
      <c r="R80" s="19">
        <f t="shared" si="10"/>
        <v>40103.404803132791</v>
      </c>
    </row>
    <row r="81" spans="7:18" ht="14.95" thickBot="1" x14ac:dyDescent="0.3">
      <c r="G81">
        <f t="shared" si="9"/>
        <v>4.0011169531587285</v>
      </c>
      <c r="H81" s="46">
        <v>25.229999999999901</v>
      </c>
      <c r="I81" s="45">
        <f t="shared" si="7"/>
        <v>333.42641276322735</v>
      </c>
      <c r="J81" s="23">
        <f t="shared" si="5"/>
        <v>0.40011169531587276</v>
      </c>
      <c r="K81" s="27">
        <f t="shared" si="5"/>
        <v>4.0011169531587276</v>
      </c>
      <c r="L81" s="27">
        <f t="shared" si="5"/>
        <v>40.011169531587278</v>
      </c>
      <c r="M81" s="27">
        <f t="shared" si="5"/>
        <v>400.11169531587279</v>
      </c>
      <c r="N81" s="27">
        <f t="shared" si="6"/>
        <v>40011.169531587278</v>
      </c>
      <c r="O81" s="27">
        <f t="shared" si="6"/>
        <v>4001.1169531587279</v>
      </c>
      <c r="P81" s="27">
        <f t="shared" si="6"/>
        <v>400111.69531587278</v>
      </c>
      <c r="Q81" s="24">
        <f t="shared" si="8"/>
        <v>4001116.9531587278</v>
      </c>
      <c r="R81" s="19">
        <f t="shared" si="10"/>
        <v>40011.169531587278</v>
      </c>
    </row>
    <row r="82" spans="7:18" ht="14.95" thickBot="1" x14ac:dyDescent="0.3">
      <c r="G82">
        <f t="shared" si="9"/>
        <v>3.9919146395279634</v>
      </c>
      <c r="H82" s="46">
        <v>25.219999999999899</v>
      </c>
      <c r="I82" s="45">
        <f t="shared" si="7"/>
        <v>332.65955329399696</v>
      </c>
      <c r="J82" s="23">
        <f t="shared" si="5"/>
        <v>0.39919146395279637</v>
      </c>
      <c r="K82" s="27">
        <f t="shared" si="5"/>
        <v>3.9919146395279639</v>
      </c>
      <c r="L82" s="27">
        <f t="shared" si="5"/>
        <v>39.91914639527964</v>
      </c>
      <c r="M82" s="27">
        <f t="shared" si="5"/>
        <v>399.19146395279637</v>
      </c>
      <c r="N82" s="27">
        <f t="shared" si="6"/>
        <v>39919.14639527964</v>
      </c>
      <c r="O82" s="27">
        <f t="shared" si="6"/>
        <v>3991.914639527964</v>
      </c>
      <c r="P82" s="27">
        <f t="shared" si="6"/>
        <v>399191.46395279642</v>
      </c>
      <c r="Q82" s="24">
        <f t="shared" si="8"/>
        <v>3991914.6395279639</v>
      </c>
      <c r="R82" s="19">
        <f t="shared" si="10"/>
        <v>39919.146395279648</v>
      </c>
    </row>
    <row r="83" spans="7:18" ht="14.95" thickBot="1" x14ac:dyDescent="0.3">
      <c r="G83">
        <f t="shared" si="9"/>
        <v>3.9827334906312353</v>
      </c>
      <c r="H83" s="46">
        <v>25.209999999999901</v>
      </c>
      <c r="I83" s="45">
        <f t="shared" si="7"/>
        <v>331.89445755260294</v>
      </c>
      <c r="J83" s="23">
        <f t="shared" si="5"/>
        <v>0.39827334906312351</v>
      </c>
      <c r="K83" s="27">
        <f t="shared" si="5"/>
        <v>3.9827334906312353</v>
      </c>
      <c r="L83" s="27">
        <f t="shared" si="5"/>
        <v>39.827334906312352</v>
      </c>
      <c r="M83" s="27">
        <f t="shared" ref="M83:P146" si="11">M$3*$T$4*($I83/1000)</f>
        <v>398.27334906312353</v>
      </c>
      <c r="N83" s="27">
        <f t="shared" si="6"/>
        <v>39827.334906312353</v>
      </c>
      <c r="O83" s="27">
        <f t="shared" si="6"/>
        <v>3982.7334906312353</v>
      </c>
      <c r="P83" s="27">
        <f t="shared" si="6"/>
        <v>398273.34906312352</v>
      </c>
      <c r="Q83" s="24">
        <f t="shared" si="8"/>
        <v>3982733.4906312353</v>
      </c>
      <c r="R83" s="19">
        <f t="shared" si="10"/>
        <v>39827.334906312353</v>
      </c>
    </row>
    <row r="84" spans="7:18" ht="14.95" thickBot="1" x14ac:dyDescent="0.3">
      <c r="G84">
        <f t="shared" si="9"/>
        <v>3.9735734577910011</v>
      </c>
      <c r="H84" s="41">
        <v>25.1999999999999</v>
      </c>
      <c r="I84" s="45">
        <f t="shared" si="7"/>
        <v>331.13112148258341</v>
      </c>
      <c r="J84" s="23">
        <f t="shared" ref="J84:P147" si="12">J$3*$T$4*($I84/1000)</f>
        <v>0.39735734577910004</v>
      </c>
      <c r="K84" s="27">
        <f t="shared" si="12"/>
        <v>3.9735734577910007</v>
      </c>
      <c r="L84" s="27">
        <f t="shared" si="12"/>
        <v>39.735734577910009</v>
      </c>
      <c r="M84" s="27">
        <f t="shared" si="11"/>
        <v>397.35734577910006</v>
      </c>
      <c r="N84" s="27">
        <f t="shared" si="11"/>
        <v>39735.734577910007</v>
      </c>
      <c r="O84" s="27">
        <f t="shared" si="11"/>
        <v>3973.5734577910007</v>
      </c>
      <c r="P84" s="27">
        <f t="shared" si="11"/>
        <v>397357.34577910008</v>
      </c>
      <c r="Q84" s="24">
        <f t="shared" si="8"/>
        <v>3973573.4577910011</v>
      </c>
      <c r="R84" s="19">
        <f t="shared" si="10"/>
        <v>39735.734577910014</v>
      </c>
    </row>
    <row r="85" spans="7:18" ht="14.95" thickBot="1" x14ac:dyDescent="0.3">
      <c r="G85">
        <f t="shared" si="9"/>
        <v>3.9644344924416868</v>
      </c>
      <c r="H85" s="46">
        <v>25.189999999999898</v>
      </c>
      <c r="I85" s="45">
        <f t="shared" si="7"/>
        <v>330.36954103680722</v>
      </c>
      <c r="J85" s="23">
        <f t="shared" si="12"/>
        <v>0.39644344924416863</v>
      </c>
      <c r="K85" s="27">
        <f t="shared" si="12"/>
        <v>3.9644344924416863</v>
      </c>
      <c r="L85" s="27">
        <f t="shared" si="12"/>
        <v>39.644344924416863</v>
      </c>
      <c r="M85" s="27">
        <f t="shared" si="11"/>
        <v>396.44344924416868</v>
      </c>
      <c r="N85" s="27">
        <f t="shared" si="11"/>
        <v>39644.344924416866</v>
      </c>
      <c r="O85" s="27">
        <f t="shared" si="11"/>
        <v>3964.4344924416864</v>
      </c>
      <c r="P85" s="27">
        <f t="shared" si="11"/>
        <v>396443.44924416865</v>
      </c>
      <c r="Q85" s="24">
        <f t="shared" si="8"/>
        <v>3964434.4924416868</v>
      </c>
      <c r="R85" s="19">
        <f t="shared" si="10"/>
        <v>39644.344924416866</v>
      </c>
    </row>
    <row r="86" spans="7:18" ht="14.95" thickBot="1" x14ac:dyDescent="0.3">
      <c r="G86">
        <f t="shared" si="9"/>
        <v>3.9553165461294033</v>
      </c>
      <c r="H86" s="46">
        <v>25.1799999999999</v>
      </c>
      <c r="I86" s="45">
        <f t="shared" si="7"/>
        <v>329.60971217745026</v>
      </c>
      <c r="J86" s="23">
        <f t="shared" si="12"/>
        <v>0.39553165461294032</v>
      </c>
      <c r="K86" s="27">
        <f t="shared" si="12"/>
        <v>3.9553165461294033</v>
      </c>
      <c r="L86" s="27">
        <f t="shared" si="12"/>
        <v>39.553165461294036</v>
      </c>
      <c r="M86" s="27">
        <f t="shared" si="11"/>
        <v>395.53165461294032</v>
      </c>
      <c r="N86" s="27">
        <f t="shared" si="11"/>
        <v>39553.165461294033</v>
      </c>
      <c r="O86" s="27">
        <f t="shared" si="11"/>
        <v>3955.3165461294034</v>
      </c>
      <c r="P86" s="27">
        <f t="shared" si="11"/>
        <v>395531.65461294033</v>
      </c>
      <c r="Q86" s="24">
        <f t="shared" si="8"/>
        <v>3955316.5461294032</v>
      </c>
      <c r="R86" s="19">
        <f t="shared" si="10"/>
        <v>39553.165461294033</v>
      </c>
    </row>
    <row r="87" spans="7:18" ht="14.95" thickBot="1" x14ac:dyDescent="0.3">
      <c r="G87">
        <f t="shared" si="9"/>
        <v>3.9462195705117042</v>
      </c>
      <c r="H87" s="46">
        <v>25.169999999999899</v>
      </c>
      <c r="I87" s="45">
        <f t="shared" si="7"/>
        <v>328.85163087597533</v>
      </c>
      <c r="J87" s="23">
        <f t="shared" si="12"/>
        <v>0.39462195705117042</v>
      </c>
      <c r="K87" s="27">
        <f t="shared" si="12"/>
        <v>3.9462195705117042</v>
      </c>
      <c r="L87" s="27">
        <f t="shared" si="12"/>
        <v>39.46219570511704</v>
      </c>
      <c r="M87" s="27">
        <f t="shared" si="11"/>
        <v>394.6219570511704</v>
      </c>
      <c r="N87" s="27">
        <f t="shared" si="11"/>
        <v>39462.195705117039</v>
      </c>
      <c r="O87" s="27">
        <f t="shared" si="11"/>
        <v>3946.2195705117042</v>
      </c>
      <c r="P87" s="27">
        <f t="shared" si="11"/>
        <v>394621.95705117041</v>
      </c>
      <c r="Q87" s="24">
        <f t="shared" si="8"/>
        <v>3946219.5705117038</v>
      </c>
      <c r="R87" s="19">
        <f t="shared" si="10"/>
        <v>39462.195705117047</v>
      </c>
    </row>
    <row r="88" spans="7:18" ht="14.95" thickBot="1" x14ac:dyDescent="0.3">
      <c r="G88">
        <f t="shared" si="9"/>
        <v>3.9371435173573435</v>
      </c>
      <c r="H88" s="41">
        <v>25.159999999999901</v>
      </c>
      <c r="I88" s="45">
        <f t="shared" si="7"/>
        <v>328.09529311311195</v>
      </c>
      <c r="J88" s="23">
        <f t="shared" si="12"/>
        <v>0.39371435173573438</v>
      </c>
      <c r="K88" s="27">
        <f t="shared" si="12"/>
        <v>3.9371435173573435</v>
      </c>
      <c r="L88" s="27">
        <f t="shared" si="12"/>
        <v>39.371435173573438</v>
      </c>
      <c r="M88" s="27">
        <f t="shared" si="11"/>
        <v>393.7143517357344</v>
      </c>
      <c r="N88" s="27">
        <f t="shared" si="11"/>
        <v>39371.435173573438</v>
      </c>
      <c r="O88" s="27">
        <f t="shared" si="11"/>
        <v>3937.1435173573436</v>
      </c>
      <c r="P88" s="27">
        <f t="shared" si="11"/>
        <v>393714.35173573438</v>
      </c>
      <c r="Q88" s="24">
        <f t="shared" si="8"/>
        <v>3937143.5173573438</v>
      </c>
      <c r="R88" s="19">
        <f t="shared" si="10"/>
        <v>39371.435173573438</v>
      </c>
    </row>
    <row r="89" spans="7:18" ht="14.95" thickBot="1" x14ac:dyDescent="0.3">
      <c r="G89">
        <f t="shared" si="9"/>
        <v>3.9280883385459711</v>
      </c>
      <c r="H89" s="46">
        <v>25.149999999999899</v>
      </c>
      <c r="I89" s="45">
        <f t="shared" si="7"/>
        <v>327.3406948788309</v>
      </c>
      <c r="J89" s="23">
        <f t="shared" si="12"/>
        <v>0.39280883385459703</v>
      </c>
      <c r="K89" s="27">
        <f t="shared" si="12"/>
        <v>3.9280883385459706</v>
      </c>
      <c r="L89" s="27">
        <f t="shared" si="12"/>
        <v>39.280883385459703</v>
      </c>
      <c r="M89" s="27">
        <f t="shared" si="11"/>
        <v>392.80883385459708</v>
      </c>
      <c r="N89" s="27">
        <f t="shared" si="11"/>
        <v>39280.883385459703</v>
      </c>
      <c r="O89" s="27">
        <f t="shared" si="11"/>
        <v>3928.0883385459706</v>
      </c>
      <c r="P89" s="27">
        <f t="shared" si="11"/>
        <v>392808.83385459706</v>
      </c>
      <c r="Q89" s="24">
        <f t="shared" si="8"/>
        <v>3928088.3385459706</v>
      </c>
      <c r="R89" s="19">
        <f t="shared" si="10"/>
        <v>39280.883385459711</v>
      </c>
    </row>
    <row r="90" spans="7:18" ht="14.95" thickBot="1" x14ac:dyDescent="0.3">
      <c r="G90">
        <f t="shared" si="9"/>
        <v>3.9190539860679432</v>
      </c>
      <c r="H90" s="46">
        <v>25.139999999999901</v>
      </c>
      <c r="I90" s="45">
        <f t="shared" si="7"/>
        <v>326.5878321723286</v>
      </c>
      <c r="J90" s="23">
        <f t="shared" si="12"/>
        <v>0.39190539860679435</v>
      </c>
      <c r="K90" s="27">
        <f t="shared" si="12"/>
        <v>3.9190539860679436</v>
      </c>
      <c r="L90" s="27">
        <f t="shared" si="12"/>
        <v>39.190539860679436</v>
      </c>
      <c r="M90" s="27">
        <f t="shared" si="11"/>
        <v>391.90539860679434</v>
      </c>
      <c r="N90" s="27">
        <f t="shared" si="11"/>
        <v>39190.539860679433</v>
      </c>
      <c r="O90" s="27">
        <f t="shared" si="11"/>
        <v>3919.0539860679432</v>
      </c>
      <c r="P90" s="27">
        <f t="shared" si="11"/>
        <v>391905.39860679436</v>
      </c>
      <c r="Q90" s="24">
        <f t="shared" si="8"/>
        <v>3919053.9860679437</v>
      </c>
      <c r="R90" s="19">
        <f t="shared" si="10"/>
        <v>39190.539860679441</v>
      </c>
    </row>
    <row r="91" spans="7:18" ht="14.95" thickBot="1" x14ac:dyDescent="0.3">
      <c r="G91">
        <f t="shared" si="9"/>
        <v>3.9100404120240198</v>
      </c>
      <c r="H91" s="46">
        <v>25.1299999999999</v>
      </c>
      <c r="I91" s="45">
        <f t="shared" si="7"/>
        <v>325.83670100200163</v>
      </c>
      <c r="J91" s="23">
        <f t="shared" si="12"/>
        <v>0.39100404120240195</v>
      </c>
      <c r="K91" s="27">
        <f t="shared" si="12"/>
        <v>3.9100404120240198</v>
      </c>
      <c r="L91" s="27">
        <f t="shared" si="12"/>
        <v>39.100404120240192</v>
      </c>
      <c r="M91" s="27">
        <f t="shared" si="11"/>
        <v>391.00404120240194</v>
      </c>
      <c r="N91" s="27">
        <f t="shared" si="11"/>
        <v>39100.404120240193</v>
      </c>
      <c r="O91" s="27">
        <f t="shared" si="11"/>
        <v>3910.0404120240196</v>
      </c>
      <c r="P91" s="27">
        <f t="shared" si="11"/>
        <v>391004.04120240198</v>
      </c>
      <c r="Q91" s="24">
        <f t="shared" si="8"/>
        <v>3910040.4120240198</v>
      </c>
      <c r="R91" s="19">
        <f t="shared" si="10"/>
        <v>39100.4041202402</v>
      </c>
    </row>
    <row r="92" spans="7:18" ht="14.95" thickBot="1" x14ac:dyDescent="0.3">
      <c r="G92">
        <f t="shared" si="9"/>
        <v>3.9010475686251285</v>
      </c>
      <c r="H92" s="41">
        <v>25.119999999999902</v>
      </c>
      <c r="I92" s="45">
        <f t="shared" si="7"/>
        <v>325.08729738542735</v>
      </c>
      <c r="J92" s="23">
        <f t="shared" si="12"/>
        <v>0.39010475686251284</v>
      </c>
      <c r="K92" s="27">
        <f t="shared" si="12"/>
        <v>3.9010475686251285</v>
      </c>
      <c r="L92" s="27">
        <f t="shared" si="12"/>
        <v>39.010475686251283</v>
      </c>
      <c r="M92" s="27">
        <f t="shared" si="11"/>
        <v>390.10475686251283</v>
      </c>
      <c r="N92" s="27">
        <f t="shared" si="11"/>
        <v>39010.47568625128</v>
      </c>
      <c r="O92" s="27">
        <f t="shared" si="11"/>
        <v>3901.0475686251284</v>
      </c>
      <c r="P92" s="27">
        <f t="shared" si="11"/>
        <v>390104.75686251285</v>
      </c>
      <c r="Q92" s="24">
        <f t="shared" si="8"/>
        <v>3901047.5686251284</v>
      </c>
      <c r="R92" s="19">
        <f t="shared" si="10"/>
        <v>39010.475686251288</v>
      </c>
    </row>
    <row r="93" spans="7:18" ht="14.95" thickBot="1" x14ac:dyDescent="0.3">
      <c r="G93">
        <f t="shared" si="9"/>
        <v>3.8920754081921043</v>
      </c>
      <c r="H93" s="46">
        <v>25.1099999999999</v>
      </c>
      <c r="I93" s="45">
        <f t="shared" si="7"/>
        <v>324.33961734934201</v>
      </c>
      <c r="J93" s="23">
        <f t="shared" si="12"/>
        <v>0.38920754081921044</v>
      </c>
      <c r="K93" s="27">
        <f t="shared" si="12"/>
        <v>3.8920754081921043</v>
      </c>
      <c r="L93" s="27">
        <f t="shared" si="12"/>
        <v>38.920754081921046</v>
      </c>
      <c r="M93" s="27">
        <f t="shared" si="11"/>
        <v>389.20754081921041</v>
      </c>
      <c r="N93" s="27">
        <f t="shared" si="11"/>
        <v>38920.754081921041</v>
      </c>
      <c r="O93" s="27">
        <f t="shared" si="11"/>
        <v>3892.0754081921041</v>
      </c>
      <c r="P93" s="27">
        <f t="shared" si="11"/>
        <v>389207.54081921041</v>
      </c>
      <c r="Q93" s="24">
        <f t="shared" si="8"/>
        <v>3892075.4081921037</v>
      </c>
      <c r="R93" s="19">
        <f t="shared" si="10"/>
        <v>38920.754081921041</v>
      </c>
    </row>
    <row r="94" spans="7:18" ht="14.95" thickBot="1" x14ac:dyDescent="0.3">
      <c r="G94">
        <f t="shared" si="9"/>
        <v>3.8831238831554531</v>
      </c>
      <c r="H94" s="46">
        <v>25.099999999999898</v>
      </c>
      <c r="I94" s="45">
        <f t="shared" si="7"/>
        <v>323.59365692962109</v>
      </c>
      <c r="J94" s="23">
        <f t="shared" si="12"/>
        <v>0.38831238831554532</v>
      </c>
      <c r="K94" s="27">
        <f t="shared" si="12"/>
        <v>3.8831238831554531</v>
      </c>
      <c r="L94" s="27">
        <f t="shared" si="12"/>
        <v>38.831238831554536</v>
      </c>
      <c r="M94" s="27">
        <f t="shared" si="11"/>
        <v>388.31238831554532</v>
      </c>
      <c r="N94" s="27">
        <f t="shared" si="11"/>
        <v>38831.238831554532</v>
      </c>
      <c r="O94" s="27">
        <f t="shared" si="11"/>
        <v>3883.1238831554533</v>
      </c>
      <c r="P94" s="27">
        <f t="shared" si="11"/>
        <v>388312.38831554534</v>
      </c>
      <c r="Q94" s="24">
        <f t="shared" si="8"/>
        <v>3883123.883155453</v>
      </c>
      <c r="R94" s="19">
        <f t="shared" si="10"/>
        <v>38831.238831554532</v>
      </c>
    </row>
    <row r="95" spans="7:18" ht="14.95" thickBot="1" x14ac:dyDescent="0.3">
      <c r="G95">
        <f t="shared" si="9"/>
        <v>3.8741929460550777</v>
      </c>
      <c r="H95" s="46">
        <v>25.0899999999999</v>
      </c>
      <c r="I95" s="45">
        <f t="shared" si="7"/>
        <v>322.84941217125646</v>
      </c>
      <c r="J95" s="23">
        <f t="shared" si="12"/>
        <v>0.38741929460550772</v>
      </c>
      <c r="K95" s="27">
        <f t="shared" si="12"/>
        <v>3.8741929460550777</v>
      </c>
      <c r="L95" s="27">
        <f t="shared" si="12"/>
        <v>38.741929460550772</v>
      </c>
      <c r="M95" s="27">
        <f t="shared" si="11"/>
        <v>387.41929460550773</v>
      </c>
      <c r="N95" s="27">
        <f t="shared" si="11"/>
        <v>38741.929460550775</v>
      </c>
      <c r="O95" s="27">
        <f t="shared" si="11"/>
        <v>3874.1929460550773</v>
      </c>
      <c r="P95" s="27">
        <f t="shared" si="11"/>
        <v>387419.29460550775</v>
      </c>
      <c r="Q95" s="24">
        <f t="shared" si="8"/>
        <v>3874192.9460550775</v>
      </c>
      <c r="R95" s="19">
        <f t="shared" si="10"/>
        <v>38741.929460550775</v>
      </c>
    </row>
    <row r="96" spans="7:18" ht="14.95" thickBot="1" x14ac:dyDescent="0.3">
      <c r="G96">
        <f t="shared" si="9"/>
        <v>3.8652825495400336</v>
      </c>
      <c r="H96" s="41">
        <v>25.079999999999899</v>
      </c>
      <c r="I96" s="45">
        <f t="shared" si="7"/>
        <v>322.10687912833612</v>
      </c>
      <c r="J96" s="23">
        <f t="shared" si="12"/>
        <v>0.38652825495400334</v>
      </c>
      <c r="K96" s="27">
        <f t="shared" si="12"/>
        <v>3.8652825495400336</v>
      </c>
      <c r="L96" s="27">
        <f t="shared" si="12"/>
        <v>38.652825495400336</v>
      </c>
      <c r="M96" s="27">
        <f t="shared" si="11"/>
        <v>386.52825495400339</v>
      </c>
      <c r="N96" s="27">
        <f t="shared" si="11"/>
        <v>38652.825495400335</v>
      </c>
      <c r="O96" s="27">
        <f t="shared" si="11"/>
        <v>3865.2825495400334</v>
      </c>
      <c r="P96" s="27">
        <f t="shared" si="11"/>
        <v>386528.25495400338</v>
      </c>
      <c r="Q96" s="24">
        <f t="shared" si="8"/>
        <v>3865282.549540034</v>
      </c>
      <c r="R96" s="19">
        <f t="shared" si="10"/>
        <v>38652.825495400342</v>
      </c>
    </row>
    <row r="97" spans="4:18" ht="14.95" thickBot="1" x14ac:dyDescent="0.3">
      <c r="G97">
        <f t="shared" si="9"/>
        <v>3.856392646368294</v>
      </c>
      <c r="H97" s="46">
        <v>25.069999999999901</v>
      </c>
      <c r="I97" s="45">
        <f t="shared" si="7"/>
        <v>321.36605386402448</v>
      </c>
      <c r="J97" s="23">
        <f t="shared" si="12"/>
        <v>0.3856392646368294</v>
      </c>
      <c r="K97" s="27">
        <f t="shared" si="12"/>
        <v>3.856392646368294</v>
      </c>
      <c r="L97" s="27">
        <f t="shared" si="12"/>
        <v>38.56392646368294</v>
      </c>
      <c r="M97" s="27">
        <f t="shared" si="11"/>
        <v>385.63926463682941</v>
      </c>
      <c r="N97" s="27">
        <f t="shared" si="11"/>
        <v>38563.926463682939</v>
      </c>
      <c r="O97" s="27">
        <f t="shared" si="11"/>
        <v>3856.3926463682942</v>
      </c>
      <c r="P97" s="27">
        <f t="shared" si="11"/>
        <v>385639.26463682938</v>
      </c>
      <c r="Q97" s="24">
        <f t="shared" si="8"/>
        <v>3856392.6463682936</v>
      </c>
      <c r="R97" s="19">
        <f t="shared" si="10"/>
        <v>38563.926463682939</v>
      </c>
    </row>
    <row r="98" spans="4:18" ht="14.95" thickBot="1" x14ac:dyDescent="0.3">
      <c r="G98">
        <f t="shared" si="9"/>
        <v>3.847523189406473</v>
      </c>
      <c r="H98" s="46">
        <v>25.059999999999899</v>
      </c>
      <c r="I98" s="45">
        <f t="shared" si="7"/>
        <v>320.62693245053941</v>
      </c>
      <c r="J98" s="23">
        <f t="shared" si="12"/>
        <v>0.38475231894064726</v>
      </c>
      <c r="K98" s="27">
        <f t="shared" si="12"/>
        <v>3.847523189406473</v>
      </c>
      <c r="L98" s="27">
        <f t="shared" si="12"/>
        <v>38.475231894064727</v>
      </c>
      <c r="M98" s="27">
        <f t="shared" si="11"/>
        <v>384.75231894064729</v>
      </c>
      <c r="N98" s="27">
        <f t="shared" si="11"/>
        <v>38475.231894064731</v>
      </c>
      <c r="O98" s="27">
        <f t="shared" si="11"/>
        <v>3847.5231894064732</v>
      </c>
      <c r="P98" s="27">
        <f t="shared" si="11"/>
        <v>384752.3189406473</v>
      </c>
      <c r="Q98" s="24">
        <f t="shared" si="8"/>
        <v>3847523.1894064732</v>
      </c>
      <c r="R98" s="19">
        <f t="shared" si="10"/>
        <v>38475.231894064731</v>
      </c>
    </row>
    <row r="99" spans="4:18" s="52" customFormat="1" ht="14.95" thickBot="1" x14ac:dyDescent="0.3">
      <c r="D99" s="51"/>
      <c r="G99">
        <f t="shared" si="9"/>
        <v>3.8386741316295923</v>
      </c>
      <c r="H99" s="46">
        <v>25.049999999999901</v>
      </c>
      <c r="I99" s="45">
        <f t="shared" si="7"/>
        <v>319.88951096913269</v>
      </c>
      <c r="J99" s="23">
        <f t="shared" si="12"/>
        <v>0.38386741316295925</v>
      </c>
      <c r="K99" s="27">
        <f t="shared" si="12"/>
        <v>3.8386741316295927</v>
      </c>
      <c r="L99" s="27">
        <f t="shared" si="12"/>
        <v>38.386741316295925</v>
      </c>
      <c r="M99" s="27">
        <f t="shared" si="11"/>
        <v>383.86741316295922</v>
      </c>
      <c r="N99" s="27">
        <f t="shared" si="11"/>
        <v>38386.741316295927</v>
      </c>
      <c r="O99" s="27">
        <f t="shared" si="11"/>
        <v>3838.6741316295925</v>
      </c>
      <c r="P99" s="27">
        <f t="shared" si="11"/>
        <v>383867.41316295927</v>
      </c>
      <c r="Q99" s="24">
        <f t="shared" si="8"/>
        <v>3838674.1316295927</v>
      </c>
      <c r="R99" s="19">
        <f t="shared" si="10"/>
        <v>38386.741316295927</v>
      </c>
    </row>
    <row r="100" spans="4:18" ht="14.95" thickBot="1" x14ac:dyDescent="0.3">
      <c r="G100">
        <f t="shared" si="9"/>
        <v>3.8298454261207411</v>
      </c>
      <c r="H100" s="41">
        <v>25.0399999999998</v>
      </c>
      <c r="I100" s="45">
        <f t="shared" si="7"/>
        <v>319.15378551006177</v>
      </c>
      <c r="J100" s="23">
        <f t="shared" si="12"/>
        <v>0.38298454261207415</v>
      </c>
      <c r="K100" s="27">
        <f t="shared" si="12"/>
        <v>3.8298454261207415</v>
      </c>
      <c r="L100" s="27">
        <f t="shared" si="12"/>
        <v>38.298454261207418</v>
      </c>
      <c r="M100" s="27">
        <f t="shared" si="11"/>
        <v>382.98454261207416</v>
      </c>
      <c r="N100" s="27">
        <f t="shared" si="11"/>
        <v>38298.454261207415</v>
      </c>
      <c r="O100" s="27">
        <f t="shared" si="11"/>
        <v>3829.8454261207416</v>
      </c>
      <c r="P100" s="27">
        <f t="shared" si="11"/>
        <v>382984.54261207418</v>
      </c>
      <c r="Q100" s="24">
        <f t="shared" si="8"/>
        <v>3829845.4261207418</v>
      </c>
      <c r="R100" s="19">
        <f t="shared" si="10"/>
        <v>38298.454261207422</v>
      </c>
    </row>
    <row r="101" spans="4:18" ht="14.95" thickBot="1" x14ac:dyDescent="0.3">
      <c r="G101">
        <f t="shared" si="9"/>
        <v>3.8210370260711715</v>
      </c>
      <c r="H101" s="46">
        <v>25.029999999999799</v>
      </c>
      <c r="I101" s="45">
        <f t="shared" si="7"/>
        <v>318.41975217259761</v>
      </c>
      <c r="J101" s="23">
        <f t="shared" si="12"/>
        <v>0.38210370260711712</v>
      </c>
      <c r="K101" s="27">
        <f t="shared" si="12"/>
        <v>3.8210370260711715</v>
      </c>
      <c r="L101" s="27">
        <f t="shared" si="12"/>
        <v>38.210370260711713</v>
      </c>
      <c r="M101" s="27">
        <f t="shared" si="11"/>
        <v>382.1037026071171</v>
      </c>
      <c r="N101" s="27">
        <f t="shared" si="11"/>
        <v>38210.370260711716</v>
      </c>
      <c r="O101" s="27">
        <f t="shared" si="11"/>
        <v>3821.0370260711711</v>
      </c>
      <c r="P101" s="27">
        <f t="shared" si="11"/>
        <v>382103.70260711713</v>
      </c>
      <c r="Q101" s="24">
        <f t="shared" si="8"/>
        <v>3821037.0260711713</v>
      </c>
      <c r="R101" s="19">
        <f t="shared" si="10"/>
        <v>38210.370260711716</v>
      </c>
    </row>
    <row r="102" spans="4:18" ht="14.95" thickBot="1" x14ac:dyDescent="0.3">
      <c r="G102">
        <f t="shared" si="9"/>
        <v>3.8122488847795548</v>
      </c>
      <c r="H102" s="46">
        <v>25.019999999999801</v>
      </c>
      <c r="I102" s="45">
        <f t="shared" si="7"/>
        <v>317.68740706496288</v>
      </c>
      <c r="J102" s="23">
        <f t="shared" si="12"/>
        <v>0.38122488847795549</v>
      </c>
      <c r="K102" s="27">
        <f t="shared" si="12"/>
        <v>3.8122488847795548</v>
      </c>
      <c r="L102" s="27">
        <f t="shared" si="12"/>
        <v>38.122488847795552</v>
      </c>
      <c r="M102" s="27">
        <f t="shared" si="11"/>
        <v>381.22488847795546</v>
      </c>
      <c r="N102" s="27">
        <f t="shared" si="11"/>
        <v>38122.488847795546</v>
      </c>
      <c r="O102" s="27">
        <f t="shared" si="11"/>
        <v>3812.2488847795548</v>
      </c>
      <c r="P102" s="27">
        <f t="shared" si="11"/>
        <v>381224.88847795548</v>
      </c>
      <c r="Q102" s="24">
        <f t="shared" si="8"/>
        <v>3812248.8847795548</v>
      </c>
      <c r="R102" s="19">
        <f t="shared" si="10"/>
        <v>38122.488847795546</v>
      </c>
    </row>
    <row r="103" spans="4:18" ht="14.95" thickBot="1" x14ac:dyDescent="0.3">
      <c r="G103">
        <f t="shared" si="9"/>
        <v>3.8034809556520166</v>
      </c>
      <c r="H103" s="46">
        <v>25.009999999999799</v>
      </c>
      <c r="I103" s="45">
        <f t="shared" si="7"/>
        <v>316.95674630433473</v>
      </c>
      <c r="J103" s="23">
        <f t="shared" si="12"/>
        <v>0.38034809556520166</v>
      </c>
      <c r="K103" s="27">
        <f t="shared" si="12"/>
        <v>3.8034809556520166</v>
      </c>
      <c r="L103" s="27">
        <f t="shared" si="12"/>
        <v>38.034809556520166</v>
      </c>
      <c r="M103" s="27">
        <f t="shared" si="11"/>
        <v>380.34809556520167</v>
      </c>
      <c r="N103" s="27">
        <f t="shared" si="11"/>
        <v>38034.809556520166</v>
      </c>
      <c r="O103" s="27">
        <f t="shared" si="11"/>
        <v>3803.4809556520167</v>
      </c>
      <c r="P103" s="27">
        <f t="shared" si="11"/>
        <v>380348.09556520166</v>
      </c>
      <c r="Q103" s="24">
        <f t="shared" si="8"/>
        <v>3803480.9556520167</v>
      </c>
      <c r="R103" s="19">
        <f t="shared" si="10"/>
        <v>38034.809556520166</v>
      </c>
    </row>
    <row r="104" spans="4:18" ht="14.95" thickBot="1" x14ac:dyDescent="0.3">
      <c r="G104">
        <f t="shared" si="9"/>
        <v>3.7947331922018837</v>
      </c>
      <c r="H104" s="41">
        <v>24.999999999999801</v>
      </c>
      <c r="I104" s="45">
        <f t="shared" si="7"/>
        <v>316.22776601682364</v>
      </c>
      <c r="J104" s="23">
        <f t="shared" si="12"/>
        <v>0.37947331922018834</v>
      </c>
      <c r="K104" s="27">
        <f t="shared" si="12"/>
        <v>3.7947331922018837</v>
      </c>
      <c r="L104" s="27">
        <f t="shared" si="12"/>
        <v>37.947331922018833</v>
      </c>
      <c r="M104" s="27">
        <f t="shared" si="11"/>
        <v>379.47331922018833</v>
      </c>
      <c r="N104" s="27">
        <f t="shared" si="11"/>
        <v>37947.331922018835</v>
      </c>
      <c r="O104" s="27">
        <f t="shared" si="11"/>
        <v>3794.7331922018834</v>
      </c>
      <c r="P104" s="27">
        <f t="shared" si="11"/>
        <v>379473.31922018836</v>
      </c>
      <c r="Q104" s="24">
        <f t="shared" si="8"/>
        <v>3794733.192201884</v>
      </c>
      <c r="R104" s="19">
        <f t="shared" si="10"/>
        <v>37947.331922018835</v>
      </c>
    </row>
    <row r="105" spans="4:18" ht="14.95" thickBot="1" x14ac:dyDescent="0.3">
      <c r="G105">
        <f t="shared" si="9"/>
        <v>3.7860055480493817</v>
      </c>
      <c r="H105" s="46">
        <v>24.989999999999799</v>
      </c>
      <c r="I105" s="45">
        <f t="shared" si="7"/>
        <v>315.50046233744848</v>
      </c>
      <c r="J105" s="23">
        <f t="shared" si="12"/>
        <v>0.37860055480493821</v>
      </c>
      <c r="K105" s="27">
        <f t="shared" si="12"/>
        <v>3.7860055480493822</v>
      </c>
      <c r="L105" s="27">
        <f t="shared" si="12"/>
        <v>37.86005548049382</v>
      </c>
      <c r="M105" s="27">
        <f t="shared" si="11"/>
        <v>378.60055480493821</v>
      </c>
      <c r="N105" s="27">
        <f t="shared" si="11"/>
        <v>37860.055480493822</v>
      </c>
      <c r="O105" s="27">
        <f t="shared" si="11"/>
        <v>3786.005548049382</v>
      </c>
      <c r="P105" s="27">
        <f t="shared" si="11"/>
        <v>378600.55480493821</v>
      </c>
      <c r="Q105" s="24">
        <f t="shared" si="8"/>
        <v>3786005.5480493824</v>
      </c>
      <c r="R105" s="19">
        <f t="shared" si="10"/>
        <v>37860.055480493822</v>
      </c>
    </row>
    <row r="106" spans="4:18" ht="14.95" thickBot="1" x14ac:dyDescent="0.3">
      <c r="G106">
        <f t="shared" si="9"/>
        <v>3.7772979769214099</v>
      </c>
      <c r="H106" s="46">
        <v>24.979999999999801</v>
      </c>
      <c r="I106" s="45">
        <f t="shared" si="7"/>
        <v>314.77483141011749</v>
      </c>
      <c r="J106" s="23">
        <f t="shared" si="12"/>
        <v>0.37772979769214093</v>
      </c>
      <c r="K106" s="27">
        <f t="shared" si="12"/>
        <v>3.7772979769214095</v>
      </c>
      <c r="L106" s="27">
        <f t="shared" si="12"/>
        <v>37.772979769214096</v>
      </c>
      <c r="M106" s="27">
        <f t="shared" si="11"/>
        <v>377.72979769214095</v>
      </c>
      <c r="N106" s="27">
        <f t="shared" si="11"/>
        <v>37772.9797692141</v>
      </c>
      <c r="O106" s="27">
        <f t="shared" si="11"/>
        <v>3777.2979769214098</v>
      </c>
      <c r="P106" s="27">
        <f t="shared" si="11"/>
        <v>377729.79769214097</v>
      </c>
      <c r="Q106" s="24">
        <f t="shared" si="8"/>
        <v>3777297.9769214098</v>
      </c>
      <c r="R106" s="19">
        <f t="shared" si="10"/>
        <v>37772.9797692141</v>
      </c>
    </row>
    <row r="107" spans="4:18" ht="14.95" thickBot="1" x14ac:dyDescent="0.3">
      <c r="G107">
        <f t="shared" si="9"/>
        <v>3.7686104326512897</v>
      </c>
      <c r="H107" s="46">
        <v>24.9699999999998</v>
      </c>
      <c r="I107" s="45">
        <f t="shared" si="7"/>
        <v>314.05086938760746</v>
      </c>
      <c r="J107" s="23">
        <f t="shared" si="12"/>
        <v>0.37686104326512893</v>
      </c>
      <c r="K107" s="27">
        <f t="shared" si="12"/>
        <v>3.7686104326512897</v>
      </c>
      <c r="L107" s="27">
        <f t="shared" si="12"/>
        <v>37.686104326512897</v>
      </c>
      <c r="M107" s="27">
        <f t="shared" si="11"/>
        <v>376.86104326512896</v>
      </c>
      <c r="N107" s="27">
        <f t="shared" si="11"/>
        <v>37686.104326512897</v>
      </c>
      <c r="O107" s="27">
        <f t="shared" si="11"/>
        <v>3768.6104326512896</v>
      </c>
      <c r="P107" s="27">
        <f t="shared" si="11"/>
        <v>376861.04326512897</v>
      </c>
      <c r="Q107" s="24">
        <f t="shared" si="8"/>
        <v>3768610.4326512897</v>
      </c>
      <c r="R107" s="19">
        <f t="shared" si="10"/>
        <v>37686.104326512897</v>
      </c>
    </row>
    <row r="108" spans="4:18" ht="14.95" thickBot="1" x14ac:dyDescent="0.3">
      <c r="G108">
        <f t="shared" si="9"/>
        <v>3.7599428691785319</v>
      </c>
      <c r="H108" s="41">
        <v>24.959999999999798</v>
      </c>
      <c r="I108" s="45">
        <f t="shared" si="7"/>
        <v>313.32857243154433</v>
      </c>
      <c r="J108" s="23">
        <f t="shared" si="12"/>
        <v>0.37599428691785319</v>
      </c>
      <c r="K108" s="27">
        <f t="shared" si="12"/>
        <v>3.7599428691785319</v>
      </c>
      <c r="L108" s="27">
        <f t="shared" si="12"/>
        <v>37.59942869178532</v>
      </c>
      <c r="M108" s="27">
        <f t="shared" si="11"/>
        <v>375.99428691785317</v>
      </c>
      <c r="N108" s="27">
        <f t="shared" si="11"/>
        <v>37599.428691785317</v>
      </c>
      <c r="O108" s="27">
        <f t="shared" si="11"/>
        <v>3759.942869178532</v>
      </c>
      <c r="P108" s="27">
        <f t="shared" si="11"/>
        <v>375994.28691785317</v>
      </c>
      <c r="Q108" s="24">
        <f t="shared" si="8"/>
        <v>3759942.8691785317</v>
      </c>
      <c r="R108" s="19">
        <f t="shared" si="10"/>
        <v>37599.428691785317</v>
      </c>
    </row>
    <row r="109" spans="4:18" ht="14.95" thickBot="1" x14ac:dyDescent="0.3">
      <c r="G109">
        <f t="shared" si="9"/>
        <v>3.7512952405485769</v>
      </c>
      <c r="H109" s="46">
        <v>24.9499999999998</v>
      </c>
      <c r="I109" s="45">
        <f t="shared" si="7"/>
        <v>312.60793671238139</v>
      </c>
      <c r="J109" s="23">
        <f t="shared" si="12"/>
        <v>0.37512952405485767</v>
      </c>
      <c r="K109" s="27">
        <f t="shared" si="12"/>
        <v>3.7512952405485769</v>
      </c>
      <c r="L109" s="27">
        <f t="shared" si="12"/>
        <v>37.51295240548577</v>
      </c>
      <c r="M109" s="27">
        <f t="shared" si="11"/>
        <v>375.12952405485771</v>
      </c>
      <c r="N109" s="27">
        <f t="shared" si="11"/>
        <v>37512.952405485768</v>
      </c>
      <c r="O109" s="27">
        <f t="shared" si="11"/>
        <v>3751.2952405485767</v>
      </c>
      <c r="P109" s="27">
        <f t="shared" si="11"/>
        <v>375129.52405485767</v>
      </c>
      <c r="Q109" s="24">
        <f t="shared" si="8"/>
        <v>3751295.2405485767</v>
      </c>
      <c r="R109" s="19">
        <f t="shared" si="10"/>
        <v>37512.952405485768</v>
      </c>
    </row>
    <row r="110" spans="4:18" ht="14.95" thickBot="1" x14ac:dyDescent="0.3">
      <c r="G110">
        <f t="shared" si="9"/>
        <v>3.7426675009125527</v>
      </c>
      <c r="H110" s="46">
        <v>24.939999999999799</v>
      </c>
      <c r="I110" s="45">
        <f t="shared" si="7"/>
        <v>311.88895840937937</v>
      </c>
      <c r="J110" s="23">
        <f t="shared" si="12"/>
        <v>0.37426675009125521</v>
      </c>
      <c r="K110" s="27">
        <f t="shared" si="12"/>
        <v>3.7426675009125523</v>
      </c>
      <c r="L110" s="27">
        <f t="shared" si="12"/>
        <v>37.426675009125525</v>
      </c>
      <c r="M110" s="27">
        <f t="shared" si="11"/>
        <v>374.26675009125523</v>
      </c>
      <c r="N110" s="27">
        <f t="shared" si="11"/>
        <v>37426.675009125524</v>
      </c>
      <c r="O110" s="27">
        <f t="shared" si="11"/>
        <v>3742.6675009125524</v>
      </c>
      <c r="P110" s="27">
        <f t="shared" si="11"/>
        <v>374266.75009125524</v>
      </c>
      <c r="Q110" s="24">
        <f t="shared" si="8"/>
        <v>3742667.5009125522</v>
      </c>
      <c r="R110" s="19">
        <f t="shared" si="10"/>
        <v>37426.675009125524</v>
      </c>
    </row>
    <row r="111" spans="4:18" ht="14.95" thickBot="1" x14ac:dyDescent="0.3">
      <c r="G111">
        <f t="shared" si="9"/>
        <v>3.7340596045270509</v>
      </c>
      <c r="H111" s="46">
        <v>24.929999999999801</v>
      </c>
      <c r="I111" s="45">
        <f t="shared" si="7"/>
        <v>311.17163371058757</v>
      </c>
      <c r="J111" s="23">
        <f t="shared" si="12"/>
        <v>0.37340596045270508</v>
      </c>
      <c r="K111" s="27">
        <f t="shared" si="12"/>
        <v>3.7340596045270509</v>
      </c>
      <c r="L111" s="27">
        <f t="shared" si="12"/>
        <v>37.340596045270509</v>
      </c>
      <c r="M111" s="27">
        <f t="shared" si="11"/>
        <v>373.40596045270513</v>
      </c>
      <c r="N111" s="27">
        <f t="shared" si="11"/>
        <v>37340.596045270511</v>
      </c>
      <c r="O111" s="27">
        <f t="shared" si="11"/>
        <v>3734.0596045270513</v>
      </c>
      <c r="P111" s="27">
        <f t="shared" si="11"/>
        <v>373405.9604527051</v>
      </c>
      <c r="Q111" s="24">
        <f t="shared" si="8"/>
        <v>3734059.6045270511</v>
      </c>
      <c r="R111" s="19">
        <f t="shared" si="10"/>
        <v>37340.596045270511</v>
      </c>
    </row>
    <row r="112" spans="4:18" ht="14.95" thickBot="1" x14ac:dyDescent="0.3">
      <c r="G112">
        <f t="shared" si="9"/>
        <v>3.7254715057538577</v>
      </c>
      <c r="H112" s="41">
        <v>24.919999999999799</v>
      </c>
      <c r="I112" s="45">
        <f t="shared" si="7"/>
        <v>310.45595881282145</v>
      </c>
      <c r="J112" s="23">
        <f t="shared" si="12"/>
        <v>0.37254715057538573</v>
      </c>
      <c r="K112" s="27">
        <f t="shared" si="12"/>
        <v>3.7254715057538572</v>
      </c>
      <c r="L112" s="27">
        <f t="shared" si="12"/>
        <v>37.254715057538576</v>
      </c>
      <c r="M112" s="27">
        <f t="shared" si="11"/>
        <v>372.54715057538573</v>
      </c>
      <c r="N112" s="27">
        <f t="shared" si="11"/>
        <v>37254.715057538575</v>
      </c>
      <c r="O112" s="27">
        <f t="shared" si="11"/>
        <v>3725.4715057538574</v>
      </c>
      <c r="P112" s="27">
        <f t="shared" si="11"/>
        <v>372547.15057538572</v>
      </c>
      <c r="Q112" s="24">
        <f t="shared" si="8"/>
        <v>3725471.5057538571</v>
      </c>
      <c r="R112" s="19">
        <f t="shared" si="10"/>
        <v>37254.715057538575</v>
      </c>
    </row>
    <row r="113" spans="7:18" ht="14.95" thickBot="1" x14ac:dyDescent="0.3">
      <c r="G113">
        <f t="shared" si="9"/>
        <v>3.7169031590597279</v>
      </c>
      <c r="H113" s="46">
        <v>24.909999999999801</v>
      </c>
      <c r="I113" s="45">
        <f t="shared" si="7"/>
        <v>309.74192992164399</v>
      </c>
      <c r="J113" s="23">
        <f t="shared" si="12"/>
        <v>0.37169031590597279</v>
      </c>
      <c r="K113" s="27">
        <f t="shared" si="12"/>
        <v>3.7169031590597283</v>
      </c>
      <c r="L113" s="27">
        <f t="shared" si="12"/>
        <v>37.169031590597278</v>
      </c>
      <c r="M113" s="27">
        <f t="shared" si="11"/>
        <v>371.6903159059728</v>
      </c>
      <c r="N113" s="27">
        <f t="shared" si="11"/>
        <v>37169.031590597282</v>
      </c>
      <c r="O113" s="27">
        <f t="shared" si="11"/>
        <v>3716.9031590597283</v>
      </c>
      <c r="P113" s="27">
        <f t="shared" si="11"/>
        <v>371690.31590597279</v>
      </c>
      <c r="Q113" s="24">
        <f t="shared" si="8"/>
        <v>3716903.159059728</v>
      </c>
      <c r="R113" s="19">
        <f t="shared" si="10"/>
        <v>37169.031590597282</v>
      </c>
    </row>
    <row r="114" spans="7:18" ht="14.95" thickBot="1" x14ac:dyDescent="0.3">
      <c r="G114">
        <f t="shared" si="9"/>
        <v>3.708354519016138</v>
      </c>
      <c r="H114" s="46">
        <v>24.8999999999998</v>
      </c>
      <c r="I114" s="45">
        <f t="shared" si="7"/>
        <v>309.02954325134482</v>
      </c>
      <c r="J114" s="23">
        <f t="shared" si="12"/>
        <v>0.37083545190161377</v>
      </c>
      <c r="K114" s="27">
        <f t="shared" si="12"/>
        <v>3.7083545190161376</v>
      </c>
      <c r="L114" s="27">
        <f t="shared" si="12"/>
        <v>37.083545190161374</v>
      </c>
      <c r="M114" s="27">
        <f t="shared" si="11"/>
        <v>370.83545190161374</v>
      </c>
      <c r="N114" s="27">
        <f t="shared" si="11"/>
        <v>37083.545190161378</v>
      </c>
      <c r="O114" s="27">
        <f t="shared" si="11"/>
        <v>3708.3545190161376</v>
      </c>
      <c r="P114" s="27">
        <f t="shared" si="11"/>
        <v>370835.45190161373</v>
      </c>
      <c r="Q114" s="24">
        <f t="shared" si="8"/>
        <v>3708354.5190161373</v>
      </c>
      <c r="R114" s="19">
        <f t="shared" si="10"/>
        <v>37083.545190161378</v>
      </c>
    </row>
    <row r="115" spans="7:18" ht="14.95" thickBot="1" x14ac:dyDescent="0.3">
      <c r="G115">
        <f t="shared" si="9"/>
        <v>3.6998255402990594</v>
      </c>
      <c r="H115" s="46">
        <v>24.889999999999802</v>
      </c>
      <c r="I115" s="45">
        <f t="shared" si="7"/>
        <v>308.3187950249216</v>
      </c>
      <c r="J115" s="23">
        <f t="shared" si="12"/>
        <v>0.36998255402990593</v>
      </c>
      <c r="K115" s="27">
        <f t="shared" si="12"/>
        <v>3.6998255402990594</v>
      </c>
      <c r="L115" s="27">
        <f t="shared" si="12"/>
        <v>36.998255402990594</v>
      </c>
      <c r="M115" s="27">
        <f t="shared" si="11"/>
        <v>369.98255402990594</v>
      </c>
      <c r="N115" s="27">
        <f t="shared" si="11"/>
        <v>36998.255402990595</v>
      </c>
      <c r="O115" s="27">
        <f t="shared" si="11"/>
        <v>3699.8255402990594</v>
      </c>
      <c r="P115" s="27">
        <f t="shared" si="11"/>
        <v>369982.55402990594</v>
      </c>
      <c r="Q115" s="24">
        <f t="shared" si="8"/>
        <v>3699825.5402990594</v>
      </c>
      <c r="R115" s="19">
        <f t="shared" si="10"/>
        <v>36998.255402990595</v>
      </c>
    </row>
    <row r="116" spans="7:18" ht="14.95" thickBot="1" x14ac:dyDescent="0.3">
      <c r="G116">
        <f t="shared" si="9"/>
        <v>3.6913161776886816</v>
      </c>
      <c r="H116" s="41">
        <v>24.8799999999998</v>
      </c>
      <c r="I116" s="45">
        <f t="shared" si="7"/>
        <v>307.6096814740568</v>
      </c>
      <c r="J116" s="23">
        <f t="shared" si="12"/>
        <v>0.36913161776886816</v>
      </c>
      <c r="K116" s="27">
        <f t="shared" si="12"/>
        <v>3.691316177688682</v>
      </c>
      <c r="L116" s="27">
        <f t="shared" si="12"/>
        <v>36.913161776886817</v>
      </c>
      <c r="M116" s="27">
        <f t="shared" si="11"/>
        <v>369.13161776886818</v>
      </c>
      <c r="N116" s="27">
        <f t="shared" si="11"/>
        <v>36913.161776886816</v>
      </c>
      <c r="O116" s="27">
        <f t="shared" si="11"/>
        <v>3691.3161776886818</v>
      </c>
      <c r="P116" s="27">
        <f t="shared" si="11"/>
        <v>369131.61776886816</v>
      </c>
      <c r="Q116" s="24">
        <f t="shared" si="8"/>
        <v>3691316.1776886815</v>
      </c>
      <c r="R116" s="19">
        <f t="shared" si="10"/>
        <v>36913.161776886816</v>
      </c>
    </row>
    <row r="117" spans="7:18" ht="14.95" thickBot="1" x14ac:dyDescent="0.3">
      <c r="G117">
        <f t="shared" si="9"/>
        <v>3.6828263860692183</v>
      </c>
      <c r="H117" s="46">
        <v>24.869999999999798</v>
      </c>
      <c r="I117" s="45">
        <f t="shared" si="7"/>
        <v>306.90219883910152</v>
      </c>
      <c r="J117" s="23">
        <f t="shared" si="12"/>
        <v>0.36828263860692184</v>
      </c>
      <c r="K117" s="27">
        <f t="shared" si="12"/>
        <v>3.6828263860692183</v>
      </c>
      <c r="L117" s="27">
        <f t="shared" si="12"/>
        <v>36.828263860692182</v>
      </c>
      <c r="M117" s="27">
        <f t="shared" si="11"/>
        <v>368.28263860692181</v>
      </c>
      <c r="N117" s="27">
        <f t="shared" si="11"/>
        <v>36828.263860692183</v>
      </c>
      <c r="O117" s="27">
        <f t="shared" si="11"/>
        <v>3682.8263860692182</v>
      </c>
      <c r="P117" s="27">
        <f t="shared" si="11"/>
        <v>368282.63860692183</v>
      </c>
      <c r="Q117" s="24">
        <f t="shared" si="8"/>
        <v>3682826.3860692182</v>
      </c>
      <c r="R117" s="19">
        <f t="shared" si="10"/>
        <v>36828.263860692183</v>
      </c>
    </row>
    <row r="118" spans="7:18" ht="14.95" thickBot="1" x14ac:dyDescent="0.3">
      <c r="G118">
        <f t="shared" si="9"/>
        <v>3.6743561204286466</v>
      </c>
      <c r="H118" s="46">
        <v>24.8599999999998</v>
      </c>
      <c r="I118" s="45">
        <f t="shared" si="7"/>
        <v>306.19634336905386</v>
      </c>
      <c r="J118" s="23">
        <f t="shared" si="12"/>
        <v>0.36743561204286462</v>
      </c>
      <c r="K118" s="27">
        <f t="shared" si="12"/>
        <v>3.6743561204286466</v>
      </c>
      <c r="L118" s="27">
        <f t="shared" si="12"/>
        <v>36.743561204286465</v>
      </c>
      <c r="M118" s="27">
        <f t="shared" si="11"/>
        <v>367.43561204286465</v>
      </c>
      <c r="N118" s="27">
        <f t="shared" si="11"/>
        <v>36743.561204286467</v>
      </c>
      <c r="O118" s="27">
        <f t="shared" si="11"/>
        <v>3674.3561204286466</v>
      </c>
      <c r="P118" s="27">
        <f t="shared" si="11"/>
        <v>367435.61204286467</v>
      </c>
      <c r="Q118" s="24">
        <f t="shared" si="8"/>
        <v>3674356.1204286464</v>
      </c>
      <c r="R118" s="19">
        <f t="shared" si="10"/>
        <v>36743.561204286467</v>
      </c>
    </row>
    <row r="119" spans="7:18" ht="14.95" thickBot="1" x14ac:dyDescent="0.3">
      <c r="G119">
        <f t="shared" si="9"/>
        <v>3.6659053358584472</v>
      </c>
      <c r="H119" s="46">
        <v>24.849999999999799</v>
      </c>
      <c r="I119" s="45">
        <f t="shared" si="7"/>
        <v>305.49211132153727</v>
      </c>
      <c r="J119" s="23">
        <f t="shared" si="12"/>
        <v>0.3665905335858447</v>
      </c>
      <c r="K119" s="27">
        <f t="shared" si="12"/>
        <v>3.6659053358584472</v>
      </c>
      <c r="L119" s="27">
        <f t="shared" si="12"/>
        <v>36.659053358584472</v>
      </c>
      <c r="M119" s="27">
        <f t="shared" si="11"/>
        <v>366.5905335858447</v>
      </c>
      <c r="N119" s="27">
        <f t="shared" si="11"/>
        <v>36659.053358584468</v>
      </c>
      <c r="O119" s="27">
        <f t="shared" si="11"/>
        <v>3665.905335858447</v>
      </c>
      <c r="P119" s="27">
        <f t="shared" si="11"/>
        <v>366590.53358584468</v>
      </c>
      <c r="Q119" s="24">
        <f t="shared" si="8"/>
        <v>3665905.3358584465</v>
      </c>
      <c r="R119" s="19">
        <f t="shared" si="10"/>
        <v>36659.053358584468</v>
      </c>
    </row>
    <row r="120" spans="7:18" ht="14.95" thickBot="1" x14ac:dyDescent="0.3">
      <c r="G120">
        <f t="shared" si="9"/>
        <v>3.6574739875534124</v>
      </c>
      <c r="H120" s="41">
        <v>24.839999999999801</v>
      </c>
      <c r="I120" s="45">
        <f t="shared" si="7"/>
        <v>304.78949896278436</v>
      </c>
      <c r="J120" s="23">
        <f t="shared" si="12"/>
        <v>0.36574739875534118</v>
      </c>
      <c r="K120" s="27">
        <f t="shared" si="12"/>
        <v>3.6574739875534119</v>
      </c>
      <c r="L120" s="27">
        <f t="shared" si="12"/>
        <v>36.574739875534121</v>
      </c>
      <c r="M120" s="27">
        <f t="shared" si="11"/>
        <v>365.74739875534124</v>
      </c>
      <c r="N120" s="27">
        <f t="shared" si="11"/>
        <v>36574.73987553412</v>
      </c>
      <c r="O120" s="27">
        <f t="shared" si="11"/>
        <v>3657.4739875534119</v>
      </c>
      <c r="P120" s="27">
        <f t="shared" si="11"/>
        <v>365747.39875534119</v>
      </c>
      <c r="Q120" s="24">
        <f t="shared" si="8"/>
        <v>3657473.9875534121</v>
      </c>
      <c r="R120" s="19">
        <f t="shared" si="10"/>
        <v>36574.73987553412</v>
      </c>
    </row>
    <row r="121" spans="7:18" ht="14.95" thickBot="1" x14ac:dyDescent="0.3">
      <c r="G121">
        <f t="shared" si="9"/>
        <v>3.6490620308113688</v>
      </c>
      <c r="H121" s="46">
        <v>24.829999999999799</v>
      </c>
      <c r="I121" s="45">
        <f t="shared" si="7"/>
        <v>304.08850256761406</v>
      </c>
      <c r="J121" s="23">
        <f t="shared" si="12"/>
        <v>0.36490620308113686</v>
      </c>
      <c r="K121" s="27">
        <f t="shared" si="12"/>
        <v>3.6490620308113684</v>
      </c>
      <c r="L121" s="27">
        <f t="shared" si="12"/>
        <v>36.490620308113684</v>
      </c>
      <c r="M121" s="27">
        <f t="shared" si="11"/>
        <v>364.90620308113688</v>
      </c>
      <c r="N121" s="27">
        <f t="shared" si="11"/>
        <v>36490.620308113685</v>
      </c>
      <c r="O121" s="27">
        <f t="shared" si="11"/>
        <v>3649.0620308113685</v>
      </c>
      <c r="P121" s="27">
        <f t="shared" si="11"/>
        <v>364906.20308113686</v>
      </c>
      <c r="Q121" s="24">
        <f t="shared" si="8"/>
        <v>3649062.0308113685</v>
      </c>
      <c r="R121" s="19">
        <f t="shared" si="10"/>
        <v>36490.620308113685</v>
      </c>
    </row>
    <row r="122" spans="7:18" ht="14.95" thickBot="1" x14ac:dyDescent="0.3">
      <c r="G122">
        <f t="shared" si="9"/>
        <v>3.64066942103296</v>
      </c>
      <c r="H122" s="46">
        <v>24.819999999999801</v>
      </c>
      <c r="I122" s="45">
        <f t="shared" si="7"/>
        <v>303.38911841941331</v>
      </c>
      <c r="J122" s="23">
        <f t="shared" si="12"/>
        <v>0.36406694210329593</v>
      </c>
      <c r="K122" s="27">
        <f t="shared" si="12"/>
        <v>3.6406694210329595</v>
      </c>
      <c r="L122" s="27">
        <f t="shared" si="12"/>
        <v>36.406694210329597</v>
      </c>
      <c r="M122" s="27">
        <f t="shared" si="11"/>
        <v>364.06694210329596</v>
      </c>
      <c r="N122" s="27">
        <f t="shared" si="11"/>
        <v>36406.694210329595</v>
      </c>
      <c r="O122" s="27">
        <f t="shared" si="11"/>
        <v>3640.6694210329597</v>
      </c>
      <c r="P122" s="27">
        <f t="shared" si="11"/>
        <v>364066.94210329594</v>
      </c>
      <c r="Q122" s="24">
        <f t="shared" si="8"/>
        <v>3640669.4210329596</v>
      </c>
      <c r="R122" s="19">
        <f t="shared" si="10"/>
        <v>36406.694210329595</v>
      </c>
    </row>
    <row r="123" spans="7:18" ht="14.95" thickBot="1" x14ac:dyDescent="0.3">
      <c r="G123">
        <f t="shared" si="9"/>
        <v>3.6322961137213996</v>
      </c>
      <c r="H123" s="46">
        <v>24.8099999999998</v>
      </c>
      <c r="I123" s="45">
        <f t="shared" si="7"/>
        <v>302.69134281011662</v>
      </c>
      <c r="J123" s="23">
        <f t="shared" si="12"/>
        <v>0.36322961137213994</v>
      </c>
      <c r="K123" s="27">
        <f t="shared" si="12"/>
        <v>3.6322961137213996</v>
      </c>
      <c r="L123" s="27">
        <f t="shared" si="12"/>
        <v>36.322961137213994</v>
      </c>
      <c r="M123" s="27">
        <f t="shared" si="11"/>
        <v>363.22961137213991</v>
      </c>
      <c r="N123" s="27">
        <f t="shared" si="11"/>
        <v>36322.961137213992</v>
      </c>
      <c r="O123" s="27">
        <f t="shared" si="11"/>
        <v>3632.2961137213993</v>
      </c>
      <c r="P123" s="27">
        <f t="shared" si="11"/>
        <v>363229.61137213995</v>
      </c>
      <c r="Q123" s="24">
        <f t="shared" si="8"/>
        <v>3632296.1137213991</v>
      </c>
      <c r="R123" s="19">
        <f t="shared" si="10"/>
        <v>36322.961137213999</v>
      </c>
    </row>
    <row r="124" spans="7:18" ht="14.95" thickBot="1" x14ac:dyDescent="0.3">
      <c r="G124">
        <f t="shared" si="9"/>
        <v>3.6239420644822533</v>
      </c>
      <c r="H124" s="41">
        <v>24.799999999999802</v>
      </c>
      <c r="I124" s="45">
        <f t="shared" si="7"/>
        <v>301.99517204018775</v>
      </c>
      <c r="J124" s="23">
        <f t="shared" si="12"/>
        <v>0.36239420644822534</v>
      </c>
      <c r="K124" s="27">
        <f t="shared" si="12"/>
        <v>3.6239420644822533</v>
      </c>
      <c r="L124" s="27">
        <f t="shared" si="12"/>
        <v>36.23942064482253</v>
      </c>
      <c r="M124" s="27">
        <f t="shared" si="11"/>
        <v>362.3942064482253</v>
      </c>
      <c r="N124" s="27">
        <f t="shared" si="11"/>
        <v>36239.42064482253</v>
      </c>
      <c r="O124" s="27">
        <f t="shared" si="11"/>
        <v>3623.9420644822535</v>
      </c>
      <c r="P124" s="27">
        <f t="shared" si="11"/>
        <v>362394.2064482253</v>
      </c>
      <c r="Q124" s="24">
        <f t="shared" si="8"/>
        <v>3623942.064482253</v>
      </c>
      <c r="R124" s="19">
        <f t="shared" si="10"/>
        <v>36239.42064482253</v>
      </c>
    </row>
    <row r="125" spans="7:18" ht="14.95" thickBot="1" x14ac:dyDescent="0.3">
      <c r="G125">
        <f t="shared" si="9"/>
        <v>3.6156072290231833</v>
      </c>
      <c r="H125" s="46">
        <v>24.7899999999998</v>
      </c>
      <c r="I125" s="45">
        <f t="shared" si="7"/>
        <v>301.3006024185986</v>
      </c>
      <c r="J125" s="23">
        <f t="shared" si="12"/>
        <v>0.36156072290231828</v>
      </c>
      <c r="K125" s="27">
        <f t="shared" si="12"/>
        <v>3.6156072290231829</v>
      </c>
      <c r="L125" s="27">
        <f t="shared" si="12"/>
        <v>36.156072290231826</v>
      </c>
      <c r="M125" s="27">
        <f t="shared" si="11"/>
        <v>361.56072290231828</v>
      </c>
      <c r="N125" s="27">
        <f t="shared" si="11"/>
        <v>36156.07229023183</v>
      </c>
      <c r="O125" s="27">
        <f t="shared" si="11"/>
        <v>3615.6072290231828</v>
      </c>
      <c r="P125" s="27">
        <f t="shared" si="11"/>
        <v>361560.72290231829</v>
      </c>
      <c r="Q125" s="24">
        <f t="shared" si="8"/>
        <v>3615607.2290231828</v>
      </c>
      <c r="R125" s="19">
        <f t="shared" si="10"/>
        <v>36156.07229023183</v>
      </c>
    </row>
    <row r="126" spans="7:18" ht="14.95" thickBot="1" x14ac:dyDescent="0.3">
      <c r="G126">
        <f t="shared" si="9"/>
        <v>3.6072915631537099</v>
      </c>
      <c r="H126" s="46">
        <v>24.779999999999799</v>
      </c>
      <c r="I126" s="45">
        <f t="shared" si="7"/>
        <v>300.60763026280915</v>
      </c>
      <c r="J126" s="23">
        <f t="shared" si="12"/>
        <v>0.360729156315371</v>
      </c>
      <c r="K126" s="27">
        <f t="shared" si="12"/>
        <v>3.6072915631537104</v>
      </c>
      <c r="L126" s="27">
        <f t="shared" si="12"/>
        <v>36.0729156315371</v>
      </c>
      <c r="M126" s="27">
        <f t="shared" si="11"/>
        <v>360.72915631537103</v>
      </c>
      <c r="N126" s="27">
        <f t="shared" si="11"/>
        <v>36072.9156315371</v>
      </c>
      <c r="O126" s="27">
        <f t="shared" si="11"/>
        <v>3607.2915631537103</v>
      </c>
      <c r="P126" s="27">
        <f t="shared" si="11"/>
        <v>360729.15631537099</v>
      </c>
      <c r="Q126" s="24">
        <f t="shared" si="8"/>
        <v>3607291.5631537098</v>
      </c>
      <c r="R126" s="19">
        <f t="shared" si="10"/>
        <v>36072.9156315371</v>
      </c>
    </row>
    <row r="127" spans="7:18" ht="14.95" thickBot="1" x14ac:dyDescent="0.3">
      <c r="G127">
        <f t="shared" si="9"/>
        <v>3.5989950227850147</v>
      </c>
      <c r="H127" s="46">
        <v>24.769999999999801</v>
      </c>
      <c r="I127" s="45">
        <f t="shared" si="7"/>
        <v>299.91625189875123</v>
      </c>
      <c r="J127" s="23">
        <f t="shared" si="12"/>
        <v>0.35989950227850143</v>
      </c>
      <c r="K127" s="27">
        <f t="shared" si="12"/>
        <v>3.5989950227850143</v>
      </c>
      <c r="L127" s="27">
        <f t="shared" si="12"/>
        <v>35.989950227850144</v>
      </c>
      <c r="M127" s="27">
        <f t="shared" si="11"/>
        <v>359.89950227850147</v>
      </c>
      <c r="N127" s="27">
        <f t="shared" si="11"/>
        <v>35989.950227850146</v>
      </c>
      <c r="O127" s="27">
        <f t="shared" si="11"/>
        <v>3598.9950227850145</v>
      </c>
      <c r="P127" s="27">
        <f t="shared" si="11"/>
        <v>359899.50227850146</v>
      </c>
      <c r="Q127" s="24">
        <f t="shared" si="8"/>
        <v>3598995.0227850145</v>
      </c>
      <c r="R127" s="19">
        <f t="shared" si="10"/>
        <v>35989.950227850146</v>
      </c>
    </row>
    <row r="128" spans="7:18" ht="14.95" thickBot="1" x14ac:dyDescent="0.3">
      <c r="G128">
        <f t="shared" si="9"/>
        <v>3.5907175639296649</v>
      </c>
      <c r="H128" s="41">
        <v>24.759999999999799</v>
      </c>
      <c r="I128" s="45">
        <f t="shared" si="7"/>
        <v>299.22646366080539</v>
      </c>
      <c r="J128" s="23">
        <f t="shared" si="12"/>
        <v>0.35907175639296646</v>
      </c>
      <c r="K128" s="27">
        <f t="shared" si="12"/>
        <v>3.5907175639296649</v>
      </c>
      <c r="L128" s="27">
        <f t="shared" si="12"/>
        <v>35.907175639296646</v>
      </c>
      <c r="M128" s="27">
        <f t="shared" si="11"/>
        <v>359.07175639296651</v>
      </c>
      <c r="N128" s="27">
        <f t="shared" si="11"/>
        <v>35907.175639296649</v>
      </c>
      <c r="O128" s="27">
        <f t="shared" si="11"/>
        <v>3590.7175639296647</v>
      </c>
      <c r="P128" s="27">
        <f t="shared" si="11"/>
        <v>359071.75639296649</v>
      </c>
      <c r="Q128" s="24">
        <f t="shared" si="8"/>
        <v>3590717.5639296649</v>
      </c>
      <c r="R128" s="19">
        <f t="shared" si="10"/>
        <v>35907.175639296649</v>
      </c>
    </row>
    <row r="129" spans="7:18" ht="14.95" thickBot="1" x14ac:dyDescent="0.3">
      <c r="G129">
        <f t="shared" si="9"/>
        <v>3.5824591427013908</v>
      </c>
      <c r="H129" s="46">
        <v>24.749999999999801</v>
      </c>
      <c r="I129" s="45">
        <f t="shared" si="7"/>
        <v>298.53826189178255</v>
      </c>
      <c r="J129" s="23">
        <f t="shared" si="12"/>
        <v>0.35824591427013908</v>
      </c>
      <c r="K129" s="27">
        <f t="shared" si="12"/>
        <v>3.5824591427013908</v>
      </c>
      <c r="L129" s="27">
        <f t="shared" si="12"/>
        <v>35.824591427013907</v>
      </c>
      <c r="M129" s="27">
        <f t="shared" si="11"/>
        <v>358.24591427013905</v>
      </c>
      <c r="N129" s="27">
        <f t="shared" si="11"/>
        <v>35824.591427013911</v>
      </c>
      <c r="O129" s="27">
        <f t="shared" si="11"/>
        <v>3582.4591427013906</v>
      </c>
      <c r="P129" s="27">
        <f t="shared" si="11"/>
        <v>358245.91427013907</v>
      </c>
      <c r="Q129" s="24">
        <f t="shared" si="8"/>
        <v>3582459.1427013907</v>
      </c>
      <c r="R129" s="19">
        <f t="shared" si="10"/>
        <v>35824.591427013911</v>
      </c>
    </row>
    <row r="130" spans="7:18" ht="14.95" thickBot="1" x14ac:dyDescent="0.3">
      <c r="G130">
        <f t="shared" si="9"/>
        <v>3.5742197153148645</v>
      </c>
      <c r="H130" s="46">
        <v>24.739999999999799</v>
      </c>
      <c r="I130" s="45">
        <f t="shared" si="7"/>
        <v>297.85164294290536</v>
      </c>
      <c r="J130" s="23">
        <f t="shared" si="12"/>
        <v>0.35742197153148642</v>
      </c>
      <c r="K130" s="27">
        <f t="shared" si="12"/>
        <v>3.574219715314864</v>
      </c>
      <c r="L130" s="27">
        <f t="shared" si="12"/>
        <v>35.742197153148638</v>
      </c>
      <c r="M130" s="27">
        <f t="shared" si="11"/>
        <v>357.42197153148641</v>
      </c>
      <c r="N130" s="27">
        <f t="shared" si="11"/>
        <v>35742.197153148642</v>
      </c>
      <c r="O130" s="27">
        <f t="shared" si="11"/>
        <v>3574.2197153148641</v>
      </c>
      <c r="P130" s="27">
        <f t="shared" si="11"/>
        <v>357421.97153148643</v>
      </c>
      <c r="Q130" s="24">
        <f t="shared" si="8"/>
        <v>3574219.7153148642</v>
      </c>
      <c r="R130" s="19">
        <f t="shared" si="10"/>
        <v>35742.197153148642</v>
      </c>
    </row>
    <row r="131" spans="7:18" ht="14.95" thickBot="1" x14ac:dyDescent="0.3">
      <c r="G131">
        <f t="shared" si="9"/>
        <v>3.5659992380854728</v>
      </c>
      <c r="H131" s="46">
        <v>24.729999999999801</v>
      </c>
      <c r="I131" s="45">
        <f t="shared" si="7"/>
        <v>297.16660317378938</v>
      </c>
      <c r="J131" s="23">
        <f t="shared" si="12"/>
        <v>0.35659992380854727</v>
      </c>
      <c r="K131" s="27">
        <f t="shared" si="12"/>
        <v>3.5659992380854728</v>
      </c>
      <c r="L131" s="27">
        <f t="shared" si="12"/>
        <v>35.659992380854732</v>
      </c>
      <c r="M131" s="27">
        <f t="shared" si="11"/>
        <v>356.59992380854726</v>
      </c>
      <c r="N131" s="27">
        <f t="shared" si="11"/>
        <v>35659.992380854725</v>
      </c>
      <c r="O131" s="27">
        <f t="shared" si="11"/>
        <v>3565.9992380854728</v>
      </c>
      <c r="P131" s="27">
        <f t="shared" si="11"/>
        <v>356599.92380854726</v>
      </c>
      <c r="Q131" s="24">
        <f t="shared" si="8"/>
        <v>3565999.2380854725</v>
      </c>
      <c r="R131" s="19">
        <f t="shared" si="10"/>
        <v>35659.992380854725</v>
      </c>
    </row>
    <row r="132" spans="7:18" ht="14.95" thickBot="1" x14ac:dyDescent="0.3">
      <c r="G132">
        <f t="shared" si="9"/>
        <v>3.5577976674290497</v>
      </c>
      <c r="H132" s="41">
        <v>24.7199999999998</v>
      </c>
      <c r="I132" s="45">
        <f t="shared" ref="I132:I195" si="13">10^(H132/10)</f>
        <v>296.4831389524208</v>
      </c>
      <c r="J132" s="23">
        <f t="shared" si="12"/>
        <v>0.35577976674290496</v>
      </c>
      <c r="K132" s="27">
        <f t="shared" si="12"/>
        <v>3.5577976674290497</v>
      </c>
      <c r="L132" s="27">
        <f t="shared" si="12"/>
        <v>35.577976674290497</v>
      </c>
      <c r="M132" s="27">
        <f t="shared" si="11"/>
        <v>355.77976674290494</v>
      </c>
      <c r="N132" s="27">
        <f t="shared" si="11"/>
        <v>35577.976674290498</v>
      </c>
      <c r="O132" s="27">
        <f t="shared" si="11"/>
        <v>3557.7976674290494</v>
      </c>
      <c r="P132" s="27">
        <f t="shared" si="11"/>
        <v>355779.76674290496</v>
      </c>
      <c r="Q132" s="24">
        <f t="shared" ref="Q132:Q195" si="14">$P132*($T$5+$T$6)/$T$6</f>
        <v>3557797.6674290495</v>
      </c>
      <c r="R132" s="19">
        <f t="shared" si="10"/>
        <v>35577.976674290498</v>
      </c>
    </row>
    <row r="133" spans="7:18" ht="14.95" thickBot="1" x14ac:dyDescent="0.3">
      <c r="G133">
        <f t="shared" ref="G133:G196" si="15">$I133*$T$4</f>
        <v>3.549614959861692</v>
      </c>
      <c r="H133" s="46">
        <v>24.709999999999798</v>
      </c>
      <c r="I133" s="45">
        <f t="shared" si="13"/>
        <v>295.80124665514097</v>
      </c>
      <c r="J133" s="23">
        <f t="shared" si="12"/>
        <v>0.35496149598616916</v>
      </c>
      <c r="K133" s="27">
        <f t="shared" si="12"/>
        <v>3.5496149598616915</v>
      </c>
      <c r="L133" s="27">
        <f t="shared" si="12"/>
        <v>35.496149598616917</v>
      </c>
      <c r="M133" s="27">
        <f t="shared" si="11"/>
        <v>354.96149598616915</v>
      </c>
      <c r="N133" s="27">
        <f t="shared" si="11"/>
        <v>35496.149598616918</v>
      </c>
      <c r="O133" s="27">
        <f t="shared" si="11"/>
        <v>3549.6149598616917</v>
      </c>
      <c r="P133" s="27">
        <f t="shared" si="11"/>
        <v>354961.49598616915</v>
      </c>
      <c r="Q133" s="24">
        <f t="shared" si="14"/>
        <v>3549614.9598616916</v>
      </c>
      <c r="R133" s="19">
        <f t="shared" ref="R133:R196" si="16">$P133*($T$6/($T$5+$T$6))</f>
        <v>35496.149598616918</v>
      </c>
    </row>
    <row r="134" spans="7:18" ht="14.95" thickBot="1" x14ac:dyDescent="0.3">
      <c r="G134">
        <f t="shared" si="15"/>
        <v>3.5414510719995036</v>
      </c>
      <c r="H134" s="46">
        <v>24.6999999999998</v>
      </c>
      <c r="I134" s="45">
        <f t="shared" si="13"/>
        <v>295.12092266662529</v>
      </c>
      <c r="J134" s="23">
        <f t="shared" si="12"/>
        <v>0.35414510719995029</v>
      </c>
      <c r="K134" s="27">
        <f t="shared" si="12"/>
        <v>3.5414510719995032</v>
      </c>
      <c r="L134" s="27">
        <f t="shared" si="12"/>
        <v>35.414510719995029</v>
      </c>
      <c r="M134" s="27">
        <f t="shared" si="11"/>
        <v>354.1451071999503</v>
      </c>
      <c r="N134" s="27">
        <f t="shared" si="11"/>
        <v>35414.510719995029</v>
      </c>
      <c r="O134" s="27">
        <f t="shared" si="11"/>
        <v>3541.4510719995033</v>
      </c>
      <c r="P134" s="27">
        <f t="shared" si="11"/>
        <v>354145.10719995032</v>
      </c>
      <c r="Q134" s="24">
        <f t="shared" si="14"/>
        <v>3541451.0719995033</v>
      </c>
      <c r="R134" s="19">
        <f t="shared" si="16"/>
        <v>35414.510719995036</v>
      </c>
    </row>
    <row r="135" spans="7:18" ht="14.95" thickBot="1" x14ac:dyDescent="0.3">
      <c r="G135">
        <f t="shared" si="15"/>
        <v>3.5333059605583523</v>
      </c>
      <c r="H135" s="46">
        <v>24.689999999999799</v>
      </c>
      <c r="I135" s="45">
        <f t="shared" si="13"/>
        <v>294.44216337986268</v>
      </c>
      <c r="J135" s="23">
        <f t="shared" si="12"/>
        <v>0.35333059605583522</v>
      </c>
      <c r="K135" s="27">
        <f t="shared" si="12"/>
        <v>3.5333059605583523</v>
      </c>
      <c r="L135" s="27">
        <f t="shared" si="12"/>
        <v>35.333059605583522</v>
      </c>
      <c r="M135" s="27">
        <f t="shared" si="11"/>
        <v>353.3305960558352</v>
      </c>
      <c r="N135" s="27">
        <f t="shared" si="11"/>
        <v>35333.059605583519</v>
      </c>
      <c r="O135" s="27">
        <f t="shared" si="11"/>
        <v>3533.3059605583521</v>
      </c>
      <c r="P135" s="27">
        <f t="shared" si="11"/>
        <v>353330.59605583519</v>
      </c>
      <c r="Q135" s="24">
        <f t="shared" si="14"/>
        <v>3533305.9605583521</v>
      </c>
      <c r="R135" s="19">
        <f t="shared" si="16"/>
        <v>35333.059605583519</v>
      </c>
    </row>
    <row r="136" spans="7:18" ht="14.95" thickBot="1" x14ac:dyDescent="0.3">
      <c r="G136">
        <f t="shared" si="15"/>
        <v>3.5251795823536765</v>
      </c>
      <c r="H136" s="41">
        <v>24.679999999999801</v>
      </c>
      <c r="I136" s="45">
        <f t="shared" si="13"/>
        <v>293.76496519613971</v>
      </c>
      <c r="J136" s="23">
        <f t="shared" si="12"/>
        <v>0.35251795823536763</v>
      </c>
      <c r="K136" s="27">
        <f t="shared" si="12"/>
        <v>3.5251795823536765</v>
      </c>
      <c r="L136" s="27">
        <f t="shared" si="12"/>
        <v>35.251795823536767</v>
      </c>
      <c r="M136" s="27">
        <f t="shared" si="11"/>
        <v>352.51795823536764</v>
      </c>
      <c r="N136" s="27">
        <f t="shared" si="11"/>
        <v>35251.795823536762</v>
      </c>
      <c r="O136" s="27">
        <f t="shared" si="11"/>
        <v>3525.1795823536763</v>
      </c>
      <c r="P136" s="27">
        <f t="shared" si="11"/>
        <v>352517.95823536767</v>
      </c>
      <c r="Q136" s="24">
        <f t="shared" si="14"/>
        <v>3525179.5823536767</v>
      </c>
      <c r="R136" s="19">
        <f t="shared" si="16"/>
        <v>35251.79582353677</v>
      </c>
    </row>
    <row r="137" spans="7:18" ht="14.95" thickBot="1" x14ac:dyDescent="0.3">
      <c r="G137">
        <f t="shared" si="15"/>
        <v>3.5170718943002259</v>
      </c>
      <c r="H137" s="46">
        <v>24.669999999999799</v>
      </c>
      <c r="I137" s="45">
        <f t="shared" si="13"/>
        <v>293.08932452501881</v>
      </c>
      <c r="J137" s="23">
        <f t="shared" si="12"/>
        <v>0.35170718943002255</v>
      </c>
      <c r="K137" s="27">
        <f t="shared" si="12"/>
        <v>3.5170718943002255</v>
      </c>
      <c r="L137" s="27">
        <f t="shared" si="12"/>
        <v>35.170718943002257</v>
      </c>
      <c r="M137" s="27">
        <f t="shared" si="11"/>
        <v>351.70718943002254</v>
      </c>
      <c r="N137" s="27">
        <f t="shared" si="11"/>
        <v>35170.718943002255</v>
      </c>
      <c r="O137" s="27">
        <f t="shared" si="11"/>
        <v>3517.0718943002253</v>
      </c>
      <c r="P137" s="27">
        <f t="shared" si="11"/>
        <v>351707.18943002255</v>
      </c>
      <c r="Q137" s="24">
        <f t="shared" si="14"/>
        <v>3517071.8943002257</v>
      </c>
      <c r="R137" s="19">
        <f t="shared" si="16"/>
        <v>35170.718943002255</v>
      </c>
    </row>
    <row r="138" spans="7:18" ht="14.95" thickBot="1" x14ac:dyDescent="0.3">
      <c r="G138">
        <f t="shared" si="15"/>
        <v>3.5089828534118443</v>
      </c>
      <c r="H138" s="46">
        <v>24.659999999999801</v>
      </c>
      <c r="I138" s="45">
        <f t="shared" si="13"/>
        <v>292.41523778432037</v>
      </c>
      <c r="J138" s="23">
        <f t="shared" si="12"/>
        <v>0.35089828534118445</v>
      </c>
      <c r="K138" s="27">
        <f t="shared" si="12"/>
        <v>3.5089828534118448</v>
      </c>
      <c r="L138" s="27">
        <f t="shared" si="12"/>
        <v>35.089828534118446</v>
      </c>
      <c r="M138" s="27">
        <f t="shared" si="11"/>
        <v>350.89828534118448</v>
      </c>
      <c r="N138" s="27">
        <f t="shared" si="11"/>
        <v>35089.828534118446</v>
      </c>
      <c r="O138" s="27">
        <f t="shared" si="11"/>
        <v>3508.9828534118446</v>
      </c>
      <c r="P138" s="27">
        <f t="shared" si="11"/>
        <v>350898.28534118447</v>
      </c>
      <c r="Q138" s="24">
        <f t="shared" si="14"/>
        <v>3508982.8534118449</v>
      </c>
      <c r="R138" s="19">
        <f t="shared" si="16"/>
        <v>35089.828534118446</v>
      </c>
    </row>
    <row r="139" spans="7:18" ht="14.95" thickBot="1" x14ac:dyDescent="0.3">
      <c r="G139">
        <f t="shared" si="15"/>
        <v>3.5009124168012402</v>
      </c>
      <c r="H139" s="46">
        <v>24.6499999999998</v>
      </c>
      <c r="I139" s="45">
        <f t="shared" si="13"/>
        <v>291.74270140010333</v>
      </c>
      <c r="J139" s="23">
        <f t="shared" si="12"/>
        <v>0.35009124168012401</v>
      </c>
      <c r="K139" s="27">
        <f t="shared" si="12"/>
        <v>3.5009124168012402</v>
      </c>
      <c r="L139" s="27">
        <f t="shared" si="12"/>
        <v>35.009124168012399</v>
      </c>
      <c r="M139" s="27">
        <f t="shared" si="11"/>
        <v>350.09124168012397</v>
      </c>
      <c r="N139" s="27">
        <f t="shared" si="11"/>
        <v>35009.1241680124</v>
      </c>
      <c r="O139" s="27">
        <f t="shared" si="11"/>
        <v>3500.9124168012399</v>
      </c>
      <c r="P139" s="27">
        <f t="shared" si="11"/>
        <v>350091.24168012402</v>
      </c>
      <c r="Q139" s="24">
        <f t="shared" si="14"/>
        <v>3500912.4168012398</v>
      </c>
      <c r="R139" s="19">
        <f t="shared" si="16"/>
        <v>35009.1241680124</v>
      </c>
    </row>
    <row r="140" spans="7:18" ht="14.95" thickBot="1" x14ac:dyDescent="0.3">
      <c r="G140">
        <f t="shared" si="15"/>
        <v>3.4928605416797671</v>
      </c>
      <c r="H140" s="41">
        <v>24.639999999999802</v>
      </c>
      <c r="I140" s="45">
        <f t="shared" si="13"/>
        <v>291.07171180664727</v>
      </c>
      <c r="J140" s="23">
        <f t="shared" si="12"/>
        <v>0.3492860541679767</v>
      </c>
      <c r="K140" s="27">
        <f t="shared" si="12"/>
        <v>3.4928605416797671</v>
      </c>
      <c r="L140" s="27">
        <f t="shared" si="12"/>
        <v>34.928605416797673</v>
      </c>
      <c r="M140" s="27">
        <f t="shared" si="11"/>
        <v>349.28605416797672</v>
      </c>
      <c r="N140" s="27">
        <f t="shared" si="11"/>
        <v>34928.605416797669</v>
      </c>
      <c r="O140" s="27">
        <f t="shared" si="11"/>
        <v>3492.8605416797673</v>
      </c>
      <c r="P140" s="27">
        <f t="shared" si="11"/>
        <v>349286.05416797672</v>
      </c>
      <c r="Q140" s="24">
        <f t="shared" si="14"/>
        <v>3492860.541679767</v>
      </c>
      <c r="R140" s="19">
        <f t="shared" si="16"/>
        <v>34928.605416797676</v>
      </c>
    </row>
    <row r="141" spans="7:18" ht="14.95" thickBot="1" x14ac:dyDescent="0.3">
      <c r="G141">
        <f t="shared" si="15"/>
        <v>3.4848271853571831</v>
      </c>
      <c r="H141" s="46">
        <v>24.6299999999998</v>
      </c>
      <c r="I141" s="45">
        <f t="shared" si="13"/>
        <v>290.4022654464319</v>
      </c>
      <c r="J141" s="23">
        <f t="shared" si="12"/>
        <v>0.34848271853571827</v>
      </c>
      <c r="K141" s="27">
        <f t="shared" si="12"/>
        <v>3.4848271853571826</v>
      </c>
      <c r="L141" s="27">
        <f t="shared" si="12"/>
        <v>34.848271853571823</v>
      </c>
      <c r="M141" s="27">
        <f t="shared" si="11"/>
        <v>348.48271853571828</v>
      </c>
      <c r="N141" s="27">
        <f t="shared" si="11"/>
        <v>34848.271853571823</v>
      </c>
      <c r="O141" s="27">
        <f t="shared" si="11"/>
        <v>3484.8271853571828</v>
      </c>
      <c r="P141" s="27">
        <f t="shared" si="11"/>
        <v>348482.71853571828</v>
      </c>
      <c r="Q141" s="24">
        <f t="shared" si="14"/>
        <v>3484827.1853571828</v>
      </c>
      <c r="R141" s="19">
        <f t="shared" si="16"/>
        <v>34848.27185357183</v>
      </c>
    </row>
    <row r="142" spans="7:18" ht="14.95" thickBot="1" x14ac:dyDescent="0.3">
      <c r="G142">
        <f t="shared" si="15"/>
        <v>3.4768123052414275</v>
      </c>
      <c r="H142" s="46">
        <v>24.619999999999798</v>
      </c>
      <c r="I142" s="45">
        <f t="shared" si="13"/>
        <v>289.73435877011894</v>
      </c>
      <c r="J142" s="23">
        <f t="shared" si="12"/>
        <v>0.34768123052414274</v>
      </c>
      <c r="K142" s="27">
        <f t="shared" si="12"/>
        <v>3.4768123052414275</v>
      </c>
      <c r="L142" s="27">
        <f t="shared" si="12"/>
        <v>34.768123052414275</v>
      </c>
      <c r="M142" s="27">
        <f t="shared" si="11"/>
        <v>347.68123052414273</v>
      </c>
      <c r="N142" s="27">
        <f t="shared" si="11"/>
        <v>34768.123052414274</v>
      </c>
      <c r="O142" s="27">
        <f t="shared" si="11"/>
        <v>3476.8123052414271</v>
      </c>
      <c r="P142" s="27">
        <f t="shared" si="11"/>
        <v>347681.23052414274</v>
      </c>
      <c r="Q142" s="24">
        <f t="shared" si="14"/>
        <v>3476812.3052414274</v>
      </c>
      <c r="R142" s="19">
        <f t="shared" si="16"/>
        <v>34768.123052414274</v>
      </c>
    </row>
    <row r="143" spans="7:18" ht="14.95" thickBot="1" x14ac:dyDescent="0.3">
      <c r="G143">
        <f t="shared" si="15"/>
        <v>3.4688158588384117</v>
      </c>
      <c r="H143" s="46">
        <v>24.6099999999998</v>
      </c>
      <c r="I143" s="45">
        <f t="shared" si="13"/>
        <v>289.06798823653429</v>
      </c>
      <c r="J143" s="23">
        <f t="shared" si="12"/>
        <v>0.34688158588384116</v>
      </c>
      <c r="K143" s="27">
        <f t="shared" si="12"/>
        <v>3.4688158588384113</v>
      </c>
      <c r="L143" s="27">
        <f t="shared" si="12"/>
        <v>34.688158588384113</v>
      </c>
      <c r="M143" s="27">
        <f t="shared" si="11"/>
        <v>346.88158588384113</v>
      </c>
      <c r="N143" s="27">
        <f t="shared" si="11"/>
        <v>34688.158588384118</v>
      </c>
      <c r="O143" s="27">
        <f t="shared" si="11"/>
        <v>3468.8158588384113</v>
      </c>
      <c r="P143" s="27">
        <f t="shared" si="11"/>
        <v>346881.58588384115</v>
      </c>
      <c r="Q143" s="24">
        <f t="shared" si="14"/>
        <v>3468815.8588384115</v>
      </c>
      <c r="R143" s="19">
        <f t="shared" si="16"/>
        <v>34688.158588384118</v>
      </c>
    </row>
    <row r="144" spans="7:18" ht="14.95" thickBot="1" x14ac:dyDescent="0.3">
      <c r="G144">
        <f t="shared" si="15"/>
        <v>3.4608378037517693</v>
      </c>
      <c r="H144" s="41">
        <v>24.599999999999799</v>
      </c>
      <c r="I144" s="45">
        <f t="shared" si="13"/>
        <v>288.40315031264743</v>
      </c>
      <c r="J144" s="23">
        <f t="shared" si="12"/>
        <v>0.3460837803751769</v>
      </c>
      <c r="K144" s="27">
        <f t="shared" si="12"/>
        <v>3.4608378037517689</v>
      </c>
      <c r="L144" s="27">
        <f t="shared" si="12"/>
        <v>34.608378037517689</v>
      </c>
      <c r="M144" s="27">
        <f t="shared" si="11"/>
        <v>346.0837803751769</v>
      </c>
      <c r="N144" s="27">
        <f t="shared" si="11"/>
        <v>34608.378037517687</v>
      </c>
      <c r="O144" s="27">
        <f t="shared" si="11"/>
        <v>3460.8378037517687</v>
      </c>
      <c r="P144" s="27">
        <f t="shared" si="11"/>
        <v>346083.78037517687</v>
      </c>
      <c r="Q144" s="24">
        <f t="shared" si="14"/>
        <v>3460837.8037517685</v>
      </c>
      <c r="R144" s="19">
        <f t="shared" si="16"/>
        <v>34608.378037517687</v>
      </c>
    </row>
    <row r="145" spans="7:18" ht="14.95" thickBot="1" x14ac:dyDescent="0.3">
      <c r="G145">
        <f t="shared" si="15"/>
        <v>3.4528780976826461</v>
      </c>
      <c r="H145" s="46">
        <v>24.589999999999801</v>
      </c>
      <c r="I145" s="45">
        <f t="shared" si="13"/>
        <v>287.73984147355384</v>
      </c>
      <c r="J145" s="23">
        <f t="shared" si="12"/>
        <v>0.34528780976826462</v>
      </c>
      <c r="K145" s="27">
        <f t="shared" si="12"/>
        <v>3.4528780976826461</v>
      </c>
      <c r="L145" s="27">
        <f t="shared" si="12"/>
        <v>34.528780976826461</v>
      </c>
      <c r="M145" s="27">
        <f t="shared" si="11"/>
        <v>345.28780976826465</v>
      </c>
      <c r="N145" s="27">
        <f t="shared" si="11"/>
        <v>34528.780976826463</v>
      </c>
      <c r="O145" s="27">
        <f t="shared" si="11"/>
        <v>3452.8780976826465</v>
      </c>
      <c r="P145" s="27">
        <f t="shared" si="11"/>
        <v>345287.80976826465</v>
      </c>
      <c r="Q145" s="24">
        <f t="shared" si="14"/>
        <v>3452878.0976826465</v>
      </c>
      <c r="R145" s="19">
        <f t="shared" si="16"/>
        <v>34528.780976826463</v>
      </c>
    </row>
    <row r="146" spans="7:18" ht="14.95" thickBot="1" x14ac:dyDescent="0.3">
      <c r="G146">
        <f t="shared" si="15"/>
        <v>3.4449366984294696</v>
      </c>
      <c r="H146" s="46">
        <v>24.579999999999799</v>
      </c>
      <c r="I146" s="45">
        <f t="shared" si="13"/>
        <v>287.07805820245579</v>
      </c>
      <c r="J146" s="23">
        <f t="shared" si="12"/>
        <v>0.34449366984294694</v>
      </c>
      <c r="K146" s="27">
        <f t="shared" si="12"/>
        <v>3.4449366984294696</v>
      </c>
      <c r="L146" s="27">
        <f t="shared" si="12"/>
        <v>34.449366984294699</v>
      </c>
      <c r="M146" s="27">
        <f t="shared" si="11"/>
        <v>344.49366984294699</v>
      </c>
      <c r="N146" s="27">
        <f t="shared" si="11"/>
        <v>34449.366984294698</v>
      </c>
      <c r="O146" s="27">
        <f t="shared" si="11"/>
        <v>3444.9366984294697</v>
      </c>
      <c r="P146" s="27">
        <f t="shared" si="11"/>
        <v>344493.66984294698</v>
      </c>
      <c r="Q146" s="24">
        <f t="shared" si="14"/>
        <v>3444936.69842947</v>
      </c>
      <c r="R146" s="19">
        <f t="shared" si="16"/>
        <v>34449.366984294698</v>
      </c>
    </row>
    <row r="147" spans="7:18" ht="14.95" thickBot="1" x14ac:dyDescent="0.3">
      <c r="G147">
        <f t="shared" si="15"/>
        <v>3.4370135638877422</v>
      </c>
      <c r="H147" s="46">
        <v>24.569999999999801</v>
      </c>
      <c r="I147" s="45">
        <f t="shared" si="13"/>
        <v>286.41779699064517</v>
      </c>
      <c r="J147" s="23">
        <f t="shared" si="12"/>
        <v>0.34370135638877419</v>
      </c>
      <c r="K147" s="27">
        <f t="shared" si="12"/>
        <v>3.4370135638877422</v>
      </c>
      <c r="L147" s="27">
        <f t="shared" si="12"/>
        <v>34.370135638877422</v>
      </c>
      <c r="M147" s="27">
        <f t="shared" si="12"/>
        <v>343.70135638877423</v>
      </c>
      <c r="N147" s="27">
        <f t="shared" si="12"/>
        <v>34370.135638877422</v>
      </c>
      <c r="O147" s="27">
        <f t="shared" si="12"/>
        <v>3437.0135638877423</v>
      </c>
      <c r="P147" s="27">
        <f t="shared" si="12"/>
        <v>343701.35638877423</v>
      </c>
      <c r="Q147" s="24">
        <f t="shared" si="14"/>
        <v>3437013.5638877423</v>
      </c>
      <c r="R147" s="19">
        <f t="shared" si="16"/>
        <v>34370.135638877422</v>
      </c>
    </row>
    <row r="148" spans="7:18" ht="14.95" thickBot="1" x14ac:dyDescent="0.3">
      <c r="G148">
        <f t="shared" si="15"/>
        <v>3.4291086520497793</v>
      </c>
      <c r="H148" s="41">
        <v>24.5599999999998</v>
      </c>
      <c r="I148" s="45">
        <f t="shared" si="13"/>
        <v>285.75905433748159</v>
      </c>
      <c r="J148" s="23">
        <f t="shared" ref="J148:M211" si="17">J$3*$T$4*($I148/1000)</f>
        <v>0.34291086520497793</v>
      </c>
      <c r="K148" s="27">
        <f t="shared" si="17"/>
        <v>3.4291086520497793</v>
      </c>
      <c r="L148" s="27">
        <f t="shared" si="17"/>
        <v>34.291086520497792</v>
      </c>
      <c r="M148" s="27">
        <f t="shared" si="17"/>
        <v>342.91086520497794</v>
      </c>
      <c r="N148" s="27">
        <f t="shared" ref="N148:P211" si="18">N$3*$T$4*($I148/1000)</f>
        <v>34291.086520497796</v>
      </c>
      <c r="O148" s="27">
        <f t="shared" si="18"/>
        <v>3429.1086520497793</v>
      </c>
      <c r="P148" s="27">
        <f t="shared" si="18"/>
        <v>342910.86520497792</v>
      </c>
      <c r="Q148" s="24">
        <f t="shared" si="14"/>
        <v>3429108.6520497794</v>
      </c>
      <c r="R148" s="19">
        <f t="shared" si="16"/>
        <v>34291.086520497796</v>
      </c>
    </row>
    <row r="149" spans="7:18" ht="14.95" thickBot="1" x14ac:dyDescent="0.3">
      <c r="G149">
        <f t="shared" si="15"/>
        <v>3.4212219210045354</v>
      </c>
      <c r="H149" s="46">
        <v>24.549999999999802</v>
      </c>
      <c r="I149" s="45">
        <f t="shared" si="13"/>
        <v>285.10182675037794</v>
      </c>
      <c r="J149" s="23">
        <f t="shared" si="17"/>
        <v>0.34212219210045353</v>
      </c>
      <c r="K149" s="27">
        <f t="shared" si="17"/>
        <v>3.4212219210045349</v>
      </c>
      <c r="L149" s="27">
        <f t="shared" si="17"/>
        <v>34.212219210045355</v>
      </c>
      <c r="M149" s="27">
        <f t="shared" si="17"/>
        <v>342.1221921004535</v>
      </c>
      <c r="N149" s="27">
        <f t="shared" si="18"/>
        <v>34212.219210045354</v>
      </c>
      <c r="O149" s="27">
        <f t="shared" si="18"/>
        <v>3421.221921004535</v>
      </c>
      <c r="P149" s="27">
        <f t="shared" si="18"/>
        <v>342122.19210045354</v>
      </c>
      <c r="Q149" s="24">
        <f t="shared" si="14"/>
        <v>3421221.9210045352</v>
      </c>
      <c r="R149" s="19">
        <f t="shared" si="16"/>
        <v>34212.219210045354</v>
      </c>
    </row>
    <row r="150" spans="7:18" ht="14.95" thickBot="1" x14ac:dyDescent="0.3">
      <c r="G150">
        <f t="shared" si="15"/>
        <v>3.4133533289373439</v>
      </c>
      <c r="H150" s="46">
        <v>24.5399999999998</v>
      </c>
      <c r="I150" s="45">
        <f t="shared" si="13"/>
        <v>284.44611074477865</v>
      </c>
      <c r="J150" s="23">
        <f t="shared" si="17"/>
        <v>0.34133533289373436</v>
      </c>
      <c r="K150" s="27">
        <f t="shared" si="17"/>
        <v>3.4133533289373439</v>
      </c>
      <c r="L150" s="27">
        <f t="shared" si="17"/>
        <v>34.133533289373439</v>
      </c>
      <c r="M150" s="27">
        <f t="shared" si="17"/>
        <v>341.3353328937344</v>
      </c>
      <c r="N150" s="27">
        <f t="shared" si="18"/>
        <v>34133.533289373438</v>
      </c>
      <c r="O150" s="27">
        <f t="shared" si="18"/>
        <v>3413.353328937344</v>
      </c>
      <c r="P150" s="27">
        <f t="shared" si="18"/>
        <v>341335.33289373439</v>
      </c>
      <c r="Q150" s="24">
        <f t="shared" si="14"/>
        <v>3413353.3289373443</v>
      </c>
      <c r="R150" s="19">
        <f t="shared" si="16"/>
        <v>34133.533289373438</v>
      </c>
    </row>
    <row r="151" spans="7:18" ht="14.95" thickBot="1" x14ac:dyDescent="0.3">
      <c r="G151">
        <f t="shared" si="15"/>
        <v>3.40550283412971</v>
      </c>
      <c r="H151" s="46">
        <v>24.529999999999799</v>
      </c>
      <c r="I151" s="45">
        <f t="shared" si="13"/>
        <v>283.7919028441425</v>
      </c>
      <c r="J151" s="23">
        <f t="shared" si="17"/>
        <v>0.340550283412971</v>
      </c>
      <c r="K151" s="27">
        <f t="shared" si="17"/>
        <v>3.4055028341297104</v>
      </c>
      <c r="L151" s="27">
        <f t="shared" si="17"/>
        <v>34.055028341297103</v>
      </c>
      <c r="M151" s="27">
        <f t="shared" si="17"/>
        <v>340.550283412971</v>
      </c>
      <c r="N151" s="27">
        <f t="shared" si="18"/>
        <v>34055.028341297104</v>
      </c>
      <c r="O151" s="27">
        <f t="shared" si="18"/>
        <v>3405.5028341297102</v>
      </c>
      <c r="P151" s="27">
        <f t="shared" si="18"/>
        <v>340550.28341297101</v>
      </c>
      <c r="Q151" s="24">
        <f t="shared" si="14"/>
        <v>3405502.8341297102</v>
      </c>
      <c r="R151" s="19">
        <f t="shared" si="16"/>
        <v>34055.028341297104</v>
      </c>
    </row>
    <row r="152" spans="7:18" ht="14.95" thickBot="1" x14ac:dyDescent="0.3">
      <c r="G152">
        <f t="shared" si="15"/>
        <v>3.3976703949590985</v>
      </c>
      <c r="H152" s="41">
        <v>24.519999999999801</v>
      </c>
      <c r="I152" s="45">
        <f t="shared" si="13"/>
        <v>283.13919957992488</v>
      </c>
      <c r="J152" s="23">
        <f t="shared" si="17"/>
        <v>0.33976703949590986</v>
      </c>
      <c r="K152" s="27">
        <f t="shared" si="17"/>
        <v>3.3976703949590989</v>
      </c>
      <c r="L152" s="27">
        <f t="shared" si="17"/>
        <v>33.976703949590984</v>
      </c>
      <c r="M152" s="27">
        <f t="shared" si="17"/>
        <v>339.7670394959099</v>
      </c>
      <c r="N152" s="27">
        <f t="shared" si="18"/>
        <v>33976.703949590985</v>
      </c>
      <c r="O152" s="27">
        <f t="shared" si="18"/>
        <v>3397.6703949590988</v>
      </c>
      <c r="P152" s="27">
        <f t="shared" si="18"/>
        <v>339767.03949590988</v>
      </c>
      <c r="Q152" s="24">
        <f t="shared" si="14"/>
        <v>3397670.3949590987</v>
      </c>
      <c r="R152" s="19">
        <f t="shared" si="16"/>
        <v>33976.703949590992</v>
      </c>
    </row>
    <row r="153" spans="7:18" ht="14.95" thickBot="1" x14ac:dyDescent="0.3">
      <c r="G153">
        <f t="shared" si="15"/>
        <v>3.3898559698986963</v>
      </c>
      <c r="H153" s="46">
        <v>24.509999999999799</v>
      </c>
      <c r="I153" s="45">
        <f t="shared" si="13"/>
        <v>282.48799749155802</v>
      </c>
      <c r="J153" s="23">
        <f t="shared" si="17"/>
        <v>0.33898559698986958</v>
      </c>
      <c r="K153" s="27">
        <f t="shared" si="17"/>
        <v>3.3898559698986963</v>
      </c>
      <c r="L153" s="27">
        <f t="shared" si="17"/>
        <v>33.898559698986958</v>
      </c>
      <c r="M153" s="27">
        <f t="shared" si="17"/>
        <v>338.98559698986963</v>
      </c>
      <c r="N153" s="27">
        <f t="shared" si="18"/>
        <v>33898.559698986959</v>
      </c>
      <c r="O153" s="27">
        <f t="shared" si="18"/>
        <v>3389.855969898696</v>
      </c>
      <c r="P153" s="27">
        <f t="shared" si="18"/>
        <v>338985.59698986961</v>
      </c>
      <c r="Q153" s="24">
        <f t="shared" si="14"/>
        <v>3389855.9698986961</v>
      </c>
      <c r="R153" s="19">
        <f t="shared" si="16"/>
        <v>33898.559698986959</v>
      </c>
    </row>
    <row r="154" spans="7:18" ht="14.95" thickBot="1" x14ac:dyDescent="0.3">
      <c r="G154">
        <f t="shared" si="15"/>
        <v>3.3820595175171939</v>
      </c>
      <c r="H154" s="46">
        <v>24.499999999999801</v>
      </c>
      <c r="I154" s="45">
        <f t="shared" si="13"/>
        <v>281.8382931264328</v>
      </c>
      <c r="J154" s="23">
        <f t="shared" si="17"/>
        <v>0.33820595175171936</v>
      </c>
      <c r="K154" s="27">
        <f t="shared" si="17"/>
        <v>3.3820595175171939</v>
      </c>
      <c r="L154" s="27">
        <f t="shared" si="17"/>
        <v>33.820595175171938</v>
      </c>
      <c r="M154" s="27">
        <f t="shared" si="17"/>
        <v>338.2059517517194</v>
      </c>
      <c r="N154" s="27">
        <f t="shared" si="18"/>
        <v>33820.59517517194</v>
      </c>
      <c r="O154" s="27">
        <f t="shared" si="18"/>
        <v>3382.0595175171939</v>
      </c>
      <c r="P154" s="27">
        <f t="shared" si="18"/>
        <v>338205.9517517194</v>
      </c>
      <c r="Q154" s="24">
        <f t="shared" si="14"/>
        <v>3382059.5175171942</v>
      </c>
      <c r="R154" s="19">
        <f t="shared" si="16"/>
        <v>33820.59517517194</v>
      </c>
    </row>
    <row r="155" spans="7:18" ht="14.95" thickBot="1" x14ac:dyDescent="0.3">
      <c r="G155">
        <f t="shared" si="15"/>
        <v>3.3742809964785758</v>
      </c>
      <c r="H155" s="46">
        <v>24.489999999999799</v>
      </c>
      <c r="I155" s="45">
        <f t="shared" si="13"/>
        <v>281.1900830398813</v>
      </c>
      <c r="J155" s="23">
        <f t="shared" si="17"/>
        <v>0.33742809964785753</v>
      </c>
      <c r="K155" s="27">
        <f t="shared" si="17"/>
        <v>3.3742809964785758</v>
      </c>
      <c r="L155" s="27">
        <f t="shared" si="17"/>
        <v>33.742809964785756</v>
      </c>
      <c r="M155" s="27">
        <f t="shared" si="17"/>
        <v>337.42809964785755</v>
      </c>
      <c r="N155" s="27">
        <f t="shared" si="18"/>
        <v>33742.809964785753</v>
      </c>
      <c r="O155" s="27">
        <f t="shared" si="18"/>
        <v>3374.2809964785756</v>
      </c>
      <c r="P155" s="27">
        <f t="shared" si="18"/>
        <v>337428.09964785754</v>
      </c>
      <c r="Q155" s="24">
        <f t="shared" si="14"/>
        <v>3374280.9964785753</v>
      </c>
      <c r="R155" s="19">
        <f t="shared" si="16"/>
        <v>33742.809964785753</v>
      </c>
    </row>
    <row r="156" spans="7:18" ht="14.95" thickBot="1" x14ac:dyDescent="0.3">
      <c r="G156">
        <f t="shared" si="15"/>
        <v>3.3665203655419038</v>
      </c>
      <c r="H156" s="41">
        <v>24.479999999999801</v>
      </c>
      <c r="I156" s="45">
        <f t="shared" si="13"/>
        <v>280.54336379515865</v>
      </c>
      <c r="J156" s="23">
        <f t="shared" si="17"/>
        <v>0.33665203655419035</v>
      </c>
      <c r="K156" s="27">
        <f t="shared" si="17"/>
        <v>3.3665203655419038</v>
      </c>
      <c r="L156" s="27">
        <f t="shared" si="17"/>
        <v>33.665203655419035</v>
      </c>
      <c r="M156" s="27">
        <f t="shared" si="17"/>
        <v>336.65203655419037</v>
      </c>
      <c r="N156" s="27">
        <f t="shared" si="18"/>
        <v>33665.203655419042</v>
      </c>
      <c r="O156" s="27">
        <f t="shared" si="18"/>
        <v>3366.5203655419036</v>
      </c>
      <c r="P156" s="27">
        <f t="shared" si="18"/>
        <v>336652.03655419039</v>
      </c>
      <c r="Q156" s="24">
        <f t="shared" si="14"/>
        <v>3366520.3655419038</v>
      </c>
      <c r="R156" s="19">
        <f t="shared" si="16"/>
        <v>33665.203655419042</v>
      </c>
    </row>
    <row r="157" spans="7:18" ht="14.95" thickBot="1" x14ac:dyDescent="0.3">
      <c r="G157">
        <f t="shared" si="15"/>
        <v>3.3587775835610834</v>
      </c>
      <c r="H157" s="46">
        <v>24.4699999999998</v>
      </c>
      <c r="I157" s="45">
        <f t="shared" si="13"/>
        <v>279.89813196342362</v>
      </c>
      <c r="J157" s="23">
        <f t="shared" si="17"/>
        <v>0.33587775835610834</v>
      </c>
      <c r="K157" s="27">
        <f t="shared" si="17"/>
        <v>3.3587775835610834</v>
      </c>
      <c r="L157" s="27">
        <f t="shared" si="17"/>
        <v>33.587775835610834</v>
      </c>
      <c r="M157" s="27">
        <f t="shared" si="17"/>
        <v>335.87775835610836</v>
      </c>
      <c r="N157" s="27">
        <f t="shared" si="18"/>
        <v>33587.775835610832</v>
      </c>
      <c r="O157" s="27">
        <f t="shared" si="18"/>
        <v>3358.7775835610832</v>
      </c>
      <c r="P157" s="27">
        <f t="shared" si="18"/>
        <v>335877.75835610833</v>
      </c>
      <c r="Q157" s="24">
        <f t="shared" si="14"/>
        <v>3358777.5835610833</v>
      </c>
      <c r="R157" s="19">
        <f t="shared" si="16"/>
        <v>33587.775835610832</v>
      </c>
    </row>
    <row r="158" spans="7:18" ht="14.95" thickBot="1" x14ac:dyDescent="0.3">
      <c r="G158">
        <f t="shared" si="15"/>
        <v>3.3510526094846522</v>
      </c>
      <c r="H158" s="46">
        <v>24.459999999999798</v>
      </c>
      <c r="I158" s="45">
        <f t="shared" si="13"/>
        <v>279.25438412372102</v>
      </c>
      <c r="J158" s="23">
        <f t="shared" si="17"/>
        <v>0.33510526094846521</v>
      </c>
      <c r="K158" s="27">
        <f t="shared" si="17"/>
        <v>3.3510526094846522</v>
      </c>
      <c r="L158" s="27">
        <f t="shared" si="17"/>
        <v>33.510526094846519</v>
      </c>
      <c r="M158" s="27">
        <f t="shared" si="17"/>
        <v>335.10526094846517</v>
      </c>
      <c r="N158" s="27">
        <f t="shared" si="18"/>
        <v>33510.526094846522</v>
      </c>
      <c r="O158" s="27">
        <f t="shared" si="18"/>
        <v>3351.0526094846518</v>
      </c>
      <c r="P158" s="27">
        <f t="shared" si="18"/>
        <v>335105.26094846521</v>
      </c>
      <c r="Q158" s="24">
        <f t="shared" si="14"/>
        <v>3351052.6094846521</v>
      </c>
      <c r="R158" s="19">
        <f t="shared" si="16"/>
        <v>33510.526094846522</v>
      </c>
    </row>
    <row r="159" spans="7:18" ht="14.95" thickBot="1" x14ac:dyDescent="0.3">
      <c r="G159">
        <f t="shared" si="15"/>
        <v>3.3433454023555722</v>
      </c>
      <c r="H159" s="46">
        <v>24.4499999999998</v>
      </c>
      <c r="I159" s="45">
        <f t="shared" si="13"/>
        <v>278.61211686296434</v>
      </c>
      <c r="J159" s="23">
        <f t="shared" si="17"/>
        <v>0.3343345402355572</v>
      </c>
      <c r="K159" s="27">
        <f t="shared" si="17"/>
        <v>3.3433454023555722</v>
      </c>
      <c r="L159" s="27">
        <f t="shared" si="17"/>
        <v>33.433454023555718</v>
      </c>
      <c r="M159" s="27">
        <f t="shared" si="17"/>
        <v>334.3345402355572</v>
      </c>
      <c r="N159" s="27">
        <f t="shared" si="18"/>
        <v>33433.454023555722</v>
      </c>
      <c r="O159" s="27">
        <f t="shared" si="18"/>
        <v>3343.3454023555719</v>
      </c>
      <c r="P159" s="27">
        <f t="shared" si="18"/>
        <v>334334.54023555719</v>
      </c>
      <c r="Q159" s="24">
        <f t="shared" si="14"/>
        <v>3343345.4023555717</v>
      </c>
      <c r="R159" s="19">
        <f t="shared" si="16"/>
        <v>33433.454023555722</v>
      </c>
    </row>
    <row r="160" spans="7:18" ht="14.95" thickBot="1" x14ac:dyDescent="0.3">
      <c r="G160">
        <f t="shared" si="15"/>
        <v>3.3356559213109955</v>
      </c>
      <c r="H160" s="41">
        <v>24.439999999999799</v>
      </c>
      <c r="I160" s="45">
        <f t="shared" si="13"/>
        <v>277.97132677591628</v>
      </c>
      <c r="J160" s="23">
        <f t="shared" si="17"/>
        <v>0.33356559213109954</v>
      </c>
      <c r="K160" s="27">
        <f t="shared" si="17"/>
        <v>3.3356559213109955</v>
      </c>
      <c r="L160" s="27">
        <f t="shared" si="17"/>
        <v>33.356559213109954</v>
      </c>
      <c r="M160" s="27">
        <f t="shared" si="17"/>
        <v>333.56559213109955</v>
      </c>
      <c r="N160" s="27">
        <f t="shared" si="18"/>
        <v>33356.559213109955</v>
      </c>
      <c r="O160" s="27">
        <f t="shared" si="18"/>
        <v>3335.6559213109954</v>
      </c>
      <c r="P160" s="27">
        <f t="shared" si="18"/>
        <v>333565.59213109955</v>
      </c>
      <c r="Q160" s="24">
        <f t="shared" si="14"/>
        <v>3335655.9213109957</v>
      </c>
      <c r="R160" s="19">
        <f t="shared" si="16"/>
        <v>33356.559213109955</v>
      </c>
    </row>
    <row r="161" spans="7:18" ht="14.95" thickBot="1" x14ac:dyDescent="0.3">
      <c r="G161">
        <f t="shared" si="15"/>
        <v>3.3279841255820588</v>
      </c>
      <c r="H161" s="46">
        <v>24.429999999999801</v>
      </c>
      <c r="I161" s="45">
        <f t="shared" si="13"/>
        <v>277.33201046517155</v>
      </c>
      <c r="J161" s="23">
        <f t="shared" si="17"/>
        <v>0.3327984125582058</v>
      </c>
      <c r="K161" s="27">
        <f t="shared" si="17"/>
        <v>3.3279841255820584</v>
      </c>
      <c r="L161" s="27">
        <f t="shared" si="17"/>
        <v>33.279841255820585</v>
      </c>
      <c r="M161" s="27">
        <f t="shared" si="17"/>
        <v>332.79841255820583</v>
      </c>
      <c r="N161" s="27">
        <f t="shared" si="18"/>
        <v>33279.841255820582</v>
      </c>
      <c r="O161" s="27">
        <f t="shared" si="18"/>
        <v>3327.9841255820584</v>
      </c>
      <c r="P161" s="27">
        <f t="shared" si="18"/>
        <v>332798.41255820583</v>
      </c>
      <c r="Q161" s="24">
        <f t="shared" si="14"/>
        <v>3327984.1255820584</v>
      </c>
      <c r="R161" s="19">
        <f t="shared" si="16"/>
        <v>33279.841255820582</v>
      </c>
    </row>
    <row r="162" spans="7:18" ht="14.95" thickBot="1" x14ac:dyDescent="0.3">
      <c r="G162">
        <f t="shared" si="15"/>
        <v>3.320329974493585</v>
      </c>
      <c r="H162" s="46">
        <v>24.4199999999997</v>
      </c>
      <c r="I162" s="45">
        <f t="shared" si="13"/>
        <v>276.69416454113207</v>
      </c>
      <c r="J162" s="23">
        <f t="shared" si="17"/>
        <v>0.33203299744935844</v>
      </c>
      <c r="K162" s="27">
        <f t="shared" si="17"/>
        <v>3.3203299744935846</v>
      </c>
      <c r="L162" s="27">
        <f t="shared" si="17"/>
        <v>33.203299744935848</v>
      </c>
      <c r="M162" s="27">
        <f t="shared" si="17"/>
        <v>332.03299744935845</v>
      </c>
      <c r="N162" s="27">
        <f t="shared" si="18"/>
        <v>33203.299744935845</v>
      </c>
      <c r="O162" s="27">
        <f t="shared" si="18"/>
        <v>3320.3299744935844</v>
      </c>
      <c r="P162" s="27">
        <f t="shared" si="18"/>
        <v>332032.99744935846</v>
      </c>
      <c r="Q162" s="24">
        <f t="shared" si="14"/>
        <v>3320329.9744935846</v>
      </c>
      <c r="R162" s="19">
        <f t="shared" si="16"/>
        <v>33203.299744935845</v>
      </c>
    </row>
    <row r="163" spans="7:18" ht="14.95" thickBot="1" x14ac:dyDescent="0.3">
      <c r="G163">
        <f t="shared" si="15"/>
        <v>3.3126934274642665</v>
      </c>
      <c r="H163" s="46">
        <v>24.409999999999801</v>
      </c>
      <c r="I163" s="45">
        <f t="shared" si="13"/>
        <v>276.05778562202221</v>
      </c>
      <c r="J163" s="23">
        <f t="shared" si="17"/>
        <v>0.33126934274642666</v>
      </c>
      <c r="K163" s="27">
        <f t="shared" si="17"/>
        <v>3.3126934274642665</v>
      </c>
      <c r="L163" s="27">
        <f t="shared" si="17"/>
        <v>33.126934274642664</v>
      </c>
      <c r="M163" s="27">
        <f t="shared" si="17"/>
        <v>331.26934274642667</v>
      </c>
      <c r="N163" s="27">
        <f t="shared" si="18"/>
        <v>33126.934274642663</v>
      </c>
      <c r="O163" s="27">
        <f t="shared" si="18"/>
        <v>3312.6934274642667</v>
      </c>
      <c r="P163" s="27">
        <f t="shared" si="18"/>
        <v>331269.34274642664</v>
      </c>
      <c r="Q163" s="24">
        <f t="shared" si="14"/>
        <v>3312693.4274642663</v>
      </c>
      <c r="R163" s="19">
        <f t="shared" si="16"/>
        <v>33126.934274642663</v>
      </c>
    </row>
    <row r="164" spans="7:18" ht="14.95" thickBot="1" x14ac:dyDescent="0.3">
      <c r="G164">
        <f t="shared" si="15"/>
        <v>3.3050744440055762</v>
      </c>
      <c r="H164" s="41">
        <v>24.3999999999997</v>
      </c>
      <c r="I164" s="45">
        <f t="shared" si="13"/>
        <v>275.42287033379802</v>
      </c>
      <c r="J164" s="23">
        <f t="shared" si="17"/>
        <v>0.33050744440055763</v>
      </c>
      <c r="K164" s="27">
        <f t="shared" si="17"/>
        <v>3.3050744440055766</v>
      </c>
      <c r="L164" s="27">
        <f t="shared" si="17"/>
        <v>33.050744440055766</v>
      </c>
      <c r="M164" s="27">
        <f t="shared" si="17"/>
        <v>330.50744440055763</v>
      </c>
      <c r="N164" s="27">
        <f t="shared" si="18"/>
        <v>33050.744440055765</v>
      </c>
      <c r="O164" s="27">
        <f t="shared" si="18"/>
        <v>3305.0744440055764</v>
      </c>
      <c r="P164" s="27">
        <f t="shared" si="18"/>
        <v>330507.44440055767</v>
      </c>
      <c r="Q164" s="24">
        <f t="shared" si="14"/>
        <v>3305074.4440055764</v>
      </c>
      <c r="R164" s="19">
        <f t="shared" si="16"/>
        <v>33050.744440055765</v>
      </c>
    </row>
    <row r="165" spans="7:18" ht="14.95" thickBot="1" x14ac:dyDescent="0.3">
      <c r="G165">
        <f t="shared" si="15"/>
        <v>3.2974729837227268</v>
      </c>
      <c r="H165" s="46">
        <v>24.389999999999802</v>
      </c>
      <c r="I165" s="45">
        <f t="shared" si="13"/>
        <v>274.78941531022724</v>
      </c>
      <c r="J165" s="23">
        <f t="shared" si="17"/>
        <v>0.32974729837227262</v>
      </c>
      <c r="K165" s="27">
        <f t="shared" si="17"/>
        <v>3.2974729837227263</v>
      </c>
      <c r="L165" s="27">
        <f t="shared" si="17"/>
        <v>32.974729837227265</v>
      </c>
      <c r="M165" s="27">
        <f t="shared" si="17"/>
        <v>329.74729837227267</v>
      </c>
      <c r="N165" s="27">
        <f t="shared" si="18"/>
        <v>32974.729837227263</v>
      </c>
      <c r="O165" s="27">
        <f t="shared" si="18"/>
        <v>3297.4729837227264</v>
      </c>
      <c r="P165" s="27">
        <f t="shared" si="18"/>
        <v>329747.29837227263</v>
      </c>
      <c r="Q165" s="24">
        <f t="shared" si="14"/>
        <v>3297472.9837227263</v>
      </c>
      <c r="R165" s="19">
        <f t="shared" si="16"/>
        <v>32974.729837227263</v>
      </c>
    </row>
    <row r="166" spans="7:18" ht="14.95" thickBot="1" x14ac:dyDescent="0.3">
      <c r="G166">
        <f t="shared" si="15"/>
        <v>3.2898890063133108</v>
      </c>
      <c r="H166" s="46">
        <v>24.3799999999998</v>
      </c>
      <c r="I166" s="45">
        <f t="shared" si="13"/>
        <v>274.15741719277588</v>
      </c>
      <c r="J166" s="23">
        <f t="shared" si="17"/>
        <v>0.32898890063133102</v>
      </c>
      <c r="K166" s="27">
        <f t="shared" si="17"/>
        <v>3.2898890063133104</v>
      </c>
      <c r="L166" s="27">
        <f t="shared" si="17"/>
        <v>32.898890063133102</v>
      </c>
      <c r="M166" s="27">
        <f t="shared" si="17"/>
        <v>328.98890063133103</v>
      </c>
      <c r="N166" s="27">
        <f t="shared" si="18"/>
        <v>32898.890063133105</v>
      </c>
      <c r="O166" s="27">
        <f t="shared" si="18"/>
        <v>3289.8890063133103</v>
      </c>
      <c r="P166" s="27">
        <f t="shared" si="18"/>
        <v>328988.90063133102</v>
      </c>
      <c r="Q166" s="24">
        <f t="shared" si="14"/>
        <v>3289889.00631331</v>
      </c>
      <c r="R166" s="19">
        <f t="shared" si="16"/>
        <v>32898.890063133105</v>
      </c>
    </row>
    <row r="167" spans="7:18" ht="14.95" thickBot="1" x14ac:dyDescent="0.3">
      <c r="G167">
        <f t="shared" si="15"/>
        <v>3.2823224715678312</v>
      </c>
      <c r="H167" s="46">
        <v>24.369999999999699</v>
      </c>
      <c r="I167" s="45">
        <f t="shared" si="13"/>
        <v>273.52687263065258</v>
      </c>
      <c r="J167" s="23">
        <f t="shared" si="17"/>
        <v>0.32823224715678306</v>
      </c>
      <c r="K167" s="27">
        <f t="shared" si="17"/>
        <v>3.2823224715678307</v>
      </c>
      <c r="L167" s="27">
        <f t="shared" si="17"/>
        <v>32.823224715678307</v>
      </c>
      <c r="M167" s="27">
        <f t="shared" si="17"/>
        <v>328.23224715678305</v>
      </c>
      <c r="N167" s="27">
        <f t="shared" si="18"/>
        <v>32823.224715678305</v>
      </c>
      <c r="O167" s="27">
        <f t="shared" si="18"/>
        <v>3282.3224715678307</v>
      </c>
      <c r="P167" s="27">
        <f t="shared" si="18"/>
        <v>328232.24715678307</v>
      </c>
      <c r="Q167" s="24">
        <f t="shared" si="14"/>
        <v>3282322.4715678305</v>
      </c>
      <c r="R167" s="19">
        <f t="shared" si="16"/>
        <v>32823.224715678305</v>
      </c>
    </row>
    <row r="168" spans="7:18" ht="14.95" thickBot="1" x14ac:dyDescent="0.3">
      <c r="G168">
        <f t="shared" si="15"/>
        <v>3.2747733393694269</v>
      </c>
      <c r="H168" s="41">
        <v>24.359999999999701</v>
      </c>
      <c r="I168" s="45">
        <f t="shared" si="13"/>
        <v>272.89777828078559</v>
      </c>
      <c r="J168" s="23">
        <f t="shared" si="17"/>
        <v>0.32747733393694273</v>
      </c>
      <c r="K168" s="27">
        <f t="shared" si="17"/>
        <v>3.2747733393694274</v>
      </c>
      <c r="L168" s="27">
        <f t="shared" si="17"/>
        <v>32.747733393694268</v>
      </c>
      <c r="M168" s="27">
        <f t="shared" si="17"/>
        <v>327.47733393694273</v>
      </c>
      <c r="N168" s="27">
        <f t="shared" si="18"/>
        <v>32747.73339369427</v>
      </c>
      <c r="O168" s="27">
        <f t="shared" si="18"/>
        <v>3274.773339369427</v>
      </c>
      <c r="P168" s="27">
        <f t="shared" si="18"/>
        <v>327477.33393694274</v>
      </c>
      <c r="Q168" s="24">
        <f t="shared" si="14"/>
        <v>3274773.3393694274</v>
      </c>
      <c r="R168" s="19">
        <f t="shared" si="16"/>
        <v>32747.733393694274</v>
      </c>
    </row>
    <row r="169" spans="7:18" ht="14.95" thickBot="1" x14ac:dyDescent="0.3">
      <c r="G169">
        <f t="shared" si="15"/>
        <v>3.2672415696932706</v>
      </c>
      <c r="H169" s="46">
        <v>24.349999999999699</v>
      </c>
      <c r="I169" s="45">
        <f t="shared" si="13"/>
        <v>272.27013080777255</v>
      </c>
      <c r="J169" s="23">
        <f t="shared" si="17"/>
        <v>0.32672415696932705</v>
      </c>
      <c r="K169" s="27">
        <f t="shared" si="17"/>
        <v>3.2672415696932706</v>
      </c>
      <c r="L169" s="27">
        <f t="shared" si="17"/>
        <v>32.67241569693271</v>
      </c>
      <c r="M169" s="27">
        <f t="shared" si="17"/>
        <v>326.72415696932711</v>
      </c>
      <c r="N169" s="27">
        <f t="shared" si="18"/>
        <v>32672.415696932709</v>
      </c>
      <c r="O169" s="27">
        <f t="shared" si="18"/>
        <v>3267.2415696932708</v>
      </c>
      <c r="P169" s="27">
        <f t="shared" si="18"/>
        <v>326724.15696932707</v>
      </c>
      <c r="Q169" s="24">
        <f t="shared" si="14"/>
        <v>3267241.5696932706</v>
      </c>
      <c r="R169" s="19">
        <f t="shared" si="16"/>
        <v>32672.415696932709</v>
      </c>
    </row>
    <row r="170" spans="7:18" ht="14.95" thickBot="1" x14ac:dyDescent="0.3">
      <c r="G170">
        <f t="shared" si="15"/>
        <v>3.2597271226066762</v>
      </c>
      <c r="H170" s="46">
        <v>24.339999999999701</v>
      </c>
      <c r="I170" s="45">
        <f t="shared" si="13"/>
        <v>271.64392688388966</v>
      </c>
      <c r="J170" s="23">
        <f t="shared" si="17"/>
        <v>0.3259727122606676</v>
      </c>
      <c r="K170" s="27">
        <f t="shared" si="17"/>
        <v>3.2597271226066757</v>
      </c>
      <c r="L170" s="27">
        <f t="shared" si="17"/>
        <v>32.597271226066759</v>
      </c>
      <c r="M170" s="27">
        <f t="shared" si="17"/>
        <v>325.97271226066761</v>
      </c>
      <c r="N170" s="27">
        <f t="shared" si="18"/>
        <v>32597.271226066761</v>
      </c>
      <c r="O170" s="27">
        <f t="shared" si="18"/>
        <v>3259.7271226066759</v>
      </c>
      <c r="P170" s="27">
        <f t="shared" si="18"/>
        <v>325972.71226066758</v>
      </c>
      <c r="Q170" s="24">
        <f t="shared" si="14"/>
        <v>3259727.1226066756</v>
      </c>
      <c r="R170" s="19">
        <f t="shared" si="16"/>
        <v>32597.271226066761</v>
      </c>
    </row>
    <row r="171" spans="7:18" ht="14.95" thickBot="1" x14ac:dyDescent="0.3">
      <c r="G171">
        <f t="shared" si="15"/>
        <v>3.2522299582687899</v>
      </c>
      <c r="H171" s="46">
        <v>24.3299999999997</v>
      </c>
      <c r="I171" s="45">
        <f t="shared" si="13"/>
        <v>271.01916318906581</v>
      </c>
      <c r="J171" s="23">
        <f t="shared" si="17"/>
        <v>0.32522299582687897</v>
      </c>
      <c r="K171" s="27">
        <f t="shared" si="17"/>
        <v>3.2522299582687899</v>
      </c>
      <c r="L171" s="27">
        <f t="shared" si="17"/>
        <v>32.5222995826879</v>
      </c>
      <c r="M171" s="27">
        <f t="shared" si="17"/>
        <v>325.22299582687901</v>
      </c>
      <c r="N171" s="27">
        <f t="shared" si="18"/>
        <v>32522.299582687898</v>
      </c>
      <c r="O171" s="27">
        <f t="shared" si="18"/>
        <v>3252.2299582687897</v>
      </c>
      <c r="P171" s="27">
        <f t="shared" si="18"/>
        <v>325222.99582687899</v>
      </c>
      <c r="Q171" s="24">
        <f t="shared" si="14"/>
        <v>3252229.9582687896</v>
      </c>
      <c r="R171" s="19">
        <f t="shared" si="16"/>
        <v>32522.299582687901</v>
      </c>
    </row>
    <row r="172" spans="7:18" ht="14.95" thickBot="1" x14ac:dyDescent="0.3">
      <c r="G172">
        <f t="shared" si="15"/>
        <v>3.2447500369303888</v>
      </c>
      <c r="H172" s="41">
        <v>24.319999999999698</v>
      </c>
      <c r="I172" s="45">
        <f t="shared" si="13"/>
        <v>270.39583641086574</v>
      </c>
      <c r="J172" s="23">
        <f t="shared" si="17"/>
        <v>0.32447500369303889</v>
      </c>
      <c r="K172" s="27">
        <f t="shared" si="17"/>
        <v>3.2447500369303888</v>
      </c>
      <c r="L172" s="27">
        <f t="shared" si="17"/>
        <v>32.447500369303889</v>
      </c>
      <c r="M172" s="27">
        <f t="shared" si="17"/>
        <v>324.4750036930389</v>
      </c>
      <c r="N172" s="27">
        <f t="shared" si="18"/>
        <v>32447.500369303889</v>
      </c>
      <c r="O172" s="27">
        <f t="shared" si="18"/>
        <v>3244.7500369303889</v>
      </c>
      <c r="P172" s="27">
        <f t="shared" si="18"/>
        <v>324475.00369303889</v>
      </c>
      <c r="Q172" s="24">
        <f t="shared" si="14"/>
        <v>3244750.0369303888</v>
      </c>
      <c r="R172" s="19">
        <f t="shared" si="16"/>
        <v>32447.500369303889</v>
      </c>
    </row>
    <row r="173" spans="7:18" ht="14.95" thickBot="1" x14ac:dyDescent="0.3">
      <c r="G173">
        <f t="shared" si="15"/>
        <v>3.2372873189336824</v>
      </c>
      <c r="H173" s="46">
        <v>24.3099999999997</v>
      </c>
      <c r="I173" s="45">
        <f t="shared" si="13"/>
        <v>269.77394324447351</v>
      </c>
      <c r="J173" s="23">
        <f t="shared" si="17"/>
        <v>0.3237287318933682</v>
      </c>
      <c r="K173" s="27">
        <f t="shared" si="17"/>
        <v>3.2372873189336824</v>
      </c>
      <c r="L173" s="27">
        <f t="shared" si="17"/>
        <v>32.372873189336822</v>
      </c>
      <c r="M173" s="27">
        <f t="shared" si="17"/>
        <v>323.72873189336821</v>
      </c>
      <c r="N173" s="27">
        <f t="shared" si="18"/>
        <v>32372.87318933682</v>
      </c>
      <c r="O173" s="27">
        <f t="shared" si="18"/>
        <v>3237.2873189336819</v>
      </c>
      <c r="P173" s="27">
        <f t="shared" si="18"/>
        <v>323728.73189336824</v>
      </c>
      <c r="Q173" s="24">
        <f t="shared" si="14"/>
        <v>3237287.3189336825</v>
      </c>
      <c r="R173" s="19">
        <f t="shared" si="16"/>
        <v>32372.873189336824</v>
      </c>
    </row>
    <row r="174" spans="7:18" ht="14.95" thickBot="1" x14ac:dyDescent="0.3">
      <c r="G174">
        <f t="shared" si="15"/>
        <v>3.2298417647120776</v>
      </c>
      <c r="H174" s="46">
        <v>24.299999999999699</v>
      </c>
      <c r="I174" s="45">
        <f t="shared" si="13"/>
        <v>269.15348039267315</v>
      </c>
      <c r="J174" s="23">
        <f t="shared" si="17"/>
        <v>0.32298417647120781</v>
      </c>
      <c r="K174" s="27">
        <f t="shared" si="17"/>
        <v>3.2298417647120781</v>
      </c>
      <c r="L174" s="27">
        <f t="shared" si="17"/>
        <v>32.298417647120779</v>
      </c>
      <c r="M174" s="27">
        <f t="shared" si="17"/>
        <v>322.98417647120783</v>
      </c>
      <c r="N174" s="27">
        <f t="shared" si="18"/>
        <v>32298.417647120779</v>
      </c>
      <c r="O174" s="27">
        <f t="shared" si="18"/>
        <v>3229.8417647120782</v>
      </c>
      <c r="P174" s="27">
        <f t="shared" si="18"/>
        <v>322984.17647120781</v>
      </c>
      <c r="Q174" s="24">
        <f t="shared" si="14"/>
        <v>3229841.764712078</v>
      </c>
      <c r="R174" s="19">
        <f t="shared" si="16"/>
        <v>32298.417647120783</v>
      </c>
    </row>
    <row r="175" spans="7:18" ht="14.95" thickBot="1" x14ac:dyDescent="0.3">
      <c r="G175">
        <f t="shared" si="15"/>
        <v>3.2224133347899886</v>
      </c>
      <c r="H175" s="46">
        <v>24.289999999999701</v>
      </c>
      <c r="I175" s="45">
        <f t="shared" si="13"/>
        <v>268.53444456583236</v>
      </c>
      <c r="J175" s="23">
        <f t="shared" si="17"/>
        <v>0.3222413334789988</v>
      </c>
      <c r="K175" s="27">
        <f t="shared" si="17"/>
        <v>3.2224133347899881</v>
      </c>
      <c r="L175" s="27">
        <f t="shared" si="17"/>
        <v>32.224133347899887</v>
      </c>
      <c r="M175" s="27">
        <f t="shared" si="17"/>
        <v>322.24133347899885</v>
      </c>
      <c r="N175" s="27">
        <f t="shared" si="18"/>
        <v>32224.133347899882</v>
      </c>
      <c r="O175" s="27">
        <f t="shared" si="18"/>
        <v>3222.4133347899883</v>
      </c>
      <c r="P175" s="27">
        <f t="shared" si="18"/>
        <v>322241.33347899886</v>
      </c>
      <c r="Q175" s="24">
        <f t="shared" si="14"/>
        <v>3222413.3347899886</v>
      </c>
      <c r="R175" s="19">
        <f t="shared" si="16"/>
        <v>32224.133347899886</v>
      </c>
    </row>
    <row r="176" spans="7:18" ht="14.95" thickBot="1" x14ac:dyDescent="0.3">
      <c r="G176">
        <f t="shared" si="15"/>
        <v>3.2150019897826163</v>
      </c>
      <c r="H176" s="41">
        <v>24.279999999999699</v>
      </c>
      <c r="I176" s="45">
        <f t="shared" si="13"/>
        <v>267.91683248188468</v>
      </c>
      <c r="J176" s="23">
        <f t="shared" si="17"/>
        <v>0.3215001989782616</v>
      </c>
      <c r="K176" s="27">
        <f t="shared" si="17"/>
        <v>3.2150019897826163</v>
      </c>
      <c r="L176" s="27">
        <f t="shared" si="17"/>
        <v>32.150019897826162</v>
      </c>
      <c r="M176" s="27">
        <f t="shared" si="17"/>
        <v>321.50019897826161</v>
      </c>
      <c r="N176" s="27">
        <f t="shared" si="18"/>
        <v>32150.019897826161</v>
      </c>
      <c r="O176" s="27">
        <f t="shared" si="18"/>
        <v>3215.0019897826164</v>
      </c>
      <c r="P176" s="27">
        <f t="shared" si="18"/>
        <v>321500.19897826161</v>
      </c>
      <c r="Q176" s="24">
        <f t="shared" si="14"/>
        <v>3215001.989782616</v>
      </c>
      <c r="R176" s="19">
        <f t="shared" si="16"/>
        <v>32150.019897826161</v>
      </c>
    </row>
    <row r="177" spans="7:18" ht="14.95" thickBot="1" x14ac:dyDescent="0.3">
      <c r="G177">
        <f t="shared" si="15"/>
        <v>3.2076076903957556</v>
      </c>
      <c r="H177" s="46">
        <v>24.269999999999701</v>
      </c>
      <c r="I177" s="45">
        <f t="shared" si="13"/>
        <v>267.30064086631296</v>
      </c>
      <c r="J177" s="23">
        <f t="shared" si="17"/>
        <v>0.32076076903957551</v>
      </c>
      <c r="K177" s="27">
        <f t="shared" si="17"/>
        <v>3.2076076903957551</v>
      </c>
      <c r="L177" s="27">
        <f t="shared" si="17"/>
        <v>32.076076903957556</v>
      </c>
      <c r="M177" s="27">
        <f t="shared" si="17"/>
        <v>320.76076903957551</v>
      </c>
      <c r="N177" s="27">
        <f t="shared" si="18"/>
        <v>32076.076903957553</v>
      </c>
      <c r="O177" s="27">
        <f t="shared" si="18"/>
        <v>3207.6076903957555</v>
      </c>
      <c r="P177" s="27">
        <f t="shared" si="18"/>
        <v>320760.76903957553</v>
      </c>
      <c r="Q177" s="24">
        <f t="shared" si="14"/>
        <v>3207607.6903957552</v>
      </c>
      <c r="R177" s="19">
        <f t="shared" si="16"/>
        <v>32076.076903957553</v>
      </c>
    </row>
    <row r="178" spans="7:18" ht="14.95" thickBot="1" x14ac:dyDescent="0.3">
      <c r="G178">
        <f t="shared" si="15"/>
        <v>3.2002303974255564</v>
      </c>
      <c r="H178" s="46">
        <v>24.2599999999997</v>
      </c>
      <c r="I178" s="45">
        <f t="shared" si="13"/>
        <v>266.68586645212969</v>
      </c>
      <c r="J178" s="23">
        <f t="shared" si="17"/>
        <v>0.32002303974255558</v>
      </c>
      <c r="K178" s="27">
        <f t="shared" si="17"/>
        <v>3.2002303974255559</v>
      </c>
      <c r="L178" s="27">
        <f t="shared" si="17"/>
        <v>32.002303974255561</v>
      </c>
      <c r="M178" s="27">
        <f t="shared" si="17"/>
        <v>320.02303974255557</v>
      </c>
      <c r="N178" s="27">
        <f t="shared" si="18"/>
        <v>32002.303974255559</v>
      </c>
      <c r="O178" s="27">
        <f t="shared" si="18"/>
        <v>3200.230397425556</v>
      </c>
      <c r="P178" s="27">
        <f t="shared" si="18"/>
        <v>320023.03974255559</v>
      </c>
      <c r="Q178" s="24">
        <f t="shared" si="14"/>
        <v>3200230.3974255556</v>
      </c>
      <c r="R178" s="19">
        <f t="shared" si="16"/>
        <v>32002.303974255559</v>
      </c>
    </row>
    <row r="179" spans="7:18" ht="14.95" thickBot="1" x14ac:dyDescent="0.3">
      <c r="G179">
        <f t="shared" si="15"/>
        <v>3.1928700717583531</v>
      </c>
      <c r="H179" s="46">
        <v>24.249999999999702</v>
      </c>
      <c r="I179" s="45">
        <f t="shared" si="13"/>
        <v>266.07250597986274</v>
      </c>
      <c r="J179" s="23">
        <f t="shared" si="17"/>
        <v>0.3192870071758353</v>
      </c>
      <c r="K179" s="27">
        <f t="shared" si="17"/>
        <v>3.1928700717583531</v>
      </c>
      <c r="L179" s="27">
        <f t="shared" si="17"/>
        <v>31.928700717583531</v>
      </c>
      <c r="M179" s="27">
        <f t="shared" si="17"/>
        <v>319.2870071758353</v>
      </c>
      <c r="N179" s="27">
        <f t="shared" si="18"/>
        <v>31928.700717583532</v>
      </c>
      <c r="O179" s="27">
        <f t="shared" si="18"/>
        <v>3192.8700717583533</v>
      </c>
      <c r="P179" s="27">
        <f t="shared" si="18"/>
        <v>319287.00717583532</v>
      </c>
      <c r="Q179" s="24">
        <f t="shared" si="14"/>
        <v>3192870.0717583532</v>
      </c>
      <c r="R179" s="19">
        <f t="shared" si="16"/>
        <v>31928.700717583532</v>
      </c>
    </row>
    <row r="180" spans="7:18" ht="14.95" thickBot="1" x14ac:dyDescent="0.3">
      <c r="G180">
        <f t="shared" si="15"/>
        <v>3.18552667437043</v>
      </c>
      <c r="H180" s="41">
        <v>24.2399999999997</v>
      </c>
      <c r="I180" s="45">
        <f t="shared" si="13"/>
        <v>265.46055619753582</v>
      </c>
      <c r="J180" s="23">
        <f t="shared" si="17"/>
        <v>0.31855266743704297</v>
      </c>
      <c r="K180" s="27">
        <f t="shared" si="17"/>
        <v>3.18552667437043</v>
      </c>
      <c r="L180" s="27">
        <f t="shared" si="17"/>
        <v>31.855266743704298</v>
      </c>
      <c r="M180" s="27">
        <f t="shared" si="17"/>
        <v>318.552667437043</v>
      </c>
      <c r="N180" s="27">
        <f t="shared" si="18"/>
        <v>31855.266743704302</v>
      </c>
      <c r="O180" s="27">
        <f t="shared" si="18"/>
        <v>3185.5266743704301</v>
      </c>
      <c r="P180" s="27">
        <f t="shared" si="18"/>
        <v>318552.66743704298</v>
      </c>
      <c r="Q180" s="24">
        <f t="shared" si="14"/>
        <v>3185526.6743704299</v>
      </c>
      <c r="R180" s="19">
        <f t="shared" si="16"/>
        <v>31855.266743704298</v>
      </c>
    </row>
    <row r="181" spans="7:18" ht="14.95" thickBot="1" x14ac:dyDescent="0.3">
      <c r="G181">
        <f t="shared" si="15"/>
        <v>3.1782001663278217</v>
      </c>
      <c r="H181" s="46">
        <v>24.229999999999698</v>
      </c>
      <c r="I181" s="45">
        <f t="shared" si="13"/>
        <v>264.85001386065181</v>
      </c>
      <c r="J181" s="23">
        <f t="shared" si="17"/>
        <v>0.3178200166327822</v>
      </c>
      <c r="K181" s="27">
        <f t="shared" si="17"/>
        <v>3.1782001663278221</v>
      </c>
      <c r="L181" s="27">
        <f t="shared" si="17"/>
        <v>31.782001663278219</v>
      </c>
      <c r="M181" s="27">
        <f t="shared" si="17"/>
        <v>317.8200166327822</v>
      </c>
      <c r="N181" s="27">
        <f t="shared" si="18"/>
        <v>31782.001663278217</v>
      </c>
      <c r="O181" s="27">
        <f t="shared" si="18"/>
        <v>3178.200166327822</v>
      </c>
      <c r="P181" s="27">
        <f t="shared" si="18"/>
        <v>317820.01663278218</v>
      </c>
      <c r="Q181" s="24">
        <f t="shared" si="14"/>
        <v>3178200.1663278216</v>
      </c>
      <c r="R181" s="19">
        <f t="shared" si="16"/>
        <v>31782.001663278221</v>
      </c>
    </row>
    <row r="182" spans="7:18" ht="14.95" thickBot="1" x14ac:dyDescent="0.3">
      <c r="G182">
        <f t="shared" si="15"/>
        <v>3.1708905087861177</v>
      </c>
      <c r="H182" s="46">
        <v>24.2199999999997</v>
      </c>
      <c r="I182" s="45">
        <f t="shared" si="13"/>
        <v>264.24087573217645</v>
      </c>
      <c r="J182" s="23">
        <f t="shared" si="17"/>
        <v>0.31708905087861178</v>
      </c>
      <c r="K182" s="27">
        <f t="shared" si="17"/>
        <v>3.1708905087861177</v>
      </c>
      <c r="L182" s="27">
        <f t="shared" si="17"/>
        <v>31.708905087861176</v>
      </c>
      <c r="M182" s="27">
        <f t="shared" si="17"/>
        <v>317.08905087861177</v>
      </c>
      <c r="N182" s="27">
        <f t="shared" si="18"/>
        <v>31708.905087861178</v>
      </c>
      <c r="O182" s="27">
        <f t="shared" si="18"/>
        <v>3170.8905087861176</v>
      </c>
      <c r="P182" s="27">
        <f t="shared" si="18"/>
        <v>317089.05087861174</v>
      </c>
      <c r="Q182" s="24">
        <f t="shared" si="14"/>
        <v>3170890.5087861177</v>
      </c>
      <c r="R182" s="19">
        <f t="shared" si="16"/>
        <v>31708.905087861174</v>
      </c>
    </row>
    <row r="183" spans="7:18" ht="14.95" thickBot="1" x14ac:dyDescent="0.3">
      <c r="G183">
        <f t="shared" si="15"/>
        <v>3.1635976629902389</v>
      </c>
      <c r="H183" s="46">
        <v>24.209999999999699</v>
      </c>
      <c r="I183" s="45">
        <f t="shared" si="13"/>
        <v>263.6331385825199</v>
      </c>
      <c r="J183" s="23">
        <f t="shared" si="17"/>
        <v>0.3163597662990239</v>
      </c>
      <c r="K183" s="27">
        <f t="shared" si="17"/>
        <v>3.1635976629902389</v>
      </c>
      <c r="L183" s="27">
        <f t="shared" si="17"/>
        <v>31.635976629902387</v>
      </c>
      <c r="M183" s="27">
        <f t="shared" si="17"/>
        <v>316.35976629902387</v>
      </c>
      <c r="N183" s="27">
        <f t="shared" si="18"/>
        <v>31635.97662990239</v>
      </c>
      <c r="O183" s="27">
        <f t="shared" si="18"/>
        <v>3163.5976629902389</v>
      </c>
      <c r="P183" s="27">
        <f t="shared" si="18"/>
        <v>316359.76629902388</v>
      </c>
      <c r="Q183" s="24">
        <f t="shared" si="14"/>
        <v>3163597.6629902385</v>
      </c>
      <c r="R183" s="19">
        <f t="shared" si="16"/>
        <v>31635.97662990239</v>
      </c>
    </row>
    <row r="184" spans="7:18" ht="14.95" thickBot="1" x14ac:dyDescent="0.3">
      <c r="G184">
        <f t="shared" si="15"/>
        <v>3.1563215902742425</v>
      </c>
      <c r="H184" s="41">
        <v>24.199999999999701</v>
      </c>
      <c r="I184" s="45">
        <f t="shared" si="13"/>
        <v>263.0267991895202</v>
      </c>
      <c r="J184" s="23">
        <f t="shared" si="17"/>
        <v>0.31563215902742425</v>
      </c>
      <c r="K184" s="27">
        <f t="shared" si="17"/>
        <v>3.1563215902742425</v>
      </c>
      <c r="L184" s="27">
        <f t="shared" si="17"/>
        <v>31.563215902742424</v>
      </c>
      <c r="M184" s="27">
        <f t="shared" si="17"/>
        <v>315.63215902742428</v>
      </c>
      <c r="N184" s="27">
        <f t="shared" si="18"/>
        <v>31563.215902742424</v>
      </c>
      <c r="O184" s="27">
        <f t="shared" si="18"/>
        <v>3156.3215902742427</v>
      </c>
      <c r="P184" s="27">
        <f t="shared" si="18"/>
        <v>315632.15902742423</v>
      </c>
      <c r="Q184" s="24">
        <f t="shared" si="14"/>
        <v>3156321.5902742422</v>
      </c>
      <c r="R184" s="19">
        <f t="shared" si="16"/>
        <v>31563.215902742424</v>
      </c>
    </row>
    <row r="185" spans="7:18" ht="14.95" thickBot="1" x14ac:dyDescent="0.3">
      <c r="G185">
        <f t="shared" si="15"/>
        <v>3.1490622520611127</v>
      </c>
      <c r="H185" s="46">
        <v>24.189999999999699</v>
      </c>
      <c r="I185" s="45">
        <f t="shared" si="13"/>
        <v>262.42185433842604</v>
      </c>
      <c r="J185" s="23">
        <f t="shared" si="17"/>
        <v>0.31490622520611122</v>
      </c>
      <c r="K185" s="27">
        <f t="shared" si="17"/>
        <v>3.1490622520611122</v>
      </c>
      <c r="L185" s="27">
        <f t="shared" si="17"/>
        <v>31.490622520611122</v>
      </c>
      <c r="M185" s="27">
        <f t="shared" si="17"/>
        <v>314.90622520611123</v>
      </c>
      <c r="N185" s="27">
        <f t="shared" si="18"/>
        <v>31490.622520611123</v>
      </c>
      <c r="O185" s="27">
        <f t="shared" si="18"/>
        <v>3149.0622520611123</v>
      </c>
      <c r="P185" s="27">
        <f t="shared" si="18"/>
        <v>314906.22520611121</v>
      </c>
      <c r="Q185" s="24">
        <f t="shared" si="14"/>
        <v>3149062.2520611119</v>
      </c>
      <c r="R185" s="19">
        <f t="shared" si="16"/>
        <v>31490.622520611123</v>
      </c>
    </row>
    <row r="186" spans="7:18" ht="14.95" thickBot="1" x14ac:dyDescent="0.3">
      <c r="G186">
        <f t="shared" si="15"/>
        <v>3.1418196098625657</v>
      </c>
      <c r="H186" s="46">
        <v>24.179999999999701</v>
      </c>
      <c r="I186" s="45">
        <f t="shared" si="13"/>
        <v>261.81830082188048</v>
      </c>
      <c r="J186" s="23">
        <f t="shared" si="17"/>
        <v>0.31418196098625661</v>
      </c>
      <c r="K186" s="27">
        <f t="shared" si="17"/>
        <v>3.1418196098625661</v>
      </c>
      <c r="L186" s="27">
        <f t="shared" si="17"/>
        <v>31.418196098625661</v>
      </c>
      <c r="M186" s="27">
        <f t="shared" si="17"/>
        <v>314.18196098625663</v>
      </c>
      <c r="N186" s="27">
        <f t="shared" si="18"/>
        <v>31418.19609862566</v>
      </c>
      <c r="O186" s="27">
        <f t="shared" si="18"/>
        <v>3141.8196098625663</v>
      </c>
      <c r="P186" s="27">
        <f t="shared" si="18"/>
        <v>314181.9609862566</v>
      </c>
      <c r="Q186" s="24">
        <f t="shared" si="14"/>
        <v>3141819.609862566</v>
      </c>
      <c r="R186" s="19">
        <f t="shared" si="16"/>
        <v>31418.19609862566</v>
      </c>
    </row>
    <row r="187" spans="7:18" ht="14.95" thickBot="1" x14ac:dyDescent="0.3">
      <c r="G187">
        <f t="shared" si="15"/>
        <v>3.1345936252788325</v>
      </c>
      <c r="H187" s="46">
        <v>24.1699999999997</v>
      </c>
      <c r="I187" s="45">
        <f t="shared" si="13"/>
        <v>261.2161354399027</v>
      </c>
      <c r="J187" s="23">
        <f t="shared" si="17"/>
        <v>0.3134593625278832</v>
      </c>
      <c r="K187" s="27">
        <f t="shared" si="17"/>
        <v>3.134593625278832</v>
      </c>
      <c r="L187" s="27">
        <f t="shared" si="17"/>
        <v>31.345936252788324</v>
      </c>
      <c r="M187" s="27">
        <f t="shared" si="17"/>
        <v>313.45936252788323</v>
      </c>
      <c r="N187" s="27">
        <f t="shared" si="18"/>
        <v>31345.936252788324</v>
      </c>
      <c r="O187" s="27">
        <f t="shared" si="18"/>
        <v>3134.5936252788324</v>
      </c>
      <c r="P187" s="27">
        <f t="shared" si="18"/>
        <v>313459.3625278832</v>
      </c>
      <c r="Q187" s="24">
        <f t="shared" si="14"/>
        <v>3134593.6252788319</v>
      </c>
      <c r="R187" s="19">
        <f t="shared" si="16"/>
        <v>31345.93625278832</v>
      </c>
    </row>
    <row r="188" spans="7:18" ht="14.95" thickBot="1" x14ac:dyDescent="0.3">
      <c r="G188">
        <f t="shared" si="15"/>
        <v>3.1273842599984603</v>
      </c>
      <c r="H188" s="41">
        <v>24.159999999999702</v>
      </c>
      <c r="I188" s="45">
        <f t="shared" si="13"/>
        <v>260.61535499987167</v>
      </c>
      <c r="J188" s="23">
        <f t="shared" si="17"/>
        <v>0.31273842599984597</v>
      </c>
      <c r="K188" s="27">
        <f t="shared" si="17"/>
        <v>3.1273842599984598</v>
      </c>
      <c r="L188" s="27">
        <f t="shared" si="17"/>
        <v>31.273842599984597</v>
      </c>
      <c r="M188" s="27">
        <f t="shared" si="17"/>
        <v>312.73842599984596</v>
      </c>
      <c r="N188" s="27">
        <f t="shared" si="18"/>
        <v>31273.842599984597</v>
      </c>
      <c r="O188" s="27">
        <f t="shared" si="18"/>
        <v>3127.38425999846</v>
      </c>
      <c r="P188" s="27">
        <f t="shared" si="18"/>
        <v>312738.42599984596</v>
      </c>
      <c r="Q188" s="24">
        <f t="shared" si="14"/>
        <v>3127384.2599984598</v>
      </c>
      <c r="R188" s="19">
        <f t="shared" si="16"/>
        <v>31273.842599984597</v>
      </c>
    </row>
    <row r="189" spans="7:18" ht="14.95" thickBot="1" x14ac:dyDescent="0.3">
      <c r="G189">
        <f t="shared" si="15"/>
        <v>3.12019147579811</v>
      </c>
      <c r="H189" s="46">
        <v>24.1499999999997</v>
      </c>
      <c r="I189" s="45">
        <f t="shared" si="13"/>
        <v>260.01595631650918</v>
      </c>
      <c r="J189" s="23">
        <f t="shared" si="17"/>
        <v>0.31201914757981103</v>
      </c>
      <c r="K189" s="27">
        <f t="shared" si="17"/>
        <v>3.1201914757981104</v>
      </c>
      <c r="L189" s="27">
        <f t="shared" si="17"/>
        <v>31.201914757981104</v>
      </c>
      <c r="M189" s="27">
        <f t="shared" si="17"/>
        <v>312.01914757981103</v>
      </c>
      <c r="N189" s="27">
        <f t="shared" si="18"/>
        <v>31201.914757981103</v>
      </c>
      <c r="O189" s="27">
        <f t="shared" si="18"/>
        <v>3120.1914757981103</v>
      </c>
      <c r="P189" s="27">
        <f t="shared" si="18"/>
        <v>312019.14757981105</v>
      </c>
      <c r="Q189" s="24">
        <f t="shared" si="14"/>
        <v>3120191.4757981105</v>
      </c>
      <c r="R189" s="19">
        <f t="shared" si="16"/>
        <v>31201.914757981107</v>
      </c>
    </row>
    <row r="190" spans="7:18" ht="14.95" thickBot="1" x14ac:dyDescent="0.3">
      <c r="G190">
        <f t="shared" si="15"/>
        <v>3.1130152345423618</v>
      </c>
      <c r="H190" s="46">
        <v>24.139999999999699</v>
      </c>
      <c r="I190" s="45">
        <f t="shared" si="13"/>
        <v>259.41793621186349</v>
      </c>
      <c r="J190" s="23">
        <f t="shared" si="17"/>
        <v>0.31130152345423617</v>
      </c>
      <c r="K190" s="27">
        <f t="shared" si="17"/>
        <v>3.1130152345423618</v>
      </c>
      <c r="L190" s="27">
        <f t="shared" si="17"/>
        <v>31.130152345423618</v>
      </c>
      <c r="M190" s="27">
        <f t="shared" si="17"/>
        <v>311.30152345423619</v>
      </c>
      <c r="N190" s="27">
        <f t="shared" si="18"/>
        <v>31130.152345423619</v>
      </c>
      <c r="O190" s="27">
        <f t="shared" si="18"/>
        <v>3113.0152345423617</v>
      </c>
      <c r="P190" s="27">
        <f t="shared" si="18"/>
        <v>311301.52345423616</v>
      </c>
      <c r="Q190" s="24">
        <f t="shared" si="14"/>
        <v>3113015.2345423619</v>
      </c>
      <c r="R190" s="19">
        <f t="shared" si="16"/>
        <v>31130.152345423616</v>
      </c>
    </row>
    <row r="191" spans="7:18" ht="14.95" thickBot="1" x14ac:dyDescent="0.3">
      <c r="G191">
        <f t="shared" si="15"/>
        <v>3.1058554981834985</v>
      </c>
      <c r="H191" s="46">
        <v>24.129999999999701</v>
      </c>
      <c r="I191" s="45">
        <f t="shared" si="13"/>
        <v>258.82129151529153</v>
      </c>
      <c r="J191" s="23">
        <f t="shared" si="17"/>
        <v>0.31058554981834985</v>
      </c>
      <c r="K191" s="27">
        <f t="shared" si="17"/>
        <v>3.1058554981834985</v>
      </c>
      <c r="L191" s="27">
        <f t="shared" si="17"/>
        <v>31.058554981834984</v>
      </c>
      <c r="M191" s="27">
        <f t="shared" si="17"/>
        <v>310.58554981834988</v>
      </c>
      <c r="N191" s="27">
        <f t="shared" si="18"/>
        <v>31058.554981834986</v>
      </c>
      <c r="O191" s="27">
        <f t="shared" si="18"/>
        <v>3105.8554981834986</v>
      </c>
      <c r="P191" s="27">
        <f t="shared" si="18"/>
        <v>310585.54981834983</v>
      </c>
      <c r="Q191" s="24">
        <f t="shared" si="14"/>
        <v>3105855.4981834982</v>
      </c>
      <c r="R191" s="19">
        <f t="shared" si="16"/>
        <v>31058.554981834983</v>
      </c>
    </row>
    <row r="192" spans="7:18" ht="14.95" thickBot="1" x14ac:dyDescent="0.3">
      <c r="G192">
        <f t="shared" si="15"/>
        <v>3.0987122287612996</v>
      </c>
      <c r="H192" s="41">
        <v>24.119999999999699</v>
      </c>
      <c r="I192" s="45">
        <f t="shared" si="13"/>
        <v>258.22601906344164</v>
      </c>
      <c r="J192" s="23">
        <f t="shared" si="17"/>
        <v>0.30987122287612995</v>
      </c>
      <c r="K192" s="27">
        <f t="shared" si="17"/>
        <v>3.0987122287612996</v>
      </c>
      <c r="L192" s="27">
        <f t="shared" si="17"/>
        <v>30.987122287612994</v>
      </c>
      <c r="M192" s="27">
        <f t="shared" si="17"/>
        <v>309.87122287612993</v>
      </c>
      <c r="N192" s="27">
        <f t="shared" si="18"/>
        <v>30987.122287612994</v>
      </c>
      <c r="O192" s="27">
        <f t="shared" si="18"/>
        <v>3098.7122287612992</v>
      </c>
      <c r="P192" s="27">
        <f t="shared" si="18"/>
        <v>309871.22287612996</v>
      </c>
      <c r="Q192" s="24">
        <f t="shared" si="14"/>
        <v>3098712.2287612995</v>
      </c>
      <c r="R192" s="19">
        <f t="shared" si="16"/>
        <v>30987.122287612998</v>
      </c>
    </row>
    <row r="193" spans="4:18" ht="14.95" thickBot="1" x14ac:dyDescent="0.3">
      <c r="G193">
        <f t="shared" si="15"/>
        <v>3.0915853884028812</v>
      </c>
      <c r="H193" s="46">
        <v>24.109999999999701</v>
      </c>
      <c r="I193" s="45">
        <f t="shared" si="13"/>
        <v>257.63211570024009</v>
      </c>
      <c r="J193" s="23">
        <f t="shared" si="17"/>
        <v>0.3091585388402881</v>
      </c>
      <c r="K193" s="27">
        <f t="shared" si="17"/>
        <v>3.0915853884028808</v>
      </c>
      <c r="L193" s="27">
        <f t="shared" si="17"/>
        <v>30.91585388402881</v>
      </c>
      <c r="M193" s="27">
        <f t="shared" si="17"/>
        <v>309.15853884028809</v>
      </c>
      <c r="N193" s="27">
        <f t="shared" si="18"/>
        <v>30915.853884028809</v>
      </c>
      <c r="O193" s="27">
        <f t="shared" si="18"/>
        <v>3091.5853884028811</v>
      </c>
      <c r="P193" s="27">
        <f t="shared" si="18"/>
        <v>309158.53884028812</v>
      </c>
      <c r="Q193" s="24">
        <f t="shared" si="14"/>
        <v>3091585.3884028811</v>
      </c>
      <c r="R193" s="19">
        <f t="shared" si="16"/>
        <v>30915.853884028813</v>
      </c>
    </row>
    <row r="194" spans="4:18" s="52" customFormat="1" ht="14.95" thickBot="1" x14ac:dyDescent="0.3">
      <c r="D194" s="51"/>
      <c r="G194">
        <f t="shared" si="15"/>
        <v>3.0844749393224262</v>
      </c>
      <c r="H194" s="46">
        <v>24.099999999999699</v>
      </c>
      <c r="I194" s="45">
        <f t="shared" si="13"/>
        <v>257.03957827686884</v>
      </c>
      <c r="J194" s="23">
        <f t="shared" si="17"/>
        <v>0.30844749393224263</v>
      </c>
      <c r="K194" s="27">
        <f t="shared" si="17"/>
        <v>3.0844749393224262</v>
      </c>
      <c r="L194" s="27">
        <f t="shared" si="17"/>
        <v>30.844749393224262</v>
      </c>
      <c r="M194" s="27">
        <f t="shared" si="17"/>
        <v>308.44749393224265</v>
      </c>
      <c r="N194" s="27">
        <f t="shared" si="18"/>
        <v>30844.749393224261</v>
      </c>
      <c r="O194" s="27">
        <f t="shared" si="18"/>
        <v>3084.4749393224261</v>
      </c>
      <c r="P194" s="27">
        <f t="shared" si="18"/>
        <v>308447.49393224262</v>
      </c>
      <c r="Q194" s="24">
        <f t="shared" si="14"/>
        <v>3084474.9393224264</v>
      </c>
      <c r="R194" s="19">
        <f t="shared" si="16"/>
        <v>30844.749393224265</v>
      </c>
    </row>
    <row r="195" spans="4:18" ht="14.95" thickBot="1" x14ac:dyDescent="0.3">
      <c r="G195">
        <f t="shared" si="15"/>
        <v>3.077380843821051</v>
      </c>
      <c r="H195" s="46">
        <v>24.089999999999701</v>
      </c>
      <c r="I195" s="45">
        <f t="shared" si="13"/>
        <v>256.44840365175423</v>
      </c>
      <c r="J195" s="23">
        <f t="shared" si="17"/>
        <v>0.30773808438210509</v>
      </c>
      <c r="K195" s="27">
        <f t="shared" si="17"/>
        <v>3.077380843821051</v>
      </c>
      <c r="L195" s="27">
        <f t="shared" si="17"/>
        <v>30.773808438210509</v>
      </c>
      <c r="M195" s="27">
        <f t="shared" si="17"/>
        <v>307.73808438210511</v>
      </c>
      <c r="N195" s="27">
        <f t="shared" si="18"/>
        <v>30773.808438210512</v>
      </c>
      <c r="O195" s="27">
        <f t="shared" si="18"/>
        <v>3077.3808438210513</v>
      </c>
      <c r="P195" s="27">
        <f t="shared" si="18"/>
        <v>307738.08438210509</v>
      </c>
      <c r="Q195" s="24">
        <f t="shared" si="14"/>
        <v>3077380.8438210511</v>
      </c>
      <c r="R195" s="19">
        <f t="shared" si="16"/>
        <v>30773.808438210512</v>
      </c>
    </row>
    <row r="196" spans="4:18" ht="14.95" thickBot="1" x14ac:dyDescent="0.3">
      <c r="G196">
        <f t="shared" si="15"/>
        <v>3.0703030642865663</v>
      </c>
      <c r="H196" s="41">
        <v>24.0799999999997</v>
      </c>
      <c r="I196" s="45">
        <f t="shared" ref="I196:I259" si="19">10^(H196/10)</f>
        <v>255.85858869054718</v>
      </c>
      <c r="J196" s="23">
        <f t="shared" si="17"/>
        <v>0.30703030642865659</v>
      </c>
      <c r="K196" s="27">
        <f t="shared" si="17"/>
        <v>3.0703030642865663</v>
      </c>
      <c r="L196" s="27">
        <f t="shared" si="17"/>
        <v>30.703030642865659</v>
      </c>
      <c r="M196" s="27">
        <f t="shared" si="17"/>
        <v>307.03030642865662</v>
      </c>
      <c r="N196" s="27">
        <f t="shared" si="18"/>
        <v>30703.030642865662</v>
      </c>
      <c r="O196" s="27">
        <f t="shared" si="18"/>
        <v>3070.303064286566</v>
      </c>
      <c r="P196" s="27">
        <f t="shared" si="18"/>
        <v>307030.30642865662</v>
      </c>
      <c r="Q196" s="24">
        <f t="shared" ref="Q196:Q259" si="20">$P196*($T$5+$T$6)/$T$6</f>
        <v>3070303.0642865663</v>
      </c>
      <c r="R196" s="19">
        <f t="shared" si="16"/>
        <v>30703.030642865662</v>
      </c>
    </row>
    <row r="197" spans="4:18" ht="14.95" thickBot="1" x14ac:dyDescent="0.3">
      <c r="G197">
        <f t="shared" ref="G197:G260" si="21">$I197*$T$4</f>
        <v>3.0632415631932863</v>
      </c>
      <c r="H197" s="46">
        <v>24.069999999999698</v>
      </c>
      <c r="I197" s="45">
        <f t="shared" si="19"/>
        <v>255.27013026610717</v>
      </c>
      <c r="J197" s="23">
        <f t="shared" si="17"/>
        <v>0.30632415631932858</v>
      </c>
      <c r="K197" s="27">
        <f t="shared" si="17"/>
        <v>3.0632415631932863</v>
      </c>
      <c r="L197" s="27">
        <f t="shared" si="17"/>
        <v>30.632415631932862</v>
      </c>
      <c r="M197" s="27">
        <f t="shared" si="17"/>
        <v>306.32415631932861</v>
      </c>
      <c r="N197" s="27">
        <f t="shared" si="18"/>
        <v>30632.415631932861</v>
      </c>
      <c r="O197" s="27">
        <f t="shared" si="18"/>
        <v>3063.2415631932863</v>
      </c>
      <c r="P197" s="27">
        <f t="shared" si="18"/>
        <v>306324.15631932858</v>
      </c>
      <c r="Q197" s="24">
        <f t="shared" si="20"/>
        <v>3063241.5631932858</v>
      </c>
      <c r="R197" s="19">
        <f t="shared" ref="R197:R260" si="22">$P197*($T$6/($T$5+$T$6))</f>
        <v>30632.415631932861</v>
      </c>
    </row>
    <row r="198" spans="4:18" ht="14.95" thickBot="1" x14ac:dyDescent="0.3">
      <c r="G198">
        <f t="shared" si="21"/>
        <v>3.0561963031018404</v>
      </c>
      <c r="H198" s="46">
        <v>24.0599999999997</v>
      </c>
      <c r="I198" s="45">
        <f t="shared" si="19"/>
        <v>254.68302525848668</v>
      </c>
      <c r="J198" s="23">
        <f t="shared" si="17"/>
        <v>0.30561963031018402</v>
      </c>
      <c r="K198" s="27">
        <f t="shared" si="17"/>
        <v>3.0561963031018404</v>
      </c>
      <c r="L198" s="27">
        <f t="shared" si="17"/>
        <v>30.561963031018401</v>
      </c>
      <c r="M198" s="27">
        <f t="shared" si="17"/>
        <v>305.61963031018399</v>
      </c>
      <c r="N198" s="27">
        <f t="shared" si="18"/>
        <v>30561.963031018404</v>
      </c>
      <c r="O198" s="27">
        <f t="shared" si="18"/>
        <v>3056.1963031018404</v>
      </c>
      <c r="P198" s="27">
        <f t="shared" si="18"/>
        <v>305619.63031018403</v>
      </c>
      <c r="Q198" s="24">
        <f t="shared" si="20"/>
        <v>3056196.3031018404</v>
      </c>
      <c r="R198" s="19">
        <f t="shared" si="22"/>
        <v>30561.963031018404</v>
      </c>
    </row>
    <row r="199" spans="4:18" ht="14.95" thickBot="1" x14ac:dyDescent="0.3">
      <c r="G199">
        <f t="shared" si="21"/>
        <v>3.0491672466589579</v>
      </c>
      <c r="H199" s="46">
        <v>24.049999999999699</v>
      </c>
      <c r="I199" s="45">
        <f t="shared" si="19"/>
        <v>254.09727055491317</v>
      </c>
      <c r="J199" s="23">
        <f t="shared" si="17"/>
        <v>0.30491672466589576</v>
      </c>
      <c r="K199" s="27">
        <f t="shared" si="17"/>
        <v>3.0491672466589579</v>
      </c>
      <c r="L199" s="27">
        <f t="shared" si="17"/>
        <v>30.491672466589577</v>
      </c>
      <c r="M199" s="27">
        <f t="shared" si="17"/>
        <v>304.9167246658958</v>
      </c>
      <c r="N199" s="27">
        <f t="shared" si="18"/>
        <v>30491.672466589578</v>
      </c>
      <c r="O199" s="27">
        <f t="shared" si="18"/>
        <v>3049.167246658958</v>
      </c>
      <c r="P199" s="27">
        <f t="shared" si="18"/>
        <v>304916.7246658958</v>
      </c>
      <c r="Q199" s="24">
        <f t="shared" si="20"/>
        <v>3049167.246658958</v>
      </c>
      <c r="R199" s="19">
        <f t="shared" si="22"/>
        <v>30491.672466589582</v>
      </c>
    </row>
    <row r="200" spans="4:18" ht="14.95" thickBot="1" x14ac:dyDescent="0.3">
      <c r="G200">
        <f t="shared" si="21"/>
        <v>3.042154356597282</v>
      </c>
      <c r="H200" s="41">
        <v>24.039999999999701</v>
      </c>
      <c r="I200" s="45">
        <f t="shared" si="19"/>
        <v>253.5128630497735</v>
      </c>
      <c r="J200" s="23">
        <f t="shared" si="17"/>
        <v>0.3042154356597282</v>
      </c>
      <c r="K200" s="27">
        <f t="shared" si="17"/>
        <v>3.042154356597282</v>
      </c>
      <c r="L200" s="27">
        <f t="shared" si="17"/>
        <v>30.421543565972819</v>
      </c>
      <c r="M200" s="27">
        <f t="shared" si="17"/>
        <v>304.2154356597282</v>
      </c>
      <c r="N200" s="27">
        <f t="shared" si="18"/>
        <v>30421.543565972821</v>
      </c>
      <c r="O200" s="27">
        <f t="shared" si="18"/>
        <v>3042.154356597282</v>
      </c>
      <c r="P200" s="27">
        <f t="shared" si="18"/>
        <v>304215.43565972819</v>
      </c>
      <c r="Q200" s="24">
        <f t="shared" si="20"/>
        <v>3042154.356597282</v>
      </c>
      <c r="R200" s="19">
        <f t="shared" si="22"/>
        <v>30421.543565972821</v>
      </c>
    </row>
    <row r="201" spans="4:18" ht="14.95" thickBot="1" x14ac:dyDescent="0.3">
      <c r="G201">
        <f t="shared" si="21"/>
        <v>3.0351575957351651</v>
      </c>
      <c r="H201" s="46">
        <v>24.029999999999699</v>
      </c>
      <c r="I201" s="45">
        <f t="shared" si="19"/>
        <v>252.92979964459707</v>
      </c>
      <c r="J201" s="23">
        <f t="shared" si="17"/>
        <v>0.30351575957351645</v>
      </c>
      <c r="K201" s="27">
        <f t="shared" si="17"/>
        <v>3.0351575957351646</v>
      </c>
      <c r="L201" s="27">
        <f t="shared" si="17"/>
        <v>30.351575957351645</v>
      </c>
      <c r="M201" s="27">
        <f t="shared" si="17"/>
        <v>303.51575957351645</v>
      </c>
      <c r="N201" s="27">
        <f t="shared" si="18"/>
        <v>30351.575957351648</v>
      </c>
      <c r="O201" s="27">
        <f t="shared" si="18"/>
        <v>3035.1575957351647</v>
      </c>
      <c r="P201" s="27">
        <f t="shared" si="18"/>
        <v>303515.75957351644</v>
      </c>
      <c r="Q201" s="24">
        <f t="shared" si="20"/>
        <v>3035157.5957351644</v>
      </c>
      <c r="R201" s="19">
        <f t="shared" si="22"/>
        <v>30351.575957351644</v>
      </c>
    </row>
    <row r="202" spans="4:18" ht="14.95" thickBot="1" x14ac:dyDescent="0.3">
      <c r="G202">
        <f t="shared" si="21"/>
        <v>3.028176926976482</v>
      </c>
      <c r="H202" s="46">
        <v>24.019999999999701</v>
      </c>
      <c r="I202" s="45">
        <f t="shared" si="19"/>
        <v>252.34807724804017</v>
      </c>
      <c r="J202" s="23">
        <f t="shared" si="17"/>
        <v>0.30281769269764819</v>
      </c>
      <c r="K202" s="27">
        <f t="shared" si="17"/>
        <v>3.0281769269764816</v>
      </c>
      <c r="L202" s="27">
        <f t="shared" si="17"/>
        <v>30.281769269764819</v>
      </c>
      <c r="M202" s="27">
        <f t="shared" si="17"/>
        <v>302.81769269764817</v>
      </c>
      <c r="N202" s="27">
        <f t="shared" si="18"/>
        <v>30281.769269764816</v>
      </c>
      <c r="O202" s="27">
        <f t="shared" si="18"/>
        <v>3028.1769269764818</v>
      </c>
      <c r="P202" s="27">
        <f t="shared" si="18"/>
        <v>302817.69269764819</v>
      </c>
      <c r="Q202" s="24">
        <f t="shared" si="20"/>
        <v>3028176.9269764819</v>
      </c>
      <c r="R202" s="19">
        <f t="shared" si="22"/>
        <v>30281.76926976482</v>
      </c>
    </row>
    <row r="203" spans="4:18" ht="14.95" thickBot="1" x14ac:dyDescent="0.3">
      <c r="G203">
        <f t="shared" si="21"/>
        <v>3.0212123133104201</v>
      </c>
      <c r="H203" s="46">
        <v>24.0099999999997</v>
      </c>
      <c r="I203" s="45">
        <f t="shared" si="19"/>
        <v>251.76769277586834</v>
      </c>
      <c r="J203" s="23">
        <f t="shared" si="17"/>
        <v>0.30212123133104202</v>
      </c>
      <c r="K203" s="27">
        <f t="shared" si="17"/>
        <v>3.0212123133104205</v>
      </c>
      <c r="L203" s="27">
        <f t="shared" si="17"/>
        <v>30.212123133104203</v>
      </c>
      <c r="M203" s="27">
        <f t="shared" si="17"/>
        <v>302.12123133104205</v>
      </c>
      <c r="N203" s="27">
        <f t="shared" si="18"/>
        <v>30212.123133104204</v>
      </c>
      <c r="O203" s="27">
        <f t="shared" si="18"/>
        <v>3021.2123133104201</v>
      </c>
      <c r="P203" s="27">
        <f t="shared" si="18"/>
        <v>302121.23133104201</v>
      </c>
      <c r="Q203" s="24">
        <f t="shared" si="20"/>
        <v>3021212.3133104201</v>
      </c>
      <c r="R203" s="19">
        <f t="shared" si="22"/>
        <v>30212.123133104204</v>
      </c>
    </row>
    <row r="204" spans="4:18" ht="14.95" thickBot="1" x14ac:dyDescent="0.3">
      <c r="G204">
        <f t="shared" si="21"/>
        <v>3.0142637178112905</v>
      </c>
      <c r="H204" s="41">
        <v>23.999999999999702</v>
      </c>
      <c r="I204" s="45">
        <f t="shared" si="19"/>
        <v>251.18864315094086</v>
      </c>
      <c r="J204" s="23">
        <f t="shared" si="17"/>
        <v>0.30142637178112902</v>
      </c>
      <c r="K204" s="27">
        <f t="shared" si="17"/>
        <v>3.0142637178112901</v>
      </c>
      <c r="L204" s="27">
        <f t="shared" si="17"/>
        <v>30.142637178112903</v>
      </c>
      <c r="M204" s="27">
        <f t="shared" si="17"/>
        <v>301.42637178112903</v>
      </c>
      <c r="N204" s="27">
        <f t="shared" si="18"/>
        <v>30142.637178112902</v>
      </c>
      <c r="O204" s="27">
        <f t="shared" si="18"/>
        <v>3014.2637178112905</v>
      </c>
      <c r="P204" s="27">
        <f t="shared" si="18"/>
        <v>301426.37178112904</v>
      </c>
      <c r="Q204" s="24">
        <f t="shared" si="20"/>
        <v>3014263.7178112902</v>
      </c>
      <c r="R204" s="19">
        <f t="shared" si="22"/>
        <v>30142.637178112906</v>
      </c>
    </row>
    <row r="205" spans="4:18" ht="14.95" thickBot="1" x14ac:dyDescent="0.3">
      <c r="G205">
        <f t="shared" si="21"/>
        <v>3.0073311036383292</v>
      </c>
      <c r="H205" s="46">
        <v>23.9899999999997</v>
      </c>
      <c r="I205" s="45">
        <f t="shared" si="19"/>
        <v>250.61092530319411</v>
      </c>
      <c r="J205" s="23">
        <f t="shared" si="17"/>
        <v>0.30073311036383293</v>
      </c>
      <c r="K205" s="27">
        <f t="shared" si="17"/>
        <v>3.0073311036383297</v>
      </c>
      <c r="L205" s="27">
        <f t="shared" si="17"/>
        <v>30.073311036383295</v>
      </c>
      <c r="M205" s="27">
        <f t="shared" si="17"/>
        <v>300.73311036383296</v>
      </c>
      <c r="N205" s="27">
        <f t="shared" si="18"/>
        <v>30073.311036383293</v>
      </c>
      <c r="O205" s="27">
        <f t="shared" si="18"/>
        <v>3007.3311036383293</v>
      </c>
      <c r="P205" s="27">
        <f t="shared" si="18"/>
        <v>300733.11036383297</v>
      </c>
      <c r="Q205" s="24">
        <f t="shared" si="20"/>
        <v>3007331.1036383295</v>
      </c>
      <c r="R205" s="19">
        <f t="shared" si="22"/>
        <v>30073.311036383297</v>
      </c>
    </row>
    <row r="206" spans="4:18" ht="14.95" thickBot="1" x14ac:dyDescent="0.3">
      <c r="G206">
        <f t="shared" si="21"/>
        <v>3.0004144340355112</v>
      </c>
      <c r="H206" s="46">
        <v>23.979999999999698</v>
      </c>
      <c r="I206" s="45">
        <f t="shared" si="19"/>
        <v>250.03453616962594</v>
      </c>
      <c r="J206" s="23">
        <f t="shared" si="17"/>
        <v>0.30004144340355116</v>
      </c>
      <c r="K206" s="27">
        <f t="shared" si="17"/>
        <v>3.0004144340355117</v>
      </c>
      <c r="L206" s="27">
        <f t="shared" si="17"/>
        <v>30.004144340355115</v>
      </c>
      <c r="M206" s="27">
        <f t="shared" si="17"/>
        <v>300.04144340355117</v>
      </c>
      <c r="N206" s="27">
        <f t="shared" si="18"/>
        <v>30004.144340355113</v>
      </c>
      <c r="O206" s="27">
        <f t="shared" si="18"/>
        <v>3000.4144340355115</v>
      </c>
      <c r="P206" s="27">
        <f t="shared" si="18"/>
        <v>300041.44340355112</v>
      </c>
      <c r="Q206" s="24">
        <f t="shared" si="20"/>
        <v>3000414.4340355112</v>
      </c>
      <c r="R206" s="19">
        <f t="shared" si="22"/>
        <v>30004.144340355113</v>
      </c>
    </row>
    <row r="207" spans="4:18" ht="14.95" thickBot="1" x14ac:dyDescent="0.3">
      <c r="G207">
        <f t="shared" si="21"/>
        <v>2.9935136723313405</v>
      </c>
      <c r="H207" s="46">
        <v>23.9699999999997</v>
      </c>
      <c r="I207" s="45">
        <f t="shared" si="19"/>
        <v>249.45947269427836</v>
      </c>
      <c r="J207" s="23">
        <f t="shared" si="17"/>
        <v>0.29935136723313405</v>
      </c>
      <c r="K207" s="27">
        <f t="shared" si="17"/>
        <v>2.9935136723313405</v>
      </c>
      <c r="L207" s="27">
        <f t="shared" si="17"/>
        <v>29.935136723313406</v>
      </c>
      <c r="M207" s="27">
        <f t="shared" si="17"/>
        <v>299.35136723313406</v>
      </c>
      <c r="N207" s="27">
        <f t="shared" si="18"/>
        <v>29935.136723313404</v>
      </c>
      <c r="O207" s="27">
        <f t="shared" si="18"/>
        <v>2993.5136723313403</v>
      </c>
      <c r="P207" s="27">
        <f t="shared" si="18"/>
        <v>299351.36723313405</v>
      </c>
      <c r="Q207" s="24">
        <f t="shared" si="20"/>
        <v>2993513.6723313401</v>
      </c>
      <c r="R207" s="19">
        <f t="shared" si="22"/>
        <v>29935.136723313408</v>
      </c>
    </row>
    <row r="208" spans="4:18" ht="14.95" thickBot="1" x14ac:dyDescent="0.3">
      <c r="G208">
        <f t="shared" si="21"/>
        <v>2.9866287819386623</v>
      </c>
      <c r="H208" s="41">
        <v>23.959999999999699</v>
      </c>
      <c r="I208" s="45">
        <f t="shared" si="19"/>
        <v>248.88573182822185</v>
      </c>
      <c r="J208" s="23">
        <f t="shared" si="17"/>
        <v>0.29866287819386622</v>
      </c>
      <c r="K208" s="27">
        <f t="shared" si="17"/>
        <v>2.9866287819386623</v>
      </c>
      <c r="L208" s="27">
        <f t="shared" si="17"/>
        <v>29.866287819386621</v>
      </c>
      <c r="M208" s="27">
        <f t="shared" si="17"/>
        <v>298.66287819386622</v>
      </c>
      <c r="N208" s="27">
        <f t="shared" si="18"/>
        <v>29866.287819386624</v>
      </c>
      <c r="O208" s="27">
        <f t="shared" si="18"/>
        <v>2986.6287819386621</v>
      </c>
      <c r="P208" s="27">
        <f t="shared" si="18"/>
        <v>298662.87819386623</v>
      </c>
      <c r="Q208" s="24">
        <f t="shared" si="20"/>
        <v>2986628.7819386618</v>
      </c>
      <c r="R208" s="19">
        <f t="shared" si="22"/>
        <v>29866.287819386624</v>
      </c>
    </row>
    <row r="209" spans="7:18" ht="14.95" thickBot="1" x14ac:dyDescent="0.3">
      <c r="G209">
        <f t="shared" si="21"/>
        <v>2.9797597263544815</v>
      </c>
      <c r="H209" s="46">
        <v>23.949999999999701</v>
      </c>
      <c r="I209" s="45">
        <f t="shared" si="19"/>
        <v>248.3133105295401</v>
      </c>
      <c r="J209" s="23">
        <f t="shared" si="17"/>
        <v>0.29797597263544812</v>
      </c>
      <c r="K209" s="27">
        <f t="shared" si="17"/>
        <v>2.9797597263544815</v>
      </c>
      <c r="L209" s="27">
        <f t="shared" si="17"/>
        <v>29.797597263544812</v>
      </c>
      <c r="M209" s="27">
        <f t="shared" si="17"/>
        <v>297.97597263544816</v>
      </c>
      <c r="N209" s="27">
        <f t="shared" si="18"/>
        <v>29797.597263544812</v>
      </c>
      <c r="O209" s="27">
        <f t="shared" si="18"/>
        <v>2979.7597263544812</v>
      </c>
      <c r="P209" s="27">
        <f t="shared" si="18"/>
        <v>297975.97263544815</v>
      </c>
      <c r="Q209" s="24">
        <f t="shared" si="20"/>
        <v>2979759.7263544817</v>
      </c>
      <c r="R209" s="19">
        <f t="shared" si="22"/>
        <v>29797.597263544816</v>
      </c>
    </row>
    <row r="210" spans="7:18" ht="14.95" thickBot="1" x14ac:dyDescent="0.3">
      <c r="G210">
        <f t="shared" si="21"/>
        <v>2.9729064691597378</v>
      </c>
      <c r="H210" s="46">
        <v>23.939999999999699</v>
      </c>
      <c r="I210" s="45">
        <f t="shared" si="19"/>
        <v>247.74220576331149</v>
      </c>
      <c r="J210" s="23">
        <f t="shared" si="17"/>
        <v>0.29729064691597379</v>
      </c>
      <c r="K210" s="27">
        <f t="shared" si="17"/>
        <v>2.9729064691597378</v>
      </c>
      <c r="L210" s="27">
        <f t="shared" si="17"/>
        <v>29.72906469159738</v>
      </c>
      <c r="M210" s="27">
        <f t="shared" si="17"/>
        <v>297.29064691597381</v>
      </c>
      <c r="N210" s="27">
        <f t="shared" si="18"/>
        <v>29729.064691597378</v>
      </c>
      <c r="O210" s="27">
        <f t="shared" si="18"/>
        <v>2972.9064691597378</v>
      </c>
      <c r="P210" s="27">
        <f t="shared" si="18"/>
        <v>297290.6469159738</v>
      </c>
      <c r="Q210" s="24">
        <f t="shared" si="20"/>
        <v>2972906.4691597382</v>
      </c>
      <c r="R210" s="19">
        <f t="shared" si="22"/>
        <v>29729.064691597381</v>
      </c>
    </row>
    <row r="211" spans="7:18" ht="14.95" thickBot="1" x14ac:dyDescent="0.3">
      <c r="G211">
        <f t="shared" si="21"/>
        <v>2.9660689740191528</v>
      </c>
      <c r="H211" s="46">
        <v>23.929999999999701</v>
      </c>
      <c r="I211" s="45">
        <f t="shared" si="19"/>
        <v>247.17241450159605</v>
      </c>
      <c r="J211" s="23">
        <f t="shared" si="17"/>
        <v>0.29660689740191526</v>
      </c>
      <c r="K211" s="27">
        <f t="shared" si="17"/>
        <v>2.9660689740191524</v>
      </c>
      <c r="L211" s="27">
        <f t="shared" si="17"/>
        <v>29.660689740191525</v>
      </c>
      <c r="M211" s="27">
        <f t="shared" ref="M211:P274" si="23">M$3*$T$4*($I211/1000)</f>
        <v>296.60689740191526</v>
      </c>
      <c r="N211" s="27">
        <f t="shared" si="18"/>
        <v>29660.689740191527</v>
      </c>
      <c r="O211" s="27">
        <f t="shared" si="18"/>
        <v>2966.0689740191524</v>
      </c>
      <c r="P211" s="27">
        <f t="shared" si="18"/>
        <v>296606.89740191528</v>
      </c>
      <c r="Q211" s="24">
        <f t="shared" si="20"/>
        <v>2966068.9740191526</v>
      </c>
      <c r="R211" s="19">
        <f t="shared" si="22"/>
        <v>29660.68974019153</v>
      </c>
    </row>
    <row r="212" spans="7:18" ht="14.95" thickBot="1" x14ac:dyDescent="0.3">
      <c r="G212">
        <f t="shared" si="21"/>
        <v>2.9592472046810041</v>
      </c>
      <c r="H212" s="41">
        <v>23.9199999999997</v>
      </c>
      <c r="I212" s="45">
        <f t="shared" si="19"/>
        <v>246.60393372341701</v>
      </c>
      <c r="J212" s="23">
        <f t="shared" ref="J212:P275" si="24">J$3*$T$4*($I212/1000)</f>
        <v>0.29592472046810042</v>
      </c>
      <c r="K212" s="27">
        <f t="shared" si="24"/>
        <v>2.9592472046810041</v>
      </c>
      <c r="L212" s="27">
        <f t="shared" si="24"/>
        <v>29.592472046810041</v>
      </c>
      <c r="M212" s="27">
        <f t="shared" si="23"/>
        <v>295.92472046810042</v>
      </c>
      <c r="N212" s="27">
        <f t="shared" si="23"/>
        <v>29592.472046810042</v>
      </c>
      <c r="O212" s="27">
        <f t="shared" si="23"/>
        <v>2959.2472046810044</v>
      </c>
      <c r="P212" s="27">
        <f t="shared" si="23"/>
        <v>295924.72046810039</v>
      </c>
      <c r="Q212" s="24">
        <f t="shared" si="20"/>
        <v>2959247.2046810039</v>
      </c>
      <c r="R212" s="19">
        <f t="shared" si="22"/>
        <v>29592.472046810042</v>
      </c>
    </row>
    <row r="213" spans="7:18" ht="14.95" thickBot="1" x14ac:dyDescent="0.3">
      <c r="G213">
        <f t="shared" si="21"/>
        <v>2.9524411249769509</v>
      </c>
      <c r="H213" s="46">
        <v>23.909999999999702</v>
      </c>
      <c r="I213" s="45">
        <f t="shared" si="19"/>
        <v>246.03676041474591</v>
      </c>
      <c r="J213" s="23">
        <f t="shared" si="24"/>
        <v>0.29524411249769511</v>
      </c>
      <c r="K213" s="27">
        <f t="shared" si="24"/>
        <v>2.9524411249769509</v>
      </c>
      <c r="L213" s="27">
        <f t="shared" si="24"/>
        <v>29.524411249769511</v>
      </c>
      <c r="M213" s="27">
        <f t="shared" si="23"/>
        <v>295.24411249769508</v>
      </c>
      <c r="N213" s="27">
        <f t="shared" si="23"/>
        <v>29524.41124976951</v>
      </c>
      <c r="O213" s="27">
        <f t="shared" si="23"/>
        <v>2952.441124976951</v>
      </c>
      <c r="P213" s="27">
        <f t="shared" si="23"/>
        <v>295244.11249769508</v>
      </c>
      <c r="Q213" s="24">
        <f t="shared" si="20"/>
        <v>2952441.1249769507</v>
      </c>
      <c r="R213" s="19">
        <f t="shared" si="22"/>
        <v>29524.41124976951</v>
      </c>
    </row>
    <row r="214" spans="7:18" ht="14.95" thickBot="1" x14ac:dyDescent="0.3">
      <c r="G214">
        <f t="shared" si="21"/>
        <v>2.9456506988218329</v>
      </c>
      <c r="H214" s="46">
        <v>23.8999999999997</v>
      </c>
      <c r="I214" s="45">
        <f t="shared" si="19"/>
        <v>245.47089156848608</v>
      </c>
      <c r="J214" s="23">
        <f t="shared" si="24"/>
        <v>0.29456506988218328</v>
      </c>
      <c r="K214" s="27">
        <f t="shared" si="24"/>
        <v>2.9456506988218329</v>
      </c>
      <c r="L214" s="27">
        <f t="shared" si="24"/>
        <v>29.456506988218329</v>
      </c>
      <c r="M214" s="27">
        <f t="shared" si="23"/>
        <v>294.56506988218331</v>
      </c>
      <c r="N214" s="27">
        <f t="shared" si="23"/>
        <v>29456.506988218331</v>
      </c>
      <c r="O214" s="27">
        <f t="shared" si="23"/>
        <v>2945.650698821833</v>
      </c>
      <c r="P214" s="27">
        <f t="shared" si="23"/>
        <v>294565.06988218328</v>
      </c>
      <c r="Q214" s="24">
        <f t="shared" si="20"/>
        <v>2945650.6988218324</v>
      </c>
      <c r="R214" s="19">
        <f t="shared" si="22"/>
        <v>29456.506988218331</v>
      </c>
    </row>
    <row r="215" spans="7:18" ht="14.95" thickBot="1" x14ac:dyDescent="0.3">
      <c r="G215">
        <f t="shared" si="21"/>
        <v>2.9388758902134922</v>
      </c>
      <c r="H215" s="46">
        <v>23.889999999999699</v>
      </c>
      <c r="I215" s="45">
        <f t="shared" si="19"/>
        <v>244.90632418445767</v>
      </c>
      <c r="J215" s="23">
        <f t="shared" si="24"/>
        <v>0.2938875890213492</v>
      </c>
      <c r="K215" s="27">
        <f t="shared" si="24"/>
        <v>2.9388758902134922</v>
      </c>
      <c r="L215" s="27">
        <f t="shared" si="24"/>
        <v>29.388758902134921</v>
      </c>
      <c r="M215" s="27">
        <f t="shared" si="23"/>
        <v>293.88758902134924</v>
      </c>
      <c r="N215" s="27">
        <f t="shared" si="23"/>
        <v>29388.758902134923</v>
      </c>
      <c r="O215" s="27">
        <f t="shared" si="23"/>
        <v>2938.8758902134923</v>
      </c>
      <c r="P215" s="27">
        <f t="shared" si="23"/>
        <v>293887.58902134921</v>
      </c>
      <c r="Q215" s="24">
        <f t="shared" si="20"/>
        <v>2938875.8902134919</v>
      </c>
      <c r="R215" s="19">
        <f t="shared" si="22"/>
        <v>29388.758902134923</v>
      </c>
    </row>
    <row r="216" spans="7:18" ht="14.95" thickBot="1" x14ac:dyDescent="0.3">
      <c r="G216">
        <f t="shared" si="21"/>
        <v>2.932116663232565</v>
      </c>
      <c r="H216" s="41">
        <v>23.879999999999701</v>
      </c>
      <c r="I216" s="45">
        <f t="shared" si="19"/>
        <v>244.34305526938041</v>
      </c>
      <c r="J216" s="23">
        <f t="shared" si="24"/>
        <v>0.29321166632325646</v>
      </c>
      <c r="K216" s="27">
        <f t="shared" si="24"/>
        <v>2.932116663232565</v>
      </c>
      <c r="L216" s="27">
        <f t="shared" si="24"/>
        <v>29.321166632325649</v>
      </c>
      <c r="M216" s="27">
        <f t="shared" si="23"/>
        <v>293.21166632325651</v>
      </c>
      <c r="N216" s="27">
        <f t="shared" si="23"/>
        <v>29321.16663232565</v>
      </c>
      <c r="O216" s="27">
        <f t="shared" si="23"/>
        <v>2932.1166632325649</v>
      </c>
      <c r="P216" s="27">
        <f t="shared" si="23"/>
        <v>293211.6663232565</v>
      </c>
      <c r="Q216" s="24">
        <f t="shared" si="20"/>
        <v>2932116.6632325649</v>
      </c>
      <c r="R216" s="19">
        <f t="shared" si="22"/>
        <v>29321.16663232565</v>
      </c>
    </row>
    <row r="217" spans="7:18" ht="14.95" thickBot="1" x14ac:dyDescent="0.3">
      <c r="G217">
        <f t="shared" si="21"/>
        <v>2.9253729820423002</v>
      </c>
      <c r="H217" s="46">
        <v>23.869999999999699</v>
      </c>
      <c r="I217" s="45">
        <f t="shared" si="19"/>
        <v>243.78108183685833</v>
      </c>
      <c r="J217" s="23">
        <f t="shared" si="24"/>
        <v>0.29253729820423002</v>
      </c>
      <c r="K217" s="27">
        <f t="shared" si="24"/>
        <v>2.9253729820423002</v>
      </c>
      <c r="L217" s="27">
        <f t="shared" si="24"/>
        <v>29.253729820423001</v>
      </c>
      <c r="M217" s="27">
        <f t="shared" si="23"/>
        <v>292.53729820423001</v>
      </c>
      <c r="N217" s="27">
        <f t="shared" si="23"/>
        <v>29253.729820423003</v>
      </c>
      <c r="O217" s="27">
        <f t="shared" si="23"/>
        <v>2925.3729820423</v>
      </c>
      <c r="P217" s="27">
        <f t="shared" si="23"/>
        <v>292537.29820423003</v>
      </c>
      <c r="Q217" s="24">
        <f t="shared" si="20"/>
        <v>2925372.9820423</v>
      </c>
      <c r="R217" s="19">
        <f t="shared" si="22"/>
        <v>29253.729820423003</v>
      </c>
    </row>
    <row r="218" spans="7:18" ht="14.95" thickBot="1" x14ac:dyDescent="0.3">
      <c r="G218">
        <f t="shared" si="21"/>
        <v>2.9186448108883765</v>
      </c>
      <c r="H218" s="46">
        <v>23.859999999999701</v>
      </c>
      <c r="I218" s="45">
        <f t="shared" si="19"/>
        <v>243.22040090736471</v>
      </c>
      <c r="J218" s="23">
        <f t="shared" si="24"/>
        <v>0.29186448108883767</v>
      </c>
      <c r="K218" s="27">
        <f t="shared" si="24"/>
        <v>2.9186448108883765</v>
      </c>
      <c r="L218" s="27">
        <f t="shared" si="24"/>
        <v>29.186448108883766</v>
      </c>
      <c r="M218" s="27">
        <f t="shared" si="23"/>
        <v>291.86448108883764</v>
      </c>
      <c r="N218" s="27">
        <f t="shared" si="23"/>
        <v>29186.448108883767</v>
      </c>
      <c r="O218" s="27">
        <f t="shared" si="23"/>
        <v>2918.6448108883765</v>
      </c>
      <c r="P218" s="27">
        <f t="shared" si="23"/>
        <v>291864.48108883767</v>
      </c>
      <c r="Q218" s="24">
        <f t="shared" si="20"/>
        <v>2918644.8108883766</v>
      </c>
      <c r="R218" s="19">
        <f t="shared" si="22"/>
        <v>29186.448108883767</v>
      </c>
    </row>
    <row r="219" spans="7:18" ht="14.95" thickBot="1" x14ac:dyDescent="0.3">
      <c r="G219">
        <f t="shared" si="21"/>
        <v>2.9119321140987005</v>
      </c>
      <c r="H219" s="46">
        <v>23.849999999999699</v>
      </c>
      <c r="I219" s="45">
        <f t="shared" si="19"/>
        <v>242.66100950822502</v>
      </c>
      <c r="J219" s="23">
        <f t="shared" si="24"/>
        <v>0.29119321140987003</v>
      </c>
      <c r="K219" s="27">
        <f t="shared" si="24"/>
        <v>2.9119321140987005</v>
      </c>
      <c r="L219" s="27">
        <f t="shared" si="24"/>
        <v>29.119321140987005</v>
      </c>
      <c r="M219" s="27">
        <f t="shared" si="23"/>
        <v>291.19321140987006</v>
      </c>
      <c r="N219" s="27">
        <f t="shared" si="23"/>
        <v>29119.321140987002</v>
      </c>
      <c r="O219" s="27">
        <f t="shared" si="23"/>
        <v>2911.9321140987004</v>
      </c>
      <c r="P219" s="27">
        <f t="shared" si="23"/>
        <v>291193.21140987001</v>
      </c>
      <c r="Q219" s="24">
        <f t="shared" si="20"/>
        <v>2911932.1140987002</v>
      </c>
      <c r="R219" s="19">
        <f t="shared" si="22"/>
        <v>29119.321140987002</v>
      </c>
    </row>
    <row r="220" spans="7:18" ht="14.95" thickBot="1" x14ac:dyDescent="0.3">
      <c r="G220">
        <f t="shared" si="21"/>
        <v>2.9052348560832169</v>
      </c>
      <c r="H220" s="41">
        <v>23.839999999999701</v>
      </c>
      <c r="I220" s="45">
        <f t="shared" si="19"/>
        <v>242.10290467360139</v>
      </c>
      <c r="J220" s="23">
        <f t="shared" si="24"/>
        <v>0.29052348560832164</v>
      </c>
      <c r="K220" s="27">
        <f t="shared" si="24"/>
        <v>2.9052348560832164</v>
      </c>
      <c r="L220" s="27">
        <f t="shared" si="24"/>
        <v>29.052348560832165</v>
      </c>
      <c r="M220" s="27">
        <f t="shared" si="23"/>
        <v>290.52348560832166</v>
      </c>
      <c r="N220" s="27">
        <f t="shared" si="23"/>
        <v>29052.348560832164</v>
      </c>
      <c r="O220" s="27">
        <f t="shared" si="23"/>
        <v>2905.2348560832165</v>
      </c>
      <c r="P220" s="27">
        <f t="shared" si="23"/>
        <v>290523.48560832167</v>
      </c>
      <c r="Q220" s="24">
        <f t="shared" si="20"/>
        <v>2905234.8560832166</v>
      </c>
      <c r="R220" s="19">
        <f t="shared" si="22"/>
        <v>29052.348560832168</v>
      </c>
    </row>
    <row r="221" spans="7:18" ht="14.95" thickBot="1" x14ac:dyDescent="0.3">
      <c r="G221">
        <f t="shared" si="21"/>
        <v>2.8985530013337297</v>
      </c>
      <c r="H221" s="46">
        <v>23.8299999999997</v>
      </c>
      <c r="I221" s="45">
        <f t="shared" si="19"/>
        <v>241.54608344447746</v>
      </c>
      <c r="J221" s="23">
        <f t="shared" si="24"/>
        <v>0.28985530013337291</v>
      </c>
      <c r="K221" s="27">
        <f t="shared" si="24"/>
        <v>2.8985530013337293</v>
      </c>
      <c r="L221" s="27">
        <f t="shared" si="24"/>
        <v>28.985530013337293</v>
      </c>
      <c r="M221" s="27">
        <f t="shared" si="23"/>
        <v>289.85530013337296</v>
      </c>
      <c r="N221" s="27">
        <f t="shared" si="23"/>
        <v>28985.530013337295</v>
      </c>
      <c r="O221" s="27">
        <f t="shared" si="23"/>
        <v>2898.5530013337293</v>
      </c>
      <c r="P221" s="27">
        <f t="shared" si="23"/>
        <v>289855.30013337295</v>
      </c>
      <c r="Q221" s="24">
        <f t="shared" si="20"/>
        <v>2898553.0013337294</v>
      </c>
      <c r="R221" s="19">
        <f t="shared" si="22"/>
        <v>28985.530013337295</v>
      </c>
    </row>
    <row r="222" spans="7:18" ht="14.95" thickBot="1" x14ac:dyDescent="0.3">
      <c r="G222">
        <f t="shared" si="21"/>
        <v>2.891886514423716</v>
      </c>
      <c r="H222" s="46">
        <v>23.819999999999698</v>
      </c>
      <c r="I222" s="45">
        <f t="shared" si="19"/>
        <v>240.99054286864299</v>
      </c>
      <c r="J222" s="23">
        <f t="shared" si="24"/>
        <v>0.2891886514423716</v>
      </c>
      <c r="K222" s="27">
        <f t="shared" si="24"/>
        <v>2.891886514423716</v>
      </c>
      <c r="L222" s="27">
        <f t="shared" si="24"/>
        <v>28.918865144237159</v>
      </c>
      <c r="M222" s="27">
        <f t="shared" si="23"/>
        <v>289.18865144237157</v>
      </c>
      <c r="N222" s="27">
        <f t="shared" si="23"/>
        <v>28918.865144237159</v>
      </c>
      <c r="O222" s="27">
        <f t="shared" si="23"/>
        <v>2891.8865144237161</v>
      </c>
      <c r="P222" s="27">
        <f t="shared" si="23"/>
        <v>289188.6514423716</v>
      </c>
      <c r="Q222" s="24">
        <f t="shared" si="20"/>
        <v>2891886.5144237159</v>
      </c>
      <c r="R222" s="19">
        <f t="shared" si="22"/>
        <v>28918.865144237163</v>
      </c>
    </row>
    <row r="223" spans="7:18" ht="14.95" thickBot="1" x14ac:dyDescent="0.3">
      <c r="G223">
        <f t="shared" si="21"/>
        <v>2.8852353600081231</v>
      </c>
      <c r="H223" s="46">
        <v>23.8099999999997</v>
      </c>
      <c r="I223" s="45">
        <f t="shared" si="19"/>
        <v>240.43628000067693</v>
      </c>
      <c r="J223" s="23">
        <f t="shared" si="24"/>
        <v>0.28852353600081232</v>
      </c>
      <c r="K223" s="27">
        <f t="shared" si="24"/>
        <v>2.8852353600081231</v>
      </c>
      <c r="L223" s="27">
        <f t="shared" si="24"/>
        <v>28.852353600081234</v>
      </c>
      <c r="M223" s="27">
        <f t="shared" si="23"/>
        <v>288.52353600081233</v>
      </c>
      <c r="N223" s="27">
        <f t="shared" si="23"/>
        <v>28852.353600081231</v>
      </c>
      <c r="O223" s="27">
        <f t="shared" si="23"/>
        <v>2885.2353600081233</v>
      </c>
      <c r="P223" s="27">
        <f t="shared" si="23"/>
        <v>288523.53600081231</v>
      </c>
      <c r="Q223" s="24">
        <f t="shared" si="20"/>
        <v>2885235.3600081229</v>
      </c>
      <c r="R223" s="19">
        <f t="shared" si="22"/>
        <v>28852.353600081231</v>
      </c>
    </row>
    <row r="224" spans="7:18" ht="14.95" thickBot="1" x14ac:dyDescent="0.3">
      <c r="G224">
        <f t="shared" si="21"/>
        <v>2.8785995028231905</v>
      </c>
      <c r="H224" s="41">
        <v>23.799999999999699</v>
      </c>
      <c r="I224" s="45">
        <f t="shared" si="19"/>
        <v>239.88329190193252</v>
      </c>
      <c r="J224" s="23">
        <f t="shared" si="24"/>
        <v>0.28785995028231903</v>
      </c>
      <c r="K224" s="27">
        <f t="shared" si="24"/>
        <v>2.8785995028231905</v>
      </c>
      <c r="L224" s="27">
        <f t="shared" si="24"/>
        <v>28.785995028231902</v>
      </c>
      <c r="M224" s="27">
        <f t="shared" si="23"/>
        <v>287.85995028231901</v>
      </c>
      <c r="N224" s="27">
        <f t="shared" si="23"/>
        <v>28785.995028231904</v>
      </c>
      <c r="O224" s="27">
        <f t="shared" si="23"/>
        <v>2878.5995028231905</v>
      </c>
      <c r="P224" s="27">
        <f t="shared" si="23"/>
        <v>287859.95028231904</v>
      </c>
      <c r="Q224" s="24">
        <f t="shared" si="20"/>
        <v>2878599.5028231903</v>
      </c>
      <c r="R224" s="19">
        <f t="shared" si="22"/>
        <v>28785.995028231904</v>
      </c>
    </row>
    <row r="225" spans="7:18" ht="14.95" thickBot="1" x14ac:dyDescent="0.3">
      <c r="G225">
        <f t="shared" si="21"/>
        <v>2.8719789076862701</v>
      </c>
      <c r="H225" s="46">
        <v>23.789999999999701</v>
      </c>
      <c r="I225" s="45">
        <f t="shared" si="19"/>
        <v>239.33157564052252</v>
      </c>
      <c r="J225" s="23">
        <f t="shared" si="24"/>
        <v>0.28719789076862701</v>
      </c>
      <c r="K225" s="27">
        <f t="shared" si="24"/>
        <v>2.8719789076862701</v>
      </c>
      <c r="L225" s="27">
        <f t="shared" si="24"/>
        <v>28.719789076862703</v>
      </c>
      <c r="M225" s="27">
        <f t="shared" si="23"/>
        <v>287.19789076862702</v>
      </c>
      <c r="N225" s="27">
        <f t="shared" si="23"/>
        <v>28719.7890768627</v>
      </c>
      <c r="O225" s="27">
        <f t="shared" si="23"/>
        <v>2871.9789076862703</v>
      </c>
      <c r="P225" s="27">
        <f t="shared" si="23"/>
        <v>287197.890768627</v>
      </c>
      <c r="Q225" s="24">
        <f t="shared" si="20"/>
        <v>2871978.9076862698</v>
      </c>
      <c r="R225" s="19">
        <f t="shared" si="22"/>
        <v>28719.7890768627</v>
      </c>
    </row>
    <row r="226" spans="7:18" ht="14.95" thickBot="1" x14ac:dyDescent="0.3">
      <c r="G226">
        <f t="shared" si="21"/>
        <v>2.8653735394955508</v>
      </c>
      <c r="H226" s="46">
        <v>23.7799999999996</v>
      </c>
      <c r="I226" s="45">
        <f t="shared" si="19"/>
        <v>238.78112829129589</v>
      </c>
      <c r="J226" s="23">
        <f t="shared" si="24"/>
        <v>0.28653735394955504</v>
      </c>
      <c r="K226" s="27">
        <f t="shared" si="24"/>
        <v>2.8653735394955504</v>
      </c>
      <c r="L226" s="27">
        <f t="shared" si="24"/>
        <v>28.653735394955508</v>
      </c>
      <c r="M226" s="27">
        <f t="shared" si="23"/>
        <v>286.53735394955504</v>
      </c>
      <c r="N226" s="27">
        <f t="shared" si="23"/>
        <v>28653.735394955507</v>
      </c>
      <c r="O226" s="27">
        <f t="shared" si="23"/>
        <v>2865.3735394955506</v>
      </c>
      <c r="P226" s="27">
        <f t="shared" si="23"/>
        <v>286537.35394955508</v>
      </c>
      <c r="Q226" s="24">
        <f t="shared" si="20"/>
        <v>2865373.5394955506</v>
      </c>
      <c r="R226" s="19">
        <f t="shared" si="22"/>
        <v>28653.735394955511</v>
      </c>
    </row>
    <row r="227" spans="7:18" ht="14.95" thickBot="1" x14ac:dyDescent="0.3">
      <c r="G227">
        <f t="shared" si="21"/>
        <v>2.8587833632302329</v>
      </c>
      <c r="H227" s="46">
        <v>23.769999999999701</v>
      </c>
      <c r="I227" s="45">
        <f t="shared" si="19"/>
        <v>238.23194693585273</v>
      </c>
      <c r="J227" s="23">
        <f t="shared" si="24"/>
        <v>0.28587833632302329</v>
      </c>
      <c r="K227" s="27">
        <f t="shared" si="24"/>
        <v>2.8587833632302329</v>
      </c>
      <c r="L227" s="27">
        <f t="shared" si="24"/>
        <v>28.587833632302328</v>
      </c>
      <c r="M227" s="27">
        <f t="shared" si="23"/>
        <v>285.87833632302329</v>
      </c>
      <c r="N227" s="27">
        <f t="shared" si="23"/>
        <v>28587.833632302329</v>
      </c>
      <c r="O227" s="27">
        <f t="shared" si="23"/>
        <v>2858.7833632302327</v>
      </c>
      <c r="P227" s="27">
        <f t="shared" si="23"/>
        <v>285878.33632302325</v>
      </c>
      <c r="Q227" s="24">
        <f t="shared" si="20"/>
        <v>2858783.3632302326</v>
      </c>
      <c r="R227" s="19">
        <f t="shared" si="22"/>
        <v>28587.833632302325</v>
      </c>
    </row>
    <row r="228" spans="7:18" ht="14.95" thickBot="1" x14ac:dyDescent="0.3">
      <c r="G228">
        <f t="shared" si="21"/>
        <v>2.8522083439495889</v>
      </c>
      <c r="H228" s="41">
        <v>23.7599999999996</v>
      </c>
      <c r="I228" s="45">
        <f t="shared" si="19"/>
        <v>237.68402866246575</v>
      </c>
      <c r="J228" s="23">
        <f t="shared" si="24"/>
        <v>0.28522083439495888</v>
      </c>
      <c r="K228" s="27">
        <f t="shared" si="24"/>
        <v>2.8522083439495889</v>
      </c>
      <c r="L228" s="27">
        <f t="shared" si="24"/>
        <v>28.522083439495887</v>
      </c>
      <c r="M228" s="27">
        <f t="shared" si="23"/>
        <v>285.2208343949589</v>
      </c>
      <c r="N228" s="27">
        <f t="shared" si="23"/>
        <v>28522.083439495887</v>
      </c>
      <c r="O228" s="27">
        <f t="shared" si="23"/>
        <v>2852.2083439495891</v>
      </c>
      <c r="P228" s="27">
        <f t="shared" si="23"/>
        <v>285220.83439495886</v>
      </c>
      <c r="Q228" s="24">
        <f t="shared" si="20"/>
        <v>2852208.3439495889</v>
      </c>
      <c r="R228" s="19">
        <f t="shared" si="22"/>
        <v>28522.083439495887</v>
      </c>
    </row>
    <row r="229" spans="7:18" ht="14.95" thickBot="1" x14ac:dyDescent="0.3">
      <c r="G229">
        <f t="shared" si="21"/>
        <v>2.8456484467937928</v>
      </c>
      <c r="H229" s="46">
        <v>23.749999999999702</v>
      </c>
      <c r="I229" s="45">
        <f t="shared" si="19"/>
        <v>237.1373705661494</v>
      </c>
      <c r="J229" s="23">
        <f t="shared" si="24"/>
        <v>0.28456484467937926</v>
      </c>
      <c r="K229" s="27">
        <f t="shared" si="24"/>
        <v>2.8456484467937928</v>
      </c>
      <c r="L229" s="27">
        <f t="shared" si="24"/>
        <v>28.456484467937926</v>
      </c>
      <c r="M229" s="27">
        <f t="shared" si="23"/>
        <v>284.56484467937929</v>
      </c>
      <c r="N229" s="27">
        <f t="shared" si="23"/>
        <v>28456.484467937928</v>
      </c>
      <c r="O229" s="27">
        <f t="shared" si="23"/>
        <v>2845.6484467937926</v>
      </c>
      <c r="P229" s="27">
        <f t="shared" si="23"/>
        <v>284564.84467937925</v>
      </c>
      <c r="Q229" s="24">
        <f t="shared" si="20"/>
        <v>2845648.4467937928</v>
      </c>
      <c r="R229" s="19">
        <f t="shared" si="22"/>
        <v>28456.484467937928</v>
      </c>
    </row>
    <row r="230" spans="7:18" ht="14.95" thickBot="1" x14ac:dyDescent="0.3">
      <c r="G230">
        <f t="shared" si="21"/>
        <v>2.8391036369827147</v>
      </c>
      <c r="H230" s="46">
        <v>23.7399999999997</v>
      </c>
      <c r="I230" s="45">
        <f t="shared" si="19"/>
        <v>236.59196974855956</v>
      </c>
      <c r="J230" s="23">
        <f t="shared" si="24"/>
        <v>0.28391036369827144</v>
      </c>
      <c r="K230" s="27">
        <f t="shared" si="24"/>
        <v>2.8391036369827147</v>
      </c>
      <c r="L230" s="27">
        <f t="shared" si="24"/>
        <v>28.391036369827148</v>
      </c>
      <c r="M230" s="27">
        <f t="shared" si="23"/>
        <v>283.91036369827145</v>
      </c>
      <c r="N230" s="27">
        <f t="shared" si="23"/>
        <v>28391.036369827147</v>
      </c>
      <c r="O230" s="27">
        <f t="shared" si="23"/>
        <v>2839.1036369827148</v>
      </c>
      <c r="P230" s="27">
        <f t="shared" si="23"/>
        <v>283910.36369827145</v>
      </c>
      <c r="Q230" s="24">
        <f t="shared" si="20"/>
        <v>2839103.6369827148</v>
      </c>
      <c r="R230" s="19">
        <f t="shared" si="22"/>
        <v>28391.036369827147</v>
      </c>
    </row>
    <row r="231" spans="7:18" ht="14.95" thickBot="1" x14ac:dyDescent="0.3">
      <c r="G231">
        <f t="shared" si="21"/>
        <v>2.832573879816433</v>
      </c>
      <c r="H231" s="46">
        <v>23.729999999999599</v>
      </c>
      <c r="I231" s="45">
        <f t="shared" si="19"/>
        <v>236.04782331803608</v>
      </c>
      <c r="J231" s="23">
        <f t="shared" si="24"/>
        <v>0.28325738798164329</v>
      </c>
      <c r="K231" s="27">
        <f t="shared" si="24"/>
        <v>2.832573879816433</v>
      </c>
      <c r="L231" s="27">
        <f t="shared" si="24"/>
        <v>28.32573879816433</v>
      </c>
      <c r="M231" s="27">
        <f t="shared" si="23"/>
        <v>283.25738798164332</v>
      </c>
      <c r="N231" s="27">
        <f t="shared" si="23"/>
        <v>28325.73879816433</v>
      </c>
      <c r="O231" s="27">
        <f t="shared" si="23"/>
        <v>2832.573879816433</v>
      </c>
      <c r="P231" s="27">
        <f t="shared" si="23"/>
        <v>283257.38798164332</v>
      </c>
      <c r="Q231" s="24">
        <f t="shared" si="20"/>
        <v>2832573.8798164329</v>
      </c>
      <c r="R231" s="19">
        <f t="shared" si="22"/>
        <v>28325.738798164333</v>
      </c>
    </row>
    <row r="232" spans="7:18" ht="14.95" thickBot="1" x14ac:dyDescent="0.3">
      <c r="G232">
        <f t="shared" si="21"/>
        <v>2.8260591406749529</v>
      </c>
      <c r="H232" s="41">
        <v>23.719999999999601</v>
      </c>
      <c r="I232" s="45">
        <f t="shared" si="19"/>
        <v>235.50492838957942</v>
      </c>
      <c r="J232" s="23">
        <f t="shared" si="24"/>
        <v>0.2826059140674953</v>
      </c>
      <c r="K232" s="27">
        <f t="shared" si="24"/>
        <v>2.8260591406749533</v>
      </c>
      <c r="L232" s="27">
        <f t="shared" si="24"/>
        <v>28.26059140674953</v>
      </c>
      <c r="M232" s="27">
        <f t="shared" si="23"/>
        <v>282.60591406749529</v>
      </c>
      <c r="N232" s="27">
        <f t="shared" si="23"/>
        <v>28260.591406749532</v>
      </c>
      <c r="O232" s="27">
        <f t="shared" si="23"/>
        <v>2826.0591406749531</v>
      </c>
      <c r="P232" s="27">
        <f t="shared" si="23"/>
        <v>282605.91406749532</v>
      </c>
      <c r="Q232" s="24">
        <f t="shared" si="20"/>
        <v>2826059.1406749533</v>
      </c>
      <c r="R232" s="19">
        <f t="shared" si="22"/>
        <v>28260.591406749532</v>
      </c>
    </row>
    <row r="233" spans="7:18" ht="14.95" thickBot="1" x14ac:dyDescent="0.3">
      <c r="G233">
        <f t="shared" si="21"/>
        <v>2.8195593850177114</v>
      </c>
      <c r="H233" s="46">
        <v>23.709999999999599</v>
      </c>
      <c r="I233" s="45">
        <f t="shared" si="19"/>
        <v>234.96328208480929</v>
      </c>
      <c r="J233" s="23">
        <f t="shared" si="24"/>
        <v>0.28195593850177114</v>
      </c>
      <c r="K233" s="27">
        <f t="shared" si="24"/>
        <v>2.8195593850177114</v>
      </c>
      <c r="L233" s="27">
        <f t="shared" si="24"/>
        <v>28.195593850177115</v>
      </c>
      <c r="M233" s="27">
        <f t="shared" si="23"/>
        <v>281.95593850177113</v>
      </c>
      <c r="N233" s="27">
        <f t="shared" si="23"/>
        <v>28195.593850177116</v>
      </c>
      <c r="O233" s="27">
        <f t="shared" si="23"/>
        <v>2819.5593850177115</v>
      </c>
      <c r="P233" s="27">
        <f t="shared" si="23"/>
        <v>281955.93850177113</v>
      </c>
      <c r="Q233" s="24">
        <f t="shared" si="20"/>
        <v>2819559.3850177112</v>
      </c>
      <c r="R233" s="19">
        <f t="shared" si="22"/>
        <v>28195.593850177116</v>
      </c>
    </row>
    <row r="234" spans="7:18" ht="14.95" thickBot="1" x14ac:dyDescent="0.3">
      <c r="G234">
        <f t="shared" si="21"/>
        <v>2.8130745783836502</v>
      </c>
      <c r="H234" s="46">
        <v>23.699999999999601</v>
      </c>
      <c r="I234" s="45">
        <f t="shared" si="19"/>
        <v>234.42288153197086</v>
      </c>
      <c r="J234" s="23">
        <f t="shared" si="24"/>
        <v>0.28130745783836503</v>
      </c>
      <c r="K234" s="27">
        <f t="shared" si="24"/>
        <v>2.8130745783836502</v>
      </c>
      <c r="L234" s="27">
        <f t="shared" si="24"/>
        <v>28.130745783836502</v>
      </c>
      <c r="M234" s="27">
        <f t="shared" si="23"/>
        <v>281.30745783836505</v>
      </c>
      <c r="N234" s="27">
        <f t="shared" si="23"/>
        <v>28130.745783836504</v>
      </c>
      <c r="O234" s="27">
        <f t="shared" si="23"/>
        <v>2813.0745783836501</v>
      </c>
      <c r="P234" s="27">
        <f t="shared" si="23"/>
        <v>281307.45783836505</v>
      </c>
      <c r="Q234" s="24">
        <f t="shared" si="20"/>
        <v>2813074.5783836502</v>
      </c>
      <c r="R234" s="19">
        <f t="shared" si="22"/>
        <v>28130.745783836508</v>
      </c>
    </row>
    <row r="235" spans="7:18" ht="14.95" thickBot="1" x14ac:dyDescent="0.3">
      <c r="G235">
        <f t="shared" si="21"/>
        <v>2.8066046863909682</v>
      </c>
      <c r="H235" s="46">
        <v>23.6899999999996</v>
      </c>
      <c r="I235" s="45">
        <f t="shared" si="19"/>
        <v>233.88372386591402</v>
      </c>
      <c r="J235" s="23">
        <f t="shared" si="24"/>
        <v>0.28066046863909683</v>
      </c>
      <c r="K235" s="27">
        <f t="shared" si="24"/>
        <v>2.8066046863909682</v>
      </c>
      <c r="L235" s="27">
        <f t="shared" si="24"/>
        <v>28.066046863909683</v>
      </c>
      <c r="M235" s="27">
        <f t="shared" si="23"/>
        <v>280.66046863909685</v>
      </c>
      <c r="N235" s="27">
        <f t="shared" si="23"/>
        <v>28066.046863909683</v>
      </c>
      <c r="O235" s="27">
        <f t="shared" si="23"/>
        <v>2806.6046863909683</v>
      </c>
      <c r="P235" s="27">
        <f t="shared" si="23"/>
        <v>280660.46863909683</v>
      </c>
      <c r="Q235" s="24">
        <f t="shared" si="20"/>
        <v>2806604.6863909685</v>
      </c>
      <c r="R235" s="19">
        <f t="shared" si="22"/>
        <v>28066.046863909683</v>
      </c>
    </row>
    <row r="236" spans="7:18" ht="14.95" thickBot="1" x14ac:dyDescent="0.3">
      <c r="G236">
        <f t="shared" si="21"/>
        <v>2.800149674736947</v>
      </c>
      <c r="H236" s="41">
        <v>23.679999999999598</v>
      </c>
      <c r="I236" s="45">
        <f t="shared" si="19"/>
        <v>233.34580622807891</v>
      </c>
      <c r="J236" s="23">
        <f t="shared" si="24"/>
        <v>0.2800149674736947</v>
      </c>
      <c r="K236" s="27">
        <f t="shared" si="24"/>
        <v>2.800149674736947</v>
      </c>
      <c r="L236" s="27">
        <f t="shared" si="24"/>
        <v>28.001496747369469</v>
      </c>
      <c r="M236" s="27">
        <f t="shared" si="23"/>
        <v>280.0149674736947</v>
      </c>
      <c r="N236" s="27">
        <f t="shared" si="23"/>
        <v>28001.496747369467</v>
      </c>
      <c r="O236" s="27">
        <f t="shared" si="23"/>
        <v>2800.149674736947</v>
      </c>
      <c r="P236" s="27">
        <f t="shared" si="23"/>
        <v>280014.96747369471</v>
      </c>
      <c r="Q236" s="24">
        <f t="shared" si="20"/>
        <v>2800149.6747369473</v>
      </c>
      <c r="R236" s="19">
        <f t="shared" si="22"/>
        <v>28001.496747369471</v>
      </c>
    </row>
    <row r="237" spans="7:18" ht="14.95" thickBot="1" x14ac:dyDescent="0.3">
      <c r="G237">
        <f t="shared" si="21"/>
        <v>2.7937095091977544</v>
      </c>
      <c r="H237" s="46">
        <v>23.6699999999996</v>
      </c>
      <c r="I237" s="45">
        <f t="shared" si="19"/>
        <v>232.80912576647953</v>
      </c>
      <c r="J237" s="23">
        <f t="shared" si="24"/>
        <v>0.27937095091977543</v>
      </c>
      <c r="K237" s="27">
        <f t="shared" si="24"/>
        <v>2.7937095091977544</v>
      </c>
      <c r="L237" s="27">
        <f t="shared" si="24"/>
        <v>27.937095091977543</v>
      </c>
      <c r="M237" s="27">
        <f t="shared" si="23"/>
        <v>279.37095091977545</v>
      </c>
      <c r="N237" s="27">
        <f t="shared" si="23"/>
        <v>27937.095091977542</v>
      </c>
      <c r="O237" s="27">
        <f t="shared" si="23"/>
        <v>2793.7095091977544</v>
      </c>
      <c r="P237" s="27">
        <f t="shared" si="23"/>
        <v>279370.95091977541</v>
      </c>
      <c r="Q237" s="24">
        <f t="shared" si="20"/>
        <v>2793709.5091977539</v>
      </c>
      <c r="R237" s="19">
        <f t="shared" si="22"/>
        <v>27937.095091977542</v>
      </c>
    </row>
    <row r="238" spans="7:18" ht="14.95" thickBot="1" x14ac:dyDescent="0.3">
      <c r="G238">
        <f t="shared" si="21"/>
        <v>2.7872841556282717</v>
      </c>
      <c r="H238" s="46">
        <v>23.659999999999599</v>
      </c>
      <c r="I238" s="45">
        <f t="shared" si="19"/>
        <v>232.27367963568932</v>
      </c>
      <c r="J238" s="23">
        <f t="shared" si="24"/>
        <v>0.27872841556282718</v>
      </c>
      <c r="K238" s="27">
        <f t="shared" si="24"/>
        <v>2.7872841556282717</v>
      </c>
      <c r="L238" s="27">
        <f t="shared" si="24"/>
        <v>27.872841556282719</v>
      </c>
      <c r="M238" s="27">
        <f t="shared" si="23"/>
        <v>278.72841556282719</v>
      </c>
      <c r="N238" s="27">
        <f t="shared" si="23"/>
        <v>27872.841556282718</v>
      </c>
      <c r="O238" s="27">
        <f t="shared" si="23"/>
        <v>2787.2841556282719</v>
      </c>
      <c r="P238" s="27">
        <f t="shared" si="23"/>
        <v>278728.4155628272</v>
      </c>
      <c r="Q238" s="24">
        <f t="shared" si="20"/>
        <v>2787284.1556282719</v>
      </c>
      <c r="R238" s="19">
        <f t="shared" si="22"/>
        <v>27872.841556282721</v>
      </c>
    </row>
    <row r="239" spans="7:18" ht="14.95" thickBot="1" x14ac:dyDescent="0.3">
      <c r="G239">
        <f t="shared" si="21"/>
        <v>2.7808735799619213</v>
      </c>
      <c r="H239" s="46">
        <v>23.649999999999601</v>
      </c>
      <c r="I239" s="45">
        <f t="shared" si="19"/>
        <v>231.73946499682677</v>
      </c>
      <c r="J239" s="23">
        <f t="shared" si="24"/>
        <v>0.27808735799619211</v>
      </c>
      <c r="K239" s="27">
        <f t="shared" si="24"/>
        <v>2.7808735799619213</v>
      </c>
      <c r="L239" s="27">
        <f t="shared" si="24"/>
        <v>27.80873579961921</v>
      </c>
      <c r="M239" s="27">
        <f t="shared" si="23"/>
        <v>278.08735799619211</v>
      </c>
      <c r="N239" s="27">
        <f t="shared" si="23"/>
        <v>27808.735799619211</v>
      </c>
      <c r="O239" s="27">
        <f t="shared" si="23"/>
        <v>2780.8735799619212</v>
      </c>
      <c r="P239" s="27">
        <f t="shared" si="23"/>
        <v>278087.35799619212</v>
      </c>
      <c r="Q239" s="24">
        <f t="shared" si="20"/>
        <v>2780873.5799619211</v>
      </c>
      <c r="R239" s="19">
        <f t="shared" si="22"/>
        <v>27808.735799619215</v>
      </c>
    </row>
    <row r="240" spans="7:18" ht="14.95" thickBot="1" x14ac:dyDescent="0.3">
      <c r="G240">
        <f t="shared" si="21"/>
        <v>2.7744777482104594</v>
      </c>
      <c r="H240" s="41">
        <v>23.639999999999599</v>
      </c>
      <c r="I240" s="45">
        <f t="shared" si="19"/>
        <v>231.20647901753827</v>
      </c>
      <c r="J240" s="23">
        <f t="shared" si="24"/>
        <v>0.27744777482104593</v>
      </c>
      <c r="K240" s="27">
        <f t="shared" si="24"/>
        <v>2.774477748210459</v>
      </c>
      <c r="L240" s="27">
        <f t="shared" si="24"/>
        <v>27.744777482104592</v>
      </c>
      <c r="M240" s="27">
        <f t="shared" si="23"/>
        <v>277.44777482104593</v>
      </c>
      <c r="N240" s="27">
        <f t="shared" si="23"/>
        <v>27744.777482104593</v>
      </c>
      <c r="O240" s="27">
        <f t="shared" si="23"/>
        <v>2774.4777482104591</v>
      </c>
      <c r="P240" s="27">
        <f t="shared" si="23"/>
        <v>277447.77482104592</v>
      </c>
      <c r="Q240" s="24">
        <f t="shared" si="20"/>
        <v>2774477.748210459</v>
      </c>
      <c r="R240" s="19">
        <f t="shared" si="22"/>
        <v>27744.777482104593</v>
      </c>
    </row>
    <row r="241" spans="7:18" ht="14.95" thickBot="1" x14ac:dyDescent="0.3">
      <c r="G241">
        <f t="shared" si="21"/>
        <v>2.76809662646383</v>
      </c>
      <c r="H241" s="46">
        <v>23.629999999999601</v>
      </c>
      <c r="I241" s="45">
        <f t="shared" si="19"/>
        <v>230.67471887198582</v>
      </c>
      <c r="J241" s="23">
        <f t="shared" si="24"/>
        <v>0.27680966264638296</v>
      </c>
      <c r="K241" s="27">
        <f t="shared" si="24"/>
        <v>2.76809662646383</v>
      </c>
      <c r="L241" s="27">
        <f t="shared" si="24"/>
        <v>27.680966264638297</v>
      </c>
      <c r="M241" s="27">
        <f t="shared" si="23"/>
        <v>276.809662646383</v>
      </c>
      <c r="N241" s="27">
        <f t="shared" si="23"/>
        <v>27680.966264638297</v>
      </c>
      <c r="O241" s="27">
        <f t="shared" si="23"/>
        <v>2768.09662646383</v>
      </c>
      <c r="P241" s="27">
        <f t="shared" si="23"/>
        <v>276809.66264638299</v>
      </c>
      <c r="Q241" s="24">
        <f t="shared" si="20"/>
        <v>2768096.62646383</v>
      </c>
      <c r="R241" s="19">
        <f t="shared" si="22"/>
        <v>27680.9662646383</v>
      </c>
    </row>
    <row r="242" spans="7:18" ht="14.95" thickBot="1" x14ac:dyDescent="0.3">
      <c r="G242">
        <f t="shared" si="21"/>
        <v>2.7617301808899581</v>
      </c>
      <c r="H242" s="46">
        <v>23.6199999999996</v>
      </c>
      <c r="I242" s="45">
        <f t="shared" si="19"/>
        <v>230.14418174082982</v>
      </c>
      <c r="J242" s="23">
        <f t="shared" si="24"/>
        <v>0.27617301808899575</v>
      </c>
      <c r="K242" s="27">
        <f t="shared" si="24"/>
        <v>2.7617301808899577</v>
      </c>
      <c r="L242" s="27">
        <f t="shared" si="24"/>
        <v>27.61730180889958</v>
      </c>
      <c r="M242" s="27">
        <f t="shared" si="23"/>
        <v>276.17301808899578</v>
      </c>
      <c r="N242" s="27">
        <f t="shared" si="23"/>
        <v>27617.301808899578</v>
      </c>
      <c r="O242" s="27">
        <f t="shared" si="23"/>
        <v>2761.7301808899579</v>
      </c>
      <c r="P242" s="27">
        <f t="shared" si="23"/>
        <v>276173.01808899577</v>
      </c>
      <c r="Q242" s="24">
        <f t="shared" si="20"/>
        <v>2761730.1808899581</v>
      </c>
      <c r="R242" s="19">
        <f t="shared" si="22"/>
        <v>27617.301808899578</v>
      </c>
    </row>
    <row r="243" spans="7:18" ht="14.95" thickBot="1" x14ac:dyDescent="0.3">
      <c r="G243">
        <f t="shared" si="21"/>
        <v>2.7553783777345835</v>
      </c>
      <c r="H243" s="46">
        <v>23.609999999999602</v>
      </c>
      <c r="I243" s="45">
        <f t="shared" si="19"/>
        <v>229.61486481121528</v>
      </c>
      <c r="J243" s="23">
        <f t="shared" si="24"/>
        <v>0.27553783777345836</v>
      </c>
      <c r="K243" s="27">
        <f t="shared" si="24"/>
        <v>2.7553783777345835</v>
      </c>
      <c r="L243" s="27">
        <f t="shared" si="24"/>
        <v>27.553783777345835</v>
      </c>
      <c r="M243" s="27">
        <f t="shared" si="23"/>
        <v>275.53783777345836</v>
      </c>
      <c r="N243" s="27">
        <f t="shared" si="23"/>
        <v>27553.783777345834</v>
      </c>
      <c r="O243" s="27">
        <f t="shared" si="23"/>
        <v>2755.3783777345834</v>
      </c>
      <c r="P243" s="27">
        <f t="shared" si="23"/>
        <v>275537.83777345833</v>
      </c>
      <c r="Q243" s="24">
        <f t="shared" si="20"/>
        <v>2755378.3777345833</v>
      </c>
      <c r="R243" s="19">
        <f t="shared" si="22"/>
        <v>27553.783777345834</v>
      </c>
    </row>
    <row r="244" spans="7:18" ht="14.95" thickBot="1" x14ac:dyDescent="0.3">
      <c r="G244">
        <f t="shared" si="21"/>
        <v>2.7490411833210753</v>
      </c>
      <c r="H244" s="41">
        <v>23.5999999999996</v>
      </c>
      <c r="I244" s="45">
        <f t="shared" si="19"/>
        <v>229.08676527675627</v>
      </c>
      <c r="J244" s="23">
        <f t="shared" si="24"/>
        <v>0.27490411833210748</v>
      </c>
      <c r="K244" s="27">
        <f t="shared" si="24"/>
        <v>2.7490411833210748</v>
      </c>
      <c r="L244" s="27">
        <f t="shared" si="24"/>
        <v>27.49041183321075</v>
      </c>
      <c r="M244" s="27">
        <f t="shared" si="23"/>
        <v>274.90411833210749</v>
      </c>
      <c r="N244" s="27">
        <f t="shared" si="23"/>
        <v>27490.41183321075</v>
      </c>
      <c r="O244" s="27">
        <f t="shared" si="23"/>
        <v>2749.0411833210751</v>
      </c>
      <c r="P244" s="27">
        <f t="shared" si="23"/>
        <v>274904.11833210749</v>
      </c>
      <c r="Q244" s="24">
        <f t="shared" si="20"/>
        <v>2749041.183321075</v>
      </c>
      <c r="R244" s="19">
        <f t="shared" si="22"/>
        <v>27490.41183321075</v>
      </c>
    </row>
    <row r="245" spans="7:18" ht="14.95" thickBot="1" x14ac:dyDescent="0.3">
      <c r="G245">
        <f t="shared" si="21"/>
        <v>2.7427185640502647</v>
      </c>
      <c r="H245" s="46">
        <v>23.589999999999598</v>
      </c>
      <c r="I245" s="45">
        <f t="shared" si="19"/>
        <v>228.55988033752206</v>
      </c>
      <c r="J245" s="23">
        <f t="shared" si="24"/>
        <v>0.27427185640502644</v>
      </c>
      <c r="K245" s="27">
        <f t="shared" si="24"/>
        <v>2.7427185640502647</v>
      </c>
      <c r="L245" s="27">
        <f t="shared" si="24"/>
        <v>27.427185640502646</v>
      </c>
      <c r="M245" s="27">
        <f t="shared" si="23"/>
        <v>274.27185640502648</v>
      </c>
      <c r="N245" s="27">
        <f t="shared" si="23"/>
        <v>27427.185640502648</v>
      </c>
      <c r="O245" s="27">
        <f t="shared" si="23"/>
        <v>2742.7185640502648</v>
      </c>
      <c r="P245" s="27">
        <f t="shared" si="23"/>
        <v>274271.85640502645</v>
      </c>
      <c r="Q245" s="24">
        <f t="shared" si="20"/>
        <v>2742718.5640502642</v>
      </c>
      <c r="R245" s="19">
        <f t="shared" si="22"/>
        <v>27427.185640502648</v>
      </c>
    </row>
    <row r="246" spans="7:18" ht="14.95" thickBot="1" x14ac:dyDescent="0.3">
      <c r="G246">
        <f t="shared" si="21"/>
        <v>2.7364104864002514</v>
      </c>
      <c r="H246" s="46">
        <v>23.5799999999996</v>
      </c>
      <c r="I246" s="45">
        <f t="shared" si="19"/>
        <v>228.03420720002094</v>
      </c>
      <c r="J246" s="23">
        <f t="shared" si="24"/>
        <v>0.27364104864002509</v>
      </c>
      <c r="K246" s="27">
        <f t="shared" si="24"/>
        <v>2.736410486400251</v>
      </c>
      <c r="L246" s="27">
        <f t="shared" si="24"/>
        <v>27.364104864002513</v>
      </c>
      <c r="M246" s="27">
        <f t="shared" si="23"/>
        <v>273.64104864002513</v>
      </c>
      <c r="N246" s="27">
        <f t="shared" si="23"/>
        <v>27364.104864002511</v>
      </c>
      <c r="O246" s="27">
        <f t="shared" si="23"/>
        <v>2736.4104864002511</v>
      </c>
      <c r="P246" s="27">
        <f t="shared" si="23"/>
        <v>273641.04864002514</v>
      </c>
      <c r="Q246" s="24">
        <f t="shared" si="20"/>
        <v>2736410.4864002513</v>
      </c>
      <c r="R246" s="19">
        <f t="shared" si="22"/>
        <v>27364.104864002515</v>
      </c>
    </row>
    <row r="247" spans="7:18" ht="14.95" thickBot="1" x14ac:dyDescent="0.3">
      <c r="G247">
        <f t="shared" si="21"/>
        <v>2.7301169169262334</v>
      </c>
      <c r="H247" s="46">
        <v>23.569999999999599</v>
      </c>
      <c r="I247" s="45">
        <f t="shared" si="19"/>
        <v>227.5097430771861</v>
      </c>
      <c r="J247" s="23">
        <f t="shared" si="24"/>
        <v>0.27301169169262329</v>
      </c>
      <c r="K247" s="27">
        <f t="shared" si="24"/>
        <v>2.7301169169262334</v>
      </c>
      <c r="L247" s="27">
        <f t="shared" si="24"/>
        <v>27.301169169262334</v>
      </c>
      <c r="M247" s="27">
        <f t="shared" si="23"/>
        <v>273.01169169262334</v>
      </c>
      <c r="N247" s="27">
        <f t="shared" si="23"/>
        <v>27301.169169262332</v>
      </c>
      <c r="O247" s="27">
        <f t="shared" si="23"/>
        <v>2730.1169169262334</v>
      </c>
      <c r="P247" s="27">
        <f t="shared" si="23"/>
        <v>273011.69169262331</v>
      </c>
      <c r="Q247" s="24">
        <f t="shared" si="20"/>
        <v>2730116.9169262331</v>
      </c>
      <c r="R247" s="19">
        <f t="shared" si="22"/>
        <v>27301.169169262332</v>
      </c>
    </row>
    <row r="248" spans="7:18" ht="14.95" thickBot="1" x14ac:dyDescent="0.3">
      <c r="G248">
        <f t="shared" si="21"/>
        <v>2.7238378222603359</v>
      </c>
      <c r="H248" s="41">
        <v>23.559999999999601</v>
      </c>
      <c r="I248" s="45">
        <f t="shared" si="19"/>
        <v>226.98648518836131</v>
      </c>
      <c r="J248" s="23">
        <f t="shared" si="24"/>
        <v>0.27238378222603354</v>
      </c>
      <c r="K248" s="27">
        <f t="shared" si="24"/>
        <v>2.7238378222603359</v>
      </c>
      <c r="L248" s="27">
        <f t="shared" si="24"/>
        <v>27.238378222603359</v>
      </c>
      <c r="M248" s="27">
        <f t="shared" si="23"/>
        <v>272.38378222603359</v>
      </c>
      <c r="N248" s="27">
        <f t="shared" si="23"/>
        <v>27238.378222603358</v>
      </c>
      <c r="O248" s="27">
        <f t="shared" si="23"/>
        <v>2723.837822260336</v>
      </c>
      <c r="P248" s="27">
        <f t="shared" si="23"/>
        <v>272383.78222603357</v>
      </c>
      <c r="Q248" s="24">
        <f t="shared" si="20"/>
        <v>2723837.8222603356</v>
      </c>
      <c r="R248" s="19">
        <f t="shared" si="22"/>
        <v>27238.378222603358</v>
      </c>
    </row>
    <row r="249" spans="7:18" ht="14.95" thickBot="1" x14ac:dyDescent="0.3">
      <c r="G249">
        <f t="shared" si="21"/>
        <v>2.7175731691114224</v>
      </c>
      <c r="H249" s="46">
        <v>23.549999999999599</v>
      </c>
      <c r="I249" s="45">
        <f t="shared" si="19"/>
        <v>226.46443075928519</v>
      </c>
      <c r="J249" s="23">
        <f t="shared" si="24"/>
        <v>0.27175731691114219</v>
      </c>
      <c r="K249" s="27">
        <f t="shared" si="24"/>
        <v>2.7175731691114224</v>
      </c>
      <c r="L249" s="27">
        <f t="shared" si="24"/>
        <v>27.175731691114223</v>
      </c>
      <c r="M249" s="27">
        <f t="shared" si="23"/>
        <v>271.7573169111422</v>
      </c>
      <c r="N249" s="27">
        <f t="shared" si="23"/>
        <v>27175.731691114222</v>
      </c>
      <c r="O249" s="27">
        <f t="shared" si="23"/>
        <v>2717.5731691114224</v>
      </c>
      <c r="P249" s="27">
        <f t="shared" si="23"/>
        <v>271757.3169111422</v>
      </c>
      <c r="Q249" s="24">
        <f t="shared" si="20"/>
        <v>2717573.1691114223</v>
      </c>
      <c r="R249" s="19">
        <f t="shared" si="22"/>
        <v>27175.731691114222</v>
      </c>
    </row>
    <row r="250" spans="7:18" ht="14.95" thickBot="1" x14ac:dyDescent="0.3">
      <c r="G250">
        <f t="shared" si="21"/>
        <v>2.711322924264925</v>
      </c>
      <c r="H250" s="46">
        <v>23.539999999999601</v>
      </c>
      <c r="I250" s="45">
        <f t="shared" si="19"/>
        <v>225.94357702207708</v>
      </c>
      <c r="J250" s="23">
        <f t="shared" si="24"/>
        <v>0.27113229242649245</v>
      </c>
      <c r="K250" s="27">
        <f t="shared" si="24"/>
        <v>2.711322924264925</v>
      </c>
      <c r="L250" s="27">
        <f t="shared" si="24"/>
        <v>27.113229242649247</v>
      </c>
      <c r="M250" s="27">
        <f t="shared" si="23"/>
        <v>271.13229242649248</v>
      </c>
      <c r="N250" s="27">
        <f t="shared" si="23"/>
        <v>27113.229242649249</v>
      </c>
      <c r="O250" s="27">
        <f t="shared" si="23"/>
        <v>2711.3229242649249</v>
      </c>
      <c r="P250" s="27">
        <f t="shared" si="23"/>
        <v>271132.29242649249</v>
      </c>
      <c r="Q250" s="24">
        <f t="shared" si="20"/>
        <v>2711322.9242649251</v>
      </c>
      <c r="R250" s="19">
        <f t="shared" si="22"/>
        <v>27113.229242649249</v>
      </c>
    </row>
    <row r="251" spans="7:18" ht="14.95" thickBot="1" x14ac:dyDescent="0.3">
      <c r="G251">
        <f t="shared" si="21"/>
        <v>2.7050870545826657</v>
      </c>
      <c r="H251" s="46">
        <v>23.5299999999996</v>
      </c>
      <c r="I251" s="45">
        <f t="shared" si="19"/>
        <v>225.42392121522212</v>
      </c>
      <c r="J251" s="23">
        <f t="shared" si="24"/>
        <v>0.27050870545826655</v>
      </c>
      <c r="K251" s="27">
        <f t="shared" si="24"/>
        <v>2.7050870545826653</v>
      </c>
      <c r="L251" s="27">
        <f t="shared" si="24"/>
        <v>27.050870545826655</v>
      </c>
      <c r="M251" s="27">
        <f t="shared" si="23"/>
        <v>270.50870545826655</v>
      </c>
      <c r="N251" s="27">
        <f t="shared" si="23"/>
        <v>27050.870545826656</v>
      </c>
      <c r="O251" s="27">
        <f t="shared" si="23"/>
        <v>2705.0870545826656</v>
      </c>
      <c r="P251" s="27">
        <f t="shared" si="23"/>
        <v>270508.70545826654</v>
      </c>
      <c r="Q251" s="24">
        <f t="shared" si="20"/>
        <v>2705087.0545826657</v>
      </c>
      <c r="R251" s="19">
        <f t="shared" si="22"/>
        <v>27050.870545826656</v>
      </c>
    </row>
    <row r="252" spans="7:18" ht="14.95" thickBot="1" x14ac:dyDescent="0.3">
      <c r="G252">
        <f t="shared" si="21"/>
        <v>2.6988655270026909</v>
      </c>
      <c r="H252" s="41">
        <v>23.519999999999602</v>
      </c>
      <c r="I252" s="45">
        <f t="shared" si="19"/>
        <v>224.90546058355758</v>
      </c>
      <c r="J252" s="23">
        <f t="shared" si="24"/>
        <v>0.26988655270026912</v>
      </c>
      <c r="K252" s="27">
        <f t="shared" si="24"/>
        <v>2.6988655270026909</v>
      </c>
      <c r="L252" s="27">
        <f t="shared" si="24"/>
        <v>26.988655270026911</v>
      </c>
      <c r="M252" s="27">
        <f t="shared" si="23"/>
        <v>269.88655270026914</v>
      </c>
      <c r="N252" s="27">
        <f t="shared" si="23"/>
        <v>26988.655270026909</v>
      </c>
      <c r="O252" s="27">
        <f t="shared" si="23"/>
        <v>2698.8655270026911</v>
      </c>
      <c r="P252" s="27">
        <f t="shared" si="23"/>
        <v>269886.55270026909</v>
      </c>
      <c r="Q252" s="24">
        <f t="shared" si="20"/>
        <v>2698865.5270026908</v>
      </c>
      <c r="R252" s="19">
        <f t="shared" si="22"/>
        <v>26988.655270026909</v>
      </c>
    </row>
    <row r="253" spans="7:18" ht="14.95" thickBot="1" x14ac:dyDescent="0.3">
      <c r="G253">
        <f t="shared" si="21"/>
        <v>2.6926583085390723</v>
      </c>
      <c r="H253" s="46">
        <v>23.5099999999996</v>
      </c>
      <c r="I253" s="45">
        <f t="shared" si="19"/>
        <v>224.38819237825601</v>
      </c>
      <c r="J253" s="23">
        <f t="shared" si="24"/>
        <v>0.26926583085390721</v>
      </c>
      <c r="K253" s="27">
        <f t="shared" si="24"/>
        <v>2.6926583085390718</v>
      </c>
      <c r="L253" s="27">
        <f t="shared" si="24"/>
        <v>26.926583085390721</v>
      </c>
      <c r="M253" s="27">
        <f t="shared" si="23"/>
        <v>269.26583085390718</v>
      </c>
      <c r="N253" s="27">
        <f t="shared" si="23"/>
        <v>26926.583085390721</v>
      </c>
      <c r="O253" s="27">
        <f t="shared" si="23"/>
        <v>2692.6583085390721</v>
      </c>
      <c r="P253" s="27">
        <f t="shared" si="23"/>
        <v>269265.83085390722</v>
      </c>
      <c r="Q253" s="24">
        <f t="shared" si="20"/>
        <v>2692658.3085390721</v>
      </c>
      <c r="R253" s="19">
        <f t="shared" si="22"/>
        <v>26926.583085390725</v>
      </c>
    </row>
    <row r="254" spans="7:18" ht="14.95" thickBot="1" x14ac:dyDescent="0.3">
      <c r="G254">
        <f t="shared" si="21"/>
        <v>2.6864653662817588</v>
      </c>
      <c r="H254" s="46">
        <v>23.499999999999599</v>
      </c>
      <c r="I254" s="45">
        <f t="shared" si="19"/>
        <v>223.87211385681323</v>
      </c>
      <c r="J254" s="23">
        <f t="shared" si="24"/>
        <v>0.26864653662817584</v>
      </c>
      <c r="K254" s="27">
        <f t="shared" si="24"/>
        <v>2.6864653662817588</v>
      </c>
      <c r="L254" s="27">
        <f t="shared" si="24"/>
        <v>26.864653662817584</v>
      </c>
      <c r="M254" s="27">
        <f t="shared" si="23"/>
        <v>268.64653662817585</v>
      </c>
      <c r="N254" s="27">
        <f t="shared" si="23"/>
        <v>26864.653662817585</v>
      </c>
      <c r="O254" s="27">
        <f t="shared" si="23"/>
        <v>2686.4653662817586</v>
      </c>
      <c r="P254" s="27">
        <f t="shared" si="23"/>
        <v>268646.53662817588</v>
      </c>
      <c r="Q254" s="24">
        <f t="shared" si="20"/>
        <v>2686465.366281759</v>
      </c>
      <c r="R254" s="19">
        <f t="shared" si="22"/>
        <v>26864.653662817589</v>
      </c>
    </row>
    <row r="255" spans="7:18" ht="14.95" thickBot="1" x14ac:dyDescent="0.3">
      <c r="G255">
        <f t="shared" si="21"/>
        <v>2.6802866673963952</v>
      </c>
      <c r="H255" s="46">
        <v>23.489999999999601</v>
      </c>
      <c r="I255" s="45">
        <f t="shared" si="19"/>
        <v>223.35722228303291</v>
      </c>
      <c r="J255" s="23">
        <f t="shared" si="24"/>
        <v>0.26802866673963949</v>
      </c>
      <c r="K255" s="27">
        <f t="shared" si="24"/>
        <v>2.6802866673963952</v>
      </c>
      <c r="L255" s="27">
        <f t="shared" si="24"/>
        <v>26.802866673963951</v>
      </c>
      <c r="M255" s="27">
        <f t="shared" si="23"/>
        <v>268.0286667396395</v>
      </c>
      <c r="N255" s="27">
        <f t="shared" si="23"/>
        <v>26802.866673963952</v>
      </c>
      <c r="O255" s="27">
        <f t="shared" si="23"/>
        <v>2680.2866673963949</v>
      </c>
      <c r="P255" s="27">
        <f t="shared" si="23"/>
        <v>268028.66673963954</v>
      </c>
      <c r="Q255" s="24">
        <f t="shared" si="20"/>
        <v>2680286.667396395</v>
      </c>
      <c r="R255" s="19">
        <f t="shared" si="22"/>
        <v>26802.866673963956</v>
      </c>
    </row>
    <row r="256" spans="7:18" ht="14.95" thickBot="1" x14ac:dyDescent="0.3">
      <c r="G256">
        <f t="shared" si="21"/>
        <v>2.6741221791241179</v>
      </c>
      <c r="H256" s="41">
        <v>23.479999999999599</v>
      </c>
      <c r="I256" s="45">
        <f t="shared" si="19"/>
        <v>222.84351492700981</v>
      </c>
      <c r="J256" s="23">
        <f t="shared" si="24"/>
        <v>0.26741221791241176</v>
      </c>
      <c r="K256" s="27">
        <f t="shared" si="24"/>
        <v>2.6741221791241174</v>
      </c>
      <c r="L256" s="27">
        <f t="shared" si="24"/>
        <v>26.741221791241177</v>
      </c>
      <c r="M256" s="27">
        <f t="shared" si="23"/>
        <v>267.41221791241173</v>
      </c>
      <c r="N256" s="27">
        <f t="shared" si="23"/>
        <v>26741.221791241176</v>
      </c>
      <c r="O256" s="27">
        <f t="shared" si="23"/>
        <v>2674.1221791241173</v>
      </c>
      <c r="P256" s="27">
        <f t="shared" si="23"/>
        <v>267412.21791241172</v>
      </c>
      <c r="Q256" s="24">
        <f t="shared" si="20"/>
        <v>2674122.1791241174</v>
      </c>
      <c r="R256" s="19">
        <f t="shared" si="22"/>
        <v>26741.221791241172</v>
      </c>
    </row>
    <row r="257" spans="7:18" ht="14.95" thickBot="1" x14ac:dyDescent="0.3">
      <c r="G257">
        <f t="shared" si="21"/>
        <v>2.6679718687814407</v>
      </c>
      <c r="H257" s="46">
        <v>23.469999999999601</v>
      </c>
      <c r="I257" s="45">
        <f t="shared" si="19"/>
        <v>222.33098906512004</v>
      </c>
      <c r="J257" s="23">
        <f t="shared" si="24"/>
        <v>0.26679718687814402</v>
      </c>
      <c r="K257" s="27">
        <f t="shared" si="24"/>
        <v>2.6679718687814402</v>
      </c>
      <c r="L257" s="27">
        <f t="shared" si="24"/>
        <v>26.679718687814404</v>
      </c>
      <c r="M257" s="27">
        <f t="shared" si="23"/>
        <v>266.79718687814403</v>
      </c>
      <c r="N257" s="27">
        <f t="shared" si="23"/>
        <v>26679.718687814402</v>
      </c>
      <c r="O257" s="27">
        <f t="shared" si="23"/>
        <v>2667.9718687814402</v>
      </c>
      <c r="P257" s="27">
        <f t="shared" si="23"/>
        <v>266797.18687814404</v>
      </c>
      <c r="Q257" s="24">
        <f t="shared" si="20"/>
        <v>2667971.8687814404</v>
      </c>
      <c r="R257" s="19">
        <f t="shared" si="22"/>
        <v>26679.718687814406</v>
      </c>
    </row>
    <row r="258" spans="7:18" ht="14.95" thickBot="1" x14ac:dyDescent="0.3">
      <c r="G258">
        <f t="shared" si="21"/>
        <v>2.6618357037600204</v>
      </c>
      <c r="H258" s="46">
        <v>23.459999999999599</v>
      </c>
      <c r="I258" s="45">
        <f t="shared" si="19"/>
        <v>221.81964198000171</v>
      </c>
      <c r="J258" s="23">
        <f t="shared" si="24"/>
        <v>0.26618357037600204</v>
      </c>
      <c r="K258" s="27">
        <f t="shared" si="24"/>
        <v>2.6618357037600204</v>
      </c>
      <c r="L258" s="27">
        <f t="shared" si="24"/>
        <v>26.618357037600205</v>
      </c>
      <c r="M258" s="27">
        <f t="shared" si="23"/>
        <v>266.18357037600202</v>
      </c>
      <c r="N258" s="27">
        <f t="shared" si="23"/>
        <v>26618.357037600203</v>
      </c>
      <c r="O258" s="27">
        <f t="shared" si="23"/>
        <v>2661.8357037600204</v>
      </c>
      <c r="P258" s="27">
        <f t="shared" si="23"/>
        <v>266183.57037600206</v>
      </c>
      <c r="Q258" s="24">
        <f t="shared" si="20"/>
        <v>2661835.7037600209</v>
      </c>
      <c r="R258" s="19">
        <f t="shared" si="22"/>
        <v>26618.357037600206</v>
      </c>
    </row>
    <row r="259" spans="7:18" ht="14.95" thickBot="1" x14ac:dyDescent="0.3">
      <c r="G259">
        <f t="shared" si="21"/>
        <v>2.6557136515265243</v>
      </c>
      <c r="H259" s="46">
        <v>23.449999999999601</v>
      </c>
      <c r="I259" s="45">
        <f t="shared" si="19"/>
        <v>221.30947096054368</v>
      </c>
      <c r="J259" s="23">
        <f t="shared" si="24"/>
        <v>0.26557136515265239</v>
      </c>
      <c r="K259" s="27">
        <f t="shared" si="24"/>
        <v>2.6557136515265243</v>
      </c>
      <c r="L259" s="27">
        <f t="shared" si="24"/>
        <v>26.557136515265242</v>
      </c>
      <c r="M259" s="27">
        <f t="shared" si="23"/>
        <v>265.57136515265239</v>
      </c>
      <c r="N259" s="27">
        <f t="shared" si="23"/>
        <v>26557.136515265243</v>
      </c>
      <c r="O259" s="27">
        <f t="shared" si="23"/>
        <v>2655.7136515265242</v>
      </c>
      <c r="P259" s="27">
        <f t="shared" si="23"/>
        <v>265571.36515265243</v>
      </c>
      <c r="Q259" s="24">
        <f t="shared" si="20"/>
        <v>2655713.6515265247</v>
      </c>
      <c r="R259" s="19">
        <f t="shared" si="22"/>
        <v>26557.136515265243</v>
      </c>
    </row>
    <row r="260" spans="7:18" ht="14.95" thickBot="1" x14ac:dyDescent="0.3">
      <c r="G260">
        <f t="shared" si="21"/>
        <v>2.6496056796224372</v>
      </c>
      <c r="H260" s="41">
        <v>23.4399999999996</v>
      </c>
      <c r="I260" s="45">
        <f t="shared" ref="I260:I323" si="25">10^(H260/10)</f>
        <v>220.80047330186977</v>
      </c>
      <c r="J260" s="23">
        <f t="shared" si="24"/>
        <v>0.26496056796224371</v>
      </c>
      <c r="K260" s="27">
        <f t="shared" si="24"/>
        <v>2.6496056796224372</v>
      </c>
      <c r="L260" s="27">
        <f t="shared" si="24"/>
        <v>26.496056796224373</v>
      </c>
      <c r="M260" s="27">
        <f t="shared" si="23"/>
        <v>264.96056796224372</v>
      </c>
      <c r="N260" s="27">
        <f t="shared" si="23"/>
        <v>26496.056796224373</v>
      </c>
      <c r="O260" s="27">
        <f t="shared" si="23"/>
        <v>2649.6056796224375</v>
      </c>
      <c r="P260" s="27">
        <f t="shared" si="23"/>
        <v>264960.56796224375</v>
      </c>
      <c r="Q260" s="24">
        <f t="shared" ref="Q260:Q323" si="26">$P260*($T$5+$T$6)/$T$6</f>
        <v>2649605.6796224373</v>
      </c>
      <c r="R260" s="19">
        <f t="shared" si="22"/>
        <v>26496.056796224377</v>
      </c>
    </row>
    <row r="261" spans="7:18" ht="14.95" thickBot="1" x14ac:dyDescent="0.3">
      <c r="G261">
        <f t="shared" ref="G261:G324" si="27">$I261*$T$4</f>
        <v>2.6435117556639058</v>
      </c>
      <c r="H261" s="46">
        <v>23.429999999999598</v>
      </c>
      <c r="I261" s="45">
        <f t="shared" si="25"/>
        <v>220.29264630532549</v>
      </c>
      <c r="J261" s="23">
        <f t="shared" si="24"/>
        <v>0.26435117556639059</v>
      </c>
      <c r="K261" s="27">
        <f t="shared" si="24"/>
        <v>2.6435117556639058</v>
      </c>
      <c r="L261" s="27">
        <f t="shared" si="24"/>
        <v>26.43511755663906</v>
      </c>
      <c r="M261" s="27">
        <f t="shared" si="23"/>
        <v>264.35117556639062</v>
      </c>
      <c r="N261" s="27">
        <f t="shared" si="23"/>
        <v>26435.117556639059</v>
      </c>
      <c r="O261" s="27">
        <f t="shared" si="23"/>
        <v>2643.5117556639061</v>
      </c>
      <c r="P261" s="27">
        <f t="shared" si="23"/>
        <v>264351.17556639062</v>
      </c>
      <c r="Q261" s="24">
        <f t="shared" si="26"/>
        <v>2643511.7556639062</v>
      </c>
      <c r="R261" s="19">
        <f t="shared" ref="R261:R324" si="28">$P261*($T$6/($T$5+$T$6))</f>
        <v>26435.117556639063</v>
      </c>
    </row>
    <row r="262" spans="7:18" ht="14.95" thickBot="1" x14ac:dyDescent="0.3">
      <c r="G262">
        <f t="shared" si="27"/>
        <v>2.6374318473415497</v>
      </c>
      <c r="H262" s="46">
        <v>23.4199999999996</v>
      </c>
      <c r="I262" s="45">
        <f t="shared" si="25"/>
        <v>219.78598727846247</v>
      </c>
      <c r="J262" s="23">
        <f t="shared" si="24"/>
        <v>0.26374318473415492</v>
      </c>
      <c r="K262" s="27">
        <f t="shared" si="24"/>
        <v>2.6374318473415497</v>
      </c>
      <c r="L262" s="27">
        <f t="shared" si="24"/>
        <v>26.374318473415496</v>
      </c>
      <c r="M262" s="27">
        <f t="shared" si="23"/>
        <v>263.74318473415497</v>
      </c>
      <c r="N262" s="27">
        <f t="shared" si="23"/>
        <v>26374.318473415497</v>
      </c>
      <c r="O262" s="27">
        <f t="shared" si="23"/>
        <v>2637.4318473415497</v>
      </c>
      <c r="P262" s="27">
        <f t="shared" si="23"/>
        <v>263743.18473415496</v>
      </c>
      <c r="Q262" s="24">
        <f t="shared" si="26"/>
        <v>2637431.8473415496</v>
      </c>
      <c r="R262" s="19">
        <f t="shared" si="28"/>
        <v>26374.318473415497</v>
      </c>
    </row>
    <row r="263" spans="7:18" ht="14.95" thickBot="1" x14ac:dyDescent="0.3">
      <c r="G263">
        <f t="shared" si="27"/>
        <v>2.6313659224202968</v>
      </c>
      <c r="H263" s="46">
        <v>23.409999999999599</v>
      </c>
      <c r="I263" s="45">
        <f t="shared" si="25"/>
        <v>219.28049353502473</v>
      </c>
      <c r="J263" s="23">
        <f t="shared" si="24"/>
        <v>0.26313659224202968</v>
      </c>
      <c r="K263" s="27">
        <f t="shared" si="24"/>
        <v>2.6313659224202968</v>
      </c>
      <c r="L263" s="27">
        <f t="shared" si="24"/>
        <v>26.313659224202969</v>
      </c>
      <c r="M263" s="27">
        <f t="shared" si="23"/>
        <v>263.13659224202968</v>
      </c>
      <c r="N263" s="27">
        <f t="shared" si="23"/>
        <v>26313.659224202969</v>
      </c>
      <c r="O263" s="27">
        <f t="shared" si="23"/>
        <v>2631.365922420297</v>
      </c>
      <c r="P263" s="27">
        <f t="shared" si="23"/>
        <v>263136.59224202967</v>
      </c>
      <c r="Q263" s="24">
        <f t="shared" si="26"/>
        <v>2631365.9224202968</v>
      </c>
      <c r="R263" s="19">
        <f t="shared" si="28"/>
        <v>26313.659224202969</v>
      </c>
    </row>
    <row r="264" spans="7:18" ht="14.95" thickBot="1" x14ac:dyDescent="0.3">
      <c r="G264">
        <f t="shared" si="27"/>
        <v>2.6253139487392225</v>
      </c>
      <c r="H264" s="41">
        <v>23.399999999999601</v>
      </c>
      <c r="I264" s="45">
        <f t="shared" si="25"/>
        <v>218.7761623949352</v>
      </c>
      <c r="J264" s="23">
        <f t="shared" si="24"/>
        <v>0.26253139487392224</v>
      </c>
      <c r="K264" s="27">
        <f t="shared" si="24"/>
        <v>2.6253139487392225</v>
      </c>
      <c r="L264" s="27">
        <f t="shared" si="24"/>
        <v>26.253139487392222</v>
      </c>
      <c r="M264" s="27">
        <f t="shared" si="23"/>
        <v>262.53139487392224</v>
      </c>
      <c r="N264" s="27">
        <f t="shared" si="23"/>
        <v>26253.139487392222</v>
      </c>
      <c r="O264" s="27">
        <f t="shared" si="23"/>
        <v>2625.3139487392223</v>
      </c>
      <c r="P264" s="27">
        <f t="shared" si="23"/>
        <v>262531.39487392223</v>
      </c>
      <c r="Q264" s="24">
        <f t="shared" si="26"/>
        <v>2625313.9487392223</v>
      </c>
      <c r="R264" s="19">
        <f t="shared" si="28"/>
        <v>26253.139487392225</v>
      </c>
    </row>
    <row r="265" spans="7:18" ht="14.95" thickBot="1" x14ac:dyDescent="0.3">
      <c r="G265">
        <f t="shared" si="27"/>
        <v>2.6192758942113623</v>
      </c>
      <c r="H265" s="46">
        <v>23.389999999999599</v>
      </c>
      <c r="I265" s="45">
        <f t="shared" si="25"/>
        <v>218.27299118428019</v>
      </c>
      <c r="J265" s="23">
        <f t="shared" si="24"/>
        <v>0.2619275894211362</v>
      </c>
      <c r="K265" s="27">
        <f t="shared" si="24"/>
        <v>2.6192758942113619</v>
      </c>
      <c r="L265" s="27">
        <f t="shared" si="24"/>
        <v>26.19275894211362</v>
      </c>
      <c r="M265" s="27">
        <f t="shared" si="23"/>
        <v>261.92758942113619</v>
      </c>
      <c r="N265" s="27">
        <f t="shared" si="23"/>
        <v>26192.758942113622</v>
      </c>
      <c r="O265" s="27">
        <f t="shared" si="23"/>
        <v>2619.2758942113619</v>
      </c>
      <c r="P265" s="27">
        <f t="shared" si="23"/>
        <v>261927.58942113622</v>
      </c>
      <c r="Q265" s="24">
        <f t="shared" si="26"/>
        <v>2619275.8942113626</v>
      </c>
      <c r="R265" s="19">
        <f t="shared" si="28"/>
        <v>26192.758942113622</v>
      </c>
    </row>
    <row r="266" spans="7:18" ht="14.95" thickBot="1" x14ac:dyDescent="0.3">
      <c r="G266">
        <f t="shared" si="27"/>
        <v>2.6132517268235524</v>
      </c>
      <c r="H266" s="46">
        <v>23.379999999999601</v>
      </c>
      <c r="I266" s="45">
        <f t="shared" si="25"/>
        <v>217.77097723529602</v>
      </c>
      <c r="J266" s="23">
        <f t="shared" si="24"/>
        <v>0.26132517268235522</v>
      </c>
      <c r="K266" s="27">
        <f t="shared" si="24"/>
        <v>2.613251726823552</v>
      </c>
      <c r="L266" s="27">
        <f t="shared" si="24"/>
        <v>26.132517268235521</v>
      </c>
      <c r="M266" s="27">
        <f t="shared" si="23"/>
        <v>261.32517268235523</v>
      </c>
      <c r="N266" s="27">
        <f t="shared" si="23"/>
        <v>26132.517268235522</v>
      </c>
      <c r="O266" s="27">
        <f t="shared" si="23"/>
        <v>2613.251726823552</v>
      </c>
      <c r="P266" s="27">
        <f t="shared" si="23"/>
        <v>261325.17268235522</v>
      </c>
      <c r="Q266" s="24">
        <f t="shared" si="26"/>
        <v>2613251.726823552</v>
      </c>
      <c r="R266" s="19">
        <f t="shared" si="28"/>
        <v>26132.517268235522</v>
      </c>
    </row>
    <row r="267" spans="7:18" ht="14.95" thickBot="1" x14ac:dyDescent="0.3">
      <c r="G267">
        <f t="shared" si="27"/>
        <v>2.6072414146362539</v>
      </c>
      <c r="H267" s="46">
        <v>23.3699999999996</v>
      </c>
      <c r="I267" s="45">
        <f t="shared" si="25"/>
        <v>217.27011788635448</v>
      </c>
      <c r="J267" s="23">
        <f t="shared" si="24"/>
        <v>0.26072414146362538</v>
      </c>
      <c r="K267" s="27">
        <f t="shared" si="24"/>
        <v>2.6072414146362535</v>
      </c>
      <c r="L267" s="27">
        <f t="shared" si="24"/>
        <v>26.072414146362537</v>
      </c>
      <c r="M267" s="27">
        <f t="shared" si="23"/>
        <v>260.72414146362536</v>
      </c>
      <c r="N267" s="27">
        <f t="shared" si="23"/>
        <v>26072.414146362538</v>
      </c>
      <c r="O267" s="27">
        <f t="shared" si="23"/>
        <v>2607.2414146362539</v>
      </c>
      <c r="P267" s="27">
        <f t="shared" si="23"/>
        <v>260724.14146362536</v>
      </c>
      <c r="Q267" s="24">
        <f t="shared" si="26"/>
        <v>2607241.4146362538</v>
      </c>
      <c r="R267" s="19">
        <f t="shared" si="28"/>
        <v>26072.414146362538</v>
      </c>
    </row>
    <row r="268" spans="7:18" ht="14.95" thickBot="1" x14ac:dyDescent="0.3">
      <c r="G268">
        <f t="shared" si="27"/>
        <v>2.6012449257833974</v>
      </c>
      <c r="H268" s="41">
        <v>23.359999999999602</v>
      </c>
      <c r="I268" s="45">
        <f t="shared" si="25"/>
        <v>216.77041048194977</v>
      </c>
      <c r="J268" s="23">
        <f t="shared" si="24"/>
        <v>0.26012449257833969</v>
      </c>
      <c r="K268" s="27">
        <f t="shared" si="24"/>
        <v>2.6012449257833969</v>
      </c>
      <c r="L268" s="27">
        <f t="shared" si="24"/>
        <v>26.012449257833971</v>
      </c>
      <c r="M268" s="27">
        <f t="shared" si="23"/>
        <v>260.1244925783397</v>
      </c>
      <c r="N268" s="27">
        <f t="shared" si="23"/>
        <v>26012.44925783397</v>
      </c>
      <c r="O268" s="27">
        <f t="shared" si="23"/>
        <v>2601.2449257833969</v>
      </c>
      <c r="P268" s="27">
        <f t="shared" si="23"/>
        <v>260124.4925783397</v>
      </c>
      <c r="Q268" s="24">
        <f t="shared" si="26"/>
        <v>2601244.9257833972</v>
      </c>
      <c r="R268" s="19">
        <f t="shared" si="28"/>
        <v>26012.44925783397</v>
      </c>
    </row>
    <row r="269" spans="7:18" ht="14.95" thickBot="1" x14ac:dyDescent="0.3">
      <c r="G269">
        <f t="shared" si="27"/>
        <v>2.5952622284721865</v>
      </c>
      <c r="H269" s="46">
        <v>23.3499999999996</v>
      </c>
      <c r="I269" s="45">
        <f t="shared" si="25"/>
        <v>216.27185237268222</v>
      </c>
      <c r="J269" s="23">
        <f t="shared" si="24"/>
        <v>0.25952622284721866</v>
      </c>
      <c r="K269" s="27">
        <f t="shared" si="24"/>
        <v>2.5952622284721865</v>
      </c>
      <c r="L269" s="27">
        <f t="shared" si="24"/>
        <v>25.952622284721865</v>
      </c>
      <c r="M269" s="27">
        <f t="shared" si="23"/>
        <v>259.52622284721866</v>
      </c>
      <c r="N269" s="27">
        <f t="shared" si="23"/>
        <v>25952.622284721863</v>
      </c>
      <c r="O269" s="27">
        <f t="shared" si="23"/>
        <v>2595.2622284721865</v>
      </c>
      <c r="P269" s="27">
        <f t="shared" si="23"/>
        <v>259526.22284721865</v>
      </c>
      <c r="Q269" s="24">
        <f t="shared" si="26"/>
        <v>2595262.2284721867</v>
      </c>
      <c r="R269" s="19">
        <f t="shared" si="28"/>
        <v>25952.622284721867</v>
      </c>
    </row>
    <row r="270" spans="7:18" ht="14.95" thickBot="1" x14ac:dyDescent="0.3">
      <c r="G270">
        <f t="shared" si="27"/>
        <v>2.5892932909829609</v>
      </c>
      <c r="H270" s="46">
        <v>23.339999999999598</v>
      </c>
      <c r="I270" s="45">
        <f t="shared" si="25"/>
        <v>215.77444091524674</v>
      </c>
      <c r="J270" s="23">
        <f t="shared" si="24"/>
        <v>0.25892932909829608</v>
      </c>
      <c r="K270" s="27">
        <f t="shared" si="24"/>
        <v>2.5892932909829609</v>
      </c>
      <c r="L270" s="27">
        <f t="shared" si="24"/>
        <v>25.892932909829611</v>
      </c>
      <c r="M270" s="27">
        <f t="shared" si="23"/>
        <v>258.92932909829608</v>
      </c>
      <c r="N270" s="27">
        <f t="shared" si="23"/>
        <v>25892.932909829611</v>
      </c>
      <c r="O270" s="27">
        <f t="shared" si="23"/>
        <v>2589.293290982961</v>
      </c>
      <c r="P270" s="27">
        <f t="shared" si="23"/>
        <v>258929.32909829609</v>
      </c>
      <c r="Q270" s="24">
        <f t="shared" si="26"/>
        <v>2589293.2909829607</v>
      </c>
      <c r="R270" s="19">
        <f t="shared" si="28"/>
        <v>25892.932909829611</v>
      </c>
    </row>
    <row r="271" spans="7:18" ht="14.95" thickBot="1" x14ac:dyDescent="0.3">
      <c r="G271">
        <f t="shared" si="27"/>
        <v>2.5833380816690119</v>
      </c>
      <c r="H271" s="46">
        <v>23.3299999999996</v>
      </c>
      <c r="I271" s="45">
        <f t="shared" si="25"/>
        <v>215.27817347241765</v>
      </c>
      <c r="J271" s="23">
        <f t="shared" si="24"/>
        <v>0.25833380816690116</v>
      </c>
      <c r="K271" s="27">
        <f t="shared" si="24"/>
        <v>2.5833380816690119</v>
      </c>
      <c r="L271" s="27">
        <f t="shared" si="24"/>
        <v>25.833380816690116</v>
      </c>
      <c r="M271" s="27">
        <f t="shared" si="23"/>
        <v>258.33380816690118</v>
      </c>
      <c r="N271" s="27">
        <f t="shared" si="23"/>
        <v>25833.380816690118</v>
      </c>
      <c r="O271" s="27">
        <f t="shared" si="23"/>
        <v>2583.3380816690119</v>
      </c>
      <c r="P271" s="27">
        <f t="shared" si="23"/>
        <v>258333.80816690117</v>
      </c>
      <c r="Q271" s="24">
        <f t="shared" si="26"/>
        <v>2583338.0816690116</v>
      </c>
      <c r="R271" s="19">
        <f t="shared" si="28"/>
        <v>25833.380816690118</v>
      </c>
    </row>
    <row r="272" spans="7:18" ht="14.95" thickBot="1" x14ac:dyDescent="0.3">
      <c r="G272">
        <f t="shared" si="27"/>
        <v>2.5773965689564036</v>
      </c>
      <c r="H272" s="41">
        <v>23.319999999999599</v>
      </c>
      <c r="I272" s="45">
        <f t="shared" si="25"/>
        <v>214.78304741303364</v>
      </c>
      <c r="J272" s="23">
        <f t="shared" si="24"/>
        <v>0.25773965689564038</v>
      </c>
      <c r="K272" s="27">
        <f t="shared" si="24"/>
        <v>2.5773965689564036</v>
      </c>
      <c r="L272" s="27">
        <f t="shared" si="24"/>
        <v>25.773965689564037</v>
      </c>
      <c r="M272" s="27">
        <f t="shared" si="23"/>
        <v>257.73965689564039</v>
      </c>
      <c r="N272" s="27">
        <f t="shared" si="23"/>
        <v>25773.965689564036</v>
      </c>
      <c r="O272" s="27">
        <f t="shared" si="23"/>
        <v>2577.3965689564038</v>
      </c>
      <c r="P272" s="27">
        <f t="shared" si="23"/>
        <v>257739.65689564036</v>
      </c>
      <c r="Q272" s="24">
        <f t="shared" si="26"/>
        <v>2577396.5689564035</v>
      </c>
      <c r="R272" s="19">
        <f t="shared" si="28"/>
        <v>25773.965689564036</v>
      </c>
    </row>
    <row r="273" spans="7:18" ht="14.95" thickBot="1" x14ac:dyDescent="0.3">
      <c r="G273">
        <f t="shared" si="27"/>
        <v>2.5714687213438343</v>
      </c>
      <c r="H273" s="46">
        <v>23.309999999999601</v>
      </c>
      <c r="I273" s="45">
        <f t="shared" si="25"/>
        <v>214.2890601119862</v>
      </c>
      <c r="J273" s="23">
        <f t="shared" si="24"/>
        <v>0.25714687213438342</v>
      </c>
      <c r="K273" s="27">
        <f t="shared" si="24"/>
        <v>2.5714687213438343</v>
      </c>
      <c r="L273" s="27">
        <f t="shared" si="24"/>
        <v>25.714687213438346</v>
      </c>
      <c r="M273" s="27">
        <f t="shared" si="23"/>
        <v>257.14687213438344</v>
      </c>
      <c r="N273" s="27">
        <f t="shared" si="23"/>
        <v>25714.687213438345</v>
      </c>
      <c r="O273" s="27">
        <f t="shared" si="23"/>
        <v>2571.4687213438342</v>
      </c>
      <c r="P273" s="27">
        <f t="shared" si="23"/>
        <v>257146.87213438345</v>
      </c>
      <c r="Q273" s="24">
        <f t="shared" si="26"/>
        <v>2571468.7213438344</v>
      </c>
      <c r="R273" s="19">
        <f t="shared" si="28"/>
        <v>25714.687213438345</v>
      </c>
    </row>
    <row r="274" spans="7:18" ht="14.95" thickBot="1" x14ac:dyDescent="0.3">
      <c r="G274">
        <f t="shared" si="27"/>
        <v>2.5655545074024437</v>
      </c>
      <c r="H274" s="46">
        <v>23.299999999999599</v>
      </c>
      <c r="I274" s="45">
        <f t="shared" si="25"/>
        <v>213.79620895020363</v>
      </c>
      <c r="J274" s="23">
        <f t="shared" si="24"/>
        <v>0.25655545074024433</v>
      </c>
      <c r="K274" s="27">
        <f t="shared" si="24"/>
        <v>2.5655545074024433</v>
      </c>
      <c r="L274" s="27">
        <f t="shared" si="24"/>
        <v>25.655545074024435</v>
      </c>
      <c r="M274" s="27">
        <f t="shared" si="23"/>
        <v>256.55545074024434</v>
      </c>
      <c r="N274" s="27">
        <f t="shared" si="23"/>
        <v>25655.545074024434</v>
      </c>
      <c r="O274" s="27">
        <f t="shared" si="23"/>
        <v>2565.5545074024435</v>
      </c>
      <c r="P274" s="27">
        <f t="shared" si="23"/>
        <v>256555.45074024436</v>
      </c>
      <c r="Q274" s="24">
        <f t="shared" si="26"/>
        <v>2565554.5074024433</v>
      </c>
      <c r="R274" s="19">
        <f t="shared" si="28"/>
        <v>25655.545074024438</v>
      </c>
    </row>
    <row r="275" spans="7:18" ht="14.95" thickBot="1" x14ac:dyDescent="0.3">
      <c r="G275">
        <f t="shared" si="27"/>
        <v>2.5596538957756576</v>
      </c>
      <c r="H275" s="46">
        <v>23.289999999999601</v>
      </c>
      <c r="I275" s="45">
        <f t="shared" si="25"/>
        <v>213.30449131463814</v>
      </c>
      <c r="J275" s="23">
        <f t="shared" si="24"/>
        <v>0.25596538957756576</v>
      </c>
      <c r="K275" s="27">
        <f t="shared" si="24"/>
        <v>2.5596538957756576</v>
      </c>
      <c r="L275" s="27">
        <f t="shared" si="24"/>
        <v>25.596538957756575</v>
      </c>
      <c r="M275" s="27">
        <f t="shared" si="24"/>
        <v>255.96538957756576</v>
      </c>
      <c r="N275" s="27">
        <f t="shared" si="24"/>
        <v>25596.538957756577</v>
      </c>
      <c r="O275" s="27">
        <f t="shared" si="24"/>
        <v>2559.6538957756575</v>
      </c>
      <c r="P275" s="27">
        <f t="shared" si="24"/>
        <v>255965.38957756577</v>
      </c>
      <c r="Q275" s="24">
        <f t="shared" si="26"/>
        <v>2559653.8957756576</v>
      </c>
      <c r="R275" s="19">
        <f t="shared" si="28"/>
        <v>25596.53895775658</v>
      </c>
    </row>
    <row r="276" spans="7:18" ht="14.95" thickBot="1" x14ac:dyDescent="0.3">
      <c r="G276">
        <f t="shared" si="27"/>
        <v>2.5537668551790196</v>
      </c>
      <c r="H276" s="41">
        <v>23.2799999999996</v>
      </c>
      <c r="I276" s="45">
        <f t="shared" si="25"/>
        <v>212.81390459825161</v>
      </c>
      <c r="J276" s="23">
        <f t="shared" ref="J276:M339" si="29">J$3*$T$4*($I276/1000)</f>
        <v>0.25537668551790194</v>
      </c>
      <c r="K276" s="27">
        <f t="shared" si="29"/>
        <v>2.5537668551790196</v>
      </c>
      <c r="L276" s="27">
        <f t="shared" si="29"/>
        <v>25.537668551790194</v>
      </c>
      <c r="M276" s="27">
        <f t="shared" si="29"/>
        <v>255.37668551790193</v>
      </c>
      <c r="N276" s="27">
        <f t="shared" ref="N276:P339" si="30">N$3*$T$4*($I276/1000)</f>
        <v>25537.668551790193</v>
      </c>
      <c r="O276" s="27">
        <f t="shared" si="30"/>
        <v>2553.7668551790193</v>
      </c>
      <c r="P276" s="27">
        <f t="shared" si="30"/>
        <v>255376.68551790193</v>
      </c>
      <c r="Q276" s="24">
        <f t="shared" si="26"/>
        <v>2553766.8551790193</v>
      </c>
      <c r="R276" s="19">
        <f t="shared" si="28"/>
        <v>25537.668551790193</v>
      </c>
    </row>
    <row r="277" spans="7:18" ht="14.95" thickBot="1" x14ac:dyDescent="0.3">
      <c r="G277">
        <f t="shared" si="27"/>
        <v>2.5478933544000295</v>
      </c>
      <c r="H277" s="46">
        <v>23.269999999999602</v>
      </c>
      <c r="I277" s="45">
        <f t="shared" si="25"/>
        <v>212.32444620000246</v>
      </c>
      <c r="J277" s="23">
        <f t="shared" si="29"/>
        <v>0.25478933544000293</v>
      </c>
      <c r="K277" s="27">
        <f t="shared" si="29"/>
        <v>2.5478933544000295</v>
      </c>
      <c r="L277" s="27">
        <f t="shared" si="29"/>
        <v>25.478933544000295</v>
      </c>
      <c r="M277" s="27">
        <f t="shared" si="29"/>
        <v>254.78933544000296</v>
      </c>
      <c r="N277" s="27">
        <f t="shared" si="30"/>
        <v>25478.933544000294</v>
      </c>
      <c r="O277" s="27">
        <f t="shared" si="30"/>
        <v>2547.8933544000297</v>
      </c>
      <c r="P277" s="27">
        <f t="shared" si="30"/>
        <v>254789.33544000296</v>
      </c>
      <c r="Q277" s="24">
        <f t="shared" si="26"/>
        <v>2547893.3544000299</v>
      </c>
      <c r="R277" s="19">
        <f t="shared" si="28"/>
        <v>25478.933544000298</v>
      </c>
    </row>
    <row r="278" spans="7:18" ht="14.95" thickBot="1" x14ac:dyDescent="0.3">
      <c r="G278">
        <f t="shared" si="27"/>
        <v>2.5420333622979694</v>
      </c>
      <c r="H278" s="46">
        <v>23.2599999999996</v>
      </c>
      <c r="I278" s="45">
        <f t="shared" si="25"/>
        <v>211.83611352483078</v>
      </c>
      <c r="J278" s="23">
        <f t="shared" si="29"/>
        <v>0.25420333622979691</v>
      </c>
      <c r="K278" s="27">
        <f t="shared" si="29"/>
        <v>2.5420333622979694</v>
      </c>
      <c r="L278" s="27">
        <f t="shared" si="29"/>
        <v>25.420333622979694</v>
      </c>
      <c r="M278" s="27">
        <f t="shared" si="29"/>
        <v>254.20333622979695</v>
      </c>
      <c r="N278" s="27">
        <f t="shared" si="30"/>
        <v>25420.333622979695</v>
      </c>
      <c r="O278" s="27">
        <f t="shared" si="30"/>
        <v>2542.0333622979692</v>
      </c>
      <c r="P278" s="27">
        <f t="shared" si="30"/>
        <v>254203.33622979693</v>
      </c>
      <c r="Q278" s="24">
        <f t="shared" si="26"/>
        <v>2542033.3622979694</v>
      </c>
      <c r="R278" s="19">
        <f t="shared" si="28"/>
        <v>25420.333622979695</v>
      </c>
    </row>
    <row r="279" spans="7:18" ht="14.95" thickBot="1" x14ac:dyDescent="0.3">
      <c r="G279">
        <f t="shared" si="27"/>
        <v>2.5361868478037422</v>
      </c>
      <c r="H279" s="46">
        <v>23.249999999999599</v>
      </c>
      <c r="I279" s="45">
        <f t="shared" si="25"/>
        <v>211.34890398364516</v>
      </c>
      <c r="J279" s="23">
        <f t="shared" si="29"/>
        <v>0.25361868478037419</v>
      </c>
      <c r="K279" s="27">
        <f t="shared" si="29"/>
        <v>2.5361868478037422</v>
      </c>
      <c r="L279" s="27">
        <f t="shared" si="29"/>
        <v>25.361868478037419</v>
      </c>
      <c r="M279" s="27">
        <f t="shared" si="29"/>
        <v>253.6186847803742</v>
      </c>
      <c r="N279" s="27">
        <f t="shared" si="30"/>
        <v>25361.868478037421</v>
      </c>
      <c r="O279" s="27">
        <f t="shared" si="30"/>
        <v>2536.1868478037422</v>
      </c>
      <c r="P279" s="27">
        <f t="shared" si="30"/>
        <v>253618.6847803742</v>
      </c>
      <c r="Q279" s="24">
        <f t="shared" si="26"/>
        <v>2536186.8478037422</v>
      </c>
      <c r="R279" s="19">
        <f t="shared" si="28"/>
        <v>25361.868478037421</v>
      </c>
    </row>
    <row r="280" spans="7:18" ht="14.95" thickBot="1" x14ac:dyDescent="0.3">
      <c r="G280">
        <f t="shared" si="27"/>
        <v>2.530353779919714</v>
      </c>
      <c r="H280" s="41">
        <v>23.239999999999601</v>
      </c>
      <c r="I280" s="45">
        <f t="shared" si="25"/>
        <v>210.86281499330951</v>
      </c>
      <c r="J280" s="23">
        <f t="shared" si="29"/>
        <v>0.2530353779919714</v>
      </c>
      <c r="K280" s="27">
        <f t="shared" si="29"/>
        <v>2.530353779919714</v>
      </c>
      <c r="L280" s="27">
        <f t="shared" si="29"/>
        <v>25.303537799197141</v>
      </c>
      <c r="M280" s="27">
        <f t="shared" si="29"/>
        <v>253.03537799197139</v>
      </c>
      <c r="N280" s="27">
        <f t="shared" si="30"/>
        <v>25303.53779919714</v>
      </c>
      <c r="O280" s="27">
        <f t="shared" si="30"/>
        <v>2530.3537799197138</v>
      </c>
      <c r="P280" s="27">
        <f t="shared" si="30"/>
        <v>253035.37799197139</v>
      </c>
      <c r="Q280" s="24">
        <f t="shared" si="26"/>
        <v>2530353.7799197142</v>
      </c>
      <c r="R280" s="19">
        <f t="shared" si="28"/>
        <v>25303.53779919714</v>
      </c>
    </row>
    <row r="281" spans="7:18" ht="14.95" thickBot="1" x14ac:dyDescent="0.3">
      <c r="G281">
        <f t="shared" si="27"/>
        <v>2.5245341277195381</v>
      </c>
      <c r="H281" s="46">
        <v>23.229999999999599</v>
      </c>
      <c r="I281" s="45">
        <f t="shared" si="25"/>
        <v>210.37784397662818</v>
      </c>
      <c r="J281" s="23">
        <f t="shared" si="29"/>
        <v>0.25245341277195382</v>
      </c>
      <c r="K281" s="27">
        <f t="shared" si="29"/>
        <v>2.5245341277195381</v>
      </c>
      <c r="L281" s="27">
        <f t="shared" si="29"/>
        <v>25.245341277195379</v>
      </c>
      <c r="M281" s="27">
        <f t="shared" si="29"/>
        <v>252.45341277195382</v>
      </c>
      <c r="N281" s="27">
        <f t="shared" si="30"/>
        <v>25245.341277195381</v>
      </c>
      <c r="O281" s="27">
        <f t="shared" si="30"/>
        <v>2524.534127719538</v>
      </c>
      <c r="P281" s="27">
        <f t="shared" si="30"/>
        <v>252453.41277195382</v>
      </c>
      <c r="Q281" s="24">
        <f t="shared" si="26"/>
        <v>2524534.1277195383</v>
      </c>
      <c r="R281" s="19">
        <f t="shared" si="28"/>
        <v>25245.341277195384</v>
      </c>
    </row>
    <row r="282" spans="7:18" ht="14.95" thickBot="1" x14ac:dyDescent="0.3">
      <c r="G282">
        <f t="shared" si="27"/>
        <v>2.5187278603479979</v>
      </c>
      <c r="H282" s="46">
        <v>23.219999999999601</v>
      </c>
      <c r="I282" s="45">
        <f t="shared" si="25"/>
        <v>209.89398836233315</v>
      </c>
      <c r="J282" s="23">
        <f t="shared" si="29"/>
        <v>0.25187278603479973</v>
      </c>
      <c r="K282" s="27">
        <f t="shared" si="29"/>
        <v>2.5187278603479974</v>
      </c>
      <c r="L282" s="27">
        <f t="shared" si="29"/>
        <v>25.187278603479978</v>
      </c>
      <c r="M282" s="27">
        <f t="shared" si="29"/>
        <v>251.87278603479976</v>
      </c>
      <c r="N282" s="27">
        <f t="shared" si="30"/>
        <v>25187.278603479976</v>
      </c>
      <c r="O282" s="27">
        <f t="shared" si="30"/>
        <v>2518.7278603479976</v>
      </c>
      <c r="P282" s="27">
        <f t="shared" si="30"/>
        <v>251872.78603479976</v>
      </c>
      <c r="Q282" s="24">
        <f t="shared" si="26"/>
        <v>2518727.8603479979</v>
      </c>
      <c r="R282" s="19">
        <f t="shared" si="28"/>
        <v>25187.278603479979</v>
      </c>
    </row>
    <row r="283" spans="7:18" ht="14.95" thickBot="1" x14ac:dyDescent="0.3">
      <c r="G283">
        <f t="shared" si="27"/>
        <v>2.5129349470208391</v>
      </c>
      <c r="H283" s="46">
        <v>23.209999999999599</v>
      </c>
      <c r="I283" s="45">
        <f t="shared" si="25"/>
        <v>209.41124558506991</v>
      </c>
      <c r="J283" s="23">
        <f t="shared" si="29"/>
        <v>0.2512934947020839</v>
      </c>
      <c r="K283" s="27">
        <f t="shared" si="29"/>
        <v>2.5129349470208391</v>
      </c>
      <c r="L283" s="27">
        <f t="shared" si="29"/>
        <v>25.129349470208389</v>
      </c>
      <c r="M283" s="27">
        <f t="shared" si="29"/>
        <v>251.29349470208388</v>
      </c>
      <c r="N283" s="27">
        <f t="shared" si="30"/>
        <v>25129.349470208388</v>
      </c>
      <c r="O283" s="27">
        <f t="shared" si="30"/>
        <v>2512.934947020839</v>
      </c>
      <c r="P283" s="27">
        <f t="shared" si="30"/>
        <v>251293.49470208387</v>
      </c>
      <c r="Q283" s="24">
        <f t="shared" si="26"/>
        <v>2512934.947020839</v>
      </c>
      <c r="R283" s="19">
        <f t="shared" si="28"/>
        <v>25129.349470208388</v>
      </c>
    </row>
    <row r="284" spans="7:18" ht="14.95" thickBot="1" x14ac:dyDescent="0.3">
      <c r="G284">
        <f t="shared" si="27"/>
        <v>2.5071553570246206</v>
      </c>
      <c r="H284" s="41">
        <v>23.199999999999601</v>
      </c>
      <c r="I284" s="45">
        <f t="shared" si="25"/>
        <v>208.92961308538503</v>
      </c>
      <c r="J284" s="23">
        <f t="shared" si="29"/>
        <v>0.25071553570246202</v>
      </c>
      <c r="K284" s="27">
        <f t="shared" si="29"/>
        <v>2.5071553570246201</v>
      </c>
      <c r="L284" s="27">
        <f t="shared" si="29"/>
        <v>25.071553570246202</v>
      </c>
      <c r="M284" s="27">
        <f t="shared" si="29"/>
        <v>250.71553570246203</v>
      </c>
      <c r="N284" s="27">
        <f t="shared" si="30"/>
        <v>25071.553570246204</v>
      </c>
      <c r="O284" s="27">
        <f t="shared" si="30"/>
        <v>2507.1553570246201</v>
      </c>
      <c r="P284" s="27">
        <f t="shared" si="30"/>
        <v>250715.53570246202</v>
      </c>
      <c r="Q284" s="24">
        <f t="shared" si="26"/>
        <v>2507155.3570246203</v>
      </c>
      <c r="R284" s="19">
        <f t="shared" si="28"/>
        <v>25071.553570246204</v>
      </c>
    </row>
    <row r="285" spans="7:18" ht="14.95" thickBot="1" x14ac:dyDescent="0.3">
      <c r="G285">
        <f t="shared" si="27"/>
        <v>2.5013890597165185</v>
      </c>
      <c r="H285" s="46">
        <v>23.1899999999996</v>
      </c>
      <c r="I285" s="45">
        <f t="shared" si="25"/>
        <v>208.44908830970988</v>
      </c>
      <c r="J285" s="23">
        <f t="shared" si="29"/>
        <v>0.25013890597165184</v>
      </c>
      <c r="K285" s="27">
        <f t="shared" si="29"/>
        <v>2.5013890597165185</v>
      </c>
      <c r="L285" s="27">
        <f t="shared" si="29"/>
        <v>25.013890597165187</v>
      </c>
      <c r="M285" s="27">
        <f t="shared" si="29"/>
        <v>250.13890597165184</v>
      </c>
      <c r="N285" s="27">
        <f t="shared" si="30"/>
        <v>25013.890597165184</v>
      </c>
      <c r="O285" s="27">
        <f t="shared" si="30"/>
        <v>2501.3890597165187</v>
      </c>
      <c r="P285" s="27">
        <f t="shared" si="30"/>
        <v>250138.90597165184</v>
      </c>
      <c r="Q285" s="24">
        <f t="shared" si="26"/>
        <v>2501389.0597165185</v>
      </c>
      <c r="R285" s="19">
        <f t="shared" si="28"/>
        <v>25013.890597165184</v>
      </c>
    </row>
    <row r="286" spans="7:18" ht="14.95" thickBot="1" x14ac:dyDescent="0.3">
      <c r="G286">
        <f t="shared" si="27"/>
        <v>2.4956360245242029</v>
      </c>
      <c r="H286" s="46">
        <v>23.179999999999598</v>
      </c>
      <c r="I286" s="45">
        <f t="shared" si="25"/>
        <v>207.96966871035025</v>
      </c>
      <c r="J286" s="23">
        <f t="shared" si="29"/>
        <v>0.24956360245242029</v>
      </c>
      <c r="K286" s="27">
        <f t="shared" si="29"/>
        <v>2.4956360245242029</v>
      </c>
      <c r="L286" s="27">
        <f t="shared" si="29"/>
        <v>24.956360245242031</v>
      </c>
      <c r="M286" s="27">
        <f t="shared" si="29"/>
        <v>249.5636024524203</v>
      </c>
      <c r="N286" s="27">
        <f t="shared" si="30"/>
        <v>24956.360245242031</v>
      </c>
      <c r="O286" s="27">
        <f t="shared" si="30"/>
        <v>2495.6360245242031</v>
      </c>
      <c r="P286" s="27">
        <f t="shared" si="30"/>
        <v>249563.60245242031</v>
      </c>
      <c r="Q286" s="24">
        <f t="shared" si="26"/>
        <v>2495636.0245242035</v>
      </c>
      <c r="R286" s="19">
        <f t="shared" si="28"/>
        <v>24956.360245242031</v>
      </c>
    </row>
    <row r="287" spans="7:18" ht="14.95" thickBot="1" x14ac:dyDescent="0.3">
      <c r="G287">
        <f t="shared" si="27"/>
        <v>2.4898962209456657</v>
      </c>
      <c r="H287" s="46">
        <v>23.1699999999996</v>
      </c>
      <c r="I287" s="45">
        <f t="shared" si="25"/>
        <v>207.49135174547212</v>
      </c>
      <c r="J287" s="23">
        <f t="shared" si="29"/>
        <v>0.24898962209456654</v>
      </c>
      <c r="K287" s="27">
        <f t="shared" si="29"/>
        <v>2.4898962209456652</v>
      </c>
      <c r="L287" s="27">
        <f t="shared" si="29"/>
        <v>24.898962209456656</v>
      </c>
      <c r="M287" s="27">
        <f t="shared" si="29"/>
        <v>248.98962209456656</v>
      </c>
      <c r="N287" s="27">
        <f t="shared" si="30"/>
        <v>24898.962209456655</v>
      </c>
      <c r="O287" s="27">
        <f t="shared" si="30"/>
        <v>2489.8962209456654</v>
      </c>
      <c r="P287" s="27">
        <f t="shared" si="30"/>
        <v>248989.62209456656</v>
      </c>
      <c r="Q287" s="24">
        <f t="shared" si="26"/>
        <v>2489896.2209456651</v>
      </c>
      <c r="R287" s="19">
        <f t="shared" si="28"/>
        <v>24898.962209456658</v>
      </c>
    </row>
    <row r="288" spans="7:18" ht="14.95" thickBot="1" x14ac:dyDescent="0.3">
      <c r="G288">
        <f t="shared" si="27"/>
        <v>2.4841696185490232</v>
      </c>
      <c r="H288" s="41">
        <v>23.159999999999599</v>
      </c>
      <c r="I288" s="45">
        <f t="shared" si="25"/>
        <v>207.01413487908525</v>
      </c>
      <c r="J288" s="23">
        <f t="shared" si="29"/>
        <v>0.24841696185490228</v>
      </c>
      <c r="K288" s="27">
        <f t="shared" si="29"/>
        <v>2.4841696185490227</v>
      </c>
      <c r="L288" s="27">
        <f t="shared" si="29"/>
        <v>24.841696185490228</v>
      </c>
      <c r="M288" s="27">
        <f t="shared" si="29"/>
        <v>248.4169618549023</v>
      </c>
      <c r="N288" s="27">
        <f t="shared" si="30"/>
        <v>24841.696185490229</v>
      </c>
      <c r="O288" s="27">
        <f t="shared" si="30"/>
        <v>2484.1696185490227</v>
      </c>
      <c r="P288" s="27">
        <f t="shared" si="30"/>
        <v>248416.96185490227</v>
      </c>
      <c r="Q288" s="24">
        <f t="shared" si="26"/>
        <v>2484169.6185490228</v>
      </c>
      <c r="R288" s="19">
        <f t="shared" si="28"/>
        <v>24841.696185490229</v>
      </c>
    </row>
    <row r="289" spans="4:18" s="52" customFormat="1" ht="14.95" thickBot="1" x14ac:dyDescent="0.3">
      <c r="D289" s="51"/>
      <c r="G289">
        <f t="shared" si="27"/>
        <v>2.4784561869724091</v>
      </c>
      <c r="H289" s="46">
        <v>23.149999999999601</v>
      </c>
      <c r="I289" s="45">
        <f t="shared" si="25"/>
        <v>206.53801558103407</v>
      </c>
      <c r="J289" s="23">
        <f t="shared" si="29"/>
        <v>0.24784561869724087</v>
      </c>
      <c r="K289" s="27">
        <f t="shared" si="29"/>
        <v>2.4784561869724087</v>
      </c>
      <c r="L289" s="27">
        <f t="shared" si="29"/>
        <v>24.78456186972409</v>
      </c>
      <c r="M289" s="27">
        <f t="shared" si="29"/>
        <v>247.84561869724089</v>
      </c>
      <c r="N289" s="27">
        <f t="shared" si="30"/>
        <v>24784.56186972409</v>
      </c>
      <c r="O289" s="27">
        <f t="shared" si="30"/>
        <v>2478.4561869724089</v>
      </c>
      <c r="P289" s="27">
        <f t="shared" si="30"/>
        <v>247845.61869724089</v>
      </c>
      <c r="Q289" s="24">
        <f t="shared" si="26"/>
        <v>2478456.1869724086</v>
      </c>
      <c r="R289" s="19">
        <f t="shared" si="28"/>
        <v>24784.56186972409</v>
      </c>
    </row>
    <row r="290" spans="4:18" ht="14.95" thickBot="1" x14ac:dyDescent="0.3">
      <c r="G290">
        <f t="shared" si="27"/>
        <v>2.4727558959237155</v>
      </c>
      <c r="H290" s="46">
        <v>23.1399999999995</v>
      </c>
      <c r="I290" s="45">
        <f t="shared" si="25"/>
        <v>206.06299132697629</v>
      </c>
      <c r="J290" s="23">
        <f t="shared" si="29"/>
        <v>0.24727558959237153</v>
      </c>
      <c r="K290" s="27">
        <f t="shared" si="29"/>
        <v>2.4727558959237155</v>
      </c>
      <c r="L290" s="27">
        <f t="shared" si="29"/>
        <v>24.727558959237154</v>
      </c>
      <c r="M290" s="27">
        <f t="shared" si="29"/>
        <v>247.27558959237155</v>
      </c>
      <c r="N290" s="27">
        <f t="shared" si="30"/>
        <v>24727.558959237154</v>
      </c>
      <c r="O290" s="27">
        <f t="shared" si="30"/>
        <v>2472.7558959237153</v>
      </c>
      <c r="P290" s="27">
        <f t="shared" si="30"/>
        <v>247275.58959237154</v>
      </c>
      <c r="Q290" s="24">
        <f t="shared" si="26"/>
        <v>2472755.8959237156</v>
      </c>
      <c r="R290" s="19">
        <f t="shared" si="28"/>
        <v>24727.558959237154</v>
      </c>
    </row>
    <row r="291" spans="4:18" ht="14.95" thickBot="1" x14ac:dyDescent="0.3">
      <c r="G291">
        <f t="shared" si="27"/>
        <v>2.4670687151807456</v>
      </c>
      <c r="H291" s="46">
        <v>23.129999999999601</v>
      </c>
      <c r="I291" s="45">
        <f t="shared" si="25"/>
        <v>205.58905959839547</v>
      </c>
      <c r="J291" s="23">
        <f t="shared" si="29"/>
        <v>0.24670687151807455</v>
      </c>
      <c r="K291" s="27">
        <f t="shared" si="29"/>
        <v>2.4670687151807456</v>
      </c>
      <c r="L291" s="27">
        <f t="shared" si="29"/>
        <v>24.670687151807456</v>
      </c>
      <c r="M291" s="27">
        <f t="shared" si="29"/>
        <v>246.70687151807456</v>
      </c>
      <c r="N291" s="27">
        <f t="shared" si="30"/>
        <v>24670.687151807455</v>
      </c>
      <c r="O291" s="27">
        <f t="shared" si="30"/>
        <v>2467.0687151807456</v>
      </c>
      <c r="P291" s="27">
        <f t="shared" si="30"/>
        <v>246706.87151807456</v>
      </c>
      <c r="Q291" s="24">
        <f t="shared" si="26"/>
        <v>2467068.7151807458</v>
      </c>
      <c r="R291" s="19">
        <f t="shared" si="28"/>
        <v>24670.687151807459</v>
      </c>
    </row>
    <row r="292" spans="4:18" ht="14.95" thickBot="1" x14ac:dyDescent="0.3">
      <c r="G292">
        <f t="shared" si="27"/>
        <v>2.4613946145903958</v>
      </c>
      <c r="H292" s="41">
        <v>23.1199999999995</v>
      </c>
      <c r="I292" s="45">
        <f t="shared" si="25"/>
        <v>205.11621788253299</v>
      </c>
      <c r="J292" s="23">
        <f t="shared" si="29"/>
        <v>0.24613946145903956</v>
      </c>
      <c r="K292" s="27">
        <f t="shared" si="29"/>
        <v>2.4613946145903958</v>
      </c>
      <c r="L292" s="27">
        <f t="shared" si="29"/>
        <v>24.613946145903959</v>
      </c>
      <c r="M292" s="27">
        <f t="shared" si="29"/>
        <v>246.13946145903958</v>
      </c>
      <c r="N292" s="27">
        <f t="shared" si="30"/>
        <v>24613.946145903959</v>
      </c>
      <c r="O292" s="27">
        <f t="shared" si="30"/>
        <v>2461.3946145903956</v>
      </c>
      <c r="P292" s="27">
        <f t="shared" si="30"/>
        <v>246139.46145903956</v>
      </c>
      <c r="Q292" s="24">
        <f t="shared" si="26"/>
        <v>2461394.6145903952</v>
      </c>
      <c r="R292" s="19">
        <f t="shared" si="28"/>
        <v>24613.946145903959</v>
      </c>
    </row>
    <row r="293" spans="4:18" ht="14.95" thickBot="1" x14ac:dyDescent="0.3">
      <c r="G293">
        <f t="shared" si="27"/>
        <v>2.4557335640693845</v>
      </c>
      <c r="H293" s="46">
        <v>23.109999999999602</v>
      </c>
      <c r="I293" s="45">
        <f t="shared" si="25"/>
        <v>204.64446367244869</v>
      </c>
      <c r="J293" s="23">
        <f t="shared" si="29"/>
        <v>0.24557335640693845</v>
      </c>
      <c r="K293" s="27">
        <f t="shared" si="29"/>
        <v>2.4557335640693845</v>
      </c>
      <c r="L293" s="27">
        <f t="shared" si="29"/>
        <v>24.557335640693843</v>
      </c>
      <c r="M293" s="27">
        <f t="shared" si="29"/>
        <v>245.57335640693844</v>
      </c>
      <c r="N293" s="27">
        <f t="shared" si="30"/>
        <v>24557.335640693844</v>
      </c>
      <c r="O293" s="27">
        <f t="shared" si="30"/>
        <v>2455.7335640693846</v>
      </c>
      <c r="P293" s="27">
        <f t="shared" si="30"/>
        <v>245573.35640693846</v>
      </c>
      <c r="Q293" s="24">
        <f t="shared" si="26"/>
        <v>2455733.5640693847</v>
      </c>
      <c r="R293" s="19">
        <f t="shared" si="28"/>
        <v>24557.335640693847</v>
      </c>
    </row>
    <row r="294" spans="4:18" ht="14.95" thickBot="1" x14ac:dyDescent="0.3">
      <c r="G294">
        <f t="shared" si="27"/>
        <v>2.4500855336032115</v>
      </c>
      <c r="H294" s="46">
        <v>23.0999999999996</v>
      </c>
      <c r="I294" s="45">
        <f t="shared" si="25"/>
        <v>204.17379446693428</v>
      </c>
      <c r="J294" s="23">
        <f t="shared" si="29"/>
        <v>0.24500855336032112</v>
      </c>
      <c r="K294" s="27">
        <f t="shared" si="29"/>
        <v>2.4500855336032115</v>
      </c>
      <c r="L294" s="27">
        <f t="shared" si="29"/>
        <v>24.500855336032114</v>
      </c>
      <c r="M294" s="27">
        <f t="shared" si="29"/>
        <v>245.00855336032114</v>
      </c>
      <c r="N294" s="27">
        <f t="shared" si="30"/>
        <v>24500.855336032113</v>
      </c>
      <c r="O294" s="27">
        <f t="shared" si="30"/>
        <v>2450.0855336032114</v>
      </c>
      <c r="P294" s="27">
        <f t="shared" si="30"/>
        <v>245008.55336032115</v>
      </c>
      <c r="Q294" s="24">
        <f t="shared" si="26"/>
        <v>2450085.5336032114</v>
      </c>
      <c r="R294" s="19">
        <f t="shared" si="28"/>
        <v>24500.855336032117</v>
      </c>
    </row>
    <row r="295" spans="4:18" ht="14.95" thickBot="1" x14ac:dyDescent="0.3">
      <c r="G295">
        <f t="shared" si="27"/>
        <v>2.4444504932465825</v>
      </c>
      <c r="H295" s="46">
        <v>23.089999999999499</v>
      </c>
      <c r="I295" s="45">
        <f t="shared" si="25"/>
        <v>203.70420777054855</v>
      </c>
      <c r="J295" s="23">
        <f t="shared" si="29"/>
        <v>0.24444504932465824</v>
      </c>
      <c r="K295" s="27">
        <f t="shared" si="29"/>
        <v>2.4444504932465825</v>
      </c>
      <c r="L295" s="27">
        <f t="shared" si="29"/>
        <v>24.444504932465826</v>
      </c>
      <c r="M295" s="27">
        <f t="shared" si="29"/>
        <v>244.44504932465824</v>
      </c>
      <c r="N295" s="27">
        <f t="shared" si="30"/>
        <v>24444.504932465825</v>
      </c>
      <c r="O295" s="27">
        <f t="shared" si="30"/>
        <v>2444.4504932465825</v>
      </c>
      <c r="P295" s="27">
        <f t="shared" si="30"/>
        <v>244445.04932465823</v>
      </c>
      <c r="Q295" s="24">
        <f t="shared" si="26"/>
        <v>2444450.4932465823</v>
      </c>
      <c r="R295" s="19">
        <f t="shared" si="28"/>
        <v>24444.504932465825</v>
      </c>
    </row>
    <row r="296" spans="4:18" ht="14.95" thickBot="1" x14ac:dyDescent="0.3">
      <c r="G296">
        <f t="shared" si="27"/>
        <v>2.4388284131231877</v>
      </c>
      <c r="H296" s="41">
        <v>23.079999999999501</v>
      </c>
      <c r="I296" s="45">
        <f t="shared" si="25"/>
        <v>203.23570109359898</v>
      </c>
      <c r="J296" s="23">
        <f t="shared" si="29"/>
        <v>0.24388284131231877</v>
      </c>
      <c r="K296" s="27">
        <f t="shared" si="29"/>
        <v>2.4388284131231877</v>
      </c>
      <c r="L296" s="27">
        <f t="shared" si="29"/>
        <v>24.388284131231877</v>
      </c>
      <c r="M296" s="27">
        <f t="shared" si="29"/>
        <v>243.88284131231879</v>
      </c>
      <c r="N296" s="27">
        <f t="shared" si="30"/>
        <v>24388.284131231878</v>
      </c>
      <c r="O296" s="27">
        <f t="shared" si="30"/>
        <v>2438.8284131231876</v>
      </c>
      <c r="P296" s="27">
        <f t="shared" si="30"/>
        <v>243882.84131231878</v>
      </c>
      <c r="Q296" s="24">
        <f t="shared" si="26"/>
        <v>2438828.4131231881</v>
      </c>
      <c r="R296" s="19">
        <f t="shared" si="28"/>
        <v>24388.284131231878</v>
      </c>
    </row>
    <row r="297" spans="4:18" ht="14.95" thickBot="1" x14ac:dyDescent="0.3">
      <c r="G297">
        <f t="shared" si="27"/>
        <v>2.4332192634252592</v>
      </c>
      <c r="H297" s="46">
        <v>23.069999999999499</v>
      </c>
      <c r="I297" s="45">
        <f t="shared" si="25"/>
        <v>202.76827195210493</v>
      </c>
      <c r="J297" s="23">
        <f t="shared" si="29"/>
        <v>0.24332192634252589</v>
      </c>
      <c r="K297" s="27">
        <f t="shared" si="29"/>
        <v>2.4332192634252592</v>
      </c>
      <c r="L297" s="27">
        <f t="shared" si="29"/>
        <v>24.332192634252589</v>
      </c>
      <c r="M297" s="27">
        <f t="shared" si="29"/>
        <v>243.3219263425259</v>
      </c>
      <c r="N297" s="27">
        <f t="shared" si="30"/>
        <v>24332.192634252591</v>
      </c>
      <c r="O297" s="27">
        <f t="shared" si="30"/>
        <v>2433.2192634252592</v>
      </c>
      <c r="P297" s="27">
        <f t="shared" si="30"/>
        <v>243321.9263425259</v>
      </c>
      <c r="Q297" s="24">
        <f t="shared" si="26"/>
        <v>2433219.2634252589</v>
      </c>
      <c r="R297" s="19">
        <f t="shared" si="28"/>
        <v>24332.192634252591</v>
      </c>
    </row>
    <row r="298" spans="4:18" ht="14.95" thickBot="1" x14ac:dyDescent="0.3">
      <c r="G298">
        <f t="shared" si="27"/>
        <v>2.4276230144136499</v>
      </c>
      <c r="H298" s="46">
        <v>23.059999999999501</v>
      </c>
      <c r="I298" s="45">
        <f t="shared" si="25"/>
        <v>202.30191786780415</v>
      </c>
      <c r="J298" s="23">
        <f t="shared" si="29"/>
        <v>0.24276230144136499</v>
      </c>
      <c r="K298" s="27">
        <f t="shared" si="29"/>
        <v>2.4276230144136499</v>
      </c>
      <c r="L298" s="27">
        <f t="shared" si="29"/>
        <v>24.276230144136498</v>
      </c>
      <c r="M298" s="27">
        <f t="shared" si="29"/>
        <v>242.762301441365</v>
      </c>
      <c r="N298" s="27">
        <f t="shared" si="30"/>
        <v>24276.230144136498</v>
      </c>
      <c r="O298" s="27">
        <f t="shared" si="30"/>
        <v>2427.6230144136498</v>
      </c>
      <c r="P298" s="27">
        <f t="shared" si="30"/>
        <v>242762.30144136498</v>
      </c>
      <c r="Q298" s="24">
        <f t="shared" si="26"/>
        <v>2427623.0144136501</v>
      </c>
      <c r="R298" s="19">
        <f t="shared" si="28"/>
        <v>24276.230144136498</v>
      </c>
    </row>
    <row r="299" spans="4:18" ht="14.95" thickBot="1" x14ac:dyDescent="0.3">
      <c r="G299">
        <f t="shared" si="27"/>
        <v>2.4220396364175962</v>
      </c>
      <c r="H299" s="46">
        <v>23.0499999999995</v>
      </c>
      <c r="I299" s="45">
        <f t="shared" si="25"/>
        <v>201.83663636813301</v>
      </c>
      <c r="J299" s="23">
        <f t="shared" si="29"/>
        <v>0.24220396364175961</v>
      </c>
      <c r="K299" s="27">
        <f t="shared" si="29"/>
        <v>2.4220396364175962</v>
      </c>
      <c r="L299" s="27">
        <f t="shared" si="29"/>
        <v>24.220396364175961</v>
      </c>
      <c r="M299" s="27">
        <f t="shared" si="29"/>
        <v>242.2039636417596</v>
      </c>
      <c r="N299" s="27">
        <f t="shared" si="30"/>
        <v>24220.396364175962</v>
      </c>
      <c r="O299" s="27">
        <f t="shared" si="30"/>
        <v>2422.0396364175963</v>
      </c>
      <c r="P299" s="27">
        <f t="shared" si="30"/>
        <v>242203.96364175962</v>
      </c>
      <c r="Q299" s="24">
        <f t="shared" si="26"/>
        <v>2422039.6364175961</v>
      </c>
      <c r="R299" s="19">
        <f t="shared" si="28"/>
        <v>24220.396364175962</v>
      </c>
    </row>
    <row r="300" spans="4:18" ht="14.95" thickBot="1" x14ac:dyDescent="0.3">
      <c r="G300">
        <f t="shared" si="27"/>
        <v>2.4164690998345901</v>
      </c>
      <c r="H300" s="41">
        <v>23.039999999999502</v>
      </c>
      <c r="I300" s="45">
        <f t="shared" si="25"/>
        <v>201.37242498621583</v>
      </c>
      <c r="J300" s="23">
        <f t="shared" si="29"/>
        <v>0.24164690998345897</v>
      </c>
      <c r="K300" s="27">
        <f t="shared" si="29"/>
        <v>2.4164690998345897</v>
      </c>
      <c r="L300" s="27">
        <f t="shared" si="29"/>
        <v>24.1646909983459</v>
      </c>
      <c r="M300" s="27">
        <f t="shared" si="29"/>
        <v>241.64690998345898</v>
      </c>
      <c r="N300" s="27">
        <f t="shared" si="30"/>
        <v>24164.690998345901</v>
      </c>
      <c r="O300" s="27">
        <f t="shared" si="30"/>
        <v>2416.46909983459</v>
      </c>
      <c r="P300" s="27">
        <f t="shared" si="30"/>
        <v>241646.90998345899</v>
      </c>
      <c r="Q300" s="24">
        <f t="shared" si="26"/>
        <v>2416469.0998345898</v>
      </c>
      <c r="R300" s="19">
        <f t="shared" si="28"/>
        <v>24164.690998345901</v>
      </c>
    </row>
    <row r="301" spans="4:18" ht="14.95" thickBot="1" x14ac:dyDescent="0.3">
      <c r="G301">
        <f t="shared" si="27"/>
        <v>2.4109113751301989</v>
      </c>
      <c r="H301" s="46">
        <v>23.0299999999995</v>
      </c>
      <c r="I301" s="45">
        <f t="shared" si="25"/>
        <v>200.90928126084989</v>
      </c>
      <c r="J301" s="23">
        <f t="shared" si="29"/>
        <v>0.24109113751301986</v>
      </c>
      <c r="K301" s="27">
        <f t="shared" si="29"/>
        <v>2.4109113751301985</v>
      </c>
      <c r="L301" s="27">
        <f t="shared" si="29"/>
        <v>24.109113751301987</v>
      </c>
      <c r="M301" s="27">
        <f t="shared" si="29"/>
        <v>241.09113751301987</v>
      </c>
      <c r="N301" s="27">
        <f t="shared" si="30"/>
        <v>24109.113751301986</v>
      </c>
      <c r="O301" s="27">
        <f t="shared" si="30"/>
        <v>2410.9113751301988</v>
      </c>
      <c r="P301" s="27">
        <f t="shared" si="30"/>
        <v>241091.13751301987</v>
      </c>
      <c r="Q301" s="24">
        <f t="shared" si="26"/>
        <v>2410911.3751301989</v>
      </c>
      <c r="R301" s="19">
        <f t="shared" si="28"/>
        <v>24109.113751301989</v>
      </c>
    </row>
    <row r="302" spans="4:18" ht="14.95" thickBot="1" x14ac:dyDescent="0.3">
      <c r="G302">
        <f t="shared" si="27"/>
        <v>2.4053664328379174</v>
      </c>
      <c r="H302" s="46">
        <v>23.019999999999499</v>
      </c>
      <c r="I302" s="45">
        <f t="shared" si="25"/>
        <v>200.44720273649313</v>
      </c>
      <c r="J302" s="23">
        <f t="shared" si="29"/>
        <v>0.24053664328379176</v>
      </c>
      <c r="K302" s="27">
        <f t="shared" si="29"/>
        <v>2.4053664328379174</v>
      </c>
      <c r="L302" s="27">
        <f t="shared" si="29"/>
        <v>24.053664328379178</v>
      </c>
      <c r="M302" s="27">
        <f t="shared" si="29"/>
        <v>240.53664328379176</v>
      </c>
      <c r="N302" s="27">
        <f t="shared" si="30"/>
        <v>24053.664328379175</v>
      </c>
      <c r="O302" s="27">
        <f t="shared" si="30"/>
        <v>2405.3664328379177</v>
      </c>
      <c r="P302" s="27">
        <f t="shared" si="30"/>
        <v>240536.64328379175</v>
      </c>
      <c r="Q302" s="24">
        <f t="shared" si="26"/>
        <v>2405366.4328379175</v>
      </c>
      <c r="R302" s="19">
        <f t="shared" si="28"/>
        <v>24053.664328379178</v>
      </c>
    </row>
    <row r="303" spans="4:18" ht="14.95" thickBot="1" x14ac:dyDescent="0.3">
      <c r="G303">
        <f t="shared" si="27"/>
        <v>2.3998342435590181</v>
      </c>
      <c r="H303" s="46">
        <v>23.009999999999501</v>
      </c>
      <c r="I303" s="45">
        <f t="shared" si="25"/>
        <v>199.9861869632515</v>
      </c>
      <c r="J303" s="23">
        <f t="shared" si="29"/>
        <v>0.23998342435590178</v>
      </c>
      <c r="K303" s="27">
        <f t="shared" si="29"/>
        <v>2.3998342435590176</v>
      </c>
      <c r="L303" s="27">
        <f t="shared" si="29"/>
        <v>23.998342435590178</v>
      </c>
      <c r="M303" s="27">
        <f t="shared" si="29"/>
        <v>239.98342435590178</v>
      </c>
      <c r="N303" s="27">
        <f t="shared" si="30"/>
        <v>23998.342435590177</v>
      </c>
      <c r="O303" s="27">
        <f t="shared" si="30"/>
        <v>2399.834243559018</v>
      </c>
      <c r="P303" s="27">
        <f t="shared" si="30"/>
        <v>239983.42435590178</v>
      </c>
      <c r="Q303" s="24">
        <f t="shared" si="26"/>
        <v>2399834.2435590178</v>
      </c>
      <c r="R303" s="19">
        <f t="shared" si="28"/>
        <v>23998.342435590181</v>
      </c>
    </row>
    <row r="304" spans="4:18" ht="14.95" thickBot="1" x14ac:dyDescent="0.3">
      <c r="G304">
        <f t="shared" si="27"/>
        <v>2.3943147779623817</v>
      </c>
      <c r="H304" s="41">
        <v>22.999999999999499</v>
      </c>
      <c r="I304" s="45">
        <f t="shared" si="25"/>
        <v>199.52623149686514</v>
      </c>
      <c r="J304" s="23">
        <f t="shared" si="29"/>
        <v>0.23943147779623813</v>
      </c>
      <c r="K304" s="27">
        <f t="shared" si="29"/>
        <v>2.3943147779623817</v>
      </c>
      <c r="L304" s="27">
        <f t="shared" si="29"/>
        <v>23.943147779623814</v>
      </c>
      <c r="M304" s="27">
        <f t="shared" si="29"/>
        <v>239.43147779623817</v>
      </c>
      <c r="N304" s="27">
        <f t="shared" si="30"/>
        <v>23943.147779623814</v>
      </c>
      <c r="O304" s="27">
        <f t="shared" si="30"/>
        <v>2394.3147779623814</v>
      </c>
      <c r="P304" s="27">
        <f t="shared" si="30"/>
        <v>239431.47779623815</v>
      </c>
      <c r="Q304" s="24">
        <f t="shared" si="26"/>
        <v>2394314.7779623815</v>
      </c>
      <c r="R304" s="19">
        <f t="shared" si="28"/>
        <v>23943.147779623818</v>
      </c>
    </row>
    <row r="305" spans="7:18" ht="14.95" thickBot="1" x14ac:dyDescent="0.3">
      <c r="G305">
        <f t="shared" si="27"/>
        <v>2.3888080067843513</v>
      </c>
      <c r="H305" s="46">
        <v>22.989999999999501</v>
      </c>
      <c r="I305" s="45">
        <f t="shared" si="25"/>
        <v>199.06733389869595</v>
      </c>
      <c r="J305" s="23">
        <f t="shared" si="29"/>
        <v>0.23888080067843512</v>
      </c>
      <c r="K305" s="27">
        <f t="shared" si="29"/>
        <v>2.3888080067843513</v>
      </c>
      <c r="L305" s="27">
        <f t="shared" si="29"/>
        <v>23.888080067843511</v>
      </c>
      <c r="M305" s="27">
        <f t="shared" si="29"/>
        <v>238.88080067843512</v>
      </c>
      <c r="N305" s="27">
        <f t="shared" si="30"/>
        <v>23888.080067843512</v>
      </c>
      <c r="O305" s="27">
        <f t="shared" si="30"/>
        <v>2388.8080067843512</v>
      </c>
      <c r="P305" s="27">
        <f t="shared" si="30"/>
        <v>238880.80067843513</v>
      </c>
      <c r="Q305" s="24">
        <f t="shared" si="26"/>
        <v>2388808.0067843515</v>
      </c>
      <c r="R305" s="19">
        <f t="shared" si="28"/>
        <v>23888.080067843515</v>
      </c>
    </row>
    <row r="306" spans="7:18" ht="14.95" thickBot="1" x14ac:dyDescent="0.3">
      <c r="G306">
        <f t="shared" si="27"/>
        <v>2.383313900828572</v>
      </c>
      <c r="H306" s="46">
        <v>22.979999999999499</v>
      </c>
      <c r="I306" s="45">
        <f t="shared" si="25"/>
        <v>198.60949173571433</v>
      </c>
      <c r="J306" s="23">
        <f t="shared" si="29"/>
        <v>0.23833139008285717</v>
      </c>
      <c r="K306" s="27">
        <f t="shared" si="29"/>
        <v>2.383313900828572</v>
      </c>
      <c r="L306" s="27">
        <f t="shared" si="29"/>
        <v>23.83313900828572</v>
      </c>
      <c r="M306" s="27">
        <f t="shared" si="29"/>
        <v>238.33139008285718</v>
      </c>
      <c r="N306" s="27">
        <f t="shared" si="30"/>
        <v>23833.139008285718</v>
      </c>
      <c r="O306" s="27">
        <f t="shared" si="30"/>
        <v>2383.3139008285721</v>
      </c>
      <c r="P306" s="27">
        <f t="shared" si="30"/>
        <v>238331.39008285719</v>
      </c>
      <c r="Q306" s="24">
        <f t="shared" si="26"/>
        <v>2383313.900828572</v>
      </c>
      <c r="R306" s="19">
        <f t="shared" si="28"/>
        <v>23833.139008285722</v>
      </c>
    </row>
    <row r="307" spans="7:18" ht="14.95" thickBot="1" x14ac:dyDescent="0.3">
      <c r="G307">
        <f t="shared" si="27"/>
        <v>2.3778324309658454</v>
      </c>
      <c r="H307" s="46">
        <v>22.969999999999501</v>
      </c>
      <c r="I307" s="45">
        <f t="shared" si="25"/>
        <v>198.1527025804871</v>
      </c>
      <c r="J307" s="23">
        <f t="shared" si="29"/>
        <v>0.2377832430965845</v>
      </c>
      <c r="K307" s="27">
        <f t="shared" si="29"/>
        <v>2.377832430965845</v>
      </c>
      <c r="L307" s="27">
        <f t="shared" si="29"/>
        <v>23.778324309658451</v>
      </c>
      <c r="M307" s="27">
        <f t="shared" si="29"/>
        <v>237.7832430965845</v>
      </c>
      <c r="N307" s="27">
        <f t="shared" si="30"/>
        <v>23778.324309658452</v>
      </c>
      <c r="O307" s="27">
        <f t="shared" si="30"/>
        <v>2377.8324309658451</v>
      </c>
      <c r="P307" s="27">
        <f t="shared" si="30"/>
        <v>237783.24309658451</v>
      </c>
      <c r="Q307" s="24">
        <f t="shared" si="26"/>
        <v>2377832.430965845</v>
      </c>
      <c r="R307" s="19">
        <f t="shared" si="28"/>
        <v>23778.324309658452</v>
      </c>
    </row>
    <row r="308" spans="7:18" ht="14.95" thickBot="1" x14ac:dyDescent="0.3">
      <c r="G308">
        <f t="shared" si="27"/>
        <v>2.3723635681339612</v>
      </c>
      <c r="H308" s="41">
        <v>22.9599999999995</v>
      </c>
      <c r="I308" s="45">
        <f t="shared" si="25"/>
        <v>197.69696401116343</v>
      </c>
      <c r="J308" s="23">
        <f t="shared" si="29"/>
        <v>0.23723635681339611</v>
      </c>
      <c r="K308" s="27">
        <f t="shared" si="29"/>
        <v>2.3723635681339612</v>
      </c>
      <c r="L308" s="27">
        <f t="shared" si="29"/>
        <v>23.723635681339612</v>
      </c>
      <c r="M308" s="27">
        <f t="shared" si="29"/>
        <v>237.23635681339613</v>
      </c>
      <c r="N308" s="27">
        <f t="shared" si="30"/>
        <v>23723.635681339612</v>
      </c>
      <c r="O308" s="27">
        <f t="shared" si="30"/>
        <v>2372.3635681339611</v>
      </c>
      <c r="P308" s="27">
        <f t="shared" si="30"/>
        <v>237236.35681339612</v>
      </c>
      <c r="Q308" s="24">
        <f t="shared" si="26"/>
        <v>2372363.5681339614</v>
      </c>
      <c r="R308" s="19">
        <f t="shared" si="28"/>
        <v>23723.635681339612</v>
      </c>
    </row>
    <row r="309" spans="7:18" ht="14.95" thickBot="1" x14ac:dyDescent="0.3">
      <c r="G309">
        <f t="shared" si="27"/>
        <v>2.366907283337552</v>
      </c>
      <c r="H309" s="46">
        <v>22.949999999999498</v>
      </c>
      <c r="I309" s="45">
        <f t="shared" si="25"/>
        <v>197.24227361146265</v>
      </c>
      <c r="J309" s="23">
        <f t="shared" si="29"/>
        <v>0.23669072833375518</v>
      </c>
      <c r="K309" s="27">
        <f t="shared" si="29"/>
        <v>2.366907283337552</v>
      </c>
      <c r="L309" s="27">
        <f t="shared" si="29"/>
        <v>23.66907283337552</v>
      </c>
      <c r="M309" s="27">
        <f t="shared" si="29"/>
        <v>236.69072833375517</v>
      </c>
      <c r="N309" s="27">
        <f t="shared" si="30"/>
        <v>23669.072833375518</v>
      </c>
      <c r="O309" s="27">
        <f t="shared" si="30"/>
        <v>2366.9072833375517</v>
      </c>
      <c r="P309" s="27">
        <f t="shared" si="30"/>
        <v>236690.72833375519</v>
      </c>
      <c r="Q309" s="24">
        <f t="shared" si="26"/>
        <v>2366907.2833375521</v>
      </c>
      <c r="R309" s="19">
        <f t="shared" si="28"/>
        <v>23669.072833375521</v>
      </c>
    </row>
    <row r="310" spans="7:18" ht="14.95" thickBot="1" x14ac:dyDescent="0.3">
      <c r="G310">
        <f t="shared" si="27"/>
        <v>2.3614635476479422</v>
      </c>
      <c r="H310" s="46">
        <v>22.9399999999995</v>
      </c>
      <c r="I310" s="45">
        <f t="shared" si="25"/>
        <v>196.78862897066185</v>
      </c>
      <c r="J310" s="23">
        <f t="shared" si="29"/>
        <v>0.2361463547647942</v>
      </c>
      <c r="K310" s="27">
        <f t="shared" si="29"/>
        <v>2.3614635476479422</v>
      </c>
      <c r="L310" s="27">
        <f t="shared" si="29"/>
        <v>23.614635476479421</v>
      </c>
      <c r="M310" s="27">
        <f t="shared" si="29"/>
        <v>236.14635476479421</v>
      </c>
      <c r="N310" s="27">
        <f t="shared" si="30"/>
        <v>23614.635476479423</v>
      </c>
      <c r="O310" s="27">
        <f t="shared" si="30"/>
        <v>2361.4635476479421</v>
      </c>
      <c r="P310" s="27">
        <f t="shared" si="30"/>
        <v>236146.35476479423</v>
      </c>
      <c r="Q310" s="24">
        <f t="shared" si="26"/>
        <v>2361463.5476479423</v>
      </c>
      <c r="R310" s="19">
        <f t="shared" si="28"/>
        <v>23614.635476479423</v>
      </c>
    </row>
    <row r="311" spans="7:18" ht="14.95" thickBot="1" x14ac:dyDescent="0.3">
      <c r="G311">
        <f t="shared" si="27"/>
        <v>2.3560323322029855</v>
      </c>
      <c r="H311" s="46">
        <v>22.929999999999499</v>
      </c>
      <c r="I311" s="45">
        <f t="shared" si="25"/>
        <v>196.33602768358213</v>
      </c>
      <c r="J311" s="23">
        <f t="shared" si="29"/>
        <v>0.23560323322029855</v>
      </c>
      <c r="K311" s="27">
        <f t="shared" si="29"/>
        <v>2.3560323322029855</v>
      </c>
      <c r="L311" s="27">
        <f t="shared" si="29"/>
        <v>23.560323322029856</v>
      </c>
      <c r="M311" s="27">
        <f t="shared" si="29"/>
        <v>235.60323322029856</v>
      </c>
      <c r="N311" s="27">
        <f t="shared" si="30"/>
        <v>23560.323322029857</v>
      </c>
      <c r="O311" s="27">
        <f t="shared" si="30"/>
        <v>2356.0323322029858</v>
      </c>
      <c r="P311" s="27">
        <f t="shared" si="30"/>
        <v>235603.23322029857</v>
      </c>
      <c r="Q311" s="24">
        <f t="shared" si="26"/>
        <v>2356032.3322029859</v>
      </c>
      <c r="R311" s="19">
        <f t="shared" si="28"/>
        <v>23560.323322029857</v>
      </c>
    </row>
    <row r="312" spans="7:18" ht="14.95" thickBot="1" x14ac:dyDescent="0.3">
      <c r="G312">
        <f t="shared" si="27"/>
        <v>2.3506136082069182</v>
      </c>
      <c r="H312" s="41">
        <v>22.919999999999501</v>
      </c>
      <c r="I312" s="45">
        <f t="shared" si="25"/>
        <v>195.88446735057653</v>
      </c>
      <c r="J312" s="23">
        <f t="shared" si="29"/>
        <v>0.23506136082069182</v>
      </c>
      <c r="K312" s="27">
        <f t="shared" si="29"/>
        <v>2.3506136082069182</v>
      </c>
      <c r="L312" s="27">
        <f t="shared" si="29"/>
        <v>23.506136082069183</v>
      </c>
      <c r="M312" s="27">
        <f t="shared" si="29"/>
        <v>235.06136082069182</v>
      </c>
      <c r="N312" s="27">
        <f t="shared" si="30"/>
        <v>23506.136082069181</v>
      </c>
      <c r="O312" s="27">
        <f t="shared" si="30"/>
        <v>2350.6136082069183</v>
      </c>
      <c r="P312" s="27">
        <f t="shared" si="30"/>
        <v>235061.36082069183</v>
      </c>
      <c r="Q312" s="24">
        <f t="shared" si="26"/>
        <v>2350613.6082069185</v>
      </c>
      <c r="R312" s="19">
        <f t="shared" si="28"/>
        <v>23506.136082069184</v>
      </c>
    </row>
    <row r="313" spans="7:18" ht="14.95" thickBot="1" x14ac:dyDescent="0.3">
      <c r="G313">
        <f t="shared" si="27"/>
        <v>2.3452073469302035</v>
      </c>
      <c r="H313" s="46">
        <v>22.909999999999499</v>
      </c>
      <c r="I313" s="45">
        <f t="shared" si="25"/>
        <v>195.43394557751694</v>
      </c>
      <c r="J313" s="23">
        <f t="shared" si="29"/>
        <v>0.23452073469302032</v>
      </c>
      <c r="K313" s="27">
        <f t="shared" si="29"/>
        <v>2.3452073469302035</v>
      </c>
      <c r="L313" s="27">
        <f t="shared" si="29"/>
        <v>23.452073469302032</v>
      </c>
      <c r="M313" s="27">
        <f t="shared" si="29"/>
        <v>234.52073469302033</v>
      </c>
      <c r="N313" s="27">
        <f t="shared" si="30"/>
        <v>23452.073469302035</v>
      </c>
      <c r="O313" s="27">
        <f t="shared" si="30"/>
        <v>2345.2073469302036</v>
      </c>
      <c r="P313" s="27">
        <f t="shared" si="30"/>
        <v>234520.73469302035</v>
      </c>
      <c r="Q313" s="24">
        <f t="shared" si="26"/>
        <v>2345207.3469302035</v>
      </c>
      <c r="R313" s="19">
        <f t="shared" si="28"/>
        <v>23452.073469302035</v>
      </c>
    </row>
    <row r="314" spans="7:18" ht="14.95" thickBot="1" x14ac:dyDescent="0.3">
      <c r="G314">
        <f t="shared" si="27"/>
        <v>2.339813519709387</v>
      </c>
      <c r="H314" s="46">
        <v>22.899999999999501</v>
      </c>
      <c r="I314" s="45">
        <f t="shared" si="25"/>
        <v>194.98445997578224</v>
      </c>
      <c r="J314" s="23">
        <f t="shared" si="29"/>
        <v>0.23398135197093867</v>
      </c>
      <c r="K314" s="27">
        <f t="shared" si="29"/>
        <v>2.339813519709387</v>
      </c>
      <c r="L314" s="27">
        <f t="shared" si="29"/>
        <v>23.398135197093868</v>
      </c>
      <c r="M314" s="27">
        <f t="shared" si="29"/>
        <v>233.98135197093868</v>
      </c>
      <c r="N314" s="27">
        <f t="shared" si="30"/>
        <v>23398.135197093867</v>
      </c>
      <c r="O314" s="27">
        <f t="shared" si="30"/>
        <v>2339.8135197093866</v>
      </c>
      <c r="P314" s="27">
        <f t="shared" si="30"/>
        <v>233981.35197093867</v>
      </c>
      <c r="Q314" s="24">
        <f t="shared" si="26"/>
        <v>2339813.5197093869</v>
      </c>
      <c r="R314" s="19">
        <f t="shared" si="28"/>
        <v>23398.13519709387</v>
      </c>
    </row>
    <row r="315" spans="7:18" ht="14.95" thickBot="1" x14ac:dyDescent="0.3">
      <c r="G315">
        <f t="shared" si="27"/>
        <v>2.3344320979469271</v>
      </c>
      <c r="H315" s="46">
        <v>22.8899999999995</v>
      </c>
      <c r="I315" s="45">
        <f t="shared" si="25"/>
        <v>194.53600816224392</v>
      </c>
      <c r="J315" s="23">
        <f t="shared" si="29"/>
        <v>0.23344320979469269</v>
      </c>
      <c r="K315" s="27">
        <f t="shared" si="29"/>
        <v>2.3344320979469271</v>
      </c>
      <c r="L315" s="27">
        <f t="shared" si="29"/>
        <v>23.34432097946927</v>
      </c>
      <c r="M315" s="27">
        <f t="shared" si="29"/>
        <v>233.44320979469271</v>
      </c>
      <c r="N315" s="27">
        <f t="shared" si="30"/>
        <v>23344.32097946927</v>
      </c>
      <c r="O315" s="27">
        <f t="shared" si="30"/>
        <v>2334.4320979469271</v>
      </c>
      <c r="P315" s="27">
        <f t="shared" si="30"/>
        <v>233443.2097946927</v>
      </c>
      <c r="Q315" s="24">
        <f t="shared" si="26"/>
        <v>2334432.097946927</v>
      </c>
      <c r="R315" s="19">
        <f t="shared" si="28"/>
        <v>23344.32097946927</v>
      </c>
    </row>
    <row r="316" spans="7:18" ht="14.95" thickBot="1" x14ac:dyDescent="0.3">
      <c r="G316">
        <f t="shared" si="27"/>
        <v>2.3290630531110668</v>
      </c>
      <c r="H316" s="41">
        <v>22.879999999999502</v>
      </c>
      <c r="I316" s="45">
        <f t="shared" si="25"/>
        <v>194.08858775925555</v>
      </c>
      <c r="J316" s="23">
        <f t="shared" si="29"/>
        <v>0.23290630531110665</v>
      </c>
      <c r="K316" s="27">
        <f t="shared" si="29"/>
        <v>2.3290630531110668</v>
      </c>
      <c r="L316" s="27">
        <f t="shared" si="29"/>
        <v>23.290630531110665</v>
      </c>
      <c r="M316" s="27">
        <f t="shared" si="29"/>
        <v>232.90630531110668</v>
      </c>
      <c r="N316" s="27">
        <f t="shared" si="30"/>
        <v>23290.630531110666</v>
      </c>
      <c r="O316" s="27">
        <f t="shared" si="30"/>
        <v>2329.0630531110664</v>
      </c>
      <c r="P316" s="27">
        <f t="shared" si="30"/>
        <v>232906.30531110667</v>
      </c>
      <c r="Q316" s="24">
        <f t="shared" si="26"/>
        <v>2329063.053111067</v>
      </c>
      <c r="R316" s="19">
        <f t="shared" si="28"/>
        <v>23290.63053111067</v>
      </c>
    </row>
    <row r="317" spans="7:18" ht="14.95" thickBot="1" x14ac:dyDescent="0.3">
      <c r="G317">
        <f t="shared" si="27"/>
        <v>2.3237063567356624</v>
      </c>
      <c r="H317" s="46">
        <v>22.8699999999995</v>
      </c>
      <c r="I317" s="45">
        <f t="shared" si="25"/>
        <v>193.64219639463852</v>
      </c>
      <c r="J317" s="23">
        <f t="shared" si="29"/>
        <v>0.23237063567356619</v>
      </c>
      <c r="K317" s="27">
        <f t="shared" si="29"/>
        <v>2.3237063567356619</v>
      </c>
      <c r="L317" s="27">
        <f t="shared" si="29"/>
        <v>23.237063567356621</v>
      </c>
      <c r="M317" s="27">
        <f t="shared" si="29"/>
        <v>232.3706356735662</v>
      </c>
      <c r="N317" s="27">
        <f t="shared" si="30"/>
        <v>23237.063567356621</v>
      </c>
      <c r="O317" s="27">
        <f t="shared" si="30"/>
        <v>2323.7063567356622</v>
      </c>
      <c r="P317" s="27">
        <f t="shared" si="30"/>
        <v>232370.6356735662</v>
      </c>
      <c r="Q317" s="24">
        <f t="shared" si="26"/>
        <v>2323706.3567356621</v>
      </c>
      <c r="R317" s="19">
        <f t="shared" si="28"/>
        <v>23237.063567356621</v>
      </c>
    </row>
    <row r="318" spans="7:18" ht="14.95" thickBot="1" x14ac:dyDescent="0.3">
      <c r="G318">
        <f t="shared" si="27"/>
        <v>2.3183619804200415</v>
      </c>
      <c r="H318" s="46">
        <v>22.859999999999498</v>
      </c>
      <c r="I318" s="45">
        <f t="shared" si="25"/>
        <v>193.19683170167013</v>
      </c>
      <c r="J318" s="23">
        <f t="shared" si="29"/>
        <v>0.23183619804200414</v>
      </c>
      <c r="K318" s="27">
        <f t="shared" si="29"/>
        <v>2.3183619804200415</v>
      </c>
      <c r="L318" s="27">
        <f t="shared" si="29"/>
        <v>23.183619804200415</v>
      </c>
      <c r="M318" s="27">
        <f t="shared" si="29"/>
        <v>231.83619804200416</v>
      </c>
      <c r="N318" s="27">
        <f t="shared" si="30"/>
        <v>23183.619804200414</v>
      </c>
      <c r="O318" s="27">
        <f t="shared" si="30"/>
        <v>2318.3619804200416</v>
      </c>
      <c r="P318" s="27">
        <f t="shared" si="30"/>
        <v>231836.19804200414</v>
      </c>
      <c r="Q318" s="24">
        <f t="shared" si="26"/>
        <v>2318361.9804200414</v>
      </c>
      <c r="R318" s="19">
        <f t="shared" si="28"/>
        <v>23183.619804200414</v>
      </c>
    </row>
    <row r="319" spans="7:18" ht="14.95" thickBot="1" x14ac:dyDescent="0.3">
      <c r="G319">
        <f t="shared" si="27"/>
        <v>2.3130298958288571</v>
      </c>
      <c r="H319" s="46">
        <v>22.8499999999995</v>
      </c>
      <c r="I319" s="45">
        <f t="shared" si="25"/>
        <v>192.75249131907142</v>
      </c>
      <c r="J319" s="23">
        <f t="shared" si="29"/>
        <v>0.2313029895828857</v>
      </c>
      <c r="K319" s="27">
        <f t="shared" si="29"/>
        <v>2.3130298958288571</v>
      </c>
      <c r="L319" s="27">
        <f t="shared" si="29"/>
        <v>23.130298958288574</v>
      </c>
      <c r="M319" s="27">
        <f t="shared" si="29"/>
        <v>231.30298958288571</v>
      </c>
      <c r="N319" s="27">
        <f t="shared" si="30"/>
        <v>23130.298958288571</v>
      </c>
      <c r="O319" s="27">
        <f t="shared" si="30"/>
        <v>2313.0298958288572</v>
      </c>
      <c r="P319" s="27">
        <f t="shared" si="30"/>
        <v>231302.98958288573</v>
      </c>
      <c r="Q319" s="24">
        <f t="shared" si="26"/>
        <v>2313029.8958288576</v>
      </c>
      <c r="R319" s="19">
        <f t="shared" si="28"/>
        <v>23130.298958288575</v>
      </c>
    </row>
    <row r="320" spans="7:18" ht="14.95" thickBot="1" x14ac:dyDescent="0.3">
      <c r="G320">
        <f t="shared" si="27"/>
        <v>2.3077100746919252</v>
      </c>
      <c r="H320" s="41">
        <v>22.839999999999499</v>
      </c>
      <c r="I320" s="45">
        <f t="shared" si="25"/>
        <v>192.30917289099375</v>
      </c>
      <c r="J320" s="23">
        <f t="shared" si="29"/>
        <v>0.23077100746919249</v>
      </c>
      <c r="K320" s="27">
        <f t="shared" si="29"/>
        <v>2.3077100746919248</v>
      </c>
      <c r="L320" s="27">
        <f t="shared" si="29"/>
        <v>23.07710074691925</v>
      </c>
      <c r="M320" s="27">
        <f t="shared" si="29"/>
        <v>230.77100746919251</v>
      </c>
      <c r="N320" s="27">
        <f t="shared" si="30"/>
        <v>23077.100746919252</v>
      </c>
      <c r="O320" s="27">
        <f t="shared" si="30"/>
        <v>2307.710074691925</v>
      </c>
      <c r="P320" s="27">
        <f t="shared" si="30"/>
        <v>230771.0074691925</v>
      </c>
      <c r="Q320" s="24">
        <f t="shared" si="26"/>
        <v>2307710.0746919252</v>
      </c>
      <c r="R320" s="19">
        <f t="shared" si="28"/>
        <v>23077.100746919252</v>
      </c>
    </row>
    <row r="321" spans="7:18" ht="14.95" thickBot="1" x14ac:dyDescent="0.3">
      <c r="G321">
        <f t="shared" si="27"/>
        <v>2.3024024888040855</v>
      </c>
      <c r="H321" s="46">
        <v>22.829999999999501</v>
      </c>
      <c r="I321" s="45">
        <f t="shared" si="25"/>
        <v>191.8668740670071</v>
      </c>
      <c r="J321" s="23">
        <f t="shared" si="29"/>
        <v>0.23024024888040853</v>
      </c>
      <c r="K321" s="27">
        <f t="shared" si="29"/>
        <v>2.3024024888040855</v>
      </c>
      <c r="L321" s="27">
        <f t="shared" si="29"/>
        <v>23.024024888040852</v>
      </c>
      <c r="M321" s="27">
        <f t="shared" si="29"/>
        <v>230.24024888040853</v>
      </c>
      <c r="N321" s="27">
        <f t="shared" si="30"/>
        <v>23024.024888040854</v>
      </c>
      <c r="O321" s="27">
        <f t="shared" si="30"/>
        <v>2302.4024888040854</v>
      </c>
      <c r="P321" s="27">
        <f t="shared" si="30"/>
        <v>230240.24888040853</v>
      </c>
      <c r="Q321" s="24">
        <f t="shared" si="26"/>
        <v>2302402.4888040852</v>
      </c>
      <c r="R321" s="19">
        <f t="shared" si="28"/>
        <v>23024.024888040854</v>
      </c>
    </row>
    <row r="322" spans="7:18" ht="14.95" thickBot="1" x14ac:dyDescent="0.3">
      <c r="G322">
        <f t="shared" si="27"/>
        <v>2.297107110025038</v>
      </c>
      <c r="H322" s="46">
        <v>22.819999999999499</v>
      </c>
      <c r="I322" s="45">
        <f t="shared" si="25"/>
        <v>191.42559250208649</v>
      </c>
      <c r="J322" s="23">
        <f t="shared" si="29"/>
        <v>0.22971071100250379</v>
      </c>
      <c r="K322" s="27">
        <f t="shared" si="29"/>
        <v>2.297107110025038</v>
      </c>
      <c r="L322" s="27">
        <f t="shared" si="29"/>
        <v>22.971071100250377</v>
      </c>
      <c r="M322" s="27">
        <f t="shared" si="29"/>
        <v>229.71071100250379</v>
      </c>
      <c r="N322" s="27">
        <f t="shared" si="30"/>
        <v>22971.071100250378</v>
      </c>
      <c r="O322" s="27">
        <f t="shared" si="30"/>
        <v>2297.1071100250379</v>
      </c>
      <c r="P322" s="27">
        <f t="shared" si="30"/>
        <v>229710.71100250378</v>
      </c>
      <c r="Q322" s="24">
        <f t="shared" si="26"/>
        <v>2297107.1100250375</v>
      </c>
      <c r="R322" s="19">
        <f t="shared" si="28"/>
        <v>22971.071100250381</v>
      </c>
    </row>
    <row r="323" spans="7:18" ht="14.95" thickBot="1" x14ac:dyDescent="0.3">
      <c r="G323">
        <f t="shared" si="27"/>
        <v>2.2918239102792239</v>
      </c>
      <c r="H323" s="46">
        <v>22.809999999999501</v>
      </c>
      <c r="I323" s="45">
        <f t="shared" si="25"/>
        <v>190.98532585660197</v>
      </c>
      <c r="J323" s="23">
        <f t="shared" si="29"/>
        <v>0.22918239102792234</v>
      </c>
      <c r="K323" s="27">
        <f t="shared" si="29"/>
        <v>2.2918239102792235</v>
      </c>
      <c r="L323" s="27">
        <f t="shared" si="29"/>
        <v>22.918239102792235</v>
      </c>
      <c r="M323" s="27">
        <f t="shared" si="29"/>
        <v>229.18239102792236</v>
      </c>
      <c r="N323" s="27">
        <f t="shared" si="30"/>
        <v>22918.239102792235</v>
      </c>
      <c r="O323" s="27">
        <f t="shared" si="30"/>
        <v>2291.8239102792236</v>
      </c>
      <c r="P323" s="27">
        <f t="shared" si="30"/>
        <v>229182.39102792236</v>
      </c>
      <c r="Q323" s="24">
        <f t="shared" si="26"/>
        <v>2291823.9102792232</v>
      </c>
      <c r="R323" s="19">
        <f t="shared" si="28"/>
        <v>22918.239102792239</v>
      </c>
    </row>
    <row r="324" spans="7:18" ht="14.95" thickBot="1" x14ac:dyDescent="0.3">
      <c r="G324">
        <f t="shared" si="27"/>
        <v>2.2865528615556356</v>
      </c>
      <c r="H324" s="41">
        <v>22.7999999999995</v>
      </c>
      <c r="I324" s="45">
        <f t="shared" ref="I324:I384" si="31">10^(H324/10)</f>
        <v>190.54607179630295</v>
      </c>
      <c r="J324" s="23">
        <f t="shared" si="29"/>
        <v>0.22865528615556352</v>
      </c>
      <c r="K324" s="27">
        <f t="shared" si="29"/>
        <v>2.2865528615556352</v>
      </c>
      <c r="L324" s="27">
        <f t="shared" si="29"/>
        <v>22.865528615556354</v>
      </c>
      <c r="M324" s="27">
        <f t="shared" si="29"/>
        <v>228.65528615556354</v>
      </c>
      <c r="N324" s="27">
        <f t="shared" si="30"/>
        <v>22865.528615556355</v>
      </c>
      <c r="O324" s="27">
        <f t="shared" si="30"/>
        <v>2286.5528615556354</v>
      </c>
      <c r="P324" s="27">
        <f t="shared" si="30"/>
        <v>228655.28615556355</v>
      </c>
      <c r="Q324" s="24">
        <f t="shared" ref="Q324:Q387" si="32">$P324*($T$5+$T$6)/$T$6</f>
        <v>2286552.8615556355</v>
      </c>
      <c r="R324" s="19">
        <f t="shared" si="28"/>
        <v>22865.528615556355</v>
      </c>
    </row>
    <row r="325" spans="7:18" ht="14.95" thickBot="1" x14ac:dyDescent="0.3">
      <c r="G325">
        <f t="shared" ref="G325:G388" si="33">$I325*$T$4</f>
        <v>2.2812939359077</v>
      </c>
      <c r="H325" s="46">
        <v>22.789999999999502</v>
      </c>
      <c r="I325" s="45">
        <f t="shared" si="31"/>
        <v>190.10782799230833</v>
      </c>
      <c r="J325" s="23">
        <f t="shared" si="29"/>
        <v>0.22812939359076997</v>
      </c>
      <c r="K325" s="27">
        <f t="shared" si="29"/>
        <v>2.2812939359077</v>
      </c>
      <c r="L325" s="27">
        <f t="shared" si="29"/>
        <v>22.812939359076999</v>
      </c>
      <c r="M325" s="27">
        <f t="shared" si="29"/>
        <v>228.12939359076998</v>
      </c>
      <c r="N325" s="27">
        <f t="shared" si="30"/>
        <v>22812.939359076998</v>
      </c>
      <c r="O325" s="27">
        <f t="shared" si="30"/>
        <v>2281.2939359077</v>
      </c>
      <c r="P325" s="27">
        <f t="shared" si="30"/>
        <v>228129.39359076999</v>
      </c>
      <c r="Q325" s="24">
        <f t="shared" si="32"/>
        <v>2281293.9359077001</v>
      </c>
      <c r="R325" s="19">
        <f t="shared" ref="R325:R388" si="34">$P325*($T$6/($T$5+$T$6))</f>
        <v>22812.939359077001</v>
      </c>
    </row>
    <row r="326" spans="7:18" ht="14.95" thickBot="1" x14ac:dyDescent="0.3">
      <c r="G326">
        <f t="shared" si="33"/>
        <v>2.2760471054531144</v>
      </c>
      <c r="H326" s="46">
        <v>22.7799999999995</v>
      </c>
      <c r="I326" s="45">
        <f t="shared" si="31"/>
        <v>189.67059212109288</v>
      </c>
      <c r="J326" s="23">
        <f t="shared" si="29"/>
        <v>0.22760471054531145</v>
      </c>
      <c r="K326" s="27">
        <f t="shared" si="29"/>
        <v>2.2760471054531148</v>
      </c>
      <c r="L326" s="27">
        <f t="shared" si="29"/>
        <v>22.760471054531145</v>
      </c>
      <c r="M326" s="27">
        <f t="shared" si="29"/>
        <v>227.60471054531146</v>
      </c>
      <c r="N326" s="27">
        <f t="shared" si="30"/>
        <v>22760.471054531146</v>
      </c>
      <c r="O326" s="27">
        <f t="shared" si="30"/>
        <v>2276.0471054531145</v>
      </c>
      <c r="P326" s="27">
        <f t="shared" si="30"/>
        <v>227604.71054531145</v>
      </c>
      <c r="Q326" s="24">
        <f t="shared" si="32"/>
        <v>2276047.1054531145</v>
      </c>
      <c r="R326" s="19">
        <f t="shared" si="34"/>
        <v>22760.471054531146</v>
      </c>
    </row>
    <row r="327" spans="7:18" ht="14.95" thickBot="1" x14ac:dyDescent="0.3">
      <c r="G327">
        <f t="shared" si="33"/>
        <v>2.2708123423737105</v>
      </c>
      <c r="H327" s="46">
        <v>22.769999999999499</v>
      </c>
      <c r="I327" s="45">
        <f t="shared" si="31"/>
        <v>189.23436186447589</v>
      </c>
      <c r="J327" s="23">
        <f t="shared" si="29"/>
        <v>0.22708123423737106</v>
      </c>
      <c r="K327" s="27">
        <f t="shared" si="29"/>
        <v>2.270812342373711</v>
      </c>
      <c r="L327" s="27">
        <f t="shared" si="29"/>
        <v>22.708123423737106</v>
      </c>
      <c r="M327" s="27">
        <f t="shared" si="29"/>
        <v>227.08123423737106</v>
      </c>
      <c r="N327" s="27">
        <f t="shared" si="30"/>
        <v>22708.123423737106</v>
      </c>
      <c r="O327" s="27">
        <f t="shared" si="30"/>
        <v>2270.8123423737106</v>
      </c>
      <c r="P327" s="27">
        <f t="shared" si="30"/>
        <v>227081.23423737107</v>
      </c>
      <c r="Q327" s="24">
        <f t="shared" si="32"/>
        <v>2270812.3423737106</v>
      </c>
      <c r="R327" s="19">
        <f t="shared" si="34"/>
        <v>22708.12342373711</v>
      </c>
    </row>
    <row r="328" spans="7:18" ht="14.95" thickBot="1" x14ac:dyDescent="0.3">
      <c r="G328">
        <f t="shared" si="33"/>
        <v>2.2655896189152935</v>
      </c>
      <c r="H328" s="41">
        <v>22.759999999999501</v>
      </c>
      <c r="I328" s="45">
        <f t="shared" si="31"/>
        <v>188.79913490960777</v>
      </c>
      <c r="J328" s="23">
        <f t="shared" si="29"/>
        <v>0.22655896189152933</v>
      </c>
      <c r="K328" s="27">
        <f t="shared" si="29"/>
        <v>2.2655896189152935</v>
      </c>
      <c r="L328" s="27">
        <f t="shared" si="29"/>
        <v>22.655896189152934</v>
      </c>
      <c r="M328" s="27">
        <f t="shared" si="29"/>
        <v>226.55896189152935</v>
      </c>
      <c r="N328" s="27">
        <f t="shared" si="30"/>
        <v>22655.896189152932</v>
      </c>
      <c r="O328" s="27">
        <f t="shared" si="30"/>
        <v>2265.5896189152936</v>
      </c>
      <c r="P328" s="27">
        <f t="shared" si="30"/>
        <v>226558.96189152935</v>
      </c>
      <c r="Q328" s="24">
        <f t="shared" si="32"/>
        <v>2265589.6189152938</v>
      </c>
      <c r="R328" s="19">
        <f t="shared" si="34"/>
        <v>22655.896189152936</v>
      </c>
    </row>
    <row r="329" spans="7:18" ht="14.95" thickBot="1" x14ac:dyDescent="0.3">
      <c r="G329">
        <f t="shared" si="33"/>
        <v>2.2603789073875009</v>
      </c>
      <c r="H329" s="46">
        <v>22.749999999999499</v>
      </c>
      <c r="I329" s="45">
        <f t="shared" si="31"/>
        <v>188.3649089489584</v>
      </c>
      <c r="J329" s="23">
        <f t="shared" si="29"/>
        <v>0.22603789073875008</v>
      </c>
      <c r="K329" s="27">
        <f t="shared" si="29"/>
        <v>2.2603789073875009</v>
      </c>
      <c r="L329" s="27">
        <f t="shared" si="29"/>
        <v>22.60378907387501</v>
      </c>
      <c r="M329" s="27">
        <f t="shared" si="29"/>
        <v>226.03789073875009</v>
      </c>
      <c r="N329" s="27">
        <f t="shared" si="30"/>
        <v>22603.78907387501</v>
      </c>
      <c r="O329" s="27">
        <f t="shared" si="30"/>
        <v>2260.3789073875009</v>
      </c>
      <c r="P329" s="27">
        <f t="shared" si="30"/>
        <v>226037.89073875008</v>
      </c>
      <c r="Q329" s="24">
        <f t="shared" si="32"/>
        <v>2260378.9073875006</v>
      </c>
      <c r="R329" s="19">
        <f t="shared" si="34"/>
        <v>22603.78907387501</v>
      </c>
    </row>
    <row r="330" spans="7:18" ht="14.95" thickBot="1" x14ac:dyDescent="0.3">
      <c r="G330">
        <f t="shared" si="33"/>
        <v>2.2551801801636655</v>
      </c>
      <c r="H330" s="46">
        <v>22.739999999999501</v>
      </c>
      <c r="I330" s="45">
        <f t="shared" si="31"/>
        <v>187.93168168030545</v>
      </c>
      <c r="J330" s="23">
        <f t="shared" si="29"/>
        <v>0.22551801801636651</v>
      </c>
      <c r="K330" s="27">
        <f t="shared" si="29"/>
        <v>2.2551801801636655</v>
      </c>
      <c r="L330" s="27">
        <f t="shared" si="29"/>
        <v>22.551801801636653</v>
      </c>
      <c r="M330" s="27">
        <f t="shared" si="29"/>
        <v>225.51801801636654</v>
      </c>
      <c r="N330" s="27">
        <f t="shared" si="30"/>
        <v>22551.801801636651</v>
      </c>
      <c r="O330" s="27">
        <f t="shared" si="30"/>
        <v>2255.1801801636652</v>
      </c>
      <c r="P330" s="27">
        <f t="shared" si="30"/>
        <v>225518.01801636652</v>
      </c>
      <c r="Q330" s="24">
        <f t="shared" si="32"/>
        <v>2255180.1801636652</v>
      </c>
      <c r="R330" s="19">
        <f t="shared" si="34"/>
        <v>22551.801801636655</v>
      </c>
    </row>
    <row r="331" spans="7:18" ht="14.95" thickBot="1" x14ac:dyDescent="0.3">
      <c r="G331">
        <f t="shared" si="33"/>
        <v>2.2499934096806444</v>
      </c>
      <c r="H331" s="46">
        <v>22.729999999999499</v>
      </c>
      <c r="I331" s="45">
        <f t="shared" si="31"/>
        <v>187.49945080672038</v>
      </c>
      <c r="J331" s="23">
        <f t="shared" si="29"/>
        <v>0.22499934096806443</v>
      </c>
      <c r="K331" s="27">
        <f t="shared" si="29"/>
        <v>2.2499934096806444</v>
      </c>
      <c r="L331" s="27">
        <f t="shared" si="29"/>
        <v>22.499934096806445</v>
      </c>
      <c r="M331" s="27">
        <f t="shared" si="29"/>
        <v>224.99934096806444</v>
      </c>
      <c r="N331" s="27">
        <f t="shared" si="30"/>
        <v>22499.934096806443</v>
      </c>
      <c r="O331" s="27">
        <f t="shared" si="30"/>
        <v>2249.9934096806446</v>
      </c>
      <c r="P331" s="27">
        <f t="shared" si="30"/>
        <v>224999.34096806444</v>
      </c>
      <c r="Q331" s="24">
        <f t="shared" si="32"/>
        <v>2249993.4096806445</v>
      </c>
      <c r="R331" s="19">
        <f t="shared" si="34"/>
        <v>22499.934096806446</v>
      </c>
    </row>
    <row r="332" spans="7:18" ht="14.95" thickBot="1" x14ac:dyDescent="0.3">
      <c r="G332">
        <f t="shared" si="33"/>
        <v>2.2448185684387041</v>
      </c>
      <c r="H332" s="41">
        <v>22.719999999999501</v>
      </c>
      <c r="I332" s="45">
        <f t="shared" si="31"/>
        <v>187.06821403655866</v>
      </c>
      <c r="J332" s="23">
        <f t="shared" si="29"/>
        <v>0.22448185684387037</v>
      </c>
      <c r="K332" s="27">
        <f t="shared" si="29"/>
        <v>2.2448185684387036</v>
      </c>
      <c r="L332" s="27">
        <f t="shared" si="29"/>
        <v>22.448185684387038</v>
      </c>
      <c r="M332" s="27">
        <f t="shared" si="29"/>
        <v>224.48185684387039</v>
      </c>
      <c r="N332" s="27">
        <f t="shared" si="30"/>
        <v>22448.185684387037</v>
      </c>
      <c r="O332" s="27">
        <f t="shared" si="30"/>
        <v>2244.818568438704</v>
      </c>
      <c r="P332" s="27">
        <f t="shared" si="30"/>
        <v>224481.8568438704</v>
      </c>
      <c r="Q332" s="24">
        <f t="shared" si="32"/>
        <v>2244818.5684387041</v>
      </c>
      <c r="R332" s="19">
        <f t="shared" si="34"/>
        <v>22448.185684387041</v>
      </c>
    </row>
    <row r="333" spans="7:18" ht="14.95" thickBot="1" x14ac:dyDescent="0.3">
      <c r="G333">
        <f t="shared" si="33"/>
        <v>2.2396556290013478</v>
      </c>
      <c r="H333" s="46">
        <v>22.7099999999995</v>
      </c>
      <c r="I333" s="45">
        <f t="shared" si="31"/>
        <v>186.63796908344565</v>
      </c>
      <c r="J333" s="23">
        <f t="shared" si="29"/>
        <v>0.22396556290013478</v>
      </c>
      <c r="K333" s="27">
        <f t="shared" si="29"/>
        <v>2.2396556290013478</v>
      </c>
      <c r="L333" s="27">
        <f t="shared" si="29"/>
        <v>22.396556290013478</v>
      </c>
      <c r="M333" s="27">
        <f t="shared" si="29"/>
        <v>223.96556290013478</v>
      </c>
      <c r="N333" s="27">
        <f t="shared" si="30"/>
        <v>22396.556290013479</v>
      </c>
      <c r="O333" s="27">
        <f t="shared" si="30"/>
        <v>2239.6556290013477</v>
      </c>
      <c r="P333" s="27">
        <f t="shared" si="30"/>
        <v>223965.5629001348</v>
      </c>
      <c r="Q333" s="24">
        <f t="shared" si="32"/>
        <v>2239655.6290013478</v>
      </c>
      <c r="R333" s="19">
        <f t="shared" si="34"/>
        <v>22396.556290013483</v>
      </c>
    </row>
    <row r="334" spans="7:18" ht="14.95" thickBot="1" x14ac:dyDescent="0.3">
      <c r="G334">
        <f t="shared" si="33"/>
        <v>2.2345045639951842</v>
      </c>
      <c r="H334" s="46">
        <v>22.699999999999498</v>
      </c>
      <c r="I334" s="45">
        <f t="shared" si="31"/>
        <v>186.20871366626534</v>
      </c>
      <c r="J334" s="23">
        <f t="shared" si="29"/>
        <v>0.22345045639951841</v>
      </c>
      <c r="K334" s="27">
        <f t="shared" si="29"/>
        <v>2.2345045639951842</v>
      </c>
      <c r="L334" s="27">
        <f t="shared" si="29"/>
        <v>22.345045639951842</v>
      </c>
      <c r="M334" s="27">
        <f t="shared" si="29"/>
        <v>223.45045639951843</v>
      </c>
      <c r="N334" s="27">
        <f t="shared" si="30"/>
        <v>22345.045639951841</v>
      </c>
      <c r="O334" s="27">
        <f t="shared" si="30"/>
        <v>2234.5045639951841</v>
      </c>
      <c r="P334" s="27">
        <f t="shared" si="30"/>
        <v>223450.45639951841</v>
      </c>
      <c r="Q334" s="24">
        <f t="shared" si="32"/>
        <v>2234504.5639951839</v>
      </c>
      <c r="R334" s="19">
        <f t="shared" si="34"/>
        <v>22345.045639951844</v>
      </c>
    </row>
    <row r="335" spans="7:18" ht="14.95" thickBot="1" x14ac:dyDescent="0.3">
      <c r="G335">
        <f t="shared" si="33"/>
        <v>2.2293653461097827</v>
      </c>
      <c r="H335" s="46">
        <v>22.6899999999995</v>
      </c>
      <c r="I335" s="45">
        <f t="shared" si="31"/>
        <v>185.78044550914854</v>
      </c>
      <c r="J335" s="23">
        <f t="shared" si="29"/>
        <v>0.22293653461097826</v>
      </c>
      <c r="K335" s="27">
        <f t="shared" si="29"/>
        <v>2.2293653461097827</v>
      </c>
      <c r="L335" s="27">
        <f t="shared" si="29"/>
        <v>22.293653461097826</v>
      </c>
      <c r="M335" s="27">
        <f t="shared" si="29"/>
        <v>222.93653461097824</v>
      </c>
      <c r="N335" s="27">
        <f t="shared" si="30"/>
        <v>22293.653461097827</v>
      </c>
      <c r="O335" s="27">
        <f t="shared" si="30"/>
        <v>2229.3653461097824</v>
      </c>
      <c r="P335" s="27">
        <f t="shared" si="30"/>
        <v>222936.53461097824</v>
      </c>
      <c r="Q335" s="24">
        <f t="shared" si="32"/>
        <v>2229365.3461097823</v>
      </c>
      <c r="R335" s="19">
        <f t="shared" si="34"/>
        <v>22293.653461097827</v>
      </c>
    </row>
    <row r="336" spans="7:18" ht="14.95" thickBot="1" x14ac:dyDescent="0.3">
      <c r="G336">
        <f t="shared" si="33"/>
        <v>2.2242379480975187</v>
      </c>
      <c r="H336" s="41">
        <v>22.679999999999499</v>
      </c>
      <c r="I336" s="45">
        <f t="shared" si="31"/>
        <v>185.35316234145989</v>
      </c>
      <c r="J336" s="23">
        <f t="shared" si="29"/>
        <v>0.22242379480975188</v>
      </c>
      <c r="K336" s="27">
        <f t="shared" si="29"/>
        <v>2.2242379480975187</v>
      </c>
      <c r="L336" s="27">
        <f t="shared" si="29"/>
        <v>22.242379480975188</v>
      </c>
      <c r="M336" s="27">
        <f t="shared" si="29"/>
        <v>222.42379480975188</v>
      </c>
      <c r="N336" s="27">
        <f t="shared" si="30"/>
        <v>22242.379480975189</v>
      </c>
      <c r="O336" s="27">
        <f t="shared" si="30"/>
        <v>2224.2379480975187</v>
      </c>
      <c r="P336" s="27">
        <f t="shared" si="30"/>
        <v>222423.79480975188</v>
      </c>
      <c r="Q336" s="24">
        <f t="shared" si="32"/>
        <v>2224237.9480975191</v>
      </c>
      <c r="R336" s="19">
        <f t="shared" si="34"/>
        <v>22242.379480975189</v>
      </c>
    </row>
    <row r="337" spans="7:18" ht="14.95" thickBot="1" x14ac:dyDescent="0.3">
      <c r="G337">
        <f t="shared" si="33"/>
        <v>2.2191223427734399</v>
      </c>
      <c r="H337" s="46">
        <v>22.669999999999501</v>
      </c>
      <c r="I337" s="45">
        <f t="shared" si="31"/>
        <v>184.92686189778667</v>
      </c>
      <c r="J337" s="23">
        <f t="shared" si="29"/>
        <v>0.22191223427734399</v>
      </c>
      <c r="K337" s="27">
        <f t="shared" si="29"/>
        <v>2.2191223427734403</v>
      </c>
      <c r="L337" s="27">
        <f t="shared" si="29"/>
        <v>22.1912234277344</v>
      </c>
      <c r="M337" s="27">
        <f t="shared" si="29"/>
        <v>221.912234277344</v>
      </c>
      <c r="N337" s="27">
        <f t="shared" si="30"/>
        <v>22191.2234277344</v>
      </c>
      <c r="O337" s="27">
        <f t="shared" si="30"/>
        <v>2219.1223427734403</v>
      </c>
      <c r="P337" s="27">
        <f t="shared" si="30"/>
        <v>221912.23427734402</v>
      </c>
      <c r="Q337" s="24">
        <f t="shared" si="32"/>
        <v>2219122.3427734403</v>
      </c>
      <c r="R337" s="19">
        <f t="shared" si="34"/>
        <v>22191.223427734403</v>
      </c>
    </row>
    <row r="338" spans="7:18" ht="14.95" thickBot="1" x14ac:dyDescent="0.3">
      <c r="G338">
        <f t="shared" si="33"/>
        <v>2.2140185030151134</v>
      </c>
      <c r="H338" s="46">
        <v>22.659999999999499</v>
      </c>
      <c r="I338" s="45">
        <f t="shared" si="31"/>
        <v>184.50154191792612</v>
      </c>
      <c r="J338" s="23">
        <f t="shared" si="29"/>
        <v>0.22140185030151133</v>
      </c>
      <c r="K338" s="27">
        <f t="shared" si="29"/>
        <v>2.2140185030151134</v>
      </c>
      <c r="L338" s="27">
        <f t="shared" si="29"/>
        <v>22.140185030151134</v>
      </c>
      <c r="M338" s="27">
        <f t="shared" si="29"/>
        <v>221.40185030151133</v>
      </c>
      <c r="N338" s="27">
        <f t="shared" si="30"/>
        <v>22140.185030151133</v>
      </c>
      <c r="O338" s="27">
        <f t="shared" si="30"/>
        <v>2214.0185030151133</v>
      </c>
      <c r="P338" s="27">
        <f t="shared" si="30"/>
        <v>221401.85030151132</v>
      </c>
      <c r="Q338" s="24">
        <f t="shared" si="32"/>
        <v>2214018.5030151135</v>
      </c>
      <c r="R338" s="19">
        <f t="shared" si="34"/>
        <v>22140.185030151133</v>
      </c>
    </row>
    <row r="339" spans="7:18" ht="14.95" thickBot="1" x14ac:dyDescent="0.3">
      <c r="G339">
        <f t="shared" si="33"/>
        <v>2.208926401762493</v>
      </c>
      <c r="H339" s="46">
        <v>22.649999999999501</v>
      </c>
      <c r="I339" s="45">
        <f t="shared" si="31"/>
        <v>184.07720014687442</v>
      </c>
      <c r="J339" s="23">
        <f t="shared" si="29"/>
        <v>0.22089264017624929</v>
      </c>
      <c r="K339" s="27">
        <f t="shared" si="29"/>
        <v>2.208926401762493</v>
      </c>
      <c r="L339" s="27">
        <f t="shared" si="29"/>
        <v>22.089264017624931</v>
      </c>
      <c r="M339" s="27">
        <f t="shared" ref="M339:P385" si="35">M$3*$T$4*($I339/1000)</f>
        <v>220.8926401762493</v>
      </c>
      <c r="N339" s="27">
        <f t="shared" si="30"/>
        <v>22089.26401762493</v>
      </c>
      <c r="O339" s="27">
        <f t="shared" si="30"/>
        <v>2208.9264017624932</v>
      </c>
      <c r="P339" s="27">
        <f t="shared" si="30"/>
        <v>220892.64017624932</v>
      </c>
      <c r="Q339" s="24">
        <f t="shared" si="32"/>
        <v>2208926.401762493</v>
      </c>
      <c r="R339" s="19">
        <f t="shared" si="34"/>
        <v>22089.264017624933</v>
      </c>
    </row>
    <row r="340" spans="7:18" ht="14.95" thickBot="1" x14ac:dyDescent="0.3">
      <c r="G340">
        <f t="shared" si="33"/>
        <v>2.2038460120177632</v>
      </c>
      <c r="H340" s="41">
        <v>22.6399999999995</v>
      </c>
      <c r="I340" s="45">
        <f t="shared" si="31"/>
        <v>183.65383433481358</v>
      </c>
      <c r="J340" s="23">
        <f t="shared" ref="J340:L385" si="36">J$3*$T$4*($I340/1000)</f>
        <v>0.2203846012017763</v>
      </c>
      <c r="K340" s="27">
        <f t="shared" si="36"/>
        <v>2.2038460120177632</v>
      </c>
      <c r="L340" s="27">
        <f t="shared" si="36"/>
        <v>22.038460120177628</v>
      </c>
      <c r="M340" s="27">
        <f t="shared" si="35"/>
        <v>220.38460120177629</v>
      </c>
      <c r="N340" s="27">
        <f t="shared" si="35"/>
        <v>22038.460120177631</v>
      </c>
      <c r="O340" s="27">
        <f t="shared" si="35"/>
        <v>2203.8460120177629</v>
      </c>
      <c r="P340" s="27">
        <f t="shared" si="35"/>
        <v>220384.6012017763</v>
      </c>
      <c r="Q340" s="24">
        <f t="shared" si="32"/>
        <v>2203846.0120177632</v>
      </c>
      <c r="R340" s="19">
        <f t="shared" si="34"/>
        <v>22038.460120177631</v>
      </c>
    </row>
    <row r="341" spans="7:18" ht="14.95" thickBot="1" x14ac:dyDescent="0.3">
      <c r="G341">
        <f t="shared" si="33"/>
        <v>2.1987773068452019</v>
      </c>
      <c r="H341" s="46">
        <v>22.629999999999502</v>
      </c>
      <c r="I341" s="45">
        <f t="shared" si="31"/>
        <v>183.23144223710017</v>
      </c>
      <c r="J341" s="23">
        <f t="shared" si="36"/>
        <v>0.21987773068452018</v>
      </c>
      <c r="K341" s="27">
        <f t="shared" si="36"/>
        <v>2.1987773068452019</v>
      </c>
      <c r="L341" s="27">
        <f t="shared" si="36"/>
        <v>21.987773068452022</v>
      </c>
      <c r="M341" s="27">
        <f t="shared" si="35"/>
        <v>219.8777306845202</v>
      </c>
      <c r="N341" s="27">
        <f t="shared" si="35"/>
        <v>21987.773068452021</v>
      </c>
      <c r="O341" s="27">
        <f t="shared" si="35"/>
        <v>2198.777306845202</v>
      </c>
      <c r="P341" s="27">
        <f t="shared" si="35"/>
        <v>219877.73068452021</v>
      </c>
      <c r="Q341" s="24">
        <f t="shared" si="32"/>
        <v>2198777.3068452021</v>
      </c>
      <c r="R341" s="19">
        <f t="shared" si="34"/>
        <v>21987.773068452021</v>
      </c>
    </row>
    <row r="342" spans="7:18" ht="14.95" thickBot="1" x14ac:dyDescent="0.3">
      <c r="G342">
        <f t="shared" si="33"/>
        <v>2.1937202593710383</v>
      </c>
      <c r="H342" s="46">
        <v>22.6199999999995</v>
      </c>
      <c r="I342" s="45">
        <f t="shared" si="31"/>
        <v>182.8100216142532</v>
      </c>
      <c r="J342" s="23">
        <f t="shared" si="36"/>
        <v>0.21937202593710384</v>
      </c>
      <c r="K342" s="27">
        <f t="shared" si="36"/>
        <v>2.1937202593710383</v>
      </c>
      <c r="L342" s="27">
        <f t="shared" si="36"/>
        <v>21.937202593710381</v>
      </c>
      <c r="M342" s="27">
        <f t="shared" si="35"/>
        <v>219.37202593710384</v>
      </c>
      <c r="N342" s="27">
        <f t="shared" si="35"/>
        <v>21937.202593710383</v>
      </c>
      <c r="O342" s="27">
        <f t="shared" si="35"/>
        <v>2193.7202593710385</v>
      </c>
      <c r="P342" s="27">
        <f t="shared" si="35"/>
        <v>219372.02593710384</v>
      </c>
      <c r="Q342" s="24">
        <f t="shared" si="32"/>
        <v>2193720.2593710385</v>
      </c>
      <c r="R342" s="19">
        <f t="shared" si="34"/>
        <v>21937.202593710386</v>
      </c>
    </row>
    <row r="343" spans="7:18" ht="14.95" thickBot="1" x14ac:dyDescent="0.3">
      <c r="G343">
        <f t="shared" si="33"/>
        <v>2.1886748427833136</v>
      </c>
      <c r="H343" s="46">
        <v>22.609999999999498</v>
      </c>
      <c r="I343" s="45">
        <f t="shared" si="31"/>
        <v>182.3895702319428</v>
      </c>
      <c r="J343" s="23">
        <f t="shared" si="36"/>
        <v>0.21886748427833136</v>
      </c>
      <c r="K343" s="27">
        <f t="shared" si="36"/>
        <v>2.1886748427833136</v>
      </c>
      <c r="L343" s="27">
        <f t="shared" si="36"/>
        <v>21.886748427833137</v>
      </c>
      <c r="M343" s="27">
        <f t="shared" si="35"/>
        <v>218.86748427833135</v>
      </c>
      <c r="N343" s="27">
        <f t="shared" si="35"/>
        <v>21886.748427833136</v>
      </c>
      <c r="O343" s="27">
        <f t="shared" si="35"/>
        <v>2188.6748427833136</v>
      </c>
      <c r="P343" s="27">
        <f t="shared" si="35"/>
        <v>218867.48427833137</v>
      </c>
      <c r="Q343" s="24">
        <f t="shared" si="32"/>
        <v>2188674.8427833137</v>
      </c>
      <c r="R343" s="19">
        <f t="shared" si="34"/>
        <v>21886.748427833139</v>
      </c>
    </row>
    <row r="344" spans="7:18" ht="14.95" thickBot="1" x14ac:dyDescent="0.3">
      <c r="G344">
        <f t="shared" si="33"/>
        <v>2.1836410303317293</v>
      </c>
      <c r="H344" s="41">
        <v>22.5999999999995</v>
      </c>
      <c r="I344" s="45">
        <f t="shared" si="31"/>
        <v>181.97008586097743</v>
      </c>
      <c r="J344" s="23">
        <f t="shared" si="36"/>
        <v>0.21836410303317291</v>
      </c>
      <c r="K344" s="27">
        <f t="shared" si="36"/>
        <v>2.1836410303317293</v>
      </c>
      <c r="L344" s="27">
        <f t="shared" si="36"/>
        <v>21.83641030331729</v>
      </c>
      <c r="M344" s="27">
        <f t="shared" si="35"/>
        <v>218.36410303317291</v>
      </c>
      <c r="N344" s="27">
        <f t="shared" si="35"/>
        <v>21836.410303317291</v>
      </c>
      <c r="O344" s="27">
        <f t="shared" si="35"/>
        <v>2183.6410303317293</v>
      </c>
      <c r="P344" s="27">
        <f t="shared" si="35"/>
        <v>218364.10303317293</v>
      </c>
      <c r="Q344" s="24">
        <f t="shared" si="32"/>
        <v>2183641.0303317294</v>
      </c>
      <c r="R344" s="19">
        <f t="shared" si="34"/>
        <v>21836.410303317294</v>
      </c>
    </row>
    <row r="345" spans="7:18" ht="14.95" thickBot="1" x14ac:dyDescent="0.3">
      <c r="G345">
        <f t="shared" si="33"/>
        <v>2.1786187953275111</v>
      </c>
      <c r="H345" s="46">
        <v>22.589999999999499</v>
      </c>
      <c r="I345" s="45">
        <f t="shared" si="31"/>
        <v>181.55156627729258</v>
      </c>
      <c r="J345" s="23">
        <f t="shared" si="36"/>
        <v>0.21786187953275107</v>
      </c>
      <c r="K345" s="27">
        <f t="shared" si="36"/>
        <v>2.1786187953275107</v>
      </c>
      <c r="L345" s="27">
        <f t="shared" si="36"/>
        <v>21.78618795327511</v>
      </c>
      <c r="M345" s="27">
        <f t="shared" si="35"/>
        <v>217.86187953275109</v>
      </c>
      <c r="N345" s="27">
        <f t="shared" si="35"/>
        <v>21786.187953275108</v>
      </c>
      <c r="O345" s="27">
        <f t="shared" si="35"/>
        <v>2178.6187953275107</v>
      </c>
      <c r="P345" s="27">
        <f t="shared" si="35"/>
        <v>217861.8795327511</v>
      </c>
      <c r="Q345" s="24">
        <f t="shared" si="32"/>
        <v>2178618.7953275107</v>
      </c>
      <c r="R345" s="19">
        <f t="shared" si="34"/>
        <v>21786.187953275112</v>
      </c>
    </row>
    <row r="346" spans="7:18" ht="14.95" thickBot="1" x14ac:dyDescent="0.3">
      <c r="G346">
        <f t="shared" si="33"/>
        <v>2.1736081111432761</v>
      </c>
      <c r="H346" s="46">
        <v>22.579999999999501</v>
      </c>
      <c r="I346" s="45">
        <f t="shared" si="31"/>
        <v>181.13400926193967</v>
      </c>
      <c r="J346" s="23">
        <f t="shared" si="36"/>
        <v>0.21736081111432762</v>
      </c>
      <c r="K346" s="27">
        <f t="shared" si="36"/>
        <v>2.1736081111432761</v>
      </c>
      <c r="L346" s="27">
        <f t="shared" si="36"/>
        <v>21.73608111143276</v>
      </c>
      <c r="M346" s="27">
        <f t="shared" si="35"/>
        <v>217.36081111432762</v>
      </c>
      <c r="N346" s="27">
        <f t="shared" si="35"/>
        <v>21736.081111432763</v>
      </c>
      <c r="O346" s="27">
        <f t="shared" si="35"/>
        <v>2173.6081111432763</v>
      </c>
      <c r="P346" s="27">
        <f t="shared" si="35"/>
        <v>217360.8111143276</v>
      </c>
      <c r="Q346" s="24">
        <f t="shared" si="32"/>
        <v>2173608.1111432761</v>
      </c>
      <c r="R346" s="19">
        <f t="shared" si="34"/>
        <v>21736.081111432763</v>
      </c>
    </row>
    <row r="347" spans="7:18" ht="14.95" thickBot="1" x14ac:dyDescent="0.3">
      <c r="G347">
        <f t="shared" si="33"/>
        <v>2.1686089512128626</v>
      </c>
      <c r="H347" s="46">
        <v>22.569999999999499</v>
      </c>
      <c r="I347" s="45">
        <f t="shared" si="31"/>
        <v>180.71741260107189</v>
      </c>
      <c r="J347" s="23">
        <f t="shared" si="36"/>
        <v>0.21686089512128626</v>
      </c>
      <c r="K347" s="27">
        <f t="shared" si="36"/>
        <v>2.1686089512128626</v>
      </c>
      <c r="L347" s="27">
        <f t="shared" si="36"/>
        <v>21.686089512128625</v>
      </c>
      <c r="M347" s="27">
        <f t="shared" si="35"/>
        <v>216.86089512128626</v>
      </c>
      <c r="N347" s="27">
        <f t="shared" si="35"/>
        <v>21686.089512128627</v>
      </c>
      <c r="O347" s="27">
        <f t="shared" si="35"/>
        <v>2168.6089512128624</v>
      </c>
      <c r="P347" s="27">
        <f t="shared" si="35"/>
        <v>216860.89512128624</v>
      </c>
      <c r="Q347" s="24">
        <f t="shared" si="32"/>
        <v>2168608.9512128625</v>
      </c>
      <c r="R347" s="19">
        <f t="shared" si="34"/>
        <v>21686.089512128627</v>
      </c>
    </row>
    <row r="348" spans="7:18" ht="14.95" thickBot="1" x14ac:dyDescent="0.3">
      <c r="G348">
        <f t="shared" si="33"/>
        <v>2.1636212890312359</v>
      </c>
      <c r="H348" s="41">
        <v>22.559999999999501</v>
      </c>
      <c r="I348" s="45">
        <f t="shared" si="31"/>
        <v>180.30177408593633</v>
      </c>
      <c r="J348" s="23">
        <f t="shared" si="36"/>
        <v>0.21636212890312359</v>
      </c>
      <c r="K348" s="27">
        <f t="shared" si="36"/>
        <v>2.1636212890312363</v>
      </c>
      <c r="L348" s="27">
        <f t="shared" si="36"/>
        <v>21.636212890312361</v>
      </c>
      <c r="M348" s="27">
        <f t="shared" si="35"/>
        <v>216.36212890312362</v>
      </c>
      <c r="N348" s="27">
        <f t="shared" si="35"/>
        <v>21636.212890312359</v>
      </c>
      <c r="O348" s="27">
        <f t="shared" si="35"/>
        <v>2163.6212890312358</v>
      </c>
      <c r="P348" s="27">
        <f t="shared" si="35"/>
        <v>216362.12890312361</v>
      </c>
      <c r="Q348" s="24">
        <f t="shared" si="32"/>
        <v>2163621.289031236</v>
      </c>
      <c r="R348" s="19">
        <f t="shared" si="34"/>
        <v>21636.212890312363</v>
      </c>
    </row>
    <row r="349" spans="7:18" ht="14.95" thickBot="1" x14ac:dyDescent="0.3">
      <c r="G349">
        <f t="shared" si="33"/>
        <v>2.1586450981542997</v>
      </c>
      <c r="H349" s="46">
        <v>22.5499999999995</v>
      </c>
      <c r="I349" s="45">
        <f t="shared" si="31"/>
        <v>179.88709151285829</v>
      </c>
      <c r="J349" s="23">
        <f t="shared" si="36"/>
        <v>0.21586450981542993</v>
      </c>
      <c r="K349" s="27">
        <f t="shared" si="36"/>
        <v>2.1586450981542993</v>
      </c>
      <c r="L349" s="27">
        <f t="shared" si="36"/>
        <v>21.586450981542995</v>
      </c>
      <c r="M349" s="27">
        <f t="shared" si="35"/>
        <v>215.86450981542993</v>
      </c>
      <c r="N349" s="27">
        <f t="shared" si="35"/>
        <v>21586.450981542996</v>
      </c>
      <c r="O349" s="27">
        <f t="shared" si="35"/>
        <v>2158.6450981542994</v>
      </c>
      <c r="P349" s="27">
        <f t="shared" si="35"/>
        <v>215864.50981542995</v>
      </c>
      <c r="Q349" s="24">
        <f t="shared" si="32"/>
        <v>2158645.0981542994</v>
      </c>
      <c r="R349" s="19">
        <f t="shared" si="34"/>
        <v>21586.450981542996</v>
      </c>
    </row>
    <row r="350" spans="7:18" ht="14.95" thickBot="1" x14ac:dyDescent="0.3">
      <c r="G350">
        <f t="shared" si="33"/>
        <v>2.1536803521987871</v>
      </c>
      <c r="H350" s="46">
        <v>22.539999999999502</v>
      </c>
      <c r="I350" s="45">
        <f t="shared" si="31"/>
        <v>179.47336268323224</v>
      </c>
      <c r="J350" s="23">
        <f t="shared" si="36"/>
        <v>0.21536803521987868</v>
      </c>
      <c r="K350" s="27">
        <f t="shared" si="36"/>
        <v>2.1536803521987871</v>
      </c>
      <c r="L350" s="27">
        <f t="shared" si="36"/>
        <v>21.536803521987871</v>
      </c>
      <c r="M350" s="27">
        <f t="shared" si="35"/>
        <v>215.36803521987869</v>
      </c>
      <c r="N350" s="27">
        <f t="shared" si="35"/>
        <v>21536.803521987869</v>
      </c>
      <c r="O350" s="27">
        <f t="shared" si="35"/>
        <v>2153.6803521987867</v>
      </c>
      <c r="P350" s="27">
        <f t="shared" si="35"/>
        <v>215368.03521987869</v>
      </c>
      <c r="Q350" s="24">
        <f t="shared" si="32"/>
        <v>2153680.3521987866</v>
      </c>
      <c r="R350" s="19">
        <f t="shared" si="34"/>
        <v>21536.803521987869</v>
      </c>
    </row>
    <row r="351" spans="7:18" ht="14.95" thickBot="1" x14ac:dyDescent="0.3">
      <c r="G351">
        <f t="shared" si="33"/>
        <v>2.1487270248421075</v>
      </c>
      <c r="H351" s="46">
        <v>22.5299999999995</v>
      </c>
      <c r="I351" s="45">
        <f t="shared" si="31"/>
        <v>179.06058540350895</v>
      </c>
      <c r="J351" s="23">
        <f t="shared" si="36"/>
        <v>0.21487270248421073</v>
      </c>
      <c r="K351" s="27">
        <f t="shared" si="36"/>
        <v>2.1487270248421071</v>
      </c>
      <c r="L351" s="27">
        <f t="shared" si="36"/>
        <v>21.487270248421073</v>
      </c>
      <c r="M351" s="27">
        <f t="shared" si="35"/>
        <v>214.87270248421072</v>
      </c>
      <c r="N351" s="27">
        <f t="shared" si="35"/>
        <v>21487.270248421075</v>
      </c>
      <c r="O351" s="27">
        <f t="shared" si="35"/>
        <v>2148.7270248421073</v>
      </c>
      <c r="P351" s="27">
        <f t="shared" si="35"/>
        <v>214872.70248421072</v>
      </c>
      <c r="Q351" s="24">
        <f t="shared" si="32"/>
        <v>2148727.0248421072</v>
      </c>
      <c r="R351" s="19">
        <f t="shared" si="34"/>
        <v>21487.270248421075</v>
      </c>
    </row>
    <row r="352" spans="7:18" ht="14.95" thickBot="1" x14ac:dyDescent="0.3">
      <c r="G352">
        <f t="shared" si="33"/>
        <v>2.1437850898222162</v>
      </c>
      <c r="H352" s="41">
        <v>22.519999999999499</v>
      </c>
      <c r="I352" s="45">
        <f t="shared" si="31"/>
        <v>178.64875748518466</v>
      </c>
      <c r="J352" s="23">
        <f t="shared" si="36"/>
        <v>0.21437850898222158</v>
      </c>
      <c r="K352" s="27">
        <f t="shared" si="36"/>
        <v>2.1437850898222157</v>
      </c>
      <c r="L352" s="27">
        <f t="shared" si="36"/>
        <v>21.437850898222159</v>
      </c>
      <c r="M352" s="27">
        <f t="shared" si="35"/>
        <v>214.3785089822216</v>
      </c>
      <c r="N352" s="27">
        <f t="shared" si="35"/>
        <v>21437.850898222161</v>
      </c>
      <c r="O352" s="27">
        <f t="shared" si="35"/>
        <v>2143.7850898222159</v>
      </c>
      <c r="P352" s="27">
        <f t="shared" si="35"/>
        <v>214378.5089822216</v>
      </c>
      <c r="Q352" s="24">
        <f t="shared" si="32"/>
        <v>2143785.089822216</v>
      </c>
      <c r="R352" s="19">
        <f t="shared" si="34"/>
        <v>21437.850898222161</v>
      </c>
    </row>
    <row r="353" spans="7:18" ht="14.95" thickBot="1" x14ac:dyDescent="0.3">
      <c r="G353">
        <f t="shared" si="33"/>
        <v>2.1388545209374636</v>
      </c>
      <c r="H353" s="46">
        <v>22.509999999999501</v>
      </c>
      <c r="I353" s="45">
        <f t="shared" si="31"/>
        <v>178.23787674478862</v>
      </c>
      <c r="J353" s="23">
        <f t="shared" si="36"/>
        <v>0.21388545209374632</v>
      </c>
      <c r="K353" s="27">
        <f t="shared" si="36"/>
        <v>2.1388545209374632</v>
      </c>
      <c r="L353" s="27">
        <f t="shared" si="36"/>
        <v>21.388545209374634</v>
      </c>
      <c r="M353" s="27">
        <f t="shared" si="35"/>
        <v>213.88545209374632</v>
      </c>
      <c r="N353" s="27">
        <f t="shared" si="35"/>
        <v>21388.545209374632</v>
      </c>
      <c r="O353" s="27">
        <f t="shared" si="35"/>
        <v>2138.8545209374633</v>
      </c>
      <c r="P353" s="27">
        <f t="shared" si="35"/>
        <v>213885.45209374634</v>
      </c>
      <c r="Q353" s="24">
        <f t="shared" si="32"/>
        <v>2138854.5209374633</v>
      </c>
      <c r="R353" s="19">
        <f t="shared" si="34"/>
        <v>21388.545209374635</v>
      </c>
    </row>
    <row r="354" spans="7:18" ht="14.95" thickBot="1" x14ac:dyDescent="0.3">
      <c r="G354">
        <f t="shared" si="33"/>
        <v>2.1339352920464134</v>
      </c>
      <c r="H354" s="46">
        <v>22.4999999999994</v>
      </c>
      <c r="I354" s="45">
        <f t="shared" si="31"/>
        <v>177.82794100386778</v>
      </c>
      <c r="J354" s="23">
        <f t="shared" si="36"/>
        <v>0.21339352920464133</v>
      </c>
      <c r="K354" s="27">
        <f t="shared" si="36"/>
        <v>2.1339352920464134</v>
      </c>
      <c r="L354" s="27">
        <f t="shared" si="36"/>
        <v>21.339352920464133</v>
      </c>
      <c r="M354" s="27">
        <f t="shared" si="35"/>
        <v>213.39352920464134</v>
      </c>
      <c r="N354" s="27">
        <f t="shared" si="35"/>
        <v>21339.352920464135</v>
      </c>
      <c r="O354" s="27">
        <f t="shared" si="35"/>
        <v>2133.9352920464135</v>
      </c>
      <c r="P354" s="27">
        <f t="shared" si="35"/>
        <v>213393.52920464135</v>
      </c>
      <c r="Q354" s="24">
        <f t="shared" si="32"/>
        <v>2133935.2920464133</v>
      </c>
      <c r="R354" s="19">
        <f t="shared" si="34"/>
        <v>21339.352920464138</v>
      </c>
    </row>
    <row r="355" spans="7:18" ht="14.95" thickBot="1" x14ac:dyDescent="0.3">
      <c r="G355">
        <f t="shared" si="33"/>
        <v>2.1290273770679549</v>
      </c>
      <c r="H355" s="46">
        <v>22.489999999999501</v>
      </c>
      <c r="I355" s="45">
        <f t="shared" si="31"/>
        <v>177.41894808899625</v>
      </c>
      <c r="J355" s="23">
        <f t="shared" si="36"/>
        <v>0.21290273770679549</v>
      </c>
      <c r="K355" s="27">
        <f t="shared" si="36"/>
        <v>2.1290273770679549</v>
      </c>
      <c r="L355" s="27">
        <f t="shared" si="36"/>
        <v>21.290273770679551</v>
      </c>
      <c r="M355" s="27">
        <f t="shared" si="35"/>
        <v>212.90273770679551</v>
      </c>
      <c r="N355" s="27">
        <f t="shared" si="35"/>
        <v>21290.273770679549</v>
      </c>
      <c r="O355" s="27">
        <f t="shared" si="35"/>
        <v>2129.0273770679551</v>
      </c>
      <c r="P355" s="27">
        <f t="shared" si="35"/>
        <v>212902.73770679551</v>
      </c>
      <c r="Q355" s="24">
        <f t="shared" si="32"/>
        <v>2129027.3770679552</v>
      </c>
      <c r="R355" s="19">
        <f t="shared" si="34"/>
        <v>21290.273770679552</v>
      </c>
    </row>
    <row r="356" spans="7:18" ht="14.95" thickBot="1" x14ac:dyDescent="0.3">
      <c r="G356">
        <f t="shared" si="33"/>
        <v>2.1241307499806115</v>
      </c>
      <c r="H356" s="41">
        <v>22.4799999999994</v>
      </c>
      <c r="I356" s="45">
        <f t="shared" si="31"/>
        <v>177.01089583171762</v>
      </c>
      <c r="J356" s="23">
        <f t="shared" si="36"/>
        <v>0.21241307499806114</v>
      </c>
      <c r="K356" s="27">
        <f t="shared" si="36"/>
        <v>2.1241307499806115</v>
      </c>
      <c r="L356" s="27">
        <f t="shared" si="36"/>
        <v>21.241307499806112</v>
      </c>
      <c r="M356" s="27">
        <f t="shared" si="35"/>
        <v>212.41307499806115</v>
      </c>
      <c r="N356" s="27">
        <f t="shared" si="35"/>
        <v>21241.307499806113</v>
      </c>
      <c r="O356" s="27">
        <f t="shared" si="35"/>
        <v>2124.1307499806112</v>
      </c>
      <c r="P356" s="27">
        <f t="shared" si="35"/>
        <v>212413.07499806114</v>
      </c>
      <c r="Q356" s="24">
        <f t="shared" si="32"/>
        <v>2124130.7499806113</v>
      </c>
      <c r="R356" s="19">
        <f t="shared" si="34"/>
        <v>21241.307499806117</v>
      </c>
    </row>
    <row r="357" spans="7:18" ht="14.95" thickBot="1" x14ac:dyDescent="0.3">
      <c r="G357">
        <f t="shared" si="33"/>
        <v>2.1192453848231554</v>
      </c>
      <c r="H357" s="46">
        <v>22.469999999999501</v>
      </c>
      <c r="I357" s="45">
        <f t="shared" si="31"/>
        <v>176.60378206859627</v>
      </c>
      <c r="J357" s="23">
        <f t="shared" si="36"/>
        <v>0.21192453848231554</v>
      </c>
      <c r="K357" s="27">
        <f t="shared" si="36"/>
        <v>2.1192453848231554</v>
      </c>
      <c r="L357" s="27">
        <f t="shared" si="36"/>
        <v>21.192453848231555</v>
      </c>
      <c r="M357" s="27">
        <f t="shared" si="35"/>
        <v>211.92453848231554</v>
      </c>
      <c r="N357" s="27">
        <f t="shared" si="35"/>
        <v>21192.453848231555</v>
      </c>
      <c r="O357" s="27">
        <f t="shared" si="35"/>
        <v>2119.2453848231553</v>
      </c>
      <c r="P357" s="27">
        <f t="shared" si="35"/>
        <v>211924.53848231555</v>
      </c>
      <c r="Q357" s="24">
        <f t="shared" si="32"/>
        <v>2119245.3848231556</v>
      </c>
      <c r="R357" s="19">
        <f t="shared" si="34"/>
        <v>21192.453848231555</v>
      </c>
    </row>
    <row r="358" spans="7:18" ht="14.95" thickBot="1" x14ac:dyDescent="0.3">
      <c r="G358">
        <f t="shared" si="33"/>
        <v>2.1143712556937122</v>
      </c>
      <c r="H358" s="46">
        <v>22.4599999999995</v>
      </c>
      <c r="I358" s="45">
        <f t="shared" si="31"/>
        <v>176.19760464114268</v>
      </c>
      <c r="J358" s="23">
        <f t="shared" si="36"/>
        <v>0.21143712556937119</v>
      </c>
      <c r="K358" s="27">
        <f t="shared" si="36"/>
        <v>2.1143712556937122</v>
      </c>
      <c r="L358" s="27">
        <f t="shared" si="36"/>
        <v>21.143712556937121</v>
      </c>
      <c r="M358" s="27">
        <f t="shared" si="35"/>
        <v>211.4371255693712</v>
      </c>
      <c r="N358" s="27">
        <f t="shared" si="35"/>
        <v>21143.71255693712</v>
      </c>
      <c r="O358" s="27">
        <f t="shared" si="35"/>
        <v>2114.3712556937121</v>
      </c>
      <c r="P358" s="27">
        <f t="shared" si="35"/>
        <v>211437.12556937122</v>
      </c>
      <c r="Q358" s="24">
        <f t="shared" si="32"/>
        <v>2114371.2556937123</v>
      </c>
      <c r="R358" s="19">
        <f t="shared" si="34"/>
        <v>21143.712556937124</v>
      </c>
    </row>
    <row r="359" spans="7:18" ht="14.95" thickBot="1" x14ac:dyDescent="0.3">
      <c r="G359">
        <f t="shared" si="33"/>
        <v>2.1095083367501388</v>
      </c>
      <c r="H359" s="46">
        <v>22.449999999999399</v>
      </c>
      <c r="I359" s="45">
        <f t="shared" si="31"/>
        <v>175.79236139584489</v>
      </c>
      <c r="J359" s="23">
        <f t="shared" si="36"/>
        <v>0.21095083367501385</v>
      </c>
      <c r="K359" s="27">
        <f t="shared" si="36"/>
        <v>2.1095083367501388</v>
      </c>
      <c r="L359" s="27">
        <f t="shared" si="36"/>
        <v>21.095083367501388</v>
      </c>
      <c r="M359" s="27">
        <f t="shared" si="35"/>
        <v>210.95083367501388</v>
      </c>
      <c r="N359" s="27">
        <f t="shared" si="35"/>
        <v>21095.083367501386</v>
      </c>
      <c r="O359" s="27">
        <f t="shared" si="35"/>
        <v>2109.5083367501388</v>
      </c>
      <c r="P359" s="27">
        <f t="shared" si="35"/>
        <v>210950.83367501388</v>
      </c>
      <c r="Q359" s="24">
        <f t="shared" si="32"/>
        <v>2109508.3367501386</v>
      </c>
      <c r="R359" s="19">
        <f t="shared" si="34"/>
        <v>21095.083367501389</v>
      </c>
    </row>
    <row r="360" spans="7:18" ht="14.95" thickBot="1" x14ac:dyDescent="0.3">
      <c r="G360">
        <f t="shared" si="33"/>
        <v>2.1046566022098259</v>
      </c>
      <c r="H360" s="41">
        <v>22.439999999999401</v>
      </c>
      <c r="I360" s="45">
        <f t="shared" si="31"/>
        <v>175.38805018415215</v>
      </c>
      <c r="J360" s="23">
        <f t="shared" si="36"/>
        <v>0.21046566022098259</v>
      </c>
      <c r="K360" s="27">
        <f t="shared" si="36"/>
        <v>2.1046566022098259</v>
      </c>
      <c r="L360" s="27">
        <f t="shared" si="36"/>
        <v>21.046566022098258</v>
      </c>
      <c r="M360" s="27">
        <f t="shared" si="35"/>
        <v>210.46566022098258</v>
      </c>
      <c r="N360" s="27">
        <f t="shared" si="35"/>
        <v>21046.566022098257</v>
      </c>
      <c r="O360" s="27">
        <f t="shared" si="35"/>
        <v>2104.6566022098259</v>
      </c>
      <c r="P360" s="27">
        <f t="shared" si="35"/>
        <v>210465.66022098259</v>
      </c>
      <c r="Q360" s="24">
        <f t="shared" si="32"/>
        <v>2104656.602209826</v>
      </c>
      <c r="R360" s="19">
        <f t="shared" si="34"/>
        <v>21046.566022098261</v>
      </c>
    </row>
    <row r="361" spans="7:18" ht="14.95" thickBot="1" x14ac:dyDescent="0.3">
      <c r="G361">
        <f t="shared" si="33"/>
        <v>2.0998160263492998</v>
      </c>
      <c r="H361" s="46">
        <v>22.429999999999399</v>
      </c>
      <c r="I361" s="45">
        <f t="shared" si="31"/>
        <v>174.98466886244165</v>
      </c>
      <c r="J361" s="23">
        <f t="shared" si="36"/>
        <v>0.20998160263492999</v>
      </c>
      <c r="K361" s="27">
        <f t="shared" si="36"/>
        <v>2.0998160263492998</v>
      </c>
      <c r="L361" s="27">
        <f t="shared" si="36"/>
        <v>20.998160263492998</v>
      </c>
      <c r="M361" s="27">
        <f t="shared" si="35"/>
        <v>209.98160263493</v>
      </c>
      <c r="N361" s="27">
        <f t="shared" si="35"/>
        <v>20998.160263492999</v>
      </c>
      <c r="O361" s="27">
        <f t="shared" si="35"/>
        <v>2099.8160263493</v>
      </c>
      <c r="P361" s="27">
        <f t="shared" si="35"/>
        <v>209981.60263492999</v>
      </c>
      <c r="Q361" s="24">
        <f t="shared" si="32"/>
        <v>2099816.0263493001</v>
      </c>
      <c r="R361" s="19">
        <f t="shared" si="34"/>
        <v>20998.160263493002</v>
      </c>
    </row>
    <row r="362" spans="7:18" ht="14.95" thickBot="1" x14ac:dyDescent="0.3">
      <c r="G362">
        <f t="shared" si="33"/>
        <v>2.0949865835043173</v>
      </c>
      <c r="H362" s="46">
        <v>22.419999999999401</v>
      </c>
      <c r="I362" s="45">
        <f t="shared" si="31"/>
        <v>174.58221529202643</v>
      </c>
      <c r="J362" s="23">
        <f t="shared" si="36"/>
        <v>0.20949865835043172</v>
      </c>
      <c r="K362" s="27">
        <f t="shared" si="36"/>
        <v>2.0949865835043173</v>
      </c>
      <c r="L362" s="27">
        <f t="shared" si="36"/>
        <v>20.949865835043173</v>
      </c>
      <c r="M362" s="27">
        <f t="shared" si="35"/>
        <v>209.49865835043173</v>
      </c>
      <c r="N362" s="27">
        <f t="shared" si="35"/>
        <v>20949.865835043172</v>
      </c>
      <c r="O362" s="27">
        <f t="shared" si="35"/>
        <v>2094.9865835043174</v>
      </c>
      <c r="P362" s="27">
        <f t="shared" si="35"/>
        <v>209498.65835043174</v>
      </c>
      <c r="Q362" s="24">
        <f t="shared" si="32"/>
        <v>2094986.5835043173</v>
      </c>
      <c r="R362" s="19">
        <f t="shared" si="34"/>
        <v>20949.865835043176</v>
      </c>
    </row>
    <row r="363" spans="7:18" ht="14.95" thickBot="1" x14ac:dyDescent="0.3">
      <c r="G363">
        <f t="shared" si="33"/>
        <v>2.0901682480696504</v>
      </c>
      <c r="H363" s="46">
        <v>22.4099999999994</v>
      </c>
      <c r="I363" s="45">
        <f t="shared" si="31"/>
        <v>174.18068733913753</v>
      </c>
      <c r="J363" s="23">
        <f t="shared" si="36"/>
        <v>0.20901682480696501</v>
      </c>
      <c r="K363" s="27">
        <f t="shared" si="36"/>
        <v>2.0901682480696504</v>
      </c>
      <c r="L363" s="27">
        <f t="shared" si="36"/>
        <v>20.901682480696504</v>
      </c>
      <c r="M363" s="27">
        <f t="shared" si="35"/>
        <v>209.01682480696502</v>
      </c>
      <c r="N363" s="27">
        <f t="shared" si="35"/>
        <v>20901.682480696501</v>
      </c>
      <c r="O363" s="27">
        <f t="shared" si="35"/>
        <v>2090.1682480696504</v>
      </c>
      <c r="P363" s="27">
        <f t="shared" si="35"/>
        <v>209016.82480696504</v>
      </c>
      <c r="Q363" s="24">
        <f t="shared" si="32"/>
        <v>2090168.2480696505</v>
      </c>
      <c r="R363" s="19">
        <f t="shared" si="34"/>
        <v>20901.682480696505</v>
      </c>
    </row>
    <row r="364" spans="7:18" ht="14.95" thickBot="1" x14ac:dyDescent="0.3">
      <c r="G364">
        <f t="shared" si="33"/>
        <v>2.0853609944989655</v>
      </c>
      <c r="H364" s="41">
        <v>22.399999999999402</v>
      </c>
      <c r="I364" s="45">
        <f t="shared" si="31"/>
        <v>173.78008287491377</v>
      </c>
      <c r="J364" s="23">
        <f t="shared" si="36"/>
        <v>0.20853609944989654</v>
      </c>
      <c r="K364" s="27">
        <f t="shared" si="36"/>
        <v>2.0853609944989655</v>
      </c>
      <c r="L364" s="27">
        <f t="shared" si="36"/>
        <v>20.853609944989653</v>
      </c>
      <c r="M364" s="27">
        <f t="shared" si="35"/>
        <v>208.53609944989654</v>
      </c>
      <c r="N364" s="27">
        <f t="shared" si="35"/>
        <v>20853.609944989654</v>
      </c>
      <c r="O364" s="27">
        <f t="shared" si="35"/>
        <v>2085.3609944989653</v>
      </c>
      <c r="P364" s="27">
        <f t="shared" si="35"/>
        <v>208536.09944989654</v>
      </c>
      <c r="Q364" s="24">
        <f t="shared" si="32"/>
        <v>2085360.9944989656</v>
      </c>
      <c r="R364" s="19">
        <f t="shared" si="34"/>
        <v>20853.609944989657</v>
      </c>
    </row>
    <row r="365" spans="7:18" ht="14.95" thickBot="1" x14ac:dyDescent="0.3">
      <c r="G365">
        <f t="shared" si="33"/>
        <v>2.0805647973046795</v>
      </c>
      <c r="H365" s="46">
        <v>22.3899999999994</v>
      </c>
      <c r="I365" s="45">
        <f t="shared" si="31"/>
        <v>173.38039977538995</v>
      </c>
      <c r="J365" s="23">
        <f t="shared" si="36"/>
        <v>0.20805647973046792</v>
      </c>
      <c r="K365" s="27">
        <f t="shared" si="36"/>
        <v>2.080564797304679</v>
      </c>
      <c r="L365" s="27">
        <f t="shared" si="36"/>
        <v>20.805647973046792</v>
      </c>
      <c r="M365" s="27">
        <f t="shared" si="35"/>
        <v>208.05647973046791</v>
      </c>
      <c r="N365" s="27">
        <f t="shared" si="35"/>
        <v>20805.647973046791</v>
      </c>
      <c r="O365" s="27">
        <f t="shared" si="35"/>
        <v>2080.5647973046794</v>
      </c>
      <c r="P365" s="27">
        <f t="shared" si="35"/>
        <v>208056.47973046792</v>
      </c>
      <c r="Q365" s="24">
        <f t="shared" si="32"/>
        <v>2080564.7973046792</v>
      </c>
      <c r="R365" s="19">
        <f t="shared" si="34"/>
        <v>20805.647973046795</v>
      </c>
    </row>
    <row r="366" spans="7:18" ht="14.95" thickBot="1" x14ac:dyDescent="0.3">
      <c r="G366">
        <f t="shared" si="33"/>
        <v>2.0757796310578369</v>
      </c>
      <c r="H366" s="46">
        <v>22.379999999999399</v>
      </c>
      <c r="I366" s="45">
        <f t="shared" si="31"/>
        <v>172.9816359214864</v>
      </c>
      <c r="J366" s="23">
        <f t="shared" si="36"/>
        <v>0.20757796310578369</v>
      </c>
      <c r="K366" s="27">
        <f t="shared" si="36"/>
        <v>2.0757796310578369</v>
      </c>
      <c r="L366" s="27">
        <f t="shared" si="36"/>
        <v>20.757796310578371</v>
      </c>
      <c r="M366" s="27">
        <f t="shared" si="35"/>
        <v>207.57796310578368</v>
      </c>
      <c r="N366" s="27">
        <f t="shared" si="35"/>
        <v>20757.796310578367</v>
      </c>
      <c r="O366" s="27">
        <f t="shared" si="35"/>
        <v>2075.7796310578369</v>
      </c>
      <c r="P366" s="27">
        <f t="shared" si="35"/>
        <v>207577.96310578368</v>
      </c>
      <c r="Q366" s="24">
        <f t="shared" si="32"/>
        <v>2075779.6310578368</v>
      </c>
      <c r="R366" s="19">
        <f t="shared" si="34"/>
        <v>20757.796310578371</v>
      </c>
    </row>
    <row r="367" spans="7:18" ht="14.95" thickBot="1" x14ac:dyDescent="0.3">
      <c r="G367">
        <f t="shared" si="33"/>
        <v>2.0710054703879606</v>
      </c>
      <c r="H367" s="46">
        <v>22.369999999999401</v>
      </c>
      <c r="I367" s="45">
        <f t="shared" si="31"/>
        <v>172.5837891989967</v>
      </c>
      <c r="J367" s="23">
        <f t="shared" si="36"/>
        <v>0.20710054703879602</v>
      </c>
      <c r="K367" s="27">
        <f t="shared" si="36"/>
        <v>2.0710054703879601</v>
      </c>
      <c r="L367" s="27">
        <f t="shared" si="36"/>
        <v>20.710054703879603</v>
      </c>
      <c r="M367" s="27">
        <f t="shared" si="35"/>
        <v>207.10054703879604</v>
      </c>
      <c r="N367" s="27">
        <f t="shared" si="35"/>
        <v>20710.054703879603</v>
      </c>
      <c r="O367" s="27">
        <f t="shared" si="35"/>
        <v>2071.0054703879605</v>
      </c>
      <c r="P367" s="27">
        <f t="shared" si="35"/>
        <v>207100.54703879604</v>
      </c>
      <c r="Q367" s="24">
        <f t="shared" si="32"/>
        <v>2071005.4703879603</v>
      </c>
      <c r="R367" s="19">
        <f t="shared" si="34"/>
        <v>20710.054703879607</v>
      </c>
    </row>
    <row r="368" spans="7:18" ht="14.95" thickBot="1" x14ac:dyDescent="0.3">
      <c r="G368">
        <f t="shared" si="33"/>
        <v>2.0662422899829234</v>
      </c>
      <c r="H368" s="41">
        <v>22.359999999999399</v>
      </c>
      <c r="I368" s="45">
        <f t="shared" si="31"/>
        <v>172.18685749857696</v>
      </c>
      <c r="J368" s="23">
        <f t="shared" si="36"/>
        <v>0.20662422899829233</v>
      </c>
      <c r="K368" s="27">
        <f t="shared" si="36"/>
        <v>2.0662422899829234</v>
      </c>
      <c r="L368" s="27">
        <f t="shared" si="36"/>
        <v>20.662422899829235</v>
      </c>
      <c r="M368" s="27">
        <f t="shared" si="35"/>
        <v>206.62422899829235</v>
      </c>
      <c r="N368" s="27">
        <f t="shared" si="35"/>
        <v>20662.422899829235</v>
      </c>
      <c r="O368" s="27">
        <f t="shared" si="35"/>
        <v>2066.2422899829235</v>
      </c>
      <c r="P368" s="27">
        <f t="shared" si="35"/>
        <v>206624.22899829235</v>
      </c>
      <c r="Q368" s="24">
        <f t="shared" si="32"/>
        <v>2066242.2899829235</v>
      </c>
      <c r="R368" s="19">
        <f t="shared" si="34"/>
        <v>20662.422899829238</v>
      </c>
    </row>
    <row r="369" spans="7:18" ht="14.95" thickBot="1" x14ac:dyDescent="0.3">
      <c r="G369">
        <f t="shared" si="33"/>
        <v>2.0614900645888219</v>
      </c>
      <c r="H369" s="46">
        <v>22.349999999999401</v>
      </c>
      <c r="I369" s="45">
        <f t="shared" si="31"/>
        <v>171.79083871573516</v>
      </c>
      <c r="J369" s="23">
        <f t="shared" si="36"/>
        <v>0.20614900645888221</v>
      </c>
      <c r="K369" s="27">
        <f t="shared" si="36"/>
        <v>2.0614900645888219</v>
      </c>
      <c r="L369" s="27">
        <f t="shared" si="36"/>
        <v>20.61490064588822</v>
      </c>
      <c r="M369" s="27">
        <f t="shared" si="35"/>
        <v>206.14900645888221</v>
      </c>
      <c r="N369" s="27">
        <f t="shared" si="35"/>
        <v>20614.900645888221</v>
      </c>
      <c r="O369" s="27">
        <f t="shared" si="35"/>
        <v>2061.490064588822</v>
      </c>
      <c r="P369" s="27">
        <f t="shared" si="35"/>
        <v>206149.00645888221</v>
      </c>
      <c r="Q369" s="24">
        <f t="shared" si="32"/>
        <v>2061490.0645888222</v>
      </c>
      <c r="R369" s="19">
        <f t="shared" si="34"/>
        <v>20614.900645888221</v>
      </c>
    </row>
    <row r="370" spans="7:18" ht="14.95" thickBot="1" x14ac:dyDescent="0.3">
      <c r="G370">
        <f t="shared" si="33"/>
        <v>2.0567487690098276</v>
      </c>
      <c r="H370" s="46">
        <v>22.339999999999399</v>
      </c>
      <c r="I370" s="45">
        <f t="shared" si="31"/>
        <v>171.39573075081896</v>
      </c>
      <c r="J370" s="23">
        <f t="shared" si="36"/>
        <v>0.20567487690098274</v>
      </c>
      <c r="K370" s="27">
        <f t="shared" si="36"/>
        <v>2.0567487690098276</v>
      </c>
      <c r="L370" s="27">
        <f t="shared" si="36"/>
        <v>20.567487690098275</v>
      </c>
      <c r="M370" s="27">
        <f t="shared" si="35"/>
        <v>205.67487690098275</v>
      </c>
      <c r="N370" s="27">
        <f t="shared" si="35"/>
        <v>20567.487690098274</v>
      </c>
      <c r="O370" s="27">
        <f t="shared" si="35"/>
        <v>2056.7487690098274</v>
      </c>
      <c r="P370" s="27">
        <f t="shared" si="35"/>
        <v>205674.87690098275</v>
      </c>
      <c r="Q370" s="24">
        <f t="shared" si="32"/>
        <v>2056748.7690098276</v>
      </c>
      <c r="R370" s="19">
        <f t="shared" si="34"/>
        <v>20567.487690098278</v>
      </c>
    </row>
    <row r="371" spans="7:18" ht="14.95" thickBot="1" x14ac:dyDescent="0.3">
      <c r="G371">
        <f t="shared" si="33"/>
        <v>2.0520183781080634</v>
      </c>
      <c r="H371" s="46">
        <v>22.329999999999401</v>
      </c>
      <c r="I371" s="45">
        <f t="shared" si="31"/>
        <v>171.00153150900528</v>
      </c>
      <c r="J371" s="23">
        <f t="shared" si="36"/>
        <v>0.20520183781080631</v>
      </c>
      <c r="K371" s="27">
        <f t="shared" si="36"/>
        <v>2.0520183781080634</v>
      </c>
      <c r="L371" s="27">
        <f t="shared" si="36"/>
        <v>20.520183781080632</v>
      </c>
      <c r="M371" s="27">
        <f t="shared" si="35"/>
        <v>205.20183781080632</v>
      </c>
      <c r="N371" s="27">
        <f t="shared" si="35"/>
        <v>20520.183781080632</v>
      </c>
      <c r="O371" s="27">
        <f t="shared" si="35"/>
        <v>2052.0183781080632</v>
      </c>
      <c r="P371" s="27">
        <f t="shared" si="35"/>
        <v>205201.83781080632</v>
      </c>
      <c r="Q371" s="24">
        <f t="shared" si="32"/>
        <v>2052018.3781080632</v>
      </c>
      <c r="R371" s="19">
        <f t="shared" si="34"/>
        <v>20520.183781080632</v>
      </c>
    </row>
    <row r="372" spans="7:18" ht="14.95" thickBot="1" x14ac:dyDescent="0.3">
      <c r="G372">
        <f t="shared" si="33"/>
        <v>2.0472988668034655</v>
      </c>
      <c r="H372" s="41">
        <v>22.3199999999994</v>
      </c>
      <c r="I372" s="45">
        <f t="shared" si="31"/>
        <v>170.6082389002888</v>
      </c>
      <c r="J372" s="23">
        <f t="shared" si="36"/>
        <v>0.20472988668034653</v>
      </c>
      <c r="K372" s="27">
        <f t="shared" si="36"/>
        <v>2.0472988668034655</v>
      </c>
      <c r="L372" s="27">
        <f t="shared" si="36"/>
        <v>20.472988668034652</v>
      </c>
      <c r="M372" s="27">
        <f t="shared" si="35"/>
        <v>204.72988668034654</v>
      </c>
      <c r="N372" s="27">
        <f t="shared" si="35"/>
        <v>20472.988668034654</v>
      </c>
      <c r="O372" s="27">
        <f t="shared" si="35"/>
        <v>2047.2988668034654</v>
      </c>
      <c r="P372" s="27">
        <f t="shared" si="35"/>
        <v>204729.88668034654</v>
      </c>
      <c r="Q372" s="24">
        <f t="shared" si="32"/>
        <v>2047298.8668034654</v>
      </c>
      <c r="R372" s="19">
        <f t="shared" si="34"/>
        <v>20472.988668034654</v>
      </c>
    </row>
    <row r="373" spans="7:18" ht="14.95" thickBot="1" x14ac:dyDescent="0.3">
      <c r="G373">
        <f t="shared" si="33"/>
        <v>2.042590210073659</v>
      </c>
      <c r="H373" s="46">
        <v>22.309999999999398</v>
      </c>
      <c r="I373" s="45">
        <f t="shared" si="31"/>
        <v>170.21585083947159</v>
      </c>
      <c r="J373" s="23">
        <f t="shared" si="36"/>
        <v>0.2042590210073659</v>
      </c>
      <c r="K373" s="27">
        <f t="shared" si="36"/>
        <v>2.042590210073659</v>
      </c>
      <c r="L373" s="27">
        <f t="shared" si="36"/>
        <v>20.42590210073659</v>
      </c>
      <c r="M373" s="27">
        <f t="shared" si="35"/>
        <v>204.2590210073659</v>
      </c>
      <c r="N373" s="27">
        <f t="shared" si="35"/>
        <v>20425.902100736588</v>
      </c>
      <c r="O373" s="27">
        <f t="shared" si="35"/>
        <v>2042.5902100736589</v>
      </c>
      <c r="P373" s="27">
        <f t="shared" si="35"/>
        <v>204259.0210073659</v>
      </c>
      <c r="Q373" s="24">
        <f t="shared" si="32"/>
        <v>2042590.210073659</v>
      </c>
      <c r="R373" s="19">
        <f t="shared" si="34"/>
        <v>20425.902100736592</v>
      </c>
    </row>
    <row r="374" spans="7:18" ht="14.95" thickBot="1" x14ac:dyDescent="0.3">
      <c r="G374">
        <f t="shared" si="33"/>
        <v>2.0378923829538125</v>
      </c>
      <c r="H374" s="46">
        <v>22.2999999999994</v>
      </c>
      <c r="I374" s="45">
        <f t="shared" si="31"/>
        <v>169.82436524615105</v>
      </c>
      <c r="J374" s="23">
        <f t="shared" si="36"/>
        <v>0.20378923829538126</v>
      </c>
      <c r="K374" s="27">
        <f t="shared" si="36"/>
        <v>2.0378923829538125</v>
      </c>
      <c r="L374" s="27">
        <f t="shared" si="36"/>
        <v>20.378923829538127</v>
      </c>
      <c r="M374" s="27">
        <f t="shared" si="35"/>
        <v>203.78923829538127</v>
      </c>
      <c r="N374" s="27">
        <f t="shared" si="35"/>
        <v>20378.923829538126</v>
      </c>
      <c r="O374" s="27">
        <f t="shared" si="35"/>
        <v>2037.8923829538126</v>
      </c>
      <c r="P374" s="27">
        <f t="shared" si="35"/>
        <v>203789.23829538125</v>
      </c>
      <c r="Q374" s="24">
        <f t="shared" si="32"/>
        <v>2037892.3829538126</v>
      </c>
      <c r="R374" s="19">
        <f t="shared" si="34"/>
        <v>20378.923829538126</v>
      </c>
    </row>
    <row r="375" spans="7:18" ht="14.95" thickBot="1" x14ac:dyDescent="0.3">
      <c r="G375">
        <f t="shared" si="33"/>
        <v>2.0332053605365128</v>
      </c>
      <c r="H375" s="46">
        <v>22.289999999999399</v>
      </c>
      <c r="I375" s="45">
        <f t="shared" si="31"/>
        <v>169.43378004470941</v>
      </c>
      <c r="J375" s="23">
        <f t="shared" si="36"/>
        <v>0.20332053605365127</v>
      </c>
      <c r="K375" s="27">
        <f t="shared" si="36"/>
        <v>2.0332053605365128</v>
      </c>
      <c r="L375" s="27">
        <f t="shared" si="36"/>
        <v>20.332053605365129</v>
      </c>
      <c r="M375" s="27">
        <f t="shared" si="35"/>
        <v>203.3205360536513</v>
      </c>
      <c r="N375" s="27">
        <f t="shared" si="35"/>
        <v>20332.05360536513</v>
      </c>
      <c r="O375" s="27">
        <f t="shared" si="35"/>
        <v>2033.2053605365129</v>
      </c>
      <c r="P375" s="27">
        <f t="shared" si="35"/>
        <v>203320.5360536513</v>
      </c>
      <c r="Q375" s="24">
        <f t="shared" si="32"/>
        <v>2033205.3605365132</v>
      </c>
      <c r="R375" s="19">
        <f t="shared" si="34"/>
        <v>20332.05360536513</v>
      </c>
    </row>
    <row r="376" spans="7:18" ht="14.95" thickBot="1" x14ac:dyDescent="0.3">
      <c r="G376">
        <f t="shared" si="33"/>
        <v>2.0285291179716385</v>
      </c>
      <c r="H376" s="41">
        <v>22.279999999999401</v>
      </c>
      <c r="I376" s="45">
        <f t="shared" si="31"/>
        <v>169.04409316430321</v>
      </c>
      <c r="J376" s="23">
        <f t="shared" si="36"/>
        <v>0.20285291179716386</v>
      </c>
      <c r="K376" s="27">
        <f t="shared" si="36"/>
        <v>2.0285291179716385</v>
      </c>
      <c r="L376" s="27">
        <f t="shared" si="36"/>
        <v>20.285291179716385</v>
      </c>
      <c r="M376" s="27">
        <f t="shared" si="35"/>
        <v>202.85291179716387</v>
      </c>
      <c r="N376" s="27">
        <f t="shared" si="35"/>
        <v>20285.291179716387</v>
      </c>
      <c r="O376" s="27">
        <f t="shared" si="35"/>
        <v>2028.5291179716387</v>
      </c>
      <c r="P376" s="27">
        <f t="shared" si="35"/>
        <v>202852.91179716386</v>
      </c>
      <c r="Q376" s="24">
        <f t="shared" si="32"/>
        <v>2028529.1179716387</v>
      </c>
      <c r="R376" s="19">
        <f t="shared" si="34"/>
        <v>20285.291179716387</v>
      </c>
    </row>
    <row r="377" spans="7:18" ht="14.95" thickBot="1" x14ac:dyDescent="0.3">
      <c r="G377">
        <f t="shared" si="33"/>
        <v>2.0238636304662099</v>
      </c>
      <c r="H377" s="46">
        <v>22.269999999999399</v>
      </c>
      <c r="I377" s="45">
        <f t="shared" si="31"/>
        <v>168.65530253885083</v>
      </c>
      <c r="J377" s="23">
        <f t="shared" si="36"/>
        <v>0.202386363046621</v>
      </c>
      <c r="K377" s="27">
        <f t="shared" si="36"/>
        <v>2.0238636304662099</v>
      </c>
      <c r="L377" s="27">
        <f t="shared" si="36"/>
        <v>20.238636304662101</v>
      </c>
      <c r="M377" s="27">
        <f t="shared" si="35"/>
        <v>202.386363046621</v>
      </c>
      <c r="N377" s="27">
        <f t="shared" si="35"/>
        <v>20238.636304662101</v>
      </c>
      <c r="O377" s="27">
        <f t="shared" si="35"/>
        <v>2023.86363046621</v>
      </c>
      <c r="P377" s="27">
        <f t="shared" si="35"/>
        <v>202386.363046621</v>
      </c>
      <c r="Q377" s="24">
        <f t="shared" si="32"/>
        <v>2023863.6304662102</v>
      </c>
      <c r="R377" s="19">
        <f t="shared" si="34"/>
        <v>20238.636304662101</v>
      </c>
    </row>
    <row r="378" spans="7:18" ht="14.95" thickBot="1" x14ac:dyDescent="0.3">
      <c r="G378">
        <f t="shared" si="33"/>
        <v>2.0192088732842826</v>
      </c>
      <c r="H378" s="46">
        <v>22.259999999999401</v>
      </c>
      <c r="I378" s="45">
        <f t="shared" si="31"/>
        <v>168.26740610702356</v>
      </c>
      <c r="J378" s="23">
        <f t="shared" si="36"/>
        <v>0.20192088732842828</v>
      </c>
      <c r="K378" s="27">
        <f t="shared" si="36"/>
        <v>2.019208873284283</v>
      </c>
      <c r="L378" s="27">
        <f t="shared" si="36"/>
        <v>20.192088732842826</v>
      </c>
      <c r="M378" s="27">
        <f t="shared" si="35"/>
        <v>201.92088732842828</v>
      </c>
      <c r="N378" s="27">
        <f t="shared" si="35"/>
        <v>20192.088732842829</v>
      </c>
      <c r="O378" s="27">
        <f t="shared" si="35"/>
        <v>2019.2088732842828</v>
      </c>
      <c r="P378" s="27">
        <f t="shared" si="35"/>
        <v>201920.88732842827</v>
      </c>
      <c r="Q378" s="24">
        <f t="shared" si="32"/>
        <v>2019208.8732842826</v>
      </c>
      <c r="R378" s="19">
        <f t="shared" si="34"/>
        <v>20192.088732842829</v>
      </c>
    </row>
    <row r="379" spans="7:18" ht="14.95" thickBot="1" x14ac:dyDescent="0.3">
      <c r="G379">
        <f t="shared" si="33"/>
        <v>2.0145648217467951</v>
      </c>
      <c r="H379" s="46">
        <v>22.2499999999994</v>
      </c>
      <c r="I379" s="45">
        <f t="shared" si="31"/>
        <v>167.88040181223292</v>
      </c>
      <c r="J379" s="23">
        <f t="shared" si="36"/>
        <v>0.20145648217467949</v>
      </c>
      <c r="K379" s="27">
        <f t="shared" si="36"/>
        <v>2.0145648217467951</v>
      </c>
      <c r="L379" s="27">
        <f t="shared" si="36"/>
        <v>20.145648217467947</v>
      </c>
      <c r="M379" s="27">
        <f t="shared" si="35"/>
        <v>201.45648217467948</v>
      </c>
      <c r="N379" s="27">
        <f t="shared" si="35"/>
        <v>20145.648217467948</v>
      </c>
      <c r="O379" s="27">
        <f t="shared" si="35"/>
        <v>2014.5648217467949</v>
      </c>
      <c r="P379" s="27">
        <f t="shared" si="35"/>
        <v>201456.48217467949</v>
      </c>
      <c r="Q379" s="24">
        <f t="shared" si="32"/>
        <v>2014564.821746795</v>
      </c>
      <c r="R379" s="19">
        <f t="shared" si="34"/>
        <v>20145.648217467951</v>
      </c>
    </row>
    <row r="380" spans="7:18" ht="14.95" thickBot="1" x14ac:dyDescent="0.3">
      <c r="G380">
        <f t="shared" si="33"/>
        <v>2.0099314512314486</v>
      </c>
      <c r="H380" s="41">
        <v>22.239999999999402</v>
      </c>
      <c r="I380" s="45">
        <f t="shared" si="31"/>
        <v>167.49428760262072</v>
      </c>
      <c r="J380" s="23">
        <f t="shared" si="36"/>
        <v>0.20099314512314487</v>
      </c>
      <c r="K380" s="27">
        <f t="shared" si="36"/>
        <v>2.0099314512314486</v>
      </c>
      <c r="L380" s="27">
        <f t="shared" si="36"/>
        <v>20.099314512314486</v>
      </c>
      <c r="M380" s="27">
        <f t="shared" si="35"/>
        <v>200.99314512314487</v>
      </c>
      <c r="N380" s="27">
        <f t="shared" si="35"/>
        <v>20099.314512314486</v>
      </c>
      <c r="O380" s="27">
        <f t="shared" si="35"/>
        <v>2009.9314512314486</v>
      </c>
      <c r="P380" s="27">
        <f t="shared" si="35"/>
        <v>200993.14512314487</v>
      </c>
      <c r="Q380" s="24">
        <f t="shared" si="32"/>
        <v>2009931.4512314487</v>
      </c>
      <c r="R380" s="19">
        <f t="shared" si="34"/>
        <v>20099.31451231449</v>
      </c>
    </row>
    <row r="381" spans="7:18" ht="14.95" thickBot="1" x14ac:dyDescent="0.3">
      <c r="G381">
        <f t="shared" si="33"/>
        <v>2.0053087371725722</v>
      </c>
      <c r="H381" s="46">
        <v>22.2299999999994</v>
      </c>
      <c r="I381" s="45">
        <f t="shared" si="31"/>
        <v>167.10906143104768</v>
      </c>
      <c r="J381" s="23">
        <f t="shared" si="36"/>
        <v>0.2005308737172572</v>
      </c>
      <c r="K381" s="27">
        <f t="shared" si="36"/>
        <v>2.0053087371725722</v>
      </c>
      <c r="L381" s="27">
        <f t="shared" si="36"/>
        <v>20.05308737172572</v>
      </c>
      <c r="M381" s="27">
        <f t="shared" si="35"/>
        <v>200.53087371725721</v>
      </c>
      <c r="N381" s="27">
        <f t="shared" si="35"/>
        <v>20053.08737172572</v>
      </c>
      <c r="O381" s="27">
        <f t="shared" si="35"/>
        <v>2005.3087371725721</v>
      </c>
      <c r="P381" s="27">
        <f t="shared" si="35"/>
        <v>200530.8737172572</v>
      </c>
      <c r="Q381" s="24">
        <f t="shared" si="32"/>
        <v>2005308.7371725719</v>
      </c>
      <c r="R381" s="19">
        <f t="shared" si="34"/>
        <v>20053.08737172572</v>
      </c>
    </row>
    <row r="382" spans="7:18" ht="14.95" thickBot="1" x14ac:dyDescent="0.3">
      <c r="G382">
        <f t="shared" si="33"/>
        <v>2.0006966550609997</v>
      </c>
      <c r="H382" s="46">
        <v>22.219999999999398</v>
      </c>
      <c r="I382" s="45">
        <f t="shared" si="31"/>
        <v>166.7247212550833</v>
      </c>
      <c r="J382" s="23">
        <f t="shared" si="36"/>
        <v>0.20006966550609998</v>
      </c>
      <c r="K382" s="27">
        <f t="shared" si="36"/>
        <v>2.0006966550609997</v>
      </c>
      <c r="L382" s="27">
        <f t="shared" si="36"/>
        <v>20.006966550609995</v>
      </c>
      <c r="M382" s="27">
        <f t="shared" si="35"/>
        <v>200.06966550609997</v>
      </c>
      <c r="N382" s="27">
        <f t="shared" si="35"/>
        <v>20006.966550609995</v>
      </c>
      <c r="O382" s="27">
        <f t="shared" si="35"/>
        <v>2000.6966550609998</v>
      </c>
      <c r="P382" s="27">
        <f t="shared" si="35"/>
        <v>200069.66550609996</v>
      </c>
      <c r="Q382" s="24">
        <f t="shared" si="32"/>
        <v>2000696.6550609996</v>
      </c>
      <c r="R382" s="19">
        <f t="shared" si="34"/>
        <v>20006.966550609999</v>
      </c>
    </row>
    <row r="383" spans="7:18" ht="14.95" thickBot="1" x14ac:dyDescent="0.3">
      <c r="G383">
        <f t="shared" si="33"/>
        <v>1.9960951804439284</v>
      </c>
      <c r="H383" s="46">
        <v>22.2099999999994</v>
      </c>
      <c r="I383" s="45">
        <f t="shared" si="31"/>
        <v>166.34126503699403</v>
      </c>
      <c r="J383" s="23">
        <f t="shared" si="36"/>
        <v>0.19960951804439284</v>
      </c>
      <c r="K383" s="27">
        <f t="shared" si="36"/>
        <v>1.9960951804439284</v>
      </c>
      <c r="L383" s="27">
        <f t="shared" si="36"/>
        <v>19.960951804439283</v>
      </c>
      <c r="M383" s="27">
        <f t="shared" si="35"/>
        <v>199.60951804439284</v>
      </c>
      <c r="N383" s="27">
        <f t="shared" si="35"/>
        <v>19960.951804439283</v>
      </c>
      <c r="O383" s="27">
        <f t="shared" si="35"/>
        <v>1996.0951804439285</v>
      </c>
      <c r="P383" s="27">
        <f t="shared" si="35"/>
        <v>199609.51804439284</v>
      </c>
      <c r="Q383" s="24">
        <f t="shared" si="32"/>
        <v>1996095.1804439286</v>
      </c>
      <c r="R383" s="19">
        <f t="shared" si="34"/>
        <v>19960.951804439286</v>
      </c>
    </row>
    <row r="384" spans="7:18" ht="14.95" thickBot="1" x14ac:dyDescent="0.3">
      <c r="G384">
        <f t="shared" si="33"/>
        <v>1.9915042889247971</v>
      </c>
      <c r="H384" s="41">
        <v>22.199999999999399</v>
      </c>
      <c r="I384" s="45">
        <f t="shared" si="31"/>
        <v>165.95869074373309</v>
      </c>
      <c r="J384" s="23">
        <f t="shared" si="36"/>
        <v>0.19915042889247972</v>
      </c>
      <c r="K384" s="27">
        <f t="shared" si="36"/>
        <v>1.9915042889247971</v>
      </c>
      <c r="L384" s="27">
        <f t="shared" si="36"/>
        <v>19.915042889247971</v>
      </c>
      <c r="M384" s="27">
        <f t="shared" si="35"/>
        <v>199.15042889247971</v>
      </c>
      <c r="N384" s="27">
        <f t="shared" si="35"/>
        <v>19915.042889247972</v>
      </c>
      <c r="O384" s="27">
        <f t="shared" si="35"/>
        <v>1991.504288924797</v>
      </c>
      <c r="P384" s="27">
        <f t="shared" si="35"/>
        <v>199150.42889247971</v>
      </c>
      <c r="Q384" s="24">
        <f t="shared" si="32"/>
        <v>1991504.288924797</v>
      </c>
      <c r="R384" s="19">
        <f t="shared" si="34"/>
        <v>19915.042889247972</v>
      </c>
    </row>
    <row r="385" spans="7:21" ht="14.95" thickBot="1" x14ac:dyDescent="0.3">
      <c r="G385">
        <f t="shared" si="33"/>
        <v>1.9869239561631591</v>
      </c>
      <c r="H385" s="46">
        <v>22.189999999999401</v>
      </c>
      <c r="I385" s="45">
        <f t="shared" ref="I385:I448" si="37">10^(H385/10)</f>
        <v>165.57699634692992</v>
      </c>
      <c r="J385" s="23">
        <f t="shared" si="36"/>
        <v>0.19869239561631588</v>
      </c>
      <c r="K385" s="27">
        <f t="shared" si="36"/>
        <v>1.9869239561631589</v>
      </c>
      <c r="L385" s="27">
        <f t="shared" si="36"/>
        <v>19.869239561631588</v>
      </c>
      <c r="M385" s="27">
        <f t="shared" si="35"/>
        <v>198.69239561631588</v>
      </c>
      <c r="N385" s="27">
        <f t="shared" si="35"/>
        <v>19869.239561631588</v>
      </c>
      <c r="O385" s="27">
        <f t="shared" si="35"/>
        <v>1986.9239561631589</v>
      </c>
      <c r="P385" s="27">
        <f t="shared" si="35"/>
        <v>198692.39561631589</v>
      </c>
      <c r="Q385" s="24">
        <f t="shared" si="32"/>
        <v>1986923.9561631589</v>
      </c>
      <c r="R385" s="19">
        <f t="shared" si="34"/>
        <v>19869.239561631592</v>
      </c>
    </row>
    <row r="386" spans="7:21" ht="14.95" thickBot="1" x14ac:dyDescent="0.3">
      <c r="G386">
        <f t="shared" si="33"/>
        <v>1.9823541578745443</v>
      </c>
      <c r="H386" s="46">
        <v>22.179999999999399</v>
      </c>
      <c r="I386" s="45">
        <f t="shared" si="37"/>
        <v>165.19617982287869</v>
      </c>
      <c r="J386" s="23">
        <f t="shared" ref="J386:P449" si="38">J$3*$T$4*($I386/1000)</f>
        <v>0.19823541578745441</v>
      </c>
      <c r="K386" s="27">
        <f t="shared" si="38"/>
        <v>1.9823541578745441</v>
      </c>
      <c r="L386" s="27">
        <f t="shared" si="38"/>
        <v>19.823541578745441</v>
      </c>
      <c r="M386" s="27">
        <f t="shared" si="38"/>
        <v>198.23541578745443</v>
      </c>
      <c r="N386" s="27">
        <f t="shared" si="38"/>
        <v>19823.54157874544</v>
      </c>
      <c r="O386" s="27">
        <f t="shared" si="38"/>
        <v>1982.3541578745442</v>
      </c>
      <c r="P386" s="27">
        <f t="shared" si="38"/>
        <v>198235.4157874544</v>
      </c>
      <c r="Q386" s="24">
        <f t="shared" si="32"/>
        <v>1982354.1578745442</v>
      </c>
      <c r="R386" s="19">
        <f t="shared" si="34"/>
        <v>19823.54157874544</v>
      </c>
      <c r="U386" s="50">
        <f>J384</f>
        <v>0.19915042889247972</v>
      </c>
    </row>
    <row r="387" spans="7:21" ht="14.95" thickBot="1" x14ac:dyDescent="0.3">
      <c r="G387">
        <f t="shared" si="33"/>
        <v>1.9777948698303391</v>
      </c>
      <c r="H387" s="46">
        <v>22.169999999999401</v>
      </c>
      <c r="I387" s="45">
        <f t="shared" si="37"/>
        <v>164.81623915252825</v>
      </c>
      <c r="J387" s="23">
        <f t="shared" si="38"/>
        <v>0.19777948698303388</v>
      </c>
      <c r="K387" s="27">
        <f t="shared" si="38"/>
        <v>1.9777948698303389</v>
      </c>
      <c r="L387" s="27">
        <f t="shared" si="38"/>
        <v>19.777948698303391</v>
      </c>
      <c r="M387" s="27">
        <f t="shared" si="38"/>
        <v>197.77948698303391</v>
      </c>
      <c r="N387" s="27">
        <f t="shared" si="38"/>
        <v>19777.948698303389</v>
      </c>
      <c r="O387" s="27">
        <f t="shared" si="38"/>
        <v>1977.7948698303389</v>
      </c>
      <c r="P387" s="27">
        <f t="shared" si="38"/>
        <v>197779.48698303389</v>
      </c>
      <c r="Q387" s="24">
        <f t="shared" si="32"/>
        <v>1977794.869830339</v>
      </c>
      <c r="R387" s="19">
        <f t="shared" si="34"/>
        <v>19777.948698303389</v>
      </c>
    </row>
    <row r="388" spans="7:21" ht="14.95" thickBot="1" x14ac:dyDescent="0.3">
      <c r="G388">
        <f t="shared" si="33"/>
        <v>1.9732460678576444</v>
      </c>
      <c r="H388" s="41">
        <v>22.1599999999994</v>
      </c>
      <c r="I388" s="45">
        <f t="shared" si="37"/>
        <v>164.43717232147037</v>
      </c>
      <c r="J388" s="23">
        <f t="shared" si="38"/>
        <v>0.19732460678576444</v>
      </c>
      <c r="K388" s="27">
        <f t="shared" si="38"/>
        <v>1.9732460678576444</v>
      </c>
      <c r="L388" s="27">
        <f t="shared" si="38"/>
        <v>19.732460678576444</v>
      </c>
      <c r="M388" s="27">
        <f t="shared" si="38"/>
        <v>197.32460678576444</v>
      </c>
      <c r="N388" s="27">
        <f t="shared" si="38"/>
        <v>19732.460678576444</v>
      </c>
      <c r="O388" s="27">
        <f t="shared" si="38"/>
        <v>1973.2460678576444</v>
      </c>
      <c r="P388" s="27">
        <f t="shared" si="38"/>
        <v>197324.60678576445</v>
      </c>
      <c r="Q388" s="24">
        <f t="shared" ref="Q388:Q451" si="39">$P388*($T$5+$T$6)/$T$6</f>
        <v>1973246.0678576445</v>
      </c>
      <c r="R388" s="19">
        <f t="shared" si="34"/>
        <v>19732.460678576448</v>
      </c>
    </row>
    <row r="389" spans="7:21" ht="14.95" thickBot="1" x14ac:dyDescent="0.3">
      <c r="G389">
        <f t="shared" ref="G389:G452" si="40">$I389*$T$4</f>
        <v>1.968707727839178</v>
      </c>
      <c r="H389" s="46">
        <v>22.149999999999402</v>
      </c>
      <c r="I389" s="45">
        <f t="shared" si="37"/>
        <v>164.0589773199315</v>
      </c>
      <c r="J389" s="23">
        <f t="shared" si="38"/>
        <v>0.19687077278391779</v>
      </c>
      <c r="K389" s="27">
        <f t="shared" si="38"/>
        <v>1.968707727839178</v>
      </c>
      <c r="L389" s="27">
        <f t="shared" si="38"/>
        <v>19.687077278391779</v>
      </c>
      <c r="M389" s="27">
        <f t="shared" si="38"/>
        <v>196.8707727839178</v>
      </c>
      <c r="N389" s="27">
        <f t="shared" si="38"/>
        <v>19687.077278391778</v>
      </c>
      <c r="O389" s="27">
        <f t="shared" si="38"/>
        <v>1968.707727839178</v>
      </c>
      <c r="P389" s="27">
        <f t="shared" si="38"/>
        <v>196870.77278391778</v>
      </c>
      <c r="Q389" s="24">
        <f t="shared" si="39"/>
        <v>1968707.7278391779</v>
      </c>
      <c r="R389" s="19">
        <f t="shared" ref="R389:R452" si="41">$P389*($T$6/($T$5+$T$6))</f>
        <v>19687.077278391778</v>
      </c>
    </row>
    <row r="390" spans="7:21" ht="14.95" thickBot="1" x14ac:dyDescent="0.3">
      <c r="G390">
        <f t="shared" si="40"/>
        <v>1.9641798257131007</v>
      </c>
      <c r="H390" s="46">
        <v>22.1399999999994</v>
      </c>
      <c r="I390" s="45">
        <f t="shared" si="37"/>
        <v>163.6816521427584</v>
      </c>
      <c r="J390" s="23">
        <f t="shared" si="38"/>
        <v>0.19641798257131007</v>
      </c>
      <c r="K390" s="27">
        <f t="shared" si="38"/>
        <v>1.9641798257131007</v>
      </c>
      <c r="L390" s="27">
        <f t="shared" si="38"/>
        <v>19.641798257131008</v>
      </c>
      <c r="M390" s="27">
        <f t="shared" si="38"/>
        <v>196.41798257131009</v>
      </c>
      <c r="N390" s="27">
        <f t="shared" si="38"/>
        <v>19641.798257131009</v>
      </c>
      <c r="O390" s="27">
        <f t="shared" si="38"/>
        <v>1964.1798257131009</v>
      </c>
      <c r="P390" s="27">
        <f t="shared" si="38"/>
        <v>196417.98257131007</v>
      </c>
      <c r="Q390" s="24">
        <f t="shared" si="39"/>
        <v>1964179.8257131006</v>
      </c>
      <c r="R390" s="19">
        <f t="shared" si="41"/>
        <v>19641.798257131009</v>
      </c>
    </row>
    <row r="391" spans="7:21" ht="14.95" thickBot="1" x14ac:dyDescent="0.3">
      <c r="G391">
        <f t="shared" si="40"/>
        <v>1.9596623374729309</v>
      </c>
      <c r="H391" s="46">
        <v>22.129999999999399</v>
      </c>
      <c r="I391" s="45">
        <f t="shared" si="37"/>
        <v>163.3051947894109</v>
      </c>
      <c r="J391" s="23">
        <f t="shared" si="38"/>
        <v>0.19596623374729308</v>
      </c>
      <c r="K391" s="27">
        <f t="shared" si="38"/>
        <v>1.9596623374729309</v>
      </c>
      <c r="L391" s="27">
        <f t="shared" si="38"/>
        <v>19.596623374729308</v>
      </c>
      <c r="M391" s="27">
        <f t="shared" si="38"/>
        <v>195.9662337472931</v>
      </c>
      <c r="N391" s="27">
        <f t="shared" si="38"/>
        <v>19596.623374729308</v>
      </c>
      <c r="O391" s="27">
        <f t="shared" si="38"/>
        <v>1959.6623374729309</v>
      </c>
      <c r="P391" s="27">
        <f t="shared" si="38"/>
        <v>195966.2337472931</v>
      </c>
      <c r="Q391" s="24">
        <f t="shared" si="39"/>
        <v>1959662.337472931</v>
      </c>
      <c r="R391" s="19">
        <f t="shared" si="41"/>
        <v>19596.623374729312</v>
      </c>
    </row>
    <row r="392" spans="7:21" ht="14.95" thickBot="1" x14ac:dyDescent="0.3">
      <c r="G392">
        <f t="shared" si="40"/>
        <v>1.9551552391673992</v>
      </c>
      <c r="H392" s="41">
        <v>22.119999999999401</v>
      </c>
      <c r="I392" s="45">
        <f t="shared" si="37"/>
        <v>162.92960326394993</v>
      </c>
      <c r="J392" s="23">
        <f t="shared" si="38"/>
        <v>0.1955155239167399</v>
      </c>
      <c r="K392" s="27">
        <f t="shared" si="38"/>
        <v>1.9551552391673992</v>
      </c>
      <c r="L392" s="27">
        <f t="shared" si="38"/>
        <v>19.55155239167399</v>
      </c>
      <c r="M392" s="27">
        <f t="shared" si="38"/>
        <v>195.51552391673991</v>
      </c>
      <c r="N392" s="27">
        <f t="shared" si="38"/>
        <v>19551.552391673991</v>
      </c>
      <c r="O392" s="27">
        <f t="shared" si="38"/>
        <v>1955.155239167399</v>
      </c>
      <c r="P392" s="27">
        <f t="shared" si="38"/>
        <v>195515.52391673991</v>
      </c>
      <c r="Q392" s="24">
        <f t="shared" si="39"/>
        <v>1955155.2391673992</v>
      </c>
      <c r="R392" s="19">
        <f t="shared" si="41"/>
        <v>19551.552391673991</v>
      </c>
    </row>
    <row r="393" spans="7:21" ht="14.95" thickBot="1" x14ac:dyDescent="0.3">
      <c r="G393">
        <f t="shared" si="40"/>
        <v>1.9506585069003122</v>
      </c>
      <c r="H393" s="46">
        <v>22.109999999999399</v>
      </c>
      <c r="I393" s="45">
        <f t="shared" si="37"/>
        <v>162.55487557502602</v>
      </c>
      <c r="J393" s="23">
        <f t="shared" si="38"/>
        <v>0.19506585069003121</v>
      </c>
      <c r="K393" s="27">
        <f t="shared" si="38"/>
        <v>1.9506585069003122</v>
      </c>
      <c r="L393" s="27">
        <f t="shared" si="38"/>
        <v>19.506585069003123</v>
      </c>
      <c r="M393" s="27">
        <f t="shared" si="38"/>
        <v>195.06585069003123</v>
      </c>
      <c r="N393" s="27">
        <f t="shared" si="38"/>
        <v>19506.585069003122</v>
      </c>
      <c r="O393" s="27">
        <f t="shared" si="38"/>
        <v>1950.6585069003122</v>
      </c>
      <c r="P393" s="27">
        <f t="shared" si="38"/>
        <v>195065.85069003122</v>
      </c>
      <c r="Q393" s="24">
        <f t="shared" si="39"/>
        <v>1950658.5069003121</v>
      </c>
      <c r="R393" s="19">
        <f t="shared" si="41"/>
        <v>19506.585069003122</v>
      </c>
    </row>
    <row r="394" spans="7:21" ht="14.95" thickBot="1" x14ac:dyDescent="0.3">
      <c r="G394">
        <f t="shared" si="40"/>
        <v>1.9461721168304484</v>
      </c>
      <c r="H394" s="46">
        <v>22.099999999999401</v>
      </c>
      <c r="I394" s="45">
        <f t="shared" si="37"/>
        <v>162.1810097358707</v>
      </c>
      <c r="J394" s="23">
        <f t="shared" si="38"/>
        <v>0.19461721168304486</v>
      </c>
      <c r="K394" s="27">
        <f t="shared" si="38"/>
        <v>1.9461721168304487</v>
      </c>
      <c r="L394" s="27">
        <f t="shared" si="38"/>
        <v>19.461721168304486</v>
      </c>
      <c r="M394" s="27">
        <f t="shared" si="38"/>
        <v>194.61721168304484</v>
      </c>
      <c r="N394" s="27">
        <f t="shared" si="38"/>
        <v>19461.721168304484</v>
      </c>
      <c r="O394" s="27">
        <f t="shared" si="38"/>
        <v>1946.1721168304487</v>
      </c>
      <c r="P394" s="27">
        <f t="shared" si="38"/>
        <v>194617.21168304485</v>
      </c>
      <c r="Q394" s="24">
        <f t="shared" si="39"/>
        <v>1946172.1168304484</v>
      </c>
      <c r="R394" s="19">
        <f t="shared" si="41"/>
        <v>19461.721168304484</v>
      </c>
    </row>
    <row r="395" spans="7:21" ht="14.95" thickBot="1" x14ac:dyDescent="0.3">
      <c r="G395">
        <f t="shared" si="40"/>
        <v>1.9416960451714125</v>
      </c>
      <c r="H395" s="46">
        <v>22.089999999999399</v>
      </c>
      <c r="I395" s="45">
        <f t="shared" si="37"/>
        <v>161.80800376428436</v>
      </c>
      <c r="J395" s="23">
        <f t="shared" si="38"/>
        <v>0.19416960451714124</v>
      </c>
      <c r="K395" s="27">
        <f t="shared" si="38"/>
        <v>1.9416960451714123</v>
      </c>
      <c r="L395" s="27">
        <f t="shared" si="38"/>
        <v>19.416960451714125</v>
      </c>
      <c r="M395" s="27">
        <f t="shared" si="38"/>
        <v>194.16960451714124</v>
      </c>
      <c r="N395" s="27">
        <f t="shared" si="38"/>
        <v>19416.960451714123</v>
      </c>
      <c r="O395" s="27">
        <f t="shared" si="38"/>
        <v>1941.6960451714124</v>
      </c>
      <c r="P395" s="27">
        <f t="shared" si="38"/>
        <v>194169.60451714124</v>
      </c>
      <c r="Q395" s="24">
        <f t="shared" si="39"/>
        <v>1941696.0451714124</v>
      </c>
      <c r="R395" s="19">
        <f t="shared" si="41"/>
        <v>19416.960451714123</v>
      </c>
    </row>
    <row r="396" spans="7:21" ht="14.95" thickBot="1" x14ac:dyDescent="0.3">
      <c r="G396">
        <f t="shared" si="40"/>
        <v>1.9372302681915179</v>
      </c>
      <c r="H396" s="41">
        <v>22.079999999999401</v>
      </c>
      <c r="I396" s="45">
        <f t="shared" si="37"/>
        <v>161.43585568262648</v>
      </c>
      <c r="J396" s="23">
        <f t="shared" si="38"/>
        <v>0.19372302681915177</v>
      </c>
      <c r="K396" s="27">
        <f t="shared" si="38"/>
        <v>1.9372302681915177</v>
      </c>
      <c r="L396" s="27">
        <f t="shared" si="38"/>
        <v>19.372302681915176</v>
      </c>
      <c r="M396" s="27">
        <f t="shared" si="38"/>
        <v>193.72302681915176</v>
      </c>
      <c r="N396" s="27">
        <f t="shared" si="38"/>
        <v>19372.302681915178</v>
      </c>
      <c r="O396" s="27">
        <f t="shared" si="38"/>
        <v>1937.2302681915178</v>
      </c>
      <c r="P396" s="27">
        <f t="shared" si="38"/>
        <v>193723.02681915177</v>
      </c>
      <c r="Q396" s="24">
        <f t="shared" si="39"/>
        <v>1937230.2681915176</v>
      </c>
      <c r="R396" s="19">
        <f t="shared" si="41"/>
        <v>19372.302681915178</v>
      </c>
    </row>
    <row r="397" spans="7:21" ht="14.95" thickBot="1" x14ac:dyDescent="0.3">
      <c r="G397">
        <f t="shared" si="40"/>
        <v>1.9327747622136584</v>
      </c>
      <c r="H397" s="46">
        <v>22.0699999999994</v>
      </c>
      <c r="I397" s="45">
        <f t="shared" si="37"/>
        <v>161.06456351780486</v>
      </c>
      <c r="J397" s="23">
        <f t="shared" si="38"/>
        <v>0.19327747622136582</v>
      </c>
      <c r="K397" s="27">
        <f t="shared" si="38"/>
        <v>1.9327747622136582</v>
      </c>
      <c r="L397" s="27">
        <f t="shared" si="38"/>
        <v>19.327747622136581</v>
      </c>
      <c r="M397" s="27">
        <f t="shared" si="38"/>
        <v>193.27747622136582</v>
      </c>
      <c r="N397" s="27">
        <f t="shared" si="38"/>
        <v>19327.747622136583</v>
      </c>
      <c r="O397" s="27">
        <f t="shared" si="38"/>
        <v>1932.7747622136583</v>
      </c>
      <c r="P397" s="27">
        <f t="shared" si="38"/>
        <v>193277.47622136583</v>
      </c>
      <c r="Q397" s="24">
        <f t="shared" si="39"/>
        <v>1932774.7622136583</v>
      </c>
      <c r="R397" s="19">
        <f t="shared" si="41"/>
        <v>19327.747622136583</v>
      </c>
    </row>
    <row r="398" spans="7:21" ht="14.95" thickBot="1" x14ac:dyDescent="0.3">
      <c r="G398">
        <f t="shared" si="40"/>
        <v>1.9283295036151875</v>
      </c>
      <c r="H398" s="46">
        <v>22.059999999999398</v>
      </c>
      <c r="I398" s="45">
        <f t="shared" si="37"/>
        <v>160.69412530126561</v>
      </c>
      <c r="J398" s="23">
        <f t="shared" si="38"/>
        <v>0.19283295036151873</v>
      </c>
      <c r="K398" s="27">
        <f t="shared" si="38"/>
        <v>1.9283295036151875</v>
      </c>
      <c r="L398" s="27">
        <f t="shared" si="38"/>
        <v>19.283295036151873</v>
      </c>
      <c r="M398" s="27">
        <f t="shared" si="38"/>
        <v>192.83295036151873</v>
      </c>
      <c r="N398" s="27">
        <f t="shared" si="38"/>
        <v>19283.295036151874</v>
      </c>
      <c r="O398" s="27">
        <f t="shared" si="38"/>
        <v>1928.3295036151874</v>
      </c>
      <c r="P398" s="27">
        <f t="shared" si="38"/>
        <v>192832.95036151874</v>
      </c>
      <c r="Q398" s="24">
        <f t="shared" si="39"/>
        <v>1928329.5036151875</v>
      </c>
      <c r="R398" s="19">
        <f t="shared" si="41"/>
        <v>19283.295036151874</v>
      </c>
    </row>
    <row r="399" spans="7:21" ht="14.95" thickBot="1" x14ac:dyDescent="0.3">
      <c r="G399">
        <f t="shared" si="40"/>
        <v>1.9238944688277855</v>
      </c>
      <c r="H399" s="46">
        <v>22.0499999999994</v>
      </c>
      <c r="I399" s="45">
        <f t="shared" si="37"/>
        <v>160.32453906898212</v>
      </c>
      <c r="J399" s="23">
        <f t="shared" si="38"/>
        <v>0.19238944688277854</v>
      </c>
      <c r="K399" s="27">
        <f t="shared" si="38"/>
        <v>1.9238944688277853</v>
      </c>
      <c r="L399" s="27">
        <f t="shared" si="38"/>
        <v>19.238944688277854</v>
      </c>
      <c r="M399" s="27">
        <f t="shared" si="38"/>
        <v>192.38944688277854</v>
      </c>
      <c r="N399" s="27">
        <f t="shared" si="38"/>
        <v>19238.944688277854</v>
      </c>
      <c r="O399" s="27">
        <f t="shared" si="38"/>
        <v>1923.8944688277854</v>
      </c>
      <c r="P399" s="27">
        <f t="shared" si="38"/>
        <v>192389.44688277855</v>
      </c>
      <c r="Q399" s="24">
        <f t="shared" si="39"/>
        <v>1923894.4688277855</v>
      </c>
      <c r="R399" s="19">
        <f t="shared" si="41"/>
        <v>19238.944688277854</v>
      </c>
    </row>
    <row r="400" spans="7:21" ht="14.95" thickBot="1" x14ac:dyDescent="0.3">
      <c r="G400">
        <f t="shared" si="40"/>
        <v>1.9194696343373376</v>
      </c>
      <c r="H400" s="41">
        <v>22.039999999999399</v>
      </c>
      <c r="I400" s="45">
        <f t="shared" si="37"/>
        <v>159.95580286144479</v>
      </c>
      <c r="J400" s="23">
        <f t="shared" si="38"/>
        <v>0.19194696343373374</v>
      </c>
      <c r="K400" s="27">
        <f t="shared" si="38"/>
        <v>1.9194696343373374</v>
      </c>
      <c r="L400" s="27">
        <f t="shared" si="38"/>
        <v>19.194696343373373</v>
      </c>
      <c r="M400" s="27">
        <f t="shared" si="38"/>
        <v>191.94696343373374</v>
      </c>
      <c r="N400" s="27">
        <f t="shared" si="38"/>
        <v>19194.696343373373</v>
      </c>
      <c r="O400" s="27">
        <f t="shared" si="38"/>
        <v>1919.4696343373373</v>
      </c>
      <c r="P400" s="27">
        <f t="shared" si="38"/>
        <v>191946.96343373373</v>
      </c>
      <c r="Q400" s="24">
        <f t="shared" si="39"/>
        <v>1919469.6343373372</v>
      </c>
      <c r="R400" s="19">
        <f t="shared" si="41"/>
        <v>19194.696343373373</v>
      </c>
    </row>
    <row r="401" spans="7:18" ht="14.95" thickBot="1" x14ac:dyDescent="0.3">
      <c r="G401">
        <f t="shared" si="40"/>
        <v>1.9150549766838152</v>
      </c>
      <c r="H401" s="46">
        <v>22.029999999999401</v>
      </c>
      <c r="I401" s="45">
        <f t="shared" si="37"/>
        <v>159.58791472365127</v>
      </c>
      <c r="J401" s="23">
        <f t="shared" si="38"/>
        <v>0.19150549766838151</v>
      </c>
      <c r="K401" s="27">
        <f t="shared" si="38"/>
        <v>1.9150549766838152</v>
      </c>
      <c r="L401" s="27">
        <f t="shared" si="38"/>
        <v>19.150549766838154</v>
      </c>
      <c r="M401" s="27">
        <f t="shared" si="38"/>
        <v>191.50549766838154</v>
      </c>
      <c r="N401" s="27">
        <f t="shared" si="38"/>
        <v>19150.549766838154</v>
      </c>
      <c r="O401" s="27">
        <f t="shared" si="38"/>
        <v>1915.0549766838153</v>
      </c>
      <c r="P401" s="27">
        <f t="shared" si="38"/>
        <v>191505.49766838152</v>
      </c>
      <c r="Q401" s="24">
        <f t="shared" si="39"/>
        <v>1915054.9766838152</v>
      </c>
      <c r="R401" s="19">
        <f t="shared" si="41"/>
        <v>19150.549766838154</v>
      </c>
    </row>
    <row r="402" spans="7:18" ht="14.95" thickBot="1" x14ac:dyDescent="0.3">
      <c r="G402">
        <f t="shared" si="40"/>
        <v>1.9106504724611408</v>
      </c>
      <c r="H402" s="46">
        <v>22.019999999999399</v>
      </c>
      <c r="I402" s="45">
        <f t="shared" si="37"/>
        <v>159.22087270509508</v>
      </c>
      <c r="J402" s="23">
        <f t="shared" si="38"/>
        <v>0.19106504724611409</v>
      </c>
      <c r="K402" s="27">
        <f t="shared" si="38"/>
        <v>1.9106504724611408</v>
      </c>
      <c r="L402" s="27">
        <f t="shared" si="38"/>
        <v>19.106504724611408</v>
      </c>
      <c r="M402" s="27">
        <f t="shared" si="38"/>
        <v>191.06504724611409</v>
      </c>
      <c r="N402" s="27">
        <f t="shared" si="38"/>
        <v>19106.504724611408</v>
      </c>
      <c r="O402" s="27">
        <f t="shared" si="38"/>
        <v>1910.6504724611409</v>
      </c>
      <c r="P402" s="27">
        <f t="shared" si="38"/>
        <v>191065.04724611409</v>
      </c>
      <c r="Q402" s="24">
        <f t="shared" si="39"/>
        <v>1910650.4724611409</v>
      </c>
      <c r="R402" s="19">
        <f t="shared" si="41"/>
        <v>19106.504724611408</v>
      </c>
    </row>
    <row r="403" spans="7:18" ht="14.95" thickBot="1" x14ac:dyDescent="0.3">
      <c r="G403">
        <f t="shared" si="40"/>
        <v>1.9062560983170722</v>
      </c>
      <c r="H403" s="46">
        <v>22.009999999999401</v>
      </c>
      <c r="I403" s="45">
        <f t="shared" si="37"/>
        <v>158.85467485975602</v>
      </c>
      <c r="J403" s="23">
        <f t="shared" si="38"/>
        <v>0.1906256098317072</v>
      </c>
      <c r="K403" s="27">
        <f t="shared" si="38"/>
        <v>1.9062560983170722</v>
      </c>
      <c r="L403" s="27">
        <f t="shared" si="38"/>
        <v>19.062560983170723</v>
      </c>
      <c r="M403" s="27">
        <f t="shared" si="38"/>
        <v>190.62560983170721</v>
      </c>
      <c r="N403" s="27">
        <f t="shared" si="38"/>
        <v>19062.560983170722</v>
      </c>
      <c r="O403" s="27">
        <f t="shared" si="38"/>
        <v>1906.2560983170722</v>
      </c>
      <c r="P403" s="27">
        <f t="shared" si="38"/>
        <v>190625.60983170723</v>
      </c>
      <c r="Q403" s="24">
        <f t="shared" si="39"/>
        <v>1906256.0983170725</v>
      </c>
      <c r="R403" s="19">
        <f t="shared" si="41"/>
        <v>19062.560983170722</v>
      </c>
    </row>
    <row r="404" spans="7:18" ht="14.95" thickBot="1" x14ac:dyDescent="0.3">
      <c r="G404">
        <f t="shared" si="40"/>
        <v>1.9018718309530731</v>
      </c>
      <c r="H404" s="41">
        <v>21.9999999999994</v>
      </c>
      <c r="I404" s="45">
        <f t="shared" si="37"/>
        <v>158.48931924608942</v>
      </c>
      <c r="J404" s="23">
        <f t="shared" si="38"/>
        <v>0.1901871830953073</v>
      </c>
      <c r="K404" s="27">
        <f t="shared" si="38"/>
        <v>1.9018718309530729</v>
      </c>
      <c r="L404" s="27">
        <f t="shared" si="38"/>
        <v>19.01871830953073</v>
      </c>
      <c r="M404" s="27">
        <f t="shared" si="38"/>
        <v>190.18718309530729</v>
      </c>
      <c r="N404" s="27">
        <f t="shared" si="38"/>
        <v>19018.71830953073</v>
      </c>
      <c r="O404" s="27">
        <f t="shared" si="38"/>
        <v>1901.871830953073</v>
      </c>
      <c r="P404" s="27">
        <f t="shared" si="38"/>
        <v>190187.18309530729</v>
      </c>
      <c r="Q404" s="24">
        <f t="shared" si="39"/>
        <v>1901871.830953073</v>
      </c>
      <c r="R404" s="19">
        <f t="shared" si="41"/>
        <v>19018.71830953073</v>
      </c>
    </row>
    <row r="405" spans="7:18" ht="14.95" thickBot="1" x14ac:dyDescent="0.3">
      <c r="G405">
        <f t="shared" si="40"/>
        <v>1.8974976471241993</v>
      </c>
      <c r="H405" s="46">
        <v>21.989999999999402</v>
      </c>
      <c r="I405" s="45">
        <f t="shared" si="37"/>
        <v>158.12480392701661</v>
      </c>
      <c r="J405" s="23">
        <f t="shared" si="38"/>
        <v>0.18974976471241992</v>
      </c>
      <c r="K405" s="27">
        <f t="shared" si="38"/>
        <v>1.8974976471241993</v>
      </c>
      <c r="L405" s="27">
        <f t="shared" si="38"/>
        <v>18.974976471241995</v>
      </c>
      <c r="M405" s="27">
        <f t="shared" si="38"/>
        <v>189.74976471241993</v>
      </c>
      <c r="N405" s="27">
        <f t="shared" si="38"/>
        <v>18974.976471241993</v>
      </c>
      <c r="O405" s="27">
        <f t="shared" si="38"/>
        <v>1897.4976471241994</v>
      </c>
      <c r="P405" s="27">
        <f t="shared" si="38"/>
        <v>189749.76471241994</v>
      </c>
      <c r="Q405" s="24">
        <f t="shared" si="39"/>
        <v>1897497.6471241994</v>
      </c>
      <c r="R405" s="19">
        <f t="shared" si="41"/>
        <v>18974.976471241996</v>
      </c>
    </row>
    <row r="406" spans="7:18" ht="14.95" thickBot="1" x14ac:dyDescent="0.3">
      <c r="G406">
        <f t="shared" si="40"/>
        <v>1.8931335236389573</v>
      </c>
      <c r="H406" s="46">
        <v>21.9799999999994</v>
      </c>
      <c r="I406" s="45">
        <f t="shared" si="37"/>
        <v>157.76112696991311</v>
      </c>
      <c r="J406" s="23">
        <f t="shared" si="38"/>
        <v>0.18931335236389571</v>
      </c>
      <c r="K406" s="27">
        <f t="shared" si="38"/>
        <v>1.8931335236389573</v>
      </c>
      <c r="L406" s="27">
        <f t="shared" si="38"/>
        <v>18.931335236389572</v>
      </c>
      <c r="M406" s="27">
        <f t="shared" si="38"/>
        <v>189.31335236389572</v>
      </c>
      <c r="N406" s="27">
        <f t="shared" si="38"/>
        <v>18931.335236389572</v>
      </c>
      <c r="O406" s="27">
        <f t="shared" si="38"/>
        <v>1893.1335236389571</v>
      </c>
      <c r="P406" s="27">
        <f t="shared" si="38"/>
        <v>189313.35236389571</v>
      </c>
      <c r="Q406" s="24">
        <f t="shared" si="39"/>
        <v>1893133.5236389569</v>
      </c>
      <c r="R406" s="19">
        <f t="shared" si="41"/>
        <v>18931.335236389572</v>
      </c>
    </row>
    <row r="407" spans="7:18" ht="14.95" thickBot="1" x14ac:dyDescent="0.3">
      <c r="G407">
        <f t="shared" si="40"/>
        <v>1.8887794373592017</v>
      </c>
      <c r="H407" s="46">
        <v>21.969999999999398</v>
      </c>
      <c r="I407" s="45">
        <f t="shared" si="37"/>
        <v>157.39828644660014</v>
      </c>
      <c r="J407" s="23">
        <f t="shared" si="38"/>
        <v>0.18887794373592018</v>
      </c>
      <c r="K407" s="27">
        <f t="shared" si="38"/>
        <v>1.8887794373592017</v>
      </c>
      <c r="L407" s="27">
        <f t="shared" si="38"/>
        <v>18.887794373592016</v>
      </c>
      <c r="M407" s="27">
        <f t="shared" si="38"/>
        <v>188.87794373592018</v>
      </c>
      <c r="N407" s="27">
        <f t="shared" si="38"/>
        <v>18887.794373592016</v>
      </c>
      <c r="O407" s="27">
        <f t="shared" si="38"/>
        <v>1888.7794373592017</v>
      </c>
      <c r="P407" s="27">
        <f t="shared" si="38"/>
        <v>188877.94373592018</v>
      </c>
      <c r="Q407" s="24">
        <f t="shared" si="39"/>
        <v>1888779.437359202</v>
      </c>
      <c r="R407" s="19">
        <f t="shared" si="41"/>
        <v>18887.79437359202</v>
      </c>
    </row>
    <row r="408" spans="7:18" ht="14.95" thickBot="1" x14ac:dyDescent="0.3">
      <c r="G408">
        <f t="shared" si="40"/>
        <v>1.8844353652000039</v>
      </c>
      <c r="H408" s="41">
        <v>21.9599999999994</v>
      </c>
      <c r="I408" s="45">
        <f t="shared" si="37"/>
        <v>157.03628043333364</v>
      </c>
      <c r="J408" s="23">
        <f t="shared" si="38"/>
        <v>0.18844353652000037</v>
      </c>
      <c r="K408" s="27">
        <f t="shared" si="38"/>
        <v>1.8844353652000039</v>
      </c>
      <c r="L408" s="27">
        <f t="shared" si="38"/>
        <v>18.844353652000038</v>
      </c>
      <c r="M408" s="27">
        <f t="shared" si="38"/>
        <v>188.44353652000038</v>
      </c>
      <c r="N408" s="27">
        <f t="shared" si="38"/>
        <v>18844.353652000038</v>
      </c>
      <c r="O408" s="27">
        <f t="shared" si="38"/>
        <v>1884.4353652000038</v>
      </c>
      <c r="P408" s="27">
        <f t="shared" si="38"/>
        <v>188443.53652000037</v>
      </c>
      <c r="Q408" s="24">
        <f t="shared" si="39"/>
        <v>1884435.3652000036</v>
      </c>
      <c r="R408" s="19">
        <f t="shared" si="41"/>
        <v>18844.353652000038</v>
      </c>
    </row>
    <row r="409" spans="7:18" ht="14.95" thickBot="1" x14ac:dyDescent="0.3">
      <c r="G409">
        <f t="shared" si="40"/>
        <v>1.880101284129519</v>
      </c>
      <c r="H409" s="46">
        <v>21.949999999999399</v>
      </c>
      <c r="I409" s="45">
        <f t="shared" si="37"/>
        <v>156.67510701079325</v>
      </c>
      <c r="J409" s="23">
        <f t="shared" si="38"/>
        <v>0.18801012841295192</v>
      </c>
      <c r="K409" s="27">
        <f t="shared" si="38"/>
        <v>1.8801012841295193</v>
      </c>
      <c r="L409" s="27">
        <f t="shared" si="38"/>
        <v>18.80101284129519</v>
      </c>
      <c r="M409" s="27">
        <f t="shared" si="38"/>
        <v>188.01012841295193</v>
      </c>
      <c r="N409" s="27">
        <f t="shared" si="38"/>
        <v>18801.012841295193</v>
      </c>
      <c r="O409" s="27">
        <f t="shared" si="38"/>
        <v>1880.1012841295192</v>
      </c>
      <c r="P409" s="27">
        <f t="shared" si="38"/>
        <v>188010.12841295192</v>
      </c>
      <c r="Q409" s="24">
        <f t="shared" si="39"/>
        <v>1880101.2841295192</v>
      </c>
      <c r="R409" s="19">
        <f t="shared" si="41"/>
        <v>18801.012841295193</v>
      </c>
    </row>
    <row r="410" spans="7:18" ht="14.95" thickBot="1" x14ac:dyDescent="0.3">
      <c r="G410">
        <f t="shared" si="40"/>
        <v>1.875777171168886</v>
      </c>
      <c r="H410" s="46">
        <v>21.939999999999401</v>
      </c>
      <c r="I410" s="45">
        <f t="shared" si="37"/>
        <v>156.31476426407383</v>
      </c>
      <c r="J410" s="23">
        <f t="shared" si="38"/>
        <v>0.18757771711688861</v>
      </c>
      <c r="K410" s="27">
        <f t="shared" si="38"/>
        <v>1.875777171168886</v>
      </c>
      <c r="L410" s="27">
        <f t="shared" si="38"/>
        <v>18.757771711688861</v>
      </c>
      <c r="M410" s="27">
        <f t="shared" si="38"/>
        <v>187.57771711688861</v>
      </c>
      <c r="N410" s="27">
        <f t="shared" si="38"/>
        <v>18757.77171168886</v>
      </c>
      <c r="O410" s="27">
        <f t="shared" si="38"/>
        <v>1875.7771711688861</v>
      </c>
      <c r="P410" s="27">
        <f t="shared" si="38"/>
        <v>187577.71711688861</v>
      </c>
      <c r="Q410" s="24">
        <f t="shared" si="39"/>
        <v>1875777.1711688861</v>
      </c>
      <c r="R410" s="19">
        <f t="shared" si="41"/>
        <v>18757.771711688863</v>
      </c>
    </row>
    <row r="411" spans="7:18" ht="14.95" thickBot="1" x14ac:dyDescent="0.3">
      <c r="G411">
        <f t="shared" si="40"/>
        <v>1.8714630033920863</v>
      </c>
      <c r="H411" s="46">
        <v>21.929999999999399</v>
      </c>
      <c r="I411" s="45">
        <f t="shared" si="37"/>
        <v>155.95525028267386</v>
      </c>
      <c r="J411" s="23">
        <f t="shared" si="38"/>
        <v>0.18714630033920862</v>
      </c>
      <c r="K411" s="27">
        <f t="shared" si="38"/>
        <v>1.871463003392086</v>
      </c>
      <c r="L411" s="27">
        <f t="shared" si="38"/>
        <v>18.714630033920862</v>
      </c>
      <c r="M411" s="27">
        <f t="shared" si="38"/>
        <v>187.14630033920861</v>
      </c>
      <c r="N411" s="27">
        <f t="shared" si="38"/>
        <v>18714.630033920861</v>
      </c>
      <c r="O411" s="27">
        <f t="shared" si="38"/>
        <v>1871.4630033920862</v>
      </c>
      <c r="P411" s="27">
        <f t="shared" si="38"/>
        <v>187146.30033920862</v>
      </c>
      <c r="Q411" s="24">
        <f t="shared" si="39"/>
        <v>1871463.0033920864</v>
      </c>
      <c r="R411" s="19">
        <f t="shared" si="41"/>
        <v>18714.630033920865</v>
      </c>
    </row>
    <row r="412" spans="7:18" ht="14.95" thickBot="1" x14ac:dyDescent="0.3">
      <c r="G412">
        <f t="shared" si="40"/>
        <v>1.867158757925834</v>
      </c>
      <c r="H412" s="41">
        <v>21.919999999999401</v>
      </c>
      <c r="I412" s="45">
        <f t="shared" si="37"/>
        <v>155.59656316048617</v>
      </c>
      <c r="J412" s="23">
        <f t="shared" si="38"/>
        <v>0.18671587579258339</v>
      </c>
      <c r="K412" s="27">
        <f t="shared" si="38"/>
        <v>1.867158757925834</v>
      </c>
      <c r="L412" s="27">
        <f t="shared" si="38"/>
        <v>18.67158757925834</v>
      </c>
      <c r="M412" s="27">
        <f t="shared" si="38"/>
        <v>186.7158757925834</v>
      </c>
      <c r="N412" s="27">
        <f t="shared" si="38"/>
        <v>18671.587579258339</v>
      </c>
      <c r="O412" s="27">
        <f t="shared" si="38"/>
        <v>1867.1587579258342</v>
      </c>
      <c r="P412" s="27">
        <f t="shared" si="38"/>
        <v>186715.87579258342</v>
      </c>
      <c r="Q412" s="24">
        <f t="shared" si="39"/>
        <v>1867158.7579258343</v>
      </c>
      <c r="R412" s="19">
        <f t="shared" si="41"/>
        <v>18671.587579258343</v>
      </c>
    </row>
    <row r="413" spans="7:18" ht="14.95" thickBot="1" x14ac:dyDescent="0.3">
      <c r="G413">
        <f t="shared" si="40"/>
        <v>1.8628644119494411</v>
      </c>
      <c r="H413" s="46">
        <v>21.9099999999994</v>
      </c>
      <c r="I413" s="45">
        <f t="shared" si="37"/>
        <v>155.23870099578676</v>
      </c>
      <c r="J413" s="23">
        <f t="shared" si="38"/>
        <v>0.18628644119494411</v>
      </c>
      <c r="K413" s="27">
        <f t="shared" si="38"/>
        <v>1.8628644119494413</v>
      </c>
      <c r="L413" s="27">
        <f t="shared" si="38"/>
        <v>18.62864411949441</v>
      </c>
      <c r="M413" s="27">
        <f t="shared" si="38"/>
        <v>186.28644119494413</v>
      </c>
      <c r="N413" s="27">
        <f t="shared" si="38"/>
        <v>18628.644119494413</v>
      </c>
      <c r="O413" s="27">
        <f t="shared" si="38"/>
        <v>1862.8644119494411</v>
      </c>
      <c r="P413" s="27">
        <f t="shared" si="38"/>
        <v>186286.44119494411</v>
      </c>
      <c r="Q413" s="24">
        <f t="shared" si="39"/>
        <v>1862864.4119494413</v>
      </c>
      <c r="R413" s="19">
        <f t="shared" si="41"/>
        <v>18628.644119494413</v>
      </c>
    </row>
    <row r="414" spans="7:18" ht="14.95" thickBot="1" x14ac:dyDescent="0.3">
      <c r="G414">
        <f t="shared" si="40"/>
        <v>1.8585799426947227</v>
      </c>
      <c r="H414" s="46">
        <v>21.899999999999402</v>
      </c>
      <c r="I414" s="45">
        <f t="shared" si="37"/>
        <v>154.88166189122688</v>
      </c>
      <c r="J414" s="23">
        <f t="shared" si="38"/>
        <v>0.18585799426947225</v>
      </c>
      <c r="K414" s="27">
        <f t="shared" si="38"/>
        <v>1.8585799426947225</v>
      </c>
      <c r="L414" s="27">
        <f t="shared" si="38"/>
        <v>18.585799426947226</v>
      </c>
      <c r="M414" s="27">
        <f t="shared" si="38"/>
        <v>185.85799426947224</v>
      </c>
      <c r="N414" s="27">
        <f t="shared" si="38"/>
        <v>18585.799426947226</v>
      </c>
      <c r="O414" s="27">
        <f t="shared" si="38"/>
        <v>1858.5799426947224</v>
      </c>
      <c r="P414" s="27">
        <f t="shared" si="38"/>
        <v>185857.99426947226</v>
      </c>
      <c r="Q414" s="24">
        <f t="shared" si="39"/>
        <v>1858579.9426947227</v>
      </c>
      <c r="R414" s="19">
        <f t="shared" si="41"/>
        <v>18585.799426947226</v>
      </c>
    </row>
    <row r="415" spans="7:18" ht="14.95" thickBot="1" x14ac:dyDescent="0.3">
      <c r="G415">
        <f t="shared" si="40"/>
        <v>1.8543053274458425</v>
      </c>
      <c r="H415" s="46">
        <v>21.8899999999994</v>
      </c>
      <c r="I415" s="45">
        <f t="shared" si="37"/>
        <v>154.5254439538202</v>
      </c>
      <c r="J415" s="23">
        <f t="shared" si="38"/>
        <v>0.18543053274458424</v>
      </c>
      <c r="K415" s="27">
        <f t="shared" si="38"/>
        <v>1.8543053274458425</v>
      </c>
      <c r="L415" s="27">
        <f t="shared" si="38"/>
        <v>18.543053274458423</v>
      </c>
      <c r="M415" s="27">
        <f t="shared" si="38"/>
        <v>185.43053274458424</v>
      </c>
      <c r="N415" s="27">
        <f t="shared" si="38"/>
        <v>18543.053274458423</v>
      </c>
      <c r="O415" s="27">
        <f t="shared" si="38"/>
        <v>1854.3053274458425</v>
      </c>
      <c r="P415" s="27">
        <f t="shared" si="38"/>
        <v>185430.53274458426</v>
      </c>
      <c r="Q415" s="24">
        <f t="shared" si="39"/>
        <v>1854305.3274458426</v>
      </c>
      <c r="R415" s="19">
        <f t="shared" si="41"/>
        <v>18543.053274458427</v>
      </c>
    </row>
    <row r="416" spans="7:18" ht="14.95" thickBot="1" x14ac:dyDescent="0.3">
      <c r="G416">
        <f t="shared" si="40"/>
        <v>1.8500405435392167</v>
      </c>
      <c r="H416" s="41">
        <v>21.879999999999399</v>
      </c>
      <c r="I416" s="45">
        <f t="shared" si="37"/>
        <v>154.17004529493471</v>
      </c>
      <c r="J416" s="23">
        <f t="shared" si="38"/>
        <v>0.18500405435392167</v>
      </c>
      <c r="K416" s="27">
        <f t="shared" si="38"/>
        <v>1.8500405435392167</v>
      </c>
      <c r="L416" s="27">
        <f t="shared" si="38"/>
        <v>18.500405435392167</v>
      </c>
      <c r="M416" s="27">
        <f t="shared" si="38"/>
        <v>185.00405435392167</v>
      </c>
      <c r="N416" s="27">
        <f t="shared" si="38"/>
        <v>18500.405435392167</v>
      </c>
      <c r="O416" s="27">
        <f t="shared" si="38"/>
        <v>1850.0405435392167</v>
      </c>
      <c r="P416" s="27">
        <f t="shared" si="38"/>
        <v>185004.05435392167</v>
      </c>
      <c r="Q416" s="24">
        <f t="shared" si="39"/>
        <v>1850040.5435392167</v>
      </c>
      <c r="R416" s="19">
        <f t="shared" si="41"/>
        <v>18500.405435392167</v>
      </c>
    </row>
    <row r="417" spans="7:18" ht="14.95" thickBot="1" x14ac:dyDescent="0.3">
      <c r="G417">
        <f t="shared" si="40"/>
        <v>1.8457855683633877</v>
      </c>
      <c r="H417" s="46">
        <v>21.869999999999401</v>
      </c>
      <c r="I417" s="45">
        <f t="shared" si="37"/>
        <v>153.8154640302823</v>
      </c>
      <c r="J417" s="23">
        <f t="shared" si="38"/>
        <v>0.18457855683633875</v>
      </c>
      <c r="K417" s="27">
        <f t="shared" si="38"/>
        <v>1.8457855683633875</v>
      </c>
      <c r="L417" s="27">
        <f t="shared" si="38"/>
        <v>18.457855683633873</v>
      </c>
      <c r="M417" s="27">
        <f t="shared" si="38"/>
        <v>184.57855683633875</v>
      </c>
      <c r="N417" s="27">
        <f t="shared" si="38"/>
        <v>18457.855683633876</v>
      </c>
      <c r="O417" s="27">
        <f t="shared" si="38"/>
        <v>1845.7855683633875</v>
      </c>
      <c r="P417" s="27">
        <f t="shared" si="38"/>
        <v>184578.55683633874</v>
      </c>
      <c r="Q417" s="24">
        <f t="shared" si="39"/>
        <v>1845785.5683633874</v>
      </c>
      <c r="R417" s="19">
        <f t="shared" si="41"/>
        <v>18457.855683633876</v>
      </c>
    </row>
    <row r="418" spans="7:18" ht="14.95" thickBot="1" x14ac:dyDescent="0.3">
      <c r="G418">
        <f t="shared" si="40"/>
        <v>1.8415403793588558</v>
      </c>
      <c r="H418" s="46">
        <v>21.8599999999993</v>
      </c>
      <c r="I418" s="45">
        <f t="shared" si="37"/>
        <v>153.46169827990465</v>
      </c>
      <c r="J418" s="23">
        <f t="shared" si="38"/>
        <v>0.18415403793588558</v>
      </c>
      <c r="K418" s="27">
        <f t="shared" si="38"/>
        <v>1.8415403793588561</v>
      </c>
      <c r="L418" s="27">
        <f t="shared" si="38"/>
        <v>18.41540379358856</v>
      </c>
      <c r="M418" s="27">
        <f t="shared" si="38"/>
        <v>184.15403793588558</v>
      </c>
      <c r="N418" s="27">
        <f t="shared" si="38"/>
        <v>18415.403793588561</v>
      </c>
      <c r="O418" s="27">
        <f t="shared" si="38"/>
        <v>1841.5403793588559</v>
      </c>
      <c r="P418" s="27">
        <f t="shared" si="38"/>
        <v>184154.0379358856</v>
      </c>
      <c r="Q418" s="24">
        <f t="shared" si="39"/>
        <v>1841540.379358856</v>
      </c>
      <c r="R418" s="19">
        <f t="shared" si="41"/>
        <v>18415.403793588561</v>
      </c>
    </row>
    <row r="419" spans="7:18" ht="14.95" thickBot="1" x14ac:dyDescent="0.3">
      <c r="G419">
        <f t="shared" si="40"/>
        <v>1.8373049540181841</v>
      </c>
      <c r="H419" s="46">
        <v>21.849999999999401</v>
      </c>
      <c r="I419" s="45">
        <f t="shared" si="37"/>
        <v>153.10874616818199</v>
      </c>
      <c r="J419" s="23">
        <f t="shared" si="38"/>
        <v>0.18373049540181838</v>
      </c>
      <c r="K419" s="27">
        <f t="shared" si="38"/>
        <v>1.8373049540181838</v>
      </c>
      <c r="L419" s="27">
        <f t="shared" si="38"/>
        <v>18.373049540181839</v>
      </c>
      <c r="M419" s="27">
        <f t="shared" si="38"/>
        <v>183.73049540181839</v>
      </c>
      <c r="N419" s="27">
        <f t="shared" si="38"/>
        <v>18373.049540181837</v>
      </c>
      <c r="O419" s="27">
        <f t="shared" si="38"/>
        <v>1837.3049540181839</v>
      </c>
      <c r="P419" s="27">
        <f t="shared" si="38"/>
        <v>183730.49540181839</v>
      </c>
      <c r="Q419" s="24">
        <f t="shared" si="39"/>
        <v>1837304.954018184</v>
      </c>
      <c r="R419" s="19">
        <f t="shared" si="41"/>
        <v>18373.049540181841</v>
      </c>
    </row>
    <row r="420" spans="7:18" ht="14.95" thickBot="1" x14ac:dyDescent="0.3">
      <c r="G420">
        <f t="shared" si="40"/>
        <v>1.8330792698853922</v>
      </c>
      <c r="H420" s="41">
        <v>21.8399999999993</v>
      </c>
      <c r="I420" s="45">
        <f t="shared" si="37"/>
        <v>152.75660582378268</v>
      </c>
      <c r="J420" s="23">
        <f t="shared" si="38"/>
        <v>0.1833079269885392</v>
      </c>
      <c r="K420" s="27">
        <f t="shared" si="38"/>
        <v>1.8330792698853919</v>
      </c>
      <c r="L420" s="27">
        <f t="shared" si="38"/>
        <v>18.330792698853919</v>
      </c>
      <c r="M420" s="27">
        <f t="shared" si="38"/>
        <v>183.30792698853921</v>
      </c>
      <c r="N420" s="27">
        <f t="shared" si="38"/>
        <v>18330.792698853922</v>
      </c>
      <c r="O420" s="27">
        <f t="shared" si="38"/>
        <v>1833.079269885392</v>
      </c>
      <c r="P420" s="27">
        <f t="shared" si="38"/>
        <v>183307.9269885392</v>
      </c>
      <c r="Q420" s="24">
        <f t="shared" si="39"/>
        <v>1833079.2698853919</v>
      </c>
      <c r="R420" s="19">
        <f t="shared" si="41"/>
        <v>18330.792698853922</v>
      </c>
    </row>
    <row r="421" spans="7:18" ht="14.95" thickBot="1" x14ac:dyDescent="0.3">
      <c r="G421">
        <f t="shared" si="40"/>
        <v>1.828863304556499</v>
      </c>
      <c r="H421" s="46">
        <v>21.829999999999401</v>
      </c>
      <c r="I421" s="45">
        <f t="shared" si="37"/>
        <v>152.40527537970826</v>
      </c>
      <c r="J421" s="23">
        <f t="shared" si="38"/>
        <v>0.18288633045564989</v>
      </c>
      <c r="K421" s="27">
        <f t="shared" si="38"/>
        <v>1.8288633045564988</v>
      </c>
      <c r="L421" s="27">
        <f t="shared" si="38"/>
        <v>18.288633045564989</v>
      </c>
      <c r="M421" s="27">
        <f t="shared" si="38"/>
        <v>182.8863304556499</v>
      </c>
      <c r="N421" s="27">
        <f t="shared" si="38"/>
        <v>18288.633045564988</v>
      </c>
      <c r="O421" s="27">
        <f t="shared" si="38"/>
        <v>1828.8633045564989</v>
      </c>
      <c r="P421" s="27">
        <f t="shared" si="38"/>
        <v>182886.33045564991</v>
      </c>
      <c r="Q421" s="24">
        <f t="shared" si="39"/>
        <v>1828863.304556499</v>
      </c>
      <c r="R421" s="19">
        <f t="shared" si="41"/>
        <v>18288.633045564991</v>
      </c>
    </row>
    <row r="422" spans="7:18" ht="14.95" thickBot="1" x14ac:dyDescent="0.3">
      <c r="G422">
        <f t="shared" si="40"/>
        <v>1.8246570356787439</v>
      </c>
      <c r="H422" s="46">
        <v>21.8199999999994</v>
      </c>
      <c r="I422" s="45">
        <f t="shared" si="37"/>
        <v>152.05475297322866</v>
      </c>
      <c r="J422" s="23">
        <f t="shared" si="38"/>
        <v>0.18246570356787437</v>
      </c>
      <c r="K422" s="27">
        <f t="shared" si="38"/>
        <v>1.8246570356787437</v>
      </c>
      <c r="L422" s="27">
        <f t="shared" si="38"/>
        <v>18.246570356787437</v>
      </c>
      <c r="M422" s="27">
        <f t="shared" ref="M422:P485" si="42">M$3*$T$4*($I422/1000)</f>
        <v>182.46570356787439</v>
      </c>
      <c r="N422" s="27">
        <f t="shared" si="42"/>
        <v>18246.570356787437</v>
      </c>
      <c r="O422" s="27">
        <f t="shared" si="42"/>
        <v>1824.6570356787438</v>
      </c>
      <c r="P422" s="27">
        <f t="shared" si="42"/>
        <v>182465.70356787439</v>
      </c>
      <c r="Q422" s="24">
        <f t="shared" si="39"/>
        <v>1824657.0356787439</v>
      </c>
      <c r="R422" s="19">
        <f t="shared" si="41"/>
        <v>18246.570356787441</v>
      </c>
    </row>
    <row r="423" spans="7:18" ht="14.95" thickBot="1" x14ac:dyDescent="0.3">
      <c r="G423">
        <f t="shared" si="40"/>
        <v>1.8204604409509102</v>
      </c>
      <c r="H423" s="46">
        <v>21.809999999999299</v>
      </c>
      <c r="I423" s="45">
        <f t="shared" si="37"/>
        <v>151.70503674590918</v>
      </c>
      <c r="J423" s="23">
        <f t="shared" ref="J423:L486" si="43">J$3*$T$4*($I423/1000)</f>
        <v>0.18204604409509101</v>
      </c>
      <c r="K423" s="27">
        <f t="shared" si="43"/>
        <v>1.8204604409509102</v>
      </c>
      <c r="L423" s="27">
        <f t="shared" si="43"/>
        <v>18.204604409509102</v>
      </c>
      <c r="M423" s="27">
        <f t="shared" si="42"/>
        <v>182.04604409509102</v>
      </c>
      <c r="N423" s="27">
        <f t="shared" si="42"/>
        <v>18204.604409509102</v>
      </c>
      <c r="O423" s="27">
        <f t="shared" si="42"/>
        <v>1820.4604409509102</v>
      </c>
      <c r="P423" s="27">
        <f t="shared" si="42"/>
        <v>182046.04409509103</v>
      </c>
      <c r="Q423" s="24">
        <f t="shared" si="39"/>
        <v>1820460.4409509103</v>
      </c>
      <c r="R423" s="19">
        <f t="shared" si="41"/>
        <v>18204.604409509102</v>
      </c>
    </row>
    <row r="424" spans="7:18" ht="14.95" thickBot="1" x14ac:dyDescent="0.3">
      <c r="G424">
        <f t="shared" si="40"/>
        <v>1.8162734981231572</v>
      </c>
      <c r="H424" s="41">
        <v>21.799999999999301</v>
      </c>
      <c r="I424" s="45">
        <f t="shared" si="37"/>
        <v>151.35612484359643</v>
      </c>
      <c r="J424" s="23">
        <f t="shared" si="43"/>
        <v>0.18162734981231571</v>
      </c>
      <c r="K424" s="27">
        <f t="shared" si="43"/>
        <v>1.8162734981231572</v>
      </c>
      <c r="L424" s="27">
        <f t="shared" si="43"/>
        <v>18.162734981231569</v>
      </c>
      <c r="M424" s="27">
        <f t="shared" si="42"/>
        <v>181.62734981231571</v>
      </c>
      <c r="N424" s="27">
        <f t="shared" si="42"/>
        <v>18162.73498123157</v>
      </c>
      <c r="O424" s="27">
        <f t="shared" si="42"/>
        <v>1816.273498123157</v>
      </c>
      <c r="P424" s="27">
        <f t="shared" si="42"/>
        <v>181627.34981231572</v>
      </c>
      <c r="Q424" s="24">
        <f t="shared" si="39"/>
        <v>1816273.4981231573</v>
      </c>
      <c r="R424" s="19">
        <f t="shared" si="41"/>
        <v>18162.734981231573</v>
      </c>
    </row>
    <row r="425" spans="7:18" ht="14.95" thickBot="1" x14ac:dyDescent="0.3">
      <c r="G425">
        <f t="shared" si="40"/>
        <v>1.8120961849966879</v>
      </c>
      <c r="H425" s="46">
        <v>21.789999999999299</v>
      </c>
      <c r="I425" s="45">
        <f t="shared" si="37"/>
        <v>151.00801541639066</v>
      </c>
      <c r="J425" s="23">
        <f t="shared" si="43"/>
        <v>0.1812096184996688</v>
      </c>
      <c r="K425" s="27">
        <f t="shared" si="43"/>
        <v>1.8120961849966881</v>
      </c>
      <c r="L425" s="27">
        <f t="shared" si="43"/>
        <v>18.120961849966879</v>
      </c>
      <c r="M425" s="27">
        <f t="shared" si="42"/>
        <v>181.20961849966881</v>
      </c>
      <c r="N425" s="27">
        <f t="shared" si="42"/>
        <v>18120.96184996688</v>
      </c>
      <c r="O425" s="27">
        <f t="shared" si="42"/>
        <v>1812.096184996688</v>
      </c>
      <c r="P425" s="27">
        <f t="shared" si="42"/>
        <v>181209.61849966881</v>
      </c>
      <c r="Q425" s="24">
        <f t="shared" si="39"/>
        <v>1812096.184996688</v>
      </c>
      <c r="R425" s="19">
        <f t="shared" si="41"/>
        <v>18120.961849966883</v>
      </c>
    </row>
    <row r="426" spans="7:18" ht="14.95" thickBot="1" x14ac:dyDescent="0.3">
      <c r="G426">
        <f t="shared" si="40"/>
        <v>1.8079284794238011</v>
      </c>
      <c r="H426" s="46">
        <v>21.779999999999301</v>
      </c>
      <c r="I426" s="45">
        <f t="shared" si="37"/>
        <v>150.6607066186501</v>
      </c>
      <c r="J426" s="23">
        <f t="shared" si="43"/>
        <v>0.18079284794238012</v>
      </c>
      <c r="K426" s="27">
        <f t="shared" si="43"/>
        <v>1.8079284794238013</v>
      </c>
      <c r="L426" s="27">
        <f t="shared" si="43"/>
        <v>18.079284794238013</v>
      </c>
      <c r="M426" s="27">
        <f t="shared" si="42"/>
        <v>180.79284794238012</v>
      </c>
      <c r="N426" s="27">
        <f t="shared" si="42"/>
        <v>18079.284794238014</v>
      </c>
      <c r="O426" s="27">
        <f t="shared" si="42"/>
        <v>1807.9284794238013</v>
      </c>
      <c r="P426" s="27">
        <f t="shared" si="42"/>
        <v>180792.84794238012</v>
      </c>
      <c r="Q426" s="24">
        <f t="shared" si="39"/>
        <v>1807928.4794238012</v>
      </c>
      <c r="R426" s="19">
        <f t="shared" si="41"/>
        <v>18079.284794238014</v>
      </c>
    </row>
    <row r="427" spans="7:18" ht="14.95" thickBot="1" x14ac:dyDescent="0.3">
      <c r="G427">
        <f t="shared" si="40"/>
        <v>1.803770359307737</v>
      </c>
      <c r="H427" s="46">
        <v>21.7699999999993</v>
      </c>
      <c r="I427" s="45">
        <f t="shared" si="37"/>
        <v>150.31419660897808</v>
      </c>
      <c r="J427" s="23">
        <f t="shared" si="43"/>
        <v>0.18037703593077367</v>
      </c>
      <c r="K427" s="27">
        <f t="shared" si="43"/>
        <v>1.803770359307737</v>
      </c>
      <c r="L427" s="27">
        <f t="shared" si="43"/>
        <v>18.037703593077367</v>
      </c>
      <c r="M427" s="27">
        <f t="shared" si="42"/>
        <v>180.3770359307737</v>
      </c>
      <c r="N427" s="27">
        <f t="shared" si="42"/>
        <v>18037.703593077367</v>
      </c>
      <c r="O427" s="27">
        <f t="shared" si="42"/>
        <v>1803.770359307737</v>
      </c>
      <c r="P427" s="27">
        <f t="shared" si="42"/>
        <v>180377.03593077368</v>
      </c>
      <c r="Q427" s="24">
        <f t="shared" si="39"/>
        <v>1803770.3593077369</v>
      </c>
      <c r="R427" s="19">
        <f t="shared" si="41"/>
        <v>18037.703593077367</v>
      </c>
    </row>
    <row r="428" spans="7:18" ht="14.95" thickBot="1" x14ac:dyDescent="0.3">
      <c r="G428">
        <f t="shared" si="40"/>
        <v>1.7996218026025597</v>
      </c>
      <c r="H428" s="41">
        <v>21.759999999999302</v>
      </c>
      <c r="I428" s="45">
        <f t="shared" si="37"/>
        <v>149.96848355021331</v>
      </c>
      <c r="J428" s="23">
        <f t="shared" si="43"/>
        <v>0.17996218026025596</v>
      </c>
      <c r="K428" s="27">
        <f t="shared" si="43"/>
        <v>1.7996218026025597</v>
      </c>
      <c r="L428" s="27">
        <f t="shared" si="43"/>
        <v>17.996218026025595</v>
      </c>
      <c r="M428" s="27">
        <f t="shared" si="42"/>
        <v>179.96218026025596</v>
      </c>
      <c r="N428" s="27">
        <f t="shared" si="42"/>
        <v>17996.218026025595</v>
      </c>
      <c r="O428" s="27">
        <f t="shared" si="42"/>
        <v>1799.6218026025597</v>
      </c>
      <c r="P428" s="27">
        <f t="shared" si="42"/>
        <v>179962.18026025596</v>
      </c>
      <c r="Q428" s="24">
        <f t="shared" si="39"/>
        <v>1799621.8026025596</v>
      </c>
      <c r="R428" s="19">
        <f t="shared" si="41"/>
        <v>17996.218026025595</v>
      </c>
    </row>
    <row r="429" spans="7:18" ht="14.95" thickBot="1" x14ac:dyDescent="0.3">
      <c r="G429">
        <f t="shared" si="40"/>
        <v>1.7954827873130323</v>
      </c>
      <c r="H429" s="46">
        <v>21.7499999999993</v>
      </c>
      <c r="I429" s="45">
        <f t="shared" si="37"/>
        <v>149.62356560941936</v>
      </c>
      <c r="J429" s="23">
        <f t="shared" si="43"/>
        <v>0.17954827873130322</v>
      </c>
      <c r="K429" s="27">
        <f t="shared" si="43"/>
        <v>1.7954827873130323</v>
      </c>
      <c r="L429" s="27">
        <f t="shared" si="43"/>
        <v>17.954827873130323</v>
      </c>
      <c r="M429" s="27">
        <f t="shared" si="42"/>
        <v>179.54827873130324</v>
      </c>
      <c r="N429" s="27">
        <f t="shared" si="42"/>
        <v>17954.827873130322</v>
      </c>
      <c r="O429" s="27">
        <f t="shared" si="42"/>
        <v>1795.4827873130323</v>
      </c>
      <c r="P429" s="27">
        <f t="shared" si="42"/>
        <v>179548.27873130323</v>
      </c>
      <c r="Q429" s="24">
        <f t="shared" si="39"/>
        <v>1795482.7873130324</v>
      </c>
      <c r="R429" s="19">
        <f t="shared" si="41"/>
        <v>17954.827873130325</v>
      </c>
    </row>
    <row r="430" spans="7:18" ht="14.95" thickBot="1" x14ac:dyDescent="0.3">
      <c r="G430">
        <f t="shared" si="40"/>
        <v>1.7913532914945069</v>
      </c>
      <c r="H430" s="46">
        <v>21.739999999999299</v>
      </c>
      <c r="I430" s="45">
        <f t="shared" si="37"/>
        <v>149.27944095787558</v>
      </c>
      <c r="J430" s="23">
        <f t="shared" si="43"/>
        <v>0.17913532914945068</v>
      </c>
      <c r="K430" s="27">
        <f t="shared" si="43"/>
        <v>1.7913532914945067</v>
      </c>
      <c r="L430" s="27">
        <f t="shared" si="43"/>
        <v>17.913532914945069</v>
      </c>
      <c r="M430" s="27">
        <f t="shared" si="42"/>
        <v>179.13532914945068</v>
      </c>
      <c r="N430" s="27">
        <f t="shared" si="42"/>
        <v>17913.53291494507</v>
      </c>
      <c r="O430" s="27">
        <f t="shared" si="42"/>
        <v>1791.3532914945069</v>
      </c>
      <c r="P430" s="27">
        <f t="shared" si="42"/>
        <v>179135.32914945067</v>
      </c>
      <c r="Q430" s="24">
        <f t="shared" si="39"/>
        <v>1791353.2914945066</v>
      </c>
      <c r="R430" s="19">
        <f t="shared" si="41"/>
        <v>17913.532914945066</v>
      </c>
    </row>
    <row r="431" spans="7:18" ht="14.95" thickBot="1" x14ac:dyDescent="0.3">
      <c r="G431">
        <f t="shared" si="40"/>
        <v>1.787233293252811</v>
      </c>
      <c r="H431" s="46">
        <v>21.729999999999301</v>
      </c>
      <c r="I431" s="45">
        <f t="shared" si="37"/>
        <v>148.93610777106758</v>
      </c>
      <c r="J431" s="23">
        <f t="shared" si="43"/>
        <v>0.17872332932528109</v>
      </c>
      <c r="K431" s="27">
        <f t="shared" si="43"/>
        <v>1.787233293252811</v>
      </c>
      <c r="L431" s="27">
        <f t="shared" si="43"/>
        <v>17.87233293252811</v>
      </c>
      <c r="M431" s="27">
        <f t="shared" si="42"/>
        <v>178.7233293252811</v>
      </c>
      <c r="N431" s="27">
        <f t="shared" si="42"/>
        <v>17872.332932528108</v>
      </c>
      <c r="O431" s="27">
        <f t="shared" si="42"/>
        <v>1787.2332932528111</v>
      </c>
      <c r="P431" s="27">
        <f t="shared" si="42"/>
        <v>178723.32932528111</v>
      </c>
      <c r="Q431" s="24">
        <f t="shared" si="39"/>
        <v>1787233.2932528113</v>
      </c>
      <c r="R431" s="19">
        <f t="shared" si="41"/>
        <v>17872.332932528112</v>
      </c>
    </row>
    <row r="432" spans="7:18" ht="14.95" thickBot="1" x14ac:dyDescent="0.3">
      <c r="G432">
        <f t="shared" si="40"/>
        <v>1.783122770744122</v>
      </c>
      <c r="H432" s="41">
        <v>21.719999999999299</v>
      </c>
      <c r="I432" s="45">
        <f t="shared" si="37"/>
        <v>148.59356422867683</v>
      </c>
      <c r="J432" s="23">
        <f t="shared" si="43"/>
        <v>0.17831227707441219</v>
      </c>
      <c r="K432" s="27">
        <f t="shared" si="43"/>
        <v>1.783122770744122</v>
      </c>
      <c r="L432" s="27">
        <f t="shared" si="43"/>
        <v>17.831227707441222</v>
      </c>
      <c r="M432" s="27">
        <f t="shared" si="42"/>
        <v>178.31227707441221</v>
      </c>
      <c r="N432" s="27">
        <f t="shared" si="42"/>
        <v>17831.22770744122</v>
      </c>
      <c r="O432" s="27">
        <f t="shared" si="42"/>
        <v>1783.1227707441221</v>
      </c>
      <c r="P432" s="27">
        <f t="shared" si="42"/>
        <v>178312.27707441221</v>
      </c>
      <c r="Q432" s="24">
        <f t="shared" si="39"/>
        <v>1783122.7707441221</v>
      </c>
      <c r="R432" s="19">
        <f t="shared" si="41"/>
        <v>17831.227707441223</v>
      </c>
    </row>
    <row r="433" spans="7:18" ht="14.95" thickBot="1" x14ac:dyDescent="0.3">
      <c r="G433">
        <f t="shared" si="40"/>
        <v>1.7790217021748591</v>
      </c>
      <c r="H433" s="46">
        <v>21.709999999999301</v>
      </c>
      <c r="I433" s="45">
        <f t="shared" si="37"/>
        <v>148.25180851457159</v>
      </c>
      <c r="J433" s="23">
        <f t="shared" si="43"/>
        <v>0.17790217021748592</v>
      </c>
      <c r="K433" s="27">
        <f t="shared" si="43"/>
        <v>1.7790217021748591</v>
      </c>
      <c r="L433" s="27">
        <f t="shared" si="43"/>
        <v>17.790217021748592</v>
      </c>
      <c r="M433" s="27">
        <f t="shared" si="42"/>
        <v>177.90217021748592</v>
      </c>
      <c r="N433" s="27">
        <f t="shared" si="42"/>
        <v>17790.217021748591</v>
      </c>
      <c r="O433" s="27">
        <f t="shared" si="42"/>
        <v>1779.021702174859</v>
      </c>
      <c r="P433" s="27">
        <f t="shared" si="42"/>
        <v>177902.17021748592</v>
      </c>
      <c r="Q433" s="24">
        <f t="shared" si="39"/>
        <v>1779021.7021748594</v>
      </c>
      <c r="R433" s="19">
        <f t="shared" si="41"/>
        <v>17790.217021748595</v>
      </c>
    </row>
    <row r="434" spans="7:18" ht="14.95" thickBot="1" x14ac:dyDescent="0.3">
      <c r="G434">
        <f t="shared" si="40"/>
        <v>1.774930065801563</v>
      </c>
      <c r="H434" s="46">
        <v>21.699999999999299</v>
      </c>
      <c r="I434" s="45">
        <f t="shared" si="37"/>
        <v>147.91083881679691</v>
      </c>
      <c r="J434" s="23">
        <f t="shared" si="43"/>
        <v>0.17749300658015629</v>
      </c>
      <c r="K434" s="27">
        <f t="shared" si="43"/>
        <v>1.7749300658015632</v>
      </c>
      <c r="L434" s="27">
        <f t="shared" si="43"/>
        <v>17.749300658015631</v>
      </c>
      <c r="M434" s="27">
        <f t="shared" si="42"/>
        <v>177.4930065801563</v>
      </c>
      <c r="N434" s="27">
        <f t="shared" si="42"/>
        <v>17749.300658015633</v>
      </c>
      <c r="O434" s="27">
        <f t="shared" si="42"/>
        <v>1774.9300658015632</v>
      </c>
      <c r="P434" s="27">
        <f t="shared" si="42"/>
        <v>177493.0065801563</v>
      </c>
      <c r="Q434" s="24">
        <f t="shared" si="39"/>
        <v>1774930.065801563</v>
      </c>
      <c r="R434" s="19">
        <f t="shared" si="41"/>
        <v>17749.300658015633</v>
      </c>
    </row>
    <row r="435" spans="7:18" ht="14.95" thickBot="1" x14ac:dyDescent="0.3">
      <c r="G435">
        <f t="shared" si="40"/>
        <v>1.7708478399307903</v>
      </c>
      <c r="H435" s="46">
        <v>21.689999999999301</v>
      </c>
      <c r="I435" s="45">
        <f t="shared" si="37"/>
        <v>147.57065332756585</v>
      </c>
      <c r="J435" s="23">
        <f t="shared" si="43"/>
        <v>0.17708478399307903</v>
      </c>
      <c r="K435" s="27">
        <f t="shared" si="43"/>
        <v>1.7708478399307903</v>
      </c>
      <c r="L435" s="27">
        <f t="shared" si="43"/>
        <v>17.708478399307904</v>
      </c>
      <c r="M435" s="27">
        <f t="shared" si="42"/>
        <v>177.08478399307904</v>
      </c>
      <c r="N435" s="27">
        <f t="shared" si="42"/>
        <v>17708.478399307904</v>
      </c>
      <c r="O435" s="27">
        <f t="shared" si="42"/>
        <v>1770.8478399307903</v>
      </c>
      <c r="P435" s="27">
        <f t="shared" si="42"/>
        <v>177084.78399307904</v>
      </c>
      <c r="Q435" s="24">
        <f t="shared" si="39"/>
        <v>1770847.8399307905</v>
      </c>
      <c r="R435" s="19">
        <f t="shared" si="41"/>
        <v>17708.478399307904</v>
      </c>
    </row>
    <row r="436" spans="7:18" ht="14.95" thickBot="1" x14ac:dyDescent="0.3">
      <c r="G436">
        <f t="shared" si="40"/>
        <v>1.7667750029189788</v>
      </c>
      <c r="H436" s="41">
        <v>21.6799999999993</v>
      </c>
      <c r="I436" s="45">
        <f t="shared" si="37"/>
        <v>147.23125024324824</v>
      </c>
      <c r="J436" s="23">
        <f t="shared" si="43"/>
        <v>0.17667750029189788</v>
      </c>
      <c r="K436" s="27">
        <f t="shared" si="43"/>
        <v>1.7667750029189788</v>
      </c>
      <c r="L436" s="27">
        <f t="shared" si="43"/>
        <v>17.66775002918979</v>
      </c>
      <c r="M436" s="27">
        <f t="shared" si="42"/>
        <v>176.67750029189787</v>
      </c>
      <c r="N436" s="27">
        <f t="shared" si="42"/>
        <v>17667.750029189789</v>
      </c>
      <c r="O436" s="27">
        <f t="shared" si="42"/>
        <v>1766.7750029189788</v>
      </c>
      <c r="P436" s="27">
        <f t="shared" si="42"/>
        <v>176677.50029189789</v>
      </c>
      <c r="Q436" s="24">
        <f t="shared" si="39"/>
        <v>1766775.0029189789</v>
      </c>
      <c r="R436" s="19">
        <f t="shared" si="41"/>
        <v>17667.750029189789</v>
      </c>
    </row>
    <row r="437" spans="7:18" ht="14.95" thickBot="1" x14ac:dyDescent="0.3">
      <c r="G437">
        <f t="shared" si="40"/>
        <v>1.7627115331723557</v>
      </c>
      <c r="H437" s="46">
        <v>21.669999999999298</v>
      </c>
      <c r="I437" s="45">
        <f t="shared" si="37"/>
        <v>146.89262776436297</v>
      </c>
      <c r="J437" s="23">
        <f t="shared" si="43"/>
        <v>0.17627115331723556</v>
      </c>
      <c r="K437" s="27">
        <f t="shared" si="43"/>
        <v>1.7627115331723555</v>
      </c>
      <c r="L437" s="27">
        <f t="shared" si="43"/>
        <v>17.627115331723555</v>
      </c>
      <c r="M437" s="27">
        <f t="shared" si="42"/>
        <v>176.27115331723556</v>
      </c>
      <c r="N437" s="27">
        <f t="shared" si="42"/>
        <v>17627.115331723555</v>
      </c>
      <c r="O437" s="27">
        <f t="shared" si="42"/>
        <v>1762.7115331723555</v>
      </c>
      <c r="P437" s="27">
        <f t="shared" si="42"/>
        <v>176271.15331723556</v>
      </c>
      <c r="Q437" s="24">
        <f t="shared" si="39"/>
        <v>1762711.5331723557</v>
      </c>
      <c r="R437" s="19">
        <f t="shared" si="41"/>
        <v>17627.115331723555</v>
      </c>
    </row>
    <row r="438" spans="7:18" ht="14.95" thickBot="1" x14ac:dyDescent="0.3">
      <c r="G438">
        <f t="shared" si="40"/>
        <v>1.7586574091468121</v>
      </c>
      <c r="H438" s="46">
        <v>21.6599999999993</v>
      </c>
      <c r="I438" s="45">
        <f t="shared" si="37"/>
        <v>146.55478409556767</v>
      </c>
      <c r="J438" s="23">
        <f t="shared" si="43"/>
        <v>0.17586574091468118</v>
      </c>
      <c r="K438" s="27">
        <f t="shared" si="43"/>
        <v>1.7586574091468119</v>
      </c>
      <c r="L438" s="27">
        <f t="shared" si="43"/>
        <v>17.586574091468119</v>
      </c>
      <c r="M438" s="27">
        <f t="shared" si="42"/>
        <v>175.8657409146812</v>
      </c>
      <c r="N438" s="27">
        <f t="shared" si="42"/>
        <v>17586.574091468119</v>
      </c>
      <c r="O438" s="27">
        <f t="shared" si="42"/>
        <v>1758.6574091468119</v>
      </c>
      <c r="P438" s="27">
        <f t="shared" si="42"/>
        <v>175865.7409146812</v>
      </c>
      <c r="Q438" s="24">
        <f t="shared" si="39"/>
        <v>1758657.409146812</v>
      </c>
      <c r="R438" s="19">
        <f t="shared" si="41"/>
        <v>17586.574091468119</v>
      </c>
    </row>
    <row r="439" spans="7:18" ht="14.95" thickBot="1" x14ac:dyDescent="0.3">
      <c r="G439">
        <f t="shared" si="40"/>
        <v>1.7546126093477794</v>
      </c>
      <c r="H439" s="46">
        <v>21.649999999999299</v>
      </c>
      <c r="I439" s="45">
        <f t="shared" si="37"/>
        <v>146.21771744564828</v>
      </c>
      <c r="J439" s="23">
        <f t="shared" si="43"/>
        <v>0.1754612609347779</v>
      </c>
      <c r="K439" s="27">
        <f t="shared" si="43"/>
        <v>1.7546126093477792</v>
      </c>
      <c r="L439" s="27">
        <f t="shared" si="43"/>
        <v>17.546126093477792</v>
      </c>
      <c r="M439" s="27">
        <f t="shared" si="42"/>
        <v>175.46126093477793</v>
      </c>
      <c r="N439" s="27">
        <f t="shared" si="42"/>
        <v>17546.126093477793</v>
      </c>
      <c r="O439" s="27">
        <f t="shared" si="42"/>
        <v>1754.6126093477792</v>
      </c>
      <c r="P439" s="27">
        <f t="shared" si="42"/>
        <v>175461.26093477791</v>
      </c>
      <c r="Q439" s="24">
        <f t="shared" si="39"/>
        <v>1754612.6093477791</v>
      </c>
      <c r="R439" s="19">
        <f t="shared" si="41"/>
        <v>17546.126093477793</v>
      </c>
    </row>
    <row r="440" spans="7:18" ht="14.95" thickBot="1" x14ac:dyDescent="0.3">
      <c r="G440">
        <f t="shared" si="40"/>
        <v>1.7505771123301364</v>
      </c>
      <c r="H440" s="41">
        <v>21.639999999999301</v>
      </c>
      <c r="I440" s="45">
        <f t="shared" si="37"/>
        <v>145.88142602751137</v>
      </c>
      <c r="J440" s="23">
        <f t="shared" si="43"/>
        <v>0.17505771123301364</v>
      </c>
      <c r="K440" s="27">
        <f t="shared" si="43"/>
        <v>1.7505771123301364</v>
      </c>
      <c r="L440" s="27">
        <f t="shared" si="43"/>
        <v>17.505771123301365</v>
      </c>
      <c r="M440" s="27">
        <f t="shared" si="42"/>
        <v>175.05771123301363</v>
      </c>
      <c r="N440" s="27">
        <f t="shared" si="42"/>
        <v>17505.771123301365</v>
      </c>
      <c r="O440" s="27">
        <f t="shared" si="42"/>
        <v>1750.5771123301363</v>
      </c>
      <c r="P440" s="27">
        <f t="shared" si="42"/>
        <v>175057.71123301363</v>
      </c>
      <c r="Q440" s="24">
        <f t="shared" si="39"/>
        <v>1750577.1123301364</v>
      </c>
      <c r="R440" s="19">
        <f t="shared" si="41"/>
        <v>17505.771123301365</v>
      </c>
    </row>
    <row r="441" spans="7:18" ht="14.95" thickBot="1" x14ac:dyDescent="0.3">
      <c r="G441">
        <f t="shared" si="40"/>
        <v>1.7465508966980785</v>
      </c>
      <c r="H441" s="46">
        <v>21.629999999999299</v>
      </c>
      <c r="I441" s="45">
        <f t="shared" si="37"/>
        <v>145.54590805817321</v>
      </c>
      <c r="J441" s="23">
        <f t="shared" si="43"/>
        <v>0.17465508966980786</v>
      </c>
      <c r="K441" s="27">
        <f t="shared" si="43"/>
        <v>1.7465508966980785</v>
      </c>
      <c r="L441" s="27">
        <f t="shared" si="43"/>
        <v>17.465508966980785</v>
      </c>
      <c r="M441" s="27">
        <f t="shared" si="42"/>
        <v>174.65508966980786</v>
      </c>
      <c r="N441" s="27">
        <f t="shared" si="42"/>
        <v>17465.508966980786</v>
      </c>
      <c r="O441" s="27">
        <f t="shared" si="42"/>
        <v>1746.5508966980785</v>
      </c>
      <c r="P441" s="27">
        <f t="shared" si="42"/>
        <v>174655.08966980787</v>
      </c>
      <c r="Q441" s="24">
        <f t="shared" si="39"/>
        <v>1746550.8966980786</v>
      </c>
      <c r="R441" s="19">
        <f t="shared" si="41"/>
        <v>17465.508966980789</v>
      </c>
    </row>
    <row r="442" spans="7:18" ht="14.95" thickBot="1" x14ac:dyDescent="0.3">
      <c r="G442">
        <f t="shared" si="40"/>
        <v>1.7425339411050111</v>
      </c>
      <c r="H442" s="46">
        <v>21.619999999999301</v>
      </c>
      <c r="I442" s="45">
        <f t="shared" si="37"/>
        <v>145.21116175875093</v>
      </c>
      <c r="J442" s="23">
        <f t="shared" si="43"/>
        <v>0.17425339411050111</v>
      </c>
      <c r="K442" s="27">
        <f t="shared" si="43"/>
        <v>1.7425339411050111</v>
      </c>
      <c r="L442" s="27">
        <f t="shared" si="43"/>
        <v>17.425339411050111</v>
      </c>
      <c r="M442" s="27">
        <f t="shared" si="42"/>
        <v>174.25339411050112</v>
      </c>
      <c r="N442" s="27">
        <f t="shared" si="42"/>
        <v>17425.33941105011</v>
      </c>
      <c r="O442" s="27">
        <f t="shared" si="42"/>
        <v>1742.5339411050111</v>
      </c>
      <c r="P442" s="27">
        <f t="shared" si="42"/>
        <v>174253.3941105011</v>
      </c>
      <c r="Q442" s="24">
        <f t="shared" si="39"/>
        <v>1742533.9411050109</v>
      </c>
      <c r="R442" s="19">
        <f t="shared" si="41"/>
        <v>17425.33941105011</v>
      </c>
    </row>
    <row r="443" spans="7:18" ht="14.95" thickBot="1" x14ac:dyDescent="0.3">
      <c r="G443">
        <f t="shared" si="40"/>
        <v>1.7385262242534338</v>
      </c>
      <c r="H443" s="46">
        <v>21.6099999999993</v>
      </c>
      <c r="I443" s="45">
        <f t="shared" si="37"/>
        <v>144.87718535445282</v>
      </c>
      <c r="J443" s="23">
        <f t="shared" si="43"/>
        <v>0.17385262242534338</v>
      </c>
      <c r="K443" s="27">
        <f t="shared" si="43"/>
        <v>1.7385262242534338</v>
      </c>
      <c r="L443" s="27">
        <f t="shared" si="43"/>
        <v>17.385262242534338</v>
      </c>
      <c r="M443" s="27">
        <f t="shared" si="42"/>
        <v>173.85262242534338</v>
      </c>
      <c r="N443" s="27">
        <f t="shared" si="42"/>
        <v>17385.26224253434</v>
      </c>
      <c r="O443" s="27">
        <f t="shared" si="42"/>
        <v>1738.5262242534338</v>
      </c>
      <c r="P443" s="27">
        <f t="shared" si="42"/>
        <v>173852.62242534338</v>
      </c>
      <c r="Q443" s="24">
        <f t="shared" si="39"/>
        <v>1738526.2242534338</v>
      </c>
      <c r="R443" s="19">
        <f t="shared" si="41"/>
        <v>17385.26224253434</v>
      </c>
    </row>
    <row r="444" spans="7:18" ht="14.95" thickBot="1" x14ac:dyDescent="0.3">
      <c r="G444">
        <f t="shared" si="40"/>
        <v>1.7345277248948339</v>
      </c>
      <c r="H444" s="41">
        <v>21.599999999999302</v>
      </c>
      <c r="I444" s="45">
        <f t="shared" si="37"/>
        <v>144.54397707456948</v>
      </c>
      <c r="J444" s="23">
        <f t="shared" si="43"/>
        <v>0.17345277248948338</v>
      </c>
      <c r="K444" s="27">
        <f t="shared" si="43"/>
        <v>1.7345277248948339</v>
      </c>
      <c r="L444" s="27">
        <f t="shared" si="43"/>
        <v>17.345277248948339</v>
      </c>
      <c r="M444" s="27">
        <f t="shared" si="42"/>
        <v>173.45277248948338</v>
      </c>
      <c r="N444" s="27">
        <f t="shared" si="42"/>
        <v>17345.277248948336</v>
      </c>
      <c r="O444" s="27">
        <f t="shared" si="42"/>
        <v>1734.5277248948337</v>
      </c>
      <c r="P444" s="27">
        <f t="shared" si="42"/>
        <v>173452.77248948338</v>
      </c>
      <c r="Q444" s="24">
        <f t="shared" si="39"/>
        <v>1734527.7248948338</v>
      </c>
      <c r="R444" s="19">
        <f t="shared" si="41"/>
        <v>17345.27724894834</v>
      </c>
    </row>
    <row r="445" spans="7:18" ht="14.95" thickBot="1" x14ac:dyDescent="0.3">
      <c r="G445">
        <f t="shared" si="40"/>
        <v>1.7305384218295643</v>
      </c>
      <c r="H445" s="46">
        <v>21.5899999999993</v>
      </c>
      <c r="I445" s="45">
        <f t="shared" si="37"/>
        <v>144.21153515246368</v>
      </c>
      <c r="J445" s="23">
        <f t="shared" si="43"/>
        <v>0.17305384218295641</v>
      </c>
      <c r="K445" s="27">
        <f t="shared" si="43"/>
        <v>1.7305384218295643</v>
      </c>
      <c r="L445" s="27">
        <f t="shared" si="43"/>
        <v>17.305384218295643</v>
      </c>
      <c r="M445" s="27">
        <f t="shared" si="42"/>
        <v>173.05384218295643</v>
      </c>
      <c r="N445" s="27">
        <f t="shared" si="42"/>
        <v>17305.384218295643</v>
      </c>
      <c r="O445" s="27">
        <f t="shared" si="42"/>
        <v>1730.5384218295642</v>
      </c>
      <c r="P445" s="27">
        <f t="shared" si="42"/>
        <v>173053.84218295643</v>
      </c>
      <c r="Q445" s="24">
        <f t="shared" si="39"/>
        <v>1730538.4218295643</v>
      </c>
      <c r="R445" s="19">
        <f t="shared" si="41"/>
        <v>17305.384218295643</v>
      </c>
    </row>
    <row r="446" spans="7:18" ht="14.95" thickBot="1" x14ac:dyDescent="0.3">
      <c r="G446">
        <f t="shared" si="40"/>
        <v>1.7265582939067359</v>
      </c>
      <c r="H446" s="46">
        <v>21.579999999999298</v>
      </c>
      <c r="I446" s="45">
        <f t="shared" si="37"/>
        <v>143.87985782556132</v>
      </c>
      <c r="J446" s="23">
        <f t="shared" si="43"/>
        <v>0.17265582939067356</v>
      </c>
      <c r="K446" s="27">
        <f t="shared" si="43"/>
        <v>1.7265582939067357</v>
      </c>
      <c r="L446" s="27">
        <f t="shared" si="43"/>
        <v>17.265582939067357</v>
      </c>
      <c r="M446" s="27">
        <f t="shared" si="42"/>
        <v>172.65582939067357</v>
      </c>
      <c r="N446" s="27">
        <f t="shared" si="42"/>
        <v>17265.582939067357</v>
      </c>
      <c r="O446" s="27">
        <f t="shared" si="42"/>
        <v>1726.5582939067358</v>
      </c>
      <c r="P446" s="27">
        <f t="shared" si="42"/>
        <v>172655.82939067358</v>
      </c>
      <c r="Q446" s="24">
        <f t="shared" si="39"/>
        <v>1726558.293906736</v>
      </c>
      <c r="R446" s="19">
        <f t="shared" si="41"/>
        <v>17265.582939067357</v>
      </c>
    </row>
    <row r="447" spans="7:18" ht="14.95" thickBot="1" x14ac:dyDescent="0.3">
      <c r="G447">
        <f t="shared" si="40"/>
        <v>1.7225873200241093</v>
      </c>
      <c r="H447" s="46">
        <v>21.5699999999993</v>
      </c>
      <c r="I447" s="45">
        <f t="shared" si="37"/>
        <v>143.54894333534244</v>
      </c>
      <c r="J447" s="23">
        <f t="shared" si="43"/>
        <v>0.1722587320024109</v>
      </c>
      <c r="K447" s="27">
        <f t="shared" si="43"/>
        <v>1.7225873200241093</v>
      </c>
      <c r="L447" s="27">
        <f t="shared" si="43"/>
        <v>17.225873200241093</v>
      </c>
      <c r="M447" s="27">
        <f t="shared" si="42"/>
        <v>172.25873200241091</v>
      </c>
      <c r="N447" s="27">
        <f t="shared" si="42"/>
        <v>17225.873200241091</v>
      </c>
      <c r="O447" s="27">
        <f t="shared" si="42"/>
        <v>1722.5873200241092</v>
      </c>
      <c r="P447" s="27">
        <f t="shared" si="42"/>
        <v>172258.73200241092</v>
      </c>
      <c r="Q447" s="24">
        <f t="shared" si="39"/>
        <v>1722587.3200241092</v>
      </c>
      <c r="R447" s="19">
        <f t="shared" si="41"/>
        <v>17225.873200241094</v>
      </c>
    </row>
    <row r="448" spans="7:18" ht="14.95" thickBot="1" x14ac:dyDescent="0.3">
      <c r="G448">
        <f t="shared" si="40"/>
        <v>1.7186254791279754</v>
      </c>
      <c r="H448" s="41">
        <v>21.559999999999299</v>
      </c>
      <c r="I448" s="45">
        <f t="shared" si="37"/>
        <v>143.21878992733127</v>
      </c>
      <c r="J448" s="23">
        <f t="shared" si="43"/>
        <v>0.17186254791279754</v>
      </c>
      <c r="K448" s="27">
        <f t="shared" si="43"/>
        <v>1.7186254791279754</v>
      </c>
      <c r="L448" s="27">
        <f t="shared" si="43"/>
        <v>17.186254791279755</v>
      </c>
      <c r="M448" s="27">
        <f t="shared" si="42"/>
        <v>171.86254791279754</v>
      </c>
      <c r="N448" s="27">
        <f t="shared" si="42"/>
        <v>17186.254791279753</v>
      </c>
      <c r="O448" s="27">
        <f t="shared" si="42"/>
        <v>1718.6254791279753</v>
      </c>
      <c r="P448" s="27">
        <f t="shared" si="42"/>
        <v>171862.54791279754</v>
      </c>
      <c r="Q448" s="24">
        <f t="shared" si="39"/>
        <v>1718625.4791279754</v>
      </c>
      <c r="R448" s="19">
        <f t="shared" si="41"/>
        <v>17186.254791279756</v>
      </c>
    </row>
    <row r="449" spans="7:18" ht="14.95" thickBot="1" x14ac:dyDescent="0.3">
      <c r="G449">
        <f t="shared" si="40"/>
        <v>1.7146727502130477</v>
      </c>
      <c r="H449" s="46">
        <v>21.549999999999301</v>
      </c>
      <c r="I449" s="45">
        <f t="shared" ref="I449:I512" si="44">10^(H449/10)</f>
        <v>142.8893958510873</v>
      </c>
      <c r="J449" s="23">
        <f t="shared" si="43"/>
        <v>0.17146727502130477</v>
      </c>
      <c r="K449" s="27">
        <f t="shared" si="43"/>
        <v>1.7146727502130479</v>
      </c>
      <c r="L449" s="27">
        <f t="shared" si="43"/>
        <v>17.146727502130478</v>
      </c>
      <c r="M449" s="27">
        <f t="shared" si="42"/>
        <v>171.46727502130477</v>
      </c>
      <c r="N449" s="27">
        <f t="shared" si="42"/>
        <v>17146.727502130478</v>
      </c>
      <c r="O449" s="27">
        <f t="shared" si="42"/>
        <v>1714.6727502130477</v>
      </c>
      <c r="P449" s="27">
        <f t="shared" si="42"/>
        <v>171467.27502130478</v>
      </c>
      <c r="Q449" s="24">
        <f t="shared" si="39"/>
        <v>1714672.7502130477</v>
      </c>
      <c r="R449" s="19">
        <f t="shared" si="41"/>
        <v>17146.727502130478</v>
      </c>
    </row>
    <row r="450" spans="7:18" ht="14.95" thickBot="1" x14ac:dyDescent="0.3">
      <c r="G450">
        <f t="shared" si="40"/>
        <v>1.7107291123223496</v>
      </c>
      <c r="H450" s="46">
        <v>21.539999999999299</v>
      </c>
      <c r="I450" s="45">
        <f t="shared" si="44"/>
        <v>142.56075936019579</v>
      </c>
      <c r="J450" s="23">
        <f t="shared" si="43"/>
        <v>0.17107291123223495</v>
      </c>
      <c r="K450" s="27">
        <f t="shared" si="43"/>
        <v>1.7107291123223496</v>
      </c>
      <c r="L450" s="27">
        <f t="shared" si="43"/>
        <v>17.107291123223497</v>
      </c>
      <c r="M450" s="27">
        <f t="shared" si="42"/>
        <v>171.07291123223496</v>
      </c>
      <c r="N450" s="27">
        <f t="shared" si="42"/>
        <v>17107.291123223495</v>
      </c>
      <c r="O450" s="27">
        <f t="shared" si="42"/>
        <v>1710.7291123223497</v>
      </c>
      <c r="P450" s="27">
        <f t="shared" si="42"/>
        <v>171072.91123223497</v>
      </c>
      <c r="Q450" s="24">
        <f t="shared" si="39"/>
        <v>1710729.1123223498</v>
      </c>
      <c r="R450" s="19">
        <f t="shared" si="41"/>
        <v>17107.291123223498</v>
      </c>
    </row>
    <row r="451" spans="7:18" ht="14.95" thickBot="1" x14ac:dyDescent="0.3">
      <c r="G451">
        <f t="shared" si="40"/>
        <v>1.7067945445471111</v>
      </c>
      <c r="H451" s="46">
        <v>21.529999999999301</v>
      </c>
      <c r="I451" s="45">
        <f t="shared" si="44"/>
        <v>142.23287871225926</v>
      </c>
      <c r="J451" s="23">
        <f t="shared" si="43"/>
        <v>0.17067945445471111</v>
      </c>
      <c r="K451" s="27">
        <f t="shared" si="43"/>
        <v>1.7067945445471111</v>
      </c>
      <c r="L451" s="27">
        <f t="shared" si="43"/>
        <v>17.067945445471111</v>
      </c>
      <c r="M451" s="27">
        <f t="shared" si="42"/>
        <v>170.67945445471111</v>
      </c>
      <c r="N451" s="27">
        <f t="shared" si="42"/>
        <v>17067.945445471112</v>
      </c>
      <c r="O451" s="27">
        <f t="shared" si="42"/>
        <v>1706.7945445471112</v>
      </c>
      <c r="P451" s="27">
        <f t="shared" si="42"/>
        <v>170679.45445471111</v>
      </c>
      <c r="Q451" s="24">
        <f t="shared" si="39"/>
        <v>1706794.544547111</v>
      </c>
      <c r="R451" s="19">
        <f t="shared" si="41"/>
        <v>17067.945445471112</v>
      </c>
    </row>
    <row r="452" spans="7:18" ht="14.95" thickBot="1" x14ac:dyDescent="0.3">
      <c r="G452">
        <f t="shared" si="40"/>
        <v>1.7028690260266377</v>
      </c>
      <c r="H452" s="41">
        <v>21.5199999999993</v>
      </c>
      <c r="I452" s="45">
        <f t="shared" si="44"/>
        <v>141.90575216888647</v>
      </c>
      <c r="J452" s="23">
        <f t="shared" si="43"/>
        <v>0.17028690260266374</v>
      </c>
      <c r="K452" s="27">
        <f t="shared" si="43"/>
        <v>1.7028690260266375</v>
      </c>
      <c r="L452" s="27">
        <f t="shared" si="43"/>
        <v>17.028690260266373</v>
      </c>
      <c r="M452" s="27">
        <f t="shared" si="42"/>
        <v>170.28690260266376</v>
      </c>
      <c r="N452" s="27">
        <f t="shared" si="42"/>
        <v>17028.690260266376</v>
      </c>
      <c r="O452" s="27">
        <f t="shared" si="42"/>
        <v>1702.8690260266376</v>
      </c>
      <c r="P452" s="27">
        <f t="shared" si="42"/>
        <v>170286.90260266376</v>
      </c>
      <c r="Q452" s="24">
        <f t="shared" ref="Q452:Q515" si="45">$P452*($T$5+$T$6)/$T$6</f>
        <v>1702869.0260266375</v>
      </c>
      <c r="R452" s="19">
        <f t="shared" si="41"/>
        <v>17028.690260266376</v>
      </c>
    </row>
    <row r="453" spans="7:18" ht="14.95" thickBot="1" x14ac:dyDescent="0.3">
      <c r="G453">
        <f t="shared" ref="G453:G516" si="46">$I453*$T$4</f>
        <v>1.6989525359482258</v>
      </c>
      <c r="H453" s="46">
        <v>21.509999999999302</v>
      </c>
      <c r="I453" s="45">
        <f t="shared" si="44"/>
        <v>141.57937799568549</v>
      </c>
      <c r="J453" s="23">
        <f t="shared" si="43"/>
        <v>0.16989525359482258</v>
      </c>
      <c r="K453" s="27">
        <f t="shared" si="43"/>
        <v>1.6989525359482258</v>
      </c>
      <c r="L453" s="27">
        <f t="shared" si="43"/>
        <v>16.989525359482258</v>
      </c>
      <c r="M453" s="27">
        <f t="shared" si="42"/>
        <v>169.89525359482258</v>
      </c>
      <c r="N453" s="27">
        <f t="shared" si="42"/>
        <v>16989.525359482257</v>
      </c>
      <c r="O453" s="27">
        <f t="shared" si="42"/>
        <v>1698.9525359482259</v>
      </c>
      <c r="P453" s="27">
        <f t="shared" si="42"/>
        <v>169895.25359482257</v>
      </c>
      <c r="Q453" s="24">
        <f t="shared" si="45"/>
        <v>1698952.5359482258</v>
      </c>
      <c r="R453" s="19">
        <f t="shared" ref="R453:R516" si="47">$P453*($T$6/($T$5+$T$6))</f>
        <v>16989.525359482257</v>
      </c>
    </row>
    <row r="454" spans="7:18" ht="14.95" thickBot="1" x14ac:dyDescent="0.3">
      <c r="G454">
        <f t="shared" si="46"/>
        <v>1.6950450535470341</v>
      </c>
      <c r="H454" s="46">
        <v>21.4999999999993</v>
      </c>
      <c r="I454" s="45">
        <f t="shared" si="44"/>
        <v>141.25375446225283</v>
      </c>
      <c r="J454" s="23">
        <f t="shared" si="43"/>
        <v>0.16950450535470338</v>
      </c>
      <c r="K454" s="27">
        <f t="shared" si="43"/>
        <v>1.6950450535470338</v>
      </c>
      <c r="L454" s="27">
        <f t="shared" si="43"/>
        <v>16.950450535470338</v>
      </c>
      <c r="M454" s="27">
        <f t="shared" si="42"/>
        <v>169.50450535470338</v>
      </c>
      <c r="N454" s="27">
        <f t="shared" si="42"/>
        <v>16950.45053547034</v>
      </c>
      <c r="O454" s="27">
        <f t="shared" si="42"/>
        <v>1695.0450535470338</v>
      </c>
      <c r="P454" s="27">
        <f t="shared" si="42"/>
        <v>169504.5053547034</v>
      </c>
      <c r="Q454" s="24">
        <f t="shared" si="45"/>
        <v>1695045.053547034</v>
      </c>
      <c r="R454" s="19">
        <f t="shared" si="47"/>
        <v>16950.45053547034</v>
      </c>
    </row>
    <row r="455" spans="7:18" ht="14.95" thickBot="1" x14ac:dyDescent="0.3">
      <c r="G455">
        <f t="shared" si="46"/>
        <v>1.6911465581059779</v>
      </c>
      <c r="H455" s="46">
        <v>21.489999999999299</v>
      </c>
      <c r="I455" s="45">
        <f t="shared" si="44"/>
        <v>140.92887984216483</v>
      </c>
      <c r="J455" s="23">
        <f t="shared" si="43"/>
        <v>0.16911465581059781</v>
      </c>
      <c r="K455" s="27">
        <f t="shared" si="43"/>
        <v>1.6911465581059781</v>
      </c>
      <c r="L455" s="27">
        <f t="shared" si="43"/>
        <v>16.91146558105978</v>
      </c>
      <c r="M455" s="27">
        <f t="shared" si="42"/>
        <v>169.11465581059781</v>
      </c>
      <c r="N455" s="27">
        <f t="shared" si="42"/>
        <v>16911.46558105978</v>
      </c>
      <c r="O455" s="27">
        <f t="shared" si="42"/>
        <v>1691.1465581059781</v>
      </c>
      <c r="P455" s="27">
        <f t="shared" si="42"/>
        <v>169114.65581059782</v>
      </c>
      <c r="Q455" s="24">
        <f t="shared" si="45"/>
        <v>1691146.5581059782</v>
      </c>
      <c r="R455" s="19">
        <f t="shared" si="47"/>
        <v>16911.465581059783</v>
      </c>
    </row>
    <row r="456" spans="7:18" ht="14.95" thickBot="1" x14ac:dyDescent="0.3">
      <c r="G456">
        <f t="shared" si="46"/>
        <v>1.6872570289556259</v>
      </c>
      <c r="H456" s="41">
        <v>21.479999999999301</v>
      </c>
      <c r="I456" s="45">
        <f t="shared" si="44"/>
        <v>140.60475241296882</v>
      </c>
      <c r="J456" s="23">
        <f t="shared" si="43"/>
        <v>0.16872570289556257</v>
      </c>
      <c r="K456" s="27">
        <f t="shared" si="43"/>
        <v>1.6872570289556259</v>
      </c>
      <c r="L456" s="27">
        <f t="shared" si="43"/>
        <v>16.872570289556258</v>
      </c>
      <c r="M456" s="27">
        <f t="shared" si="42"/>
        <v>168.72570289556259</v>
      </c>
      <c r="N456" s="27">
        <f t="shared" si="42"/>
        <v>16872.570289556261</v>
      </c>
      <c r="O456" s="27">
        <f t="shared" si="42"/>
        <v>1687.2570289556259</v>
      </c>
      <c r="P456" s="27">
        <f t="shared" si="42"/>
        <v>168725.7028955626</v>
      </c>
      <c r="Q456" s="24">
        <f t="shared" si="45"/>
        <v>1687257.0289556261</v>
      </c>
      <c r="R456" s="19">
        <f t="shared" si="47"/>
        <v>16872.570289556261</v>
      </c>
    </row>
    <row r="457" spans="7:18" ht="14.95" thickBot="1" x14ac:dyDescent="0.3">
      <c r="G457">
        <f t="shared" si="46"/>
        <v>1.6833764454740801</v>
      </c>
      <c r="H457" s="46">
        <v>21.469999999999299</v>
      </c>
      <c r="I457" s="45">
        <f t="shared" si="44"/>
        <v>140.28137045617333</v>
      </c>
      <c r="J457" s="23">
        <f t="shared" si="43"/>
        <v>0.16833764454740799</v>
      </c>
      <c r="K457" s="27">
        <f t="shared" si="43"/>
        <v>1.6833764454740801</v>
      </c>
      <c r="L457" s="27">
        <f t="shared" si="43"/>
        <v>16.833764454740802</v>
      </c>
      <c r="M457" s="27">
        <f t="shared" si="42"/>
        <v>168.33764454740802</v>
      </c>
      <c r="N457" s="27">
        <f t="shared" si="42"/>
        <v>16833.764454740802</v>
      </c>
      <c r="O457" s="27">
        <f t="shared" si="42"/>
        <v>1683.3764454740801</v>
      </c>
      <c r="P457" s="27">
        <f t="shared" si="42"/>
        <v>168337.64454740801</v>
      </c>
      <c r="Q457" s="24">
        <f t="shared" si="45"/>
        <v>1683376.44547408</v>
      </c>
      <c r="R457" s="19">
        <f t="shared" si="47"/>
        <v>16833.764454740802</v>
      </c>
    </row>
    <row r="458" spans="7:18" ht="14.95" thickBot="1" x14ac:dyDescent="0.3">
      <c r="G458">
        <f t="shared" si="46"/>
        <v>1.6795047870868729</v>
      </c>
      <c r="H458" s="46">
        <v>21.459999999999301</v>
      </c>
      <c r="I458" s="45">
        <f t="shared" si="44"/>
        <v>139.9587322572394</v>
      </c>
      <c r="J458" s="23">
        <f t="shared" si="43"/>
        <v>0.16795047870868726</v>
      </c>
      <c r="K458" s="27">
        <f t="shared" si="43"/>
        <v>1.6795047870868727</v>
      </c>
      <c r="L458" s="27">
        <f t="shared" si="43"/>
        <v>16.795047870868729</v>
      </c>
      <c r="M458" s="27">
        <f t="shared" si="42"/>
        <v>167.95047870868729</v>
      </c>
      <c r="N458" s="27">
        <f t="shared" si="42"/>
        <v>16795.04787086873</v>
      </c>
      <c r="O458" s="27">
        <f t="shared" si="42"/>
        <v>1679.5047870868727</v>
      </c>
      <c r="P458" s="27">
        <f t="shared" si="42"/>
        <v>167950.47870868727</v>
      </c>
      <c r="Q458" s="24">
        <f t="shared" si="45"/>
        <v>1679504.7870868726</v>
      </c>
      <c r="R458" s="19">
        <f t="shared" si="47"/>
        <v>16795.047870868726</v>
      </c>
    </row>
    <row r="459" spans="7:18" ht="14.95" thickBot="1" x14ac:dyDescent="0.3">
      <c r="G459">
        <f t="shared" si="46"/>
        <v>1.6756420332668556</v>
      </c>
      <c r="H459" s="46">
        <v>21.449999999999299</v>
      </c>
      <c r="I459" s="45">
        <f t="shared" si="44"/>
        <v>139.63683610557129</v>
      </c>
      <c r="J459" s="23">
        <f t="shared" si="43"/>
        <v>0.16756420332668553</v>
      </c>
      <c r="K459" s="27">
        <f t="shared" si="43"/>
        <v>1.6756420332668553</v>
      </c>
      <c r="L459" s="27">
        <f t="shared" si="43"/>
        <v>16.756420332668554</v>
      </c>
      <c r="M459" s="27">
        <f t="shared" si="42"/>
        <v>167.56420332668554</v>
      </c>
      <c r="N459" s="27">
        <f t="shared" si="42"/>
        <v>16756.420332668553</v>
      </c>
      <c r="O459" s="27">
        <f t="shared" si="42"/>
        <v>1675.6420332668554</v>
      </c>
      <c r="P459" s="27">
        <f t="shared" si="42"/>
        <v>167564.20332668556</v>
      </c>
      <c r="Q459" s="24">
        <f t="shared" si="45"/>
        <v>1675642.0332668554</v>
      </c>
      <c r="R459" s="19">
        <f t="shared" si="47"/>
        <v>16756.420332668557</v>
      </c>
    </row>
    <row r="460" spans="7:18" ht="14.95" thickBot="1" x14ac:dyDescent="0.3">
      <c r="G460">
        <f t="shared" si="46"/>
        <v>1.6717881635340952</v>
      </c>
      <c r="H460" s="41">
        <v>21.439999999999301</v>
      </c>
      <c r="I460" s="45">
        <f t="shared" si="44"/>
        <v>139.31568029450793</v>
      </c>
      <c r="J460" s="23">
        <f t="shared" si="43"/>
        <v>0.1671788163534095</v>
      </c>
      <c r="K460" s="27">
        <f t="shared" si="43"/>
        <v>1.671788163534095</v>
      </c>
      <c r="L460" s="27">
        <f t="shared" si="43"/>
        <v>16.717881635340952</v>
      </c>
      <c r="M460" s="27">
        <f t="shared" si="42"/>
        <v>167.1788163534095</v>
      </c>
      <c r="N460" s="27">
        <f t="shared" si="42"/>
        <v>16717.881635340949</v>
      </c>
      <c r="O460" s="27">
        <f t="shared" si="42"/>
        <v>1671.788163534095</v>
      </c>
      <c r="P460" s="27">
        <f t="shared" si="42"/>
        <v>167178.81635340949</v>
      </c>
      <c r="Q460" s="24">
        <f t="shared" si="45"/>
        <v>1671788.1635340948</v>
      </c>
      <c r="R460" s="19">
        <f t="shared" si="47"/>
        <v>16717.881635340949</v>
      </c>
    </row>
    <row r="461" spans="7:18" ht="14.95" thickBot="1" x14ac:dyDescent="0.3">
      <c r="G461">
        <f t="shared" si="46"/>
        <v>1.6679431574557564</v>
      </c>
      <c r="H461" s="46">
        <v>21.4299999999993</v>
      </c>
      <c r="I461" s="45">
        <f t="shared" si="44"/>
        <v>138.99526312131303</v>
      </c>
      <c r="J461" s="23">
        <f t="shared" si="43"/>
        <v>0.16679431574557563</v>
      </c>
      <c r="K461" s="27">
        <f t="shared" si="43"/>
        <v>1.6679431574557562</v>
      </c>
      <c r="L461" s="27">
        <f t="shared" si="43"/>
        <v>16.679431574557562</v>
      </c>
      <c r="M461" s="27">
        <f t="shared" si="42"/>
        <v>166.79431574557563</v>
      </c>
      <c r="N461" s="27">
        <f t="shared" si="42"/>
        <v>16679.431574557562</v>
      </c>
      <c r="O461" s="27">
        <f t="shared" si="42"/>
        <v>1667.9431574557564</v>
      </c>
      <c r="P461" s="27">
        <f t="shared" si="42"/>
        <v>166794.31574557562</v>
      </c>
      <c r="Q461" s="24">
        <f t="shared" si="45"/>
        <v>1667943.1574557561</v>
      </c>
      <c r="R461" s="19">
        <f t="shared" si="47"/>
        <v>16679.431574557562</v>
      </c>
    </row>
    <row r="462" spans="7:18" ht="14.95" thickBot="1" x14ac:dyDescent="0.3">
      <c r="G462">
        <f t="shared" si="46"/>
        <v>1.6641069946459979</v>
      </c>
      <c r="H462" s="46">
        <v>21.419999999999298</v>
      </c>
      <c r="I462" s="45">
        <f t="shared" si="44"/>
        <v>138.67558288716648</v>
      </c>
      <c r="J462" s="23">
        <f t="shared" si="43"/>
        <v>0.16641069946459977</v>
      </c>
      <c r="K462" s="27">
        <f t="shared" si="43"/>
        <v>1.6641069946459977</v>
      </c>
      <c r="L462" s="27">
        <f t="shared" si="43"/>
        <v>16.641069946459975</v>
      </c>
      <c r="M462" s="27">
        <f t="shared" si="42"/>
        <v>166.41069946459976</v>
      </c>
      <c r="N462" s="27">
        <f t="shared" si="42"/>
        <v>16641.069946459975</v>
      </c>
      <c r="O462" s="27">
        <f t="shared" si="42"/>
        <v>1664.1069946459977</v>
      </c>
      <c r="P462" s="27">
        <f t="shared" si="42"/>
        <v>166410.69946459978</v>
      </c>
      <c r="Q462" s="24">
        <f t="shared" si="45"/>
        <v>1664106.9946459976</v>
      </c>
      <c r="R462" s="19">
        <f t="shared" si="47"/>
        <v>16641.069946459978</v>
      </c>
    </row>
    <row r="463" spans="7:18" ht="14.95" thickBot="1" x14ac:dyDescent="0.3">
      <c r="G463">
        <f t="shared" si="46"/>
        <v>1.6602796547658698</v>
      </c>
      <c r="H463" s="46">
        <v>21.4099999999993</v>
      </c>
      <c r="I463" s="45">
        <f t="shared" si="44"/>
        <v>138.35663789715582</v>
      </c>
      <c r="J463" s="23">
        <f t="shared" si="43"/>
        <v>0.16602796547658699</v>
      </c>
      <c r="K463" s="27">
        <f t="shared" si="43"/>
        <v>1.66027965476587</v>
      </c>
      <c r="L463" s="27">
        <f t="shared" si="43"/>
        <v>16.602796547658699</v>
      </c>
      <c r="M463" s="27">
        <f t="shared" si="42"/>
        <v>166.02796547658699</v>
      </c>
      <c r="N463" s="27">
        <f t="shared" si="42"/>
        <v>16602.796547658698</v>
      </c>
      <c r="O463" s="27">
        <f t="shared" si="42"/>
        <v>1660.27965476587</v>
      </c>
      <c r="P463" s="27">
        <f t="shared" si="42"/>
        <v>166027.96547658698</v>
      </c>
      <c r="Q463" s="24">
        <f t="shared" si="45"/>
        <v>1660279.65476587</v>
      </c>
      <c r="R463" s="19">
        <f t="shared" si="47"/>
        <v>16602.796547658698</v>
      </c>
    </row>
    <row r="464" spans="7:18" ht="14.95" thickBot="1" x14ac:dyDescent="0.3">
      <c r="G464">
        <f t="shared" si="46"/>
        <v>1.6564611175231956</v>
      </c>
      <c r="H464" s="41">
        <v>21.399999999999299</v>
      </c>
      <c r="I464" s="45">
        <f t="shared" si="44"/>
        <v>138.03842646026629</v>
      </c>
      <c r="J464" s="23">
        <f t="shared" si="43"/>
        <v>0.16564611175231955</v>
      </c>
      <c r="K464" s="27">
        <f t="shared" si="43"/>
        <v>1.6564611175231954</v>
      </c>
      <c r="L464" s="27">
        <f t="shared" si="43"/>
        <v>16.564611175231956</v>
      </c>
      <c r="M464" s="27">
        <f t="shared" si="42"/>
        <v>165.64611175231954</v>
      </c>
      <c r="N464" s="27">
        <f t="shared" si="42"/>
        <v>16564.611175231956</v>
      </c>
      <c r="O464" s="27">
        <f t="shared" si="42"/>
        <v>1656.4611175231955</v>
      </c>
      <c r="P464" s="27">
        <f t="shared" si="42"/>
        <v>165646.11175231956</v>
      </c>
      <c r="Q464" s="24">
        <f t="shared" si="45"/>
        <v>1656461.1175231955</v>
      </c>
      <c r="R464" s="19">
        <f t="shared" si="47"/>
        <v>16564.611175231956</v>
      </c>
    </row>
    <row r="465" spans="7:18" ht="14.95" thickBot="1" x14ac:dyDescent="0.3">
      <c r="G465">
        <f t="shared" si="46"/>
        <v>1.6526513626724704</v>
      </c>
      <c r="H465" s="46">
        <v>21.389999999999301</v>
      </c>
      <c r="I465" s="45">
        <f t="shared" si="44"/>
        <v>137.72094688937253</v>
      </c>
      <c r="J465" s="23">
        <f t="shared" si="43"/>
        <v>0.16526513626724704</v>
      </c>
      <c r="K465" s="27">
        <f t="shared" si="43"/>
        <v>1.6526513626724704</v>
      </c>
      <c r="L465" s="27">
        <f t="shared" si="43"/>
        <v>16.526513626724704</v>
      </c>
      <c r="M465" s="27">
        <f t="shared" si="42"/>
        <v>165.26513626724704</v>
      </c>
      <c r="N465" s="27">
        <f t="shared" si="42"/>
        <v>16526.513626724703</v>
      </c>
      <c r="O465" s="27">
        <f t="shared" si="42"/>
        <v>1652.6513626724704</v>
      </c>
      <c r="P465" s="27">
        <f t="shared" si="42"/>
        <v>165265.13626724703</v>
      </c>
      <c r="Q465" s="24">
        <f t="shared" si="45"/>
        <v>1652651.3626724703</v>
      </c>
      <c r="R465" s="19">
        <f t="shared" si="47"/>
        <v>16526.513626724703</v>
      </c>
    </row>
    <row r="466" spans="7:18" ht="14.95" thickBot="1" x14ac:dyDescent="0.3">
      <c r="G466">
        <f t="shared" si="46"/>
        <v>1.6488503700147523</v>
      </c>
      <c r="H466" s="46">
        <v>21.379999999999299</v>
      </c>
      <c r="I466" s="45">
        <f t="shared" si="44"/>
        <v>137.40419750122936</v>
      </c>
      <c r="J466" s="23">
        <f t="shared" si="43"/>
        <v>0.16488503700147525</v>
      </c>
      <c r="K466" s="27">
        <f t="shared" si="43"/>
        <v>1.6488503700147525</v>
      </c>
      <c r="L466" s="27">
        <f t="shared" si="43"/>
        <v>16.488503700147525</v>
      </c>
      <c r="M466" s="27">
        <f t="shared" si="42"/>
        <v>164.88503700147524</v>
      </c>
      <c r="N466" s="27">
        <f t="shared" si="42"/>
        <v>16488.503700147525</v>
      </c>
      <c r="O466" s="27">
        <f t="shared" si="42"/>
        <v>1648.8503700147523</v>
      </c>
      <c r="P466" s="27">
        <f t="shared" si="42"/>
        <v>164885.03700147526</v>
      </c>
      <c r="Q466" s="24">
        <f t="shared" si="45"/>
        <v>1648850.3700147527</v>
      </c>
      <c r="R466" s="19">
        <f t="shared" si="47"/>
        <v>16488.503700147525</v>
      </c>
    </row>
    <row r="467" spans="7:18" ht="14.95" thickBot="1" x14ac:dyDescent="0.3">
      <c r="G467">
        <f t="shared" si="46"/>
        <v>1.6450581193975606</v>
      </c>
      <c r="H467" s="46">
        <v>21.369999999999301</v>
      </c>
      <c r="I467" s="45">
        <f t="shared" si="44"/>
        <v>137.08817661646339</v>
      </c>
      <c r="J467" s="23">
        <f t="shared" si="43"/>
        <v>0.16450581193975605</v>
      </c>
      <c r="K467" s="27">
        <f t="shared" si="43"/>
        <v>1.6450581193975606</v>
      </c>
      <c r="L467" s="27">
        <f t="shared" si="43"/>
        <v>16.450581193975605</v>
      </c>
      <c r="M467" s="27">
        <f t="shared" si="42"/>
        <v>164.50581193975606</v>
      </c>
      <c r="N467" s="27">
        <f t="shared" si="42"/>
        <v>16450.581193975606</v>
      </c>
      <c r="O467" s="27">
        <f t="shared" si="42"/>
        <v>1645.0581193975606</v>
      </c>
      <c r="P467" s="27">
        <f t="shared" si="42"/>
        <v>164505.81193975607</v>
      </c>
      <c r="Q467" s="24">
        <f t="shared" si="45"/>
        <v>1645058.1193975606</v>
      </c>
      <c r="R467" s="19">
        <f t="shared" si="47"/>
        <v>16450.581193975606</v>
      </c>
    </row>
    <row r="468" spans="7:18" ht="14.95" thickBot="1" x14ac:dyDescent="0.3">
      <c r="G468">
        <f t="shared" si="46"/>
        <v>1.6412745907147548</v>
      </c>
      <c r="H468" s="41">
        <v>21.3599999999993</v>
      </c>
      <c r="I468" s="45">
        <f t="shared" si="44"/>
        <v>136.7728825595629</v>
      </c>
      <c r="J468" s="23">
        <f t="shared" si="43"/>
        <v>0.1641274590714755</v>
      </c>
      <c r="K468" s="27">
        <f t="shared" si="43"/>
        <v>1.641274590714755</v>
      </c>
      <c r="L468" s="27">
        <f t="shared" si="43"/>
        <v>16.412745907147549</v>
      </c>
      <c r="M468" s="27">
        <f t="shared" si="42"/>
        <v>164.1274590714755</v>
      </c>
      <c r="N468" s="27">
        <f t="shared" si="42"/>
        <v>16412.74590714755</v>
      </c>
      <c r="O468" s="27">
        <f t="shared" si="42"/>
        <v>1641.2745907147548</v>
      </c>
      <c r="P468" s="27">
        <f t="shared" si="42"/>
        <v>164127.45907147549</v>
      </c>
      <c r="Q468" s="24">
        <f t="shared" si="45"/>
        <v>1641274.5907147548</v>
      </c>
      <c r="R468" s="19">
        <f t="shared" si="47"/>
        <v>16412.74590714755</v>
      </c>
    </row>
    <row r="469" spans="7:18" ht="14.95" thickBot="1" x14ac:dyDescent="0.3">
      <c r="G469">
        <f t="shared" si="46"/>
        <v>1.6374997639064461</v>
      </c>
      <c r="H469" s="46">
        <v>21.349999999999302</v>
      </c>
      <c r="I469" s="45">
        <f t="shared" si="44"/>
        <v>136.45831365887051</v>
      </c>
      <c r="J469" s="23">
        <f t="shared" si="43"/>
        <v>0.16374997639064462</v>
      </c>
      <c r="K469" s="27">
        <f t="shared" si="43"/>
        <v>1.6374997639064461</v>
      </c>
      <c r="L469" s="27">
        <f t="shared" si="43"/>
        <v>16.37499763906446</v>
      </c>
      <c r="M469" s="27">
        <f t="shared" si="42"/>
        <v>163.7499763906446</v>
      </c>
      <c r="N469" s="27">
        <f t="shared" si="42"/>
        <v>16374.997639064461</v>
      </c>
      <c r="O469" s="27">
        <f t="shared" si="42"/>
        <v>1637.4997639064461</v>
      </c>
      <c r="P469" s="27">
        <f t="shared" si="42"/>
        <v>163749.97639064462</v>
      </c>
      <c r="Q469" s="24">
        <f t="shared" si="45"/>
        <v>1637499.7639064463</v>
      </c>
      <c r="R469" s="19">
        <f t="shared" si="47"/>
        <v>16374.997639064462</v>
      </c>
    </row>
    <row r="470" spans="7:18" ht="14.95" thickBot="1" x14ac:dyDescent="0.3">
      <c r="G470">
        <f t="shared" si="46"/>
        <v>1.6337336189588778</v>
      </c>
      <c r="H470" s="46">
        <v>21.3399999999993</v>
      </c>
      <c r="I470" s="45">
        <f t="shared" si="44"/>
        <v>136.14446824657315</v>
      </c>
      <c r="J470" s="23">
        <f t="shared" si="43"/>
        <v>0.16337336189588778</v>
      </c>
      <c r="K470" s="27">
        <f t="shared" si="43"/>
        <v>1.6337336189588778</v>
      </c>
      <c r="L470" s="27">
        <f t="shared" si="43"/>
        <v>16.337336189588775</v>
      </c>
      <c r="M470" s="27">
        <f t="shared" si="42"/>
        <v>163.37336189588777</v>
      </c>
      <c r="N470" s="27">
        <f t="shared" si="42"/>
        <v>16337.336189588777</v>
      </c>
      <c r="O470" s="27">
        <f t="shared" si="42"/>
        <v>1633.7336189588777</v>
      </c>
      <c r="P470" s="27">
        <f t="shared" si="42"/>
        <v>163373.36189588776</v>
      </c>
      <c r="Q470" s="24">
        <f t="shared" si="45"/>
        <v>1633733.6189588776</v>
      </c>
      <c r="R470" s="19">
        <f t="shared" si="47"/>
        <v>16337.336189588777</v>
      </c>
    </row>
    <row r="471" spans="7:18" ht="14.95" thickBot="1" x14ac:dyDescent="0.3">
      <c r="G471">
        <f t="shared" si="46"/>
        <v>1.6299761359043223</v>
      </c>
      <c r="H471" s="46">
        <v>21.329999999999298</v>
      </c>
      <c r="I471" s="45">
        <f t="shared" si="44"/>
        <v>135.83134465869352</v>
      </c>
      <c r="J471" s="23">
        <f t="shared" si="43"/>
        <v>0.16299761359043224</v>
      </c>
      <c r="K471" s="27">
        <f t="shared" si="43"/>
        <v>1.6299761359043226</v>
      </c>
      <c r="L471" s="27">
        <f t="shared" si="43"/>
        <v>16.299761359043224</v>
      </c>
      <c r="M471" s="27">
        <f t="shared" si="42"/>
        <v>162.99761359043225</v>
      </c>
      <c r="N471" s="27">
        <f t="shared" si="42"/>
        <v>16299.761359043225</v>
      </c>
      <c r="O471" s="27">
        <f t="shared" si="42"/>
        <v>1629.9761359043225</v>
      </c>
      <c r="P471" s="27">
        <f t="shared" si="42"/>
        <v>162997.61359043224</v>
      </c>
      <c r="Q471" s="24">
        <f t="shared" si="45"/>
        <v>1629976.1359043224</v>
      </c>
      <c r="R471" s="19">
        <f t="shared" si="47"/>
        <v>16299.761359043225</v>
      </c>
    </row>
    <row r="472" spans="7:18" ht="14.95" thickBot="1" x14ac:dyDescent="0.3">
      <c r="G472">
        <f t="shared" si="46"/>
        <v>1.6262272948209813</v>
      </c>
      <c r="H472" s="41">
        <v>21.3199999999993</v>
      </c>
      <c r="I472" s="45">
        <f t="shared" si="44"/>
        <v>135.51894123508177</v>
      </c>
      <c r="J472" s="23">
        <f t="shared" si="43"/>
        <v>0.16262272948209811</v>
      </c>
      <c r="K472" s="27">
        <f t="shared" si="43"/>
        <v>1.6262272948209811</v>
      </c>
      <c r="L472" s="27">
        <f t="shared" si="43"/>
        <v>16.262272948209812</v>
      </c>
      <c r="M472" s="27">
        <f t="shared" si="42"/>
        <v>162.62272948209812</v>
      </c>
      <c r="N472" s="27">
        <f t="shared" si="42"/>
        <v>16262.272948209811</v>
      </c>
      <c r="O472" s="27">
        <f t="shared" si="42"/>
        <v>1626.2272948209811</v>
      </c>
      <c r="P472" s="27">
        <f t="shared" si="42"/>
        <v>162622.7294820981</v>
      </c>
      <c r="Q472" s="24">
        <f t="shared" si="45"/>
        <v>1626227.2948209811</v>
      </c>
      <c r="R472" s="19">
        <f t="shared" si="47"/>
        <v>16262.272948209811</v>
      </c>
    </row>
    <row r="473" spans="7:18" ht="14.95" thickBot="1" x14ac:dyDescent="0.3">
      <c r="G473">
        <f t="shared" si="46"/>
        <v>1.6224870758328716</v>
      </c>
      <c r="H473" s="46">
        <v>21.309999999999299</v>
      </c>
      <c r="I473" s="45">
        <f t="shared" si="44"/>
        <v>135.20725631940596</v>
      </c>
      <c r="J473" s="23">
        <f t="shared" si="43"/>
        <v>0.16224870758328713</v>
      </c>
      <c r="K473" s="27">
        <f t="shared" si="43"/>
        <v>1.6224870758328713</v>
      </c>
      <c r="L473" s="27">
        <f t="shared" si="43"/>
        <v>16.224870758328713</v>
      </c>
      <c r="M473" s="27">
        <f t="shared" si="42"/>
        <v>162.24870758328714</v>
      </c>
      <c r="N473" s="27">
        <f t="shared" si="42"/>
        <v>16224.870758328714</v>
      </c>
      <c r="O473" s="27">
        <f t="shared" si="42"/>
        <v>1622.4870758328714</v>
      </c>
      <c r="P473" s="27">
        <f t="shared" si="42"/>
        <v>162248.70758328712</v>
      </c>
      <c r="Q473" s="24">
        <f t="shared" si="45"/>
        <v>1622487.0758328713</v>
      </c>
      <c r="R473" s="19">
        <f t="shared" si="47"/>
        <v>16224.870758328712</v>
      </c>
    </row>
    <row r="474" spans="7:18" ht="14.95" thickBot="1" x14ac:dyDescent="0.3">
      <c r="G474">
        <f t="shared" si="46"/>
        <v>1.6187554591097242</v>
      </c>
      <c r="H474" s="46">
        <v>21.299999999999301</v>
      </c>
      <c r="I474" s="45">
        <f t="shared" si="44"/>
        <v>134.89628825914369</v>
      </c>
      <c r="J474" s="23">
        <f t="shared" si="43"/>
        <v>0.16187554591097242</v>
      </c>
      <c r="K474" s="27">
        <f t="shared" si="43"/>
        <v>1.6187554591097242</v>
      </c>
      <c r="L474" s="27">
        <f t="shared" si="43"/>
        <v>16.187554591097243</v>
      </c>
      <c r="M474" s="27">
        <f t="shared" si="42"/>
        <v>161.87554591097242</v>
      </c>
      <c r="N474" s="27">
        <f t="shared" si="42"/>
        <v>16187.554591097241</v>
      </c>
      <c r="O474" s="27">
        <f t="shared" si="42"/>
        <v>1618.7554591097241</v>
      </c>
      <c r="P474" s="27">
        <f t="shared" si="42"/>
        <v>161875.54591097243</v>
      </c>
      <c r="Q474" s="24">
        <f t="shared" si="45"/>
        <v>1618755.4591097243</v>
      </c>
      <c r="R474" s="19">
        <f t="shared" si="47"/>
        <v>16187.554591097243</v>
      </c>
    </row>
    <row r="475" spans="7:18" ht="14.95" thickBot="1" x14ac:dyDescent="0.3">
      <c r="G475">
        <f t="shared" si="46"/>
        <v>1.6150324248668775</v>
      </c>
      <c r="H475" s="46">
        <v>21.289999999999299</v>
      </c>
      <c r="I475" s="45">
        <f t="shared" si="44"/>
        <v>134.58603540557311</v>
      </c>
      <c r="J475" s="23">
        <f t="shared" si="43"/>
        <v>0.16150324248668774</v>
      </c>
      <c r="K475" s="27">
        <f t="shared" si="43"/>
        <v>1.6150324248668775</v>
      </c>
      <c r="L475" s="27">
        <f t="shared" si="43"/>
        <v>16.150324248668774</v>
      </c>
      <c r="M475" s="27">
        <f t="shared" si="42"/>
        <v>161.50324248668775</v>
      </c>
      <c r="N475" s="27">
        <f t="shared" si="42"/>
        <v>16150.324248668774</v>
      </c>
      <c r="O475" s="27">
        <f t="shared" si="42"/>
        <v>1615.0324248668776</v>
      </c>
      <c r="P475" s="27">
        <f t="shared" si="42"/>
        <v>161503.24248668776</v>
      </c>
      <c r="Q475" s="24">
        <f t="shared" si="45"/>
        <v>1615032.4248668775</v>
      </c>
      <c r="R475" s="19">
        <f t="shared" si="47"/>
        <v>16150.324248668776</v>
      </c>
    </row>
    <row r="476" spans="7:18" ht="14.95" thickBot="1" x14ac:dyDescent="0.3">
      <c r="G476">
        <f t="shared" si="46"/>
        <v>1.6113179533651771</v>
      </c>
      <c r="H476" s="41">
        <v>21.279999999999301</v>
      </c>
      <c r="I476" s="45">
        <f t="shared" si="44"/>
        <v>134.27649611376475</v>
      </c>
      <c r="J476" s="23">
        <f t="shared" si="43"/>
        <v>0.1611317953365177</v>
      </c>
      <c r="K476" s="27">
        <f t="shared" si="43"/>
        <v>1.6113179533651769</v>
      </c>
      <c r="L476" s="27">
        <f t="shared" si="43"/>
        <v>16.11317953365177</v>
      </c>
      <c r="M476" s="27">
        <f t="shared" si="42"/>
        <v>161.13179533651768</v>
      </c>
      <c r="N476" s="27">
        <f t="shared" si="42"/>
        <v>16113.17953365177</v>
      </c>
      <c r="O476" s="27">
        <f t="shared" si="42"/>
        <v>1611.3179533651769</v>
      </c>
      <c r="P476" s="27">
        <f t="shared" si="42"/>
        <v>161131.79533651768</v>
      </c>
      <c r="Q476" s="24">
        <f t="shared" si="45"/>
        <v>1611317.9533651769</v>
      </c>
      <c r="R476" s="19">
        <f t="shared" si="47"/>
        <v>16113.179533651768</v>
      </c>
    </row>
    <row r="477" spans="7:18" ht="14.95" thickBot="1" x14ac:dyDescent="0.3">
      <c r="G477">
        <f t="shared" si="46"/>
        <v>1.6076120249108632</v>
      </c>
      <c r="H477" s="46">
        <v>21.2699999999993</v>
      </c>
      <c r="I477" s="45">
        <f t="shared" si="44"/>
        <v>133.96766874257193</v>
      </c>
      <c r="J477" s="23">
        <f t="shared" si="43"/>
        <v>0.1607612024910863</v>
      </c>
      <c r="K477" s="27">
        <f t="shared" si="43"/>
        <v>1.6076120249108632</v>
      </c>
      <c r="L477" s="27">
        <f t="shared" si="43"/>
        <v>16.076120249108634</v>
      </c>
      <c r="M477" s="27">
        <f t="shared" si="42"/>
        <v>160.76120249108632</v>
      </c>
      <c r="N477" s="27">
        <f t="shared" si="42"/>
        <v>16076.120249108631</v>
      </c>
      <c r="O477" s="27">
        <f t="shared" si="42"/>
        <v>1607.6120249108633</v>
      </c>
      <c r="P477" s="27">
        <f t="shared" si="42"/>
        <v>160761.20249108633</v>
      </c>
      <c r="Q477" s="24">
        <f t="shared" si="45"/>
        <v>1607612.0249108633</v>
      </c>
      <c r="R477" s="19">
        <f t="shared" si="47"/>
        <v>16076.120249108633</v>
      </c>
    </row>
    <row r="478" spans="7:18" ht="14.95" thickBot="1" x14ac:dyDescent="0.3">
      <c r="G478">
        <f t="shared" si="46"/>
        <v>1.6039146198554741</v>
      </c>
      <c r="H478" s="46">
        <v>21.259999999999302</v>
      </c>
      <c r="I478" s="45">
        <f t="shared" si="44"/>
        <v>133.65955165462285</v>
      </c>
      <c r="J478" s="23">
        <f t="shared" si="43"/>
        <v>0.16039146198554741</v>
      </c>
      <c r="K478" s="27">
        <f t="shared" si="43"/>
        <v>1.6039146198554741</v>
      </c>
      <c r="L478" s="27">
        <f t="shared" si="43"/>
        <v>16.039146198554739</v>
      </c>
      <c r="M478" s="27">
        <f t="shared" si="42"/>
        <v>160.39146198554741</v>
      </c>
      <c r="N478" s="27">
        <f t="shared" si="42"/>
        <v>16039.146198554741</v>
      </c>
      <c r="O478" s="27">
        <f t="shared" si="42"/>
        <v>1603.914619855474</v>
      </c>
      <c r="P478" s="27">
        <f t="shared" si="42"/>
        <v>160391.46198554742</v>
      </c>
      <c r="Q478" s="24">
        <f t="shared" si="45"/>
        <v>1603914.6198554742</v>
      </c>
      <c r="R478" s="19">
        <f t="shared" si="47"/>
        <v>16039.146198554743</v>
      </c>
    </row>
    <row r="479" spans="7:18" ht="14.95" thickBot="1" x14ac:dyDescent="0.3">
      <c r="G479">
        <f t="shared" si="46"/>
        <v>1.6002257185957303</v>
      </c>
      <c r="H479" s="46">
        <v>21.2499999999993</v>
      </c>
      <c r="I479" s="45">
        <f t="shared" si="44"/>
        <v>133.35214321631085</v>
      </c>
      <c r="J479" s="23">
        <f t="shared" si="43"/>
        <v>0.160022571859573</v>
      </c>
      <c r="K479" s="27">
        <f t="shared" si="43"/>
        <v>1.60022571859573</v>
      </c>
      <c r="L479" s="27">
        <f t="shared" si="43"/>
        <v>16.002257185957301</v>
      </c>
      <c r="M479" s="27">
        <f t="shared" si="42"/>
        <v>160.02257185957299</v>
      </c>
      <c r="N479" s="27">
        <f t="shared" si="42"/>
        <v>16002.2571859573</v>
      </c>
      <c r="O479" s="27">
        <f t="shared" si="42"/>
        <v>1600.2257185957301</v>
      </c>
      <c r="P479" s="27">
        <f t="shared" si="42"/>
        <v>160022.57185957301</v>
      </c>
      <c r="Q479" s="24">
        <f t="shared" si="45"/>
        <v>1600225.7185957301</v>
      </c>
      <c r="R479" s="19">
        <f t="shared" si="47"/>
        <v>16002.257185957302</v>
      </c>
    </row>
    <row r="480" spans="7:18" ht="14.95" thickBot="1" x14ac:dyDescent="0.3">
      <c r="G480">
        <f t="shared" si="46"/>
        <v>1.5965453015734532</v>
      </c>
      <c r="H480" s="41">
        <v>21.239999999999299</v>
      </c>
      <c r="I480" s="45">
        <f t="shared" si="44"/>
        <v>133.04544179778776</v>
      </c>
      <c r="J480" s="23">
        <f t="shared" si="43"/>
        <v>0.15965453015734532</v>
      </c>
      <c r="K480" s="27">
        <f t="shared" si="43"/>
        <v>1.5965453015734532</v>
      </c>
      <c r="L480" s="27">
        <f t="shared" si="43"/>
        <v>15.965453015734532</v>
      </c>
      <c r="M480" s="27">
        <f t="shared" si="42"/>
        <v>159.65453015734533</v>
      </c>
      <c r="N480" s="27">
        <f t="shared" si="42"/>
        <v>15965.453015734533</v>
      </c>
      <c r="O480" s="27">
        <f t="shared" si="42"/>
        <v>1596.5453015734531</v>
      </c>
      <c r="P480" s="27">
        <f t="shared" si="42"/>
        <v>159654.53015734532</v>
      </c>
      <c r="Q480" s="24">
        <f t="shared" si="45"/>
        <v>1596545.3015734532</v>
      </c>
      <c r="R480" s="19">
        <f t="shared" si="47"/>
        <v>15965.453015734533</v>
      </c>
    </row>
    <row r="481" spans="7:18" ht="14.95" thickBot="1" x14ac:dyDescent="0.3">
      <c r="G481">
        <f t="shared" si="46"/>
        <v>1.5928733492754321</v>
      </c>
      <c r="H481" s="46">
        <v>21.229999999999301</v>
      </c>
      <c r="I481" s="45">
        <f t="shared" si="44"/>
        <v>132.73944577295268</v>
      </c>
      <c r="J481" s="23">
        <f t="shared" si="43"/>
        <v>0.15928733492754321</v>
      </c>
      <c r="K481" s="27">
        <f t="shared" si="43"/>
        <v>1.5928733492754321</v>
      </c>
      <c r="L481" s="27">
        <f t="shared" si="43"/>
        <v>15.928733492754322</v>
      </c>
      <c r="M481" s="27">
        <f t="shared" si="42"/>
        <v>159.28733492754321</v>
      </c>
      <c r="N481" s="27">
        <f t="shared" si="42"/>
        <v>15928.733492754322</v>
      </c>
      <c r="O481" s="27">
        <f t="shared" si="42"/>
        <v>1592.8733492754322</v>
      </c>
      <c r="P481" s="27">
        <f t="shared" si="42"/>
        <v>159287.33492754321</v>
      </c>
      <c r="Q481" s="24">
        <f t="shared" si="45"/>
        <v>1592873.3492754321</v>
      </c>
      <c r="R481" s="19">
        <f t="shared" si="47"/>
        <v>15928.733492754322</v>
      </c>
    </row>
    <row r="482" spans="7:18" ht="14.95" thickBot="1" x14ac:dyDescent="0.3">
      <c r="G482">
        <f t="shared" si="46"/>
        <v>1.589209842233305</v>
      </c>
      <c r="H482" s="46">
        <v>21.2199999999992</v>
      </c>
      <c r="I482" s="45">
        <f t="shared" si="44"/>
        <v>132.43415351944208</v>
      </c>
      <c r="J482" s="23">
        <f t="shared" si="43"/>
        <v>0.15892098422333048</v>
      </c>
      <c r="K482" s="27">
        <f t="shared" si="43"/>
        <v>1.5892098422333047</v>
      </c>
      <c r="L482" s="27">
        <f t="shared" si="43"/>
        <v>15.892098422333049</v>
      </c>
      <c r="M482" s="27">
        <f t="shared" si="42"/>
        <v>158.92098422333049</v>
      </c>
      <c r="N482" s="27">
        <f t="shared" si="42"/>
        <v>15892.098422333049</v>
      </c>
      <c r="O482" s="27">
        <f t="shared" si="42"/>
        <v>1589.2098422333049</v>
      </c>
      <c r="P482" s="27">
        <f t="shared" si="42"/>
        <v>158920.98422333048</v>
      </c>
      <c r="Q482" s="24">
        <f t="shared" si="45"/>
        <v>1589209.8422333046</v>
      </c>
      <c r="R482" s="19">
        <f t="shared" si="47"/>
        <v>15892.098422333049</v>
      </c>
    </row>
    <row r="483" spans="7:18" ht="14.95" thickBot="1" x14ac:dyDescent="0.3">
      <c r="G483">
        <f t="shared" si="46"/>
        <v>1.5855547610236367</v>
      </c>
      <c r="H483" s="46">
        <v>21.209999999999301</v>
      </c>
      <c r="I483" s="45">
        <f t="shared" si="44"/>
        <v>132.12956341863639</v>
      </c>
      <c r="J483" s="23">
        <f t="shared" si="43"/>
        <v>0.15855547610236365</v>
      </c>
      <c r="K483" s="27">
        <f t="shared" si="43"/>
        <v>1.5855547610236367</v>
      </c>
      <c r="L483" s="27">
        <f t="shared" si="43"/>
        <v>15.855547610236366</v>
      </c>
      <c r="M483" s="27">
        <f t="shared" si="42"/>
        <v>158.55547610236366</v>
      </c>
      <c r="N483" s="27">
        <f t="shared" si="42"/>
        <v>15855.547610236366</v>
      </c>
      <c r="O483" s="27">
        <f t="shared" si="42"/>
        <v>1585.5547610236365</v>
      </c>
      <c r="P483" s="27">
        <f t="shared" si="42"/>
        <v>158555.47610236367</v>
      </c>
      <c r="Q483" s="24">
        <f t="shared" si="45"/>
        <v>1585554.7610236367</v>
      </c>
      <c r="R483" s="19">
        <f t="shared" si="47"/>
        <v>15855.547610236368</v>
      </c>
    </row>
    <row r="484" spans="7:18" ht="14.95" thickBot="1" x14ac:dyDescent="0.3">
      <c r="G484">
        <f t="shared" si="46"/>
        <v>1.5819080862673978</v>
      </c>
      <c r="H484" s="41">
        <v>21.1999999999992</v>
      </c>
      <c r="I484" s="45">
        <f t="shared" si="44"/>
        <v>131.82567385561649</v>
      </c>
      <c r="J484" s="23">
        <f t="shared" si="43"/>
        <v>0.15819080862673979</v>
      </c>
      <c r="K484" s="27">
        <f t="shared" si="43"/>
        <v>1.581908086267398</v>
      </c>
      <c r="L484" s="27">
        <f t="shared" si="43"/>
        <v>15.81908086267398</v>
      </c>
      <c r="M484" s="27">
        <f t="shared" si="42"/>
        <v>158.19080862673979</v>
      </c>
      <c r="N484" s="27">
        <f t="shared" si="42"/>
        <v>15819.08086267398</v>
      </c>
      <c r="O484" s="27">
        <f t="shared" si="42"/>
        <v>1581.9080862673979</v>
      </c>
      <c r="P484" s="27">
        <f t="shared" si="42"/>
        <v>158190.8086267398</v>
      </c>
      <c r="Q484" s="24">
        <f t="shared" si="45"/>
        <v>1581908.0862673982</v>
      </c>
      <c r="R484" s="19">
        <f t="shared" si="47"/>
        <v>15819.080862673982</v>
      </c>
    </row>
    <row r="485" spans="7:18" ht="14.95" thickBot="1" x14ac:dyDescent="0.3">
      <c r="G485">
        <f t="shared" si="46"/>
        <v>1.5782697986304328</v>
      </c>
      <c r="H485" s="46">
        <v>21.189999999999301</v>
      </c>
      <c r="I485" s="45">
        <f t="shared" si="44"/>
        <v>131.52248321920274</v>
      </c>
      <c r="J485" s="23">
        <f t="shared" si="43"/>
        <v>0.15782697986304328</v>
      </c>
      <c r="K485" s="27">
        <f t="shared" si="43"/>
        <v>1.5782697986304328</v>
      </c>
      <c r="L485" s="27">
        <f t="shared" si="43"/>
        <v>15.782697986304328</v>
      </c>
      <c r="M485" s="27">
        <f t="shared" si="42"/>
        <v>157.82697986304328</v>
      </c>
      <c r="N485" s="27">
        <f t="shared" si="42"/>
        <v>15782.697986304329</v>
      </c>
      <c r="O485" s="27">
        <f t="shared" si="42"/>
        <v>1578.2697986304329</v>
      </c>
      <c r="P485" s="27">
        <f t="shared" ref="M485:P548" si="48">P$3*$T$4*($I485/1000)</f>
        <v>157826.97986304329</v>
      </c>
      <c r="Q485" s="24">
        <f t="shared" si="45"/>
        <v>1578269.7986304329</v>
      </c>
      <c r="R485" s="19">
        <f t="shared" si="47"/>
        <v>15782.697986304331</v>
      </c>
    </row>
    <row r="486" spans="7:18" ht="14.95" thickBot="1" x14ac:dyDescent="0.3">
      <c r="G486">
        <f t="shared" si="46"/>
        <v>1.5746398788227913</v>
      </c>
      <c r="H486" s="46">
        <v>21.1799999999993</v>
      </c>
      <c r="I486" s="45">
        <f t="shared" si="44"/>
        <v>131.21998990189928</v>
      </c>
      <c r="J486" s="23">
        <f t="shared" si="43"/>
        <v>0.15746398788227914</v>
      </c>
      <c r="K486" s="27">
        <f t="shared" si="43"/>
        <v>1.5746398788227913</v>
      </c>
      <c r="L486" s="27">
        <f t="shared" si="43"/>
        <v>15.746398788227914</v>
      </c>
      <c r="M486" s="27">
        <f t="shared" si="48"/>
        <v>157.46398788227916</v>
      </c>
      <c r="N486" s="27">
        <f t="shared" si="48"/>
        <v>15746.398788227914</v>
      </c>
      <c r="O486" s="27">
        <f t="shared" si="48"/>
        <v>1574.6398788227914</v>
      </c>
      <c r="P486" s="27">
        <f t="shared" si="48"/>
        <v>157463.98788227915</v>
      </c>
      <c r="Q486" s="24">
        <f t="shared" si="45"/>
        <v>1574639.8788227916</v>
      </c>
      <c r="R486" s="19">
        <f t="shared" si="47"/>
        <v>15746.398788227916</v>
      </c>
    </row>
    <row r="487" spans="7:18" ht="14.95" thickBot="1" x14ac:dyDescent="0.3">
      <c r="G487">
        <f t="shared" si="46"/>
        <v>1.5710183075989996</v>
      </c>
      <c r="H487" s="46">
        <v>21.169999999999199</v>
      </c>
      <c r="I487" s="45">
        <f t="shared" si="44"/>
        <v>130.91819229991663</v>
      </c>
      <c r="J487" s="23">
        <f t="shared" ref="J487:P550" si="49">J$3*$T$4*($I487/1000)</f>
        <v>0.15710183075989995</v>
      </c>
      <c r="K487" s="27">
        <f t="shared" si="49"/>
        <v>1.5710183075989996</v>
      </c>
      <c r="L487" s="27">
        <f t="shared" si="49"/>
        <v>15.710183075989995</v>
      </c>
      <c r="M487" s="27">
        <f t="shared" si="48"/>
        <v>157.10183075989997</v>
      </c>
      <c r="N487" s="27">
        <f t="shared" si="48"/>
        <v>15710.183075989997</v>
      </c>
      <c r="O487" s="27">
        <f t="shared" si="48"/>
        <v>1571.0183075989996</v>
      </c>
      <c r="P487" s="27">
        <f t="shared" si="48"/>
        <v>157101.83075989995</v>
      </c>
      <c r="Q487" s="24">
        <f t="shared" si="45"/>
        <v>1571018.3075989995</v>
      </c>
      <c r="R487" s="19">
        <f t="shared" si="47"/>
        <v>15710.183075989997</v>
      </c>
    </row>
    <row r="488" spans="7:18" ht="14.95" thickBot="1" x14ac:dyDescent="0.3">
      <c r="G488">
        <f t="shared" si="46"/>
        <v>1.567405065757923</v>
      </c>
      <c r="H488" s="41">
        <v>21.159999999999201</v>
      </c>
      <c r="I488" s="45">
        <f t="shared" si="44"/>
        <v>130.61708881316025</v>
      </c>
      <c r="J488" s="23">
        <f t="shared" si="49"/>
        <v>0.1567405065757923</v>
      </c>
      <c r="K488" s="27">
        <f t="shared" si="49"/>
        <v>1.567405065757923</v>
      </c>
      <c r="L488" s="27">
        <f t="shared" si="49"/>
        <v>15.67405065757923</v>
      </c>
      <c r="M488" s="27">
        <f t="shared" si="48"/>
        <v>156.7405065757923</v>
      </c>
      <c r="N488" s="27">
        <f t="shared" si="48"/>
        <v>15674.05065757923</v>
      </c>
      <c r="O488" s="27">
        <f t="shared" si="48"/>
        <v>1567.405065757923</v>
      </c>
      <c r="P488" s="27">
        <f t="shared" si="48"/>
        <v>156740.5065757923</v>
      </c>
      <c r="Q488" s="24">
        <f t="shared" si="45"/>
        <v>1567405.0657579228</v>
      </c>
      <c r="R488" s="19">
        <f t="shared" si="47"/>
        <v>15674.050657579231</v>
      </c>
    </row>
    <row r="489" spans="7:18" ht="14.95" thickBot="1" x14ac:dyDescent="0.3">
      <c r="G489">
        <f t="shared" si="46"/>
        <v>1.5638001341424708</v>
      </c>
      <c r="H489" s="46">
        <v>21.149999999999199</v>
      </c>
      <c r="I489" s="45">
        <f t="shared" si="44"/>
        <v>130.3166778452059</v>
      </c>
      <c r="J489" s="23">
        <f t="shared" si="49"/>
        <v>0.15638001341424707</v>
      </c>
      <c r="K489" s="27">
        <f t="shared" si="49"/>
        <v>1.5638001341424708</v>
      </c>
      <c r="L489" s="27">
        <f t="shared" si="49"/>
        <v>15.638001341424708</v>
      </c>
      <c r="M489" s="27">
        <f t="shared" si="48"/>
        <v>156.38001341424709</v>
      </c>
      <c r="N489" s="27">
        <f t="shared" si="48"/>
        <v>15638.001341424708</v>
      </c>
      <c r="O489" s="27">
        <f t="shared" si="48"/>
        <v>1563.8001341424708</v>
      </c>
      <c r="P489" s="27">
        <f t="shared" si="48"/>
        <v>156380.01341424708</v>
      </c>
      <c r="Q489" s="24">
        <f t="shared" si="45"/>
        <v>1563800.1341424708</v>
      </c>
      <c r="R489" s="19">
        <f t="shared" si="47"/>
        <v>15638.001341424708</v>
      </c>
    </row>
    <row r="490" spans="7:18" ht="14.95" thickBot="1" x14ac:dyDescent="0.3">
      <c r="G490">
        <f t="shared" si="46"/>
        <v>1.5602034936396623</v>
      </c>
      <c r="H490" s="46">
        <v>21.139999999999201</v>
      </c>
      <c r="I490" s="45">
        <f t="shared" si="44"/>
        <v>130.01695780330519</v>
      </c>
      <c r="J490" s="23">
        <f t="shared" si="49"/>
        <v>0.15602034936396622</v>
      </c>
      <c r="K490" s="27">
        <f t="shared" si="49"/>
        <v>1.5602034936396623</v>
      </c>
      <c r="L490" s="27">
        <f t="shared" si="49"/>
        <v>15.602034936396622</v>
      </c>
      <c r="M490" s="27">
        <f t="shared" si="48"/>
        <v>156.02034936396623</v>
      </c>
      <c r="N490" s="27">
        <f t="shared" si="48"/>
        <v>15602.034936396623</v>
      </c>
      <c r="O490" s="27">
        <f t="shared" si="48"/>
        <v>1560.2034936396622</v>
      </c>
      <c r="P490" s="27">
        <f t="shared" si="48"/>
        <v>156020.34936396623</v>
      </c>
      <c r="Q490" s="24">
        <f t="shared" si="45"/>
        <v>1560203.4936396622</v>
      </c>
      <c r="R490" s="19">
        <f t="shared" si="47"/>
        <v>15602.034936396623</v>
      </c>
    </row>
    <row r="491" spans="7:18" ht="14.95" thickBot="1" x14ac:dyDescent="0.3">
      <c r="G491">
        <f t="shared" si="46"/>
        <v>1.5566151251804621</v>
      </c>
      <c r="H491" s="46">
        <v>21.1299999999992</v>
      </c>
      <c r="I491" s="45">
        <f t="shared" si="44"/>
        <v>129.71792709837183</v>
      </c>
      <c r="J491" s="23">
        <f t="shared" si="49"/>
        <v>0.15566151251804619</v>
      </c>
      <c r="K491" s="27">
        <f t="shared" si="49"/>
        <v>1.5566151251804619</v>
      </c>
      <c r="L491" s="27">
        <f t="shared" si="49"/>
        <v>15.566151251804619</v>
      </c>
      <c r="M491" s="27">
        <f t="shared" si="48"/>
        <v>155.66151251804618</v>
      </c>
      <c r="N491" s="27">
        <f t="shared" si="48"/>
        <v>15566.151251804618</v>
      </c>
      <c r="O491" s="27">
        <f t="shared" si="48"/>
        <v>1556.6151251804617</v>
      </c>
      <c r="P491" s="27">
        <f t="shared" si="48"/>
        <v>155661.51251804619</v>
      </c>
      <c r="Q491" s="24">
        <f t="shared" si="45"/>
        <v>1556615.1251804619</v>
      </c>
      <c r="R491" s="19">
        <f t="shared" si="47"/>
        <v>15566.15125180462</v>
      </c>
    </row>
    <row r="492" spans="7:18" ht="14.95" thickBot="1" x14ac:dyDescent="0.3">
      <c r="G492">
        <f t="shared" si="46"/>
        <v>1.553035009739699</v>
      </c>
      <c r="H492" s="41">
        <v>21.119999999999202</v>
      </c>
      <c r="I492" s="45">
        <f t="shared" si="44"/>
        <v>129.41958414497492</v>
      </c>
      <c r="J492" s="23">
        <f t="shared" si="49"/>
        <v>0.15530350097396992</v>
      </c>
      <c r="K492" s="27">
        <f t="shared" si="49"/>
        <v>1.5530350097396992</v>
      </c>
      <c r="L492" s="27">
        <f t="shared" si="49"/>
        <v>15.53035009739699</v>
      </c>
      <c r="M492" s="27">
        <f t="shared" si="48"/>
        <v>155.3035009739699</v>
      </c>
      <c r="N492" s="27">
        <f t="shared" si="48"/>
        <v>15530.350097396991</v>
      </c>
      <c r="O492" s="27">
        <f t="shared" si="48"/>
        <v>1553.035009739699</v>
      </c>
      <c r="P492" s="27">
        <f t="shared" si="48"/>
        <v>155303.5009739699</v>
      </c>
      <c r="Q492" s="24">
        <f t="shared" si="45"/>
        <v>1553035.0097396991</v>
      </c>
      <c r="R492" s="19">
        <f t="shared" si="47"/>
        <v>15530.350097396991</v>
      </c>
    </row>
    <row r="493" spans="7:18" ht="14.95" thickBot="1" x14ac:dyDescent="0.3">
      <c r="G493">
        <f t="shared" si="46"/>
        <v>1.5494631283359561</v>
      </c>
      <c r="H493" s="46">
        <v>21.1099999999992</v>
      </c>
      <c r="I493" s="45">
        <f t="shared" si="44"/>
        <v>129.12192736132968</v>
      </c>
      <c r="J493" s="23">
        <f t="shared" si="49"/>
        <v>0.15494631283359561</v>
      </c>
      <c r="K493" s="27">
        <f t="shared" si="49"/>
        <v>1.5494631283359563</v>
      </c>
      <c r="L493" s="27">
        <f t="shared" si="49"/>
        <v>15.494631283359562</v>
      </c>
      <c r="M493" s="27">
        <f t="shared" si="48"/>
        <v>154.94631283359561</v>
      </c>
      <c r="N493" s="27">
        <f t="shared" si="48"/>
        <v>15494.631283359562</v>
      </c>
      <c r="O493" s="27">
        <f t="shared" si="48"/>
        <v>1549.4631283359563</v>
      </c>
      <c r="P493" s="27">
        <f t="shared" si="48"/>
        <v>154946.31283359561</v>
      </c>
      <c r="Q493" s="24">
        <f t="shared" si="45"/>
        <v>1549463.128335956</v>
      </c>
      <c r="R493" s="19">
        <f t="shared" si="47"/>
        <v>15494.631283359562</v>
      </c>
    </row>
    <row r="494" spans="7:18" ht="14.95" thickBot="1" x14ac:dyDescent="0.3">
      <c r="G494">
        <f t="shared" si="46"/>
        <v>1.545899462031477</v>
      </c>
      <c r="H494" s="46">
        <v>21.099999999999199</v>
      </c>
      <c r="I494" s="45">
        <f t="shared" si="44"/>
        <v>128.82495516928975</v>
      </c>
      <c r="J494" s="23">
        <f t="shared" si="49"/>
        <v>0.15458994620314767</v>
      </c>
      <c r="K494" s="27">
        <f t="shared" si="49"/>
        <v>1.545899462031477</v>
      </c>
      <c r="L494" s="27">
        <f t="shared" si="49"/>
        <v>15.458994620314769</v>
      </c>
      <c r="M494" s="27">
        <f t="shared" si="48"/>
        <v>154.58994620314769</v>
      </c>
      <c r="N494" s="27">
        <f t="shared" si="48"/>
        <v>15458.994620314768</v>
      </c>
      <c r="O494" s="27">
        <f t="shared" si="48"/>
        <v>1545.8994620314768</v>
      </c>
      <c r="P494" s="27">
        <f t="shared" si="48"/>
        <v>154589.9462031477</v>
      </c>
      <c r="Q494" s="24">
        <f t="shared" si="45"/>
        <v>1545899.4620314769</v>
      </c>
      <c r="R494" s="19">
        <f t="shared" si="47"/>
        <v>15458.99462031477</v>
      </c>
    </row>
    <row r="495" spans="7:18" ht="14.95" thickBot="1" x14ac:dyDescent="0.3">
      <c r="G495">
        <f t="shared" si="46"/>
        <v>1.5423439919320558</v>
      </c>
      <c r="H495" s="46">
        <v>21.0899999999992</v>
      </c>
      <c r="I495" s="45">
        <f t="shared" si="44"/>
        <v>128.52866599433798</v>
      </c>
      <c r="J495" s="23">
        <f t="shared" si="49"/>
        <v>0.15423439919320558</v>
      </c>
      <c r="K495" s="27">
        <f t="shared" si="49"/>
        <v>1.5423439919320558</v>
      </c>
      <c r="L495" s="27">
        <f t="shared" si="49"/>
        <v>15.423439919320558</v>
      </c>
      <c r="M495" s="27">
        <f t="shared" si="48"/>
        <v>154.23439919320558</v>
      </c>
      <c r="N495" s="27">
        <f t="shared" si="48"/>
        <v>15423.439919320559</v>
      </c>
      <c r="O495" s="27">
        <f t="shared" si="48"/>
        <v>1542.3439919320558</v>
      </c>
      <c r="P495" s="27">
        <f t="shared" si="48"/>
        <v>154234.39919320558</v>
      </c>
      <c r="Q495" s="24">
        <f t="shared" si="45"/>
        <v>1542343.9919320557</v>
      </c>
      <c r="R495" s="19">
        <f t="shared" si="47"/>
        <v>15423.439919320559</v>
      </c>
    </row>
    <row r="496" spans="7:18" ht="14.95" thickBot="1" x14ac:dyDescent="0.3">
      <c r="G496">
        <f t="shared" si="46"/>
        <v>1.5387966991869424</v>
      </c>
      <c r="H496" s="41">
        <v>21.079999999999199</v>
      </c>
      <c r="I496" s="45">
        <f t="shared" si="44"/>
        <v>128.23305826557853</v>
      </c>
      <c r="J496" s="23">
        <f t="shared" si="49"/>
        <v>0.15387966991869426</v>
      </c>
      <c r="K496" s="27">
        <f t="shared" si="49"/>
        <v>1.5387966991869426</v>
      </c>
      <c r="L496" s="27">
        <f t="shared" si="49"/>
        <v>15.387966991869424</v>
      </c>
      <c r="M496" s="27">
        <f t="shared" si="48"/>
        <v>153.87966991869425</v>
      </c>
      <c r="N496" s="27">
        <f t="shared" si="48"/>
        <v>15387.966991869425</v>
      </c>
      <c r="O496" s="27">
        <f t="shared" si="48"/>
        <v>1538.7966991869425</v>
      </c>
      <c r="P496" s="27">
        <f t="shared" si="48"/>
        <v>153879.66991869424</v>
      </c>
      <c r="Q496" s="24">
        <f t="shared" si="45"/>
        <v>1538796.6991869423</v>
      </c>
      <c r="R496" s="19">
        <f t="shared" si="47"/>
        <v>15387.966991869425</v>
      </c>
    </row>
    <row r="497" spans="7:18" ht="14.95" thickBot="1" x14ac:dyDescent="0.3">
      <c r="G497">
        <f t="shared" si="46"/>
        <v>1.5352575649887485</v>
      </c>
      <c r="H497" s="46">
        <v>21.069999999999201</v>
      </c>
      <c r="I497" s="45">
        <f t="shared" si="44"/>
        <v>127.93813041572905</v>
      </c>
      <c r="J497" s="23">
        <f t="shared" si="49"/>
        <v>0.15352575649887484</v>
      </c>
      <c r="K497" s="27">
        <f t="shared" si="49"/>
        <v>1.5352575649887485</v>
      </c>
      <c r="L497" s="27">
        <f t="shared" si="49"/>
        <v>15.352575649887486</v>
      </c>
      <c r="M497" s="27">
        <f t="shared" si="48"/>
        <v>153.52575649887484</v>
      </c>
      <c r="N497" s="27">
        <f t="shared" si="48"/>
        <v>15352.575649887485</v>
      </c>
      <c r="O497" s="27">
        <f t="shared" si="48"/>
        <v>1535.2575649887485</v>
      </c>
      <c r="P497" s="27">
        <f t="shared" si="48"/>
        <v>153525.75649887486</v>
      </c>
      <c r="Q497" s="24">
        <f t="shared" si="45"/>
        <v>1535257.5649887486</v>
      </c>
      <c r="R497" s="19">
        <f t="shared" si="47"/>
        <v>15352.575649887487</v>
      </c>
    </row>
    <row r="498" spans="7:18" ht="14.95" thickBot="1" x14ac:dyDescent="0.3">
      <c r="G498">
        <f t="shared" si="46"/>
        <v>1.5317265705733312</v>
      </c>
      <c r="H498" s="46">
        <v>21.059999999999199</v>
      </c>
      <c r="I498" s="45">
        <f t="shared" si="44"/>
        <v>127.64388088111093</v>
      </c>
      <c r="J498" s="23">
        <f t="shared" si="49"/>
        <v>0.1531726570573331</v>
      </c>
      <c r="K498" s="27">
        <f t="shared" si="49"/>
        <v>1.5317265705733312</v>
      </c>
      <c r="L498" s="27">
        <f t="shared" si="49"/>
        <v>15.317265705733311</v>
      </c>
      <c r="M498" s="27">
        <f t="shared" si="48"/>
        <v>153.17265705733311</v>
      </c>
      <c r="N498" s="27">
        <f t="shared" si="48"/>
        <v>15317.265705733311</v>
      </c>
      <c r="O498" s="27">
        <f t="shared" si="48"/>
        <v>1531.7265705733309</v>
      </c>
      <c r="P498" s="27">
        <f t="shared" si="48"/>
        <v>153172.6570573331</v>
      </c>
      <c r="Q498" s="24">
        <f t="shared" si="45"/>
        <v>1531726.5705733309</v>
      </c>
      <c r="R498" s="19">
        <f t="shared" si="47"/>
        <v>15317.265705733311</v>
      </c>
    </row>
    <row r="499" spans="7:18" ht="14.95" thickBot="1" x14ac:dyDescent="0.3">
      <c r="G499">
        <f t="shared" si="46"/>
        <v>1.5282036972197135</v>
      </c>
      <c r="H499" s="46">
        <v>21.049999999999201</v>
      </c>
      <c r="I499" s="45">
        <f t="shared" si="44"/>
        <v>127.3503081016428</v>
      </c>
      <c r="J499" s="23">
        <f t="shared" si="49"/>
        <v>0.15282036972197136</v>
      </c>
      <c r="K499" s="27">
        <f t="shared" si="49"/>
        <v>1.5282036972197135</v>
      </c>
      <c r="L499" s="27">
        <f t="shared" si="49"/>
        <v>15.282036972197137</v>
      </c>
      <c r="M499" s="27">
        <f t="shared" si="48"/>
        <v>152.82036972197136</v>
      </c>
      <c r="N499" s="27">
        <f t="shared" si="48"/>
        <v>15282.036972197136</v>
      </c>
      <c r="O499" s="27">
        <f t="shared" si="48"/>
        <v>1528.2036972197136</v>
      </c>
      <c r="P499" s="27">
        <f t="shared" si="48"/>
        <v>152820.36972197136</v>
      </c>
      <c r="Q499" s="24">
        <f t="shared" si="45"/>
        <v>1528203.6972197136</v>
      </c>
      <c r="R499" s="19">
        <f t="shared" si="47"/>
        <v>15282.036972197136</v>
      </c>
    </row>
    <row r="500" spans="7:18" ht="14.95" thickBot="1" x14ac:dyDescent="0.3">
      <c r="G500">
        <f t="shared" si="46"/>
        <v>1.5246889262499705</v>
      </c>
      <c r="H500" s="41">
        <v>21.0399999999992</v>
      </c>
      <c r="I500" s="45">
        <f t="shared" si="44"/>
        <v>127.05741052083087</v>
      </c>
      <c r="J500" s="23">
        <f t="shared" si="49"/>
        <v>0.15246889262499702</v>
      </c>
      <c r="K500" s="27">
        <f t="shared" si="49"/>
        <v>1.5246889262499703</v>
      </c>
      <c r="L500" s="27">
        <f t="shared" si="49"/>
        <v>15.246889262499703</v>
      </c>
      <c r="M500" s="27">
        <f t="shared" si="48"/>
        <v>152.46889262499704</v>
      </c>
      <c r="N500" s="27">
        <f t="shared" si="48"/>
        <v>15246.889262499702</v>
      </c>
      <c r="O500" s="27">
        <f t="shared" si="48"/>
        <v>1524.6889262499703</v>
      </c>
      <c r="P500" s="27">
        <f t="shared" si="48"/>
        <v>152468.89262499704</v>
      </c>
      <c r="Q500" s="24">
        <f t="shared" si="45"/>
        <v>1524688.9262499704</v>
      </c>
      <c r="R500" s="19">
        <f t="shared" si="47"/>
        <v>15246.889262499704</v>
      </c>
    </row>
    <row r="501" spans="7:18" ht="14.95" thickBot="1" x14ac:dyDescent="0.3">
      <c r="G501">
        <f t="shared" si="46"/>
        <v>1.5211822390291347</v>
      </c>
      <c r="H501" s="46">
        <v>21.029999999999198</v>
      </c>
      <c r="I501" s="45">
        <f t="shared" si="44"/>
        <v>126.76518658576123</v>
      </c>
      <c r="J501" s="23">
        <f t="shared" si="49"/>
        <v>0.15211822390291346</v>
      </c>
      <c r="K501" s="27">
        <f t="shared" si="49"/>
        <v>1.5211822390291347</v>
      </c>
      <c r="L501" s="27">
        <f t="shared" si="49"/>
        <v>15.211822390291346</v>
      </c>
      <c r="M501" s="27">
        <f t="shared" si="48"/>
        <v>152.11822390291346</v>
      </c>
      <c r="N501" s="27">
        <f t="shared" si="48"/>
        <v>15211.822390291347</v>
      </c>
      <c r="O501" s="27">
        <f t="shared" si="48"/>
        <v>1521.1822390291347</v>
      </c>
      <c r="P501" s="27">
        <f t="shared" si="48"/>
        <v>152118.22390291345</v>
      </c>
      <c r="Q501" s="24">
        <f t="shared" si="45"/>
        <v>1521182.2390291346</v>
      </c>
      <c r="R501" s="19">
        <f t="shared" si="47"/>
        <v>15211.822390291345</v>
      </c>
    </row>
    <row r="502" spans="7:18" ht="14.95" thickBot="1" x14ac:dyDescent="0.3">
      <c r="G502">
        <f t="shared" si="46"/>
        <v>1.5176836169651027</v>
      </c>
      <c r="H502" s="46">
        <v>21.0199999999992</v>
      </c>
      <c r="I502" s="45">
        <f t="shared" si="44"/>
        <v>126.47363474709188</v>
      </c>
      <c r="J502" s="23">
        <f t="shared" si="49"/>
        <v>0.15176836169651026</v>
      </c>
      <c r="K502" s="27">
        <f t="shared" si="49"/>
        <v>1.5176836169651027</v>
      </c>
      <c r="L502" s="27">
        <f t="shared" si="49"/>
        <v>15.176836169651027</v>
      </c>
      <c r="M502" s="27">
        <f t="shared" si="48"/>
        <v>151.76836169651025</v>
      </c>
      <c r="N502" s="27">
        <f t="shared" si="48"/>
        <v>15176.836169651027</v>
      </c>
      <c r="O502" s="27">
        <f t="shared" si="48"/>
        <v>1517.6836169651026</v>
      </c>
      <c r="P502" s="27">
        <f t="shared" si="48"/>
        <v>151768.36169651026</v>
      </c>
      <c r="Q502" s="24">
        <f t="shared" si="45"/>
        <v>1517683.6169651027</v>
      </c>
      <c r="R502" s="19">
        <f t="shared" si="47"/>
        <v>15176.836169651026</v>
      </c>
    </row>
    <row r="503" spans="7:18" ht="14.95" thickBot="1" x14ac:dyDescent="0.3">
      <c r="G503">
        <f t="shared" si="46"/>
        <v>1.5141930415085267</v>
      </c>
      <c r="H503" s="46">
        <v>21.009999999999199</v>
      </c>
      <c r="I503" s="45">
        <f t="shared" si="44"/>
        <v>126.18275345904389</v>
      </c>
      <c r="J503" s="23">
        <f t="shared" si="49"/>
        <v>0.15141930415085267</v>
      </c>
      <c r="K503" s="27">
        <f t="shared" si="49"/>
        <v>1.5141930415085267</v>
      </c>
      <c r="L503" s="27">
        <f t="shared" si="49"/>
        <v>15.141930415085268</v>
      </c>
      <c r="M503" s="27">
        <f t="shared" si="48"/>
        <v>151.41930415085267</v>
      </c>
      <c r="N503" s="27">
        <f t="shared" si="48"/>
        <v>15141.930415085268</v>
      </c>
      <c r="O503" s="27">
        <f t="shared" si="48"/>
        <v>1514.1930415085267</v>
      </c>
      <c r="P503" s="27">
        <f t="shared" si="48"/>
        <v>151419.30415085267</v>
      </c>
      <c r="Q503" s="24">
        <f t="shared" si="45"/>
        <v>1514193.0415085265</v>
      </c>
      <c r="R503" s="19">
        <f t="shared" si="47"/>
        <v>15141.930415085268</v>
      </c>
    </row>
    <row r="504" spans="7:18" ht="14.95" thickBot="1" x14ac:dyDescent="0.3">
      <c r="G504">
        <f t="shared" si="46"/>
        <v>1.5107104941527234</v>
      </c>
      <c r="H504" s="41">
        <v>20.999999999999201</v>
      </c>
      <c r="I504" s="45">
        <f t="shared" si="44"/>
        <v>125.89254117939362</v>
      </c>
      <c r="J504" s="23">
        <f t="shared" si="49"/>
        <v>0.15107104941527233</v>
      </c>
      <c r="K504" s="27">
        <f t="shared" si="49"/>
        <v>1.5107104941527232</v>
      </c>
      <c r="L504" s="27">
        <f t="shared" si="49"/>
        <v>15.107104941527233</v>
      </c>
      <c r="M504" s="27">
        <f t="shared" si="48"/>
        <v>151.07104941527234</v>
      </c>
      <c r="N504" s="27">
        <f t="shared" si="48"/>
        <v>15107.104941527234</v>
      </c>
      <c r="O504" s="27">
        <f t="shared" si="48"/>
        <v>1510.7104941527232</v>
      </c>
      <c r="P504" s="27">
        <f t="shared" si="48"/>
        <v>151071.04941527234</v>
      </c>
      <c r="Q504" s="24">
        <f t="shared" si="45"/>
        <v>1510710.4941527233</v>
      </c>
      <c r="R504" s="19">
        <f t="shared" si="47"/>
        <v>15107.104941527235</v>
      </c>
    </row>
    <row r="505" spans="7:18" ht="14.95" thickBot="1" x14ac:dyDescent="0.3">
      <c r="G505">
        <f t="shared" si="46"/>
        <v>1.5072359564335722</v>
      </c>
      <c r="H505" s="46">
        <v>20.989999999999199</v>
      </c>
      <c r="I505" s="45">
        <f t="shared" si="44"/>
        <v>125.60299636946435</v>
      </c>
      <c r="J505" s="23">
        <f t="shared" si="49"/>
        <v>0.15072359564335722</v>
      </c>
      <c r="K505" s="27">
        <f t="shared" si="49"/>
        <v>1.507235956433572</v>
      </c>
      <c r="L505" s="27">
        <f t="shared" si="49"/>
        <v>15.072359564335722</v>
      </c>
      <c r="M505" s="27">
        <f t="shared" si="48"/>
        <v>150.72359564335721</v>
      </c>
      <c r="N505" s="27">
        <f t="shared" si="48"/>
        <v>15072.35956433572</v>
      </c>
      <c r="O505" s="27">
        <f t="shared" si="48"/>
        <v>1507.235956433572</v>
      </c>
      <c r="P505" s="27">
        <f t="shared" si="48"/>
        <v>150723.5956433572</v>
      </c>
      <c r="Q505" s="24">
        <f t="shared" si="45"/>
        <v>1507235.9564335721</v>
      </c>
      <c r="R505" s="19">
        <f t="shared" si="47"/>
        <v>15072.35956433572</v>
      </c>
    </row>
    <row r="506" spans="7:18" ht="14.95" thickBot="1" x14ac:dyDescent="0.3">
      <c r="G506">
        <f t="shared" si="46"/>
        <v>1.5037694099294225</v>
      </c>
      <c r="H506" s="46">
        <v>20.979999999999201</v>
      </c>
      <c r="I506" s="45">
        <f t="shared" si="44"/>
        <v>125.31411749411853</v>
      </c>
      <c r="J506" s="23">
        <f t="shared" si="49"/>
        <v>0.15037694099294222</v>
      </c>
      <c r="K506" s="27">
        <f t="shared" si="49"/>
        <v>1.5037694099294223</v>
      </c>
      <c r="L506" s="27">
        <f t="shared" si="49"/>
        <v>15.037694099294223</v>
      </c>
      <c r="M506" s="27">
        <f t="shared" si="48"/>
        <v>150.37694099294222</v>
      </c>
      <c r="N506" s="27">
        <f t="shared" si="48"/>
        <v>15037.694099294224</v>
      </c>
      <c r="O506" s="27">
        <f t="shared" si="48"/>
        <v>1503.7694099294224</v>
      </c>
      <c r="P506" s="27">
        <f t="shared" si="48"/>
        <v>150376.94099294223</v>
      </c>
      <c r="Q506" s="24">
        <f t="shared" si="45"/>
        <v>1503769.4099294222</v>
      </c>
      <c r="R506" s="19">
        <f t="shared" si="47"/>
        <v>15037.694099294224</v>
      </c>
    </row>
    <row r="507" spans="7:18" ht="14.95" thickBot="1" x14ac:dyDescent="0.3">
      <c r="G507">
        <f t="shared" si="46"/>
        <v>1.5003108362609885</v>
      </c>
      <c r="H507" s="46">
        <v>20.9699999999992</v>
      </c>
      <c r="I507" s="45">
        <f t="shared" si="44"/>
        <v>125.02590302174903</v>
      </c>
      <c r="J507" s="23">
        <f t="shared" si="49"/>
        <v>0.15003108362609885</v>
      </c>
      <c r="K507" s="27">
        <f t="shared" si="49"/>
        <v>1.5003108362609885</v>
      </c>
      <c r="L507" s="27">
        <f t="shared" si="49"/>
        <v>15.003108362609884</v>
      </c>
      <c r="M507" s="27">
        <f t="shared" si="48"/>
        <v>150.03108362609885</v>
      </c>
      <c r="N507" s="27">
        <f t="shared" si="48"/>
        <v>15003.108362609884</v>
      </c>
      <c r="O507" s="27">
        <f t="shared" si="48"/>
        <v>1500.3108362609885</v>
      </c>
      <c r="P507" s="27">
        <f t="shared" si="48"/>
        <v>150031.08362609884</v>
      </c>
      <c r="Q507" s="24">
        <f t="shared" si="45"/>
        <v>1500310.8362609884</v>
      </c>
      <c r="R507" s="19">
        <f t="shared" si="47"/>
        <v>15003.108362609884</v>
      </c>
    </row>
    <row r="508" spans="7:18" ht="14.95" thickBot="1" x14ac:dyDescent="0.3">
      <c r="G508">
        <f t="shared" si="46"/>
        <v>1.4968602170912568</v>
      </c>
      <c r="H508" s="41">
        <v>20.959999999999201</v>
      </c>
      <c r="I508" s="45">
        <f t="shared" si="44"/>
        <v>124.7383514242714</v>
      </c>
      <c r="J508" s="23">
        <f t="shared" si="49"/>
        <v>0.14968602170912568</v>
      </c>
      <c r="K508" s="27">
        <f t="shared" si="49"/>
        <v>1.4968602170912568</v>
      </c>
      <c r="L508" s="27">
        <f t="shared" si="49"/>
        <v>14.968602170912567</v>
      </c>
      <c r="M508" s="27">
        <f t="shared" si="48"/>
        <v>149.68602170912567</v>
      </c>
      <c r="N508" s="27">
        <f t="shared" si="48"/>
        <v>14968.602170912567</v>
      </c>
      <c r="O508" s="27">
        <f t="shared" si="48"/>
        <v>1496.8602170912568</v>
      </c>
      <c r="P508" s="27">
        <f t="shared" si="48"/>
        <v>149686.02170912566</v>
      </c>
      <c r="Q508" s="24">
        <f t="shared" si="45"/>
        <v>1496860.2170912565</v>
      </c>
      <c r="R508" s="19">
        <f t="shared" si="47"/>
        <v>14968.602170912567</v>
      </c>
    </row>
    <row r="509" spans="7:18" ht="14.95" thickBot="1" x14ac:dyDescent="0.3">
      <c r="G509">
        <f t="shared" si="46"/>
        <v>1.493417534125387</v>
      </c>
      <c r="H509" s="46">
        <v>20.9499999999992</v>
      </c>
      <c r="I509" s="45">
        <f t="shared" si="44"/>
        <v>124.45146117711558</v>
      </c>
      <c r="J509" s="23">
        <f t="shared" si="49"/>
        <v>0.14934175341253869</v>
      </c>
      <c r="K509" s="27">
        <f t="shared" si="49"/>
        <v>1.4934175341253868</v>
      </c>
      <c r="L509" s="27">
        <f t="shared" si="49"/>
        <v>14.934175341253869</v>
      </c>
      <c r="M509" s="27">
        <f t="shared" si="48"/>
        <v>149.34175341253868</v>
      </c>
      <c r="N509" s="27">
        <f t="shared" si="48"/>
        <v>14934.175341253869</v>
      </c>
      <c r="O509" s="27">
        <f t="shared" si="48"/>
        <v>1493.417534125387</v>
      </c>
      <c r="P509" s="27">
        <f t="shared" si="48"/>
        <v>149341.75341253867</v>
      </c>
      <c r="Q509" s="24">
        <f t="shared" si="45"/>
        <v>1493417.5341253867</v>
      </c>
      <c r="R509" s="19">
        <f t="shared" si="47"/>
        <v>14934.175341253867</v>
      </c>
    </row>
    <row r="510" spans="7:18" ht="14.95" thickBot="1" x14ac:dyDescent="0.3">
      <c r="G510">
        <f t="shared" si="46"/>
        <v>1.4899827691106189</v>
      </c>
      <c r="H510" s="46">
        <v>20.939999999999198</v>
      </c>
      <c r="I510" s="45">
        <f t="shared" si="44"/>
        <v>124.16523075921825</v>
      </c>
      <c r="J510" s="23">
        <f t="shared" si="49"/>
        <v>0.14899827691106188</v>
      </c>
      <c r="K510" s="27">
        <f t="shared" si="49"/>
        <v>1.4899827691106189</v>
      </c>
      <c r="L510" s="27">
        <f t="shared" si="49"/>
        <v>14.899827691106189</v>
      </c>
      <c r="M510" s="27">
        <f t="shared" si="48"/>
        <v>148.99827691106191</v>
      </c>
      <c r="N510" s="27">
        <f t="shared" si="48"/>
        <v>14899.827691106189</v>
      </c>
      <c r="O510" s="27">
        <f t="shared" si="48"/>
        <v>1489.9827691106188</v>
      </c>
      <c r="P510" s="27">
        <f t="shared" si="48"/>
        <v>148998.2769110619</v>
      </c>
      <c r="Q510" s="24">
        <f t="shared" si="45"/>
        <v>1489982.7691106191</v>
      </c>
      <c r="R510" s="19">
        <f t="shared" si="47"/>
        <v>14899.827691106191</v>
      </c>
    </row>
    <row r="511" spans="7:18" ht="14.95" thickBot="1" x14ac:dyDescent="0.3">
      <c r="G511">
        <f t="shared" si="46"/>
        <v>1.4865559038361695</v>
      </c>
      <c r="H511" s="46">
        <v>20.9299999999992</v>
      </c>
      <c r="I511" s="45">
        <f t="shared" si="44"/>
        <v>123.87965865301412</v>
      </c>
      <c r="J511" s="23">
        <f t="shared" si="49"/>
        <v>0.14865559038361695</v>
      </c>
      <c r="K511" s="27">
        <f t="shared" si="49"/>
        <v>1.4865559038361695</v>
      </c>
      <c r="L511" s="27">
        <f t="shared" si="49"/>
        <v>14.865559038361694</v>
      </c>
      <c r="M511" s="27">
        <f t="shared" si="48"/>
        <v>148.65559038361695</v>
      </c>
      <c r="N511" s="27">
        <f t="shared" si="48"/>
        <v>14865.559038361695</v>
      </c>
      <c r="O511" s="27">
        <f t="shared" si="48"/>
        <v>1486.5559038361694</v>
      </c>
      <c r="P511" s="27">
        <f t="shared" si="48"/>
        <v>148655.59038361695</v>
      </c>
      <c r="Q511" s="24">
        <f t="shared" si="45"/>
        <v>1486555.9038361695</v>
      </c>
      <c r="R511" s="19">
        <f t="shared" si="47"/>
        <v>14865.559038361695</v>
      </c>
    </row>
    <row r="512" spans="7:18" ht="14.95" thickBot="1" x14ac:dyDescent="0.3">
      <c r="G512">
        <f t="shared" si="46"/>
        <v>1.4831369201331388</v>
      </c>
      <c r="H512" s="41">
        <v>20.919999999999199</v>
      </c>
      <c r="I512" s="45">
        <f t="shared" si="44"/>
        <v>123.59474334442822</v>
      </c>
      <c r="J512" s="23">
        <f t="shared" si="49"/>
        <v>0.14831369201331387</v>
      </c>
      <c r="K512" s="27">
        <f t="shared" si="49"/>
        <v>1.4831369201331388</v>
      </c>
      <c r="L512" s="27">
        <f t="shared" si="49"/>
        <v>14.831369201331388</v>
      </c>
      <c r="M512" s="27">
        <f t="shared" si="48"/>
        <v>148.31369201331387</v>
      </c>
      <c r="N512" s="27">
        <f t="shared" si="48"/>
        <v>14831.369201331387</v>
      </c>
      <c r="O512" s="27">
        <f t="shared" si="48"/>
        <v>1483.1369201331388</v>
      </c>
      <c r="P512" s="27">
        <f t="shared" si="48"/>
        <v>148313.69201331388</v>
      </c>
      <c r="Q512" s="24">
        <f t="shared" si="45"/>
        <v>1483136.9201331385</v>
      </c>
      <c r="R512" s="19">
        <f t="shared" si="47"/>
        <v>14831.369201331388</v>
      </c>
    </row>
    <row r="513" spans="7:18" ht="14.95" thickBot="1" x14ac:dyDescent="0.3">
      <c r="G513">
        <f t="shared" si="46"/>
        <v>1.4797257998744191</v>
      </c>
      <c r="H513" s="46">
        <v>20.909999999999201</v>
      </c>
      <c r="I513" s="45">
        <f t="shared" ref="I513:I576" si="50">10^(H513/10)</f>
        <v>123.31048332286827</v>
      </c>
      <c r="J513" s="23">
        <f t="shared" si="49"/>
        <v>0.1479725799874419</v>
      </c>
      <c r="K513" s="27">
        <f t="shared" si="49"/>
        <v>1.4797257998744191</v>
      </c>
      <c r="L513" s="27">
        <f t="shared" si="49"/>
        <v>14.797257998744191</v>
      </c>
      <c r="M513" s="27">
        <f t="shared" si="48"/>
        <v>147.97257998744192</v>
      </c>
      <c r="N513" s="27">
        <f t="shared" si="48"/>
        <v>14797.257998744191</v>
      </c>
      <c r="O513" s="27">
        <f t="shared" si="48"/>
        <v>1479.7257998744192</v>
      </c>
      <c r="P513" s="27">
        <f t="shared" si="48"/>
        <v>147972.57998744192</v>
      </c>
      <c r="Q513" s="24">
        <f t="shared" si="45"/>
        <v>1479725.7998744191</v>
      </c>
      <c r="R513" s="19">
        <f t="shared" si="47"/>
        <v>14797.257998744193</v>
      </c>
    </row>
    <row r="514" spans="7:18" ht="14.95" thickBot="1" x14ac:dyDescent="0.3">
      <c r="G514">
        <f t="shared" si="46"/>
        <v>1.4763225249745859</v>
      </c>
      <c r="H514" s="46">
        <v>20.899999999999199</v>
      </c>
      <c r="I514" s="45">
        <f t="shared" si="50"/>
        <v>123.02687708121549</v>
      </c>
      <c r="J514" s="23">
        <f t="shared" si="49"/>
        <v>0.14763225249745857</v>
      </c>
      <c r="K514" s="27">
        <f t="shared" si="49"/>
        <v>1.4763225249745857</v>
      </c>
      <c r="L514" s="27">
        <f t="shared" si="49"/>
        <v>14.763225249745858</v>
      </c>
      <c r="M514" s="27">
        <f t="shared" si="48"/>
        <v>147.63225249745858</v>
      </c>
      <c r="N514" s="27">
        <f t="shared" si="48"/>
        <v>14763.225249745858</v>
      </c>
      <c r="O514" s="27">
        <f t="shared" si="48"/>
        <v>1476.3225249745858</v>
      </c>
      <c r="P514" s="27">
        <f t="shared" si="48"/>
        <v>147632.25249745857</v>
      </c>
      <c r="Q514" s="24">
        <f t="shared" si="45"/>
        <v>1476322.5249745857</v>
      </c>
      <c r="R514" s="19">
        <f t="shared" si="47"/>
        <v>14763.225249745858</v>
      </c>
    </row>
    <row r="515" spans="7:18" ht="14.95" thickBot="1" x14ac:dyDescent="0.3">
      <c r="G515">
        <f t="shared" si="46"/>
        <v>1.4729270773898175</v>
      </c>
      <c r="H515" s="46">
        <v>20.889999999999201</v>
      </c>
      <c r="I515" s="45">
        <f t="shared" si="50"/>
        <v>122.74392311581813</v>
      </c>
      <c r="J515" s="23">
        <f t="shared" si="49"/>
        <v>0.14729270773898176</v>
      </c>
      <c r="K515" s="27">
        <f t="shared" si="49"/>
        <v>1.4729270773898175</v>
      </c>
      <c r="L515" s="27">
        <f t="shared" si="49"/>
        <v>14.729270773898177</v>
      </c>
      <c r="M515" s="27">
        <f t="shared" si="48"/>
        <v>147.29270773898176</v>
      </c>
      <c r="N515" s="27">
        <f t="shared" si="48"/>
        <v>14729.270773898177</v>
      </c>
      <c r="O515" s="27">
        <f t="shared" si="48"/>
        <v>1472.9270773898177</v>
      </c>
      <c r="P515" s="27">
        <f t="shared" si="48"/>
        <v>147292.70773898176</v>
      </c>
      <c r="Q515" s="24">
        <f t="shared" si="45"/>
        <v>1472927.0773898175</v>
      </c>
      <c r="R515" s="19">
        <f t="shared" si="47"/>
        <v>14729.270773898177</v>
      </c>
    </row>
    <row r="516" spans="7:18" ht="14.95" thickBot="1" x14ac:dyDescent="0.3">
      <c r="G516">
        <f t="shared" si="46"/>
        <v>1.4695394391177894</v>
      </c>
      <c r="H516" s="41">
        <v>20.8799999999992</v>
      </c>
      <c r="I516" s="45">
        <f t="shared" si="50"/>
        <v>122.46161992648246</v>
      </c>
      <c r="J516" s="23">
        <f t="shared" si="49"/>
        <v>0.14695394391177893</v>
      </c>
      <c r="K516" s="27">
        <f t="shared" si="49"/>
        <v>1.4695394391177894</v>
      </c>
      <c r="L516" s="27">
        <f t="shared" si="49"/>
        <v>14.695394391177894</v>
      </c>
      <c r="M516" s="27">
        <f t="shared" si="48"/>
        <v>146.95394391177894</v>
      </c>
      <c r="N516" s="27">
        <f t="shared" si="48"/>
        <v>14695.394391177895</v>
      </c>
      <c r="O516" s="27">
        <f t="shared" si="48"/>
        <v>1469.5394391177895</v>
      </c>
      <c r="P516" s="27">
        <f t="shared" si="48"/>
        <v>146953.94391177894</v>
      </c>
      <c r="Q516" s="24">
        <f t="shared" ref="Q516:Q579" si="51">$P516*($T$5+$T$6)/$T$6</f>
        <v>1469539.4391177895</v>
      </c>
      <c r="R516" s="19">
        <f t="shared" si="47"/>
        <v>14695.394391177895</v>
      </c>
    </row>
    <row r="517" spans="7:18" ht="14.95" thickBot="1" x14ac:dyDescent="0.3">
      <c r="G517">
        <f t="shared" ref="G517:G580" si="52">$I517*$T$4</f>
        <v>1.4661595921975781</v>
      </c>
      <c r="H517" s="46">
        <v>20.869999999999202</v>
      </c>
      <c r="I517" s="45">
        <f t="shared" si="50"/>
        <v>122.17996601646485</v>
      </c>
      <c r="J517" s="23">
        <f t="shared" si="49"/>
        <v>0.14661595921975781</v>
      </c>
      <c r="K517" s="27">
        <f t="shared" si="49"/>
        <v>1.4661595921975781</v>
      </c>
      <c r="L517" s="27">
        <f t="shared" si="49"/>
        <v>14.661595921975781</v>
      </c>
      <c r="M517" s="27">
        <f t="shared" si="48"/>
        <v>146.61595921975783</v>
      </c>
      <c r="N517" s="27">
        <f t="shared" si="48"/>
        <v>14661.595921975781</v>
      </c>
      <c r="O517" s="27">
        <f t="shared" si="48"/>
        <v>1466.1595921975781</v>
      </c>
      <c r="P517" s="27">
        <f t="shared" si="48"/>
        <v>146615.95921975782</v>
      </c>
      <c r="Q517" s="24">
        <f t="shared" si="51"/>
        <v>1466159.5921975782</v>
      </c>
      <c r="R517" s="19">
        <f t="shared" ref="R517:R580" si="53">$P517*($T$6/($T$5+$T$6))</f>
        <v>14661.595921975782</v>
      </c>
    </row>
    <row r="518" spans="7:18" ht="14.95" thickBot="1" x14ac:dyDescent="0.3">
      <c r="G518">
        <f t="shared" si="52"/>
        <v>1.4627875187095714</v>
      </c>
      <c r="H518" s="46">
        <v>20.8599999999992</v>
      </c>
      <c r="I518" s="45">
        <f t="shared" si="50"/>
        <v>121.89895989246428</v>
      </c>
      <c r="J518" s="23">
        <f t="shared" si="49"/>
        <v>0.14627875187095712</v>
      </c>
      <c r="K518" s="27">
        <f t="shared" si="49"/>
        <v>1.4627875187095714</v>
      </c>
      <c r="L518" s="27">
        <f t="shared" si="49"/>
        <v>14.627875187095713</v>
      </c>
      <c r="M518" s="27">
        <f t="shared" si="48"/>
        <v>146.27875187095714</v>
      </c>
      <c r="N518" s="27">
        <f t="shared" si="48"/>
        <v>14627.875187095713</v>
      </c>
      <c r="O518" s="27">
        <f t="shared" si="48"/>
        <v>1462.7875187095713</v>
      </c>
      <c r="P518" s="27">
        <f t="shared" si="48"/>
        <v>146278.75187095712</v>
      </c>
      <c r="Q518" s="24">
        <f t="shared" si="51"/>
        <v>1462787.5187095711</v>
      </c>
      <c r="R518" s="19">
        <f t="shared" si="53"/>
        <v>14627.875187095713</v>
      </c>
    </row>
    <row r="519" spans="7:18" ht="14.95" thickBot="1" x14ac:dyDescent="0.3">
      <c r="G519">
        <f t="shared" si="52"/>
        <v>1.459423200775374</v>
      </c>
      <c r="H519" s="46">
        <v>20.849999999999199</v>
      </c>
      <c r="I519" s="45">
        <f t="shared" si="50"/>
        <v>121.6186000646145</v>
      </c>
      <c r="J519" s="23">
        <f t="shared" si="49"/>
        <v>0.14594232007753741</v>
      </c>
      <c r="K519" s="27">
        <f t="shared" si="49"/>
        <v>1.459423200775374</v>
      </c>
      <c r="L519" s="27">
        <f t="shared" si="49"/>
        <v>14.594232007753741</v>
      </c>
      <c r="M519" s="27">
        <f t="shared" si="48"/>
        <v>145.9423200775374</v>
      </c>
      <c r="N519" s="27">
        <f t="shared" si="48"/>
        <v>14594.232007753741</v>
      </c>
      <c r="O519" s="27">
        <f t="shared" si="48"/>
        <v>1459.423200775374</v>
      </c>
      <c r="P519" s="27">
        <f t="shared" si="48"/>
        <v>145942.32007753741</v>
      </c>
      <c r="Q519" s="24">
        <f t="shared" si="51"/>
        <v>1459423.2007753742</v>
      </c>
      <c r="R519" s="19">
        <f t="shared" si="53"/>
        <v>14594.232007753742</v>
      </c>
    </row>
    <row r="520" spans="7:18" ht="14.95" thickBot="1" x14ac:dyDescent="0.3">
      <c r="G520">
        <f t="shared" si="52"/>
        <v>1.456066620557706</v>
      </c>
      <c r="H520" s="41">
        <v>20.8399999999992</v>
      </c>
      <c r="I520" s="45">
        <f t="shared" si="50"/>
        <v>121.3388850464755</v>
      </c>
      <c r="J520" s="23">
        <f t="shared" si="49"/>
        <v>0.14560666205577058</v>
      </c>
      <c r="K520" s="27">
        <f t="shared" si="49"/>
        <v>1.456066620557706</v>
      </c>
      <c r="L520" s="27">
        <f t="shared" si="49"/>
        <v>14.560666205577061</v>
      </c>
      <c r="M520" s="27">
        <f t="shared" si="48"/>
        <v>145.60666205577058</v>
      </c>
      <c r="N520" s="27">
        <f t="shared" si="48"/>
        <v>14560.666205577059</v>
      </c>
      <c r="O520" s="27">
        <f t="shared" si="48"/>
        <v>1456.0666205577061</v>
      </c>
      <c r="P520" s="27">
        <f t="shared" si="48"/>
        <v>145606.6620557706</v>
      </c>
      <c r="Q520" s="24">
        <f t="shared" si="51"/>
        <v>1456066.6205577061</v>
      </c>
      <c r="R520" s="19">
        <f t="shared" si="53"/>
        <v>14560.666205577061</v>
      </c>
    </row>
    <row r="521" spans="7:18" ht="14.95" thickBot="1" x14ac:dyDescent="0.3">
      <c r="G521">
        <f t="shared" si="52"/>
        <v>1.4527177602603119</v>
      </c>
      <c r="H521" s="46">
        <v>20.829999999999199</v>
      </c>
      <c r="I521" s="45">
        <f t="shared" si="50"/>
        <v>121.05981335502598</v>
      </c>
      <c r="J521" s="23">
        <f t="shared" si="49"/>
        <v>0.14527177602603117</v>
      </c>
      <c r="K521" s="27">
        <f t="shared" si="49"/>
        <v>1.4527177602603119</v>
      </c>
      <c r="L521" s="27">
        <f t="shared" si="49"/>
        <v>14.527177602603118</v>
      </c>
      <c r="M521" s="27">
        <f t="shared" si="48"/>
        <v>145.27177602603118</v>
      </c>
      <c r="N521" s="27">
        <f t="shared" si="48"/>
        <v>14527.177602603118</v>
      </c>
      <c r="O521" s="27">
        <f t="shared" si="48"/>
        <v>1452.7177602603117</v>
      </c>
      <c r="P521" s="27">
        <f t="shared" si="48"/>
        <v>145271.77602603118</v>
      </c>
      <c r="Q521" s="24">
        <f t="shared" si="51"/>
        <v>1452717.7602603119</v>
      </c>
      <c r="R521" s="19">
        <f t="shared" si="53"/>
        <v>14527.177602603118</v>
      </c>
    </row>
    <row r="522" spans="7:18" ht="14.95" thickBot="1" x14ac:dyDescent="0.3">
      <c r="G522">
        <f t="shared" si="52"/>
        <v>1.44937660212787</v>
      </c>
      <c r="H522" s="46">
        <v>20.819999999999201</v>
      </c>
      <c r="I522" s="45">
        <f t="shared" si="50"/>
        <v>120.78138351065583</v>
      </c>
      <c r="J522" s="23">
        <f t="shared" si="49"/>
        <v>0.14493766021278698</v>
      </c>
      <c r="K522" s="27">
        <f t="shared" si="49"/>
        <v>1.44937660212787</v>
      </c>
      <c r="L522" s="27">
        <f t="shared" si="49"/>
        <v>14.493766021278699</v>
      </c>
      <c r="M522" s="27">
        <f t="shared" si="48"/>
        <v>144.93766021278699</v>
      </c>
      <c r="N522" s="27">
        <f t="shared" si="48"/>
        <v>14493.7660212787</v>
      </c>
      <c r="O522" s="27">
        <f t="shared" si="48"/>
        <v>1449.37660212787</v>
      </c>
      <c r="P522" s="27">
        <f t="shared" si="48"/>
        <v>144937.66021278698</v>
      </c>
      <c r="Q522" s="24">
        <f t="shared" si="51"/>
        <v>1449376.6021278698</v>
      </c>
      <c r="R522" s="19">
        <f t="shared" si="53"/>
        <v>14493.7660212787</v>
      </c>
    </row>
    <row r="523" spans="7:18" ht="14.95" thickBot="1" x14ac:dyDescent="0.3">
      <c r="G523">
        <f t="shared" si="52"/>
        <v>1.4460431284458917</v>
      </c>
      <c r="H523" s="46">
        <v>20.809999999999199</v>
      </c>
      <c r="I523" s="45">
        <f t="shared" si="50"/>
        <v>120.50359403715764</v>
      </c>
      <c r="J523" s="23">
        <f t="shared" si="49"/>
        <v>0.14460431284458916</v>
      </c>
      <c r="K523" s="27">
        <f t="shared" si="49"/>
        <v>1.4460431284458917</v>
      </c>
      <c r="L523" s="27">
        <f t="shared" si="49"/>
        <v>14.460431284458917</v>
      </c>
      <c r="M523" s="27">
        <f t="shared" si="48"/>
        <v>144.60431284458917</v>
      </c>
      <c r="N523" s="27">
        <f t="shared" si="48"/>
        <v>14460.431284458917</v>
      </c>
      <c r="O523" s="27">
        <f t="shared" si="48"/>
        <v>1446.0431284458916</v>
      </c>
      <c r="P523" s="27">
        <f t="shared" si="48"/>
        <v>144604.31284458918</v>
      </c>
      <c r="Q523" s="24">
        <f t="shared" si="51"/>
        <v>1446043.1284458919</v>
      </c>
      <c r="R523" s="19">
        <f t="shared" si="53"/>
        <v>14460.431284458919</v>
      </c>
    </row>
    <row r="524" spans="7:18" ht="14.95" thickBot="1" x14ac:dyDescent="0.3">
      <c r="G524">
        <f t="shared" si="52"/>
        <v>1.442717321540631</v>
      </c>
      <c r="H524" s="41">
        <v>20.799999999999201</v>
      </c>
      <c r="I524" s="45">
        <f t="shared" si="50"/>
        <v>120.22644346171926</v>
      </c>
      <c r="J524" s="23">
        <f t="shared" si="49"/>
        <v>0.14427173215406311</v>
      </c>
      <c r="K524" s="27">
        <f t="shared" si="49"/>
        <v>1.442717321540631</v>
      </c>
      <c r="L524" s="27">
        <f t="shared" si="49"/>
        <v>14.427173215406311</v>
      </c>
      <c r="M524" s="27">
        <f t="shared" si="48"/>
        <v>144.2717321540631</v>
      </c>
      <c r="N524" s="27">
        <f t="shared" si="48"/>
        <v>14427.173215406312</v>
      </c>
      <c r="O524" s="27">
        <f t="shared" si="48"/>
        <v>1442.7173215406312</v>
      </c>
      <c r="P524" s="27">
        <f t="shared" si="48"/>
        <v>144271.73215406312</v>
      </c>
      <c r="Q524" s="24">
        <f t="shared" si="51"/>
        <v>1442717.3215406314</v>
      </c>
      <c r="R524" s="19">
        <f t="shared" si="53"/>
        <v>14427.173215406314</v>
      </c>
    </row>
    <row r="525" spans="7:18" ht="14.95" thickBot="1" x14ac:dyDescent="0.3">
      <c r="G525">
        <f t="shared" si="52"/>
        <v>1.4393991637789898</v>
      </c>
      <c r="H525" s="46">
        <v>20.7899999999992</v>
      </c>
      <c r="I525" s="45">
        <f t="shared" si="50"/>
        <v>119.94993031491582</v>
      </c>
      <c r="J525" s="23">
        <f t="shared" si="49"/>
        <v>0.14393991637789896</v>
      </c>
      <c r="K525" s="27">
        <f t="shared" si="49"/>
        <v>1.4393991637789898</v>
      </c>
      <c r="L525" s="27">
        <f t="shared" si="49"/>
        <v>14.393991637789897</v>
      </c>
      <c r="M525" s="27">
        <f t="shared" si="48"/>
        <v>143.93991637789898</v>
      </c>
      <c r="N525" s="27">
        <f t="shared" si="48"/>
        <v>14393.991637789897</v>
      </c>
      <c r="O525" s="27">
        <f t="shared" si="48"/>
        <v>1439.3991637789898</v>
      </c>
      <c r="P525" s="27">
        <f t="shared" si="48"/>
        <v>143939.91637789898</v>
      </c>
      <c r="Q525" s="24">
        <f t="shared" si="51"/>
        <v>1439399.1637789898</v>
      </c>
      <c r="R525" s="19">
        <f t="shared" si="53"/>
        <v>14393.991637789899</v>
      </c>
    </row>
    <row r="526" spans="7:18" ht="14.95" thickBot="1" x14ac:dyDescent="0.3">
      <c r="G526">
        <f t="shared" si="52"/>
        <v>1.4360886375684283</v>
      </c>
      <c r="H526" s="46">
        <v>20.779999999999198</v>
      </c>
      <c r="I526" s="45">
        <f t="shared" si="50"/>
        <v>119.67405313070235</v>
      </c>
      <c r="J526" s="23">
        <f t="shared" si="49"/>
        <v>0.14360886375684281</v>
      </c>
      <c r="K526" s="27">
        <f t="shared" si="49"/>
        <v>1.4360886375684283</v>
      </c>
      <c r="L526" s="27">
        <f t="shared" si="49"/>
        <v>14.360886375684283</v>
      </c>
      <c r="M526" s="27">
        <f t="shared" si="48"/>
        <v>143.60886375684282</v>
      </c>
      <c r="N526" s="27">
        <f t="shared" si="48"/>
        <v>14360.886375684282</v>
      </c>
      <c r="O526" s="27">
        <f t="shared" si="48"/>
        <v>1436.0886375684283</v>
      </c>
      <c r="P526" s="27">
        <f t="shared" si="48"/>
        <v>143608.86375684282</v>
      </c>
      <c r="Q526" s="24">
        <f t="shared" si="51"/>
        <v>1436088.6375684282</v>
      </c>
      <c r="R526" s="19">
        <f t="shared" si="53"/>
        <v>14360.886375684284</v>
      </c>
    </row>
    <row r="527" spans="7:18" ht="14.95" thickBot="1" x14ac:dyDescent="0.3">
      <c r="G527">
        <f t="shared" si="52"/>
        <v>1.4327857253568648</v>
      </c>
      <c r="H527" s="46">
        <v>20.7699999999992</v>
      </c>
      <c r="I527" s="45">
        <f t="shared" si="50"/>
        <v>119.39881044640539</v>
      </c>
      <c r="J527" s="23">
        <f t="shared" si="49"/>
        <v>0.14327857253568646</v>
      </c>
      <c r="K527" s="27">
        <f t="shared" si="49"/>
        <v>1.4327857253568648</v>
      </c>
      <c r="L527" s="27">
        <f t="shared" si="49"/>
        <v>14.327857253568647</v>
      </c>
      <c r="M527" s="27">
        <f t="shared" si="48"/>
        <v>143.27857253568646</v>
      </c>
      <c r="N527" s="27">
        <f t="shared" si="48"/>
        <v>14327.857253568647</v>
      </c>
      <c r="O527" s="27">
        <f t="shared" si="48"/>
        <v>1432.7857253568648</v>
      </c>
      <c r="P527" s="27">
        <f t="shared" si="48"/>
        <v>143278.57253568649</v>
      </c>
      <c r="Q527" s="24">
        <f t="shared" si="51"/>
        <v>1432785.725356865</v>
      </c>
      <c r="R527" s="19">
        <f t="shared" si="53"/>
        <v>14327.857253568649</v>
      </c>
    </row>
    <row r="528" spans="7:18" ht="14.95" thickBot="1" x14ac:dyDescent="0.3">
      <c r="G528">
        <f t="shared" si="52"/>
        <v>1.4294904096325862</v>
      </c>
      <c r="H528" s="41">
        <v>20.759999999999199</v>
      </c>
      <c r="I528" s="45">
        <f t="shared" si="50"/>
        <v>119.12420080271552</v>
      </c>
      <c r="J528" s="23">
        <f t="shared" si="49"/>
        <v>0.14294904096325861</v>
      </c>
      <c r="K528" s="27">
        <f t="shared" si="49"/>
        <v>1.4294904096325862</v>
      </c>
      <c r="L528" s="27">
        <f t="shared" si="49"/>
        <v>14.294904096325862</v>
      </c>
      <c r="M528" s="27">
        <f t="shared" si="48"/>
        <v>142.94904096325862</v>
      </c>
      <c r="N528" s="27">
        <f t="shared" si="48"/>
        <v>14294.904096325863</v>
      </c>
      <c r="O528" s="27">
        <f t="shared" si="48"/>
        <v>1429.4904096325863</v>
      </c>
      <c r="P528" s="27">
        <f t="shared" si="48"/>
        <v>142949.04096325862</v>
      </c>
      <c r="Q528" s="24">
        <f t="shared" si="51"/>
        <v>1429490.4096325862</v>
      </c>
      <c r="R528" s="19">
        <f t="shared" si="53"/>
        <v>14294.904096325863</v>
      </c>
    </row>
    <row r="529" spans="7:18" ht="14.95" thickBot="1" x14ac:dyDescent="0.3">
      <c r="G529">
        <f t="shared" si="52"/>
        <v>1.4262026729241608</v>
      </c>
      <c r="H529" s="46">
        <v>20.749999999999201</v>
      </c>
      <c r="I529" s="45">
        <f t="shared" si="50"/>
        <v>118.85022274368006</v>
      </c>
      <c r="J529" s="23">
        <f t="shared" si="49"/>
        <v>0.14262026729241609</v>
      </c>
      <c r="K529" s="27">
        <f t="shared" si="49"/>
        <v>1.4262026729241608</v>
      </c>
      <c r="L529" s="27">
        <f t="shared" si="49"/>
        <v>14.262026729241608</v>
      </c>
      <c r="M529" s="27">
        <f t="shared" si="48"/>
        <v>142.62026729241609</v>
      </c>
      <c r="N529" s="27">
        <f t="shared" si="48"/>
        <v>14262.026729241608</v>
      </c>
      <c r="O529" s="27">
        <f t="shared" si="48"/>
        <v>1426.2026729241609</v>
      </c>
      <c r="P529" s="27">
        <f t="shared" si="48"/>
        <v>142620.26729241607</v>
      </c>
      <c r="Q529" s="24">
        <f t="shared" si="51"/>
        <v>1426202.6729241607</v>
      </c>
      <c r="R529" s="19">
        <f t="shared" si="53"/>
        <v>14262.026729241608</v>
      </c>
    </row>
    <row r="530" spans="7:18" ht="14.95" thickBot="1" x14ac:dyDescent="0.3">
      <c r="G530">
        <f t="shared" si="52"/>
        <v>1.4229224978003305</v>
      </c>
      <c r="H530" s="46">
        <v>20.739999999999199</v>
      </c>
      <c r="I530" s="45">
        <f t="shared" si="50"/>
        <v>118.5768748166942</v>
      </c>
      <c r="J530" s="23">
        <f t="shared" si="49"/>
        <v>0.14229224978003302</v>
      </c>
      <c r="K530" s="27">
        <f t="shared" si="49"/>
        <v>1.4229224978003303</v>
      </c>
      <c r="L530" s="27">
        <f t="shared" si="49"/>
        <v>14.229224978003304</v>
      </c>
      <c r="M530" s="27">
        <f t="shared" si="48"/>
        <v>142.29224978003305</v>
      </c>
      <c r="N530" s="27">
        <f t="shared" si="48"/>
        <v>14229.224978003303</v>
      </c>
      <c r="O530" s="27">
        <f t="shared" si="48"/>
        <v>1422.9224978003303</v>
      </c>
      <c r="P530" s="27">
        <f t="shared" si="48"/>
        <v>142292.24978003305</v>
      </c>
      <c r="Q530" s="24">
        <f t="shared" si="51"/>
        <v>1422922.4978003304</v>
      </c>
      <c r="R530" s="19">
        <f t="shared" si="53"/>
        <v>14229.224978003305</v>
      </c>
    </row>
    <row r="531" spans="7:18" ht="14.95" thickBot="1" x14ac:dyDescent="0.3">
      <c r="G531">
        <f t="shared" si="52"/>
        <v>1.4196498668699369</v>
      </c>
      <c r="H531" s="46">
        <v>20.729999999999201</v>
      </c>
      <c r="I531" s="45">
        <f t="shared" si="50"/>
        <v>118.30415557249474</v>
      </c>
      <c r="J531" s="23">
        <f t="shared" si="49"/>
        <v>0.14196498668699367</v>
      </c>
      <c r="K531" s="27">
        <f t="shared" si="49"/>
        <v>1.4196498668699369</v>
      </c>
      <c r="L531" s="27">
        <f t="shared" si="49"/>
        <v>14.19649866869937</v>
      </c>
      <c r="M531" s="27">
        <f t="shared" si="48"/>
        <v>141.96498668699368</v>
      </c>
      <c r="N531" s="27">
        <f t="shared" si="48"/>
        <v>14196.498668699369</v>
      </c>
      <c r="O531" s="27">
        <f t="shared" si="48"/>
        <v>1419.6498668699369</v>
      </c>
      <c r="P531" s="27">
        <f t="shared" si="48"/>
        <v>141964.98668699368</v>
      </c>
      <c r="Q531" s="24">
        <f t="shared" si="51"/>
        <v>1419649.8668699367</v>
      </c>
      <c r="R531" s="19">
        <f t="shared" si="53"/>
        <v>14196.498668699369</v>
      </c>
    </row>
    <row r="532" spans="7:18" ht="14.95" thickBot="1" x14ac:dyDescent="0.3">
      <c r="G532">
        <f t="shared" si="52"/>
        <v>1.4163847627818156</v>
      </c>
      <c r="H532" s="41">
        <v>20.7199999999992</v>
      </c>
      <c r="I532" s="45">
        <f t="shared" si="50"/>
        <v>118.03206356515129</v>
      </c>
      <c r="J532" s="23">
        <f t="shared" si="49"/>
        <v>0.14163847627818155</v>
      </c>
      <c r="K532" s="27">
        <f t="shared" si="49"/>
        <v>1.4163847627818156</v>
      </c>
      <c r="L532" s="27">
        <f t="shared" si="49"/>
        <v>14.163847627818155</v>
      </c>
      <c r="M532" s="27">
        <f t="shared" si="48"/>
        <v>141.63847627818154</v>
      </c>
      <c r="N532" s="27">
        <f t="shared" si="48"/>
        <v>14163.847627818155</v>
      </c>
      <c r="O532" s="27">
        <f t="shared" si="48"/>
        <v>1416.3847627818154</v>
      </c>
      <c r="P532" s="27">
        <f t="shared" si="48"/>
        <v>141638.47627818157</v>
      </c>
      <c r="Q532" s="24">
        <f t="shared" si="51"/>
        <v>1416384.7627818158</v>
      </c>
      <c r="R532" s="19">
        <f t="shared" si="53"/>
        <v>14163.847627818157</v>
      </c>
    </row>
    <row r="533" spans="7:18" ht="14.95" thickBot="1" x14ac:dyDescent="0.3">
      <c r="G533">
        <f t="shared" si="52"/>
        <v>1.4131271682247097</v>
      </c>
      <c r="H533" s="46">
        <v>20.709999999999201</v>
      </c>
      <c r="I533" s="45">
        <f t="shared" si="50"/>
        <v>117.76059735205914</v>
      </c>
      <c r="J533" s="23">
        <f t="shared" si="49"/>
        <v>0.14131271682247096</v>
      </c>
      <c r="K533" s="27">
        <f t="shared" si="49"/>
        <v>1.4131271682247097</v>
      </c>
      <c r="L533" s="27">
        <f t="shared" si="49"/>
        <v>14.131271682247096</v>
      </c>
      <c r="M533" s="27">
        <f t="shared" si="48"/>
        <v>141.31271682247097</v>
      </c>
      <c r="N533" s="27">
        <f t="shared" si="48"/>
        <v>14131.271682247097</v>
      </c>
      <c r="O533" s="27">
        <f t="shared" si="48"/>
        <v>1413.1271682247097</v>
      </c>
      <c r="P533" s="27">
        <f t="shared" si="48"/>
        <v>141312.71682247097</v>
      </c>
      <c r="Q533" s="24">
        <f t="shared" si="51"/>
        <v>1413127.1682247098</v>
      </c>
      <c r="R533" s="19">
        <f t="shared" si="53"/>
        <v>14131.271682247097</v>
      </c>
    </row>
    <row r="534" spans="7:18" ht="14.95" thickBot="1" x14ac:dyDescent="0.3">
      <c r="G534">
        <f t="shared" si="52"/>
        <v>1.409877065927176</v>
      </c>
      <c r="H534" s="46">
        <v>20.6999999999992</v>
      </c>
      <c r="I534" s="45">
        <f t="shared" si="50"/>
        <v>117.48975549393133</v>
      </c>
      <c r="J534" s="23">
        <f t="shared" si="49"/>
        <v>0.14098770659271759</v>
      </c>
      <c r="K534" s="27">
        <f t="shared" si="49"/>
        <v>1.409877065927176</v>
      </c>
      <c r="L534" s="27">
        <f t="shared" si="49"/>
        <v>14.098770659271759</v>
      </c>
      <c r="M534" s="27">
        <f t="shared" si="48"/>
        <v>140.98770659271759</v>
      </c>
      <c r="N534" s="27">
        <f t="shared" si="48"/>
        <v>14098.770659271759</v>
      </c>
      <c r="O534" s="27">
        <f t="shared" si="48"/>
        <v>1409.8770659271759</v>
      </c>
      <c r="P534" s="27">
        <f t="shared" si="48"/>
        <v>140987.70659271759</v>
      </c>
      <c r="Q534" s="24">
        <f t="shared" si="51"/>
        <v>1409877.0659271758</v>
      </c>
      <c r="R534" s="19">
        <f t="shared" si="53"/>
        <v>14098.770659271759</v>
      </c>
    </row>
    <row r="535" spans="7:18" ht="14.95" thickBot="1" x14ac:dyDescent="0.3">
      <c r="G535">
        <f t="shared" si="52"/>
        <v>1.4066344386574978</v>
      </c>
      <c r="H535" s="46">
        <v>20.689999999999198</v>
      </c>
      <c r="I535" s="45">
        <f t="shared" si="50"/>
        <v>117.21953655479149</v>
      </c>
      <c r="J535" s="23">
        <f t="shared" si="49"/>
        <v>0.14066344386574978</v>
      </c>
      <c r="K535" s="27">
        <f t="shared" si="49"/>
        <v>1.4066344386574978</v>
      </c>
      <c r="L535" s="27">
        <f t="shared" si="49"/>
        <v>14.066344386574979</v>
      </c>
      <c r="M535" s="27">
        <f t="shared" si="48"/>
        <v>140.6634438657498</v>
      </c>
      <c r="N535" s="27">
        <f t="shared" si="48"/>
        <v>14066.34438657498</v>
      </c>
      <c r="O535" s="27">
        <f t="shared" si="48"/>
        <v>1406.6344386574979</v>
      </c>
      <c r="P535" s="27">
        <f t="shared" si="48"/>
        <v>140663.44386574978</v>
      </c>
      <c r="Q535" s="24">
        <f t="shared" si="51"/>
        <v>1406634.438657498</v>
      </c>
      <c r="R535" s="19">
        <f t="shared" si="53"/>
        <v>14066.34438657498</v>
      </c>
    </row>
    <row r="536" spans="7:18" ht="14.95" thickBot="1" x14ac:dyDescent="0.3">
      <c r="G536">
        <f t="shared" si="52"/>
        <v>1.4033992692235873</v>
      </c>
      <c r="H536" s="41">
        <v>20.6799999999992</v>
      </c>
      <c r="I536" s="45">
        <f t="shared" si="50"/>
        <v>116.94993910196561</v>
      </c>
      <c r="J536" s="23">
        <f t="shared" si="49"/>
        <v>0.14033992692235872</v>
      </c>
      <c r="K536" s="27">
        <f t="shared" si="49"/>
        <v>1.4033992692235873</v>
      </c>
      <c r="L536" s="27">
        <f t="shared" si="49"/>
        <v>14.033992692235874</v>
      </c>
      <c r="M536" s="27">
        <f t="shared" si="48"/>
        <v>140.33992692235873</v>
      </c>
      <c r="N536" s="27">
        <f t="shared" si="48"/>
        <v>14033.992692235872</v>
      </c>
      <c r="O536" s="27">
        <f t="shared" si="48"/>
        <v>1403.3992692235872</v>
      </c>
      <c r="P536" s="27">
        <f t="shared" si="48"/>
        <v>140339.92692235872</v>
      </c>
      <c r="Q536" s="24">
        <f t="shared" si="51"/>
        <v>1403399.2692235874</v>
      </c>
      <c r="R536" s="19">
        <f t="shared" si="53"/>
        <v>14033.992692235872</v>
      </c>
    </row>
    <row r="537" spans="7:18" ht="14.95" thickBot="1" x14ac:dyDescent="0.3">
      <c r="G537">
        <f t="shared" si="52"/>
        <v>1.4001715404728969</v>
      </c>
      <c r="H537" s="46">
        <v>20.669999999999199</v>
      </c>
      <c r="I537" s="45">
        <f t="shared" si="50"/>
        <v>116.68096170607474</v>
      </c>
      <c r="J537" s="23">
        <f t="shared" si="49"/>
        <v>0.14001715404728968</v>
      </c>
      <c r="K537" s="27">
        <f t="shared" si="49"/>
        <v>1.4001715404728969</v>
      </c>
      <c r="L537" s="27">
        <f t="shared" si="49"/>
        <v>14.001715404728969</v>
      </c>
      <c r="M537" s="27">
        <f t="shared" si="48"/>
        <v>140.01715404728969</v>
      </c>
      <c r="N537" s="27">
        <f t="shared" si="48"/>
        <v>14001.71540472897</v>
      </c>
      <c r="O537" s="27">
        <f t="shared" si="48"/>
        <v>1400.1715404728968</v>
      </c>
      <c r="P537" s="27">
        <f t="shared" si="48"/>
        <v>140017.15404728969</v>
      </c>
      <c r="Q537" s="24">
        <f t="shared" si="51"/>
        <v>1400171.5404728968</v>
      </c>
      <c r="R537" s="19">
        <f t="shared" si="53"/>
        <v>14001.71540472897</v>
      </c>
    </row>
    <row r="538" spans="7:18" ht="14.95" thickBot="1" x14ac:dyDescent="0.3">
      <c r="G538">
        <f t="shared" si="52"/>
        <v>1.3969512352923323</v>
      </c>
      <c r="H538" s="46">
        <v>20.659999999999201</v>
      </c>
      <c r="I538" s="45">
        <f t="shared" si="50"/>
        <v>116.41260294102769</v>
      </c>
      <c r="J538" s="23">
        <f t="shared" si="49"/>
        <v>0.13969512352923322</v>
      </c>
      <c r="K538" s="27">
        <f t="shared" si="49"/>
        <v>1.3969512352923323</v>
      </c>
      <c r="L538" s="27">
        <f t="shared" si="49"/>
        <v>13.969512352923322</v>
      </c>
      <c r="M538" s="27">
        <f t="shared" si="48"/>
        <v>139.69512352923323</v>
      </c>
      <c r="N538" s="27">
        <f t="shared" si="48"/>
        <v>13969.512352923322</v>
      </c>
      <c r="O538" s="27">
        <f t="shared" si="48"/>
        <v>1396.9512352923323</v>
      </c>
      <c r="P538" s="27">
        <f t="shared" si="48"/>
        <v>139695.12352923324</v>
      </c>
      <c r="Q538" s="24">
        <f t="shared" si="51"/>
        <v>1396951.2352923325</v>
      </c>
      <c r="R538" s="19">
        <f t="shared" si="53"/>
        <v>13969.512352923324</v>
      </c>
    </row>
    <row r="539" spans="7:18" ht="14.95" thickBot="1" x14ac:dyDescent="0.3">
      <c r="G539">
        <f t="shared" si="52"/>
        <v>1.3937383366081548</v>
      </c>
      <c r="H539" s="46">
        <v>20.649999999999199</v>
      </c>
      <c r="I539" s="45">
        <f t="shared" si="50"/>
        <v>116.1448613840129</v>
      </c>
      <c r="J539" s="23">
        <f t="shared" si="49"/>
        <v>0.13937383366081546</v>
      </c>
      <c r="K539" s="27">
        <f t="shared" si="49"/>
        <v>1.3937383366081546</v>
      </c>
      <c r="L539" s="27">
        <f t="shared" si="49"/>
        <v>13.937383366081548</v>
      </c>
      <c r="M539" s="27">
        <f t="shared" si="48"/>
        <v>139.37383366081548</v>
      </c>
      <c r="N539" s="27">
        <f t="shared" si="48"/>
        <v>13937.383366081547</v>
      </c>
      <c r="O539" s="27">
        <f t="shared" si="48"/>
        <v>1393.7383366081547</v>
      </c>
      <c r="P539" s="27">
        <f t="shared" si="48"/>
        <v>139373.83366081546</v>
      </c>
      <c r="Q539" s="24">
        <f t="shared" si="51"/>
        <v>1393738.3366081545</v>
      </c>
      <c r="R539" s="19">
        <f t="shared" si="53"/>
        <v>13937.383366081547</v>
      </c>
    </row>
    <row r="540" spans="7:18" ht="14.95" thickBot="1" x14ac:dyDescent="0.3">
      <c r="G540">
        <f t="shared" si="52"/>
        <v>1.3905328273858957</v>
      </c>
      <c r="H540" s="41">
        <v>20.639999999999201</v>
      </c>
      <c r="I540" s="45">
        <f t="shared" si="50"/>
        <v>115.8777356154913</v>
      </c>
      <c r="J540" s="23">
        <f t="shared" si="49"/>
        <v>0.13905328273858955</v>
      </c>
      <c r="K540" s="27">
        <f t="shared" si="49"/>
        <v>1.3905328273858957</v>
      </c>
      <c r="L540" s="27">
        <f t="shared" si="49"/>
        <v>13.905328273858956</v>
      </c>
      <c r="M540" s="27">
        <f t="shared" si="48"/>
        <v>139.05328273858956</v>
      </c>
      <c r="N540" s="27">
        <f t="shared" si="48"/>
        <v>13905.328273858957</v>
      </c>
      <c r="O540" s="27">
        <f t="shared" si="48"/>
        <v>1390.5328273858956</v>
      </c>
      <c r="P540" s="27">
        <f t="shared" si="48"/>
        <v>139053.28273858957</v>
      </c>
      <c r="Q540" s="24">
        <f t="shared" si="51"/>
        <v>1390532.8273858957</v>
      </c>
      <c r="R540" s="19">
        <f t="shared" si="53"/>
        <v>13905.328273858957</v>
      </c>
    </row>
    <row r="541" spans="7:18" ht="14.95" thickBot="1" x14ac:dyDescent="0.3">
      <c r="G541">
        <f t="shared" si="52"/>
        <v>1.3873346906302626</v>
      </c>
      <c r="H541" s="46">
        <v>20.6299999999992</v>
      </c>
      <c r="I541" s="45">
        <f t="shared" si="50"/>
        <v>115.61122421918854</v>
      </c>
      <c r="J541" s="23">
        <f t="shared" si="49"/>
        <v>0.13873346906302625</v>
      </c>
      <c r="K541" s="27">
        <f t="shared" si="49"/>
        <v>1.3873346906302624</v>
      </c>
      <c r="L541" s="27">
        <f t="shared" si="49"/>
        <v>13.873346906302626</v>
      </c>
      <c r="M541" s="27">
        <f t="shared" si="48"/>
        <v>138.73346906302626</v>
      </c>
      <c r="N541" s="27">
        <f t="shared" si="48"/>
        <v>13873.346906302624</v>
      </c>
      <c r="O541" s="27">
        <f t="shared" si="48"/>
        <v>1387.3346906302625</v>
      </c>
      <c r="P541" s="27">
        <f t="shared" si="48"/>
        <v>138733.46906302625</v>
      </c>
      <c r="Q541" s="24">
        <f t="shared" si="51"/>
        <v>1387334.6906302625</v>
      </c>
      <c r="R541" s="19">
        <f t="shared" si="53"/>
        <v>13873.346906302626</v>
      </c>
    </row>
    <row r="542" spans="7:18" ht="14.95" thickBot="1" x14ac:dyDescent="0.3">
      <c r="G542">
        <f t="shared" si="52"/>
        <v>1.384143909385058</v>
      </c>
      <c r="H542" s="46">
        <v>20.619999999999202</v>
      </c>
      <c r="I542" s="45">
        <f t="shared" si="50"/>
        <v>115.34532578208817</v>
      </c>
      <c r="J542" s="23">
        <f t="shared" si="49"/>
        <v>0.1384143909385058</v>
      </c>
      <c r="K542" s="27">
        <f t="shared" si="49"/>
        <v>1.384143909385058</v>
      </c>
      <c r="L542" s="27">
        <f t="shared" si="49"/>
        <v>13.84143909385058</v>
      </c>
      <c r="M542" s="27">
        <f t="shared" si="48"/>
        <v>138.41439093850582</v>
      </c>
      <c r="N542" s="27">
        <f t="shared" si="48"/>
        <v>13841.43909385058</v>
      </c>
      <c r="O542" s="27">
        <f t="shared" si="48"/>
        <v>1384.1439093850581</v>
      </c>
      <c r="P542" s="27">
        <f t="shared" si="48"/>
        <v>138414.39093850579</v>
      </c>
      <c r="Q542" s="24">
        <f t="shared" si="51"/>
        <v>1384143.9093850579</v>
      </c>
      <c r="R542" s="19">
        <f t="shared" si="53"/>
        <v>13841.43909385058</v>
      </c>
    </row>
    <row r="543" spans="7:18" ht="14.95" thickBot="1" x14ac:dyDescent="0.3">
      <c r="G543">
        <f t="shared" si="52"/>
        <v>1.3809604667330686</v>
      </c>
      <c r="H543" s="46">
        <v>20.6099999999992</v>
      </c>
      <c r="I543" s="45">
        <f t="shared" si="50"/>
        <v>115.08003889442239</v>
      </c>
      <c r="J543" s="23">
        <f t="shared" si="49"/>
        <v>0.13809604667330685</v>
      </c>
      <c r="K543" s="27">
        <f t="shared" si="49"/>
        <v>1.3809604667330686</v>
      </c>
      <c r="L543" s="27">
        <f t="shared" si="49"/>
        <v>13.809604667330687</v>
      </c>
      <c r="M543" s="27">
        <f t="shared" si="48"/>
        <v>138.09604667330686</v>
      </c>
      <c r="N543" s="27">
        <f t="shared" si="48"/>
        <v>13809.604667330686</v>
      </c>
      <c r="O543" s="27">
        <f t="shared" si="48"/>
        <v>1380.9604667330686</v>
      </c>
      <c r="P543" s="27">
        <f t="shared" si="48"/>
        <v>138096.04667330688</v>
      </c>
      <c r="Q543" s="24">
        <f t="shared" si="51"/>
        <v>1380960.4667330687</v>
      </c>
      <c r="R543" s="19">
        <f t="shared" si="53"/>
        <v>13809.604667330688</v>
      </c>
    </row>
    <row r="544" spans="7:18" ht="14.95" thickBot="1" x14ac:dyDescent="0.3">
      <c r="G544">
        <f t="shared" si="52"/>
        <v>1.3777843457960046</v>
      </c>
      <c r="H544" s="41">
        <v>20.599999999999199</v>
      </c>
      <c r="I544" s="45">
        <f t="shared" si="50"/>
        <v>114.81536214966705</v>
      </c>
      <c r="J544" s="23">
        <f t="shared" si="49"/>
        <v>0.13777843457960046</v>
      </c>
      <c r="K544" s="27">
        <f t="shared" si="49"/>
        <v>1.3777843457960046</v>
      </c>
      <c r="L544" s="27">
        <f t="shared" si="49"/>
        <v>13.777843457960046</v>
      </c>
      <c r="M544" s="27">
        <f t="shared" si="48"/>
        <v>137.77843457960046</v>
      </c>
      <c r="N544" s="27">
        <f t="shared" si="48"/>
        <v>13777.843457960045</v>
      </c>
      <c r="O544" s="27">
        <f t="shared" si="48"/>
        <v>1377.7843457960046</v>
      </c>
      <c r="P544" s="27">
        <f t="shared" si="48"/>
        <v>137778.43457960046</v>
      </c>
      <c r="Q544" s="24">
        <f t="shared" si="51"/>
        <v>1377784.3457960046</v>
      </c>
      <c r="R544" s="19">
        <f t="shared" si="53"/>
        <v>13777.843457960047</v>
      </c>
    </row>
    <row r="545" spans="7:18" ht="14.95" thickBot="1" x14ac:dyDescent="0.3">
      <c r="G545">
        <f t="shared" si="52"/>
        <v>1.3746155297343914</v>
      </c>
      <c r="H545" s="46">
        <v>20.5899999999992</v>
      </c>
      <c r="I545" s="45">
        <f t="shared" si="50"/>
        <v>114.5512941445326</v>
      </c>
      <c r="J545" s="23">
        <f t="shared" si="49"/>
        <v>0.13746155297343912</v>
      </c>
      <c r="K545" s="27">
        <f t="shared" si="49"/>
        <v>1.3746155297343914</v>
      </c>
      <c r="L545" s="27">
        <f t="shared" si="49"/>
        <v>13.746155297343913</v>
      </c>
      <c r="M545" s="27">
        <f t="shared" si="48"/>
        <v>137.46155297343913</v>
      </c>
      <c r="N545" s="27">
        <f t="shared" si="48"/>
        <v>13746.155297343912</v>
      </c>
      <c r="O545" s="27">
        <f t="shared" si="48"/>
        <v>1374.6155297343912</v>
      </c>
      <c r="P545" s="27">
        <f t="shared" si="48"/>
        <v>137461.55297343913</v>
      </c>
      <c r="Q545" s="24">
        <f t="shared" si="51"/>
        <v>1374615.5297343913</v>
      </c>
      <c r="R545" s="19">
        <f t="shared" si="53"/>
        <v>13746.155297343914</v>
      </c>
    </row>
    <row r="546" spans="7:18" ht="14.95" thickBot="1" x14ac:dyDescent="0.3">
      <c r="G546">
        <f t="shared" si="52"/>
        <v>1.3714540017474426</v>
      </c>
      <c r="H546" s="46">
        <v>20.579999999999099</v>
      </c>
      <c r="I546" s="45">
        <f t="shared" si="50"/>
        <v>114.28783347895354</v>
      </c>
      <c r="J546" s="23">
        <f t="shared" si="49"/>
        <v>0.13714540017474425</v>
      </c>
      <c r="K546" s="27">
        <f t="shared" si="49"/>
        <v>1.3714540017474426</v>
      </c>
      <c r="L546" s="27">
        <f t="shared" si="49"/>
        <v>13.714540017474427</v>
      </c>
      <c r="M546" s="27">
        <f t="shared" si="48"/>
        <v>137.14540017474425</v>
      </c>
      <c r="N546" s="27">
        <f t="shared" si="48"/>
        <v>13714.540017474426</v>
      </c>
      <c r="O546" s="27">
        <f t="shared" si="48"/>
        <v>1371.4540017474426</v>
      </c>
      <c r="P546" s="27">
        <f t="shared" si="48"/>
        <v>137145.40017474425</v>
      </c>
      <c r="Q546" s="24">
        <f t="shared" si="51"/>
        <v>1371454.0017474424</v>
      </c>
      <c r="R546" s="19">
        <f t="shared" si="53"/>
        <v>13714.540017474426</v>
      </c>
    </row>
    <row r="547" spans="7:18" ht="14.95" thickBot="1" x14ac:dyDescent="0.3">
      <c r="G547">
        <f t="shared" si="52"/>
        <v>1.3682997450731513</v>
      </c>
      <c r="H547" s="46">
        <v>20.569999999999201</v>
      </c>
      <c r="I547" s="45">
        <f t="shared" si="50"/>
        <v>114.02497875609595</v>
      </c>
      <c r="J547" s="23">
        <f t="shared" si="49"/>
        <v>0.13682997450731513</v>
      </c>
      <c r="K547" s="27">
        <f t="shared" si="49"/>
        <v>1.3682997450731513</v>
      </c>
      <c r="L547" s="27">
        <f t="shared" si="49"/>
        <v>13.682997450731515</v>
      </c>
      <c r="M547" s="27">
        <f t="shared" si="48"/>
        <v>136.82997450731514</v>
      </c>
      <c r="N547" s="27">
        <f t="shared" si="48"/>
        <v>13682.997450731515</v>
      </c>
      <c r="O547" s="27">
        <f t="shared" si="48"/>
        <v>1368.2997450731514</v>
      </c>
      <c r="P547" s="27">
        <f t="shared" si="48"/>
        <v>136829.97450731514</v>
      </c>
      <c r="Q547" s="24">
        <f t="shared" si="51"/>
        <v>1368299.7450731513</v>
      </c>
      <c r="R547" s="19">
        <f t="shared" si="53"/>
        <v>13682.997450731515</v>
      </c>
    </row>
    <row r="548" spans="7:18" ht="14.95" thickBot="1" x14ac:dyDescent="0.3">
      <c r="G548">
        <f t="shared" si="52"/>
        <v>1.3651527429878341</v>
      </c>
      <c r="H548" s="41">
        <v>20.5599999999991</v>
      </c>
      <c r="I548" s="45">
        <f t="shared" si="50"/>
        <v>113.76272858231951</v>
      </c>
      <c r="J548" s="23">
        <f t="shared" si="49"/>
        <v>0.13651527429878341</v>
      </c>
      <c r="K548" s="27">
        <f t="shared" si="49"/>
        <v>1.3651527429878341</v>
      </c>
      <c r="L548" s="27">
        <f t="shared" si="49"/>
        <v>13.651527429878341</v>
      </c>
      <c r="M548" s="27">
        <f t="shared" si="48"/>
        <v>136.5152742987834</v>
      </c>
      <c r="N548" s="27">
        <f t="shared" si="48"/>
        <v>13651.527429878341</v>
      </c>
      <c r="O548" s="27">
        <f t="shared" si="48"/>
        <v>1365.152742987834</v>
      </c>
      <c r="P548" s="27">
        <f t="shared" si="48"/>
        <v>136515.27429878342</v>
      </c>
      <c r="Q548" s="24">
        <f t="shared" si="51"/>
        <v>1365152.7429878341</v>
      </c>
      <c r="R548" s="19">
        <f t="shared" si="53"/>
        <v>13651.527429878342</v>
      </c>
    </row>
    <row r="549" spans="7:18" ht="14.95" thickBot="1" x14ac:dyDescent="0.3">
      <c r="G549">
        <f t="shared" si="52"/>
        <v>1.3620129788065287</v>
      </c>
      <c r="H549" s="46">
        <v>20.549999999999201</v>
      </c>
      <c r="I549" s="45">
        <f t="shared" si="50"/>
        <v>113.50108156721073</v>
      </c>
      <c r="J549" s="23">
        <f t="shared" si="49"/>
        <v>0.13620129788065286</v>
      </c>
      <c r="K549" s="27">
        <f t="shared" si="49"/>
        <v>1.3620129788065287</v>
      </c>
      <c r="L549" s="27">
        <f t="shared" si="49"/>
        <v>13.620129788065288</v>
      </c>
      <c r="M549" s="27">
        <f t="shared" si="49"/>
        <v>136.20129788065287</v>
      </c>
      <c r="N549" s="27">
        <f t="shared" si="49"/>
        <v>13620.129788065287</v>
      </c>
      <c r="O549" s="27">
        <f t="shared" si="49"/>
        <v>1362.0129788065287</v>
      </c>
      <c r="P549" s="27">
        <f t="shared" si="49"/>
        <v>136201.29788065288</v>
      </c>
      <c r="Q549" s="24">
        <f t="shared" si="51"/>
        <v>1362012.9788065287</v>
      </c>
      <c r="R549" s="19">
        <f t="shared" si="53"/>
        <v>13620.129788065289</v>
      </c>
    </row>
    <row r="550" spans="7:18" ht="14.95" thickBot="1" x14ac:dyDescent="0.3">
      <c r="G550">
        <f t="shared" si="52"/>
        <v>1.3588804358824187</v>
      </c>
      <c r="H550" s="46">
        <v>20.5399999999992</v>
      </c>
      <c r="I550" s="45">
        <f t="shared" si="50"/>
        <v>113.24003632353489</v>
      </c>
      <c r="J550" s="23">
        <f t="shared" si="49"/>
        <v>0.13588804358824186</v>
      </c>
      <c r="K550" s="27">
        <f t="shared" si="49"/>
        <v>1.3588804358824187</v>
      </c>
      <c r="L550" s="27">
        <f t="shared" si="49"/>
        <v>13.588804358824188</v>
      </c>
      <c r="M550" s="27">
        <f t="shared" si="49"/>
        <v>135.88804358824189</v>
      </c>
      <c r="N550" s="27">
        <f t="shared" si="49"/>
        <v>13588.804358824187</v>
      </c>
      <c r="O550" s="27">
        <f t="shared" si="49"/>
        <v>1358.8804358824189</v>
      </c>
      <c r="P550" s="27">
        <f t="shared" si="49"/>
        <v>135888.04358824188</v>
      </c>
      <c r="Q550" s="24">
        <f t="shared" si="51"/>
        <v>1358880.4358824189</v>
      </c>
      <c r="R550" s="19">
        <f t="shared" si="53"/>
        <v>13588.804358824189</v>
      </c>
    </row>
    <row r="551" spans="7:18" ht="14.95" thickBot="1" x14ac:dyDescent="0.3">
      <c r="G551">
        <f t="shared" si="52"/>
        <v>1.355755097607076</v>
      </c>
      <c r="H551" s="46">
        <v>20.529999999999099</v>
      </c>
      <c r="I551" s="45">
        <f t="shared" si="50"/>
        <v>112.97959146725633</v>
      </c>
      <c r="J551" s="23">
        <f t="shared" ref="J551:P614" si="54">J$3*$T$4*($I551/1000)</f>
        <v>0.13557550976070759</v>
      </c>
      <c r="K551" s="27">
        <f t="shared" si="54"/>
        <v>1.3557550976070758</v>
      </c>
      <c r="L551" s="27">
        <f t="shared" si="54"/>
        <v>13.557550976070759</v>
      </c>
      <c r="M551" s="27">
        <f t="shared" si="54"/>
        <v>135.57550976070758</v>
      </c>
      <c r="N551" s="27">
        <f t="shared" si="54"/>
        <v>13557.550976070759</v>
      </c>
      <c r="O551" s="27">
        <f t="shared" si="54"/>
        <v>1355.7550976070759</v>
      </c>
      <c r="P551" s="27">
        <f t="shared" si="54"/>
        <v>135575.50976070759</v>
      </c>
      <c r="Q551" s="24">
        <f t="shared" si="51"/>
        <v>1355755.0976070759</v>
      </c>
      <c r="R551" s="19">
        <f t="shared" si="53"/>
        <v>13557.550976070759</v>
      </c>
    </row>
    <row r="552" spans="7:18" ht="14.95" thickBot="1" x14ac:dyDescent="0.3">
      <c r="G552">
        <f t="shared" si="52"/>
        <v>1.3526369474103319</v>
      </c>
      <c r="H552" s="41">
        <v>20.519999999999101</v>
      </c>
      <c r="I552" s="45">
        <f t="shared" si="50"/>
        <v>112.71974561752766</v>
      </c>
      <c r="J552" s="23">
        <f t="shared" si="54"/>
        <v>0.1352636947410332</v>
      </c>
      <c r="K552" s="27">
        <f t="shared" si="54"/>
        <v>1.3526369474103319</v>
      </c>
      <c r="L552" s="27">
        <f t="shared" si="54"/>
        <v>13.526369474103319</v>
      </c>
      <c r="M552" s="27">
        <f t="shared" si="54"/>
        <v>135.26369474103319</v>
      </c>
      <c r="N552" s="27">
        <f t="shared" si="54"/>
        <v>13526.36947410332</v>
      </c>
      <c r="O552" s="27">
        <f t="shared" si="54"/>
        <v>1352.6369474103319</v>
      </c>
      <c r="P552" s="27">
        <f t="shared" si="54"/>
        <v>135263.69474103319</v>
      </c>
      <c r="Q552" s="24">
        <f t="shared" si="51"/>
        <v>1352636.947410332</v>
      </c>
      <c r="R552" s="19">
        <f t="shared" si="53"/>
        <v>13526.36947410332</v>
      </c>
    </row>
    <row r="553" spans="7:18" ht="14.95" thickBot="1" x14ac:dyDescent="0.3">
      <c r="G553">
        <f t="shared" si="52"/>
        <v>1.3495259687600321</v>
      </c>
      <c r="H553" s="46">
        <v>20.509999999999099</v>
      </c>
      <c r="I553" s="45">
        <f t="shared" si="50"/>
        <v>112.46049739666934</v>
      </c>
      <c r="J553" s="23">
        <f t="shared" si="54"/>
        <v>0.13495259687600319</v>
      </c>
      <c r="K553" s="27">
        <f t="shared" si="54"/>
        <v>1.3495259687600321</v>
      </c>
      <c r="L553" s="27">
        <f t="shared" si="54"/>
        <v>13.495259687600321</v>
      </c>
      <c r="M553" s="27">
        <f t="shared" si="54"/>
        <v>134.95259687600321</v>
      </c>
      <c r="N553" s="27">
        <f t="shared" si="54"/>
        <v>13495.259687600321</v>
      </c>
      <c r="O553" s="27">
        <f t="shared" si="54"/>
        <v>1349.5259687600321</v>
      </c>
      <c r="P553" s="27">
        <f t="shared" si="54"/>
        <v>134952.5968760032</v>
      </c>
      <c r="Q553" s="24">
        <f t="shared" si="51"/>
        <v>1349525.968760032</v>
      </c>
      <c r="R553" s="19">
        <f t="shared" si="53"/>
        <v>13495.259687600321</v>
      </c>
    </row>
    <row r="554" spans="7:18" ht="14.95" thickBot="1" x14ac:dyDescent="0.3">
      <c r="G554">
        <f t="shared" si="52"/>
        <v>1.3464221451620786</v>
      </c>
      <c r="H554" s="46">
        <v>20.499999999999101</v>
      </c>
      <c r="I554" s="45">
        <f t="shared" si="50"/>
        <v>112.20184543017322</v>
      </c>
      <c r="J554" s="23">
        <f t="shared" si="54"/>
        <v>0.13464221451620786</v>
      </c>
      <c r="K554" s="27">
        <f t="shared" si="54"/>
        <v>1.3464221451620788</v>
      </c>
      <c r="L554" s="27">
        <f t="shared" si="54"/>
        <v>13.464221451620787</v>
      </c>
      <c r="M554" s="27">
        <f t="shared" si="54"/>
        <v>134.64221451620787</v>
      </c>
      <c r="N554" s="27">
        <f t="shared" si="54"/>
        <v>13464.221451620788</v>
      </c>
      <c r="O554" s="27">
        <f t="shared" si="54"/>
        <v>1346.4221451620788</v>
      </c>
      <c r="P554" s="27">
        <f t="shared" si="54"/>
        <v>134642.21451620787</v>
      </c>
      <c r="Q554" s="24">
        <f t="shared" si="51"/>
        <v>1346422.1451620786</v>
      </c>
      <c r="R554" s="19">
        <f t="shared" si="53"/>
        <v>13464.221451620788</v>
      </c>
    </row>
    <row r="555" spans="7:18" ht="14.95" thickBot="1" x14ac:dyDescent="0.3">
      <c r="G555">
        <f t="shared" si="52"/>
        <v>1.3433254601603029</v>
      </c>
      <c r="H555" s="46">
        <v>20.4899999999991</v>
      </c>
      <c r="I555" s="45">
        <f t="shared" si="50"/>
        <v>111.9437883466919</v>
      </c>
      <c r="J555" s="23">
        <f t="shared" si="54"/>
        <v>0.13433254601603029</v>
      </c>
      <c r="K555" s="27">
        <f t="shared" si="54"/>
        <v>1.3433254601603029</v>
      </c>
      <c r="L555" s="27">
        <f t="shared" si="54"/>
        <v>13.433254601603029</v>
      </c>
      <c r="M555" s="27">
        <f t="shared" si="54"/>
        <v>134.33254601603028</v>
      </c>
      <c r="N555" s="27">
        <f t="shared" si="54"/>
        <v>13433.254601603028</v>
      </c>
      <c r="O555" s="27">
        <f t="shared" si="54"/>
        <v>1343.3254601603028</v>
      </c>
      <c r="P555" s="27">
        <f t="shared" si="54"/>
        <v>134332.54601603028</v>
      </c>
      <c r="Q555" s="24">
        <f t="shared" si="51"/>
        <v>1343325.4601603027</v>
      </c>
      <c r="R555" s="19">
        <f t="shared" si="53"/>
        <v>13433.254601603028</v>
      </c>
    </row>
    <row r="556" spans="7:18" ht="14.95" thickBot="1" x14ac:dyDescent="0.3">
      <c r="G556">
        <f t="shared" si="52"/>
        <v>1.3402358973363977</v>
      </c>
      <c r="H556" s="41">
        <v>20.479999999999102</v>
      </c>
      <c r="I556" s="45">
        <f t="shared" si="50"/>
        <v>111.68632477803314</v>
      </c>
      <c r="J556" s="23">
        <f t="shared" si="54"/>
        <v>0.13402358973363976</v>
      </c>
      <c r="K556" s="27">
        <f t="shared" si="54"/>
        <v>1.3402358973363977</v>
      </c>
      <c r="L556" s="27">
        <f t="shared" si="54"/>
        <v>13.402358973363977</v>
      </c>
      <c r="M556" s="27">
        <f t="shared" si="54"/>
        <v>134.02358973363977</v>
      </c>
      <c r="N556" s="27">
        <f t="shared" si="54"/>
        <v>13402.358973363976</v>
      </c>
      <c r="O556" s="27">
        <f t="shared" si="54"/>
        <v>1340.2358973363978</v>
      </c>
      <c r="P556" s="27">
        <f t="shared" si="54"/>
        <v>134023.58973363976</v>
      </c>
      <c r="Q556" s="24">
        <f t="shared" si="51"/>
        <v>1340235.8973363976</v>
      </c>
      <c r="R556" s="19">
        <f t="shared" si="53"/>
        <v>13402.358973363976</v>
      </c>
    </row>
    <row r="557" spans="7:18" ht="14.95" thickBot="1" x14ac:dyDescent="0.3">
      <c r="G557">
        <f t="shared" si="52"/>
        <v>1.3371534403098</v>
      </c>
      <c r="H557" s="46">
        <v>20.4699999999991</v>
      </c>
      <c r="I557" s="45">
        <f t="shared" si="50"/>
        <v>111.42945335915</v>
      </c>
      <c r="J557" s="23">
        <f t="shared" si="54"/>
        <v>0.13371534403097998</v>
      </c>
      <c r="K557" s="27">
        <f t="shared" si="54"/>
        <v>1.3371534403098</v>
      </c>
      <c r="L557" s="27">
        <f t="shared" si="54"/>
        <v>13.371534403098</v>
      </c>
      <c r="M557" s="27">
        <f t="shared" si="54"/>
        <v>133.71534403097999</v>
      </c>
      <c r="N557" s="27">
        <f t="shared" si="54"/>
        <v>13371.534403098</v>
      </c>
      <c r="O557" s="27">
        <f t="shared" si="54"/>
        <v>1337.1534403098001</v>
      </c>
      <c r="P557" s="27">
        <f t="shared" si="54"/>
        <v>133715.34403097999</v>
      </c>
      <c r="Q557" s="24">
        <f t="shared" si="51"/>
        <v>1337153.4403098</v>
      </c>
      <c r="R557" s="19">
        <f t="shared" si="53"/>
        <v>13371.534403098</v>
      </c>
    </row>
    <row r="558" spans="7:18" ht="14.95" thickBot="1" x14ac:dyDescent="0.3">
      <c r="G558">
        <f t="shared" si="52"/>
        <v>1.3340780727376331</v>
      </c>
      <c r="H558" s="46">
        <v>20.459999999999098</v>
      </c>
      <c r="I558" s="45">
        <f t="shared" si="50"/>
        <v>111.17317272813609</v>
      </c>
      <c r="J558" s="23">
        <f t="shared" si="54"/>
        <v>0.13340780727376331</v>
      </c>
      <c r="K558" s="27">
        <f t="shared" si="54"/>
        <v>1.3340780727376331</v>
      </c>
      <c r="L558" s="27">
        <f t="shared" si="54"/>
        <v>13.34078072737633</v>
      </c>
      <c r="M558" s="27">
        <f t="shared" si="54"/>
        <v>133.40780727376332</v>
      </c>
      <c r="N558" s="27">
        <f t="shared" si="54"/>
        <v>13340.780727376332</v>
      </c>
      <c r="O558" s="27">
        <f t="shared" si="54"/>
        <v>1334.0780727376332</v>
      </c>
      <c r="P558" s="27">
        <f t="shared" si="54"/>
        <v>133407.80727376332</v>
      </c>
      <c r="Q558" s="24">
        <f t="shared" si="51"/>
        <v>1334078.0727376333</v>
      </c>
      <c r="R558" s="19">
        <f t="shared" si="53"/>
        <v>13340.780727376332</v>
      </c>
    </row>
    <row r="559" spans="7:18" ht="14.95" thickBot="1" x14ac:dyDescent="0.3">
      <c r="G559">
        <f t="shared" si="52"/>
        <v>1.3310097783146071</v>
      </c>
      <c r="H559" s="46">
        <v>20.4499999999991</v>
      </c>
      <c r="I559" s="45">
        <f t="shared" si="50"/>
        <v>110.91748152621726</v>
      </c>
      <c r="J559" s="23">
        <f t="shared" si="54"/>
        <v>0.13310097783146072</v>
      </c>
      <c r="K559" s="27">
        <f t="shared" si="54"/>
        <v>1.3310097783146071</v>
      </c>
      <c r="L559" s="27">
        <f t="shared" si="54"/>
        <v>13.310097783146071</v>
      </c>
      <c r="M559" s="27">
        <f t="shared" si="54"/>
        <v>133.10097783146071</v>
      </c>
      <c r="N559" s="27">
        <f t="shared" si="54"/>
        <v>13310.097783146071</v>
      </c>
      <c r="O559" s="27">
        <f t="shared" si="54"/>
        <v>1331.009778314607</v>
      </c>
      <c r="P559" s="27">
        <f t="shared" si="54"/>
        <v>133100.97783146071</v>
      </c>
      <c r="Q559" s="24">
        <f t="shared" si="51"/>
        <v>1331009.7783146072</v>
      </c>
      <c r="R559" s="19">
        <f t="shared" si="53"/>
        <v>13310.097783146071</v>
      </c>
    </row>
    <row r="560" spans="7:18" ht="14.95" thickBot="1" x14ac:dyDescent="0.3">
      <c r="G560">
        <f t="shared" si="52"/>
        <v>1.327948540772925</v>
      </c>
      <c r="H560" s="41">
        <v>20.439999999999099</v>
      </c>
      <c r="I560" s="45">
        <f t="shared" si="50"/>
        <v>110.66237839774375</v>
      </c>
      <c r="J560" s="23">
        <f t="shared" si="54"/>
        <v>0.1327948540772925</v>
      </c>
      <c r="K560" s="27">
        <f t="shared" si="54"/>
        <v>1.327948540772925</v>
      </c>
      <c r="L560" s="27">
        <f t="shared" si="54"/>
        <v>13.279485407729249</v>
      </c>
      <c r="M560" s="27">
        <f t="shared" si="54"/>
        <v>132.79485407729248</v>
      </c>
      <c r="N560" s="27">
        <f t="shared" si="54"/>
        <v>13279.485407729249</v>
      </c>
      <c r="O560" s="27">
        <f t="shared" si="54"/>
        <v>1327.9485407729248</v>
      </c>
      <c r="P560" s="27">
        <f t="shared" si="54"/>
        <v>132794.85407729249</v>
      </c>
      <c r="Q560" s="24">
        <f t="shared" si="51"/>
        <v>1327948.5407729249</v>
      </c>
      <c r="R560" s="19">
        <f t="shared" si="53"/>
        <v>13279.485407729249</v>
      </c>
    </row>
    <row r="561" spans="7:18" ht="14.95" thickBot="1" x14ac:dyDescent="0.3">
      <c r="G561">
        <f t="shared" si="52"/>
        <v>1.3248943438822143</v>
      </c>
      <c r="H561" s="46">
        <v>20.429999999999101</v>
      </c>
      <c r="I561" s="45">
        <f t="shared" si="50"/>
        <v>110.40786199018451</v>
      </c>
      <c r="J561" s="23">
        <f t="shared" si="54"/>
        <v>0.13248943438822142</v>
      </c>
      <c r="K561" s="27">
        <f t="shared" si="54"/>
        <v>1.3248943438822143</v>
      </c>
      <c r="L561" s="27">
        <f t="shared" si="54"/>
        <v>13.248943438822142</v>
      </c>
      <c r="M561" s="27">
        <f t="shared" si="54"/>
        <v>132.48943438822141</v>
      </c>
      <c r="N561" s="27">
        <f t="shared" si="54"/>
        <v>13248.943438822142</v>
      </c>
      <c r="O561" s="27">
        <f t="shared" si="54"/>
        <v>1324.8943438822141</v>
      </c>
      <c r="P561" s="27">
        <f t="shared" si="54"/>
        <v>132489.43438822142</v>
      </c>
      <c r="Q561" s="24">
        <f t="shared" si="51"/>
        <v>1324894.343882214</v>
      </c>
      <c r="R561" s="19">
        <f t="shared" si="53"/>
        <v>13248.943438822142</v>
      </c>
    </row>
    <row r="562" spans="7:18" ht="14.95" thickBot="1" x14ac:dyDescent="0.3">
      <c r="G562">
        <f t="shared" si="52"/>
        <v>1.3218471714494251</v>
      </c>
      <c r="H562" s="46">
        <v>20.419999999999099</v>
      </c>
      <c r="I562" s="45">
        <f t="shared" si="50"/>
        <v>110.15393095411876</v>
      </c>
      <c r="J562" s="23">
        <f t="shared" si="54"/>
        <v>0.13218471714494251</v>
      </c>
      <c r="K562" s="27">
        <f t="shared" si="54"/>
        <v>1.3218471714494253</v>
      </c>
      <c r="L562" s="27">
        <f t="shared" si="54"/>
        <v>13.218471714494251</v>
      </c>
      <c r="M562" s="27">
        <f t="shared" si="54"/>
        <v>132.18471714494251</v>
      </c>
      <c r="N562" s="27">
        <f t="shared" si="54"/>
        <v>13218.471714494252</v>
      </c>
      <c r="O562" s="27">
        <f t="shared" si="54"/>
        <v>1321.8471714494251</v>
      </c>
      <c r="P562" s="27">
        <f t="shared" si="54"/>
        <v>132184.71714494252</v>
      </c>
      <c r="Q562" s="24">
        <f t="shared" si="51"/>
        <v>1321847.1714494252</v>
      </c>
      <c r="R562" s="19">
        <f t="shared" si="53"/>
        <v>13218.471714494253</v>
      </c>
    </row>
    <row r="563" spans="7:18" ht="14.95" thickBot="1" x14ac:dyDescent="0.3">
      <c r="G563">
        <f t="shared" si="52"/>
        <v>1.3188070073187532</v>
      </c>
      <c r="H563" s="46">
        <v>20.409999999999101</v>
      </c>
      <c r="I563" s="45">
        <f t="shared" si="50"/>
        <v>109.90058394322944</v>
      </c>
      <c r="J563" s="23">
        <f t="shared" si="54"/>
        <v>0.13188070073187533</v>
      </c>
      <c r="K563" s="27">
        <f t="shared" si="54"/>
        <v>1.3188070073187532</v>
      </c>
      <c r="L563" s="27">
        <f t="shared" si="54"/>
        <v>13.188070073187532</v>
      </c>
      <c r="M563" s="27">
        <f t="shared" si="54"/>
        <v>131.88070073187532</v>
      </c>
      <c r="N563" s="27">
        <f t="shared" si="54"/>
        <v>13188.070073187533</v>
      </c>
      <c r="O563" s="27">
        <f t="shared" si="54"/>
        <v>1318.8070073187532</v>
      </c>
      <c r="P563" s="27">
        <f t="shared" si="54"/>
        <v>131880.70073187532</v>
      </c>
      <c r="Q563" s="24">
        <f t="shared" si="51"/>
        <v>1318807.0073187533</v>
      </c>
      <c r="R563" s="19">
        <f t="shared" si="53"/>
        <v>13188.070073187533</v>
      </c>
    </row>
    <row r="564" spans="7:18" ht="14.95" thickBot="1" x14ac:dyDescent="0.3">
      <c r="G564">
        <f t="shared" si="52"/>
        <v>1.3157738353715498</v>
      </c>
      <c r="H564" s="41">
        <v>20.3999999999991</v>
      </c>
      <c r="I564" s="45">
        <f t="shared" si="50"/>
        <v>109.64781961429581</v>
      </c>
      <c r="J564" s="23">
        <f t="shared" si="54"/>
        <v>0.13157738353715498</v>
      </c>
      <c r="K564" s="27">
        <f t="shared" si="54"/>
        <v>1.3157738353715498</v>
      </c>
      <c r="L564" s="27">
        <f t="shared" si="54"/>
        <v>13.157738353715498</v>
      </c>
      <c r="M564" s="27">
        <f t="shared" si="54"/>
        <v>131.57738353715499</v>
      </c>
      <c r="N564" s="27">
        <f t="shared" si="54"/>
        <v>13157.738353715498</v>
      </c>
      <c r="O564" s="27">
        <f t="shared" si="54"/>
        <v>1315.7738353715497</v>
      </c>
      <c r="P564" s="27">
        <f t="shared" si="54"/>
        <v>131577.38353715496</v>
      </c>
      <c r="Q564" s="24">
        <f t="shared" si="51"/>
        <v>1315773.8353715497</v>
      </c>
      <c r="R564" s="19">
        <f t="shared" si="53"/>
        <v>13157.738353715496</v>
      </c>
    </row>
    <row r="565" spans="7:18" ht="14.95" thickBot="1" x14ac:dyDescent="0.3">
      <c r="G565">
        <f t="shared" si="52"/>
        <v>1.3127476395262414</v>
      </c>
      <c r="H565" s="46">
        <v>20.389999999999102</v>
      </c>
      <c r="I565" s="45">
        <f t="shared" si="50"/>
        <v>109.39563662718678</v>
      </c>
      <c r="J565" s="23">
        <f t="shared" si="54"/>
        <v>0.13127476395262413</v>
      </c>
      <c r="K565" s="27">
        <f t="shared" si="54"/>
        <v>1.3127476395262414</v>
      </c>
      <c r="L565" s="27">
        <f t="shared" si="54"/>
        <v>13.127476395262413</v>
      </c>
      <c r="M565" s="27">
        <f t="shared" si="54"/>
        <v>131.27476395262414</v>
      </c>
      <c r="N565" s="27">
        <f t="shared" si="54"/>
        <v>13127.476395262414</v>
      </c>
      <c r="O565" s="27">
        <f t="shared" si="54"/>
        <v>1312.7476395262413</v>
      </c>
      <c r="P565" s="27">
        <f t="shared" si="54"/>
        <v>131274.76395262414</v>
      </c>
      <c r="Q565" s="24">
        <f t="shared" si="51"/>
        <v>1312747.6395262412</v>
      </c>
      <c r="R565" s="19">
        <f t="shared" si="53"/>
        <v>13127.476395262414</v>
      </c>
    </row>
    <row r="566" spans="7:18" ht="14.95" thickBot="1" x14ac:dyDescent="0.3">
      <c r="G566">
        <f t="shared" si="52"/>
        <v>1.3097284037382373</v>
      </c>
      <c r="H566" s="46">
        <v>20.3799999999991</v>
      </c>
      <c r="I566" s="45">
        <f t="shared" si="50"/>
        <v>109.14403364485311</v>
      </c>
      <c r="J566" s="23">
        <f t="shared" si="54"/>
        <v>0.13097284037382373</v>
      </c>
      <c r="K566" s="27">
        <f t="shared" si="54"/>
        <v>1.3097284037382373</v>
      </c>
      <c r="L566" s="27">
        <f t="shared" si="54"/>
        <v>13.097284037382375</v>
      </c>
      <c r="M566" s="27">
        <f t="shared" si="54"/>
        <v>130.97284037382374</v>
      </c>
      <c r="N566" s="27">
        <f t="shared" si="54"/>
        <v>13097.284037382375</v>
      </c>
      <c r="O566" s="27">
        <f t="shared" si="54"/>
        <v>1309.7284037382374</v>
      </c>
      <c r="P566" s="27">
        <f t="shared" si="54"/>
        <v>130972.84037382374</v>
      </c>
      <c r="Q566" s="24">
        <f t="shared" si="51"/>
        <v>1309728.4037382375</v>
      </c>
      <c r="R566" s="19">
        <f t="shared" si="53"/>
        <v>13097.284037382375</v>
      </c>
    </row>
    <row r="567" spans="7:18" ht="14.95" thickBot="1" x14ac:dyDescent="0.3">
      <c r="G567">
        <f t="shared" si="52"/>
        <v>1.3067161119998494</v>
      </c>
      <c r="H567" s="46">
        <v>20.369999999999099</v>
      </c>
      <c r="I567" s="45">
        <f t="shared" si="50"/>
        <v>108.89300933332078</v>
      </c>
      <c r="J567" s="23">
        <f t="shared" si="54"/>
        <v>0.13067161119998491</v>
      </c>
      <c r="K567" s="27">
        <f t="shared" si="54"/>
        <v>1.3067161119998492</v>
      </c>
      <c r="L567" s="27">
        <f t="shared" si="54"/>
        <v>13.067161119998493</v>
      </c>
      <c r="M567" s="27">
        <f t="shared" si="54"/>
        <v>130.67161119998494</v>
      </c>
      <c r="N567" s="27">
        <f t="shared" si="54"/>
        <v>13067.161119998493</v>
      </c>
      <c r="O567" s="27">
        <f t="shared" si="54"/>
        <v>1306.7161119998493</v>
      </c>
      <c r="P567" s="27">
        <f t="shared" si="54"/>
        <v>130671.61119998492</v>
      </c>
      <c r="Q567" s="24">
        <f t="shared" si="51"/>
        <v>1306716.1119998493</v>
      </c>
      <c r="R567" s="19">
        <f t="shared" si="53"/>
        <v>13067.161119998493</v>
      </c>
    </row>
    <row r="568" spans="7:18" ht="14.95" thickBot="1" x14ac:dyDescent="0.3">
      <c r="G568">
        <f t="shared" si="52"/>
        <v>1.3037107483402086</v>
      </c>
      <c r="H568" s="41">
        <v>20.359999999999101</v>
      </c>
      <c r="I568" s="45">
        <f t="shared" si="50"/>
        <v>108.64256236168406</v>
      </c>
      <c r="J568" s="23">
        <f t="shared" si="54"/>
        <v>0.13037107483402086</v>
      </c>
      <c r="K568" s="27">
        <f t="shared" si="54"/>
        <v>1.3037107483402086</v>
      </c>
      <c r="L568" s="27">
        <f t="shared" si="54"/>
        <v>13.037107483402087</v>
      </c>
      <c r="M568" s="27">
        <f t="shared" si="54"/>
        <v>130.37107483402087</v>
      </c>
      <c r="N568" s="27">
        <f t="shared" si="54"/>
        <v>13037.107483402087</v>
      </c>
      <c r="O568" s="27">
        <f t="shared" si="54"/>
        <v>1303.7107483402087</v>
      </c>
      <c r="P568" s="27">
        <f t="shared" si="54"/>
        <v>130371.07483402087</v>
      </c>
      <c r="Q568" s="24">
        <f t="shared" si="51"/>
        <v>1303710.7483402088</v>
      </c>
      <c r="R568" s="19">
        <f t="shared" si="53"/>
        <v>13037.107483402087</v>
      </c>
    </row>
    <row r="569" spans="7:18" ht="14.95" thickBot="1" x14ac:dyDescent="0.3">
      <c r="G569">
        <f t="shared" si="52"/>
        <v>1.3007122968251752</v>
      </c>
      <c r="H569" s="46">
        <v>20.349999999999099</v>
      </c>
      <c r="I569" s="45">
        <f t="shared" si="50"/>
        <v>108.39269140209794</v>
      </c>
      <c r="J569" s="23">
        <f t="shared" si="54"/>
        <v>0.13007122968251753</v>
      </c>
      <c r="K569" s="27">
        <f t="shared" si="54"/>
        <v>1.3007122968251752</v>
      </c>
      <c r="L569" s="27">
        <f t="shared" si="54"/>
        <v>13.007122968251753</v>
      </c>
      <c r="M569" s="27">
        <f t="shared" si="54"/>
        <v>130.07122968251753</v>
      </c>
      <c r="N569" s="27">
        <f t="shared" si="54"/>
        <v>13007.122968251753</v>
      </c>
      <c r="O569" s="27">
        <f t="shared" si="54"/>
        <v>1300.7122968251751</v>
      </c>
      <c r="P569" s="27">
        <f t="shared" si="54"/>
        <v>130071.22968251753</v>
      </c>
      <c r="Q569" s="24">
        <f t="shared" si="51"/>
        <v>1300712.2968251752</v>
      </c>
      <c r="R569" s="19">
        <f t="shared" si="53"/>
        <v>13007.122968251753</v>
      </c>
    </row>
    <row r="570" spans="7:18" ht="14.95" thickBot="1" x14ac:dyDescent="0.3">
      <c r="G570">
        <f t="shared" si="52"/>
        <v>1.2977207415572574</v>
      </c>
      <c r="H570" s="46">
        <v>20.339999999999101</v>
      </c>
      <c r="I570" s="45">
        <f t="shared" si="50"/>
        <v>108.14339512977145</v>
      </c>
      <c r="J570" s="23">
        <f t="shared" si="54"/>
        <v>0.12977207415572573</v>
      </c>
      <c r="K570" s="27">
        <f t="shared" si="54"/>
        <v>1.2977207415572574</v>
      </c>
      <c r="L570" s="27">
        <f t="shared" si="54"/>
        <v>12.977207415572574</v>
      </c>
      <c r="M570" s="27">
        <f t="shared" si="54"/>
        <v>129.77207415572573</v>
      </c>
      <c r="N570" s="27">
        <f t="shared" si="54"/>
        <v>12977.207415572573</v>
      </c>
      <c r="O570" s="27">
        <f t="shared" si="54"/>
        <v>1297.7207415572573</v>
      </c>
      <c r="P570" s="27">
        <f t="shared" si="54"/>
        <v>129772.07415572574</v>
      </c>
      <c r="Q570" s="24">
        <f t="shared" si="51"/>
        <v>1297720.7415572575</v>
      </c>
      <c r="R570" s="19">
        <f t="shared" si="53"/>
        <v>12977.207415572575</v>
      </c>
    </row>
    <row r="571" spans="7:18" ht="14.95" thickBot="1" x14ac:dyDescent="0.3">
      <c r="G571">
        <f t="shared" si="52"/>
        <v>1.2947360666755261</v>
      </c>
      <c r="H571" s="46">
        <v>20.329999999999099</v>
      </c>
      <c r="I571" s="45">
        <f t="shared" si="50"/>
        <v>107.89467222296051</v>
      </c>
      <c r="J571" s="23">
        <f t="shared" si="54"/>
        <v>0.12947360666755262</v>
      </c>
      <c r="K571" s="27">
        <f t="shared" si="54"/>
        <v>1.2947360666755261</v>
      </c>
      <c r="L571" s="27">
        <f t="shared" si="54"/>
        <v>12.947360666755261</v>
      </c>
      <c r="M571" s="27">
        <f t="shared" si="54"/>
        <v>129.47360666755262</v>
      </c>
      <c r="N571" s="27">
        <f t="shared" si="54"/>
        <v>12947.360666755261</v>
      </c>
      <c r="O571" s="27">
        <f t="shared" si="54"/>
        <v>1294.736066675526</v>
      </c>
      <c r="P571" s="27">
        <f t="shared" si="54"/>
        <v>129473.60666755261</v>
      </c>
      <c r="Q571" s="24">
        <f t="shared" si="51"/>
        <v>1294736.0666755261</v>
      </c>
      <c r="R571" s="19">
        <f t="shared" si="53"/>
        <v>12947.360666755261</v>
      </c>
    </row>
    <row r="572" spans="7:18" ht="14.95" thickBot="1" x14ac:dyDescent="0.3">
      <c r="G572">
        <f t="shared" si="52"/>
        <v>1.2917582563555354</v>
      </c>
      <c r="H572" s="41">
        <v>20.319999999999101</v>
      </c>
      <c r="I572" s="45">
        <f t="shared" si="50"/>
        <v>107.64652136296128</v>
      </c>
      <c r="J572" s="23">
        <f t="shared" si="54"/>
        <v>0.12917582563555352</v>
      </c>
      <c r="K572" s="27">
        <f t="shared" si="54"/>
        <v>1.2917582563555354</v>
      </c>
      <c r="L572" s="27">
        <f t="shared" si="54"/>
        <v>12.917582563555353</v>
      </c>
      <c r="M572" s="27">
        <f t="shared" si="54"/>
        <v>129.17582563555354</v>
      </c>
      <c r="N572" s="27">
        <f t="shared" si="54"/>
        <v>12917.582563555354</v>
      </c>
      <c r="O572" s="27">
        <f t="shared" si="54"/>
        <v>1291.7582563555354</v>
      </c>
      <c r="P572" s="27">
        <f t="shared" si="54"/>
        <v>129175.82563555354</v>
      </c>
      <c r="Q572" s="24">
        <f t="shared" si="51"/>
        <v>1291758.2563555355</v>
      </c>
      <c r="R572" s="19">
        <f t="shared" si="53"/>
        <v>12917.582563555356</v>
      </c>
    </row>
    <row r="573" spans="7:18" ht="14.95" thickBot="1" x14ac:dyDescent="0.3">
      <c r="G573">
        <f t="shared" si="52"/>
        <v>1.2887872948092269</v>
      </c>
      <c r="H573" s="46">
        <v>20.3099999999991</v>
      </c>
      <c r="I573" s="45">
        <f t="shared" si="50"/>
        <v>107.39894123410224</v>
      </c>
      <c r="J573" s="23">
        <f t="shared" si="54"/>
        <v>0.12887872948092269</v>
      </c>
      <c r="K573" s="27">
        <f t="shared" si="54"/>
        <v>1.2887872948092269</v>
      </c>
      <c r="L573" s="27">
        <f t="shared" si="54"/>
        <v>12.887872948092268</v>
      </c>
      <c r="M573" s="27">
        <f t="shared" si="54"/>
        <v>128.87872948092269</v>
      </c>
      <c r="N573" s="27">
        <f t="shared" si="54"/>
        <v>12887.872948092268</v>
      </c>
      <c r="O573" s="27">
        <f t="shared" si="54"/>
        <v>1288.7872948092268</v>
      </c>
      <c r="P573" s="27">
        <f t="shared" si="54"/>
        <v>128878.72948092269</v>
      </c>
      <c r="Q573" s="24">
        <f t="shared" si="51"/>
        <v>1288787.2948092269</v>
      </c>
      <c r="R573" s="19">
        <f t="shared" si="53"/>
        <v>12887.87294809227</v>
      </c>
    </row>
    <row r="574" spans="7:18" ht="14.95" thickBot="1" x14ac:dyDescent="0.3">
      <c r="G574">
        <f t="shared" si="52"/>
        <v>1.2858231662848607</v>
      </c>
      <c r="H574" s="46">
        <v>20.299999999999098</v>
      </c>
      <c r="I574" s="45">
        <f t="shared" si="50"/>
        <v>107.15193052373839</v>
      </c>
      <c r="J574" s="23">
        <f t="shared" si="54"/>
        <v>0.12858231662848607</v>
      </c>
      <c r="K574" s="27">
        <f t="shared" si="54"/>
        <v>1.2858231662848607</v>
      </c>
      <c r="L574" s="27">
        <f t="shared" si="54"/>
        <v>12.858231662848606</v>
      </c>
      <c r="M574" s="27">
        <f t="shared" si="54"/>
        <v>128.58231662848607</v>
      </c>
      <c r="N574" s="27">
        <f t="shared" si="54"/>
        <v>12858.231662848608</v>
      </c>
      <c r="O574" s="27">
        <f t="shared" si="54"/>
        <v>1285.8231662848607</v>
      </c>
      <c r="P574" s="27">
        <f t="shared" si="54"/>
        <v>128582.31662848606</v>
      </c>
      <c r="Q574" s="24">
        <f t="shared" si="51"/>
        <v>1285823.1662848606</v>
      </c>
      <c r="R574" s="19">
        <f t="shared" si="53"/>
        <v>12858.231662848608</v>
      </c>
    </row>
    <row r="575" spans="7:18" ht="14.95" thickBot="1" x14ac:dyDescent="0.3">
      <c r="G575">
        <f t="shared" si="52"/>
        <v>1.2828658550669245</v>
      </c>
      <c r="H575" s="46">
        <v>20.2899999999991</v>
      </c>
      <c r="I575" s="45">
        <f t="shared" si="50"/>
        <v>106.90548792224371</v>
      </c>
      <c r="J575" s="23">
        <f t="shared" si="54"/>
        <v>0.12828658550669245</v>
      </c>
      <c r="K575" s="27">
        <f t="shared" si="54"/>
        <v>1.2828658550669245</v>
      </c>
      <c r="L575" s="27">
        <f t="shared" si="54"/>
        <v>12.828658550669244</v>
      </c>
      <c r="M575" s="27">
        <f t="shared" si="54"/>
        <v>128.28658550669243</v>
      </c>
      <c r="N575" s="27">
        <f t="shared" si="54"/>
        <v>12828.658550669245</v>
      </c>
      <c r="O575" s="27">
        <f t="shared" si="54"/>
        <v>1282.8658550669245</v>
      </c>
      <c r="P575" s="27">
        <f t="shared" si="54"/>
        <v>128286.58550669244</v>
      </c>
      <c r="Q575" s="24">
        <f t="shared" si="51"/>
        <v>1282865.8550669244</v>
      </c>
      <c r="R575" s="19">
        <f t="shared" si="53"/>
        <v>12828.658550669245</v>
      </c>
    </row>
    <row r="576" spans="7:18" ht="14.95" thickBot="1" x14ac:dyDescent="0.3">
      <c r="G576">
        <f t="shared" si="52"/>
        <v>1.2799153454760441</v>
      </c>
      <c r="H576" s="41">
        <v>20.279999999999099</v>
      </c>
      <c r="I576" s="45">
        <f t="shared" si="50"/>
        <v>106.65961212300367</v>
      </c>
      <c r="J576" s="23">
        <f t="shared" si="54"/>
        <v>0.1279915345476044</v>
      </c>
      <c r="K576" s="27">
        <f t="shared" si="54"/>
        <v>1.2799153454760439</v>
      </c>
      <c r="L576" s="27">
        <f t="shared" si="54"/>
        <v>12.79915345476044</v>
      </c>
      <c r="M576" s="27">
        <f t="shared" si="54"/>
        <v>127.9915345476044</v>
      </c>
      <c r="N576" s="27">
        <f t="shared" si="54"/>
        <v>12799.153454760439</v>
      </c>
      <c r="O576" s="27">
        <f t="shared" si="54"/>
        <v>1279.915345476044</v>
      </c>
      <c r="P576" s="27">
        <f t="shared" si="54"/>
        <v>127991.5345476044</v>
      </c>
      <c r="Q576" s="24">
        <f t="shared" si="51"/>
        <v>1279915.3454760439</v>
      </c>
      <c r="R576" s="19">
        <f t="shared" si="53"/>
        <v>12799.153454760441</v>
      </c>
    </row>
    <row r="577" spans="7:18" ht="14.95" thickBot="1" x14ac:dyDescent="0.3">
      <c r="G577">
        <f t="shared" si="52"/>
        <v>1.2769716218689149</v>
      </c>
      <c r="H577" s="46">
        <v>20.269999999999101</v>
      </c>
      <c r="I577" s="45">
        <f t="shared" ref="I577:I640" si="55">10^(H577/10)</f>
        <v>106.41430182240957</v>
      </c>
      <c r="J577" s="23">
        <f t="shared" si="54"/>
        <v>0.12769716218689148</v>
      </c>
      <c r="K577" s="27">
        <f t="shared" si="54"/>
        <v>1.2769716218689149</v>
      </c>
      <c r="L577" s="27">
        <f t="shared" si="54"/>
        <v>12.769716218689149</v>
      </c>
      <c r="M577" s="27">
        <f t="shared" si="54"/>
        <v>127.69716218689149</v>
      </c>
      <c r="N577" s="27">
        <f t="shared" si="54"/>
        <v>12769.716218689149</v>
      </c>
      <c r="O577" s="27">
        <f t="shared" si="54"/>
        <v>1276.9716218689148</v>
      </c>
      <c r="P577" s="27">
        <f t="shared" si="54"/>
        <v>127697.1621868915</v>
      </c>
      <c r="Q577" s="24">
        <f t="shared" si="51"/>
        <v>1276971.6218689149</v>
      </c>
      <c r="R577" s="19">
        <f t="shared" si="53"/>
        <v>12769.716218689151</v>
      </c>
    </row>
    <row r="578" spans="7:18" ht="14.95" thickBot="1" x14ac:dyDescent="0.3">
      <c r="G578">
        <f t="shared" si="52"/>
        <v>1.274034668638206</v>
      </c>
      <c r="H578" s="46">
        <v>20.259999999999099</v>
      </c>
      <c r="I578" s="45">
        <f t="shared" si="55"/>
        <v>106.16955571985049</v>
      </c>
      <c r="J578" s="23">
        <f t="shared" si="54"/>
        <v>0.12740346686382059</v>
      </c>
      <c r="K578" s="27">
        <f t="shared" si="54"/>
        <v>1.274034668638206</v>
      </c>
      <c r="L578" s="27">
        <f t="shared" si="54"/>
        <v>12.740346686382059</v>
      </c>
      <c r="M578" s="27">
        <f t="shared" si="54"/>
        <v>127.4034668638206</v>
      </c>
      <c r="N578" s="27">
        <f t="shared" si="54"/>
        <v>12740.346686382059</v>
      </c>
      <c r="O578" s="27">
        <f t="shared" si="54"/>
        <v>1274.0346686382059</v>
      </c>
      <c r="P578" s="27">
        <f t="shared" si="54"/>
        <v>127403.46686382059</v>
      </c>
      <c r="Q578" s="24">
        <f t="shared" si="51"/>
        <v>1274034.6686382061</v>
      </c>
      <c r="R578" s="19">
        <f t="shared" si="53"/>
        <v>12740.346686382059</v>
      </c>
    </row>
    <row r="579" spans="7:18" ht="14.95" thickBot="1" x14ac:dyDescent="0.3">
      <c r="G579">
        <f t="shared" si="52"/>
        <v>1.2711044702124839</v>
      </c>
      <c r="H579" s="46">
        <v>20.249999999999101</v>
      </c>
      <c r="I579" s="45">
        <f t="shared" si="55"/>
        <v>105.92537251770699</v>
      </c>
      <c r="J579" s="23">
        <f t="shared" si="54"/>
        <v>0.12711044702124838</v>
      </c>
      <c r="K579" s="27">
        <f t="shared" si="54"/>
        <v>1.2711044702124839</v>
      </c>
      <c r="L579" s="27">
        <f t="shared" si="54"/>
        <v>12.711044702124839</v>
      </c>
      <c r="M579" s="27">
        <f t="shared" si="54"/>
        <v>127.11044702124839</v>
      </c>
      <c r="N579" s="27">
        <f t="shared" si="54"/>
        <v>12711.044702124838</v>
      </c>
      <c r="O579" s="27">
        <f t="shared" si="54"/>
        <v>1271.1044702124839</v>
      </c>
      <c r="P579" s="27">
        <f t="shared" si="54"/>
        <v>127110.44702124839</v>
      </c>
      <c r="Q579" s="24">
        <f t="shared" si="51"/>
        <v>1271104.4702124838</v>
      </c>
      <c r="R579" s="19">
        <f t="shared" si="53"/>
        <v>12711.04470212484</v>
      </c>
    </row>
    <row r="580" spans="7:18" ht="14.95" thickBot="1" x14ac:dyDescent="0.3">
      <c r="G580">
        <f t="shared" si="52"/>
        <v>1.2681810110561271</v>
      </c>
      <c r="H580" s="41">
        <v>20.2399999999991</v>
      </c>
      <c r="I580" s="45">
        <f t="shared" si="55"/>
        <v>105.68175092134392</v>
      </c>
      <c r="J580" s="23">
        <f t="shared" si="54"/>
        <v>0.1268181011056127</v>
      </c>
      <c r="K580" s="27">
        <f t="shared" si="54"/>
        <v>1.2681810110561271</v>
      </c>
      <c r="L580" s="27">
        <f t="shared" si="54"/>
        <v>12.681810110561271</v>
      </c>
      <c r="M580" s="27">
        <f t="shared" si="54"/>
        <v>126.81810110561271</v>
      </c>
      <c r="N580" s="27">
        <f t="shared" si="54"/>
        <v>12681.810110561271</v>
      </c>
      <c r="O580" s="27">
        <f t="shared" si="54"/>
        <v>1268.1810110561271</v>
      </c>
      <c r="P580" s="27">
        <f t="shared" si="54"/>
        <v>126818.1011056127</v>
      </c>
      <c r="Q580" s="24">
        <f t="shared" ref="Q580:Q643" si="56">$P580*($T$5+$T$6)/$T$6</f>
        <v>1268181.011056127</v>
      </c>
      <c r="R580" s="19">
        <f t="shared" si="53"/>
        <v>12681.810110561271</v>
      </c>
    </row>
    <row r="581" spans="7:18" ht="14.95" thickBot="1" x14ac:dyDescent="0.3">
      <c r="G581">
        <f t="shared" ref="G581:G644" si="57">$I581*$T$4</f>
        <v>1.2652642756692485</v>
      </c>
      <c r="H581" s="46">
        <v>20.229999999999102</v>
      </c>
      <c r="I581" s="45">
        <f t="shared" si="55"/>
        <v>105.43868963910404</v>
      </c>
      <c r="J581" s="23">
        <f t="shared" si="54"/>
        <v>0.12652642756692484</v>
      </c>
      <c r="K581" s="27">
        <f t="shared" si="54"/>
        <v>1.2652642756692485</v>
      </c>
      <c r="L581" s="27">
        <f t="shared" si="54"/>
        <v>12.652642756692485</v>
      </c>
      <c r="M581" s="27">
        <f t="shared" si="54"/>
        <v>126.52642756692484</v>
      </c>
      <c r="N581" s="27">
        <f t="shared" si="54"/>
        <v>12652.642756692485</v>
      </c>
      <c r="O581" s="27">
        <f t="shared" si="54"/>
        <v>1265.2642756692485</v>
      </c>
      <c r="P581" s="27">
        <f t="shared" si="54"/>
        <v>126526.42756692485</v>
      </c>
      <c r="Q581" s="24">
        <f t="shared" si="56"/>
        <v>1265264.2756692483</v>
      </c>
      <c r="R581" s="19">
        <f t="shared" ref="R581:R644" si="58">$P581*($T$6/($T$5+$T$6))</f>
        <v>12652.642756692485</v>
      </c>
    </row>
    <row r="582" spans="7:18" ht="14.95" thickBot="1" x14ac:dyDescent="0.3">
      <c r="G582">
        <f t="shared" si="57"/>
        <v>1.2623542485876071</v>
      </c>
      <c r="H582" s="46">
        <v>20.2199999999991</v>
      </c>
      <c r="I582" s="45">
        <f t="shared" si="55"/>
        <v>105.19618738230059</v>
      </c>
      <c r="J582" s="23">
        <f t="shared" si="54"/>
        <v>0.12623542485876071</v>
      </c>
      <c r="K582" s="27">
        <f t="shared" si="54"/>
        <v>1.2623542485876071</v>
      </c>
      <c r="L582" s="27">
        <f t="shared" si="54"/>
        <v>12.623542485876071</v>
      </c>
      <c r="M582" s="27">
        <f t="shared" si="54"/>
        <v>126.23542485876071</v>
      </c>
      <c r="N582" s="27">
        <f t="shared" si="54"/>
        <v>12623.542485876071</v>
      </c>
      <c r="O582" s="27">
        <f t="shared" si="54"/>
        <v>1262.3542485876071</v>
      </c>
      <c r="P582" s="27">
        <f t="shared" si="54"/>
        <v>126235.42485876071</v>
      </c>
      <c r="Q582" s="24">
        <f t="shared" si="56"/>
        <v>1262354.2485876072</v>
      </c>
      <c r="R582" s="19">
        <f t="shared" si="58"/>
        <v>12623.542485876073</v>
      </c>
    </row>
    <row r="583" spans="7:18" ht="14.95" thickBot="1" x14ac:dyDescent="0.3">
      <c r="G583">
        <f t="shared" si="57"/>
        <v>1.259450914382525</v>
      </c>
      <c r="H583" s="46">
        <v>20.209999999999098</v>
      </c>
      <c r="I583" s="45">
        <f t="shared" si="55"/>
        <v>104.95424286521042</v>
      </c>
      <c r="J583" s="23">
        <f t="shared" si="54"/>
        <v>0.1259450914382525</v>
      </c>
      <c r="K583" s="27">
        <f t="shared" si="54"/>
        <v>1.259450914382525</v>
      </c>
      <c r="L583" s="27">
        <f t="shared" si="54"/>
        <v>12.594509143825251</v>
      </c>
      <c r="M583" s="27">
        <f t="shared" si="54"/>
        <v>125.9450914382525</v>
      </c>
      <c r="N583" s="27">
        <f t="shared" si="54"/>
        <v>12594.509143825251</v>
      </c>
      <c r="O583" s="27">
        <f t="shared" si="54"/>
        <v>1259.4509143825251</v>
      </c>
      <c r="P583" s="27">
        <f t="shared" si="54"/>
        <v>125945.09143825251</v>
      </c>
      <c r="Q583" s="24">
        <f t="shared" si="56"/>
        <v>1259450.914382525</v>
      </c>
      <c r="R583" s="19">
        <f t="shared" si="58"/>
        <v>12594.509143825251</v>
      </c>
    </row>
    <row r="584" spans="7:18" ht="14.95" thickBot="1" x14ac:dyDescent="0.3">
      <c r="G584">
        <f t="shared" si="57"/>
        <v>1.2565542576608197</v>
      </c>
      <c r="H584" s="41">
        <v>20.1999999999991</v>
      </c>
      <c r="I584" s="45">
        <f t="shared" si="55"/>
        <v>104.7128548050683</v>
      </c>
      <c r="J584" s="23">
        <f t="shared" si="54"/>
        <v>0.12565542576608196</v>
      </c>
      <c r="K584" s="27">
        <f t="shared" si="54"/>
        <v>1.2565542576608195</v>
      </c>
      <c r="L584" s="27">
        <f t="shared" si="54"/>
        <v>12.565542576608197</v>
      </c>
      <c r="M584" s="27">
        <f t="shared" si="54"/>
        <v>125.65542576608196</v>
      </c>
      <c r="N584" s="27">
        <f t="shared" si="54"/>
        <v>12565.542576608195</v>
      </c>
      <c r="O584" s="27">
        <f t="shared" si="54"/>
        <v>1256.5542576608195</v>
      </c>
      <c r="P584" s="27">
        <f t="shared" si="54"/>
        <v>125655.42576608196</v>
      </c>
      <c r="Q584" s="24">
        <f t="shared" si="56"/>
        <v>1256554.2576608195</v>
      </c>
      <c r="R584" s="19">
        <f t="shared" si="58"/>
        <v>12565.542576608197</v>
      </c>
    </row>
    <row r="585" spans="7:18" ht="14.95" thickBot="1" x14ac:dyDescent="0.3">
      <c r="G585">
        <f t="shared" si="57"/>
        <v>1.2536642630647012</v>
      </c>
      <c r="H585" s="46">
        <v>20.189999999999099</v>
      </c>
      <c r="I585" s="45">
        <f t="shared" si="55"/>
        <v>104.47202192205843</v>
      </c>
      <c r="J585" s="23">
        <f t="shared" si="54"/>
        <v>0.1253664263064701</v>
      </c>
      <c r="K585" s="27">
        <f t="shared" si="54"/>
        <v>1.2536642630647012</v>
      </c>
      <c r="L585" s="27">
        <f t="shared" si="54"/>
        <v>12.536642630647011</v>
      </c>
      <c r="M585" s="27">
        <f t="shared" si="54"/>
        <v>125.36642630647012</v>
      </c>
      <c r="N585" s="27">
        <f t="shared" si="54"/>
        <v>12536.642630647011</v>
      </c>
      <c r="O585" s="27">
        <f t="shared" si="54"/>
        <v>1253.6642630647011</v>
      </c>
      <c r="P585" s="27">
        <f t="shared" si="54"/>
        <v>125366.42630647011</v>
      </c>
      <c r="Q585" s="24">
        <f t="shared" si="56"/>
        <v>1253664.2630647011</v>
      </c>
      <c r="R585" s="19">
        <f t="shared" si="58"/>
        <v>12536.642630647011</v>
      </c>
    </row>
    <row r="586" spans="7:18" ht="14.95" thickBot="1" x14ac:dyDescent="0.3">
      <c r="G586">
        <f t="shared" si="57"/>
        <v>1.2507809152717069</v>
      </c>
      <c r="H586" s="46">
        <v>20.179999999999101</v>
      </c>
      <c r="I586" s="45">
        <f t="shared" si="55"/>
        <v>104.2317429393089</v>
      </c>
      <c r="J586" s="23">
        <f t="shared" si="54"/>
        <v>0.12507809152717067</v>
      </c>
      <c r="K586" s="27">
        <f t="shared" si="54"/>
        <v>1.2507809152717067</v>
      </c>
      <c r="L586" s="27">
        <f t="shared" si="54"/>
        <v>12.507809152717067</v>
      </c>
      <c r="M586" s="27">
        <f t="shared" si="54"/>
        <v>125.07809152717067</v>
      </c>
      <c r="N586" s="27">
        <f t="shared" si="54"/>
        <v>12507.809152717067</v>
      </c>
      <c r="O586" s="27">
        <f t="shared" si="54"/>
        <v>1250.7809152717068</v>
      </c>
      <c r="P586" s="27">
        <f t="shared" si="54"/>
        <v>125078.09152717068</v>
      </c>
      <c r="Q586" s="24">
        <f t="shared" si="56"/>
        <v>1250780.9152717069</v>
      </c>
      <c r="R586" s="19">
        <f t="shared" si="58"/>
        <v>12507.809152717069</v>
      </c>
    </row>
    <row r="587" spans="7:18" ht="14.95" thickBot="1" x14ac:dyDescent="0.3">
      <c r="G587">
        <f t="shared" si="57"/>
        <v>1.2479041989946127</v>
      </c>
      <c r="H587" s="46">
        <v>20.169999999999099</v>
      </c>
      <c r="I587" s="45">
        <f t="shared" si="55"/>
        <v>103.99201658288439</v>
      </c>
      <c r="J587" s="23">
        <f t="shared" si="54"/>
        <v>0.12479041989946126</v>
      </c>
      <c r="K587" s="27">
        <f t="shared" si="54"/>
        <v>1.2479041989946127</v>
      </c>
      <c r="L587" s="27">
        <f t="shared" si="54"/>
        <v>12.479041989946126</v>
      </c>
      <c r="M587" s="27">
        <f t="shared" ref="M587:P650" si="59">M$3*$T$4*($I587/1000)</f>
        <v>124.79041989946127</v>
      </c>
      <c r="N587" s="27">
        <f t="shared" si="59"/>
        <v>12479.041989946127</v>
      </c>
      <c r="O587" s="27">
        <f t="shared" si="59"/>
        <v>1247.9041989946127</v>
      </c>
      <c r="P587" s="27">
        <f t="shared" si="59"/>
        <v>124790.41989946127</v>
      </c>
      <c r="Q587" s="24">
        <f t="shared" si="56"/>
        <v>1247904.1989946128</v>
      </c>
      <c r="R587" s="19">
        <f t="shared" si="58"/>
        <v>12479.041989946127</v>
      </c>
    </row>
    <row r="588" spans="7:18" ht="14.95" thickBot="1" x14ac:dyDescent="0.3">
      <c r="G588">
        <f t="shared" si="57"/>
        <v>1.2450340989813586</v>
      </c>
      <c r="H588" s="41">
        <v>20.159999999999101</v>
      </c>
      <c r="I588" s="45">
        <f t="shared" si="55"/>
        <v>103.75284158177989</v>
      </c>
      <c r="J588" s="23">
        <f t="shared" ref="J588:L651" si="60">J$3*$T$4*($I588/1000)</f>
        <v>0.12450340989813585</v>
      </c>
      <c r="K588" s="27">
        <f t="shared" si="60"/>
        <v>1.2450340989813586</v>
      </c>
      <c r="L588" s="27">
        <f t="shared" si="60"/>
        <v>12.450340989813586</v>
      </c>
      <c r="M588" s="27">
        <f t="shared" si="59"/>
        <v>124.50340989813586</v>
      </c>
      <c r="N588" s="27">
        <f t="shared" si="59"/>
        <v>12450.340989813587</v>
      </c>
      <c r="O588" s="27">
        <f t="shared" si="59"/>
        <v>1245.0340989813587</v>
      </c>
      <c r="P588" s="27">
        <f t="shared" si="59"/>
        <v>124503.40989813587</v>
      </c>
      <c r="Q588" s="24">
        <f t="shared" si="56"/>
        <v>1245034.0989813588</v>
      </c>
      <c r="R588" s="19">
        <f t="shared" si="58"/>
        <v>12450.340989813587</v>
      </c>
    </row>
    <row r="589" spans="7:18" ht="14.95" thickBot="1" x14ac:dyDescent="0.3">
      <c r="G589">
        <f t="shared" si="57"/>
        <v>1.2421706000149559</v>
      </c>
      <c r="H589" s="46">
        <v>20.1499999999991</v>
      </c>
      <c r="I589" s="45">
        <f t="shared" si="55"/>
        <v>103.51421666791299</v>
      </c>
      <c r="J589" s="23">
        <f t="shared" si="60"/>
        <v>0.12421706000149559</v>
      </c>
      <c r="K589" s="27">
        <f t="shared" si="60"/>
        <v>1.2421706000149559</v>
      </c>
      <c r="L589" s="27">
        <f t="shared" si="60"/>
        <v>12.421706000149559</v>
      </c>
      <c r="M589" s="27">
        <f t="shared" si="59"/>
        <v>124.2170600014956</v>
      </c>
      <c r="N589" s="27">
        <f t="shared" si="59"/>
        <v>12421.706000149559</v>
      </c>
      <c r="O589" s="27">
        <f t="shared" si="59"/>
        <v>1242.1706000149559</v>
      </c>
      <c r="P589" s="27">
        <f t="shared" si="59"/>
        <v>124217.0600014956</v>
      </c>
      <c r="Q589" s="24">
        <f t="shared" si="56"/>
        <v>1242170.600014956</v>
      </c>
      <c r="R589" s="19">
        <f t="shared" si="58"/>
        <v>12421.706000149561</v>
      </c>
    </row>
    <row r="590" spans="7:18" ht="14.95" thickBot="1" x14ac:dyDescent="0.3">
      <c r="G590">
        <f t="shared" si="57"/>
        <v>1.2393136869134211</v>
      </c>
      <c r="H590" s="46">
        <v>20.139999999999102</v>
      </c>
      <c r="I590" s="45">
        <f t="shared" si="55"/>
        <v>103.27614057611842</v>
      </c>
      <c r="J590" s="23">
        <f t="shared" si="60"/>
        <v>0.12393136869134209</v>
      </c>
      <c r="K590" s="27">
        <f t="shared" si="60"/>
        <v>1.2393136869134209</v>
      </c>
      <c r="L590" s="27">
        <f t="shared" si="60"/>
        <v>12.39313686913421</v>
      </c>
      <c r="M590" s="27">
        <f t="shared" si="59"/>
        <v>123.9313686913421</v>
      </c>
      <c r="N590" s="27">
        <f t="shared" si="59"/>
        <v>12393.13686913421</v>
      </c>
      <c r="O590" s="27">
        <f t="shared" si="59"/>
        <v>1239.313686913421</v>
      </c>
      <c r="P590" s="27">
        <f t="shared" si="59"/>
        <v>123931.3686913421</v>
      </c>
      <c r="Q590" s="24">
        <f t="shared" si="56"/>
        <v>1239313.6869134209</v>
      </c>
      <c r="R590" s="19">
        <f t="shared" si="58"/>
        <v>12393.13686913421</v>
      </c>
    </row>
    <row r="591" spans="7:18" ht="14.95" thickBot="1" x14ac:dyDescent="0.3">
      <c r="G591">
        <f t="shared" si="57"/>
        <v>1.2364633445296842</v>
      </c>
      <c r="H591" s="46">
        <v>20.1299999999991</v>
      </c>
      <c r="I591" s="45">
        <f t="shared" si="55"/>
        <v>103.03861204414035</v>
      </c>
      <c r="J591" s="23">
        <f t="shared" si="60"/>
        <v>0.12364633445296841</v>
      </c>
      <c r="K591" s="27">
        <f t="shared" si="60"/>
        <v>1.2364633445296842</v>
      </c>
      <c r="L591" s="27">
        <f t="shared" si="60"/>
        <v>12.364633445296841</v>
      </c>
      <c r="M591" s="27">
        <f t="shared" si="59"/>
        <v>123.64633445296842</v>
      </c>
      <c r="N591" s="27">
        <f t="shared" si="59"/>
        <v>12364.633445296842</v>
      </c>
      <c r="O591" s="27">
        <f t="shared" si="59"/>
        <v>1236.463344529684</v>
      </c>
      <c r="P591" s="27">
        <f t="shared" si="59"/>
        <v>123646.33445296841</v>
      </c>
      <c r="Q591" s="24">
        <f t="shared" si="56"/>
        <v>1236463.3445296842</v>
      </c>
      <c r="R591" s="19">
        <f t="shared" si="58"/>
        <v>12364.633445296842</v>
      </c>
    </row>
    <row r="592" spans="7:18" ht="14.95" thickBot="1" x14ac:dyDescent="0.3">
      <c r="G592">
        <f t="shared" si="57"/>
        <v>1.233619557751513</v>
      </c>
      <c r="H592" s="41">
        <v>20.119999999999099</v>
      </c>
      <c r="I592" s="45">
        <f t="shared" si="55"/>
        <v>102.80162981262608</v>
      </c>
      <c r="J592" s="23">
        <f t="shared" si="60"/>
        <v>0.12336195577515127</v>
      </c>
      <c r="K592" s="27">
        <f t="shared" si="60"/>
        <v>1.2336195577515128</v>
      </c>
      <c r="L592" s="27">
        <f t="shared" si="60"/>
        <v>12.336195577515129</v>
      </c>
      <c r="M592" s="27">
        <f t="shared" si="59"/>
        <v>123.36195577515129</v>
      </c>
      <c r="N592" s="27">
        <f t="shared" si="59"/>
        <v>12336.195577515129</v>
      </c>
      <c r="O592" s="27">
        <f t="shared" si="59"/>
        <v>1233.6195577515127</v>
      </c>
      <c r="P592" s="27">
        <f t="shared" si="59"/>
        <v>123361.95577515128</v>
      </c>
      <c r="Q592" s="24">
        <f t="shared" si="56"/>
        <v>1233619.5577515129</v>
      </c>
      <c r="R592" s="19">
        <f t="shared" si="58"/>
        <v>12336.195577515129</v>
      </c>
    </row>
    <row r="593" spans="7:18" ht="14.95" thickBot="1" x14ac:dyDescent="0.3">
      <c r="G593">
        <f t="shared" si="57"/>
        <v>1.2307823115014347</v>
      </c>
      <c r="H593" s="46">
        <v>20.109999999999101</v>
      </c>
      <c r="I593" s="45">
        <f t="shared" si="55"/>
        <v>102.56519262511955</v>
      </c>
      <c r="J593" s="23">
        <f t="shared" si="60"/>
        <v>0.12307823115014346</v>
      </c>
      <c r="K593" s="27">
        <f t="shared" si="60"/>
        <v>1.2307823115014347</v>
      </c>
      <c r="L593" s="27">
        <f t="shared" si="60"/>
        <v>12.307823115014346</v>
      </c>
      <c r="M593" s="27">
        <f t="shared" si="59"/>
        <v>123.07823115014347</v>
      </c>
      <c r="N593" s="27">
        <f t="shared" si="59"/>
        <v>12307.823115014346</v>
      </c>
      <c r="O593" s="27">
        <f t="shared" si="59"/>
        <v>1230.7823115014346</v>
      </c>
      <c r="P593" s="27">
        <f t="shared" si="59"/>
        <v>123078.23115014346</v>
      </c>
      <c r="Q593" s="24">
        <f t="shared" si="56"/>
        <v>1230782.3115014345</v>
      </c>
      <c r="R593" s="19">
        <f t="shared" si="58"/>
        <v>12307.823115014347</v>
      </c>
    </row>
    <row r="594" spans="7:18" ht="14.95" thickBot="1" x14ac:dyDescent="0.3">
      <c r="G594">
        <f t="shared" si="57"/>
        <v>1.2279515907366512</v>
      </c>
      <c r="H594" s="46">
        <v>20.099999999999099</v>
      </c>
      <c r="I594" s="45">
        <f t="shared" si="55"/>
        <v>102.32929922805427</v>
      </c>
      <c r="J594" s="23">
        <f t="shared" si="60"/>
        <v>0.12279515907366512</v>
      </c>
      <c r="K594" s="27">
        <f t="shared" si="60"/>
        <v>1.2279515907366512</v>
      </c>
      <c r="L594" s="27">
        <f t="shared" si="60"/>
        <v>12.279515907366513</v>
      </c>
      <c r="M594" s="27">
        <f t="shared" si="59"/>
        <v>122.79515907366512</v>
      </c>
      <c r="N594" s="27">
        <f t="shared" si="59"/>
        <v>12279.515907366513</v>
      </c>
      <c r="O594" s="27">
        <f t="shared" si="59"/>
        <v>1227.9515907366513</v>
      </c>
      <c r="P594" s="27">
        <f t="shared" si="59"/>
        <v>122795.15907366513</v>
      </c>
      <c r="Q594" s="24">
        <f t="shared" si="56"/>
        <v>1227951.5907366511</v>
      </c>
      <c r="R594" s="19">
        <f t="shared" si="58"/>
        <v>12279.515907366513</v>
      </c>
    </row>
    <row r="595" spans="7:18" ht="14.95" thickBot="1" x14ac:dyDescent="0.3">
      <c r="G595">
        <f t="shared" si="57"/>
        <v>1.2251273804489631</v>
      </c>
      <c r="H595" s="46">
        <v>20.089999999999101</v>
      </c>
      <c r="I595" s="45">
        <f t="shared" si="55"/>
        <v>102.09394837074692</v>
      </c>
      <c r="J595" s="23">
        <f t="shared" si="60"/>
        <v>0.12251273804489629</v>
      </c>
      <c r="K595" s="27">
        <f t="shared" si="60"/>
        <v>1.2251273804489629</v>
      </c>
      <c r="L595" s="27">
        <f t="shared" si="60"/>
        <v>12.25127380448963</v>
      </c>
      <c r="M595" s="27">
        <f t="shared" si="59"/>
        <v>122.5127380448963</v>
      </c>
      <c r="N595" s="27">
        <f t="shared" si="59"/>
        <v>12251.273804489629</v>
      </c>
      <c r="O595" s="27">
        <f t="shared" si="59"/>
        <v>1225.1273804489629</v>
      </c>
      <c r="P595" s="27">
        <f t="shared" si="59"/>
        <v>122512.73804489629</v>
      </c>
      <c r="Q595" s="24">
        <f t="shared" si="56"/>
        <v>1225127.380448963</v>
      </c>
      <c r="R595" s="19">
        <f t="shared" si="58"/>
        <v>12251.27380448963</v>
      </c>
    </row>
    <row r="596" spans="7:18" ht="14.95" thickBot="1" x14ac:dyDescent="0.3">
      <c r="G596">
        <f t="shared" si="57"/>
        <v>1.2223096656646872</v>
      </c>
      <c r="H596" s="41">
        <v>20.079999999999099</v>
      </c>
      <c r="I596" s="45">
        <f t="shared" si="55"/>
        <v>101.8591388053906</v>
      </c>
      <c r="J596" s="23">
        <f t="shared" si="60"/>
        <v>0.12223096656646872</v>
      </c>
      <c r="K596" s="27">
        <f t="shared" si="60"/>
        <v>1.2223096656646872</v>
      </c>
      <c r="L596" s="27">
        <f t="shared" si="60"/>
        <v>12.223096656646872</v>
      </c>
      <c r="M596" s="27">
        <f t="shared" si="59"/>
        <v>122.23096656646872</v>
      </c>
      <c r="N596" s="27">
        <f t="shared" si="59"/>
        <v>12223.096656646872</v>
      </c>
      <c r="O596" s="27">
        <f t="shared" si="59"/>
        <v>1222.3096656646871</v>
      </c>
      <c r="P596" s="27">
        <f t="shared" si="59"/>
        <v>122230.96656646872</v>
      </c>
      <c r="Q596" s="24">
        <f t="shared" si="56"/>
        <v>1222309.6656646871</v>
      </c>
      <c r="R596" s="19">
        <f t="shared" si="58"/>
        <v>12223.096656646872</v>
      </c>
    </row>
    <row r="597" spans="7:18" ht="14.95" thickBot="1" x14ac:dyDescent="0.3">
      <c r="G597">
        <f t="shared" si="57"/>
        <v>1.2194984314445825</v>
      </c>
      <c r="H597" s="46">
        <v>20.069999999999101</v>
      </c>
      <c r="I597" s="45">
        <f t="shared" si="55"/>
        <v>101.62486928704854</v>
      </c>
      <c r="J597" s="23">
        <f t="shared" si="60"/>
        <v>0.12194984314445825</v>
      </c>
      <c r="K597" s="27">
        <f t="shared" si="60"/>
        <v>1.2194984314445825</v>
      </c>
      <c r="L597" s="27">
        <f t="shared" si="60"/>
        <v>12.194984314445826</v>
      </c>
      <c r="M597" s="27">
        <f t="shared" si="59"/>
        <v>121.94984314445826</v>
      </c>
      <c r="N597" s="27">
        <f t="shared" si="59"/>
        <v>12194.984314445825</v>
      </c>
      <c r="O597" s="27">
        <f t="shared" si="59"/>
        <v>1219.4984314445826</v>
      </c>
      <c r="P597" s="27">
        <f t="shared" si="59"/>
        <v>121949.84314445825</v>
      </c>
      <c r="Q597" s="24">
        <f t="shared" si="56"/>
        <v>1219498.4314445825</v>
      </c>
      <c r="R597" s="19">
        <f t="shared" si="58"/>
        <v>12194.984314445826</v>
      </c>
    </row>
    <row r="598" spans="7:18" ht="14.95" thickBot="1" x14ac:dyDescent="0.3">
      <c r="G598">
        <f t="shared" si="57"/>
        <v>1.2166936628837639</v>
      </c>
      <c r="H598" s="46">
        <v>20.0599999999991</v>
      </c>
      <c r="I598" s="45">
        <f t="shared" si="55"/>
        <v>101.39113857364698</v>
      </c>
      <c r="J598" s="23">
        <f t="shared" si="60"/>
        <v>0.12166936628837638</v>
      </c>
      <c r="K598" s="27">
        <f t="shared" si="60"/>
        <v>1.2166936628837637</v>
      </c>
      <c r="L598" s="27">
        <f t="shared" si="60"/>
        <v>12.166936628837638</v>
      </c>
      <c r="M598" s="27">
        <f t="shared" si="59"/>
        <v>121.66936628837638</v>
      </c>
      <c r="N598" s="27">
        <f t="shared" si="59"/>
        <v>12166.936628837639</v>
      </c>
      <c r="O598" s="27">
        <f t="shared" si="59"/>
        <v>1216.6936628837639</v>
      </c>
      <c r="P598" s="27">
        <f t="shared" si="59"/>
        <v>121669.36628837638</v>
      </c>
      <c r="Q598" s="24">
        <f t="shared" si="56"/>
        <v>1216693.6628837639</v>
      </c>
      <c r="R598" s="19">
        <f t="shared" si="58"/>
        <v>12166.936628837639</v>
      </c>
    </row>
    <row r="599" spans="7:18" ht="14.95" thickBot="1" x14ac:dyDescent="0.3">
      <c r="G599">
        <f t="shared" si="57"/>
        <v>1.2138953451116263</v>
      </c>
      <c r="H599" s="46">
        <v>20.049999999999098</v>
      </c>
      <c r="I599" s="45">
        <f t="shared" si="55"/>
        <v>101.15794542596886</v>
      </c>
      <c r="J599" s="23">
        <f t="shared" si="60"/>
        <v>0.12138953451116262</v>
      </c>
      <c r="K599" s="27">
        <f t="shared" si="60"/>
        <v>1.2138953451116263</v>
      </c>
      <c r="L599" s="27">
        <f t="shared" si="60"/>
        <v>12.138953451116263</v>
      </c>
      <c r="M599" s="27">
        <f t="shared" si="59"/>
        <v>121.38953451116262</v>
      </c>
      <c r="N599" s="27">
        <f t="shared" si="59"/>
        <v>12138.953451116262</v>
      </c>
      <c r="O599" s="27">
        <f t="shared" si="59"/>
        <v>1213.8953451116263</v>
      </c>
      <c r="P599" s="27">
        <f t="shared" si="59"/>
        <v>121389.53451116262</v>
      </c>
      <c r="Q599" s="24">
        <f t="shared" si="56"/>
        <v>1213895.3451116262</v>
      </c>
      <c r="R599" s="19">
        <f t="shared" si="58"/>
        <v>12138.953451116264</v>
      </c>
    </row>
    <row r="600" spans="7:18" ht="14.95" thickBot="1" x14ac:dyDescent="0.3">
      <c r="G600">
        <f t="shared" si="57"/>
        <v>1.2111034632917703</v>
      </c>
      <c r="H600" s="41">
        <v>20.0399999999991</v>
      </c>
      <c r="I600" s="45">
        <f t="shared" si="55"/>
        <v>100.92528860764752</v>
      </c>
      <c r="J600" s="23">
        <f t="shared" si="60"/>
        <v>0.12111034632917701</v>
      </c>
      <c r="K600" s="27">
        <f t="shared" si="60"/>
        <v>1.2111034632917703</v>
      </c>
      <c r="L600" s="27">
        <f t="shared" si="60"/>
        <v>12.111034632917702</v>
      </c>
      <c r="M600" s="27">
        <f t="shared" si="59"/>
        <v>121.11034632917702</v>
      </c>
      <c r="N600" s="27">
        <f t="shared" si="59"/>
        <v>12111.034632917703</v>
      </c>
      <c r="O600" s="27">
        <f t="shared" si="59"/>
        <v>1211.1034632917701</v>
      </c>
      <c r="P600" s="27">
        <f t="shared" si="59"/>
        <v>121110.34632917702</v>
      </c>
      <c r="Q600" s="24">
        <f t="shared" si="56"/>
        <v>1211103.4632917703</v>
      </c>
      <c r="R600" s="19">
        <f t="shared" si="58"/>
        <v>12111.034632917703</v>
      </c>
    </row>
    <row r="601" spans="7:18" ht="14.95" thickBot="1" x14ac:dyDescent="0.3">
      <c r="G601">
        <f t="shared" si="57"/>
        <v>1.2083180026219149</v>
      </c>
      <c r="H601" s="46">
        <v>20.029999999999099</v>
      </c>
      <c r="I601" s="45">
        <f t="shared" si="55"/>
        <v>100.69316688515957</v>
      </c>
      <c r="J601" s="23">
        <f t="shared" si="60"/>
        <v>0.12083180026219148</v>
      </c>
      <c r="K601" s="27">
        <f t="shared" si="60"/>
        <v>1.2083180026219149</v>
      </c>
      <c r="L601" s="27">
        <f t="shared" si="60"/>
        <v>12.083180026219148</v>
      </c>
      <c r="M601" s="27">
        <f t="shared" si="59"/>
        <v>120.83180026219148</v>
      </c>
      <c r="N601" s="27">
        <f t="shared" si="59"/>
        <v>12083.180026219148</v>
      </c>
      <c r="O601" s="27">
        <f t="shared" si="59"/>
        <v>1208.318002621915</v>
      </c>
      <c r="P601" s="27">
        <f t="shared" si="59"/>
        <v>120831.80026219148</v>
      </c>
      <c r="Q601" s="24">
        <f t="shared" si="56"/>
        <v>1208318.002621915</v>
      </c>
      <c r="R601" s="19">
        <f t="shared" si="58"/>
        <v>12083.180026219148</v>
      </c>
    </row>
    <row r="602" spans="7:18" ht="14.95" thickBot="1" x14ac:dyDescent="0.3">
      <c r="G602">
        <f t="shared" si="57"/>
        <v>1.2055389483338248</v>
      </c>
      <c r="H602" s="46">
        <v>20.019999999999101</v>
      </c>
      <c r="I602" s="45">
        <f t="shared" si="55"/>
        <v>100.46157902781873</v>
      </c>
      <c r="J602" s="23">
        <f t="shared" si="60"/>
        <v>0.12055389483338247</v>
      </c>
      <c r="K602" s="27">
        <f t="shared" si="60"/>
        <v>1.2055389483338248</v>
      </c>
      <c r="L602" s="27">
        <f t="shared" si="60"/>
        <v>12.055389483338248</v>
      </c>
      <c r="M602" s="27">
        <f t="shared" si="59"/>
        <v>120.55389483338247</v>
      </c>
      <c r="N602" s="27">
        <f t="shared" si="59"/>
        <v>12055.389483338247</v>
      </c>
      <c r="O602" s="27">
        <f t="shared" si="59"/>
        <v>1205.5389483338247</v>
      </c>
      <c r="P602" s="27">
        <f t="shared" si="59"/>
        <v>120553.89483338248</v>
      </c>
      <c r="Q602" s="24">
        <f t="shared" si="56"/>
        <v>1205538.948333825</v>
      </c>
      <c r="R602" s="19">
        <f t="shared" si="58"/>
        <v>12055.389483338249</v>
      </c>
    </row>
    <row r="603" spans="7:18" ht="14.95" thickBot="1" x14ac:dyDescent="0.3">
      <c r="G603">
        <f t="shared" si="57"/>
        <v>1.20276628569323</v>
      </c>
      <c r="H603" s="46">
        <v>20.009999999999099</v>
      </c>
      <c r="I603" s="45">
        <f t="shared" si="55"/>
        <v>100.23052380776916</v>
      </c>
      <c r="J603" s="23">
        <f t="shared" si="60"/>
        <v>0.12027662856932299</v>
      </c>
      <c r="K603" s="27">
        <f t="shared" si="60"/>
        <v>1.20276628569323</v>
      </c>
      <c r="L603" s="27">
        <f t="shared" si="60"/>
        <v>12.027662856932299</v>
      </c>
      <c r="M603" s="27">
        <f t="shared" si="59"/>
        <v>120.27662856932299</v>
      </c>
      <c r="N603" s="27">
        <f t="shared" si="59"/>
        <v>12027.662856932298</v>
      </c>
      <c r="O603" s="27">
        <f t="shared" si="59"/>
        <v>1202.76628569323</v>
      </c>
      <c r="P603" s="27">
        <f t="shared" si="59"/>
        <v>120276.62856932299</v>
      </c>
      <c r="Q603" s="24">
        <f t="shared" si="56"/>
        <v>1202766.2856932299</v>
      </c>
      <c r="R603" s="19">
        <f t="shared" si="58"/>
        <v>12027.6628569323</v>
      </c>
    </row>
    <row r="604" spans="7:18" ht="14.95" thickBot="1" x14ac:dyDescent="0.3">
      <c r="G604">
        <f t="shared" si="57"/>
        <v>1.1999999999997522</v>
      </c>
      <c r="H604" s="41">
        <v>19.999999999999101</v>
      </c>
      <c r="I604" s="45">
        <f t="shared" si="55"/>
        <v>99.999999999979352</v>
      </c>
      <c r="J604" s="23">
        <f t="shared" si="60"/>
        <v>0.11999999999997522</v>
      </c>
      <c r="K604" s="27">
        <f t="shared" si="60"/>
        <v>1.1999999999997524</v>
      </c>
      <c r="L604" s="27">
        <f t="shared" si="60"/>
        <v>11.999999999997522</v>
      </c>
      <c r="M604" s="27">
        <f t="shared" si="59"/>
        <v>119.99999999997523</v>
      </c>
      <c r="N604" s="27">
        <f t="shared" si="59"/>
        <v>11999.999999997523</v>
      </c>
      <c r="O604" s="27">
        <f t="shared" si="59"/>
        <v>1199.9999999997522</v>
      </c>
      <c r="P604" s="27">
        <f t="shared" si="59"/>
        <v>119999.99999997523</v>
      </c>
      <c r="Q604" s="24">
        <f t="shared" si="56"/>
        <v>1199999.9999997523</v>
      </c>
      <c r="R604" s="19">
        <f t="shared" si="58"/>
        <v>11999.999999997524</v>
      </c>
    </row>
    <row r="605" spans="7:18" ht="14.95" thickBot="1" x14ac:dyDescent="0.3">
      <c r="G605">
        <f t="shared" si="57"/>
        <v>1.1972400765868159</v>
      </c>
      <c r="H605" s="46">
        <v>19.9899999999991</v>
      </c>
      <c r="I605" s="45">
        <f t="shared" si="55"/>
        <v>99.770006382234655</v>
      </c>
      <c r="J605" s="23">
        <f t="shared" si="60"/>
        <v>0.11972400765868157</v>
      </c>
      <c r="K605" s="27">
        <f t="shared" si="60"/>
        <v>1.1972400765868159</v>
      </c>
      <c r="L605" s="27">
        <f t="shared" si="60"/>
        <v>11.972400765868159</v>
      </c>
      <c r="M605" s="27">
        <f t="shared" si="59"/>
        <v>119.72400765868159</v>
      </c>
      <c r="N605" s="27">
        <f t="shared" si="59"/>
        <v>11972.400765868158</v>
      </c>
      <c r="O605" s="27">
        <f t="shared" si="59"/>
        <v>1197.2400765868158</v>
      </c>
      <c r="P605" s="27">
        <f t="shared" si="59"/>
        <v>119724.00765868158</v>
      </c>
      <c r="Q605" s="24">
        <f t="shared" si="56"/>
        <v>1197240.0765868158</v>
      </c>
      <c r="R605" s="19">
        <f t="shared" si="58"/>
        <v>11972.400765868158</v>
      </c>
    </row>
    <row r="606" spans="7:18" ht="14.95" thickBot="1" x14ac:dyDescent="0.3">
      <c r="G606">
        <f t="shared" si="57"/>
        <v>1.1944865008215853</v>
      </c>
      <c r="H606" s="46">
        <v>19.979999999999102</v>
      </c>
      <c r="I606" s="45">
        <f t="shared" si="55"/>
        <v>99.540541735132095</v>
      </c>
      <c r="J606" s="23">
        <f t="shared" si="60"/>
        <v>0.11944865008215851</v>
      </c>
      <c r="K606" s="27">
        <f t="shared" si="60"/>
        <v>1.194486500821585</v>
      </c>
      <c r="L606" s="27">
        <f t="shared" si="60"/>
        <v>11.944865008215851</v>
      </c>
      <c r="M606" s="27">
        <f t="shared" si="59"/>
        <v>119.44865008215851</v>
      </c>
      <c r="N606" s="27">
        <f t="shared" si="59"/>
        <v>11944.865008215851</v>
      </c>
      <c r="O606" s="27">
        <f t="shared" si="59"/>
        <v>1194.4865008215852</v>
      </c>
      <c r="P606" s="27">
        <f t="shared" si="59"/>
        <v>119448.65008215851</v>
      </c>
      <c r="Q606" s="24">
        <f t="shared" si="56"/>
        <v>1194486.5008215851</v>
      </c>
      <c r="R606" s="19">
        <f t="shared" si="58"/>
        <v>11944.865008215851</v>
      </c>
    </row>
    <row r="607" spans="7:18" ht="14.95" thickBot="1" x14ac:dyDescent="0.3">
      <c r="G607">
        <f t="shared" si="57"/>
        <v>1.191739258104874</v>
      </c>
      <c r="H607" s="46">
        <v>19.9699999999991</v>
      </c>
      <c r="I607" s="45">
        <f t="shared" si="55"/>
        <v>99.311604842072839</v>
      </c>
      <c r="J607" s="23">
        <f t="shared" si="60"/>
        <v>0.1191739258104874</v>
      </c>
      <c r="K607" s="27">
        <f t="shared" si="60"/>
        <v>1.191739258104874</v>
      </c>
      <c r="L607" s="27">
        <f t="shared" si="60"/>
        <v>11.917392581048741</v>
      </c>
      <c r="M607" s="27">
        <f t="shared" si="59"/>
        <v>119.1739258104874</v>
      </c>
      <c r="N607" s="27">
        <f t="shared" si="59"/>
        <v>11917.39258104874</v>
      </c>
      <c r="O607" s="27">
        <f t="shared" si="59"/>
        <v>1191.7392581048741</v>
      </c>
      <c r="P607" s="27">
        <f t="shared" si="59"/>
        <v>119173.9258104874</v>
      </c>
      <c r="Q607" s="24">
        <f t="shared" si="56"/>
        <v>1191739.2581048741</v>
      </c>
      <c r="R607" s="19">
        <f t="shared" si="58"/>
        <v>11917.392581048742</v>
      </c>
    </row>
    <row r="608" spans="7:18" ht="14.95" thickBot="1" x14ac:dyDescent="0.3">
      <c r="G608">
        <f t="shared" si="57"/>
        <v>1.1889983338710743</v>
      </c>
      <c r="H608" s="41">
        <v>19.959999999999098</v>
      </c>
      <c r="I608" s="45">
        <f t="shared" si="55"/>
        <v>99.083194489256201</v>
      </c>
      <c r="J608" s="23">
        <f t="shared" si="60"/>
        <v>0.11889983338710744</v>
      </c>
      <c r="K608" s="27">
        <f t="shared" si="60"/>
        <v>1.1889983338710746</v>
      </c>
      <c r="L608" s="27">
        <f t="shared" si="60"/>
        <v>11.889983338710744</v>
      </c>
      <c r="M608" s="27">
        <f t="shared" si="59"/>
        <v>118.89983338710745</v>
      </c>
      <c r="N608" s="27">
        <f t="shared" si="59"/>
        <v>11889.983338710745</v>
      </c>
      <c r="O608" s="27">
        <f t="shared" si="59"/>
        <v>1188.9983338710745</v>
      </c>
      <c r="P608" s="27">
        <f t="shared" si="59"/>
        <v>118899.83338710744</v>
      </c>
      <c r="Q608" s="24">
        <f t="shared" si="56"/>
        <v>1188998.3338710745</v>
      </c>
      <c r="R608" s="19">
        <f t="shared" si="58"/>
        <v>11889.983338710745</v>
      </c>
    </row>
    <row r="609" spans="7:18" ht="14.95" thickBot="1" x14ac:dyDescent="0.3">
      <c r="G609">
        <f t="shared" si="57"/>
        <v>1.1862637135880816</v>
      </c>
      <c r="H609" s="46">
        <v>19.9499999999991</v>
      </c>
      <c r="I609" s="45">
        <f t="shared" si="55"/>
        <v>98.855309465673471</v>
      </c>
      <c r="J609" s="23">
        <f t="shared" si="60"/>
        <v>0.11862637135880816</v>
      </c>
      <c r="K609" s="27">
        <f t="shared" si="60"/>
        <v>1.1862637135880818</v>
      </c>
      <c r="L609" s="27">
        <f t="shared" si="60"/>
        <v>11.862637135880817</v>
      </c>
      <c r="M609" s="27">
        <f t="shared" si="59"/>
        <v>118.62637135880817</v>
      </c>
      <c r="N609" s="27">
        <f t="shared" si="59"/>
        <v>11862.637135880817</v>
      </c>
      <c r="O609" s="27">
        <f t="shared" si="59"/>
        <v>1186.2637135880816</v>
      </c>
      <c r="P609" s="27">
        <f t="shared" si="59"/>
        <v>118626.37135880817</v>
      </c>
      <c r="Q609" s="24">
        <f t="shared" si="56"/>
        <v>1186263.7135880818</v>
      </c>
      <c r="R609" s="19">
        <f t="shared" si="58"/>
        <v>11862.637135880817</v>
      </c>
    </row>
    <row r="610" spans="7:18" ht="14.95" thickBot="1" x14ac:dyDescent="0.3">
      <c r="G610">
        <f t="shared" si="57"/>
        <v>1.1835353827571802</v>
      </c>
      <c r="H610" s="46">
        <v>19.939999999998999</v>
      </c>
      <c r="I610" s="45">
        <f t="shared" si="55"/>
        <v>98.627948563098343</v>
      </c>
      <c r="J610" s="23">
        <f t="shared" si="60"/>
        <v>0.118353538275718</v>
      </c>
      <c r="K610" s="27">
        <f t="shared" si="60"/>
        <v>1.1835353827571802</v>
      </c>
      <c r="L610" s="27">
        <f t="shared" si="60"/>
        <v>11.835353827571801</v>
      </c>
      <c r="M610" s="27">
        <f t="shared" si="59"/>
        <v>118.35353827571801</v>
      </c>
      <c r="N610" s="27">
        <f t="shared" si="59"/>
        <v>11835.3538275718</v>
      </c>
      <c r="O610" s="27">
        <f t="shared" si="59"/>
        <v>1183.5353827571801</v>
      </c>
      <c r="P610" s="27">
        <f t="shared" si="59"/>
        <v>118353.53827571801</v>
      </c>
      <c r="Q610" s="24">
        <f t="shared" si="56"/>
        <v>1183535.3827571799</v>
      </c>
      <c r="R610" s="19">
        <f t="shared" si="58"/>
        <v>11835.353827571802</v>
      </c>
    </row>
    <row r="611" spans="7:18" ht="14.95" thickBot="1" x14ac:dyDescent="0.3">
      <c r="G611">
        <f t="shared" si="57"/>
        <v>1.1808133269131171</v>
      </c>
      <c r="H611" s="46">
        <v>19.929999999999101</v>
      </c>
      <c r="I611" s="45">
        <f t="shared" si="55"/>
        <v>98.401110576093089</v>
      </c>
      <c r="J611" s="23">
        <f t="shared" si="60"/>
        <v>0.1180813326913117</v>
      </c>
      <c r="K611" s="27">
        <f t="shared" si="60"/>
        <v>1.1808133269131171</v>
      </c>
      <c r="L611" s="27">
        <f t="shared" si="60"/>
        <v>11.80813326913117</v>
      </c>
      <c r="M611" s="27">
        <f t="shared" si="59"/>
        <v>118.0813326913117</v>
      </c>
      <c r="N611" s="27">
        <f t="shared" si="59"/>
        <v>11808.133269131171</v>
      </c>
      <c r="O611" s="27">
        <f t="shared" si="59"/>
        <v>1180.8133269131172</v>
      </c>
      <c r="P611" s="27">
        <f t="shared" si="59"/>
        <v>118081.33269131171</v>
      </c>
      <c r="Q611" s="24">
        <f t="shared" si="56"/>
        <v>1180813.3269131172</v>
      </c>
      <c r="R611" s="19">
        <f t="shared" si="58"/>
        <v>11808.133269131171</v>
      </c>
    </row>
    <row r="612" spans="7:18" ht="14.95" thickBot="1" x14ac:dyDescent="0.3">
      <c r="G612">
        <f t="shared" si="57"/>
        <v>1.1780975316237103</v>
      </c>
      <c r="H612" s="41">
        <v>19.919999999999</v>
      </c>
      <c r="I612" s="45">
        <f t="shared" si="55"/>
        <v>98.174794301975865</v>
      </c>
      <c r="J612" s="23">
        <f t="shared" si="60"/>
        <v>0.11780975316237104</v>
      </c>
      <c r="K612" s="27">
        <f t="shared" si="60"/>
        <v>1.1780975316237106</v>
      </c>
      <c r="L612" s="27">
        <f t="shared" si="60"/>
        <v>11.780975316237104</v>
      </c>
      <c r="M612" s="27">
        <f t="shared" si="59"/>
        <v>117.80975316237104</v>
      </c>
      <c r="N612" s="27">
        <f t="shared" si="59"/>
        <v>11780.975316237105</v>
      </c>
      <c r="O612" s="27">
        <f t="shared" si="59"/>
        <v>1178.0975316237104</v>
      </c>
      <c r="P612" s="27">
        <f t="shared" si="59"/>
        <v>117809.75316237104</v>
      </c>
      <c r="Q612" s="24">
        <f t="shared" si="56"/>
        <v>1178097.5316237104</v>
      </c>
      <c r="R612" s="19">
        <f t="shared" si="58"/>
        <v>11780.975316237105</v>
      </c>
    </row>
    <row r="613" spans="7:18" ht="14.95" thickBot="1" x14ac:dyDescent="0.3">
      <c r="G613">
        <f t="shared" si="57"/>
        <v>1.1753879824901958</v>
      </c>
      <c r="H613" s="46">
        <v>19.909999999999101</v>
      </c>
      <c r="I613" s="45">
        <f t="shared" si="55"/>
        <v>97.948998540849644</v>
      </c>
      <c r="J613" s="23">
        <f t="shared" si="60"/>
        <v>0.11753879824901955</v>
      </c>
      <c r="K613" s="27">
        <f t="shared" si="60"/>
        <v>1.1753879824901956</v>
      </c>
      <c r="L613" s="27">
        <f t="shared" si="60"/>
        <v>11.753879824901956</v>
      </c>
      <c r="M613" s="27">
        <f t="shared" si="59"/>
        <v>117.53879824901956</v>
      </c>
      <c r="N613" s="27">
        <f t="shared" si="59"/>
        <v>11753.879824901956</v>
      </c>
      <c r="O613" s="27">
        <f t="shared" si="59"/>
        <v>1175.3879824901956</v>
      </c>
      <c r="P613" s="27">
        <f t="shared" si="59"/>
        <v>117538.79824901957</v>
      </c>
      <c r="Q613" s="24">
        <f t="shared" si="56"/>
        <v>1175387.9824901957</v>
      </c>
      <c r="R613" s="19">
        <f t="shared" si="58"/>
        <v>11753.879824901958</v>
      </c>
    </row>
    <row r="614" spans="7:18" ht="14.95" thickBot="1" x14ac:dyDescent="0.3">
      <c r="G614">
        <f t="shared" si="57"/>
        <v>1.1726846651467309</v>
      </c>
      <c r="H614" s="46">
        <v>19.8999999999991</v>
      </c>
      <c r="I614" s="45">
        <f t="shared" si="55"/>
        <v>97.723722095560902</v>
      </c>
      <c r="J614" s="23">
        <f t="shared" si="60"/>
        <v>0.11726846651467308</v>
      </c>
      <c r="K614" s="27">
        <f t="shared" si="60"/>
        <v>1.1726846651467309</v>
      </c>
      <c r="L614" s="27">
        <f t="shared" si="60"/>
        <v>11.726846651467309</v>
      </c>
      <c r="M614" s="27">
        <f t="shared" si="59"/>
        <v>117.26846651467309</v>
      </c>
      <c r="N614" s="27">
        <f t="shared" si="59"/>
        <v>11726.846651467309</v>
      </c>
      <c r="O614" s="27">
        <f t="shared" si="59"/>
        <v>1172.6846651467308</v>
      </c>
      <c r="P614" s="27">
        <f t="shared" si="59"/>
        <v>117268.46651467308</v>
      </c>
      <c r="Q614" s="24">
        <f t="shared" si="56"/>
        <v>1172684.6651467308</v>
      </c>
      <c r="R614" s="19">
        <f t="shared" si="58"/>
        <v>11726.846651467309</v>
      </c>
    </row>
    <row r="615" spans="7:18" ht="14.95" thickBot="1" x14ac:dyDescent="0.3">
      <c r="G615">
        <f t="shared" si="57"/>
        <v>1.1699875652605951</v>
      </c>
      <c r="H615" s="46">
        <v>19.889999999998999</v>
      </c>
      <c r="I615" s="45">
        <f t="shared" si="55"/>
        <v>97.498963771716248</v>
      </c>
      <c r="J615" s="23">
        <f t="shared" si="60"/>
        <v>0.1169987565260595</v>
      </c>
      <c r="K615" s="27">
        <f t="shared" si="60"/>
        <v>1.1699875652605951</v>
      </c>
      <c r="L615" s="27">
        <f t="shared" si="60"/>
        <v>11.69987565260595</v>
      </c>
      <c r="M615" s="27">
        <f t="shared" si="59"/>
        <v>116.99875652605951</v>
      </c>
      <c r="N615" s="27">
        <f t="shared" si="59"/>
        <v>11699.87565260595</v>
      </c>
      <c r="O615" s="27">
        <f t="shared" si="59"/>
        <v>1169.9875652605951</v>
      </c>
      <c r="P615" s="27">
        <f t="shared" si="59"/>
        <v>116998.7565260595</v>
      </c>
      <c r="Q615" s="24">
        <f t="shared" si="56"/>
        <v>1169987.5652605952</v>
      </c>
      <c r="R615" s="19">
        <f t="shared" si="58"/>
        <v>11699.875652605951</v>
      </c>
    </row>
    <row r="616" spans="7:18" ht="14.95" thickBot="1" x14ac:dyDescent="0.3">
      <c r="G616">
        <f t="shared" si="57"/>
        <v>1.1672966685320896</v>
      </c>
      <c r="H616" s="41">
        <v>19.879999999999001</v>
      </c>
      <c r="I616" s="45">
        <f t="shared" si="55"/>
        <v>97.274722377674138</v>
      </c>
      <c r="J616" s="23">
        <f t="shared" si="60"/>
        <v>0.11672966685320896</v>
      </c>
      <c r="K616" s="27">
        <f t="shared" si="60"/>
        <v>1.1672966685320896</v>
      </c>
      <c r="L616" s="27">
        <f t="shared" si="60"/>
        <v>11.672966685320896</v>
      </c>
      <c r="M616" s="27">
        <f t="shared" si="59"/>
        <v>116.72966685320897</v>
      </c>
      <c r="N616" s="27">
        <f t="shared" si="59"/>
        <v>11672.966685320896</v>
      </c>
      <c r="O616" s="27">
        <f t="shared" si="59"/>
        <v>1167.2966685320896</v>
      </c>
      <c r="P616" s="27">
        <f t="shared" si="59"/>
        <v>116729.66685320897</v>
      </c>
      <c r="Q616" s="24">
        <f t="shared" si="56"/>
        <v>1167296.6685320898</v>
      </c>
      <c r="R616" s="19">
        <f t="shared" si="58"/>
        <v>11672.966685320898</v>
      </c>
    </row>
    <row r="617" spans="7:18" ht="14.95" thickBot="1" x14ac:dyDescent="0.3">
      <c r="G617">
        <f t="shared" si="57"/>
        <v>1.1646119606943199</v>
      </c>
      <c r="H617" s="46">
        <v>19.869999999998999</v>
      </c>
      <c r="I617" s="45">
        <f t="shared" si="55"/>
        <v>97.050996724526655</v>
      </c>
      <c r="J617" s="23">
        <f t="shared" si="60"/>
        <v>0.11646119606943199</v>
      </c>
      <c r="K617" s="27">
        <f t="shared" si="60"/>
        <v>1.1646119606943199</v>
      </c>
      <c r="L617" s="27">
        <f t="shared" si="60"/>
        <v>11.646119606943198</v>
      </c>
      <c r="M617" s="27">
        <f t="shared" si="59"/>
        <v>116.46119606943199</v>
      </c>
      <c r="N617" s="27">
        <f t="shared" si="59"/>
        <v>11646.119606943199</v>
      </c>
      <c r="O617" s="27">
        <f t="shared" si="59"/>
        <v>1164.61196069432</v>
      </c>
      <c r="P617" s="27">
        <f t="shared" si="59"/>
        <v>116461.196069432</v>
      </c>
      <c r="Q617" s="24">
        <f t="shared" si="56"/>
        <v>1164611.96069432</v>
      </c>
      <c r="R617" s="19">
        <f t="shared" si="58"/>
        <v>11646.119606943201</v>
      </c>
    </row>
    <row r="618" spans="7:18" ht="14.95" thickBot="1" x14ac:dyDescent="0.3">
      <c r="G618">
        <f t="shared" si="57"/>
        <v>1.1619334275132323</v>
      </c>
      <c r="H618" s="46">
        <v>19.859999999999001</v>
      </c>
      <c r="I618" s="45">
        <f t="shared" si="55"/>
        <v>96.827785626102681</v>
      </c>
      <c r="J618" s="23">
        <f t="shared" si="60"/>
        <v>0.11619334275132322</v>
      </c>
      <c r="K618" s="27">
        <f t="shared" si="60"/>
        <v>1.1619334275132323</v>
      </c>
      <c r="L618" s="27">
        <f t="shared" si="60"/>
        <v>11.619334275132323</v>
      </c>
      <c r="M618" s="27">
        <f t="shared" si="59"/>
        <v>116.19334275132321</v>
      </c>
      <c r="N618" s="27">
        <f t="shared" si="59"/>
        <v>11619.334275132322</v>
      </c>
      <c r="O618" s="27">
        <f t="shared" si="59"/>
        <v>1161.9334275132321</v>
      </c>
      <c r="P618" s="27">
        <f t="shared" si="59"/>
        <v>116193.34275132322</v>
      </c>
      <c r="Q618" s="24">
        <f t="shared" si="56"/>
        <v>1161933.4275132322</v>
      </c>
      <c r="R618" s="19">
        <f t="shared" si="58"/>
        <v>11619.334275132322</v>
      </c>
    </row>
    <row r="619" spans="7:18" ht="14.95" thickBot="1" x14ac:dyDescent="0.3">
      <c r="G619">
        <f t="shared" si="57"/>
        <v>1.1592610547875091</v>
      </c>
      <c r="H619" s="46">
        <v>19.849999999999</v>
      </c>
      <c r="I619" s="45">
        <f t="shared" si="55"/>
        <v>96.605087898959084</v>
      </c>
      <c r="J619" s="23">
        <f t="shared" si="60"/>
        <v>0.11592610547875089</v>
      </c>
      <c r="K619" s="27">
        <f t="shared" si="60"/>
        <v>1.1592610547875091</v>
      </c>
      <c r="L619" s="27">
        <f t="shared" si="60"/>
        <v>11.59261054787509</v>
      </c>
      <c r="M619" s="27">
        <f t="shared" si="59"/>
        <v>115.9261054787509</v>
      </c>
      <c r="N619" s="27">
        <f t="shared" si="59"/>
        <v>11592.610547875089</v>
      </c>
      <c r="O619" s="27">
        <f t="shared" si="59"/>
        <v>1159.261054787509</v>
      </c>
      <c r="P619" s="27">
        <f t="shared" si="59"/>
        <v>115926.10547875089</v>
      </c>
      <c r="Q619" s="24">
        <f t="shared" si="56"/>
        <v>1159261.0547875089</v>
      </c>
      <c r="R619" s="19">
        <f t="shared" si="58"/>
        <v>11592.610547875091</v>
      </c>
    </row>
    <row r="620" spans="7:18" ht="14.95" thickBot="1" x14ac:dyDescent="0.3">
      <c r="G620">
        <f t="shared" si="57"/>
        <v>1.1565948283484995</v>
      </c>
      <c r="H620" s="41">
        <v>19.839999999999002</v>
      </c>
      <c r="I620" s="45">
        <f t="shared" si="55"/>
        <v>96.382902362374949</v>
      </c>
      <c r="J620" s="23">
        <f t="shared" si="60"/>
        <v>0.11565948283484995</v>
      </c>
      <c r="K620" s="27">
        <f t="shared" si="60"/>
        <v>1.1565948283484995</v>
      </c>
      <c r="L620" s="27">
        <f t="shared" si="60"/>
        <v>11.565948283484994</v>
      </c>
      <c r="M620" s="27">
        <f t="shared" si="59"/>
        <v>115.65948283484995</v>
      </c>
      <c r="N620" s="27">
        <f t="shared" si="59"/>
        <v>11565.948283484995</v>
      </c>
      <c r="O620" s="27">
        <f t="shared" si="59"/>
        <v>1156.5948283484995</v>
      </c>
      <c r="P620" s="27">
        <f t="shared" si="59"/>
        <v>115659.48283484994</v>
      </c>
      <c r="Q620" s="24">
        <f t="shared" si="56"/>
        <v>1156594.8283484995</v>
      </c>
      <c r="R620" s="19">
        <f t="shared" si="58"/>
        <v>11565.948283484995</v>
      </c>
    </row>
    <row r="621" spans="7:18" ht="14.95" thickBot="1" x14ac:dyDescent="0.3">
      <c r="G621">
        <f t="shared" si="57"/>
        <v>1.1539347340601323</v>
      </c>
      <c r="H621" s="46">
        <v>19.829999999999</v>
      </c>
      <c r="I621" s="45">
        <f t="shared" si="55"/>
        <v>96.161227838344345</v>
      </c>
      <c r="J621" s="23">
        <f t="shared" si="60"/>
        <v>0.11539347340601321</v>
      </c>
      <c r="K621" s="27">
        <f t="shared" si="60"/>
        <v>1.153934734060132</v>
      </c>
      <c r="L621" s="27">
        <f t="shared" si="60"/>
        <v>11.539347340601321</v>
      </c>
      <c r="M621" s="27">
        <f t="shared" si="59"/>
        <v>115.39347340601321</v>
      </c>
      <c r="N621" s="27">
        <f t="shared" si="59"/>
        <v>11539.34734060132</v>
      </c>
      <c r="O621" s="27">
        <f t="shared" si="59"/>
        <v>1153.9347340601321</v>
      </c>
      <c r="P621" s="27">
        <f t="shared" si="59"/>
        <v>115393.4734060132</v>
      </c>
      <c r="Q621" s="24">
        <f t="shared" si="56"/>
        <v>1153934.7340601319</v>
      </c>
      <c r="R621" s="19">
        <f t="shared" si="58"/>
        <v>11539.347340601322</v>
      </c>
    </row>
    <row r="622" spans="7:18" ht="14.95" thickBot="1" x14ac:dyDescent="0.3">
      <c r="G622">
        <f t="shared" si="57"/>
        <v>1.1512807578188553</v>
      </c>
      <c r="H622" s="46">
        <v>19.819999999998998</v>
      </c>
      <c r="I622" s="45">
        <f t="shared" si="55"/>
        <v>95.940063151571266</v>
      </c>
      <c r="J622" s="23">
        <f t="shared" si="60"/>
        <v>0.11512807578188551</v>
      </c>
      <c r="K622" s="27">
        <f t="shared" si="60"/>
        <v>1.1512807578188551</v>
      </c>
      <c r="L622" s="27">
        <f t="shared" si="60"/>
        <v>11.512807578188552</v>
      </c>
      <c r="M622" s="27">
        <f t="shared" si="59"/>
        <v>115.12807578188551</v>
      </c>
      <c r="N622" s="27">
        <f t="shared" si="59"/>
        <v>11512.807578188551</v>
      </c>
      <c r="O622" s="27">
        <f t="shared" si="59"/>
        <v>1151.2807578188551</v>
      </c>
      <c r="P622" s="27">
        <f t="shared" si="59"/>
        <v>115128.07578188552</v>
      </c>
      <c r="Q622" s="24">
        <f t="shared" si="56"/>
        <v>1151280.7578188553</v>
      </c>
      <c r="R622" s="19">
        <f t="shared" si="58"/>
        <v>11512.807578188553</v>
      </c>
    </row>
    <row r="623" spans="7:18" ht="14.95" thickBot="1" x14ac:dyDescent="0.3">
      <c r="G623">
        <f t="shared" si="57"/>
        <v>1.1486328855535497</v>
      </c>
      <c r="H623" s="46">
        <v>19.809999999999</v>
      </c>
      <c r="I623" s="45">
        <f t="shared" si="55"/>
        <v>95.719407129462468</v>
      </c>
      <c r="J623" s="23">
        <f t="shared" si="60"/>
        <v>0.11486328855535495</v>
      </c>
      <c r="K623" s="27">
        <f t="shared" si="60"/>
        <v>1.1486328855535495</v>
      </c>
      <c r="L623" s="27">
        <f t="shared" si="60"/>
        <v>11.486328855535495</v>
      </c>
      <c r="M623" s="27">
        <f t="shared" si="59"/>
        <v>114.86328855535496</v>
      </c>
      <c r="N623" s="27">
        <f t="shared" si="59"/>
        <v>11486.328855535496</v>
      </c>
      <c r="O623" s="27">
        <f t="shared" si="59"/>
        <v>1148.6328855535496</v>
      </c>
      <c r="P623" s="27">
        <f t="shared" si="59"/>
        <v>114863.28855535496</v>
      </c>
      <c r="Q623" s="24">
        <f t="shared" si="56"/>
        <v>1148632.8855535495</v>
      </c>
      <c r="R623" s="19">
        <f t="shared" si="58"/>
        <v>11486.328855535496</v>
      </c>
    </row>
    <row r="624" spans="7:18" ht="14.95" thickBot="1" x14ac:dyDescent="0.3">
      <c r="G624">
        <f t="shared" si="57"/>
        <v>1.1459911032254593</v>
      </c>
      <c r="H624" s="41">
        <v>19.799999999998999</v>
      </c>
      <c r="I624" s="45">
        <f t="shared" si="55"/>
        <v>95.4992586021216</v>
      </c>
      <c r="J624" s="23">
        <f t="shared" si="60"/>
        <v>0.11459911032254592</v>
      </c>
      <c r="K624" s="27">
        <f t="shared" si="60"/>
        <v>1.1459911032254593</v>
      </c>
      <c r="L624" s="27">
        <f t="shared" si="60"/>
        <v>11.459911032254592</v>
      </c>
      <c r="M624" s="27">
        <f t="shared" si="59"/>
        <v>114.59911032254593</v>
      </c>
      <c r="N624" s="27">
        <f t="shared" si="59"/>
        <v>11459.911032254593</v>
      </c>
      <c r="O624" s="27">
        <f t="shared" si="59"/>
        <v>1145.9911032254593</v>
      </c>
      <c r="P624" s="27">
        <f t="shared" si="59"/>
        <v>114599.11032254592</v>
      </c>
      <c r="Q624" s="24">
        <f t="shared" si="56"/>
        <v>1145991.1032254593</v>
      </c>
      <c r="R624" s="19">
        <f t="shared" si="58"/>
        <v>11459.911032254593</v>
      </c>
    </row>
    <row r="625" spans="7:18" ht="14.95" thickBot="1" x14ac:dyDescent="0.3">
      <c r="G625">
        <f t="shared" si="57"/>
        <v>1.1433553968281203</v>
      </c>
      <c r="H625" s="46">
        <v>19.789999999999001</v>
      </c>
      <c r="I625" s="45">
        <f t="shared" si="55"/>
        <v>95.279616402343351</v>
      </c>
      <c r="J625" s="23">
        <f t="shared" si="60"/>
        <v>0.11433553968281202</v>
      </c>
      <c r="K625" s="27">
        <f t="shared" si="60"/>
        <v>1.1433553968281203</v>
      </c>
      <c r="L625" s="27">
        <f t="shared" si="60"/>
        <v>11.433553968281203</v>
      </c>
      <c r="M625" s="27">
        <f t="shared" si="59"/>
        <v>114.33553968281203</v>
      </c>
      <c r="N625" s="27">
        <f t="shared" si="59"/>
        <v>11433.553968281201</v>
      </c>
      <c r="O625" s="27">
        <f t="shared" si="59"/>
        <v>1143.3553968281203</v>
      </c>
      <c r="P625" s="27">
        <f t="shared" si="59"/>
        <v>114335.53968281201</v>
      </c>
      <c r="Q625" s="24">
        <f t="shared" si="56"/>
        <v>1143355.3968281203</v>
      </c>
      <c r="R625" s="19">
        <f t="shared" si="58"/>
        <v>11433.553968281201</v>
      </c>
    </row>
    <row r="626" spans="7:18" ht="14.95" thickBot="1" x14ac:dyDescent="0.3">
      <c r="G626">
        <f t="shared" si="57"/>
        <v>1.1407257523872754</v>
      </c>
      <c r="H626" s="46">
        <v>19.779999999998999</v>
      </c>
      <c r="I626" s="45">
        <f t="shared" si="55"/>
        <v>95.060479365606284</v>
      </c>
      <c r="J626" s="23">
        <f t="shared" si="60"/>
        <v>0.11407257523872753</v>
      </c>
      <c r="K626" s="27">
        <f t="shared" si="60"/>
        <v>1.1407257523872754</v>
      </c>
      <c r="L626" s="27">
        <f t="shared" si="60"/>
        <v>11.407257523872754</v>
      </c>
      <c r="M626" s="27">
        <f t="shared" si="59"/>
        <v>114.07257523872754</v>
      </c>
      <c r="N626" s="27">
        <f t="shared" si="59"/>
        <v>11407.257523872755</v>
      </c>
      <c r="O626" s="27">
        <f t="shared" si="59"/>
        <v>1140.7257523872754</v>
      </c>
      <c r="P626" s="27">
        <f t="shared" si="59"/>
        <v>114072.57523872754</v>
      </c>
      <c r="Q626" s="24">
        <f t="shared" si="56"/>
        <v>1140725.7523872755</v>
      </c>
      <c r="R626" s="19">
        <f t="shared" si="58"/>
        <v>11407.257523872755</v>
      </c>
    </row>
    <row r="627" spans="7:18" ht="14.95" thickBot="1" x14ac:dyDescent="0.3">
      <c r="G627">
        <f t="shared" si="57"/>
        <v>1.1381021559608151</v>
      </c>
      <c r="H627" s="46">
        <v>19.769999999999001</v>
      </c>
      <c r="I627" s="45">
        <f t="shared" si="55"/>
        <v>94.841846330067924</v>
      </c>
      <c r="J627" s="23">
        <f t="shared" si="60"/>
        <v>0.11381021559608151</v>
      </c>
      <c r="K627" s="27">
        <f t="shared" si="60"/>
        <v>1.1381021559608151</v>
      </c>
      <c r="L627" s="27">
        <f t="shared" si="60"/>
        <v>11.381021559608151</v>
      </c>
      <c r="M627" s="27">
        <f t="shared" si="59"/>
        <v>113.81021559608151</v>
      </c>
      <c r="N627" s="27">
        <f t="shared" si="59"/>
        <v>11381.021559608151</v>
      </c>
      <c r="O627" s="27">
        <f t="shared" si="59"/>
        <v>1138.102155960815</v>
      </c>
      <c r="P627" s="27">
        <f t="shared" si="59"/>
        <v>113810.21559608151</v>
      </c>
      <c r="Q627" s="24">
        <f t="shared" si="56"/>
        <v>1138102.1559608153</v>
      </c>
      <c r="R627" s="19">
        <f t="shared" si="58"/>
        <v>11381.021559608153</v>
      </c>
    </row>
    <row r="628" spans="7:18" ht="14.95" thickBot="1" x14ac:dyDescent="0.3">
      <c r="G628">
        <f t="shared" si="57"/>
        <v>1.135484593638691</v>
      </c>
      <c r="H628" s="41">
        <v>19.759999999999</v>
      </c>
      <c r="I628" s="45">
        <f t="shared" si="55"/>
        <v>94.623716136557576</v>
      </c>
      <c r="J628" s="23">
        <f t="shared" si="60"/>
        <v>0.11354845936386909</v>
      </c>
      <c r="K628" s="27">
        <f t="shared" si="60"/>
        <v>1.135484593638691</v>
      </c>
      <c r="L628" s="27">
        <f t="shared" si="60"/>
        <v>11.35484593638691</v>
      </c>
      <c r="M628" s="27">
        <f t="shared" si="59"/>
        <v>113.5484593638691</v>
      </c>
      <c r="N628" s="27">
        <f t="shared" si="59"/>
        <v>11354.84593638691</v>
      </c>
      <c r="O628" s="27">
        <f t="shared" si="59"/>
        <v>1135.484593638691</v>
      </c>
      <c r="P628" s="27">
        <f t="shared" si="59"/>
        <v>113548.4593638691</v>
      </c>
      <c r="Q628" s="24">
        <f t="shared" si="56"/>
        <v>1135484.5936386909</v>
      </c>
      <c r="R628" s="19">
        <f t="shared" si="58"/>
        <v>11354.845936386911</v>
      </c>
    </row>
    <row r="629" spans="7:18" ht="14.95" thickBot="1" x14ac:dyDescent="0.3">
      <c r="G629">
        <f t="shared" si="57"/>
        <v>1.1328730515428482</v>
      </c>
      <c r="H629" s="46">
        <v>19.749999999999002</v>
      </c>
      <c r="I629" s="45">
        <f t="shared" si="55"/>
        <v>94.406087628570688</v>
      </c>
      <c r="J629" s="23">
        <f t="shared" si="60"/>
        <v>0.11328730515428483</v>
      </c>
      <c r="K629" s="27">
        <f t="shared" si="60"/>
        <v>1.1328730515428482</v>
      </c>
      <c r="L629" s="27">
        <f t="shared" si="60"/>
        <v>11.328730515428484</v>
      </c>
      <c r="M629" s="27">
        <f t="shared" si="59"/>
        <v>113.28730515428484</v>
      </c>
      <c r="N629" s="27">
        <f t="shared" si="59"/>
        <v>11328.730515428484</v>
      </c>
      <c r="O629" s="27">
        <f t="shared" si="59"/>
        <v>1132.8730515428483</v>
      </c>
      <c r="P629" s="27">
        <f t="shared" si="59"/>
        <v>113287.30515428484</v>
      </c>
      <c r="Q629" s="24">
        <f t="shared" si="56"/>
        <v>1132873.0515428483</v>
      </c>
      <c r="R629" s="19">
        <f t="shared" si="58"/>
        <v>11328.730515428484</v>
      </c>
    </row>
    <row r="630" spans="7:18" ht="14.95" thickBot="1" x14ac:dyDescent="0.3">
      <c r="G630">
        <f t="shared" si="57"/>
        <v>1.1302675158271496</v>
      </c>
      <c r="H630" s="46">
        <v>19.739999999999</v>
      </c>
      <c r="I630" s="45">
        <f t="shared" si="55"/>
        <v>94.188959652262469</v>
      </c>
      <c r="J630" s="23">
        <f t="shared" si="60"/>
        <v>0.11302675158271495</v>
      </c>
      <c r="K630" s="27">
        <f t="shared" si="60"/>
        <v>1.1302675158271496</v>
      </c>
      <c r="L630" s="27">
        <f t="shared" si="60"/>
        <v>11.302675158271496</v>
      </c>
      <c r="M630" s="27">
        <f t="shared" si="59"/>
        <v>113.02675158271497</v>
      </c>
      <c r="N630" s="27">
        <f t="shared" si="59"/>
        <v>11302.675158271497</v>
      </c>
      <c r="O630" s="27">
        <f t="shared" si="59"/>
        <v>1130.2675158271497</v>
      </c>
      <c r="P630" s="27">
        <f t="shared" si="59"/>
        <v>113026.75158271496</v>
      </c>
      <c r="Q630" s="24">
        <f t="shared" si="56"/>
        <v>1130267.5158271496</v>
      </c>
      <c r="R630" s="19">
        <f t="shared" si="58"/>
        <v>11302.675158271497</v>
      </c>
    </row>
    <row r="631" spans="7:18" ht="14.95" thickBot="1" x14ac:dyDescent="0.3">
      <c r="G631">
        <f t="shared" si="57"/>
        <v>1.1276679726773062</v>
      </c>
      <c r="H631" s="46">
        <v>19.729999999998999</v>
      </c>
      <c r="I631" s="45">
        <f t="shared" si="55"/>
        <v>93.972331056442187</v>
      </c>
      <c r="J631" s="23">
        <f t="shared" si="60"/>
        <v>0.11276679726773062</v>
      </c>
      <c r="K631" s="27">
        <f t="shared" si="60"/>
        <v>1.1276679726773062</v>
      </c>
      <c r="L631" s="27">
        <f t="shared" si="60"/>
        <v>11.276679726773063</v>
      </c>
      <c r="M631" s="27">
        <f t="shared" si="59"/>
        <v>112.76679726773062</v>
      </c>
      <c r="N631" s="27">
        <f t="shared" si="59"/>
        <v>11276.679726773064</v>
      </c>
      <c r="O631" s="27">
        <f t="shared" si="59"/>
        <v>1127.6679726773064</v>
      </c>
      <c r="P631" s="27">
        <f t="shared" si="59"/>
        <v>112766.79726773062</v>
      </c>
      <c r="Q631" s="24">
        <f t="shared" si="56"/>
        <v>1127667.9726773063</v>
      </c>
      <c r="R631" s="19">
        <f t="shared" si="58"/>
        <v>11276.679726773064</v>
      </c>
    </row>
    <row r="632" spans="7:18" ht="14.95" thickBot="1" x14ac:dyDescent="0.3">
      <c r="G632">
        <f t="shared" si="57"/>
        <v>1.125074408310798</v>
      </c>
      <c r="H632" s="41">
        <v>19.719999999999001</v>
      </c>
      <c r="I632" s="45">
        <f t="shared" si="55"/>
        <v>93.756200692566495</v>
      </c>
      <c r="J632" s="23">
        <f t="shared" si="60"/>
        <v>0.11250744083107977</v>
      </c>
      <c r="K632" s="27">
        <f t="shared" si="60"/>
        <v>1.1250744083107977</v>
      </c>
      <c r="L632" s="27">
        <f t="shared" si="60"/>
        <v>11.250744083107978</v>
      </c>
      <c r="M632" s="27">
        <f t="shared" si="59"/>
        <v>112.50744083107979</v>
      </c>
      <c r="N632" s="27">
        <f t="shared" si="59"/>
        <v>11250.744083107978</v>
      </c>
      <c r="O632" s="27">
        <f t="shared" si="59"/>
        <v>1125.0744083107979</v>
      </c>
      <c r="P632" s="27">
        <f t="shared" si="59"/>
        <v>112507.44083107979</v>
      </c>
      <c r="Q632" s="24">
        <f t="shared" si="56"/>
        <v>1125074.408310798</v>
      </c>
      <c r="R632" s="19">
        <f t="shared" si="58"/>
        <v>11250.74408310798</v>
      </c>
    </row>
    <row r="633" spans="7:18" ht="14.95" thickBot="1" x14ac:dyDescent="0.3">
      <c r="G633">
        <f t="shared" si="57"/>
        <v>1.1224868089768039</v>
      </c>
      <c r="H633" s="46">
        <v>19.709999999998999</v>
      </c>
      <c r="I633" s="45">
        <f t="shared" si="55"/>
        <v>93.540567414733644</v>
      </c>
      <c r="J633" s="23">
        <f t="shared" si="60"/>
        <v>0.11224868089768036</v>
      </c>
      <c r="K633" s="27">
        <f t="shared" si="60"/>
        <v>1.1224868089768036</v>
      </c>
      <c r="L633" s="27">
        <f t="shared" si="60"/>
        <v>11.224868089768037</v>
      </c>
      <c r="M633" s="27">
        <f t="shared" si="59"/>
        <v>112.24868089768037</v>
      </c>
      <c r="N633" s="27">
        <f t="shared" si="59"/>
        <v>11224.868089768037</v>
      </c>
      <c r="O633" s="27">
        <f t="shared" si="59"/>
        <v>1122.4868089768038</v>
      </c>
      <c r="P633" s="27">
        <f t="shared" si="59"/>
        <v>112248.68089768037</v>
      </c>
      <c r="Q633" s="24">
        <f t="shared" si="56"/>
        <v>1122486.8089768037</v>
      </c>
      <c r="R633" s="19">
        <f t="shared" si="58"/>
        <v>11224.868089768039</v>
      </c>
    </row>
    <row r="634" spans="7:18" ht="14.95" thickBot="1" x14ac:dyDescent="0.3">
      <c r="G634">
        <f t="shared" si="57"/>
        <v>1.1199051609561324</v>
      </c>
      <c r="H634" s="46">
        <v>19.699999999999001</v>
      </c>
      <c r="I634" s="45">
        <f t="shared" si="55"/>
        <v>93.325430079677702</v>
      </c>
      <c r="J634" s="23">
        <f t="shared" si="60"/>
        <v>0.11199051609561324</v>
      </c>
      <c r="K634" s="27">
        <f t="shared" si="60"/>
        <v>1.1199051609561324</v>
      </c>
      <c r="L634" s="27">
        <f t="shared" si="60"/>
        <v>11.199051609561323</v>
      </c>
      <c r="M634" s="27">
        <f t="shared" si="59"/>
        <v>111.99051609561323</v>
      </c>
      <c r="N634" s="27">
        <f t="shared" si="59"/>
        <v>11199.051609561324</v>
      </c>
      <c r="O634" s="27">
        <f t="shared" si="59"/>
        <v>1119.9051609561322</v>
      </c>
      <c r="P634" s="27">
        <f t="shared" si="59"/>
        <v>111990.51609561323</v>
      </c>
      <c r="Q634" s="24">
        <f t="shared" si="56"/>
        <v>1119905.1609561325</v>
      </c>
      <c r="R634" s="19">
        <f t="shared" si="58"/>
        <v>11199.051609561324</v>
      </c>
    </row>
    <row r="635" spans="7:18" ht="14.95" thickBot="1" x14ac:dyDescent="0.3">
      <c r="G635">
        <f t="shared" si="57"/>
        <v>1.1173294505611393</v>
      </c>
      <c r="H635" s="46">
        <v>19.689999999998999</v>
      </c>
      <c r="I635" s="45">
        <f t="shared" si="55"/>
        <v>93.110787546761614</v>
      </c>
      <c r="J635" s="23">
        <f t="shared" si="60"/>
        <v>0.11173294505611393</v>
      </c>
      <c r="K635" s="27">
        <f t="shared" si="60"/>
        <v>1.1173294505611393</v>
      </c>
      <c r="L635" s="27">
        <f t="shared" si="60"/>
        <v>11.173294505611393</v>
      </c>
      <c r="M635" s="27">
        <f t="shared" si="59"/>
        <v>111.73294505611393</v>
      </c>
      <c r="N635" s="27">
        <f t="shared" si="59"/>
        <v>11173.294505611393</v>
      </c>
      <c r="O635" s="27">
        <f t="shared" si="59"/>
        <v>1117.3294505611393</v>
      </c>
      <c r="P635" s="27">
        <f t="shared" si="59"/>
        <v>111732.94505611392</v>
      </c>
      <c r="Q635" s="24">
        <f t="shared" si="56"/>
        <v>1117329.4505611393</v>
      </c>
      <c r="R635" s="19">
        <f t="shared" si="58"/>
        <v>11173.294505611393</v>
      </c>
    </row>
    <row r="636" spans="7:18" ht="14.95" thickBot="1" x14ac:dyDescent="0.3">
      <c r="G636">
        <f t="shared" si="57"/>
        <v>1.1147596641356674</v>
      </c>
      <c r="H636" s="41">
        <v>19.679999999999001</v>
      </c>
      <c r="I636" s="45">
        <f t="shared" si="55"/>
        <v>92.896638677972291</v>
      </c>
      <c r="J636" s="23">
        <f t="shared" si="60"/>
        <v>0.11147596641356675</v>
      </c>
      <c r="K636" s="27">
        <f t="shared" si="60"/>
        <v>1.1147596641356676</v>
      </c>
      <c r="L636" s="27">
        <f t="shared" si="60"/>
        <v>11.147596641356674</v>
      </c>
      <c r="M636" s="27">
        <f t="shared" si="59"/>
        <v>111.47596641356675</v>
      </c>
      <c r="N636" s="27">
        <f t="shared" si="59"/>
        <v>11147.596641356675</v>
      </c>
      <c r="O636" s="27">
        <f t="shared" si="59"/>
        <v>1114.7596641356674</v>
      </c>
      <c r="P636" s="27">
        <f t="shared" si="59"/>
        <v>111475.96641356676</v>
      </c>
      <c r="Q636" s="24">
        <f t="shared" si="56"/>
        <v>1114759.6641356675</v>
      </c>
      <c r="R636" s="19">
        <f t="shared" si="58"/>
        <v>11147.596641356677</v>
      </c>
    </row>
    <row r="637" spans="7:18" ht="14.95" thickBot="1" x14ac:dyDescent="0.3">
      <c r="G637">
        <f t="shared" si="57"/>
        <v>1.1121957880549638</v>
      </c>
      <c r="H637" s="46">
        <v>19.669999999999</v>
      </c>
      <c r="I637" s="45">
        <f t="shared" si="55"/>
        <v>92.682982337913643</v>
      </c>
      <c r="J637" s="23">
        <f t="shared" si="60"/>
        <v>0.11121957880549636</v>
      </c>
      <c r="K637" s="27">
        <f t="shared" si="60"/>
        <v>1.1121957880549638</v>
      </c>
      <c r="L637" s="27">
        <f t="shared" si="60"/>
        <v>11.121957880549637</v>
      </c>
      <c r="M637" s="27">
        <f t="shared" si="59"/>
        <v>111.21957880549637</v>
      </c>
      <c r="N637" s="27">
        <f t="shared" si="59"/>
        <v>11121.957880549637</v>
      </c>
      <c r="O637" s="27">
        <f t="shared" si="59"/>
        <v>1112.1957880549637</v>
      </c>
      <c r="P637" s="27">
        <f t="shared" si="59"/>
        <v>111219.57880549636</v>
      </c>
      <c r="Q637" s="24">
        <f t="shared" si="56"/>
        <v>1112195.7880549636</v>
      </c>
      <c r="R637" s="19">
        <f t="shared" si="58"/>
        <v>11121.957880549637</v>
      </c>
    </row>
    <row r="638" spans="7:18" ht="14.95" thickBot="1" x14ac:dyDescent="0.3">
      <c r="G638">
        <f t="shared" si="57"/>
        <v>1.1096378087256114</v>
      </c>
      <c r="H638" s="46">
        <v>19.659999999998998</v>
      </c>
      <c r="I638" s="45">
        <f t="shared" si="55"/>
        <v>92.469817393800952</v>
      </c>
      <c r="J638" s="23">
        <f t="shared" si="60"/>
        <v>0.11096378087256113</v>
      </c>
      <c r="K638" s="27">
        <f t="shared" si="60"/>
        <v>1.1096378087256114</v>
      </c>
      <c r="L638" s="27">
        <f t="shared" si="60"/>
        <v>11.096378087256113</v>
      </c>
      <c r="M638" s="27">
        <f t="shared" si="59"/>
        <v>110.96378087256113</v>
      </c>
      <c r="N638" s="27">
        <f t="shared" si="59"/>
        <v>11096.378087256113</v>
      </c>
      <c r="O638" s="27">
        <f t="shared" si="59"/>
        <v>1109.6378087256114</v>
      </c>
      <c r="P638" s="27">
        <f t="shared" si="59"/>
        <v>110963.78087256114</v>
      </c>
      <c r="Q638" s="24">
        <f t="shared" si="56"/>
        <v>1109637.8087256115</v>
      </c>
      <c r="R638" s="19">
        <f t="shared" si="58"/>
        <v>11096.378087256115</v>
      </c>
    </row>
    <row r="639" spans="7:18" ht="14.95" thickBot="1" x14ac:dyDescent="0.3">
      <c r="G639">
        <f t="shared" si="57"/>
        <v>1.1070857125854612</v>
      </c>
      <c r="H639" s="46">
        <v>19.649999999999</v>
      </c>
      <c r="I639" s="45">
        <f t="shared" si="55"/>
        <v>92.257142715455089</v>
      </c>
      <c r="J639" s="23">
        <f t="shared" si="60"/>
        <v>0.11070857125854609</v>
      </c>
      <c r="K639" s="27">
        <f t="shared" si="60"/>
        <v>1.107085712585461</v>
      </c>
      <c r="L639" s="27">
        <f t="shared" si="60"/>
        <v>11.07085712585461</v>
      </c>
      <c r="M639" s="27">
        <f t="shared" si="59"/>
        <v>110.7085712585461</v>
      </c>
      <c r="N639" s="27">
        <f t="shared" si="59"/>
        <v>11070.857125854611</v>
      </c>
      <c r="O639" s="27">
        <f t="shared" si="59"/>
        <v>1107.0857125854611</v>
      </c>
      <c r="P639" s="27">
        <f t="shared" si="59"/>
        <v>110708.5712585461</v>
      </c>
      <c r="Q639" s="24">
        <f t="shared" si="56"/>
        <v>1107085.7125854609</v>
      </c>
      <c r="R639" s="19">
        <f t="shared" si="58"/>
        <v>11070.857125854611</v>
      </c>
    </row>
    <row r="640" spans="7:18" ht="14.95" thickBot="1" x14ac:dyDescent="0.3">
      <c r="G640">
        <f t="shared" si="57"/>
        <v>1.1045394861035516</v>
      </c>
      <c r="H640" s="41">
        <v>19.639999999998999</v>
      </c>
      <c r="I640" s="45">
        <f t="shared" si="55"/>
        <v>92.044957175295963</v>
      </c>
      <c r="J640" s="23">
        <f t="shared" si="60"/>
        <v>0.11045394861035517</v>
      </c>
      <c r="K640" s="27">
        <f t="shared" si="60"/>
        <v>1.1045394861035516</v>
      </c>
      <c r="L640" s="27">
        <f t="shared" si="60"/>
        <v>11.045394861035517</v>
      </c>
      <c r="M640" s="27">
        <f t="shared" si="59"/>
        <v>110.45394861035517</v>
      </c>
      <c r="N640" s="27">
        <f t="shared" si="59"/>
        <v>11045.394861035516</v>
      </c>
      <c r="O640" s="27">
        <f t="shared" si="59"/>
        <v>1104.5394861035516</v>
      </c>
      <c r="P640" s="27">
        <f t="shared" si="59"/>
        <v>110453.94861035516</v>
      </c>
      <c r="Q640" s="24">
        <f t="shared" si="56"/>
        <v>1104539.4861035517</v>
      </c>
      <c r="R640" s="19">
        <f t="shared" si="58"/>
        <v>11045.394861035516</v>
      </c>
    </row>
    <row r="641" spans="7:18" ht="14.95" thickBot="1" x14ac:dyDescent="0.3">
      <c r="G641">
        <f t="shared" si="57"/>
        <v>1.1019991157800439</v>
      </c>
      <c r="H641" s="46">
        <v>19.629999999999001</v>
      </c>
      <c r="I641" s="45">
        <f t="shared" ref="I641:I704" si="61">10^(H641/10)</f>
        <v>91.833259648336991</v>
      </c>
      <c r="J641" s="23">
        <f t="shared" si="60"/>
        <v>0.11019991157800439</v>
      </c>
      <c r="K641" s="27">
        <f t="shared" si="60"/>
        <v>1.1019991157800439</v>
      </c>
      <c r="L641" s="27">
        <f t="shared" si="60"/>
        <v>11.01999115780044</v>
      </c>
      <c r="M641" s="27">
        <f t="shared" si="59"/>
        <v>110.19991157800439</v>
      </c>
      <c r="N641" s="27">
        <f t="shared" si="59"/>
        <v>11019.991157800439</v>
      </c>
      <c r="O641" s="27">
        <f t="shared" si="59"/>
        <v>1101.9991157800439</v>
      </c>
      <c r="P641" s="27">
        <f t="shared" si="59"/>
        <v>110199.91157800439</v>
      </c>
      <c r="Q641" s="24">
        <f t="shared" si="56"/>
        <v>1101999.1157800439</v>
      </c>
      <c r="R641" s="19">
        <f t="shared" si="58"/>
        <v>11019.991157800439</v>
      </c>
    </row>
    <row r="642" spans="7:18" ht="14.95" thickBot="1" x14ac:dyDescent="0.3">
      <c r="G642">
        <f t="shared" si="57"/>
        <v>1.0994645881461464</v>
      </c>
      <c r="H642" s="46">
        <v>19.619999999998999</v>
      </c>
      <c r="I642" s="45">
        <f t="shared" si="61"/>
        <v>91.622049012178863</v>
      </c>
      <c r="J642" s="23">
        <f t="shared" si="60"/>
        <v>0.10994645881461464</v>
      </c>
      <c r="K642" s="27">
        <f t="shared" si="60"/>
        <v>1.0994645881461464</v>
      </c>
      <c r="L642" s="27">
        <f t="shared" si="60"/>
        <v>10.994645881461464</v>
      </c>
      <c r="M642" s="27">
        <f t="shared" si="59"/>
        <v>109.94645881461464</v>
      </c>
      <c r="N642" s="27">
        <f t="shared" si="59"/>
        <v>10994.645881461463</v>
      </c>
      <c r="O642" s="27">
        <f t="shared" si="59"/>
        <v>1099.4645881461463</v>
      </c>
      <c r="P642" s="27">
        <f t="shared" si="59"/>
        <v>109946.45881461464</v>
      </c>
      <c r="Q642" s="24">
        <f t="shared" si="56"/>
        <v>1099464.5881461464</v>
      </c>
      <c r="R642" s="19">
        <f t="shared" si="58"/>
        <v>10994.645881461465</v>
      </c>
    </row>
    <row r="643" spans="7:18" ht="14.95" thickBot="1" x14ac:dyDescent="0.3">
      <c r="G643">
        <f t="shared" si="57"/>
        <v>1.0969358897640487</v>
      </c>
      <c r="H643" s="46">
        <v>19.609999999999001</v>
      </c>
      <c r="I643" s="45">
        <f t="shared" si="61"/>
        <v>91.411324147004052</v>
      </c>
      <c r="J643" s="23">
        <f t="shared" si="60"/>
        <v>0.10969358897640485</v>
      </c>
      <c r="K643" s="27">
        <f t="shared" si="60"/>
        <v>1.0969358897640487</v>
      </c>
      <c r="L643" s="27">
        <f t="shared" si="60"/>
        <v>10.969358897640486</v>
      </c>
      <c r="M643" s="27">
        <f t="shared" si="59"/>
        <v>109.69358897640485</v>
      </c>
      <c r="N643" s="27">
        <f t="shared" si="59"/>
        <v>10969.358897640486</v>
      </c>
      <c r="O643" s="27">
        <f t="shared" si="59"/>
        <v>1096.9358897640486</v>
      </c>
      <c r="P643" s="27">
        <f t="shared" si="59"/>
        <v>109693.58897640486</v>
      </c>
      <c r="Q643" s="24">
        <f t="shared" si="56"/>
        <v>1096935.8897640486</v>
      </c>
      <c r="R643" s="19">
        <f t="shared" si="58"/>
        <v>10969.358897640486</v>
      </c>
    </row>
    <row r="644" spans="7:18" ht="14.95" thickBot="1" x14ac:dyDescent="0.3">
      <c r="G644">
        <f t="shared" si="57"/>
        <v>1.0944130072268399</v>
      </c>
      <c r="H644" s="41">
        <v>19.599999999999</v>
      </c>
      <c r="I644" s="45">
        <f t="shared" si="61"/>
        <v>91.201083935569983</v>
      </c>
      <c r="J644" s="23">
        <f t="shared" si="60"/>
        <v>0.10944130072268397</v>
      </c>
      <c r="K644" s="27">
        <f t="shared" si="60"/>
        <v>1.0944130072268399</v>
      </c>
      <c r="L644" s="27">
        <f t="shared" si="60"/>
        <v>10.944130072268399</v>
      </c>
      <c r="M644" s="27">
        <f t="shared" si="59"/>
        <v>109.44130072268398</v>
      </c>
      <c r="N644" s="27">
        <f t="shared" si="59"/>
        <v>10944.130072268397</v>
      </c>
      <c r="O644" s="27">
        <f t="shared" si="59"/>
        <v>1094.4130072268399</v>
      </c>
      <c r="P644" s="27">
        <f t="shared" si="59"/>
        <v>109441.30072268398</v>
      </c>
      <c r="Q644" s="24">
        <f t="shared" ref="Q644:Q707" si="62">$P644*($T$5+$T$6)/$T$6</f>
        <v>1094413.0072268399</v>
      </c>
      <c r="R644" s="19">
        <f t="shared" si="58"/>
        <v>10944.130072268399</v>
      </c>
    </row>
    <row r="645" spans="7:18" ht="14.95" thickBot="1" x14ac:dyDescent="0.3">
      <c r="G645">
        <f t="shared" ref="G645:G708" si="63">$I645*$T$4</f>
        <v>1.0918959271584519</v>
      </c>
      <c r="H645" s="46">
        <v>19.589999999999002</v>
      </c>
      <c r="I645" s="45">
        <f t="shared" si="61"/>
        <v>90.991327263204312</v>
      </c>
      <c r="J645" s="23">
        <f t="shared" si="60"/>
        <v>0.10918959271584518</v>
      </c>
      <c r="K645" s="27">
        <f t="shared" si="60"/>
        <v>1.0918959271584519</v>
      </c>
      <c r="L645" s="27">
        <f t="shared" si="60"/>
        <v>10.918959271584518</v>
      </c>
      <c r="M645" s="27">
        <f t="shared" si="59"/>
        <v>109.18959271584518</v>
      </c>
      <c r="N645" s="27">
        <f t="shared" si="59"/>
        <v>10918.959271584517</v>
      </c>
      <c r="O645" s="27">
        <f t="shared" si="59"/>
        <v>1091.8959271584517</v>
      </c>
      <c r="P645" s="27">
        <f t="shared" si="59"/>
        <v>109189.59271584518</v>
      </c>
      <c r="Q645" s="24">
        <f t="shared" si="62"/>
        <v>1091895.9271584519</v>
      </c>
      <c r="R645" s="19">
        <f t="shared" ref="R645:R708" si="64">$P645*($T$6/($T$5+$T$6))</f>
        <v>10918.959271584519</v>
      </c>
    </row>
    <row r="646" spans="7:18" ht="14.95" thickBot="1" x14ac:dyDescent="0.3">
      <c r="G646">
        <f t="shared" si="63"/>
        <v>1.0893846362135726</v>
      </c>
      <c r="H646" s="46">
        <v>19.579999999999</v>
      </c>
      <c r="I646" s="45">
        <f t="shared" si="61"/>
        <v>90.782053017797722</v>
      </c>
      <c r="J646" s="23">
        <f t="shared" si="60"/>
        <v>0.10893846362135727</v>
      </c>
      <c r="K646" s="27">
        <f t="shared" si="60"/>
        <v>1.0893846362135726</v>
      </c>
      <c r="L646" s="27">
        <f t="shared" si="60"/>
        <v>10.893846362135728</v>
      </c>
      <c r="M646" s="27">
        <f t="shared" si="59"/>
        <v>108.93846362135727</v>
      </c>
      <c r="N646" s="27">
        <f t="shared" si="59"/>
        <v>10893.846362135726</v>
      </c>
      <c r="O646" s="27">
        <f t="shared" si="59"/>
        <v>1089.3846362135728</v>
      </c>
      <c r="P646" s="27">
        <f t="shared" si="59"/>
        <v>108938.46362135727</v>
      </c>
      <c r="Q646" s="24">
        <f t="shared" si="62"/>
        <v>1089384.6362135727</v>
      </c>
      <c r="R646" s="19">
        <f t="shared" si="64"/>
        <v>10893.846362135728</v>
      </c>
    </row>
    <row r="647" spans="7:18" ht="14.95" thickBot="1" x14ac:dyDescent="0.3">
      <c r="G647">
        <f t="shared" si="63"/>
        <v>1.0868791210775897</v>
      </c>
      <c r="H647" s="46">
        <v>19.569999999998998</v>
      </c>
      <c r="I647" s="45">
        <f t="shared" si="61"/>
        <v>90.573260089799135</v>
      </c>
      <c r="J647" s="23">
        <f t="shared" si="60"/>
        <v>0.10868791210775895</v>
      </c>
      <c r="K647" s="27">
        <f t="shared" si="60"/>
        <v>1.0868791210775894</v>
      </c>
      <c r="L647" s="27">
        <f t="shared" si="60"/>
        <v>10.868791210775896</v>
      </c>
      <c r="M647" s="27">
        <f t="shared" si="59"/>
        <v>108.68791210775896</v>
      </c>
      <c r="N647" s="27">
        <f t="shared" si="59"/>
        <v>10868.791210775895</v>
      </c>
      <c r="O647" s="27">
        <f t="shared" si="59"/>
        <v>1086.8791210775896</v>
      </c>
      <c r="P647" s="27">
        <f t="shared" si="59"/>
        <v>108687.91210775895</v>
      </c>
      <c r="Q647" s="24">
        <f t="shared" si="62"/>
        <v>1086879.1210775895</v>
      </c>
      <c r="R647" s="19">
        <f t="shared" si="64"/>
        <v>10868.791210775897</v>
      </c>
    </row>
    <row r="648" spans="7:18" ht="14.95" thickBot="1" x14ac:dyDescent="0.3">
      <c r="G648">
        <f t="shared" si="63"/>
        <v>1.0843793684665131</v>
      </c>
      <c r="H648" s="41">
        <v>19.559999999999</v>
      </c>
      <c r="I648" s="45">
        <f t="shared" si="61"/>
        <v>90.364947372209414</v>
      </c>
      <c r="J648" s="23">
        <f t="shared" si="60"/>
        <v>0.1084379368466513</v>
      </c>
      <c r="K648" s="27">
        <f t="shared" si="60"/>
        <v>1.0843793684665131</v>
      </c>
      <c r="L648" s="27">
        <f t="shared" si="60"/>
        <v>10.84379368466513</v>
      </c>
      <c r="M648" s="27">
        <f t="shared" si="59"/>
        <v>108.4379368466513</v>
      </c>
      <c r="N648" s="27">
        <f t="shared" si="59"/>
        <v>10843.79368466513</v>
      </c>
      <c r="O648" s="27">
        <f t="shared" si="59"/>
        <v>1084.3793684665129</v>
      </c>
      <c r="P648" s="27">
        <f t="shared" si="59"/>
        <v>108437.9368466513</v>
      </c>
      <c r="Q648" s="24">
        <f t="shared" si="62"/>
        <v>1084379.368466513</v>
      </c>
      <c r="R648" s="19">
        <f t="shared" si="64"/>
        <v>10843.79368466513</v>
      </c>
    </row>
    <row r="649" spans="7:18" ht="14.95" thickBot="1" x14ac:dyDescent="0.3">
      <c r="G649">
        <f t="shared" si="63"/>
        <v>1.0818853651268994</v>
      </c>
      <c r="H649" s="46">
        <v>19.549999999998999</v>
      </c>
      <c r="I649" s="45">
        <f t="shared" si="61"/>
        <v>90.157113760574944</v>
      </c>
      <c r="J649" s="23">
        <f t="shared" si="60"/>
        <v>0.10818853651268993</v>
      </c>
      <c r="K649" s="27">
        <f t="shared" si="60"/>
        <v>1.0818853651268994</v>
      </c>
      <c r="L649" s="27">
        <f t="shared" si="60"/>
        <v>10.818853651268993</v>
      </c>
      <c r="M649" s="27">
        <f t="shared" si="59"/>
        <v>108.18853651268994</v>
      </c>
      <c r="N649" s="27">
        <f t="shared" si="59"/>
        <v>10818.853651268993</v>
      </c>
      <c r="O649" s="27">
        <f t="shared" si="59"/>
        <v>1081.8853651268994</v>
      </c>
      <c r="P649" s="27">
        <f t="shared" si="59"/>
        <v>108188.53651268994</v>
      </c>
      <c r="Q649" s="24">
        <f t="shared" si="62"/>
        <v>1081885.3651268994</v>
      </c>
      <c r="R649" s="19">
        <f t="shared" si="64"/>
        <v>10818.853651268995</v>
      </c>
    </row>
    <row r="650" spans="7:18" ht="14.95" thickBot="1" x14ac:dyDescent="0.3">
      <c r="G650">
        <f t="shared" si="63"/>
        <v>1.0793970978357941</v>
      </c>
      <c r="H650" s="46">
        <v>19.539999999999001</v>
      </c>
      <c r="I650" s="45">
        <f t="shared" si="61"/>
        <v>89.949758152982838</v>
      </c>
      <c r="J650" s="23">
        <f t="shared" si="60"/>
        <v>0.1079397097835794</v>
      </c>
      <c r="K650" s="27">
        <f t="shared" si="60"/>
        <v>1.0793970978357941</v>
      </c>
      <c r="L650" s="27">
        <f t="shared" si="60"/>
        <v>10.79397097835794</v>
      </c>
      <c r="M650" s="27">
        <f t="shared" si="59"/>
        <v>107.9397097835794</v>
      </c>
      <c r="N650" s="27">
        <f t="shared" si="59"/>
        <v>10793.97097835794</v>
      </c>
      <c r="O650" s="27">
        <f t="shared" si="59"/>
        <v>1079.3970978357941</v>
      </c>
      <c r="P650" s="27">
        <f t="shared" ref="M650:P713" si="65">P$3*$T$4*($I650/1000)</f>
        <v>107939.70978357941</v>
      </c>
      <c r="Q650" s="24">
        <f t="shared" si="62"/>
        <v>1079397.0978357943</v>
      </c>
      <c r="R650" s="19">
        <f t="shared" si="64"/>
        <v>10793.970978357942</v>
      </c>
    </row>
    <row r="651" spans="7:18" ht="14.95" thickBot="1" x14ac:dyDescent="0.3">
      <c r="G651">
        <f t="shared" si="63"/>
        <v>1.0769145534006508</v>
      </c>
      <c r="H651" s="46">
        <v>19.529999999998999</v>
      </c>
      <c r="I651" s="45">
        <f t="shared" si="61"/>
        <v>89.742879450054232</v>
      </c>
      <c r="J651" s="23">
        <f t="shared" si="60"/>
        <v>0.10769145534006506</v>
      </c>
      <c r="K651" s="27">
        <f t="shared" si="60"/>
        <v>1.0769145534006508</v>
      </c>
      <c r="L651" s="27">
        <f t="shared" si="60"/>
        <v>10.769145534006507</v>
      </c>
      <c r="M651" s="27">
        <f t="shared" si="65"/>
        <v>107.69145534006508</v>
      </c>
      <c r="N651" s="27">
        <f t="shared" si="65"/>
        <v>10769.145534006508</v>
      </c>
      <c r="O651" s="27">
        <f t="shared" si="65"/>
        <v>1076.9145534006507</v>
      </c>
      <c r="P651" s="27">
        <f t="shared" si="65"/>
        <v>107691.45534006508</v>
      </c>
      <c r="Q651" s="24">
        <f t="shared" si="62"/>
        <v>1076914.5534006509</v>
      </c>
      <c r="R651" s="19">
        <f t="shared" si="64"/>
        <v>10769.145534006508</v>
      </c>
    </row>
    <row r="652" spans="7:18" ht="14.95" thickBot="1" x14ac:dyDescent="0.3">
      <c r="G652">
        <f t="shared" si="63"/>
        <v>1.074437718659266</v>
      </c>
      <c r="H652" s="41">
        <v>19.519999999999001</v>
      </c>
      <c r="I652" s="45">
        <f t="shared" si="61"/>
        <v>89.53647655493883</v>
      </c>
      <c r="J652" s="23">
        <f t="shared" ref="J652:P715" si="66">J$3*$T$4*($I652/1000)</f>
        <v>0.1074437718659266</v>
      </c>
      <c r="K652" s="27">
        <f t="shared" si="66"/>
        <v>1.074437718659266</v>
      </c>
      <c r="L652" s="27">
        <f t="shared" si="66"/>
        <v>10.74437718659266</v>
      </c>
      <c r="M652" s="27">
        <f t="shared" si="65"/>
        <v>107.44377186592661</v>
      </c>
      <c r="N652" s="27">
        <f t="shared" si="65"/>
        <v>10744.377186592661</v>
      </c>
      <c r="O652" s="27">
        <f t="shared" si="65"/>
        <v>1074.437718659266</v>
      </c>
      <c r="P652" s="27">
        <f t="shared" si="65"/>
        <v>107443.7718659266</v>
      </c>
      <c r="Q652" s="24">
        <f t="shared" si="62"/>
        <v>1074437.7186592659</v>
      </c>
      <c r="R652" s="19">
        <f t="shared" si="64"/>
        <v>10744.377186592661</v>
      </c>
    </row>
    <row r="653" spans="7:18" ht="14.95" thickBot="1" x14ac:dyDescent="0.3">
      <c r="G653">
        <f t="shared" si="63"/>
        <v>1.0719665804797076</v>
      </c>
      <c r="H653" s="46">
        <v>19.509999999999</v>
      </c>
      <c r="I653" s="45">
        <f t="shared" si="61"/>
        <v>89.330548373308957</v>
      </c>
      <c r="J653" s="23">
        <f t="shared" si="66"/>
        <v>0.10719665804797075</v>
      </c>
      <c r="K653" s="27">
        <f t="shared" si="66"/>
        <v>1.0719665804797076</v>
      </c>
      <c r="L653" s="27">
        <f t="shared" si="66"/>
        <v>10.719665804797076</v>
      </c>
      <c r="M653" s="27">
        <f t="shared" si="65"/>
        <v>107.19665804797076</v>
      </c>
      <c r="N653" s="27">
        <f t="shared" si="65"/>
        <v>10719.665804797076</v>
      </c>
      <c r="O653" s="27">
        <f t="shared" si="65"/>
        <v>1071.9665804797075</v>
      </c>
      <c r="P653" s="27">
        <f t="shared" si="65"/>
        <v>107196.65804797075</v>
      </c>
      <c r="Q653" s="24">
        <f t="shared" si="62"/>
        <v>1071966.5804797076</v>
      </c>
      <c r="R653" s="19">
        <f t="shared" si="64"/>
        <v>10719.665804797076</v>
      </c>
    </row>
    <row r="654" spans="7:18" ht="14.95" thickBot="1" x14ac:dyDescent="0.3">
      <c r="G654">
        <f t="shared" si="63"/>
        <v>1.0695011257602496</v>
      </c>
      <c r="H654" s="46">
        <v>19.499999999999002</v>
      </c>
      <c r="I654" s="45">
        <f t="shared" si="61"/>
        <v>89.125093813354127</v>
      </c>
      <c r="J654" s="23">
        <f t="shared" si="66"/>
        <v>0.10695011257602495</v>
      </c>
      <c r="K654" s="27">
        <f t="shared" si="66"/>
        <v>1.0695011257602496</v>
      </c>
      <c r="L654" s="27">
        <f t="shared" si="66"/>
        <v>10.695011257602495</v>
      </c>
      <c r="M654" s="27">
        <f t="shared" si="65"/>
        <v>106.95011257602495</v>
      </c>
      <c r="N654" s="27">
        <f t="shared" si="65"/>
        <v>10695.011257602495</v>
      </c>
      <c r="O654" s="27">
        <f t="shared" si="65"/>
        <v>1069.5011257602496</v>
      </c>
      <c r="P654" s="27">
        <f t="shared" si="65"/>
        <v>106950.11257602494</v>
      </c>
      <c r="Q654" s="24">
        <f t="shared" si="62"/>
        <v>1069501.1257602493</v>
      </c>
      <c r="R654" s="19">
        <f t="shared" si="64"/>
        <v>10695.011257602495</v>
      </c>
    </row>
    <row r="655" spans="7:18" ht="14.95" thickBot="1" x14ac:dyDescent="0.3">
      <c r="G655">
        <f t="shared" si="63"/>
        <v>1.067041341429293</v>
      </c>
      <c r="H655" s="46">
        <v>19.489999999999</v>
      </c>
      <c r="I655" s="45">
        <f t="shared" si="61"/>
        <v>88.920111785774409</v>
      </c>
      <c r="J655" s="23">
        <f t="shared" si="66"/>
        <v>0.1067041341429293</v>
      </c>
      <c r="K655" s="27">
        <f t="shared" si="66"/>
        <v>1.067041341429293</v>
      </c>
      <c r="L655" s="27">
        <f t="shared" si="66"/>
        <v>10.670413414292931</v>
      </c>
      <c r="M655" s="27">
        <f t="shared" si="65"/>
        <v>106.70413414292929</v>
      </c>
      <c r="N655" s="27">
        <f t="shared" si="65"/>
        <v>10670.413414292929</v>
      </c>
      <c r="O655" s="27">
        <f t="shared" si="65"/>
        <v>1067.041341429293</v>
      </c>
      <c r="P655" s="27">
        <f t="shared" si="65"/>
        <v>106704.1341429293</v>
      </c>
      <c r="Q655" s="24">
        <f t="shared" si="62"/>
        <v>1067041.3414292929</v>
      </c>
      <c r="R655" s="19">
        <f t="shared" si="64"/>
        <v>10670.413414292931</v>
      </c>
    </row>
    <row r="656" spans="7:18" ht="14.95" thickBot="1" x14ac:dyDescent="0.3">
      <c r="G656">
        <f t="shared" si="63"/>
        <v>1.0645872144453077</v>
      </c>
      <c r="H656" s="41">
        <v>19.479999999998999</v>
      </c>
      <c r="I656" s="45">
        <f t="shared" si="61"/>
        <v>88.715601203775634</v>
      </c>
      <c r="J656" s="23">
        <f t="shared" si="66"/>
        <v>0.10645872144453077</v>
      </c>
      <c r="K656" s="27">
        <f t="shared" si="66"/>
        <v>1.0645872144453077</v>
      </c>
      <c r="L656" s="27">
        <f t="shared" si="66"/>
        <v>10.645872144453076</v>
      </c>
      <c r="M656" s="27">
        <f t="shared" si="65"/>
        <v>106.45872144453077</v>
      </c>
      <c r="N656" s="27">
        <f t="shared" si="65"/>
        <v>10645.872144453077</v>
      </c>
      <c r="O656" s="27">
        <f t="shared" si="65"/>
        <v>1064.5872144453076</v>
      </c>
      <c r="P656" s="27">
        <f t="shared" si="65"/>
        <v>106458.72144453076</v>
      </c>
      <c r="Q656" s="24">
        <f t="shared" si="62"/>
        <v>1064587.2144453076</v>
      </c>
      <c r="R656" s="19">
        <f t="shared" si="64"/>
        <v>10645.872144453077</v>
      </c>
    </row>
    <row r="657" spans="7:18" ht="14.95" thickBot="1" x14ac:dyDescent="0.3">
      <c r="G657">
        <f t="shared" si="63"/>
        <v>1.0621387317967588</v>
      </c>
      <c r="H657" s="46">
        <v>19.469999999999001</v>
      </c>
      <c r="I657" s="45">
        <f t="shared" si="61"/>
        <v>88.511560983063234</v>
      </c>
      <c r="J657" s="23">
        <f t="shared" si="66"/>
        <v>0.10621387317967587</v>
      </c>
      <c r="K657" s="27">
        <f t="shared" si="66"/>
        <v>1.0621387317967588</v>
      </c>
      <c r="L657" s="27">
        <f t="shared" si="66"/>
        <v>10.621387317967589</v>
      </c>
      <c r="M657" s="27">
        <f t="shared" si="65"/>
        <v>106.21387317967587</v>
      </c>
      <c r="N657" s="27">
        <f t="shared" si="65"/>
        <v>10621.387317967588</v>
      </c>
      <c r="O657" s="27">
        <f t="shared" si="65"/>
        <v>1062.1387317967587</v>
      </c>
      <c r="P657" s="27">
        <f t="shared" si="65"/>
        <v>106213.87317967588</v>
      </c>
      <c r="Q657" s="24">
        <f t="shared" si="62"/>
        <v>1062138.7317967587</v>
      </c>
      <c r="R657" s="19">
        <f t="shared" si="64"/>
        <v>10621.387317967588</v>
      </c>
    </row>
    <row r="658" spans="7:18" ht="14.95" thickBot="1" x14ac:dyDescent="0.3">
      <c r="G658">
        <f t="shared" si="63"/>
        <v>1.0596958805020313</v>
      </c>
      <c r="H658" s="46">
        <v>19.459999999998999</v>
      </c>
      <c r="I658" s="45">
        <f t="shared" si="61"/>
        <v>88.30799004183595</v>
      </c>
      <c r="J658" s="23">
        <f t="shared" si="66"/>
        <v>0.10596958805020314</v>
      </c>
      <c r="K658" s="27">
        <f t="shared" si="66"/>
        <v>1.0596958805020313</v>
      </c>
      <c r="L658" s="27">
        <f t="shared" si="66"/>
        <v>10.596958805020314</v>
      </c>
      <c r="M658" s="27">
        <f t="shared" si="65"/>
        <v>105.96958805020314</v>
      </c>
      <c r="N658" s="27">
        <f t="shared" si="65"/>
        <v>10596.958805020315</v>
      </c>
      <c r="O658" s="27">
        <f t="shared" si="65"/>
        <v>1059.6958805020315</v>
      </c>
      <c r="P658" s="27">
        <f t="shared" si="65"/>
        <v>105969.58805020315</v>
      </c>
      <c r="Q658" s="24">
        <f t="shared" si="62"/>
        <v>1059695.8805020314</v>
      </c>
      <c r="R658" s="19">
        <f t="shared" si="64"/>
        <v>10596.958805020317</v>
      </c>
    </row>
    <row r="659" spans="7:18" ht="14.95" thickBot="1" x14ac:dyDescent="0.3">
      <c r="G659">
        <f t="shared" si="63"/>
        <v>1.0572586476093748</v>
      </c>
      <c r="H659" s="46">
        <v>19.449999999999001</v>
      </c>
      <c r="I659" s="45">
        <f t="shared" si="61"/>
        <v>88.104887300781229</v>
      </c>
      <c r="J659" s="23">
        <f t="shared" si="66"/>
        <v>0.10572586476093747</v>
      </c>
      <c r="K659" s="27">
        <f t="shared" si="66"/>
        <v>1.0572586476093746</v>
      </c>
      <c r="L659" s="27">
        <f t="shared" si="66"/>
        <v>10.572586476093747</v>
      </c>
      <c r="M659" s="27">
        <f t="shared" si="65"/>
        <v>105.72586476093747</v>
      </c>
      <c r="N659" s="27">
        <f t="shared" si="65"/>
        <v>10572.586476093747</v>
      </c>
      <c r="O659" s="27">
        <f t="shared" si="65"/>
        <v>1057.2586476093747</v>
      </c>
      <c r="P659" s="27">
        <f t="shared" si="65"/>
        <v>105725.86476093747</v>
      </c>
      <c r="Q659" s="24">
        <f t="shared" si="62"/>
        <v>1057258.6476093747</v>
      </c>
      <c r="R659" s="19">
        <f t="shared" si="64"/>
        <v>10572.586476093747</v>
      </c>
    </row>
    <row r="660" spans="7:18" ht="14.95" thickBot="1" x14ac:dyDescent="0.3">
      <c r="G660">
        <f t="shared" si="63"/>
        <v>1.0548270201968188</v>
      </c>
      <c r="H660" s="41">
        <v>19.439999999998999</v>
      </c>
      <c r="I660" s="45">
        <f t="shared" si="61"/>
        <v>87.902251683068229</v>
      </c>
      <c r="J660" s="23">
        <f t="shared" si="66"/>
        <v>0.10548270201968186</v>
      </c>
      <c r="K660" s="27">
        <f t="shared" si="66"/>
        <v>1.0548270201968188</v>
      </c>
      <c r="L660" s="27">
        <f t="shared" si="66"/>
        <v>10.548270201968187</v>
      </c>
      <c r="M660" s="27">
        <f t="shared" si="65"/>
        <v>105.48270201968187</v>
      </c>
      <c r="N660" s="27">
        <f t="shared" si="65"/>
        <v>10548.270201968187</v>
      </c>
      <c r="O660" s="27">
        <f t="shared" si="65"/>
        <v>1054.8270201968187</v>
      </c>
      <c r="P660" s="27">
        <f t="shared" si="65"/>
        <v>105482.70201968188</v>
      </c>
      <c r="Q660" s="24">
        <f t="shared" si="62"/>
        <v>1054827.0201968187</v>
      </c>
      <c r="R660" s="19">
        <f t="shared" si="64"/>
        <v>10548.270201968189</v>
      </c>
    </row>
    <row r="661" spans="7:18" ht="14.95" thickBot="1" x14ac:dyDescent="0.3">
      <c r="G661">
        <f t="shared" si="63"/>
        <v>1.0524009853721201</v>
      </c>
      <c r="H661" s="46">
        <v>19.429999999999001</v>
      </c>
      <c r="I661" s="45">
        <f t="shared" si="61"/>
        <v>87.700082114343346</v>
      </c>
      <c r="J661" s="23">
        <f t="shared" si="66"/>
        <v>0.105240098537212</v>
      </c>
      <c r="K661" s="27">
        <f t="shared" si="66"/>
        <v>1.0524009853721201</v>
      </c>
      <c r="L661" s="27">
        <f t="shared" si="66"/>
        <v>10.5240098537212</v>
      </c>
      <c r="M661" s="27">
        <f t="shared" si="65"/>
        <v>105.24009853721201</v>
      </c>
      <c r="N661" s="27">
        <f t="shared" si="65"/>
        <v>10524.009853721202</v>
      </c>
      <c r="O661" s="27">
        <f t="shared" si="65"/>
        <v>1052.40098537212</v>
      </c>
      <c r="P661" s="27">
        <f t="shared" si="65"/>
        <v>105240.098537212</v>
      </c>
      <c r="Q661" s="24">
        <f t="shared" si="62"/>
        <v>1052400.98537212</v>
      </c>
      <c r="R661" s="19">
        <f t="shared" si="64"/>
        <v>10524.009853721202</v>
      </c>
    </row>
    <row r="662" spans="7:18" ht="14.95" thickBot="1" x14ac:dyDescent="0.3">
      <c r="G662">
        <f t="shared" si="63"/>
        <v>1.0499805302726823</v>
      </c>
      <c r="H662" s="46">
        <v>19.419999999999</v>
      </c>
      <c r="I662" s="45">
        <f t="shared" si="61"/>
        <v>87.49837752272353</v>
      </c>
      <c r="J662" s="23">
        <f t="shared" si="66"/>
        <v>0.10499805302726824</v>
      </c>
      <c r="K662" s="27">
        <f t="shared" si="66"/>
        <v>1.0499805302726823</v>
      </c>
      <c r="L662" s="27">
        <f t="shared" si="66"/>
        <v>10.499805302726823</v>
      </c>
      <c r="M662" s="27">
        <f t="shared" si="65"/>
        <v>104.99805302726824</v>
      </c>
      <c r="N662" s="27">
        <f t="shared" si="65"/>
        <v>10499.805302726823</v>
      </c>
      <c r="O662" s="27">
        <f t="shared" si="65"/>
        <v>1049.9805302726825</v>
      </c>
      <c r="P662" s="27">
        <f t="shared" si="65"/>
        <v>104998.05302726824</v>
      </c>
      <c r="Q662" s="24">
        <f t="shared" si="62"/>
        <v>1049980.5302726824</v>
      </c>
      <c r="R662" s="19">
        <f t="shared" si="64"/>
        <v>10499.805302726825</v>
      </c>
    </row>
    <row r="663" spans="7:18" ht="14.95" thickBot="1" x14ac:dyDescent="0.3">
      <c r="G663">
        <f t="shared" si="63"/>
        <v>1.0475656420654929</v>
      </c>
      <c r="H663" s="46">
        <v>19.409999999998998</v>
      </c>
      <c r="I663" s="45">
        <f t="shared" si="61"/>
        <v>87.297136838791076</v>
      </c>
      <c r="J663" s="23">
        <f t="shared" si="66"/>
        <v>0.10475656420654929</v>
      </c>
      <c r="K663" s="27">
        <f t="shared" si="66"/>
        <v>1.0475656420654929</v>
      </c>
      <c r="L663" s="27">
        <f t="shared" si="66"/>
        <v>10.475656420654929</v>
      </c>
      <c r="M663" s="27">
        <f t="shared" si="65"/>
        <v>104.75656420654929</v>
      </c>
      <c r="N663" s="27">
        <f t="shared" si="65"/>
        <v>10475.656420654928</v>
      </c>
      <c r="O663" s="27">
        <f t="shared" si="65"/>
        <v>1047.565642065493</v>
      </c>
      <c r="P663" s="27">
        <f t="shared" si="65"/>
        <v>104756.56420654929</v>
      </c>
      <c r="Q663" s="24">
        <f t="shared" si="62"/>
        <v>1047565.6420654929</v>
      </c>
      <c r="R663" s="19">
        <f t="shared" si="64"/>
        <v>10475.65642065493</v>
      </c>
    </row>
    <row r="664" spans="7:18" ht="14.95" thickBot="1" x14ac:dyDescent="0.3">
      <c r="G664">
        <f t="shared" si="63"/>
        <v>1.0451563079470565</v>
      </c>
      <c r="H664" s="41">
        <v>19.399999999999</v>
      </c>
      <c r="I664" s="45">
        <f t="shared" si="61"/>
        <v>87.096358995588034</v>
      </c>
      <c r="J664" s="23">
        <f t="shared" si="66"/>
        <v>0.10451563079470563</v>
      </c>
      <c r="K664" s="27">
        <f t="shared" si="66"/>
        <v>1.0451563079470563</v>
      </c>
      <c r="L664" s="27">
        <f t="shared" si="66"/>
        <v>10.451563079470564</v>
      </c>
      <c r="M664" s="27">
        <f t="shared" si="65"/>
        <v>104.51563079470563</v>
      </c>
      <c r="N664" s="27">
        <f t="shared" si="65"/>
        <v>10451.563079470563</v>
      </c>
      <c r="O664" s="27">
        <f t="shared" si="65"/>
        <v>1045.1563079470563</v>
      </c>
      <c r="P664" s="27">
        <f t="shared" si="65"/>
        <v>104515.63079470563</v>
      </c>
      <c r="Q664" s="24">
        <f t="shared" si="62"/>
        <v>1045156.3079470563</v>
      </c>
      <c r="R664" s="19">
        <f t="shared" si="64"/>
        <v>10451.563079470565</v>
      </c>
    </row>
    <row r="665" spans="7:18" ht="14.95" thickBot="1" x14ac:dyDescent="0.3">
      <c r="G665">
        <f t="shared" si="63"/>
        <v>1.0427525151433226</v>
      </c>
      <c r="H665" s="46">
        <v>19.389999999998999</v>
      </c>
      <c r="I665" s="45">
        <f t="shared" si="61"/>
        <v>86.896042928610214</v>
      </c>
      <c r="J665" s="23">
        <f t="shared" si="66"/>
        <v>0.10427525151433224</v>
      </c>
      <c r="K665" s="27">
        <f t="shared" si="66"/>
        <v>1.0427525151433226</v>
      </c>
      <c r="L665" s="27">
        <f t="shared" si="66"/>
        <v>10.427525151433224</v>
      </c>
      <c r="M665" s="27">
        <f t="shared" si="65"/>
        <v>104.27525151433225</v>
      </c>
      <c r="N665" s="27">
        <f t="shared" si="65"/>
        <v>10427.525151433225</v>
      </c>
      <c r="O665" s="27">
        <f t="shared" si="65"/>
        <v>1042.7525151433224</v>
      </c>
      <c r="P665" s="27">
        <f t="shared" si="65"/>
        <v>104275.25151433225</v>
      </c>
      <c r="Q665" s="24">
        <f t="shared" si="62"/>
        <v>1042752.5151433225</v>
      </c>
      <c r="R665" s="19">
        <f t="shared" si="64"/>
        <v>10427.525151433227</v>
      </c>
    </row>
    <row r="666" spans="7:18" ht="14.95" thickBot="1" x14ac:dyDescent="0.3">
      <c r="G666">
        <f t="shared" si="63"/>
        <v>1.0403542509096211</v>
      </c>
      <c r="H666" s="46">
        <v>19.379999999999001</v>
      </c>
      <c r="I666" s="45">
        <f t="shared" si="61"/>
        <v>86.696187575801758</v>
      </c>
      <c r="J666" s="23">
        <f t="shared" si="66"/>
        <v>0.10403542509096211</v>
      </c>
      <c r="K666" s="27">
        <f t="shared" si="66"/>
        <v>1.0403542509096211</v>
      </c>
      <c r="L666" s="27">
        <f t="shared" si="66"/>
        <v>10.403542509096212</v>
      </c>
      <c r="M666" s="27">
        <f t="shared" si="65"/>
        <v>104.03542509096211</v>
      </c>
      <c r="N666" s="27">
        <f t="shared" si="65"/>
        <v>10403.542509096211</v>
      </c>
      <c r="O666" s="27">
        <f t="shared" si="65"/>
        <v>1040.3542509096212</v>
      </c>
      <c r="P666" s="27">
        <f t="shared" si="65"/>
        <v>104035.42509096212</v>
      </c>
      <c r="Q666" s="24">
        <f t="shared" si="62"/>
        <v>1040354.2509096212</v>
      </c>
      <c r="R666" s="19">
        <f t="shared" si="64"/>
        <v>10403.542509096213</v>
      </c>
    </row>
    <row r="667" spans="7:18" ht="14.95" thickBot="1" x14ac:dyDescent="0.3">
      <c r="G667">
        <f t="shared" si="63"/>
        <v>1.037961502530593</v>
      </c>
      <c r="H667" s="46">
        <v>19.369999999998999</v>
      </c>
      <c r="I667" s="45">
        <f t="shared" si="61"/>
        <v>86.496791877549413</v>
      </c>
      <c r="J667" s="23">
        <f t="shared" si="66"/>
        <v>0.10379615025305929</v>
      </c>
      <c r="K667" s="27">
        <f t="shared" si="66"/>
        <v>1.0379615025305928</v>
      </c>
      <c r="L667" s="27">
        <f t="shared" si="66"/>
        <v>10.379615025305929</v>
      </c>
      <c r="M667" s="27">
        <f t="shared" si="65"/>
        <v>103.7961502530593</v>
      </c>
      <c r="N667" s="27">
        <f t="shared" si="65"/>
        <v>10379.61502530593</v>
      </c>
      <c r="O667" s="27">
        <f t="shared" si="65"/>
        <v>1037.961502530593</v>
      </c>
      <c r="P667" s="27">
        <f t="shared" si="65"/>
        <v>103796.1502530593</v>
      </c>
      <c r="Q667" s="24">
        <f t="shared" si="62"/>
        <v>1037961.5025305931</v>
      </c>
      <c r="R667" s="19">
        <f t="shared" si="64"/>
        <v>10379.615025305931</v>
      </c>
    </row>
    <row r="668" spans="7:18" ht="14.95" thickBot="1" x14ac:dyDescent="0.3">
      <c r="G668">
        <f t="shared" si="63"/>
        <v>1.0355742573201263</v>
      </c>
      <c r="H668" s="41">
        <v>19.359999999999001</v>
      </c>
      <c r="I668" s="45">
        <f t="shared" si="61"/>
        <v>86.297854776677184</v>
      </c>
      <c r="J668" s="23">
        <f t="shared" si="66"/>
        <v>0.10355742573201263</v>
      </c>
      <c r="K668" s="27">
        <f t="shared" si="66"/>
        <v>1.0355742573201263</v>
      </c>
      <c r="L668" s="27">
        <f t="shared" si="66"/>
        <v>10.355742573201262</v>
      </c>
      <c r="M668" s="27">
        <f t="shared" si="65"/>
        <v>103.55742573201263</v>
      </c>
      <c r="N668" s="27">
        <f t="shared" si="65"/>
        <v>10355.742573201263</v>
      </c>
      <c r="O668" s="27">
        <f t="shared" si="65"/>
        <v>1035.5742573201262</v>
      </c>
      <c r="P668" s="27">
        <f t="shared" si="65"/>
        <v>103557.42573201262</v>
      </c>
      <c r="Q668" s="24">
        <f t="shared" si="62"/>
        <v>1035574.2573201262</v>
      </c>
      <c r="R668" s="19">
        <f t="shared" si="64"/>
        <v>10355.742573201263</v>
      </c>
    </row>
    <row r="669" spans="7:18" ht="14.95" thickBot="1" x14ac:dyDescent="0.3">
      <c r="G669">
        <f t="shared" si="63"/>
        <v>1.0331925026212834</v>
      </c>
      <c r="H669" s="46">
        <v>19.349999999999</v>
      </c>
      <c r="I669" s="45">
        <f t="shared" si="61"/>
        <v>86.099375218440272</v>
      </c>
      <c r="J669" s="23">
        <f t="shared" si="66"/>
        <v>0.10331925026212832</v>
      </c>
      <c r="K669" s="27">
        <f t="shared" si="66"/>
        <v>1.0331925026212834</v>
      </c>
      <c r="L669" s="27">
        <f t="shared" si="66"/>
        <v>10.331925026212833</v>
      </c>
      <c r="M669" s="27">
        <f t="shared" si="65"/>
        <v>103.31925026212832</v>
      </c>
      <c r="N669" s="27">
        <f t="shared" si="65"/>
        <v>10331.925026212833</v>
      </c>
      <c r="O669" s="27">
        <f t="shared" si="65"/>
        <v>1033.1925026212832</v>
      </c>
      <c r="P669" s="27">
        <f t="shared" si="65"/>
        <v>103319.25026212832</v>
      </c>
      <c r="Q669" s="24">
        <f t="shared" si="62"/>
        <v>1033192.5026212832</v>
      </c>
      <c r="R669" s="19">
        <f t="shared" si="64"/>
        <v>10331.925026212833</v>
      </c>
    </row>
    <row r="670" spans="7:18" ht="14.95" thickBot="1" x14ac:dyDescent="0.3">
      <c r="G670">
        <f t="shared" si="63"/>
        <v>1.0308162258062381</v>
      </c>
      <c r="H670" s="46">
        <v>19.339999999999002</v>
      </c>
      <c r="I670" s="45">
        <f t="shared" si="61"/>
        <v>85.901352150519841</v>
      </c>
      <c r="J670" s="23">
        <f t="shared" si="66"/>
        <v>0.10308162258062381</v>
      </c>
      <c r="K670" s="27">
        <f t="shared" si="66"/>
        <v>1.0308162258062381</v>
      </c>
      <c r="L670" s="27">
        <f t="shared" si="66"/>
        <v>10.308162258062382</v>
      </c>
      <c r="M670" s="27">
        <f t="shared" si="65"/>
        <v>103.08162258062382</v>
      </c>
      <c r="N670" s="27">
        <f t="shared" si="65"/>
        <v>10308.162258062381</v>
      </c>
      <c r="O670" s="27">
        <f t="shared" si="65"/>
        <v>1030.8162258062382</v>
      </c>
      <c r="P670" s="27">
        <f t="shared" si="65"/>
        <v>103081.62258062382</v>
      </c>
      <c r="Q670" s="24">
        <f t="shared" si="62"/>
        <v>1030816.2258062381</v>
      </c>
      <c r="R670" s="19">
        <f t="shared" si="64"/>
        <v>10308.162258062383</v>
      </c>
    </row>
    <row r="671" spans="7:18" ht="14.95" thickBot="1" x14ac:dyDescent="0.3">
      <c r="G671">
        <f t="shared" si="63"/>
        <v>1.0284454142762067</v>
      </c>
      <c r="H671" s="46">
        <v>19.329999999999</v>
      </c>
      <c r="I671" s="45">
        <f t="shared" si="61"/>
        <v>85.703784523017219</v>
      </c>
      <c r="J671" s="23">
        <f t="shared" si="66"/>
        <v>0.10284454142762066</v>
      </c>
      <c r="K671" s="27">
        <f t="shared" si="66"/>
        <v>1.0284454142762067</v>
      </c>
      <c r="L671" s="27">
        <f t="shared" si="66"/>
        <v>10.284454142762065</v>
      </c>
      <c r="M671" s="27">
        <f t="shared" si="65"/>
        <v>102.84454142762065</v>
      </c>
      <c r="N671" s="27">
        <f t="shared" si="65"/>
        <v>10284.454142762066</v>
      </c>
      <c r="O671" s="27">
        <f t="shared" si="65"/>
        <v>1028.4454142762065</v>
      </c>
      <c r="P671" s="27">
        <f t="shared" si="65"/>
        <v>102844.54142762066</v>
      </c>
      <c r="Q671" s="24">
        <f t="shared" si="62"/>
        <v>1028445.4142762066</v>
      </c>
      <c r="R671" s="19">
        <f t="shared" si="64"/>
        <v>10284.454142762066</v>
      </c>
    </row>
    <row r="672" spans="7:18" ht="14.95" thickBot="1" x14ac:dyDescent="0.3">
      <c r="G672">
        <f t="shared" si="63"/>
        <v>1.0260800554613838</v>
      </c>
      <c r="H672" s="41">
        <v>19.319999999998998</v>
      </c>
      <c r="I672" s="45">
        <f t="shared" si="61"/>
        <v>85.506671288448644</v>
      </c>
      <c r="J672" s="23">
        <f t="shared" si="66"/>
        <v>0.10260800554613837</v>
      </c>
      <c r="K672" s="27">
        <f t="shared" si="66"/>
        <v>1.0260800554613838</v>
      </c>
      <c r="L672" s="27">
        <f t="shared" si="66"/>
        <v>10.260800554613837</v>
      </c>
      <c r="M672" s="27">
        <f t="shared" si="65"/>
        <v>102.60800554613837</v>
      </c>
      <c r="N672" s="27">
        <f t="shared" si="65"/>
        <v>10260.800554613837</v>
      </c>
      <c r="O672" s="27">
        <f t="shared" si="65"/>
        <v>1026.0800554613838</v>
      </c>
      <c r="P672" s="27">
        <f t="shared" si="65"/>
        <v>102608.00554613837</v>
      </c>
      <c r="Q672" s="24">
        <f t="shared" si="62"/>
        <v>1026080.0554613837</v>
      </c>
      <c r="R672" s="19">
        <f t="shared" si="64"/>
        <v>10260.800554613837</v>
      </c>
    </row>
    <row r="673" spans="7:18" ht="14.95" thickBot="1" x14ac:dyDescent="0.3">
      <c r="G673">
        <f t="shared" si="63"/>
        <v>1.0237201368208726</v>
      </c>
      <c r="H673" s="46">
        <v>19.309999999999</v>
      </c>
      <c r="I673" s="45">
        <f t="shared" si="61"/>
        <v>85.310011401739388</v>
      </c>
      <c r="J673" s="23">
        <f t="shared" si="66"/>
        <v>0.10237201368208726</v>
      </c>
      <c r="K673" s="27">
        <f t="shared" si="66"/>
        <v>1.0237201368208726</v>
      </c>
      <c r="L673" s="27">
        <f t="shared" si="66"/>
        <v>10.237201368208726</v>
      </c>
      <c r="M673" s="27">
        <f t="shared" si="65"/>
        <v>102.37201368208726</v>
      </c>
      <c r="N673" s="27">
        <f t="shared" si="65"/>
        <v>10237.201368208725</v>
      </c>
      <c r="O673" s="27">
        <f t="shared" si="65"/>
        <v>1023.7201368208725</v>
      </c>
      <c r="P673" s="27">
        <f t="shared" si="65"/>
        <v>102372.01368208726</v>
      </c>
      <c r="Q673" s="24">
        <f t="shared" si="62"/>
        <v>1023720.1368208725</v>
      </c>
      <c r="R673" s="19">
        <f t="shared" si="64"/>
        <v>10237.201368208727</v>
      </c>
    </row>
    <row r="674" spans="7:18" ht="14.95" thickBot="1" x14ac:dyDescent="0.3">
      <c r="G674">
        <f t="shared" si="63"/>
        <v>1.0213656458425935</v>
      </c>
      <c r="H674" s="46">
        <v>19.299999999998899</v>
      </c>
      <c r="I674" s="45">
        <f t="shared" si="61"/>
        <v>85.11380382021612</v>
      </c>
      <c r="J674" s="23">
        <f t="shared" si="66"/>
        <v>0.10213656458425933</v>
      </c>
      <c r="K674" s="27">
        <f t="shared" si="66"/>
        <v>1.0213656458425935</v>
      </c>
      <c r="L674" s="27">
        <f t="shared" si="66"/>
        <v>10.213656458425934</v>
      </c>
      <c r="M674" s="27">
        <f t="shared" si="65"/>
        <v>102.13656458425935</v>
      </c>
      <c r="N674" s="27">
        <f t="shared" si="65"/>
        <v>10213.656458425934</v>
      </c>
      <c r="O674" s="27">
        <f t="shared" si="65"/>
        <v>1021.3656458425934</v>
      </c>
      <c r="P674" s="27">
        <f t="shared" si="65"/>
        <v>102136.56458425934</v>
      </c>
      <c r="Q674" s="24">
        <f t="shared" si="62"/>
        <v>1021365.6458425933</v>
      </c>
      <c r="R674" s="19">
        <f t="shared" si="64"/>
        <v>10213.656458425934</v>
      </c>
    </row>
    <row r="675" spans="7:18" ht="14.95" thickBot="1" x14ac:dyDescent="0.3">
      <c r="G675">
        <f t="shared" si="63"/>
        <v>1.0190165700433427</v>
      </c>
      <c r="H675" s="46">
        <v>19.289999999999001</v>
      </c>
      <c r="I675" s="45">
        <f t="shared" si="61"/>
        <v>84.918047503611888</v>
      </c>
      <c r="J675" s="23">
        <f t="shared" si="66"/>
        <v>0.10190165700433426</v>
      </c>
      <c r="K675" s="27">
        <f t="shared" si="66"/>
        <v>1.0190165700433427</v>
      </c>
      <c r="L675" s="27">
        <f t="shared" si="66"/>
        <v>10.190165700433425</v>
      </c>
      <c r="M675" s="27">
        <f t="shared" si="65"/>
        <v>101.90165700433427</v>
      </c>
      <c r="N675" s="27">
        <f t="shared" si="65"/>
        <v>10190.165700433427</v>
      </c>
      <c r="O675" s="27">
        <f t="shared" si="65"/>
        <v>1019.0165700433427</v>
      </c>
      <c r="P675" s="27">
        <f t="shared" si="65"/>
        <v>101901.65700433427</v>
      </c>
      <c r="Q675" s="24">
        <f t="shared" si="62"/>
        <v>1019016.5700433427</v>
      </c>
      <c r="R675" s="19">
        <f t="shared" si="64"/>
        <v>10190.165700433427</v>
      </c>
    </row>
    <row r="676" spans="7:18" ht="14.95" thickBot="1" x14ac:dyDescent="0.3">
      <c r="G676">
        <f t="shared" si="63"/>
        <v>1.0166728969684591</v>
      </c>
      <c r="H676" s="41">
        <v>19.2799999999989</v>
      </c>
      <c r="I676" s="45">
        <f t="shared" si="61"/>
        <v>84.722741414038254</v>
      </c>
      <c r="J676" s="23">
        <f t="shared" si="66"/>
        <v>0.10166728969684589</v>
      </c>
      <c r="K676" s="27">
        <f t="shared" si="66"/>
        <v>1.0166728969684591</v>
      </c>
      <c r="L676" s="27">
        <f t="shared" si="66"/>
        <v>10.16672896968459</v>
      </c>
      <c r="M676" s="27">
        <f t="shared" si="65"/>
        <v>101.6672896968459</v>
      </c>
      <c r="N676" s="27">
        <f t="shared" si="65"/>
        <v>10166.728969684591</v>
      </c>
      <c r="O676" s="27">
        <f t="shared" si="65"/>
        <v>1016.672896968459</v>
      </c>
      <c r="P676" s="27">
        <f t="shared" si="65"/>
        <v>101667.28969684591</v>
      </c>
      <c r="Q676" s="24">
        <f t="shared" si="62"/>
        <v>1016672.8969684591</v>
      </c>
      <c r="R676" s="19">
        <f t="shared" si="64"/>
        <v>10166.728969684591</v>
      </c>
    </row>
    <row r="677" spans="7:18" ht="14.95" thickBot="1" x14ac:dyDescent="0.3">
      <c r="G677">
        <f t="shared" si="63"/>
        <v>1.0143346141921152</v>
      </c>
      <c r="H677" s="46">
        <v>19.269999999999001</v>
      </c>
      <c r="I677" s="45">
        <f t="shared" si="61"/>
        <v>84.527884516009607</v>
      </c>
      <c r="J677" s="23">
        <f t="shared" si="66"/>
        <v>0.10143346141921153</v>
      </c>
      <c r="K677" s="27">
        <f t="shared" si="66"/>
        <v>1.0143346141921152</v>
      </c>
      <c r="L677" s="27">
        <f t="shared" si="66"/>
        <v>10.143346141921153</v>
      </c>
      <c r="M677" s="27">
        <f t="shared" si="65"/>
        <v>101.43346141921153</v>
      </c>
      <c r="N677" s="27">
        <f t="shared" si="65"/>
        <v>10143.346141921153</v>
      </c>
      <c r="O677" s="27">
        <f t="shared" si="65"/>
        <v>1014.3346141921153</v>
      </c>
      <c r="P677" s="27">
        <f t="shared" si="65"/>
        <v>101433.46141921153</v>
      </c>
      <c r="Q677" s="24">
        <f t="shared" si="62"/>
        <v>1014334.6141921153</v>
      </c>
      <c r="R677" s="19">
        <f t="shared" si="64"/>
        <v>10143.346141921153</v>
      </c>
    </row>
    <row r="678" spans="7:18" ht="14.95" thickBot="1" x14ac:dyDescent="0.3">
      <c r="G678">
        <f t="shared" si="63"/>
        <v>1.0120017093168745</v>
      </c>
      <c r="H678" s="46">
        <v>19.2599999999989</v>
      </c>
      <c r="I678" s="45">
        <f t="shared" si="61"/>
        <v>84.333475776406203</v>
      </c>
      <c r="J678" s="23">
        <f t="shared" si="66"/>
        <v>0.10120017093168744</v>
      </c>
      <c r="K678" s="27">
        <f t="shared" si="66"/>
        <v>1.0120017093168745</v>
      </c>
      <c r="L678" s="27">
        <f t="shared" si="66"/>
        <v>10.120017093168745</v>
      </c>
      <c r="M678" s="27">
        <f t="shared" si="65"/>
        <v>101.20017093168745</v>
      </c>
      <c r="N678" s="27">
        <f t="shared" si="65"/>
        <v>10120.017093168744</v>
      </c>
      <c r="O678" s="27">
        <f t="shared" si="65"/>
        <v>1012.0017093168746</v>
      </c>
      <c r="P678" s="27">
        <f t="shared" si="65"/>
        <v>101200.17093168745</v>
      </c>
      <c r="Q678" s="24">
        <f t="shared" si="62"/>
        <v>1012001.7093168745</v>
      </c>
      <c r="R678" s="19">
        <f t="shared" si="64"/>
        <v>10120.017093168746</v>
      </c>
    </row>
    <row r="679" spans="7:18" ht="14.95" thickBot="1" x14ac:dyDescent="0.3">
      <c r="G679">
        <f t="shared" si="63"/>
        <v>1.0096741699739789</v>
      </c>
      <c r="H679" s="46">
        <v>19.249999999998899</v>
      </c>
      <c r="I679" s="45">
        <f t="shared" si="61"/>
        <v>84.139514164498237</v>
      </c>
      <c r="J679" s="23">
        <f t="shared" si="66"/>
        <v>0.10096741699739788</v>
      </c>
      <c r="K679" s="27">
        <f t="shared" si="66"/>
        <v>1.0096741699739789</v>
      </c>
      <c r="L679" s="27">
        <f t="shared" si="66"/>
        <v>10.096741699739788</v>
      </c>
      <c r="M679" s="27">
        <f t="shared" si="65"/>
        <v>100.96741699739788</v>
      </c>
      <c r="N679" s="27">
        <f t="shared" si="65"/>
        <v>10096.741699739789</v>
      </c>
      <c r="O679" s="27">
        <f t="shared" si="65"/>
        <v>1009.6741699739788</v>
      </c>
      <c r="P679" s="27">
        <f t="shared" si="65"/>
        <v>100967.41699739789</v>
      </c>
      <c r="Q679" s="24">
        <f t="shared" si="62"/>
        <v>1009674.1699739789</v>
      </c>
      <c r="R679" s="19">
        <f t="shared" si="64"/>
        <v>10096.741699739789</v>
      </c>
    </row>
    <row r="680" spans="7:18" ht="14.95" thickBot="1" x14ac:dyDescent="0.3">
      <c r="G680">
        <f t="shared" si="63"/>
        <v>1.0073519838230223</v>
      </c>
      <c r="H680" s="41">
        <v>19.239999999998901</v>
      </c>
      <c r="I680" s="45">
        <f t="shared" si="61"/>
        <v>83.945998651918529</v>
      </c>
      <c r="J680" s="23">
        <f t="shared" si="66"/>
        <v>0.10073519838230223</v>
      </c>
      <c r="K680" s="27">
        <f t="shared" si="66"/>
        <v>1.0073519838230223</v>
      </c>
      <c r="L680" s="27">
        <f t="shared" si="66"/>
        <v>10.073519838230224</v>
      </c>
      <c r="M680" s="27">
        <f t="shared" si="65"/>
        <v>100.73519838230223</v>
      </c>
      <c r="N680" s="27">
        <f t="shared" si="65"/>
        <v>10073.519838230222</v>
      </c>
      <c r="O680" s="27">
        <f t="shared" si="65"/>
        <v>1007.3519838230224</v>
      </c>
      <c r="P680" s="27">
        <f t="shared" si="65"/>
        <v>100735.19838230223</v>
      </c>
      <c r="Q680" s="24">
        <f t="shared" si="62"/>
        <v>1007351.9838230223</v>
      </c>
      <c r="R680" s="19">
        <f t="shared" si="64"/>
        <v>10073.519838230224</v>
      </c>
    </row>
    <row r="681" spans="7:18" ht="14.95" thickBot="1" x14ac:dyDescent="0.3">
      <c r="G681">
        <f t="shared" si="63"/>
        <v>1.0050351385520044</v>
      </c>
      <c r="H681" s="46">
        <v>19.229999999998899</v>
      </c>
      <c r="I681" s="45">
        <f t="shared" si="61"/>
        <v>83.75292821266703</v>
      </c>
      <c r="J681" s="23">
        <f t="shared" si="66"/>
        <v>0.10050351385520043</v>
      </c>
      <c r="K681" s="27">
        <f t="shared" si="66"/>
        <v>1.0050351385520044</v>
      </c>
      <c r="L681" s="27">
        <f t="shared" si="66"/>
        <v>10.050351385520043</v>
      </c>
      <c r="M681" s="27">
        <f t="shared" si="65"/>
        <v>100.50351385520044</v>
      </c>
      <c r="N681" s="27">
        <f t="shared" si="65"/>
        <v>10050.351385520044</v>
      </c>
      <c r="O681" s="27">
        <f t="shared" si="65"/>
        <v>1005.0351385520044</v>
      </c>
      <c r="P681" s="27">
        <f t="shared" si="65"/>
        <v>100503.51385520044</v>
      </c>
      <c r="Q681" s="24">
        <f t="shared" si="62"/>
        <v>1005035.1385520044</v>
      </c>
      <c r="R681" s="19">
        <f t="shared" si="64"/>
        <v>10050.351385520044</v>
      </c>
    </row>
    <row r="682" spans="7:18" ht="14.95" thickBot="1" x14ac:dyDescent="0.3">
      <c r="G682">
        <f t="shared" si="63"/>
        <v>1.0027236218772437</v>
      </c>
      <c r="H682" s="46">
        <v>19.219999999998901</v>
      </c>
      <c r="I682" s="45">
        <f t="shared" si="61"/>
        <v>83.560301823103643</v>
      </c>
      <c r="J682" s="23">
        <f t="shared" si="66"/>
        <v>0.10027236218772437</v>
      </c>
      <c r="K682" s="27">
        <f t="shared" si="66"/>
        <v>1.0027236218772437</v>
      </c>
      <c r="L682" s="27">
        <f t="shared" si="66"/>
        <v>10.027236218772437</v>
      </c>
      <c r="M682" s="27">
        <f t="shared" si="65"/>
        <v>100.27236218772437</v>
      </c>
      <c r="N682" s="27">
        <f t="shared" si="65"/>
        <v>10027.236218772437</v>
      </c>
      <c r="O682" s="27">
        <f t="shared" si="65"/>
        <v>1002.7236218772438</v>
      </c>
      <c r="P682" s="27">
        <f t="shared" si="65"/>
        <v>100272.36218772437</v>
      </c>
      <c r="Q682" s="24">
        <f t="shared" si="62"/>
        <v>1002723.6218772437</v>
      </c>
      <c r="R682" s="19">
        <f t="shared" si="64"/>
        <v>10027.236218772437</v>
      </c>
    </row>
    <row r="683" spans="7:18" ht="14.95" thickBot="1" x14ac:dyDescent="0.3">
      <c r="G683">
        <f t="shared" si="63"/>
        <v>1.0004174215433081</v>
      </c>
      <c r="H683" s="46">
        <v>19.2099999999989</v>
      </c>
      <c r="I683" s="45">
        <f t="shared" si="61"/>
        <v>83.368118461942345</v>
      </c>
      <c r="J683" s="23">
        <f t="shared" si="66"/>
        <v>0.10004174215433081</v>
      </c>
      <c r="K683" s="27">
        <f t="shared" si="66"/>
        <v>1.0004174215433081</v>
      </c>
      <c r="L683" s="27">
        <f t="shared" si="66"/>
        <v>10.004174215433082</v>
      </c>
      <c r="M683" s="27">
        <f t="shared" si="65"/>
        <v>100.04174215433082</v>
      </c>
      <c r="N683" s="27">
        <f t="shared" si="65"/>
        <v>10004.174215433082</v>
      </c>
      <c r="O683" s="27">
        <f t="shared" si="65"/>
        <v>1000.4174215433083</v>
      </c>
      <c r="P683" s="27">
        <f t="shared" si="65"/>
        <v>100041.74215433082</v>
      </c>
      <c r="Q683" s="24">
        <f t="shared" si="62"/>
        <v>1000417.4215433082</v>
      </c>
      <c r="R683" s="19">
        <f t="shared" si="64"/>
        <v>10004.174215433082</v>
      </c>
    </row>
    <row r="684" spans="7:18" ht="14.95" thickBot="1" x14ac:dyDescent="0.3">
      <c r="G684">
        <f t="shared" si="63"/>
        <v>0.99811652532295381</v>
      </c>
      <c r="H684" s="41">
        <v>19.199999999998902</v>
      </c>
      <c r="I684" s="45">
        <f t="shared" si="61"/>
        <v>83.17637711024615</v>
      </c>
      <c r="J684" s="23">
        <f t="shared" si="66"/>
        <v>9.9811652532295389E-2</v>
      </c>
      <c r="K684" s="27">
        <f t="shared" si="66"/>
        <v>0.99811652532295381</v>
      </c>
      <c r="L684" s="27">
        <f t="shared" si="66"/>
        <v>9.9811652532295394</v>
      </c>
      <c r="M684" s="27">
        <f t="shared" si="65"/>
        <v>99.811652532295383</v>
      </c>
      <c r="N684" s="27">
        <f t="shared" si="65"/>
        <v>9981.1652532295393</v>
      </c>
      <c r="O684" s="27">
        <f t="shared" si="65"/>
        <v>998.11652532295386</v>
      </c>
      <c r="P684" s="27">
        <f t="shared" si="65"/>
        <v>99811.652532295382</v>
      </c>
      <c r="Q684" s="24">
        <f t="shared" si="62"/>
        <v>998116.52532295382</v>
      </c>
      <c r="R684" s="19">
        <f t="shared" si="64"/>
        <v>9981.1652532295393</v>
      </c>
    </row>
    <row r="685" spans="7:18" ht="14.95" thickBot="1" x14ac:dyDescent="0.3">
      <c r="G685">
        <f t="shared" si="63"/>
        <v>0.99582092101705444</v>
      </c>
      <c r="H685" s="46">
        <v>19.1899999999989</v>
      </c>
      <c r="I685" s="45">
        <f t="shared" si="61"/>
        <v>82.985076751421204</v>
      </c>
      <c r="J685" s="23">
        <f t="shared" si="66"/>
        <v>9.9582092101705447E-2</v>
      </c>
      <c r="K685" s="27">
        <f t="shared" si="66"/>
        <v>0.99582092101705455</v>
      </c>
      <c r="L685" s="27">
        <f t="shared" si="66"/>
        <v>9.9582092101705442</v>
      </c>
      <c r="M685" s="27">
        <f t="shared" si="65"/>
        <v>99.582092101705456</v>
      </c>
      <c r="N685" s="27">
        <f t="shared" si="65"/>
        <v>9958.2092101705457</v>
      </c>
      <c r="O685" s="27">
        <f t="shared" si="65"/>
        <v>995.8209210170545</v>
      </c>
      <c r="P685" s="27">
        <f t="shared" si="65"/>
        <v>99582.09210170545</v>
      </c>
      <c r="Q685" s="24">
        <f t="shared" si="62"/>
        <v>995820.92101705447</v>
      </c>
      <c r="R685" s="19">
        <f t="shared" si="64"/>
        <v>9958.2092101705457</v>
      </c>
    </row>
    <row r="686" spans="7:18" ht="14.95" thickBot="1" x14ac:dyDescent="0.3">
      <c r="G686">
        <f t="shared" si="63"/>
        <v>0.99353059645454933</v>
      </c>
      <c r="H686" s="46">
        <v>19.179999999998898</v>
      </c>
      <c r="I686" s="45">
        <f t="shared" si="61"/>
        <v>82.794216371212443</v>
      </c>
      <c r="J686" s="23">
        <f t="shared" si="66"/>
        <v>9.9353059645454919E-2</v>
      </c>
      <c r="K686" s="27">
        <f t="shared" si="66"/>
        <v>0.99353059645454933</v>
      </c>
      <c r="L686" s="27">
        <f t="shared" si="66"/>
        <v>9.935305964545492</v>
      </c>
      <c r="M686" s="27">
        <f t="shared" si="65"/>
        <v>99.353059645454934</v>
      </c>
      <c r="N686" s="27">
        <f t="shared" si="65"/>
        <v>9935.3059645454923</v>
      </c>
      <c r="O686" s="27">
        <f t="shared" si="65"/>
        <v>993.53059645454925</v>
      </c>
      <c r="P686" s="27">
        <f t="shared" si="65"/>
        <v>99353.059645454923</v>
      </c>
      <c r="Q686" s="24">
        <f t="shared" si="62"/>
        <v>993530.59645454923</v>
      </c>
      <c r="R686" s="19">
        <f t="shared" si="64"/>
        <v>9935.3059645454923</v>
      </c>
    </row>
    <row r="687" spans="7:18" ht="14.95" thickBot="1" x14ac:dyDescent="0.3">
      <c r="G687">
        <f t="shared" si="63"/>
        <v>0.99124553949236438</v>
      </c>
      <c r="H687" s="46">
        <v>19.1699999999989</v>
      </c>
      <c r="I687" s="45">
        <f t="shared" si="61"/>
        <v>82.603794957697033</v>
      </c>
      <c r="J687" s="23">
        <f t="shared" si="66"/>
        <v>9.912455394923643E-2</v>
      </c>
      <c r="K687" s="27">
        <f t="shared" si="66"/>
        <v>0.99124553949236427</v>
      </c>
      <c r="L687" s="27">
        <f t="shared" si="66"/>
        <v>9.9124553949236436</v>
      </c>
      <c r="M687" s="27">
        <f t="shared" si="65"/>
        <v>99.124553949236429</v>
      </c>
      <c r="N687" s="27">
        <f t="shared" si="65"/>
        <v>9912.4553949236433</v>
      </c>
      <c r="O687" s="27">
        <f t="shared" si="65"/>
        <v>991.24553949236429</v>
      </c>
      <c r="P687" s="27">
        <f t="shared" si="65"/>
        <v>99124.553949236433</v>
      </c>
      <c r="Q687" s="24">
        <f t="shared" si="62"/>
        <v>991245.53949236427</v>
      </c>
      <c r="R687" s="19">
        <f t="shared" si="64"/>
        <v>9912.4553949236433</v>
      </c>
    </row>
    <row r="688" spans="7:18" ht="14.95" thickBot="1" x14ac:dyDescent="0.3">
      <c r="G688">
        <f t="shared" si="63"/>
        <v>0.98896573801535259</v>
      </c>
      <c r="H688" s="41">
        <v>19.159999999998899</v>
      </c>
      <c r="I688" s="45">
        <f t="shared" si="61"/>
        <v>82.413811501279383</v>
      </c>
      <c r="J688" s="23">
        <f t="shared" si="66"/>
        <v>9.8896573801535256E-2</v>
      </c>
      <c r="K688" s="27">
        <f t="shared" si="66"/>
        <v>0.98896573801535259</v>
      </c>
      <c r="L688" s="27">
        <f t="shared" si="66"/>
        <v>9.8896573801535261</v>
      </c>
      <c r="M688" s="27">
        <f t="shared" si="65"/>
        <v>98.896573801535254</v>
      </c>
      <c r="N688" s="27">
        <f t="shared" si="65"/>
        <v>9889.6573801535251</v>
      </c>
      <c r="O688" s="27">
        <f t="shared" si="65"/>
        <v>988.9657380153526</v>
      </c>
      <c r="P688" s="27">
        <f t="shared" si="65"/>
        <v>98896.573801535254</v>
      </c>
      <c r="Q688" s="24">
        <f t="shared" si="62"/>
        <v>988965.73801535252</v>
      </c>
      <c r="R688" s="19">
        <f t="shared" si="64"/>
        <v>9889.6573801535269</v>
      </c>
    </row>
    <row r="689" spans="7:18" ht="14.95" thickBot="1" x14ac:dyDescent="0.3">
      <c r="G689">
        <f t="shared" si="63"/>
        <v>0.98669117993623601</v>
      </c>
      <c r="H689" s="46">
        <v>19.149999999998901</v>
      </c>
      <c r="I689" s="45">
        <f t="shared" si="61"/>
        <v>82.224264994686337</v>
      </c>
      <c r="J689" s="23">
        <f t="shared" si="66"/>
        <v>9.8669117993623601E-2</v>
      </c>
      <c r="K689" s="27">
        <f t="shared" si="66"/>
        <v>0.98669117993623612</v>
      </c>
      <c r="L689" s="27">
        <f t="shared" si="66"/>
        <v>9.8669117993623612</v>
      </c>
      <c r="M689" s="27">
        <f t="shared" si="65"/>
        <v>98.669117993623601</v>
      </c>
      <c r="N689" s="27">
        <f t="shared" si="65"/>
        <v>9866.9117993623604</v>
      </c>
      <c r="O689" s="27">
        <f t="shared" si="65"/>
        <v>986.69117993623604</v>
      </c>
      <c r="P689" s="27">
        <f t="shared" si="65"/>
        <v>98669.1179936236</v>
      </c>
      <c r="Q689" s="24">
        <f t="shared" si="62"/>
        <v>986691.179936236</v>
      </c>
      <c r="R689" s="19">
        <f t="shared" si="64"/>
        <v>9866.9117993623604</v>
      </c>
    </row>
    <row r="690" spans="7:18" ht="14.95" thickBot="1" x14ac:dyDescent="0.3">
      <c r="G690">
        <f t="shared" si="63"/>
        <v>0.98442185319553333</v>
      </c>
      <c r="H690" s="46">
        <v>19.139999999998899</v>
      </c>
      <c r="I690" s="45">
        <f t="shared" si="61"/>
        <v>82.035154432961107</v>
      </c>
      <c r="J690" s="23">
        <f t="shared" si="66"/>
        <v>9.844218531955333E-2</v>
      </c>
      <c r="K690" s="27">
        <f t="shared" si="66"/>
        <v>0.98442185319553333</v>
      </c>
      <c r="L690" s="27">
        <f t="shared" si="66"/>
        <v>9.8442185319553328</v>
      </c>
      <c r="M690" s="27">
        <f t="shared" si="65"/>
        <v>98.442185319553332</v>
      </c>
      <c r="N690" s="27">
        <f t="shared" si="65"/>
        <v>9844.2185319553337</v>
      </c>
      <c r="O690" s="27">
        <f t="shared" si="65"/>
        <v>984.42185319553334</v>
      </c>
      <c r="P690" s="27">
        <f t="shared" si="65"/>
        <v>98442.185319553333</v>
      </c>
      <c r="Q690" s="24">
        <f t="shared" si="62"/>
        <v>984421.85319553327</v>
      </c>
      <c r="R690" s="19">
        <f t="shared" si="64"/>
        <v>9844.2185319553337</v>
      </c>
    </row>
    <row r="691" spans="7:18" ht="14.95" thickBot="1" x14ac:dyDescent="0.3">
      <c r="G691">
        <f t="shared" si="63"/>
        <v>0.98215774576150006</v>
      </c>
      <c r="H691" s="46">
        <v>19.129999999998901</v>
      </c>
      <c r="I691" s="45">
        <f t="shared" si="61"/>
        <v>81.846478813458333</v>
      </c>
      <c r="J691" s="23">
        <f t="shared" si="66"/>
        <v>9.8215774576149995E-2</v>
      </c>
      <c r="K691" s="27">
        <f t="shared" si="66"/>
        <v>0.98215774576149995</v>
      </c>
      <c r="L691" s="27">
        <f t="shared" si="66"/>
        <v>9.8215774576149997</v>
      </c>
      <c r="M691" s="27">
        <f t="shared" si="65"/>
        <v>98.215774576149997</v>
      </c>
      <c r="N691" s="27">
        <f t="shared" si="65"/>
        <v>9821.5774576149997</v>
      </c>
      <c r="O691" s="27">
        <f t="shared" si="65"/>
        <v>982.1577457615</v>
      </c>
      <c r="P691" s="27">
        <f t="shared" si="65"/>
        <v>98215.774576149997</v>
      </c>
      <c r="Q691" s="24">
        <f t="shared" si="62"/>
        <v>982157.74576149997</v>
      </c>
      <c r="R691" s="19">
        <f t="shared" si="64"/>
        <v>9821.5774576149997</v>
      </c>
    </row>
    <row r="692" spans="7:18" ht="14.95" thickBot="1" x14ac:dyDescent="0.3">
      <c r="G692">
        <f t="shared" si="63"/>
        <v>0.97989884563006291</v>
      </c>
      <c r="H692" s="41">
        <v>19.1199999999989</v>
      </c>
      <c r="I692" s="45">
        <f t="shared" si="61"/>
        <v>81.658237135838576</v>
      </c>
      <c r="J692" s="23">
        <f t="shared" si="66"/>
        <v>9.798988456300628E-2</v>
      </c>
      <c r="K692" s="27">
        <f t="shared" si="66"/>
        <v>0.9798988456300628</v>
      </c>
      <c r="L692" s="27">
        <f t="shared" si="66"/>
        <v>9.7989884563006289</v>
      </c>
      <c r="M692" s="27">
        <f t="shared" si="65"/>
        <v>97.989884563006285</v>
      </c>
      <c r="N692" s="27">
        <f t="shared" si="65"/>
        <v>9798.988456300629</v>
      </c>
      <c r="O692" s="27">
        <f t="shared" si="65"/>
        <v>979.89884563006285</v>
      </c>
      <c r="P692" s="27">
        <f t="shared" si="65"/>
        <v>97989.884563006286</v>
      </c>
      <c r="Q692" s="24">
        <f t="shared" si="62"/>
        <v>979898.84563006286</v>
      </c>
      <c r="R692" s="19">
        <f t="shared" si="64"/>
        <v>9798.988456300629</v>
      </c>
    </row>
    <row r="693" spans="7:18" ht="14.95" thickBot="1" x14ac:dyDescent="0.3">
      <c r="G693">
        <f t="shared" si="63"/>
        <v>0.97764514082476017</v>
      </c>
      <c r="H693" s="46">
        <v>19.109999999998902</v>
      </c>
      <c r="I693" s="45">
        <f t="shared" si="61"/>
        <v>81.470428402063348</v>
      </c>
      <c r="J693" s="23">
        <f t="shared" si="66"/>
        <v>9.7764514082476023E-2</v>
      </c>
      <c r="K693" s="27">
        <f t="shared" si="66"/>
        <v>0.97764514082476017</v>
      </c>
      <c r="L693" s="27">
        <f t="shared" si="66"/>
        <v>9.7764514082476026</v>
      </c>
      <c r="M693" s="27">
        <f t="shared" si="65"/>
        <v>97.764514082476026</v>
      </c>
      <c r="N693" s="27">
        <f t="shared" si="65"/>
        <v>9776.4514082476016</v>
      </c>
      <c r="O693" s="27">
        <f t="shared" si="65"/>
        <v>977.64514082476023</v>
      </c>
      <c r="P693" s="27">
        <f t="shared" si="65"/>
        <v>97764.514082476016</v>
      </c>
      <c r="Q693" s="24">
        <f t="shared" si="62"/>
        <v>977645.14082476019</v>
      </c>
      <c r="R693" s="19">
        <f t="shared" si="64"/>
        <v>9776.4514082476016</v>
      </c>
    </row>
    <row r="694" spans="7:18" ht="14.95" thickBot="1" x14ac:dyDescent="0.3">
      <c r="G694">
        <f t="shared" si="63"/>
        <v>0.97539661939667266</v>
      </c>
      <c r="H694" s="46">
        <v>19.0999999999989</v>
      </c>
      <c r="I694" s="45">
        <f t="shared" si="61"/>
        <v>81.283051616389386</v>
      </c>
      <c r="J694" s="23">
        <f t="shared" si="66"/>
        <v>9.7539661939667274E-2</v>
      </c>
      <c r="K694" s="27">
        <f t="shared" si="66"/>
        <v>0.97539661939667277</v>
      </c>
      <c r="L694" s="27">
        <f t="shared" si="66"/>
        <v>9.7539661939667273</v>
      </c>
      <c r="M694" s="27">
        <f t="shared" si="65"/>
        <v>97.539661939667269</v>
      </c>
      <c r="N694" s="27">
        <f t="shared" si="65"/>
        <v>9753.9661939667276</v>
      </c>
      <c r="O694" s="27">
        <f t="shared" si="65"/>
        <v>975.39661939667269</v>
      </c>
      <c r="P694" s="27">
        <f t="shared" si="65"/>
        <v>97539.661939667276</v>
      </c>
      <c r="Q694" s="24">
        <f t="shared" si="62"/>
        <v>975396.6193966727</v>
      </c>
      <c r="R694" s="19">
        <f t="shared" si="64"/>
        <v>9753.9661939667276</v>
      </c>
    </row>
    <row r="695" spans="7:18" ht="14.95" thickBot="1" x14ac:dyDescent="0.3">
      <c r="G695">
        <f t="shared" si="63"/>
        <v>0.97315326942436231</v>
      </c>
      <c r="H695" s="46">
        <v>19.089999999998899</v>
      </c>
      <c r="I695" s="45">
        <f t="shared" si="61"/>
        <v>81.09610578536352</v>
      </c>
      <c r="J695" s="23">
        <f t="shared" si="66"/>
        <v>9.7315326942436234E-2</v>
      </c>
      <c r="K695" s="27">
        <f t="shared" si="66"/>
        <v>0.97315326942436231</v>
      </c>
      <c r="L695" s="27">
        <f t="shared" si="66"/>
        <v>9.7315326942436222</v>
      </c>
      <c r="M695" s="27">
        <f t="shared" si="65"/>
        <v>97.315326942436229</v>
      </c>
      <c r="N695" s="27">
        <f t="shared" si="65"/>
        <v>9731.5326942436222</v>
      </c>
      <c r="O695" s="27">
        <f t="shared" si="65"/>
        <v>973.15326942436229</v>
      </c>
      <c r="P695" s="27">
        <f t="shared" si="65"/>
        <v>97315.326942436237</v>
      </c>
      <c r="Q695" s="24">
        <f t="shared" si="62"/>
        <v>973153.26942436246</v>
      </c>
      <c r="R695" s="19">
        <f t="shared" si="64"/>
        <v>9731.5326942436241</v>
      </c>
    </row>
    <row r="696" spans="7:18" ht="14.95" thickBot="1" x14ac:dyDescent="0.3">
      <c r="G696">
        <f t="shared" si="63"/>
        <v>0.97091507901381291</v>
      </c>
      <c r="H696" s="41">
        <v>19.079999999998901</v>
      </c>
      <c r="I696" s="45">
        <f t="shared" si="61"/>
        <v>80.90958991781774</v>
      </c>
      <c r="J696" s="23">
        <f t="shared" si="66"/>
        <v>9.7091507901381283E-2</v>
      </c>
      <c r="K696" s="27">
        <f t="shared" si="66"/>
        <v>0.97091507901381291</v>
      </c>
      <c r="L696" s="27">
        <f t="shared" si="66"/>
        <v>9.7091507901381284</v>
      </c>
      <c r="M696" s="27">
        <f t="shared" si="65"/>
        <v>97.091507901381291</v>
      </c>
      <c r="N696" s="27">
        <f t="shared" si="65"/>
        <v>9709.1507901381283</v>
      </c>
      <c r="O696" s="27">
        <f t="shared" si="65"/>
        <v>970.91507901381294</v>
      </c>
      <c r="P696" s="27">
        <f t="shared" si="65"/>
        <v>97091.507901381294</v>
      </c>
      <c r="Q696" s="24">
        <f t="shared" si="62"/>
        <v>970915.07901381294</v>
      </c>
      <c r="R696" s="19">
        <f t="shared" si="64"/>
        <v>9709.1507901381301</v>
      </c>
    </row>
    <row r="697" spans="7:18" ht="14.95" thickBot="1" x14ac:dyDescent="0.3">
      <c r="G697">
        <f t="shared" si="63"/>
        <v>0.96868203629836069</v>
      </c>
      <c r="H697" s="46">
        <v>19.069999999998899</v>
      </c>
      <c r="I697" s="45">
        <f t="shared" si="61"/>
        <v>80.72350302486339</v>
      </c>
      <c r="J697" s="23">
        <f t="shared" si="66"/>
        <v>9.6868203629836072E-2</v>
      </c>
      <c r="K697" s="27">
        <f t="shared" si="66"/>
        <v>0.96868203629836069</v>
      </c>
      <c r="L697" s="27">
        <f t="shared" si="66"/>
        <v>9.6868203629836067</v>
      </c>
      <c r="M697" s="27">
        <f t="shared" si="65"/>
        <v>96.868203629836074</v>
      </c>
      <c r="N697" s="27">
        <f t="shared" si="65"/>
        <v>9686.8203629836062</v>
      </c>
      <c r="O697" s="27">
        <f t="shared" si="65"/>
        <v>968.68203629836069</v>
      </c>
      <c r="P697" s="27">
        <f t="shared" si="65"/>
        <v>96868.203629836076</v>
      </c>
      <c r="Q697" s="24">
        <f t="shared" si="62"/>
        <v>968682.03629836068</v>
      </c>
      <c r="R697" s="19">
        <f t="shared" si="64"/>
        <v>9686.820362983608</v>
      </c>
    </row>
    <row r="698" spans="7:18" ht="14.95" thickBot="1" x14ac:dyDescent="0.3">
      <c r="G698">
        <f t="shared" si="63"/>
        <v>0.96645412943863562</v>
      </c>
      <c r="H698" s="46">
        <v>19.059999999998901</v>
      </c>
      <c r="I698" s="45">
        <f t="shared" si="61"/>
        <v>80.537844119886302</v>
      </c>
      <c r="J698" s="23">
        <f t="shared" si="66"/>
        <v>9.6645412943863571E-2</v>
      </c>
      <c r="K698" s="27">
        <f t="shared" si="66"/>
        <v>0.96645412943863573</v>
      </c>
      <c r="L698" s="27">
        <f t="shared" si="66"/>
        <v>9.6645412943863569</v>
      </c>
      <c r="M698" s="27">
        <f t="shared" si="65"/>
        <v>96.645412943863562</v>
      </c>
      <c r="N698" s="27">
        <f t="shared" si="65"/>
        <v>9664.5412943863575</v>
      </c>
      <c r="O698" s="27">
        <f t="shared" si="65"/>
        <v>966.45412943863573</v>
      </c>
      <c r="P698" s="27">
        <f t="shared" si="65"/>
        <v>96645.412943863572</v>
      </c>
      <c r="Q698" s="24">
        <f t="shared" si="62"/>
        <v>966454.12943863566</v>
      </c>
      <c r="R698" s="19">
        <f t="shared" si="64"/>
        <v>9664.5412943863575</v>
      </c>
    </row>
    <row r="699" spans="7:18" ht="14.95" thickBot="1" x14ac:dyDescent="0.3">
      <c r="G699">
        <f t="shared" si="63"/>
        <v>0.9642313466224971</v>
      </c>
      <c r="H699" s="46">
        <v>19.049999999998899</v>
      </c>
      <c r="I699" s="45">
        <f t="shared" si="61"/>
        <v>80.352612218541424</v>
      </c>
      <c r="J699" s="23">
        <f t="shared" si="66"/>
        <v>9.6423134662249707E-2</v>
      </c>
      <c r="K699" s="27">
        <f t="shared" si="66"/>
        <v>0.9642313466224971</v>
      </c>
      <c r="L699" s="27">
        <f t="shared" si="66"/>
        <v>9.6423134662249712</v>
      </c>
      <c r="M699" s="27">
        <f t="shared" si="65"/>
        <v>96.423134662249709</v>
      </c>
      <c r="N699" s="27">
        <f t="shared" si="65"/>
        <v>9642.3134662249704</v>
      </c>
      <c r="O699" s="27">
        <f t="shared" si="65"/>
        <v>964.23134662249709</v>
      </c>
      <c r="P699" s="27">
        <f t="shared" si="65"/>
        <v>96423.134662249708</v>
      </c>
      <c r="Q699" s="24">
        <f t="shared" si="62"/>
        <v>964231.34662249708</v>
      </c>
      <c r="R699" s="19">
        <f t="shared" si="64"/>
        <v>9642.3134662249704</v>
      </c>
    </row>
    <row r="700" spans="7:18" ht="14.95" thickBot="1" x14ac:dyDescent="0.3">
      <c r="G700">
        <f t="shared" si="63"/>
        <v>0.96201367606497201</v>
      </c>
      <c r="H700" s="41">
        <v>19.039999999998901</v>
      </c>
      <c r="I700" s="45">
        <f t="shared" si="61"/>
        <v>80.167806338747667</v>
      </c>
      <c r="J700" s="23">
        <f t="shared" si="66"/>
        <v>9.6201367606497196E-2</v>
      </c>
      <c r="K700" s="27">
        <f t="shared" si="66"/>
        <v>0.96201367606497201</v>
      </c>
      <c r="L700" s="27">
        <f t="shared" si="66"/>
        <v>9.6201367606497197</v>
      </c>
      <c r="M700" s="27">
        <f t="shared" si="65"/>
        <v>96.2013676064972</v>
      </c>
      <c r="N700" s="27">
        <f t="shared" si="65"/>
        <v>9620.1367606497188</v>
      </c>
      <c r="O700" s="27">
        <f t="shared" si="65"/>
        <v>962.01367606497195</v>
      </c>
      <c r="P700" s="27">
        <f t="shared" si="65"/>
        <v>96201.367606497195</v>
      </c>
      <c r="Q700" s="24">
        <f t="shared" si="62"/>
        <v>962013.67606497195</v>
      </c>
      <c r="R700" s="19">
        <f t="shared" si="64"/>
        <v>9620.1367606497206</v>
      </c>
    </row>
    <row r="701" spans="7:18" ht="14.95" thickBot="1" x14ac:dyDescent="0.3">
      <c r="G701">
        <f t="shared" si="63"/>
        <v>0.95980110600819102</v>
      </c>
      <c r="H701" s="46">
        <v>19.0299999999989</v>
      </c>
      <c r="I701" s="45">
        <f t="shared" si="61"/>
        <v>79.983425500682586</v>
      </c>
      <c r="J701" s="23">
        <f t="shared" si="66"/>
        <v>9.598011060081911E-2</v>
      </c>
      <c r="K701" s="27">
        <f t="shared" si="66"/>
        <v>0.95980110600819102</v>
      </c>
      <c r="L701" s="27">
        <f t="shared" si="66"/>
        <v>9.5980110600819106</v>
      </c>
      <c r="M701" s="27">
        <f t="shared" si="65"/>
        <v>95.980110600819103</v>
      </c>
      <c r="N701" s="27">
        <f t="shared" si="65"/>
        <v>9598.0110600819116</v>
      </c>
      <c r="O701" s="27">
        <f t="shared" si="65"/>
        <v>959.80110600819103</v>
      </c>
      <c r="P701" s="27">
        <f t="shared" si="65"/>
        <v>95980.110600819113</v>
      </c>
      <c r="Q701" s="24">
        <f t="shared" si="62"/>
        <v>959801.10600819113</v>
      </c>
      <c r="R701" s="19">
        <f t="shared" si="64"/>
        <v>9598.0110600819116</v>
      </c>
    </row>
    <row r="702" spans="7:18" ht="14.95" thickBot="1" x14ac:dyDescent="0.3">
      <c r="G702">
        <f t="shared" si="63"/>
        <v>0.95759362472132969</v>
      </c>
      <c r="H702" s="46">
        <v>19.019999999998898</v>
      </c>
      <c r="I702" s="45">
        <f t="shared" si="61"/>
        <v>79.799468726777476</v>
      </c>
      <c r="J702" s="23">
        <f t="shared" si="66"/>
        <v>9.5759362472132958E-2</v>
      </c>
      <c r="K702" s="27">
        <f t="shared" si="66"/>
        <v>0.95759362472132969</v>
      </c>
      <c r="L702" s="27">
        <f t="shared" si="66"/>
        <v>9.5759362472132956</v>
      </c>
      <c r="M702" s="27">
        <f t="shared" si="65"/>
        <v>95.759362472132963</v>
      </c>
      <c r="N702" s="27">
        <f t="shared" si="65"/>
        <v>9575.9362472132962</v>
      </c>
      <c r="O702" s="27">
        <f t="shared" si="65"/>
        <v>957.59362472132966</v>
      </c>
      <c r="P702" s="27">
        <f t="shared" si="65"/>
        <v>95759.362472132969</v>
      </c>
      <c r="Q702" s="24">
        <f t="shared" si="62"/>
        <v>957593.62472132966</v>
      </c>
      <c r="R702" s="19">
        <f t="shared" si="64"/>
        <v>9575.936247213298</v>
      </c>
    </row>
    <row r="703" spans="7:18" ht="14.95" thickBot="1" x14ac:dyDescent="0.3">
      <c r="G703">
        <f t="shared" si="63"/>
        <v>0.95539122050054104</v>
      </c>
      <c r="H703" s="46">
        <v>19.0099999999989</v>
      </c>
      <c r="I703" s="45">
        <f t="shared" si="61"/>
        <v>79.615935041711751</v>
      </c>
      <c r="J703" s="23">
        <f t="shared" si="66"/>
        <v>9.553912205005409E-2</v>
      </c>
      <c r="K703" s="27">
        <f t="shared" si="66"/>
        <v>0.95539122050054093</v>
      </c>
      <c r="L703" s="27">
        <f t="shared" si="66"/>
        <v>9.5539122050054086</v>
      </c>
      <c r="M703" s="27">
        <f t="shared" si="65"/>
        <v>95.53912205005409</v>
      </c>
      <c r="N703" s="27">
        <f t="shared" si="65"/>
        <v>9553.9122050054084</v>
      </c>
      <c r="O703" s="27">
        <f t="shared" si="65"/>
        <v>955.39122050054095</v>
      </c>
      <c r="P703" s="27">
        <f t="shared" si="65"/>
        <v>95539.122050054095</v>
      </c>
      <c r="Q703" s="24">
        <f t="shared" si="62"/>
        <v>955391.22050054092</v>
      </c>
      <c r="R703" s="19">
        <f t="shared" si="64"/>
        <v>9553.9122050054102</v>
      </c>
    </row>
    <row r="704" spans="7:18" ht="14.95" thickBot="1" x14ac:dyDescent="0.3">
      <c r="G704">
        <f t="shared" si="63"/>
        <v>0.95319388166889618</v>
      </c>
      <c r="H704" s="41">
        <v>18.999999999998899</v>
      </c>
      <c r="I704" s="45">
        <f t="shared" si="61"/>
        <v>79.432823472408018</v>
      </c>
      <c r="J704" s="23">
        <f t="shared" si="66"/>
        <v>9.5319388166889618E-2</v>
      </c>
      <c r="K704" s="27">
        <f t="shared" si="66"/>
        <v>0.95319388166889618</v>
      </c>
      <c r="L704" s="27">
        <f t="shared" si="66"/>
        <v>9.531938816688962</v>
      </c>
      <c r="M704" s="27">
        <f t="shared" si="65"/>
        <v>95.319388166889624</v>
      </c>
      <c r="N704" s="27">
        <f t="shared" si="65"/>
        <v>9531.9388166889621</v>
      </c>
      <c r="O704" s="27">
        <f t="shared" si="65"/>
        <v>953.19388166889621</v>
      </c>
      <c r="P704" s="27">
        <f t="shared" si="65"/>
        <v>95319.388166889621</v>
      </c>
      <c r="Q704" s="24">
        <f t="shared" si="62"/>
        <v>953193.88166889618</v>
      </c>
      <c r="R704" s="19">
        <f t="shared" si="64"/>
        <v>9531.9388166889621</v>
      </c>
    </row>
    <row r="705" spans="7:18" ht="14.95" thickBot="1" x14ac:dyDescent="0.3">
      <c r="G705">
        <f t="shared" si="63"/>
        <v>0.95100159657632599</v>
      </c>
      <c r="H705" s="46">
        <v>18.989999999998901</v>
      </c>
      <c r="I705" s="45">
        <f t="shared" ref="I705:I768" si="67">10^(H705/10)</f>
        <v>79.250133048027166</v>
      </c>
      <c r="J705" s="23">
        <f t="shared" si="66"/>
        <v>9.5100159657632591E-2</v>
      </c>
      <c r="K705" s="27">
        <f t="shared" si="66"/>
        <v>0.95100159657632599</v>
      </c>
      <c r="L705" s="27">
        <f t="shared" si="66"/>
        <v>9.5100159657632606</v>
      </c>
      <c r="M705" s="27">
        <f t="shared" si="65"/>
        <v>95.100159657632602</v>
      </c>
      <c r="N705" s="27">
        <f t="shared" si="65"/>
        <v>9510.0159657632594</v>
      </c>
      <c r="O705" s="27">
        <f t="shared" si="65"/>
        <v>951.00159657632594</v>
      </c>
      <c r="P705" s="27">
        <f t="shared" si="65"/>
        <v>95100.159657632597</v>
      </c>
      <c r="Q705" s="24">
        <f t="shared" si="62"/>
        <v>951001.59657632606</v>
      </c>
      <c r="R705" s="19">
        <f t="shared" si="64"/>
        <v>9510.0159657632594</v>
      </c>
    </row>
    <row r="706" spans="7:18" ht="14.95" thickBot="1" x14ac:dyDescent="0.3">
      <c r="G706">
        <f t="shared" si="63"/>
        <v>0.94881435359955002</v>
      </c>
      <c r="H706" s="46">
        <v>18.979999999998899</v>
      </c>
      <c r="I706" s="45">
        <f t="shared" si="67"/>
        <v>79.067862799962498</v>
      </c>
      <c r="J706" s="23">
        <f t="shared" si="66"/>
        <v>9.4881435359954996E-2</v>
      </c>
      <c r="K706" s="27">
        <f t="shared" si="66"/>
        <v>0.94881435359955002</v>
      </c>
      <c r="L706" s="27">
        <f t="shared" si="66"/>
        <v>9.4881435359954995</v>
      </c>
      <c r="M706" s="27">
        <f t="shared" si="65"/>
        <v>94.881435359955006</v>
      </c>
      <c r="N706" s="27">
        <f t="shared" si="65"/>
        <v>9488.1435359954994</v>
      </c>
      <c r="O706" s="27">
        <f t="shared" si="65"/>
        <v>948.81435359955003</v>
      </c>
      <c r="P706" s="27">
        <f t="shared" si="65"/>
        <v>94881.435359955009</v>
      </c>
      <c r="Q706" s="24">
        <f t="shared" si="62"/>
        <v>948814.35359955009</v>
      </c>
      <c r="R706" s="19">
        <f t="shared" si="64"/>
        <v>9488.1435359955012</v>
      </c>
    </row>
    <row r="707" spans="7:18" ht="14.95" thickBot="1" x14ac:dyDescent="0.3">
      <c r="G707">
        <f t="shared" si="63"/>
        <v>0.94663214114202587</v>
      </c>
      <c r="H707" s="46">
        <v>18.969999999998901</v>
      </c>
      <c r="I707" s="45">
        <f t="shared" si="67"/>
        <v>78.886011761835491</v>
      </c>
      <c r="J707" s="23">
        <f t="shared" si="66"/>
        <v>9.4663214114202587E-2</v>
      </c>
      <c r="K707" s="27">
        <f t="shared" si="66"/>
        <v>0.94663214114202587</v>
      </c>
      <c r="L707" s="27">
        <f t="shared" si="66"/>
        <v>9.4663214114202585</v>
      </c>
      <c r="M707" s="27">
        <f t="shared" si="65"/>
        <v>94.663214114202589</v>
      </c>
      <c r="N707" s="27">
        <f t="shared" si="65"/>
        <v>9466.3214114202583</v>
      </c>
      <c r="O707" s="27">
        <f t="shared" si="65"/>
        <v>946.63214114202583</v>
      </c>
      <c r="P707" s="27">
        <f t="shared" si="65"/>
        <v>94663.214114202594</v>
      </c>
      <c r="Q707" s="24">
        <f t="shared" si="62"/>
        <v>946632.14114202594</v>
      </c>
      <c r="R707" s="19">
        <f t="shared" si="64"/>
        <v>9466.3214114202601</v>
      </c>
    </row>
    <row r="708" spans="7:18" ht="14.95" thickBot="1" x14ac:dyDescent="0.3">
      <c r="G708">
        <f t="shared" si="63"/>
        <v>0.94445494763387972</v>
      </c>
      <c r="H708" s="41">
        <v>18.9599999999989</v>
      </c>
      <c r="I708" s="45">
        <f t="shared" si="67"/>
        <v>78.704578969489972</v>
      </c>
      <c r="J708" s="23">
        <f t="shared" si="66"/>
        <v>9.4445494763387969E-2</v>
      </c>
      <c r="K708" s="27">
        <f t="shared" si="66"/>
        <v>0.94445494763387972</v>
      </c>
      <c r="L708" s="27">
        <f t="shared" si="66"/>
        <v>9.4445494763387963</v>
      </c>
      <c r="M708" s="27">
        <f t="shared" si="65"/>
        <v>94.44549476338797</v>
      </c>
      <c r="N708" s="27">
        <f t="shared" si="65"/>
        <v>9444.549476338796</v>
      </c>
      <c r="O708" s="27">
        <f t="shared" si="65"/>
        <v>944.45494763387967</v>
      </c>
      <c r="P708" s="27">
        <f t="shared" si="65"/>
        <v>94445.494763387964</v>
      </c>
      <c r="Q708" s="24">
        <f t="shared" ref="Q708:Q771" si="68">$P708*($T$5+$T$6)/$T$6</f>
        <v>944454.94763387961</v>
      </c>
      <c r="R708" s="19">
        <f t="shared" si="64"/>
        <v>9444.549476338796</v>
      </c>
    </row>
    <row r="709" spans="7:18" ht="14.95" thickBot="1" x14ac:dyDescent="0.3">
      <c r="G709">
        <f t="shared" ref="G709:G772" si="69">$I709*$T$4</f>
        <v>0.9422827615318482</v>
      </c>
      <c r="H709" s="46">
        <v>18.949999999998902</v>
      </c>
      <c r="I709" s="45">
        <f t="shared" si="67"/>
        <v>78.523563460987347</v>
      </c>
      <c r="J709" s="23">
        <f t="shared" si="66"/>
        <v>9.4228276153184812E-2</v>
      </c>
      <c r="K709" s="27">
        <f t="shared" si="66"/>
        <v>0.9422827615318482</v>
      </c>
      <c r="L709" s="27">
        <f t="shared" si="66"/>
        <v>9.4228276153184822</v>
      </c>
      <c r="M709" s="27">
        <f t="shared" si="65"/>
        <v>94.228276153184822</v>
      </c>
      <c r="N709" s="27">
        <f t="shared" si="65"/>
        <v>9422.8276153184815</v>
      </c>
      <c r="O709" s="27">
        <f t="shared" si="65"/>
        <v>942.28276153184822</v>
      </c>
      <c r="P709" s="27">
        <f t="shared" si="65"/>
        <v>94228.276153184823</v>
      </c>
      <c r="Q709" s="24">
        <f t="shared" si="68"/>
        <v>942282.76153184823</v>
      </c>
      <c r="R709" s="19">
        <f t="shared" ref="R709:R772" si="70">$P709*($T$6/($T$5+$T$6))</f>
        <v>9422.8276153184834</v>
      </c>
    </row>
    <row r="710" spans="7:18" ht="14.95" thickBot="1" x14ac:dyDescent="0.3">
      <c r="G710">
        <f t="shared" si="69"/>
        <v>0.94011557131921608</v>
      </c>
      <c r="H710" s="46">
        <v>18.9399999999989</v>
      </c>
      <c r="I710" s="45">
        <f t="shared" si="67"/>
        <v>78.342964276601336</v>
      </c>
      <c r="J710" s="23">
        <f t="shared" si="66"/>
        <v>9.4011557131921608E-2</v>
      </c>
      <c r="K710" s="27">
        <f t="shared" si="66"/>
        <v>0.94011557131921608</v>
      </c>
      <c r="L710" s="27">
        <f t="shared" si="66"/>
        <v>9.4011557131921606</v>
      </c>
      <c r="M710" s="27">
        <f t="shared" si="65"/>
        <v>94.011557131921606</v>
      </c>
      <c r="N710" s="27">
        <f t="shared" si="65"/>
        <v>9401.15571319216</v>
      </c>
      <c r="O710" s="27">
        <f t="shared" si="65"/>
        <v>940.11557131921609</v>
      </c>
      <c r="P710" s="27">
        <f t="shared" si="65"/>
        <v>94011.557131921611</v>
      </c>
      <c r="Q710" s="24">
        <f t="shared" si="68"/>
        <v>940115.57131921616</v>
      </c>
      <c r="R710" s="19">
        <f t="shared" si="70"/>
        <v>9401.1557131921618</v>
      </c>
    </row>
    <row r="711" spans="7:18" ht="14.95" thickBot="1" x14ac:dyDescent="0.3">
      <c r="G711">
        <f t="shared" si="69"/>
        <v>0.93795336550575814</v>
      </c>
      <c r="H711" s="46">
        <v>18.929999999998898</v>
      </c>
      <c r="I711" s="45">
        <f t="shared" si="67"/>
        <v>78.162780458813174</v>
      </c>
      <c r="J711" s="23">
        <f t="shared" si="66"/>
        <v>9.37953365505758E-2</v>
      </c>
      <c r="K711" s="27">
        <f t="shared" si="66"/>
        <v>0.93795336550575803</v>
      </c>
      <c r="L711" s="27">
        <f t="shared" si="66"/>
        <v>9.3795336550575801</v>
      </c>
      <c r="M711" s="27">
        <f t="shared" si="65"/>
        <v>93.795336550575797</v>
      </c>
      <c r="N711" s="27">
        <f t="shared" si="65"/>
        <v>9379.5336550575812</v>
      </c>
      <c r="O711" s="27">
        <f t="shared" si="65"/>
        <v>937.95336550575803</v>
      </c>
      <c r="P711" s="27">
        <f t="shared" si="65"/>
        <v>93795.336550575797</v>
      </c>
      <c r="Q711" s="24">
        <f t="shared" si="68"/>
        <v>937953.36550575797</v>
      </c>
      <c r="R711" s="19">
        <f t="shared" si="70"/>
        <v>9379.5336550575794</v>
      </c>
    </row>
    <row r="712" spans="7:18" ht="14.95" thickBot="1" x14ac:dyDescent="0.3">
      <c r="G712">
        <f t="shared" si="69"/>
        <v>0.93579613262767392</v>
      </c>
      <c r="H712" s="41">
        <v>18.9199999999989</v>
      </c>
      <c r="I712" s="45">
        <f t="shared" si="67"/>
        <v>77.983011052306153</v>
      </c>
      <c r="J712" s="23">
        <f t="shared" si="66"/>
        <v>9.3579613262767383E-2</v>
      </c>
      <c r="K712" s="27">
        <f t="shared" si="66"/>
        <v>0.9357961326276738</v>
      </c>
      <c r="L712" s="27">
        <f t="shared" si="66"/>
        <v>9.3579613262767385</v>
      </c>
      <c r="M712" s="27">
        <f t="shared" si="65"/>
        <v>93.579613262767381</v>
      </c>
      <c r="N712" s="27">
        <f t="shared" si="65"/>
        <v>9357.961326276738</v>
      </c>
      <c r="O712" s="27">
        <f t="shared" si="65"/>
        <v>935.79613262767384</v>
      </c>
      <c r="P712" s="27">
        <f t="shared" si="65"/>
        <v>93579.61326276738</v>
      </c>
      <c r="Q712" s="24">
        <f t="shared" si="68"/>
        <v>935796.1326276738</v>
      </c>
      <c r="R712" s="19">
        <f t="shared" si="70"/>
        <v>9357.961326276738</v>
      </c>
    </row>
    <row r="713" spans="7:18" ht="14.95" thickBot="1" x14ac:dyDescent="0.3">
      <c r="G713">
        <f t="shared" si="69"/>
        <v>0.93364386124752885</v>
      </c>
      <c r="H713" s="46">
        <v>18.909999999998899</v>
      </c>
      <c r="I713" s="45">
        <f t="shared" si="67"/>
        <v>77.803655103960736</v>
      </c>
      <c r="J713" s="23">
        <f t="shared" si="66"/>
        <v>9.3364386124752882E-2</v>
      </c>
      <c r="K713" s="27">
        <f t="shared" si="66"/>
        <v>0.93364386124752885</v>
      </c>
      <c r="L713" s="27">
        <f t="shared" si="66"/>
        <v>9.3364386124752894</v>
      </c>
      <c r="M713" s="27">
        <f t="shared" si="65"/>
        <v>93.364386124752897</v>
      </c>
      <c r="N713" s="27">
        <f t="shared" si="65"/>
        <v>9336.4386124752891</v>
      </c>
      <c r="O713" s="27">
        <f t="shared" si="65"/>
        <v>933.64386124752889</v>
      </c>
      <c r="P713" s="27">
        <f t="shared" si="65"/>
        <v>93364.386124752884</v>
      </c>
      <c r="Q713" s="24">
        <f t="shared" si="68"/>
        <v>933643.86124752881</v>
      </c>
      <c r="R713" s="19">
        <f t="shared" si="70"/>
        <v>9336.4386124752891</v>
      </c>
    </row>
    <row r="714" spans="7:18" ht="14.95" thickBot="1" x14ac:dyDescent="0.3">
      <c r="G714">
        <f t="shared" si="69"/>
        <v>0.9314965399541949</v>
      </c>
      <c r="H714" s="46">
        <v>18.899999999998901</v>
      </c>
      <c r="I714" s="45">
        <f t="shared" si="67"/>
        <v>77.624711662849577</v>
      </c>
      <c r="J714" s="23">
        <f t="shared" si="66"/>
        <v>9.3149653995419496E-2</v>
      </c>
      <c r="K714" s="27">
        <f t="shared" si="66"/>
        <v>0.93149653995419501</v>
      </c>
      <c r="L714" s="27">
        <f t="shared" si="66"/>
        <v>9.3149653995419488</v>
      </c>
      <c r="M714" s="27">
        <f t="shared" si="66"/>
        <v>93.149653995419499</v>
      </c>
      <c r="N714" s="27">
        <f t="shared" si="66"/>
        <v>9314.9653995419503</v>
      </c>
      <c r="O714" s="27">
        <f t="shared" si="66"/>
        <v>931.49653995419499</v>
      </c>
      <c r="P714" s="27">
        <f t="shared" si="66"/>
        <v>93149.653995419489</v>
      </c>
      <c r="Q714" s="24">
        <f t="shared" si="68"/>
        <v>931496.53995419492</v>
      </c>
      <c r="R714" s="19">
        <f t="shared" si="70"/>
        <v>9314.9653995419485</v>
      </c>
    </row>
    <row r="715" spans="7:18" ht="14.95" thickBot="1" x14ac:dyDescent="0.3">
      <c r="G715">
        <f t="shared" si="69"/>
        <v>0.92935415736278715</v>
      </c>
      <c r="H715" s="46">
        <v>18.889999999998899</v>
      </c>
      <c r="I715" s="45">
        <f t="shared" si="67"/>
        <v>77.446179780232256</v>
      </c>
      <c r="J715" s="23">
        <f t="shared" si="66"/>
        <v>9.2935415736278712E-2</v>
      </c>
      <c r="K715" s="27">
        <f t="shared" si="66"/>
        <v>0.92935415736278704</v>
      </c>
      <c r="L715" s="27">
        <f t="shared" si="66"/>
        <v>9.2935415736278717</v>
      </c>
      <c r="M715" s="27">
        <f t="shared" si="66"/>
        <v>92.935415736278713</v>
      </c>
      <c r="N715" s="27">
        <f t="shared" si="66"/>
        <v>9293.5415736278701</v>
      </c>
      <c r="O715" s="27">
        <f t="shared" si="66"/>
        <v>929.35415736278708</v>
      </c>
      <c r="P715" s="27">
        <f t="shared" si="66"/>
        <v>92935.415736278708</v>
      </c>
      <c r="Q715" s="24">
        <f t="shared" si="68"/>
        <v>929354.15736278717</v>
      </c>
      <c r="R715" s="19">
        <f t="shared" si="70"/>
        <v>9293.5415736278719</v>
      </c>
    </row>
    <row r="716" spans="7:18" ht="14.95" thickBot="1" x14ac:dyDescent="0.3">
      <c r="G716">
        <f t="shared" si="69"/>
        <v>0.92721670211460905</v>
      </c>
      <c r="H716" s="41">
        <v>18.879999999998901</v>
      </c>
      <c r="I716" s="45">
        <f t="shared" si="67"/>
        <v>77.268058509550755</v>
      </c>
      <c r="J716" s="23">
        <f t="shared" ref="J716:P779" si="71">J$3*$T$4*($I716/1000)</f>
        <v>9.2721670211460896E-2</v>
      </c>
      <c r="K716" s="27">
        <f t="shared" si="71"/>
        <v>0.92721670211460894</v>
      </c>
      <c r="L716" s="27">
        <f t="shared" si="71"/>
        <v>9.2721670211460907</v>
      </c>
      <c r="M716" s="27">
        <f t="shared" si="71"/>
        <v>92.721670211460903</v>
      </c>
      <c r="N716" s="27">
        <f t="shared" si="71"/>
        <v>9272.1670211460896</v>
      </c>
      <c r="O716" s="27">
        <f t="shared" si="71"/>
        <v>927.21670211460901</v>
      </c>
      <c r="P716" s="27">
        <f t="shared" si="71"/>
        <v>92721.670211460892</v>
      </c>
      <c r="Q716" s="24">
        <f t="shared" si="68"/>
        <v>927216.70211460884</v>
      </c>
      <c r="R716" s="19">
        <f t="shared" si="70"/>
        <v>9272.1670211460896</v>
      </c>
    </row>
    <row r="717" spans="7:18" ht="14.95" thickBot="1" x14ac:dyDescent="0.3">
      <c r="G717">
        <f t="shared" si="69"/>
        <v>0.92508416287708206</v>
      </c>
      <c r="H717" s="46">
        <v>18.8699999999989</v>
      </c>
      <c r="I717" s="45">
        <f t="shared" si="67"/>
        <v>77.090346906423505</v>
      </c>
      <c r="J717" s="23">
        <f t="shared" si="71"/>
        <v>9.2508416287708214E-2</v>
      </c>
      <c r="K717" s="27">
        <f t="shared" si="71"/>
        <v>0.92508416287708206</v>
      </c>
      <c r="L717" s="27">
        <f t="shared" si="71"/>
        <v>9.2508416287708215</v>
      </c>
      <c r="M717" s="27">
        <f t="shared" si="71"/>
        <v>92.508416287708215</v>
      </c>
      <c r="N717" s="27">
        <f t="shared" si="71"/>
        <v>9250.8416287708205</v>
      </c>
      <c r="O717" s="27">
        <f t="shared" si="71"/>
        <v>925.08416287708212</v>
      </c>
      <c r="P717" s="27">
        <f t="shared" si="71"/>
        <v>92508.416287708213</v>
      </c>
      <c r="Q717" s="24">
        <f t="shared" si="68"/>
        <v>925084.16287708213</v>
      </c>
      <c r="R717" s="19">
        <f t="shared" si="70"/>
        <v>9250.8416287708224</v>
      </c>
    </row>
    <row r="718" spans="7:18" ht="14.95" thickBot="1" x14ac:dyDescent="0.3">
      <c r="G718">
        <f t="shared" si="69"/>
        <v>0.92295652834369823</v>
      </c>
      <c r="H718" s="46">
        <v>18.859999999998902</v>
      </c>
      <c r="I718" s="45">
        <f t="shared" si="67"/>
        <v>76.913044028641522</v>
      </c>
      <c r="J718" s="23">
        <f t="shared" si="71"/>
        <v>9.2295652834369815E-2</v>
      </c>
      <c r="K718" s="27">
        <f t="shared" si="71"/>
        <v>0.92295652834369823</v>
      </c>
      <c r="L718" s="27">
        <f t="shared" si="71"/>
        <v>9.2295652834369832</v>
      </c>
      <c r="M718" s="27">
        <f t="shared" si="71"/>
        <v>92.295652834369818</v>
      </c>
      <c r="N718" s="27">
        <f t="shared" si="71"/>
        <v>9229.565283436983</v>
      </c>
      <c r="O718" s="27">
        <f t="shared" si="71"/>
        <v>922.95652834369821</v>
      </c>
      <c r="P718" s="27">
        <f t="shared" si="71"/>
        <v>92295.65283436983</v>
      </c>
      <c r="Q718" s="24">
        <f t="shared" si="68"/>
        <v>922956.52834369824</v>
      </c>
      <c r="R718" s="19">
        <f t="shared" si="70"/>
        <v>9229.565283436983</v>
      </c>
    </row>
    <row r="719" spans="7:18" ht="14.95" thickBot="1" x14ac:dyDescent="0.3">
      <c r="G719">
        <f t="shared" si="69"/>
        <v>0.92083378723395026</v>
      </c>
      <c r="H719" s="46">
        <v>18.8499999999989</v>
      </c>
      <c r="I719" s="45">
        <f t="shared" si="67"/>
        <v>76.736148936162522</v>
      </c>
      <c r="J719" s="23">
        <f t="shared" si="71"/>
        <v>9.2083378723395032E-2</v>
      </c>
      <c r="K719" s="27">
        <f t="shared" si="71"/>
        <v>0.92083378723395026</v>
      </c>
      <c r="L719" s="27">
        <f t="shared" si="71"/>
        <v>9.208337872339504</v>
      </c>
      <c r="M719" s="27">
        <f t="shared" si="71"/>
        <v>92.083378723395029</v>
      </c>
      <c r="N719" s="27">
        <f t="shared" si="71"/>
        <v>9208.3378723395035</v>
      </c>
      <c r="O719" s="27">
        <f t="shared" si="71"/>
        <v>920.83378723395037</v>
      </c>
      <c r="P719" s="27">
        <f t="shared" si="71"/>
        <v>92083.378723395028</v>
      </c>
      <c r="Q719" s="24">
        <f t="shared" si="68"/>
        <v>920833.78723395022</v>
      </c>
      <c r="R719" s="19">
        <f t="shared" si="70"/>
        <v>9208.3378723395035</v>
      </c>
    </row>
    <row r="720" spans="7:18" ht="14.95" thickBot="1" x14ac:dyDescent="0.3">
      <c r="G720">
        <f t="shared" si="69"/>
        <v>0.91871592829327497</v>
      </c>
      <c r="H720" s="41">
        <v>18.839999999998899</v>
      </c>
      <c r="I720" s="45">
        <f t="shared" si="67"/>
        <v>76.559660691106245</v>
      </c>
      <c r="J720" s="23">
        <f t="shared" si="71"/>
        <v>9.1871592829327484E-2</v>
      </c>
      <c r="K720" s="27">
        <f t="shared" si="71"/>
        <v>0.91871592829327486</v>
      </c>
      <c r="L720" s="27">
        <f t="shared" si="71"/>
        <v>9.1871592829327486</v>
      </c>
      <c r="M720" s="27">
        <f t="shared" si="71"/>
        <v>91.871592829327497</v>
      </c>
      <c r="N720" s="27">
        <f t="shared" si="71"/>
        <v>9187.1592829327492</v>
      </c>
      <c r="O720" s="27">
        <f t="shared" si="71"/>
        <v>918.71592829327494</v>
      </c>
      <c r="P720" s="27">
        <f t="shared" si="71"/>
        <v>91871.592829327492</v>
      </c>
      <c r="Q720" s="24">
        <f t="shared" si="68"/>
        <v>918715.92829327483</v>
      </c>
      <c r="R720" s="19">
        <f t="shared" si="70"/>
        <v>9187.1592829327492</v>
      </c>
    </row>
    <row r="721" spans="7:18" ht="14.95" thickBot="1" x14ac:dyDescent="0.3">
      <c r="G721">
        <f t="shared" si="69"/>
        <v>0.91660294029299694</v>
      </c>
      <c r="H721" s="46">
        <v>18.829999999998901</v>
      </c>
      <c r="I721" s="45">
        <f t="shared" si="67"/>
        <v>76.383578357749741</v>
      </c>
      <c r="J721" s="23">
        <f t="shared" si="71"/>
        <v>9.1660294029299691E-2</v>
      </c>
      <c r="K721" s="27">
        <f t="shared" si="71"/>
        <v>0.91660294029299694</v>
      </c>
      <c r="L721" s="27">
        <f t="shared" si="71"/>
        <v>9.1660294029299685</v>
      </c>
      <c r="M721" s="27">
        <f t="shared" si="71"/>
        <v>91.660294029299692</v>
      </c>
      <c r="N721" s="27">
        <f t="shared" si="71"/>
        <v>9166.0294029299694</v>
      </c>
      <c r="O721" s="27">
        <f t="shared" si="71"/>
        <v>916.60294029299689</v>
      </c>
      <c r="P721" s="27">
        <f t="shared" si="71"/>
        <v>91660.294029299694</v>
      </c>
      <c r="Q721" s="24">
        <f t="shared" si="68"/>
        <v>916602.94029299694</v>
      </c>
      <c r="R721" s="19">
        <f t="shared" si="70"/>
        <v>9166.0294029299694</v>
      </c>
    </row>
    <row r="722" spans="7:18" ht="14.95" thickBot="1" x14ac:dyDescent="0.3">
      <c r="G722">
        <f t="shared" si="69"/>
        <v>0.91449481203026328</v>
      </c>
      <c r="H722" s="46">
        <v>18.819999999998899</v>
      </c>
      <c r="I722" s="45">
        <f t="shared" si="67"/>
        <v>76.207901002521936</v>
      </c>
      <c r="J722" s="23">
        <f t="shared" si="71"/>
        <v>9.1449481203026317E-2</v>
      </c>
      <c r="K722" s="27">
        <f t="shared" si="71"/>
        <v>0.91449481203026317</v>
      </c>
      <c r="L722" s="27">
        <f t="shared" si="71"/>
        <v>9.144948120302633</v>
      </c>
      <c r="M722" s="27">
        <f t="shared" si="71"/>
        <v>91.449481203026323</v>
      </c>
      <c r="N722" s="27">
        <f t="shared" si="71"/>
        <v>9144.9481203026317</v>
      </c>
      <c r="O722" s="27">
        <f t="shared" si="71"/>
        <v>914.49481203026323</v>
      </c>
      <c r="P722" s="27">
        <f t="shared" si="71"/>
        <v>91449.481203026327</v>
      </c>
      <c r="Q722" s="24">
        <f t="shared" si="68"/>
        <v>914494.81203026336</v>
      </c>
      <c r="R722" s="19">
        <f t="shared" si="70"/>
        <v>9144.9481203026335</v>
      </c>
    </row>
    <row r="723" spans="7:18" ht="14.95" thickBot="1" x14ac:dyDescent="0.3">
      <c r="G723">
        <f t="shared" si="69"/>
        <v>0.91239153232798775</v>
      </c>
      <c r="H723" s="46">
        <v>18.809999999998901</v>
      </c>
      <c r="I723" s="45">
        <f t="shared" si="67"/>
        <v>76.032627693998975</v>
      </c>
      <c r="J723" s="23">
        <f t="shared" si="71"/>
        <v>9.123915323279877E-2</v>
      </c>
      <c r="K723" s="27">
        <f t="shared" si="71"/>
        <v>0.91239153232798764</v>
      </c>
      <c r="L723" s="27">
        <f t="shared" si="71"/>
        <v>9.1239153232798778</v>
      </c>
      <c r="M723" s="27">
        <f t="shared" si="71"/>
        <v>91.23915323279877</v>
      </c>
      <c r="N723" s="27">
        <f t="shared" si="71"/>
        <v>9123.9153232798762</v>
      </c>
      <c r="O723" s="27">
        <f t="shared" si="71"/>
        <v>912.39153232798765</v>
      </c>
      <c r="P723" s="27">
        <f t="shared" si="71"/>
        <v>91239.153232798766</v>
      </c>
      <c r="Q723" s="24">
        <f t="shared" si="68"/>
        <v>912391.53232798772</v>
      </c>
      <c r="R723" s="19">
        <f t="shared" si="70"/>
        <v>9123.9153232798762</v>
      </c>
    </row>
    <row r="724" spans="7:18" ht="14.95" thickBot="1" x14ac:dyDescent="0.3">
      <c r="G724">
        <f t="shared" si="69"/>
        <v>0.91029309003478998</v>
      </c>
      <c r="H724" s="41">
        <v>18.799999999998899</v>
      </c>
      <c r="I724" s="45">
        <f t="shared" si="67"/>
        <v>75.857757502899162</v>
      </c>
      <c r="J724" s="23">
        <f t="shared" si="71"/>
        <v>9.1029309003478998E-2</v>
      </c>
      <c r="K724" s="27">
        <f t="shared" si="71"/>
        <v>0.91029309003478998</v>
      </c>
      <c r="L724" s="27">
        <f t="shared" si="71"/>
        <v>9.1029309003479</v>
      </c>
      <c r="M724" s="27">
        <f t="shared" si="71"/>
        <v>91.029309003479</v>
      </c>
      <c r="N724" s="27">
        <f t="shared" si="71"/>
        <v>9102.9309003478993</v>
      </c>
      <c r="O724" s="27">
        <f t="shared" si="71"/>
        <v>910.29309003479</v>
      </c>
      <c r="P724" s="27">
        <f t="shared" si="71"/>
        <v>91029.309003478993</v>
      </c>
      <c r="Q724" s="24">
        <f t="shared" si="68"/>
        <v>910293.09003478987</v>
      </c>
      <c r="R724" s="19">
        <f t="shared" si="70"/>
        <v>9102.9309003478993</v>
      </c>
    </row>
    <row r="725" spans="7:18" ht="14.95" thickBot="1" x14ac:dyDescent="0.3">
      <c r="G725">
        <f t="shared" si="69"/>
        <v>0.90819947402494028</v>
      </c>
      <c r="H725" s="46">
        <v>18.789999999998901</v>
      </c>
      <c r="I725" s="45">
        <f t="shared" si="67"/>
        <v>75.683289502078352</v>
      </c>
      <c r="J725" s="23">
        <f t="shared" si="71"/>
        <v>9.0819947402494022E-2</v>
      </c>
      <c r="K725" s="27">
        <f t="shared" si="71"/>
        <v>0.90819947402494017</v>
      </c>
      <c r="L725" s="27">
        <f t="shared" si="71"/>
        <v>9.081994740249403</v>
      </c>
      <c r="M725" s="27">
        <f t="shared" si="71"/>
        <v>90.819947402494023</v>
      </c>
      <c r="N725" s="27">
        <f t="shared" si="71"/>
        <v>9081.9947402494017</v>
      </c>
      <c r="O725" s="27">
        <f t="shared" si="71"/>
        <v>908.19947402494017</v>
      </c>
      <c r="P725" s="27">
        <f t="shared" si="71"/>
        <v>90819.947402494028</v>
      </c>
      <c r="Q725" s="24">
        <f t="shared" si="68"/>
        <v>908199.47402494028</v>
      </c>
      <c r="R725" s="19">
        <f t="shared" si="70"/>
        <v>9081.9947402494035</v>
      </c>
    </row>
    <row r="726" spans="7:18" ht="14.95" thickBot="1" x14ac:dyDescent="0.3">
      <c r="G726">
        <f t="shared" si="69"/>
        <v>0.90611067319829153</v>
      </c>
      <c r="H726" s="46">
        <v>18.7799999999989</v>
      </c>
      <c r="I726" s="45">
        <f t="shared" si="67"/>
        <v>75.509222766524289</v>
      </c>
      <c r="J726" s="23">
        <f t="shared" si="71"/>
        <v>9.0611067319829139E-2</v>
      </c>
      <c r="K726" s="27">
        <f t="shared" si="71"/>
        <v>0.90611067319829153</v>
      </c>
      <c r="L726" s="27">
        <f t="shared" si="71"/>
        <v>9.0611067319829139</v>
      </c>
      <c r="M726" s="27">
        <f t="shared" si="71"/>
        <v>90.611067319829147</v>
      </c>
      <c r="N726" s="27">
        <f t="shared" si="71"/>
        <v>9061.1067319829144</v>
      </c>
      <c r="O726" s="27">
        <f t="shared" si="71"/>
        <v>906.11067319829147</v>
      </c>
      <c r="P726" s="27">
        <f t="shared" si="71"/>
        <v>90611.067319829148</v>
      </c>
      <c r="Q726" s="24">
        <f t="shared" si="68"/>
        <v>906110.67319829145</v>
      </c>
      <c r="R726" s="19">
        <f t="shared" si="70"/>
        <v>9061.1067319829144</v>
      </c>
    </row>
    <row r="727" spans="7:18" ht="14.95" thickBot="1" x14ac:dyDescent="0.3">
      <c r="G727">
        <f t="shared" si="69"/>
        <v>0.90402667648023249</v>
      </c>
      <c r="H727" s="46">
        <v>18.769999999998898</v>
      </c>
      <c r="I727" s="45">
        <f t="shared" si="67"/>
        <v>75.335556373352702</v>
      </c>
      <c r="J727" s="23">
        <f t="shared" si="71"/>
        <v>9.0402667648023252E-2</v>
      </c>
      <c r="K727" s="27">
        <f t="shared" si="71"/>
        <v>0.90402667648023249</v>
      </c>
      <c r="L727" s="27">
        <f t="shared" si="71"/>
        <v>9.0402667648023254</v>
      </c>
      <c r="M727" s="27">
        <f t="shared" si="71"/>
        <v>90.402667648023254</v>
      </c>
      <c r="N727" s="27">
        <f t="shared" si="71"/>
        <v>9040.2667648023253</v>
      </c>
      <c r="O727" s="27">
        <f t="shared" si="71"/>
        <v>904.02667648023248</v>
      </c>
      <c r="P727" s="27">
        <f t="shared" si="71"/>
        <v>90402.667648023256</v>
      </c>
      <c r="Q727" s="24">
        <f t="shared" si="68"/>
        <v>904026.67648023262</v>
      </c>
      <c r="R727" s="19">
        <f t="shared" si="70"/>
        <v>9040.2667648023253</v>
      </c>
    </row>
    <row r="728" spans="7:18" ht="14.95" thickBot="1" x14ac:dyDescent="0.3">
      <c r="G728">
        <f t="shared" si="69"/>
        <v>0.90194747282161869</v>
      </c>
      <c r="H728" s="41">
        <v>18.7599999999989</v>
      </c>
      <c r="I728" s="45">
        <f t="shared" si="67"/>
        <v>75.162289401801559</v>
      </c>
      <c r="J728" s="23">
        <f t="shared" si="71"/>
        <v>9.0194747282161869E-2</v>
      </c>
      <c r="K728" s="27">
        <f t="shared" si="71"/>
        <v>0.90194747282161869</v>
      </c>
      <c r="L728" s="27">
        <f t="shared" si="71"/>
        <v>9.0194747282161867</v>
      </c>
      <c r="M728" s="27">
        <f t="shared" si="71"/>
        <v>90.19474728216187</v>
      </c>
      <c r="N728" s="27">
        <f t="shared" si="71"/>
        <v>9019.4747282161861</v>
      </c>
      <c r="O728" s="27">
        <f t="shared" si="71"/>
        <v>901.9474728216187</v>
      </c>
      <c r="P728" s="27">
        <f t="shared" si="71"/>
        <v>90194.747282161872</v>
      </c>
      <c r="Q728" s="24">
        <f t="shared" si="68"/>
        <v>901947.47282161866</v>
      </c>
      <c r="R728" s="19">
        <f t="shared" si="70"/>
        <v>9019.4747282161879</v>
      </c>
    </row>
    <row r="729" spans="7:18" ht="14.95" thickBot="1" x14ac:dyDescent="0.3">
      <c r="G729">
        <f t="shared" si="69"/>
        <v>0.89987305119871897</v>
      </c>
      <c r="H729" s="46">
        <v>18.749999999998899</v>
      </c>
      <c r="I729" s="45">
        <f t="shared" si="67"/>
        <v>74.989420933226583</v>
      </c>
      <c r="J729" s="23">
        <f t="shared" si="71"/>
        <v>8.9987305119871894E-2</v>
      </c>
      <c r="K729" s="27">
        <f t="shared" si="71"/>
        <v>0.89987305119871897</v>
      </c>
      <c r="L729" s="27">
        <f t="shared" si="71"/>
        <v>8.9987305119871905</v>
      </c>
      <c r="M729" s="27">
        <f t="shared" si="71"/>
        <v>89.987305119871891</v>
      </c>
      <c r="N729" s="27">
        <f t="shared" si="71"/>
        <v>8998.7305119871889</v>
      </c>
      <c r="O729" s="27">
        <f t="shared" si="71"/>
        <v>899.87305119871894</v>
      </c>
      <c r="P729" s="27">
        <f t="shared" si="71"/>
        <v>89987.305119871889</v>
      </c>
      <c r="Q729" s="24">
        <f t="shared" si="68"/>
        <v>899873.05119871895</v>
      </c>
      <c r="R729" s="19">
        <f t="shared" si="70"/>
        <v>8998.7305119871889</v>
      </c>
    </row>
    <row r="730" spans="7:18" ht="14.95" thickBot="1" x14ac:dyDescent="0.3">
      <c r="G730">
        <f t="shared" si="69"/>
        <v>0.897803400613158</v>
      </c>
      <c r="H730" s="46">
        <v>18.739999999998901</v>
      </c>
      <c r="I730" s="45">
        <f t="shared" si="67"/>
        <v>74.816950051096498</v>
      </c>
      <c r="J730" s="23">
        <f t="shared" si="71"/>
        <v>8.9780340061315786E-2</v>
      </c>
      <c r="K730" s="27">
        <f t="shared" si="71"/>
        <v>0.89780340061315789</v>
      </c>
      <c r="L730" s="27">
        <f t="shared" si="71"/>
        <v>8.9780340061315798</v>
      </c>
      <c r="M730" s="27">
        <f t="shared" si="71"/>
        <v>89.780340061315798</v>
      </c>
      <c r="N730" s="27">
        <f t="shared" si="71"/>
        <v>8978.0340061315801</v>
      </c>
      <c r="O730" s="27">
        <f t="shared" si="71"/>
        <v>897.80340061315792</v>
      </c>
      <c r="P730" s="27">
        <f t="shared" si="71"/>
        <v>89780.340061315801</v>
      </c>
      <c r="Q730" s="24">
        <f t="shared" si="68"/>
        <v>897803.40061315801</v>
      </c>
      <c r="R730" s="19">
        <f t="shared" si="70"/>
        <v>8978.0340061315801</v>
      </c>
    </row>
    <row r="731" spans="7:18" ht="14.95" thickBot="1" x14ac:dyDescent="0.3">
      <c r="G731">
        <f t="shared" si="69"/>
        <v>0.89573851009185335</v>
      </c>
      <c r="H731" s="46">
        <v>18.729999999998899</v>
      </c>
      <c r="I731" s="45">
        <f t="shared" si="67"/>
        <v>74.64487584098778</v>
      </c>
      <c r="J731" s="23">
        <f t="shared" si="71"/>
        <v>8.9573851009185329E-2</v>
      </c>
      <c r="K731" s="27">
        <f t="shared" si="71"/>
        <v>0.89573851009185335</v>
      </c>
      <c r="L731" s="27">
        <f t="shared" si="71"/>
        <v>8.9573851009185326</v>
      </c>
      <c r="M731" s="27">
        <f t="shared" si="71"/>
        <v>89.573851009185333</v>
      </c>
      <c r="N731" s="27">
        <f t="shared" si="71"/>
        <v>8957.3851009185328</v>
      </c>
      <c r="O731" s="27">
        <f t="shared" si="71"/>
        <v>895.7385100918533</v>
      </c>
      <c r="P731" s="27">
        <f t="shared" si="71"/>
        <v>89573.851009185339</v>
      </c>
      <c r="Q731" s="24">
        <f t="shared" si="68"/>
        <v>895738.51009185333</v>
      </c>
      <c r="R731" s="19">
        <f t="shared" si="70"/>
        <v>8957.3851009185346</v>
      </c>
    </row>
    <row r="732" spans="7:18" ht="14.95" thickBot="1" x14ac:dyDescent="0.3">
      <c r="G732">
        <f t="shared" si="69"/>
        <v>0.89367836868696104</v>
      </c>
      <c r="H732" s="41">
        <v>18.719999999998901</v>
      </c>
      <c r="I732" s="45">
        <f t="shared" si="67"/>
        <v>74.473197390580083</v>
      </c>
      <c r="J732" s="23">
        <f t="shared" si="71"/>
        <v>8.9367836868696107E-2</v>
      </c>
      <c r="K732" s="27">
        <f t="shared" si="71"/>
        <v>0.89367836868696104</v>
      </c>
      <c r="L732" s="27">
        <f t="shared" si="71"/>
        <v>8.9367836868696102</v>
      </c>
      <c r="M732" s="27">
        <f t="shared" si="71"/>
        <v>89.367836868696102</v>
      </c>
      <c r="N732" s="27">
        <f t="shared" si="71"/>
        <v>8936.7836868696104</v>
      </c>
      <c r="O732" s="27">
        <f t="shared" si="71"/>
        <v>893.67836868696099</v>
      </c>
      <c r="P732" s="27">
        <f t="shared" si="71"/>
        <v>89367.836868696104</v>
      </c>
      <c r="Q732" s="24">
        <f t="shared" si="68"/>
        <v>893678.36868696101</v>
      </c>
      <c r="R732" s="19">
        <f t="shared" si="70"/>
        <v>8936.7836868696104</v>
      </c>
    </row>
    <row r="733" spans="7:18" ht="14.95" thickBot="1" x14ac:dyDescent="0.3">
      <c r="G733">
        <f t="shared" si="69"/>
        <v>0.89162296547581577</v>
      </c>
      <c r="H733" s="46">
        <v>18.7099999999989</v>
      </c>
      <c r="I733" s="45">
        <f t="shared" si="67"/>
        <v>74.301913789651309</v>
      </c>
      <c r="J733" s="23">
        <f t="shared" si="71"/>
        <v>8.9162296547581579E-2</v>
      </c>
      <c r="K733" s="27">
        <f t="shared" si="71"/>
        <v>0.89162296547581577</v>
      </c>
      <c r="L733" s="27">
        <f t="shared" si="71"/>
        <v>8.9162296547581583</v>
      </c>
      <c r="M733" s="27">
        <f t="shared" si="71"/>
        <v>89.162296547581576</v>
      </c>
      <c r="N733" s="27">
        <f t="shared" si="71"/>
        <v>8916.2296547581573</v>
      </c>
      <c r="O733" s="27">
        <f t="shared" si="71"/>
        <v>891.62296547581582</v>
      </c>
      <c r="P733" s="27">
        <f t="shared" si="71"/>
        <v>89162.296547581573</v>
      </c>
      <c r="Q733" s="24">
        <f t="shared" si="68"/>
        <v>891622.96547581581</v>
      </c>
      <c r="R733" s="19">
        <f t="shared" si="70"/>
        <v>8916.2296547581573</v>
      </c>
    </row>
    <row r="734" spans="7:18" ht="14.95" thickBot="1" x14ac:dyDescent="0.3">
      <c r="G734">
        <f t="shared" si="69"/>
        <v>0.88957228956087653</v>
      </c>
      <c r="H734" s="46">
        <v>18.699999999998902</v>
      </c>
      <c r="I734" s="45">
        <f t="shared" si="67"/>
        <v>74.131024130073044</v>
      </c>
      <c r="J734" s="23">
        <f t="shared" si="71"/>
        <v>8.8957228956087639E-2</v>
      </c>
      <c r="K734" s="27">
        <f t="shared" si="71"/>
        <v>0.88957228956087642</v>
      </c>
      <c r="L734" s="27">
        <f t="shared" si="71"/>
        <v>8.8957228956087651</v>
      </c>
      <c r="M734" s="27">
        <f t="shared" si="71"/>
        <v>88.957228956087647</v>
      </c>
      <c r="N734" s="27">
        <f t="shared" si="71"/>
        <v>8895.7228956087656</v>
      </c>
      <c r="O734" s="27">
        <f t="shared" si="71"/>
        <v>889.57228956087647</v>
      </c>
      <c r="P734" s="27">
        <f t="shared" si="71"/>
        <v>88957.228956087652</v>
      </c>
      <c r="Q734" s="24">
        <f t="shared" si="68"/>
        <v>889572.28956087644</v>
      </c>
      <c r="R734" s="19">
        <f t="shared" si="70"/>
        <v>8895.7228956087656</v>
      </c>
    </row>
    <row r="735" spans="7:18" ht="14.95" thickBot="1" x14ac:dyDescent="0.3">
      <c r="G735">
        <f t="shared" si="69"/>
        <v>0.88752633006966075</v>
      </c>
      <c r="H735" s="46">
        <v>18.6899999999989</v>
      </c>
      <c r="I735" s="45">
        <f t="shared" si="67"/>
        <v>73.960527505805061</v>
      </c>
      <c r="J735" s="23">
        <f t="shared" si="71"/>
        <v>8.8752633006966078E-2</v>
      </c>
      <c r="K735" s="27">
        <f t="shared" si="71"/>
        <v>0.88752633006966075</v>
      </c>
      <c r="L735" s="27">
        <f t="shared" si="71"/>
        <v>8.8752633006966075</v>
      </c>
      <c r="M735" s="27">
        <f t="shared" si="71"/>
        <v>88.752633006966079</v>
      </c>
      <c r="N735" s="27">
        <f t="shared" si="71"/>
        <v>8875.263300696608</v>
      </c>
      <c r="O735" s="27">
        <f t="shared" si="71"/>
        <v>887.52633006966073</v>
      </c>
      <c r="P735" s="27">
        <f t="shared" si="71"/>
        <v>88752.633006966076</v>
      </c>
      <c r="Q735" s="24">
        <f t="shared" si="68"/>
        <v>887526.33006966079</v>
      </c>
      <c r="R735" s="19">
        <f t="shared" si="70"/>
        <v>8875.263300696608</v>
      </c>
    </row>
    <row r="736" spans="7:18" ht="14.95" thickBot="1" x14ac:dyDescent="0.3">
      <c r="G736">
        <f t="shared" si="69"/>
        <v>0.8854850761546964</v>
      </c>
      <c r="H736" s="41">
        <v>18.679999999998898</v>
      </c>
      <c r="I736" s="45">
        <f t="shared" si="67"/>
        <v>73.790423012891367</v>
      </c>
      <c r="J736" s="23">
        <f t="shared" si="71"/>
        <v>8.8548507615469632E-2</v>
      </c>
      <c r="K736" s="27">
        <f t="shared" si="71"/>
        <v>0.8854850761546964</v>
      </c>
      <c r="L736" s="27">
        <f t="shared" si="71"/>
        <v>8.8548507615469632</v>
      </c>
      <c r="M736" s="27">
        <f t="shared" si="71"/>
        <v>88.548507615469632</v>
      </c>
      <c r="N736" s="27">
        <f t="shared" si="71"/>
        <v>8854.8507615469643</v>
      </c>
      <c r="O736" s="27">
        <f t="shared" si="71"/>
        <v>885.48507615469634</v>
      </c>
      <c r="P736" s="27">
        <f t="shared" si="71"/>
        <v>88548.507615469629</v>
      </c>
      <c r="Q736" s="24">
        <f t="shared" si="68"/>
        <v>885485.07615469629</v>
      </c>
      <c r="R736" s="19">
        <f t="shared" si="70"/>
        <v>8854.8507615469625</v>
      </c>
    </row>
    <row r="737" spans="7:18" ht="14.95" thickBot="1" x14ac:dyDescent="0.3">
      <c r="G737">
        <f t="shared" si="69"/>
        <v>0.88344851699346005</v>
      </c>
      <c r="H737" s="46">
        <v>18.6699999999989</v>
      </c>
      <c r="I737" s="45">
        <f t="shared" si="67"/>
        <v>73.620709749455003</v>
      </c>
      <c r="J737" s="23">
        <f t="shared" si="71"/>
        <v>8.8344851699346E-2</v>
      </c>
      <c r="K737" s="27">
        <f t="shared" si="71"/>
        <v>0.88344851699346005</v>
      </c>
      <c r="L737" s="27">
        <f t="shared" si="71"/>
        <v>8.8344851699346005</v>
      </c>
      <c r="M737" s="27">
        <f t="shared" si="71"/>
        <v>88.344851699346009</v>
      </c>
      <c r="N737" s="27">
        <f t="shared" si="71"/>
        <v>8834.4851699346</v>
      </c>
      <c r="O737" s="27">
        <f t="shared" si="71"/>
        <v>883.44851699346009</v>
      </c>
      <c r="P737" s="27">
        <f t="shared" si="71"/>
        <v>88344.851699346007</v>
      </c>
      <c r="Q737" s="24">
        <f t="shared" si="68"/>
        <v>883448.51699346001</v>
      </c>
      <c r="R737" s="19">
        <f t="shared" si="70"/>
        <v>8834.4851699346018</v>
      </c>
    </row>
    <row r="738" spans="7:18" ht="14.95" thickBot="1" x14ac:dyDescent="0.3">
      <c r="G738">
        <f t="shared" si="69"/>
        <v>0.88141664178829504</v>
      </c>
      <c r="H738" s="46">
        <v>18.659999999998799</v>
      </c>
      <c r="I738" s="45">
        <f t="shared" si="67"/>
        <v>73.451386815691251</v>
      </c>
      <c r="J738" s="23">
        <f t="shared" si="71"/>
        <v>8.8141664178829487E-2</v>
      </c>
      <c r="K738" s="27">
        <f t="shared" si="71"/>
        <v>0.88141664178829493</v>
      </c>
      <c r="L738" s="27">
        <f t="shared" si="71"/>
        <v>8.8141664178829497</v>
      </c>
      <c r="M738" s="27">
        <f t="shared" si="71"/>
        <v>88.141664178829487</v>
      </c>
      <c r="N738" s="27">
        <f t="shared" si="71"/>
        <v>8814.1664178829487</v>
      </c>
      <c r="O738" s="27">
        <f t="shared" si="71"/>
        <v>881.4166417882949</v>
      </c>
      <c r="P738" s="27">
        <f t="shared" si="71"/>
        <v>88141.664178829495</v>
      </c>
      <c r="Q738" s="24">
        <f t="shared" si="68"/>
        <v>881416.64178829489</v>
      </c>
      <c r="R738" s="19">
        <f t="shared" si="70"/>
        <v>8814.1664178829506</v>
      </c>
    </row>
    <row r="739" spans="7:18" ht="14.95" thickBot="1" x14ac:dyDescent="0.3">
      <c r="G739">
        <f t="shared" si="69"/>
        <v>0.87938943976646311</v>
      </c>
      <c r="H739" s="46">
        <v>18.649999999998901</v>
      </c>
      <c r="I739" s="45">
        <f t="shared" si="67"/>
        <v>73.282453313871926</v>
      </c>
      <c r="J739" s="23">
        <f t="shared" si="71"/>
        <v>8.7938943976646311E-2</v>
      </c>
      <c r="K739" s="27">
        <f t="shared" si="71"/>
        <v>0.87938943976646311</v>
      </c>
      <c r="L739" s="27">
        <f t="shared" si="71"/>
        <v>8.7938943976646318</v>
      </c>
      <c r="M739" s="27">
        <f t="shared" si="71"/>
        <v>87.938943976646314</v>
      </c>
      <c r="N739" s="27">
        <f t="shared" si="71"/>
        <v>8793.8943976646315</v>
      </c>
      <c r="O739" s="27">
        <f t="shared" si="71"/>
        <v>879.38943976646306</v>
      </c>
      <c r="P739" s="27">
        <f t="shared" si="71"/>
        <v>87938.943976646304</v>
      </c>
      <c r="Q739" s="24">
        <f t="shared" si="68"/>
        <v>879389.43976646301</v>
      </c>
      <c r="R739" s="19">
        <f t="shared" si="70"/>
        <v>8793.8943976646315</v>
      </c>
    </row>
    <row r="740" spans="7:18" ht="14.95" thickBot="1" x14ac:dyDescent="0.3">
      <c r="G740">
        <f t="shared" si="69"/>
        <v>0.87736690017985874</v>
      </c>
      <c r="H740" s="41">
        <v>18.6399999999988</v>
      </c>
      <c r="I740" s="45">
        <f t="shared" si="67"/>
        <v>73.113908348321559</v>
      </c>
      <c r="J740" s="23">
        <f t="shared" si="71"/>
        <v>8.7736690017985869E-2</v>
      </c>
      <c r="K740" s="27">
        <f t="shared" si="71"/>
        <v>0.87736690017985874</v>
      </c>
      <c r="L740" s="27">
        <f t="shared" si="71"/>
        <v>8.7736690017985861</v>
      </c>
      <c r="M740" s="27">
        <f t="shared" si="71"/>
        <v>87.736690017985865</v>
      </c>
      <c r="N740" s="27">
        <f t="shared" si="71"/>
        <v>8773.6690017985875</v>
      </c>
      <c r="O740" s="27">
        <f t="shared" si="71"/>
        <v>877.3669001798587</v>
      </c>
      <c r="P740" s="27">
        <f t="shared" si="71"/>
        <v>87736.690017985864</v>
      </c>
      <c r="Q740" s="24">
        <f t="shared" si="68"/>
        <v>877366.90017985867</v>
      </c>
      <c r="R740" s="19">
        <f t="shared" si="70"/>
        <v>8773.6690017985875</v>
      </c>
    </row>
    <row r="741" spans="7:18" ht="14.95" thickBot="1" x14ac:dyDescent="0.3">
      <c r="G741">
        <f t="shared" si="69"/>
        <v>0.87534901230526108</v>
      </c>
      <c r="H741" s="46">
        <v>18.629999999998901</v>
      </c>
      <c r="I741" s="45">
        <f t="shared" si="67"/>
        <v>72.945751025438426</v>
      </c>
      <c r="J741" s="23">
        <f t="shared" si="71"/>
        <v>8.753490123052611E-2</v>
      </c>
      <c r="K741" s="27">
        <f t="shared" si="71"/>
        <v>0.87534901230526119</v>
      </c>
      <c r="L741" s="27">
        <f t="shared" si="71"/>
        <v>8.753490123052611</v>
      </c>
      <c r="M741" s="27">
        <f t="shared" si="71"/>
        <v>87.534901230526117</v>
      </c>
      <c r="N741" s="27">
        <f t="shared" si="71"/>
        <v>8753.490123052612</v>
      </c>
      <c r="O741" s="27">
        <f t="shared" si="71"/>
        <v>875.34901230526123</v>
      </c>
      <c r="P741" s="27">
        <f t="shared" si="71"/>
        <v>87534.901230526113</v>
      </c>
      <c r="Q741" s="24">
        <f t="shared" si="68"/>
        <v>875349.0123052611</v>
      </c>
      <c r="R741" s="19">
        <f t="shared" si="70"/>
        <v>8753.490123052612</v>
      </c>
    </row>
    <row r="742" spans="7:18" ht="14.95" thickBot="1" x14ac:dyDescent="0.3">
      <c r="G742">
        <f t="shared" si="69"/>
        <v>0.87333576544394809</v>
      </c>
      <c r="H742" s="46">
        <v>18.6199999999988</v>
      </c>
      <c r="I742" s="45">
        <f t="shared" si="67"/>
        <v>72.777980453662337</v>
      </c>
      <c r="J742" s="23">
        <f t="shared" si="71"/>
        <v>8.7333576544394803E-2</v>
      </c>
      <c r="K742" s="27">
        <f t="shared" si="71"/>
        <v>0.87333576544394798</v>
      </c>
      <c r="L742" s="27">
        <f t="shared" si="71"/>
        <v>8.7333576544394802</v>
      </c>
      <c r="M742" s="27">
        <f t="shared" si="71"/>
        <v>87.333576544394802</v>
      </c>
      <c r="N742" s="27">
        <f t="shared" si="71"/>
        <v>8733.35765443948</v>
      </c>
      <c r="O742" s="27">
        <f t="shared" si="71"/>
        <v>873.33576544394805</v>
      </c>
      <c r="P742" s="27">
        <f t="shared" si="71"/>
        <v>87333.576544394804</v>
      </c>
      <c r="Q742" s="24">
        <f t="shared" si="68"/>
        <v>873335.76544394798</v>
      </c>
      <c r="R742" s="19">
        <f t="shared" si="70"/>
        <v>8733.35765443948</v>
      </c>
    </row>
    <row r="743" spans="7:18" ht="14.95" thickBot="1" x14ac:dyDescent="0.3">
      <c r="G743">
        <f t="shared" si="69"/>
        <v>0.87132714892194496</v>
      </c>
      <c r="H743" s="46">
        <v>18.609999999998799</v>
      </c>
      <c r="I743" s="45">
        <f t="shared" si="67"/>
        <v>72.610595743495409</v>
      </c>
      <c r="J743" s="23">
        <f t="shared" si="71"/>
        <v>8.7132714892194485E-2</v>
      </c>
      <c r="K743" s="27">
        <f t="shared" si="71"/>
        <v>0.87132714892194485</v>
      </c>
      <c r="L743" s="27">
        <f t="shared" si="71"/>
        <v>8.7132714892194478</v>
      </c>
      <c r="M743" s="27">
        <f t="shared" si="71"/>
        <v>87.132714892194485</v>
      </c>
      <c r="N743" s="27">
        <f t="shared" si="71"/>
        <v>8713.271489219449</v>
      </c>
      <c r="O743" s="27">
        <f t="shared" si="71"/>
        <v>871.32714892194485</v>
      </c>
      <c r="P743" s="27">
        <f t="shared" si="71"/>
        <v>87132.71489219449</v>
      </c>
      <c r="Q743" s="24">
        <f t="shared" si="68"/>
        <v>871327.1489219449</v>
      </c>
      <c r="R743" s="19">
        <f t="shared" si="70"/>
        <v>8713.271489219449</v>
      </c>
    </row>
    <row r="744" spans="7:18" ht="14.95" thickBot="1" x14ac:dyDescent="0.3">
      <c r="G744">
        <f t="shared" si="69"/>
        <v>0.86932315208974809</v>
      </c>
      <c r="H744" s="41">
        <v>18.599999999998801</v>
      </c>
      <c r="I744" s="45">
        <f t="shared" si="67"/>
        <v>72.443596007479002</v>
      </c>
      <c r="J744" s="23">
        <f t="shared" si="71"/>
        <v>8.6932315208974806E-2</v>
      </c>
      <c r="K744" s="27">
        <f t="shared" si="71"/>
        <v>0.86932315208974797</v>
      </c>
      <c r="L744" s="27">
        <f t="shared" si="71"/>
        <v>8.6932315208974806</v>
      </c>
      <c r="M744" s="27">
        <f t="shared" si="71"/>
        <v>86.932315208974799</v>
      </c>
      <c r="N744" s="27">
        <f t="shared" si="71"/>
        <v>8693.2315208974796</v>
      </c>
      <c r="O744" s="27">
        <f t="shared" si="71"/>
        <v>869.32315208974808</v>
      </c>
      <c r="P744" s="27">
        <f t="shared" si="71"/>
        <v>86932.315208974804</v>
      </c>
      <c r="Q744" s="24">
        <f t="shared" si="68"/>
        <v>869323.15208974807</v>
      </c>
      <c r="R744" s="19">
        <f t="shared" si="70"/>
        <v>8693.2315208974815</v>
      </c>
    </row>
    <row r="745" spans="7:18" ht="14.95" thickBot="1" x14ac:dyDescent="0.3">
      <c r="G745">
        <f t="shared" si="69"/>
        <v>0.86732376432236491</v>
      </c>
      <c r="H745" s="46">
        <v>18.589999999998799</v>
      </c>
      <c r="I745" s="45">
        <f t="shared" si="67"/>
        <v>72.276980360197072</v>
      </c>
      <c r="J745" s="23">
        <f t="shared" si="71"/>
        <v>8.6732376432236483E-2</v>
      </c>
      <c r="K745" s="27">
        <f t="shared" si="71"/>
        <v>0.8673237643223648</v>
      </c>
      <c r="L745" s="27">
        <f t="shared" si="71"/>
        <v>8.6732376432236489</v>
      </c>
      <c r="M745" s="27">
        <f t="shared" si="71"/>
        <v>86.732376432236492</v>
      </c>
      <c r="N745" s="27">
        <f t="shared" si="71"/>
        <v>8673.2376432236488</v>
      </c>
      <c r="O745" s="27">
        <f t="shared" si="71"/>
        <v>867.32376432236481</v>
      </c>
      <c r="P745" s="27">
        <f t="shared" si="71"/>
        <v>86732.376432236488</v>
      </c>
      <c r="Q745" s="24">
        <f t="shared" si="68"/>
        <v>867323.76432236494</v>
      </c>
      <c r="R745" s="19">
        <f t="shared" si="70"/>
        <v>8673.2376432236488</v>
      </c>
    </row>
    <row r="746" spans="7:18" ht="14.95" thickBot="1" x14ac:dyDescent="0.3">
      <c r="G746">
        <f t="shared" si="69"/>
        <v>0.86532897501924078</v>
      </c>
      <c r="H746" s="46">
        <v>18.579999999998801</v>
      </c>
      <c r="I746" s="45">
        <f t="shared" si="67"/>
        <v>72.110747918270064</v>
      </c>
      <c r="J746" s="23">
        <f t="shared" si="71"/>
        <v>8.6532897501924069E-2</v>
      </c>
      <c r="K746" s="27">
        <f t="shared" si="71"/>
        <v>0.86532897501924078</v>
      </c>
      <c r="L746" s="27">
        <f t="shared" si="71"/>
        <v>8.6532897501924069</v>
      </c>
      <c r="M746" s="27">
        <f t="shared" si="71"/>
        <v>86.532897501924069</v>
      </c>
      <c r="N746" s="27">
        <f t="shared" si="71"/>
        <v>8653.2897501924072</v>
      </c>
      <c r="O746" s="27">
        <f t="shared" si="71"/>
        <v>865.32897501924072</v>
      </c>
      <c r="P746" s="27">
        <f t="shared" si="71"/>
        <v>86532.897501924075</v>
      </c>
      <c r="Q746" s="24">
        <f t="shared" si="68"/>
        <v>865328.97501924075</v>
      </c>
      <c r="R746" s="19">
        <f t="shared" si="70"/>
        <v>8653.2897501924072</v>
      </c>
    </row>
    <row r="747" spans="7:18" ht="14.95" thickBot="1" x14ac:dyDescent="0.3">
      <c r="G747">
        <f t="shared" si="69"/>
        <v>0.86333877360420064</v>
      </c>
      <c r="H747" s="46">
        <v>18.569999999998799</v>
      </c>
      <c r="I747" s="45">
        <f t="shared" si="67"/>
        <v>71.944897800350049</v>
      </c>
      <c r="J747" s="23">
        <f t="shared" si="71"/>
        <v>8.6333877360420044E-2</v>
      </c>
      <c r="K747" s="27">
        <f t="shared" si="71"/>
        <v>0.86333877360420053</v>
      </c>
      <c r="L747" s="27">
        <f t="shared" si="71"/>
        <v>8.633387736042005</v>
      </c>
      <c r="M747" s="27">
        <f t="shared" si="71"/>
        <v>86.333877360420047</v>
      </c>
      <c r="N747" s="27">
        <f t="shared" si="71"/>
        <v>8633.3877360420047</v>
      </c>
      <c r="O747" s="27">
        <f t="shared" si="71"/>
        <v>863.33877360420058</v>
      </c>
      <c r="P747" s="27">
        <f t="shared" si="71"/>
        <v>86333.877360420054</v>
      </c>
      <c r="Q747" s="24">
        <f t="shared" si="68"/>
        <v>863338.77360420045</v>
      </c>
      <c r="R747" s="19">
        <f t="shared" si="70"/>
        <v>8633.3877360420065</v>
      </c>
    </row>
    <row r="748" spans="7:18" ht="14.95" thickBot="1" x14ac:dyDescent="0.3">
      <c r="G748">
        <f t="shared" si="69"/>
        <v>0.86135314952539688</v>
      </c>
      <c r="H748" s="41">
        <v>18.559999999998801</v>
      </c>
      <c r="I748" s="45">
        <f t="shared" si="67"/>
        <v>71.779429127116401</v>
      </c>
      <c r="J748" s="23">
        <f t="shared" si="71"/>
        <v>8.6135314952539691E-2</v>
      </c>
      <c r="K748" s="27">
        <f t="shared" si="71"/>
        <v>0.86135314952539688</v>
      </c>
      <c r="L748" s="27">
        <f t="shared" si="71"/>
        <v>8.6135314952539694</v>
      </c>
      <c r="M748" s="27">
        <f t="shared" si="71"/>
        <v>86.135314952539687</v>
      </c>
      <c r="N748" s="27">
        <f t="shared" si="71"/>
        <v>8613.5314952539684</v>
      </c>
      <c r="O748" s="27">
        <f t="shared" si="71"/>
        <v>861.35314952539693</v>
      </c>
      <c r="P748" s="27">
        <f t="shared" si="71"/>
        <v>86135.314952539688</v>
      </c>
      <c r="Q748" s="24">
        <f t="shared" si="68"/>
        <v>861353.14952539688</v>
      </c>
      <c r="R748" s="19">
        <f t="shared" si="70"/>
        <v>8613.5314952539684</v>
      </c>
    </row>
    <row r="749" spans="7:18" ht="14.95" thickBot="1" x14ac:dyDescent="0.3">
      <c r="G749">
        <f t="shared" si="69"/>
        <v>0.85937209225524591</v>
      </c>
      <c r="H749" s="46">
        <v>18.5499999999988</v>
      </c>
      <c r="I749" s="45">
        <f t="shared" si="67"/>
        <v>71.614341021270491</v>
      </c>
      <c r="J749" s="23">
        <f t="shared" si="71"/>
        <v>8.59372092255246E-2</v>
      </c>
      <c r="K749" s="27">
        <f t="shared" si="71"/>
        <v>0.85937209225524591</v>
      </c>
      <c r="L749" s="27">
        <f t="shared" si="71"/>
        <v>8.5937209225524605</v>
      </c>
      <c r="M749" s="27">
        <f t="shared" si="71"/>
        <v>85.937209225524597</v>
      </c>
      <c r="N749" s="27">
        <f t="shared" si="71"/>
        <v>8593.7209225524603</v>
      </c>
      <c r="O749" s="27">
        <f t="shared" si="71"/>
        <v>859.372092255246</v>
      </c>
      <c r="P749" s="27">
        <f t="shared" si="71"/>
        <v>85937.209225524595</v>
      </c>
      <c r="Q749" s="24">
        <f t="shared" si="68"/>
        <v>859372.09225524589</v>
      </c>
      <c r="R749" s="19">
        <f t="shared" si="70"/>
        <v>8593.7209225524603</v>
      </c>
    </row>
    <row r="750" spans="7:18" ht="14.95" thickBot="1" x14ac:dyDescent="0.3">
      <c r="G750">
        <f t="shared" si="69"/>
        <v>0.85739559129037868</v>
      </c>
      <c r="H750" s="46">
        <v>18.539999999998798</v>
      </c>
      <c r="I750" s="45">
        <f t="shared" si="67"/>
        <v>71.449632607531555</v>
      </c>
      <c r="J750" s="23">
        <f t="shared" si="71"/>
        <v>8.5739559129037857E-2</v>
      </c>
      <c r="K750" s="27">
        <f t="shared" si="71"/>
        <v>0.85739559129037857</v>
      </c>
      <c r="L750" s="27">
        <f t="shared" si="71"/>
        <v>8.5739559129037861</v>
      </c>
      <c r="M750" s="27">
        <f t="shared" si="71"/>
        <v>85.739559129037858</v>
      </c>
      <c r="N750" s="27">
        <f t="shared" si="71"/>
        <v>8573.9559129037862</v>
      </c>
      <c r="O750" s="27">
        <f t="shared" si="71"/>
        <v>857.39559129037866</v>
      </c>
      <c r="P750" s="27">
        <f t="shared" si="71"/>
        <v>85739.559129037865</v>
      </c>
      <c r="Q750" s="24">
        <f t="shared" si="68"/>
        <v>857395.59129037871</v>
      </c>
      <c r="R750" s="19">
        <f t="shared" si="70"/>
        <v>8573.9559129037862</v>
      </c>
    </row>
    <row r="751" spans="7:18" ht="14.95" thickBot="1" x14ac:dyDescent="0.3">
      <c r="G751">
        <f t="shared" si="69"/>
        <v>0.85542363615158745</v>
      </c>
      <c r="H751" s="46">
        <v>18.5299999999988</v>
      </c>
      <c r="I751" s="45">
        <f t="shared" si="67"/>
        <v>71.285303012632284</v>
      </c>
      <c r="J751" s="23">
        <f t="shared" si="71"/>
        <v>8.5542363615158726E-2</v>
      </c>
      <c r="K751" s="27">
        <f t="shared" si="71"/>
        <v>0.85542363615158734</v>
      </c>
      <c r="L751" s="27">
        <f t="shared" si="71"/>
        <v>8.5542363615158727</v>
      </c>
      <c r="M751" s="27">
        <f t="shared" si="71"/>
        <v>85.542363615158735</v>
      </c>
      <c r="N751" s="27">
        <f t="shared" si="71"/>
        <v>8554.2363615158738</v>
      </c>
      <c r="O751" s="27">
        <f t="shared" si="71"/>
        <v>855.42363615158729</v>
      </c>
      <c r="P751" s="27">
        <f t="shared" si="71"/>
        <v>85542.363615158727</v>
      </c>
      <c r="Q751" s="24">
        <f t="shared" si="68"/>
        <v>855423.63615158724</v>
      </c>
      <c r="R751" s="19">
        <f t="shared" si="70"/>
        <v>8554.2363615158738</v>
      </c>
    </row>
    <row r="752" spans="7:18" ht="14.95" thickBot="1" x14ac:dyDescent="0.3">
      <c r="G752">
        <f t="shared" si="69"/>
        <v>0.85345621638375968</v>
      </c>
      <c r="H752" s="41">
        <v>18.519999999998799</v>
      </c>
      <c r="I752" s="45">
        <f t="shared" si="67"/>
        <v>71.121351365313302</v>
      </c>
      <c r="J752" s="23">
        <f t="shared" si="71"/>
        <v>8.534562163837596E-2</v>
      </c>
      <c r="K752" s="27">
        <f t="shared" si="71"/>
        <v>0.85345621638375968</v>
      </c>
      <c r="L752" s="27">
        <f t="shared" si="71"/>
        <v>8.534562163837597</v>
      </c>
      <c r="M752" s="27">
        <f t="shared" ref="M752:P815" si="72">M$3*$T$4*($I752/1000)</f>
        <v>85.345621638375974</v>
      </c>
      <c r="N752" s="27">
        <f t="shared" si="72"/>
        <v>8534.562163837596</v>
      </c>
      <c r="O752" s="27">
        <f t="shared" si="72"/>
        <v>853.45621638375962</v>
      </c>
      <c r="P752" s="27">
        <f t="shared" si="72"/>
        <v>85345.621638375975</v>
      </c>
      <c r="Q752" s="24">
        <f t="shared" si="68"/>
        <v>853456.21638375975</v>
      </c>
      <c r="R752" s="19">
        <f t="shared" si="70"/>
        <v>8534.5621638375978</v>
      </c>
    </row>
    <row r="753" spans="7:18" ht="14.95" thickBot="1" x14ac:dyDescent="0.3">
      <c r="G753">
        <f t="shared" si="69"/>
        <v>0.85149332155583202</v>
      </c>
      <c r="H753" s="46">
        <v>18.509999999998801</v>
      </c>
      <c r="I753" s="45">
        <f t="shared" si="67"/>
        <v>70.957776796319337</v>
      </c>
      <c r="J753" s="23">
        <f t="shared" ref="J753:L816" si="73">J$3*$T$4*($I753/1000)</f>
        <v>8.5149332155583193E-2</v>
      </c>
      <c r="K753" s="27">
        <f t="shared" si="73"/>
        <v>0.85149332155583202</v>
      </c>
      <c r="L753" s="27">
        <f t="shared" si="73"/>
        <v>8.5149332155583188</v>
      </c>
      <c r="M753" s="27">
        <f t="shared" si="72"/>
        <v>85.149332155583195</v>
      </c>
      <c r="N753" s="27">
        <f t="shared" si="72"/>
        <v>8514.9332155583197</v>
      </c>
      <c r="O753" s="27">
        <f t="shared" si="72"/>
        <v>851.49332155583193</v>
      </c>
      <c r="P753" s="27">
        <f t="shared" si="72"/>
        <v>85149.332155583194</v>
      </c>
      <c r="Q753" s="24">
        <f t="shared" si="68"/>
        <v>851493.32155583194</v>
      </c>
      <c r="R753" s="19">
        <f t="shared" si="70"/>
        <v>8514.9332155583197</v>
      </c>
    </row>
    <row r="754" spans="7:18" ht="14.95" thickBot="1" x14ac:dyDescent="0.3">
      <c r="G754">
        <f t="shared" si="69"/>
        <v>0.84953494126073092</v>
      </c>
      <c r="H754" s="46">
        <v>18.499999999998799</v>
      </c>
      <c r="I754" s="45">
        <f t="shared" si="67"/>
        <v>70.79457843839424</v>
      </c>
      <c r="J754" s="23">
        <f t="shared" si="73"/>
        <v>8.4953494126073073E-2</v>
      </c>
      <c r="K754" s="27">
        <f t="shared" si="73"/>
        <v>0.84953494126073081</v>
      </c>
      <c r="L754" s="27">
        <f t="shared" si="73"/>
        <v>8.4953494126073075</v>
      </c>
      <c r="M754" s="27">
        <f t="shared" si="72"/>
        <v>84.953494126073082</v>
      </c>
      <c r="N754" s="27">
        <f t="shared" si="72"/>
        <v>8495.3494126073074</v>
      </c>
      <c r="O754" s="27">
        <f t="shared" si="72"/>
        <v>849.53494126073076</v>
      </c>
      <c r="P754" s="27">
        <f t="shared" si="72"/>
        <v>84953.494126073085</v>
      </c>
      <c r="Q754" s="24">
        <f t="shared" si="68"/>
        <v>849534.94126073085</v>
      </c>
      <c r="R754" s="19">
        <f t="shared" si="70"/>
        <v>8495.3494126073092</v>
      </c>
    </row>
    <row r="755" spans="7:18" ht="14.95" thickBot="1" x14ac:dyDescent="0.3">
      <c r="G755">
        <f t="shared" si="69"/>
        <v>0.84758106511532061</v>
      </c>
      <c r="H755" s="46">
        <v>18.489999999998801</v>
      </c>
      <c r="I755" s="45">
        <f t="shared" si="67"/>
        <v>70.631755426276712</v>
      </c>
      <c r="J755" s="23">
        <f t="shared" si="73"/>
        <v>8.4758106511532053E-2</v>
      </c>
      <c r="K755" s="27">
        <f t="shared" si="73"/>
        <v>0.84758106511532061</v>
      </c>
      <c r="L755" s="27">
        <f t="shared" si="73"/>
        <v>8.4758106511532052</v>
      </c>
      <c r="M755" s="27">
        <f t="shared" si="72"/>
        <v>84.758106511532048</v>
      </c>
      <c r="N755" s="27">
        <f t="shared" si="72"/>
        <v>8475.810651153206</v>
      </c>
      <c r="O755" s="27">
        <f t="shared" si="72"/>
        <v>847.5810651153206</v>
      </c>
      <c r="P755" s="27">
        <f t="shared" si="72"/>
        <v>84758.106511532053</v>
      </c>
      <c r="Q755" s="24">
        <f t="shared" si="68"/>
        <v>847581.06511532061</v>
      </c>
      <c r="R755" s="19">
        <f t="shared" si="70"/>
        <v>8475.810651153206</v>
      </c>
    </row>
    <row r="756" spans="7:18" ht="14.95" thickBot="1" x14ac:dyDescent="0.3">
      <c r="G756">
        <f t="shared" si="69"/>
        <v>0.84563168276034306</v>
      </c>
      <c r="H756" s="41">
        <v>18.4799999999988</v>
      </c>
      <c r="I756" s="45">
        <f t="shared" si="67"/>
        <v>70.469306896695258</v>
      </c>
      <c r="J756" s="23">
        <f t="shared" si="73"/>
        <v>8.4563168276034301E-2</v>
      </c>
      <c r="K756" s="27">
        <f t="shared" si="73"/>
        <v>0.84563168276034306</v>
      </c>
      <c r="L756" s="27">
        <f t="shared" si="73"/>
        <v>8.4563168276034304</v>
      </c>
      <c r="M756" s="27">
        <f t="shared" si="72"/>
        <v>84.563168276034304</v>
      </c>
      <c r="N756" s="27">
        <f t="shared" si="72"/>
        <v>8456.3168276034303</v>
      </c>
      <c r="O756" s="27">
        <f t="shared" si="72"/>
        <v>845.6316827603431</v>
      </c>
      <c r="P756" s="27">
        <f t="shared" si="72"/>
        <v>84563.16827603431</v>
      </c>
      <c r="Q756" s="24">
        <f t="shared" si="68"/>
        <v>845631.68276034307</v>
      </c>
      <c r="R756" s="19">
        <f t="shared" si="70"/>
        <v>8456.3168276034321</v>
      </c>
    </row>
    <row r="757" spans="7:18" ht="14.95" thickBot="1" x14ac:dyDescent="0.3">
      <c r="G757">
        <f t="shared" si="69"/>
        <v>0.84368678386036766</v>
      </c>
      <c r="H757" s="46">
        <v>18.469999999998802</v>
      </c>
      <c r="I757" s="45">
        <f t="shared" si="67"/>
        <v>70.307231988363966</v>
      </c>
      <c r="J757" s="23">
        <f t="shared" si="73"/>
        <v>8.4368678386036761E-2</v>
      </c>
      <c r="K757" s="27">
        <f t="shared" si="73"/>
        <v>0.84368678386036766</v>
      </c>
      <c r="L757" s="27">
        <f t="shared" si="73"/>
        <v>8.4368678386036766</v>
      </c>
      <c r="M757" s="27">
        <f t="shared" si="72"/>
        <v>84.368678386036763</v>
      </c>
      <c r="N757" s="27">
        <f t="shared" si="72"/>
        <v>8436.8678386036772</v>
      </c>
      <c r="O757" s="27">
        <f t="shared" si="72"/>
        <v>843.68678386036765</v>
      </c>
      <c r="P757" s="27">
        <f t="shared" si="72"/>
        <v>84368.678386036772</v>
      </c>
      <c r="Q757" s="24">
        <f t="shared" si="68"/>
        <v>843686.78386036772</v>
      </c>
      <c r="R757" s="19">
        <f t="shared" si="70"/>
        <v>8436.8678386036772</v>
      </c>
    </row>
    <row r="758" spans="7:18" ht="14.95" thickBot="1" x14ac:dyDescent="0.3">
      <c r="G758">
        <f t="shared" si="69"/>
        <v>0.84174635810373299</v>
      </c>
      <c r="H758" s="46">
        <v>18.4599999999988</v>
      </c>
      <c r="I758" s="45">
        <f t="shared" si="67"/>
        <v>70.145529841977748</v>
      </c>
      <c r="J758" s="23">
        <f t="shared" si="73"/>
        <v>8.4174635810373294E-2</v>
      </c>
      <c r="K758" s="27">
        <f t="shared" si="73"/>
        <v>0.84174635810373299</v>
      </c>
      <c r="L758" s="27">
        <f t="shared" si="73"/>
        <v>8.4174635810373299</v>
      </c>
      <c r="M758" s="27">
        <f t="shared" si="72"/>
        <v>84.174635810373303</v>
      </c>
      <c r="N758" s="27">
        <f t="shared" si="72"/>
        <v>8417.4635810373293</v>
      </c>
      <c r="O758" s="27">
        <f t="shared" si="72"/>
        <v>841.74635810373297</v>
      </c>
      <c r="P758" s="27">
        <f t="shared" si="72"/>
        <v>84174.635810373293</v>
      </c>
      <c r="Q758" s="24">
        <f t="shared" si="68"/>
        <v>841746.35810373293</v>
      </c>
      <c r="R758" s="19">
        <f t="shared" si="70"/>
        <v>8417.4635810373293</v>
      </c>
    </row>
    <row r="759" spans="7:18" ht="14.95" thickBot="1" x14ac:dyDescent="0.3">
      <c r="G759">
        <f t="shared" si="69"/>
        <v>0.83981039520249634</v>
      </c>
      <c r="H759" s="46">
        <v>18.449999999998798</v>
      </c>
      <c r="I759" s="45">
        <f t="shared" si="67"/>
        <v>69.984199600208029</v>
      </c>
      <c r="J759" s="23">
        <f t="shared" si="73"/>
        <v>8.3981039520249642E-2</v>
      </c>
      <c r="K759" s="27">
        <f t="shared" si="73"/>
        <v>0.83981039520249645</v>
      </c>
      <c r="L759" s="27">
        <f t="shared" si="73"/>
        <v>8.3981039520249645</v>
      </c>
      <c r="M759" s="27">
        <f t="shared" si="72"/>
        <v>83.981039520249638</v>
      </c>
      <c r="N759" s="27">
        <f t="shared" si="72"/>
        <v>8398.1039520249633</v>
      </c>
      <c r="O759" s="27">
        <f t="shared" si="72"/>
        <v>839.81039520249635</v>
      </c>
      <c r="P759" s="27">
        <f t="shared" si="72"/>
        <v>83981.039520249644</v>
      </c>
      <c r="Q759" s="24">
        <f t="shared" si="68"/>
        <v>839810.39520249644</v>
      </c>
      <c r="R759" s="19">
        <f t="shared" si="70"/>
        <v>8398.1039520249651</v>
      </c>
    </row>
    <row r="760" spans="7:18" ht="14.95" thickBot="1" x14ac:dyDescent="0.3">
      <c r="G760">
        <f t="shared" si="69"/>
        <v>0.83787888489237439</v>
      </c>
      <c r="H760" s="41">
        <v>18.4399999999988</v>
      </c>
      <c r="I760" s="45">
        <f t="shared" si="67"/>
        <v>69.823240407697867</v>
      </c>
      <c r="J760" s="23">
        <f t="shared" si="73"/>
        <v>8.3787888489237447E-2</v>
      </c>
      <c r="K760" s="27">
        <f t="shared" si="73"/>
        <v>0.83787888489237439</v>
      </c>
      <c r="L760" s="27">
        <f t="shared" si="73"/>
        <v>8.3787888489237439</v>
      </c>
      <c r="M760" s="27">
        <f t="shared" si="72"/>
        <v>83.787888489237446</v>
      </c>
      <c r="N760" s="27">
        <f t="shared" si="72"/>
        <v>8378.7888489237448</v>
      </c>
      <c r="O760" s="27">
        <f t="shared" si="72"/>
        <v>837.87888489237446</v>
      </c>
      <c r="P760" s="27">
        <f t="shared" si="72"/>
        <v>83787.888489237448</v>
      </c>
      <c r="Q760" s="24">
        <f t="shared" si="68"/>
        <v>837878.88489237451</v>
      </c>
      <c r="R760" s="19">
        <f t="shared" si="70"/>
        <v>8378.7888489237448</v>
      </c>
    </row>
    <row r="761" spans="7:18" ht="14.95" thickBot="1" x14ac:dyDescent="0.3">
      <c r="G761">
        <f t="shared" si="69"/>
        <v>0.83595181693269138</v>
      </c>
      <c r="H761" s="46">
        <v>18.429999999998799</v>
      </c>
      <c r="I761" s="45">
        <f t="shared" si="67"/>
        <v>69.66265141105761</v>
      </c>
      <c r="J761" s="23">
        <f t="shared" si="73"/>
        <v>8.3595181693269127E-2</v>
      </c>
      <c r="K761" s="27">
        <f t="shared" si="73"/>
        <v>0.83595181693269138</v>
      </c>
      <c r="L761" s="27">
        <f t="shared" si="73"/>
        <v>8.3595181693269129</v>
      </c>
      <c r="M761" s="27">
        <f t="shared" si="72"/>
        <v>83.595181693269126</v>
      </c>
      <c r="N761" s="27">
        <f t="shared" si="72"/>
        <v>8359.5181693269133</v>
      </c>
      <c r="O761" s="27">
        <f t="shared" si="72"/>
        <v>835.95181693269137</v>
      </c>
      <c r="P761" s="27">
        <f t="shared" si="72"/>
        <v>83595.181693269129</v>
      </c>
      <c r="Q761" s="24">
        <f t="shared" si="68"/>
        <v>835951.81693269138</v>
      </c>
      <c r="R761" s="19">
        <f t="shared" si="70"/>
        <v>8359.5181693269133</v>
      </c>
    </row>
    <row r="762" spans="7:18" ht="14.95" thickBot="1" x14ac:dyDescent="0.3">
      <c r="G762">
        <f t="shared" si="69"/>
        <v>0.83402918110632629</v>
      </c>
      <c r="H762" s="46">
        <v>18.419999999998801</v>
      </c>
      <c r="I762" s="45">
        <f t="shared" si="67"/>
        <v>69.502431758860524</v>
      </c>
      <c r="J762" s="23">
        <f t="shared" si="73"/>
        <v>8.3402918110632621E-2</v>
      </c>
      <c r="K762" s="27">
        <f t="shared" si="73"/>
        <v>0.83402918110632629</v>
      </c>
      <c r="L762" s="27">
        <f t="shared" si="73"/>
        <v>8.3402918110632616</v>
      </c>
      <c r="M762" s="27">
        <f t="shared" si="72"/>
        <v>83.402918110632626</v>
      </c>
      <c r="N762" s="27">
        <f t="shared" si="72"/>
        <v>8340.2918110632618</v>
      </c>
      <c r="O762" s="27">
        <f t="shared" si="72"/>
        <v>834.02918110632618</v>
      </c>
      <c r="P762" s="27">
        <f t="shared" si="72"/>
        <v>83402.918110632629</v>
      </c>
      <c r="Q762" s="24">
        <f t="shared" si="68"/>
        <v>834029.18110632629</v>
      </c>
      <c r="R762" s="19">
        <f t="shared" si="70"/>
        <v>8340.2918110632636</v>
      </c>
    </row>
    <row r="763" spans="7:18" ht="14.95" thickBot="1" x14ac:dyDescent="0.3">
      <c r="G763">
        <f t="shared" si="69"/>
        <v>0.83211096721965316</v>
      </c>
      <c r="H763" s="46">
        <v>18.409999999998799</v>
      </c>
      <c r="I763" s="45">
        <f t="shared" si="67"/>
        <v>69.342580601637763</v>
      </c>
      <c r="J763" s="23">
        <f t="shared" si="73"/>
        <v>8.3211096721965319E-2</v>
      </c>
      <c r="K763" s="27">
        <f t="shared" si="73"/>
        <v>0.83211096721965316</v>
      </c>
      <c r="L763" s="27">
        <f t="shared" si="73"/>
        <v>8.321109672196533</v>
      </c>
      <c r="M763" s="27">
        <f t="shared" si="72"/>
        <v>83.211096721965319</v>
      </c>
      <c r="N763" s="27">
        <f t="shared" si="72"/>
        <v>8321.1096721965314</v>
      </c>
      <c r="O763" s="27">
        <f t="shared" si="72"/>
        <v>832.11096721965328</v>
      </c>
      <c r="P763" s="27">
        <f t="shared" si="72"/>
        <v>83211.096721965325</v>
      </c>
      <c r="Q763" s="24">
        <f t="shared" si="68"/>
        <v>832110.96721965331</v>
      </c>
      <c r="R763" s="19">
        <f t="shared" si="70"/>
        <v>8321.1096721965332</v>
      </c>
    </row>
    <row r="764" spans="7:18" ht="14.95" thickBot="1" x14ac:dyDescent="0.3">
      <c r="G764">
        <f t="shared" si="69"/>
        <v>0.83019716510249542</v>
      </c>
      <c r="H764" s="41">
        <v>18.399999999998801</v>
      </c>
      <c r="I764" s="45">
        <f t="shared" si="67"/>
        <v>69.183097091874615</v>
      </c>
      <c r="J764" s="23">
        <f t="shared" si="73"/>
        <v>8.3019716510249544E-2</v>
      </c>
      <c r="K764" s="27">
        <f t="shared" si="73"/>
        <v>0.83019716510249542</v>
      </c>
      <c r="L764" s="27">
        <f t="shared" si="73"/>
        <v>8.3019716510249548</v>
      </c>
      <c r="M764" s="27">
        <f t="shared" si="72"/>
        <v>83.019716510249538</v>
      </c>
      <c r="N764" s="27">
        <f t="shared" si="72"/>
        <v>8301.9716510249546</v>
      </c>
      <c r="O764" s="27">
        <f t="shared" si="72"/>
        <v>830.19716510249543</v>
      </c>
      <c r="P764" s="27">
        <f t="shared" si="72"/>
        <v>83019.716510249535</v>
      </c>
      <c r="Q764" s="24">
        <f t="shared" si="68"/>
        <v>830197.16510249535</v>
      </c>
      <c r="R764" s="19">
        <f t="shared" si="70"/>
        <v>8301.9716510249546</v>
      </c>
    </row>
    <row r="765" spans="7:18" ht="14.95" thickBot="1" x14ac:dyDescent="0.3">
      <c r="G765">
        <f t="shared" si="69"/>
        <v>0.82828776460806186</v>
      </c>
      <c r="H765" s="46">
        <v>18.3899999999988</v>
      </c>
      <c r="I765" s="45">
        <f t="shared" si="67"/>
        <v>69.023980384005156</v>
      </c>
      <c r="J765" s="23">
        <f t="shared" si="73"/>
        <v>8.2828776460806192E-2</v>
      </c>
      <c r="K765" s="27">
        <f t="shared" si="73"/>
        <v>0.82828776460806197</v>
      </c>
      <c r="L765" s="27">
        <f t="shared" si="73"/>
        <v>8.2828776460806193</v>
      </c>
      <c r="M765" s="27">
        <f t="shared" si="72"/>
        <v>82.828776460806196</v>
      </c>
      <c r="N765" s="27">
        <f t="shared" si="72"/>
        <v>8282.8776460806184</v>
      </c>
      <c r="O765" s="27">
        <f t="shared" si="72"/>
        <v>828.28776460806193</v>
      </c>
      <c r="P765" s="27">
        <f t="shared" si="72"/>
        <v>82828.776460806199</v>
      </c>
      <c r="Q765" s="24">
        <f t="shared" si="68"/>
        <v>828287.76460806199</v>
      </c>
      <c r="R765" s="19">
        <f t="shared" si="70"/>
        <v>8282.8776460806203</v>
      </c>
    </row>
    <row r="766" spans="7:18" ht="14.95" thickBot="1" x14ac:dyDescent="0.3">
      <c r="G766">
        <f t="shared" si="69"/>
        <v>0.82638275561290342</v>
      </c>
      <c r="H766" s="46">
        <v>18.379999999998802</v>
      </c>
      <c r="I766" s="45">
        <f t="shared" si="67"/>
        <v>68.865229634408621</v>
      </c>
      <c r="J766" s="23">
        <f t="shared" si="73"/>
        <v>8.2638275561290345E-2</v>
      </c>
      <c r="K766" s="27">
        <f t="shared" si="73"/>
        <v>0.82638275561290353</v>
      </c>
      <c r="L766" s="27">
        <f t="shared" si="73"/>
        <v>8.2638275561290353</v>
      </c>
      <c r="M766" s="27">
        <f t="shared" si="72"/>
        <v>82.638275561290342</v>
      </c>
      <c r="N766" s="27">
        <f t="shared" si="72"/>
        <v>8263.8275561290338</v>
      </c>
      <c r="O766" s="27">
        <f t="shared" si="72"/>
        <v>826.38275561290345</v>
      </c>
      <c r="P766" s="27">
        <f t="shared" si="72"/>
        <v>82638.275561290342</v>
      </c>
      <c r="Q766" s="24">
        <f t="shared" si="68"/>
        <v>826382.75561290351</v>
      </c>
      <c r="R766" s="19">
        <f t="shared" si="70"/>
        <v>8263.8275561290338</v>
      </c>
    </row>
    <row r="767" spans="7:18" ht="14.95" thickBot="1" x14ac:dyDescent="0.3">
      <c r="G767">
        <f t="shared" si="69"/>
        <v>0.8244821280168515</v>
      </c>
      <c r="H767" s="46">
        <v>18.3699999999988</v>
      </c>
      <c r="I767" s="45">
        <f t="shared" si="67"/>
        <v>68.706844001404292</v>
      </c>
      <c r="J767" s="23">
        <f t="shared" si="73"/>
        <v>8.2448212801685156E-2</v>
      </c>
      <c r="K767" s="27">
        <f t="shared" si="73"/>
        <v>0.8244821280168515</v>
      </c>
      <c r="L767" s="27">
        <f t="shared" si="73"/>
        <v>8.2448212801685159</v>
      </c>
      <c r="M767" s="27">
        <f t="shared" si="72"/>
        <v>82.448212801685159</v>
      </c>
      <c r="N767" s="27">
        <f t="shared" si="72"/>
        <v>8244.8212801685149</v>
      </c>
      <c r="O767" s="27">
        <f t="shared" si="72"/>
        <v>824.48212801685156</v>
      </c>
      <c r="P767" s="27">
        <f t="shared" si="72"/>
        <v>82448.212801685149</v>
      </c>
      <c r="Q767" s="24">
        <f t="shared" si="68"/>
        <v>824482.12801685149</v>
      </c>
      <c r="R767" s="19">
        <f t="shared" si="70"/>
        <v>8244.8212801685149</v>
      </c>
    </row>
    <row r="768" spans="7:18" ht="14.95" thickBot="1" x14ac:dyDescent="0.3">
      <c r="G768">
        <f t="shared" si="69"/>
        <v>0.82258587174296671</v>
      </c>
      <c r="H768" s="41">
        <v>18.359999999998799</v>
      </c>
      <c r="I768" s="45">
        <f t="shared" si="67"/>
        <v>68.548822645247228</v>
      </c>
      <c r="J768" s="23">
        <f t="shared" si="73"/>
        <v>8.2258587174296668E-2</v>
      </c>
      <c r="K768" s="27">
        <f t="shared" si="73"/>
        <v>0.82258587174296671</v>
      </c>
      <c r="L768" s="27">
        <f t="shared" si="73"/>
        <v>8.2258587174296665</v>
      </c>
      <c r="M768" s="27">
        <f t="shared" si="72"/>
        <v>82.258587174296665</v>
      </c>
      <c r="N768" s="27">
        <f t="shared" si="72"/>
        <v>8225.8587174296663</v>
      </c>
      <c r="O768" s="27">
        <f t="shared" si="72"/>
        <v>822.58587174296667</v>
      </c>
      <c r="P768" s="27">
        <f t="shared" si="72"/>
        <v>82258.58717429667</v>
      </c>
      <c r="Q768" s="24">
        <f t="shared" si="68"/>
        <v>822585.8717429667</v>
      </c>
      <c r="R768" s="19">
        <f t="shared" si="70"/>
        <v>8225.8587174296681</v>
      </c>
    </row>
    <row r="769" spans="7:18" ht="14.95" thickBot="1" x14ac:dyDescent="0.3">
      <c r="G769">
        <f t="shared" si="69"/>
        <v>0.82069397673748867</v>
      </c>
      <c r="H769" s="46">
        <v>18.349999999998801</v>
      </c>
      <c r="I769" s="45">
        <f t="shared" ref="I769:I832" si="74">10^(H769/10)</f>
        <v>68.391164728124053</v>
      </c>
      <c r="J769" s="23">
        <f t="shared" si="73"/>
        <v>8.2069397673748865E-2</v>
      </c>
      <c r="K769" s="27">
        <f t="shared" si="73"/>
        <v>0.82069397673748856</v>
      </c>
      <c r="L769" s="27">
        <f t="shared" si="73"/>
        <v>8.2069397673748856</v>
      </c>
      <c r="M769" s="27">
        <f t="shared" si="72"/>
        <v>82.069397673748867</v>
      </c>
      <c r="N769" s="27">
        <f t="shared" si="72"/>
        <v>8206.9397673748863</v>
      </c>
      <c r="O769" s="27">
        <f t="shared" si="72"/>
        <v>820.69397673748858</v>
      </c>
      <c r="P769" s="27">
        <f t="shared" si="72"/>
        <v>82069.397673748856</v>
      </c>
      <c r="Q769" s="24">
        <f t="shared" si="68"/>
        <v>820693.97673748853</v>
      </c>
      <c r="R769" s="19">
        <f t="shared" si="70"/>
        <v>8206.9397673748863</v>
      </c>
    </row>
    <row r="770" spans="7:18" ht="14.95" thickBot="1" x14ac:dyDescent="0.3">
      <c r="G770">
        <f t="shared" si="69"/>
        <v>0.81880643296977773</v>
      </c>
      <c r="H770" s="46">
        <v>18.339999999998799</v>
      </c>
      <c r="I770" s="45">
        <f t="shared" si="74"/>
        <v>68.233869414148145</v>
      </c>
      <c r="J770" s="23">
        <f t="shared" si="73"/>
        <v>8.1880643296977779E-2</v>
      </c>
      <c r="K770" s="27">
        <f t="shared" si="73"/>
        <v>0.81880643296977773</v>
      </c>
      <c r="L770" s="27">
        <f t="shared" si="73"/>
        <v>8.1880643296977773</v>
      </c>
      <c r="M770" s="27">
        <f t="shared" si="72"/>
        <v>81.88064329697778</v>
      </c>
      <c r="N770" s="27">
        <f t="shared" si="72"/>
        <v>8188.0643296977778</v>
      </c>
      <c r="O770" s="27">
        <f t="shared" si="72"/>
        <v>818.8064329697778</v>
      </c>
      <c r="P770" s="27">
        <f t="shared" si="72"/>
        <v>81880.643296977782</v>
      </c>
      <c r="Q770" s="24">
        <f t="shared" si="68"/>
        <v>818806.43296977784</v>
      </c>
      <c r="R770" s="19">
        <f t="shared" si="70"/>
        <v>8188.0643296977787</v>
      </c>
    </row>
    <row r="771" spans="7:18" ht="14.95" thickBot="1" x14ac:dyDescent="0.3">
      <c r="G771">
        <f t="shared" si="69"/>
        <v>0.81692323043226456</v>
      </c>
      <c r="H771" s="46">
        <v>18.329999999998801</v>
      </c>
      <c r="I771" s="45">
        <f t="shared" si="74"/>
        <v>68.076935869355381</v>
      </c>
      <c r="J771" s="23">
        <f t="shared" si="73"/>
        <v>8.1692323043226461E-2</v>
      </c>
      <c r="K771" s="27">
        <f t="shared" si="73"/>
        <v>0.81692323043226467</v>
      </c>
      <c r="L771" s="27">
        <f t="shared" si="73"/>
        <v>8.1692323043226462</v>
      </c>
      <c r="M771" s="27">
        <f t="shared" si="72"/>
        <v>81.692323043226466</v>
      </c>
      <c r="N771" s="27">
        <f t="shared" si="72"/>
        <v>8169.2323043226461</v>
      </c>
      <c r="O771" s="27">
        <f t="shared" si="72"/>
        <v>816.92323043226463</v>
      </c>
      <c r="P771" s="27">
        <f t="shared" si="72"/>
        <v>81692.323043226468</v>
      </c>
      <c r="Q771" s="24">
        <f t="shared" si="68"/>
        <v>816923.23043226474</v>
      </c>
      <c r="R771" s="19">
        <f t="shared" si="70"/>
        <v>8169.232304322647</v>
      </c>
    </row>
    <row r="772" spans="7:18" ht="14.95" thickBot="1" x14ac:dyDescent="0.3">
      <c r="G772">
        <f t="shared" si="69"/>
        <v>0.8150443591403963</v>
      </c>
      <c r="H772" s="41">
        <v>18.319999999998799</v>
      </c>
      <c r="I772" s="45">
        <f t="shared" si="74"/>
        <v>67.920363261699691</v>
      </c>
      <c r="J772" s="23">
        <f t="shared" si="73"/>
        <v>8.1504435914039622E-2</v>
      </c>
      <c r="K772" s="27">
        <f t="shared" si="73"/>
        <v>0.81504435914039619</v>
      </c>
      <c r="L772" s="27">
        <f t="shared" si="73"/>
        <v>8.1504435914039632</v>
      </c>
      <c r="M772" s="27">
        <f t="shared" si="72"/>
        <v>81.504435914039618</v>
      </c>
      <c r="N772" s="27">
        <f t="shared" si="72"/>
        <v>8150.4435914039623</v>
      </c>
      <c r="O772" s="27">
        <f t="shared" si="72"/>
        <v>815.0443591403963</v>
      </c>
      <c r="P772" s="27">
        <f t="shared" si="72"/>
        <v>81504.435914039626</v>
      </c>
      <c r="Q772" s="24">
        <f t="shared" ref="Q772:Q835" si="75">$P772*($T$5+$T$6)/$T$6</f>
        <v>815044.35914039623</v>
      </c>
      <c r="R772" s="19">
        <f t="shared" si="70"/>
        <v>8150.4435914039632</v>
      </c>
    </row>
    <row r="773" spans="7:18" ht="14.95" thickBot="1" x14ac:dyDescent="0.3">
      <c r="G773">
        <f t="shared" ref="G773:G836" si="76">$I773*$T$4</f>
        <v>0.81316980913258552</v>
      </c>
      <c r="H773" s="46">
        <v>18.309999999998801</v>
      </c>
      <c r="I773" s="45">
        <f t="shared" si="74"/>
        <v>67.764150761048796</v>
      </c>
      <c r="J773" s="23">
        <f t="shared" si="73"/>
        <v>8.1316980913258563E-2</v>
      </c>
      <c r="K773" s="27">
        <f t="shared" si="73"/>
        <v>0.81316980913258563</v>
      </c>
      <c r="L773" s="27">
        <f t="shared" si="73"/>
        <v>8.1316980913258554</v>
      </c>
      <c r="M773" s="27">
        <f t="shared" si="72"/>
        <v>81.316980913258561</v>
      </c>
      <c r="N773" s="27">
        <f t="shared" si="72"/>
        <v>8131.6980913258567</v>
      </c>
      <c r="O773" s="27">
        <f t="shared" si="72"/>
        <v>813.16980913258567</v>
      </c>
      <c r="P773" s="27">
        <f t="shared" si="72"/>
        <v>81316.980913258565</v>
      </c>
      <c r="Q773" s="24">
        <f t="shared" si="75"/>
        <v>813169.80913258565</v>
      </c>
      <c r="R773" s="19">
        <f t="shared" ref="R773:R836" si="77">$P773*($T$6/($T$5+$T$6))</f>
        <v>8131.6980913258567</v>
      </c>
    </row>
    <row r="774" spans="7:18" ht="14.95" thickBot="1" x14ac:dyDescent="0.3">
      <c r="G774">
        <f t="shared" si="76"/>
        <v>0.81129957047015422</v>
      </c>
      <c r="H774" s="46">
        <v>18.2999999999988</v>
      </c>
      <c r="I774" s="45">
        <f t="shared" si="74"/>
        <v>67.608297539179517</v>
      </c>
      <c r="J774" s="23">
        <f t="shared" si="73"/>
        <v>8.1129957047015422E-2</v>
      </c>
      <c r="K774" s="27">
        <f t="shared" si="73"/>
        <v>0.81129957047015422</v>
      </c>
      <c r="L774" s="27">
        <f t="shared" si="73"/>
        <v>8.1129957047015431</v>
      </c>
      <c r="M774" s="27">
        <f t="shared" si="72"/>
        <v>81.129957047015424</v>
      </c>
      <c r="N774" s="27">
        <f t="shared" si="72"/>
        <v>8112.9957047015423</v>
      </c>
      <c r="O774" s="27">
        <f t="shared" si="72"/>
        <v>811.29957047015421</v>
      </c>
      <c r="P774" s="27">
        <f t="shared" si="72"/>
        <v>81129.957047015429</v>
      </c>
      <c r="Q774" s="24">
        <f t="shared" si="75"/>
        <v>811299.57047015429</v>
      </c>
      <c r="R774" s="19">
        <f t="shared" si="77"/>
        <v>8112.9957047015432</v>
      </c>
    </row>
    <row r="775" spans="7:18" ht="14.95" thickBot="1" x14ac:dyDescent="0.3">
      <c r="G775">
        <f t="shared" si="76"/>
        <v>0.80943363323728246</v>
      </c>
      <c r="H775" s="46">
        <v>18.289999999998798</v>
      </c>
      <c r="I775" s="45">
        <f t="shared" si="74"/>
        <v>67.452802769773541</v>
      </c>
      <c r="J775" s="23">
        <f t="shared" si="73"/>
        <v>8.0943363323728243E-2</v>
      </c>
      <c r="K775" s="27">
        <f t="shared" si="73"/>
        <v>0.80943363323728246</v>
      </c>
      <c r="L775" s="27">
        <f t="shared" si="73"/>
        <v>8.0943363323728246</v>
      </c>
      <c r="M775" s="27">
        <f t="shared" si="72"/>
        <v>80.943363323728249</v>
      </c>
      <c r="N775" s="27">
        <f t="shared" si="72"/>
        <v>8094.3363323728254</v>
      </c>
      <c r="O775" s="27">
        <f t="shared" si="72"/>
        <v>809.43363323728249</v>
      </c>
      <c r="P775" s="27">
        <f t="shared" si="72"/>
        <v>80943.363323728248</v>
      </c>
      <c r="Q775" s="24">
        <f t="shared" si="75"/>
        <v>809433.63323728251</v>
      </c>
      <c r="R775" s="19">
        <f t="shared" si="77"/>
        <v>8094.3363323728254</v>
      </c>
    </row>
    <row r="776" spans="7:18" ht="14.95" thickBot="1" x14ac:dyDescent="0.3">
      <c r="G776">
        <f t="shared" si="76"/>
        <v>0.80757198754095805</v>
      </c>
      <c r="H776" s="41">
        <v>18.2799999999988</v>
      </c>
      <c r="I776" s="45">
        <f t="shared" si="74"/>
        <v>67.297665628413171</v>
      </c>
      <c r="J776" s="23">
        <f t="shared" si="73"/>
        <v>8.0757198754095802E-2</v>
      </c>
      <c r="K776" s="27">
        <f t="shared" si="73"/>
        <v>0.80757198754095816</v>
      </c>
      <c r="L776" s="27">
        <f t="shared" si="73"/>
        <v>8.0757198754095807</v>
      </c>
      <c r="M776" s="27">
        <f t="shared" si="72"/>
        <v>80.757198754095811</v>
      </c>
      <c r="N776" s="27">
        <f t="shared" si="72"/>
        <v>8075.7198754095807</v>
      </c>
      <c r="O776" s="27">
        <f t="shared" si="72"/>
        <v>807.57198754095805</v>
      </c>
      <c r="P776" s="27">
        <f t="shared" si="72"/>
        <v>80757.198754095807</v>
      </c>
      <c r="Q776" s="24">
        <f t="shared" si="75"/>
        <v>807571.9875409581</v>
      </c>
      <c r="R776" s="19">
        <f t="shared" si="77"/>
        <v>8075.7198754095807</v>
      </c>
    </row>
    <row r="777" spans="7:18" ht="14.95" thickBot="1" x14ac:dyDescent="0.3">
      <c r="G777">
        <f t="shared" si="76"/>
        <v>0.80571462351092016</v>
      </c>
      <c r="H777" s="46">
        <v>18.269999999998799</v>
      </c>
      <c r="I777" s="45">
        <f t="shared" si="74"/>
        <v>67.142885292576679</v>
      </c>
      <c r="J777" s="23">
        <f t="shared" si="73"/>
        <v>8.0571462351092013E-2</v>
      </c>
      <c r="K777" s="27">
        <f t="shared" si="73"/>
        <v>0.80571462351092027</v>
      </c>
      <c r="L777" s="27">
        <f t="shared" si="73"/>
        <v>8.0571462351092027</v>
      </c>
      <c r="M777" s="27">
        <f t="shared" si="72"/>
        <v>80.571462351092023</v>
      </c>
      <c r="N777" s="27">
        <f t="shared" si="72"/>
        <v>8057.1462351092023</v>
      </c>
      <c r="O777" s="27">
        <f t="shared" si="72"/>
        <v>805.71462351092021</v>
      </c>
      <c r="P777" s="27">
        <f t="shared" si="72"/>
        <v>80571.462351092021</v>
      </c>
      <c r="Q777" s="24">
        <f t="shared" si="75"/>
        <v>805714.62351092021</v>
      </c>
      <c r="R777" s="19">
        <f t="shared" si="77"/>
        <v>8057.1462351092023</v>
      </c>
    </row>
    <row r="778" spans="7:18" ht="14.95" thickBot="1" x14ac:dyDescent="0.3">
      <c r="G778">
        <f t="shared" si="76"/>
        <v>0.80386153129961047</v>
      </c>
      <c r="H778" s="46">
        <v>18.259999999998801</v>
      </c>
      <c r="I778" s="45">
        <f t="shared" si="74"/>
        <v>66.988460941634202</v>
      </c>
      <c r="J778" s="23">
        <f t="shared" si="73"/>
        <v>8.0386153129961044E-2</v>
      </c>
      <c r="K778" s="27">
        <f t="shared" si="73"/>
        <v>0.80386153129961047</v>
      </c>
      <c r="L778" s="27">
        <f t="shared" si="73"/>
        <v>8.0386153129961038</v>
      </c>
      <c r="M778" s="27">
        <f t="shared" si="72"/>
        <v>80.386153129961045</v>
      </c>
      <c r="N778" s="27">
        <f t="shared" si="72"/>
        <v>8038.615312996104</v>
      </c>
      <c r="O778" s="27">
        <f t="shared" si="72"/>
        <v>803.86153129961042</v>
      </c>
      <c r="P778" s="27">
        <f t="shared" si="72"/>
        <v>80386.153129961036</v>
      </c>
      <c r="Q778" s="24">
        <f t="shared" si="75"/>
        <v>803861.53129961039</v>
      </c>
      <c r="R778" s="19">
        <f t="shared" si="77"/>
        <v>8038.615312996104</v>
      </c>
    </row>
    <row r="779" spans="7:18" ht="14.95" thickBot="1" x14ac:dyDescent="0.3">
      <c r="G779">
        <f t="shared" si="76"/>
        <v>0.8020127010821162</v>
      </c>
      <c r="H779" s="46">
        <v>18.249999999998799</v>
      </c>
      <c r="I779" s="45">
        <f t="shared" si="74"/>
        <v>66.834391756843019</v>
      </c>
      <c r="J779" s="23">
        <f t="shared" si="73"/>
        <v>8.0201270108211611E-2</v>
      </c>
      <c r="K779" s="27">
        <f t="shared" si="73"/>
        <v>0.80201270108211609</v>
      </c>
      <c r="L779" s="27">
        <f t="shared" si="73"/>
        <v>8.0201270108211613</v>
      </c>
      <c r="M779" s="27">
        <f t="shared" si="72"/>
        <v>80.201270108211617</v>
      </c>
      <c r="N779" s="27">
        <f t="shared" si="72"/>
        <v>8020.1270108211611</v>
      </c>
      <c r="O779" s="27">
        <f t="shared" si="72"/>
        <v>802.01270108211611</v>
      </c>
      <c r="P779" s="27">
        <f t="shared" si="72"/>
        <v>80201.270108211611</v>
      </c>
      <c r="Q779" s="24">
        <f t="shared" si="75"/>
        <v>802012.70108211611</v>
      </c>
      <c r="R779" s="19">
        <f t="shared" si="77"/>
        <v>8020.1270108211611</v>
      </c>
    </row>
    <row r="780" spans="7:18" ht="14.95" thickBot="1" x14ac:dyDescent="0.3">
      <c r="G780">
        <f t="shared" si="76"/>
        <v>0.80016812305612595</v>
      </c>
      <c r="H780" s="41">
        <v>18.239999999998801</v>
      </c>
      <c r="I780" s="45">
        <f t="shared" si="74"/>
        <v>66.680676921343832</v>
      </c>
      <c r="J780" s="23">
        <f t="shared" si="73"/>
        <v>8.0016812305612597E-2</v>
      </c>
      <c r="K780" s="27">
        <f t="shared" si="73"/>
        <v>0.80016812305612595</v>
      </c>
      <c r="L780" s="27">
        <f t="shared" si="73"/>
        <v>8.0016812305612603</v>
      </c>
      <c r="M780" s="27">
        <f t="shared" si="72"/>
        <v>80.016812305612589</v>
      </c>
      <c r="N780" s="27">
        <f t="shared" si="72"/>
        <v>8001.6812305612593</v>
      </c>
      <c r="O780" s="27">
        <f t="shared" si="72"/>
        <v>800.16812305612598</v>
      </c>
      <c r="P780" s="27">
        <f t="shared" si="72"/>
        <v>80016.812305612591</v>
      </c>
      <c r="Q780" s="24">
        <f t="shared" si="75"/>
        <v>800168.12305612583</v>
      </c>
      <c r="R780" s="19">
        <f t="shared" si="77"/>
        <v>8001.6812305612593</v>
      </c>
    </row>
    <row r="781" spans="7:18" ht="14.95" thickBot="1" x14ac:dyDescent="0.3">
      <c r="G781">
        <f t="shared" si="76"/>
        <v>0.79832778744186961</v>
      </c>
      <c r="H781" s="46">
        <v>18.2299999999988</v>
      </c>
      <c r="I781" s="45">
        <f t="shared" si="74"/>
        <v>66.527315620155804</v>
      </c>
      <c r="J781" s="23">
        <f t="shared" si="73"/>
        <v>7.9832778744186969E-2</v>
      </c>
      <c r="K781" s="27">
        <f t="shared" si="73"/>
        <v>0.79832778744186972</v>
      </c>
      <c r="L781" s="27">
        <f t="shared" si="73"/>
        <v>7.9832778744186967</v>
      </c>
      <c r="M781" s="27">
        <f t="shared" si="72"/>
        <v>79.832778744186967</v>
      </c>
      <c r="N781" s="27">
        <f t="shared" si="72"/>
        <v>7983.2778744186962</v>
      </c>
      <c r="O781" s="27">
        <f t="shared" si="72"/>
        <v>798.32778744186965</v>
      </c>
      <c r="P781" s="27">
        <f t="shared" si="72"/>
        <v>79832.778744186973</v>
      </c>
      <c r="Q781" s="24">
        <f t="shared" si="75"/>
        <v>798327.78744186973</v>
      </c>
      <c r="R781" s="19">
        <f t="shared" si="77"/>
        <v>7983.277874418698</v>
      </c>
    </row>
    <row r="782" spans="7:18" ht="14.95" thickBot="1" x14ac:dyDescent="0.3">
      <c r="G782">
        <f t="shared" si="76"/>
        <v>0.7964916844820713</v>
      </c>
      <c r="H782" s="46">
        <v>18.219999999998802</v>
      </c>
      <c r="I782" s="45">
        <f t="shared" si="74"/>
        <v>66.37430704017261</v>
      </c>
      <c r="J782" s="23">
        <f t="shared" si="73"/>
        <v>7.964916844820713E-2</v>
      </c>
      <c r="K782" s="27">
        <f t="shared" si="73"/>
        <v>0.7964916844820713</v>
      </c>
      <c r="L782" s="27">
        <f t="shared" si="73"/>
        <v>7.9649168448207135</v>
      </c>
      <c r="M782" s="27">
        <f t="shared" si="72"/>
        <v>79.649168448207135</v>
      </c>
      <c r="N782" s="27">
        <f t="shared" si="72"/>
        <v>7964.9168448207129</v>
      </c>
      <c r="O782" s="27">
        <f t="shared" si="72"/>
        <v>796.49168448207126</v>
      </c>
      <c r="P782" s="27">
        <f t="shared" si="72"/>
        <v>79649.168448207129</v>
      </c>
      <c r="Q782" s="24">
        <f t="shared" si="75"/>
        <v>796491.68448207132</v>
      </c>
      <c r="R782" s="19">
        <f t="shared" si="77"/>
        <v>7964.9168448207129</v>
      </c>
    </row>
    <row r="783" spans="7:18" ht="14.95" thickBot="1" x14ac:dyDescent="0.3">
      <c r="G783">
        <f t="shared" si="76"/>
        <v>0.79465980444189499</v>
      </c>
      <c r="H783" s="46">
        <v>18.2099999999988</v>
      </c>
      <c r="I783" s="45">
        <f t="shared" si="74"/>
        <v>66.221650370157917</v>
      </c>
      <c r="J783" s="23">
        <f t="shared" si="73"/>
        <v>7.9465980444189496E-2</v>
      </c>
      <c r="K783" s="27">
        <f t="shared" si="73"/>
        <v>0.79465980444189488</v>
      </c>
      <c r="L783" s="27">
        <f t="shared" si="73"/>
        <v>7.9465980444189492</v>
      </c>
      <c r="M783" s="27">
        <f t="shared" si="72"/>
        <v>79.465980444189498</v>
      </c>
      <c r="N783" s="27">
        <f t="shared" si="72"/>
        <v>7946.598044418949</v>
      </c>
      <c r="O783" s="27">
        <f t="shared" si="72"/>
        <v>794.65980444189495</v>
      </c>
      <c r="P783" s="27">
        <f t="shared" si="72"/>
        <v>79465.980444189496</v>
      </c>
      <c r="Q783" s="24">
        <f t="shared" si="75"/>
        <v>794659.80444189499</v>
      </c>
      <c r="R783" s="19">
        <f t="shared" si="77"/>
        <v>7946.5980444189499</v>
      </c>
    </row>
    <row r="784" spans="7:18" ht="14.95" thickBot="1" x14ac:dyDescent="0.3">
      <c r="G784">
        <f t="shared" si="76"/>
        <v>0.79283213760889648</v>
      </c>
      <c r="H784" s="41">
        <v>18.199999999998798</v>
      </c>
      <c r="I784" s="45">
        <f t="shared" si="74"/>
        <v>66.069344800741376</v>
      </c>
      <c r="J784" s="23">
        <f t="shared" si="73"/>
        <v>7.9283213760889648E-2</v>
      </c>
      <c r="K784" s="27">
        <f t="shared" si="73"/>
        <v>0.79283213760889648</v>
      </c>
      <c r="L784" s="27">
        <f t="shared" si="73"/>
        <v>7.9283213760889657</v>
      </c>
      <c r="M784" s="27">
        <f t="shared" si="72"/>
        <v>79.283213760889652</v>
      </c>
      <c r="N784" s="27">
        <f t="shared" si="72"/>
        <v>7928.3213760889657</v>
      </c>
      <c r="O784" s="27">
        <f t="shared" si="72"/>
        <v>792.83213760889657</v>
      </c>
      <c r="P784" s="27">
        <f t="shared" si="72"/>
        <v>79283.213760889659</v>
      </c>
      <c r="Q784" s="24">
        <f t="shared" si="75"/>
        <v>792832.13760889659</v>
      </c>
      <c r="R784" s="19">
        <f t="shared" si="77"/>
        <v>7928.3213760889666</v>
      </c>
    </row>
    <row r="785" spans="7:18" ht="14.95" thickBot="1" x14ac:dyDescent="0.3">
      <c r="G785">
        <f t="shared" si="76"/>
        <v>0.79100867429296762</v>
      </c>
      <c r="H785" s="46">
        <v>18.1899999999988</v>
      </c>
      <c r="I785" s="45">
        <f t="shared" si="74"/>
        <v>65.917389524413963</v>
      </c>
      <c r="J785" s="23">
        <f t="shared" si="73"/>
        <v>7.9100867429296756E-2</v>
      </c>
      <c r="K785" s="27">
        <f t="shared" si="73"/>
        <v>0.79100867429296762</v>
      </c>
      <c r="L785" s="27">
        <f t="shared" si="73"/>
        <v>7.9100867429296757</v>
      </c>
      <c r="M785" s="27">
        <f t="shared" si="72"/>
        <v>79.100867429296756</v>
      </c>
      <c r="N785" s="27">
        <f t="shared" si="72"/>
        <v>7910.0867429296759</v>
      </c>
      <c r="O785" s="27">
        <f t="shared" si="72"/>
        <v>791.00867429296761</v>
      </c>
      <c r="P785" s="27">
        <f t="shared" si="72"/>
        <v>79100.867429296763</v>
      </c>
      <c r="Q785" s="24">
        <f t="shared" si="75"/>
        <v>791008.67429296765</v>
      </c>
      <c r="R785" s="19">
        <f t="shared" si="77"/>
        <v>7910.0867429296768</v>
      </c>
    </row>
    <row r="786" spans="7:18" ht="14.95" thickBot="1" x14ac:dyDescent="0.3">
      <c r="G786">
        <f t="shared" si="76"/>
        <v>0.78918940482628641</v>
      </c>
      <c r="H786" s="46">
        <v>18.179999999998799</v>
      </c>
      <c r="I786" s="45">
        <f t="shared" si="74"/>
        <v>65.765783735523868</v>
      </c>
      <c r="J786" s="23">
        <f t="shared" si="73"/>
        <v>7.8918940482628638E-2</v>
      </c>
      <c r="K786" s="27">
        <f t="shared" si="73"/>
        <v>0.78918940482628641</v>
      </c>
      <c r="L786" s="27">
        <f t="shared" si="73"/>
        <v>7.8918940482628646</v>
      </c>
      <c r="M786" s="27">
        <f t="shared" si="72"/>
        <v>78.918940482628642</v>
      </c>
      <c r="N786" s="27">
        <f t="shared" si="72"/>
        <v>7891.894048262865</v>
      </c>
      <c r="O786" s="27">
        <f t="shared" si="72"/>
        <v>789.18940482628648</v>
      </c>
      <c r="P786" s="27">
        <f t="shared" si="72"/>
        <v>78918.940482628648</v>
      </c>
      <c r="Q786" s="24">
        <f t="shared" si="75"/>
        <v>789189.40482628648</v>
      </c>
      <c r="R786" s="19">
        <f t="shared" si="77"/>
        <v>7891.894048262865</v>
      </c>
    </row>
    <row r="787" spans="7:18" ht="14.95" thickBot="1" x14ac:dyDescent="0.3">
      <c r="G787">
        <f t="shared" si="76"/>
        <v>0.78737431956326909</v>
      </c>
      <c r="H787" s="46">
        <v>18.169999999998801</v>
      </c>
      <c r="I787" s="45">
        <f t="shared" si="74"/>
        <v>65.614526630272422</v>
      </c>
      <c r="J787" s="23">
        <f t="shared" si="73"/>
        <v>7.8737431956326903E-2</v>
      </c>
      <c r="K787" s="27">
        <f t="shared" si="73"/>
        <v>0.78737431956326909</v>
      </c>
      <c r="L787" s="27">
        <f t="shared" si="73"/>
        <v>7.8737431956326907</v>
      </c>
      <c r="M787" s="27">
        <f t="shared" si="72"/>
        <v>78.737431956326915</v>
      </c>
      <c r="N787" s="27">
        <f t="shared" si="72"/>
        <v>7873.7431956326909</v>
      </c>
      <c r="O787" s="27">
        <f t="shared" si="72"/>
        <v>787.37431956326907</v>
      </c>
      <c r="P787" s="27">
        <f t="shared" si="72"/>
        <v>78737.431956326909</v>
      </c>
      <c r="Q787" s="24">
        <f t="shared" si="75"/>
        <v>787374.31956326915</v>
      </c>
      <c r="R787" s="19">
        <f t="shared" si="77"/>
        <v>7873.7431956326909</v>
      </c>
    </row>
    <row r="788" spans="7:18" ht="14.95" thickBot="1" x14ac:dyDescent="0.3">
      <c r="G788">
        <f t="shared" si="76"/>
        <v>0.78556340888051324</v>
      </c>
      <c r="H788" s="41">
        <v>18.159999999998799</v>
      </c>
      <c r="I788" s="45">
        <f t="shared" si="74"/>
        <v>65.463617406709432</v>
      </c>
      <c r="J788" s="23">
        <f t="shared" si="73"/>
        <v>7.8556340888051315E-2</v>
      </c>
      <c r="K788" s="27">
        <f t="shared" si="73"/>
        <v>0.78556340888051324</v>
      </c>
      <c r="L788" s="27">
        <f t="shared" si="73"/>
        <v>7.8556340888051315</v>
      </c>
      <c r="M788" s="27">
        <f t="shared" si="72"/>
        <v>78.556340888051324</v>
      </c>
      <c r="N788" s="27">
        <f t="shared" si="72"/>
        <v>7855.6340888051318</v>
      </c>
      <c r="O788" s="27">
        <f t="shared" si="72"/>
        <v>785.56340888051318</v>
      </c>
      <c r="P788" s="27">
        <f t="shared" si="72"/>
        <v>78556.340888051316</v>
      </c>
      <c r="Q788" s="24">
        <f t="shared" si="75"/>
        <v>785563.40888051316</v>
      </c>
      <c r="R788" s="19">
        <f t="shared" si="77"/>
        <v>7855.6340888051318</v>
      </c>
    </row>
    <row r="789" spans="7:18" ht="14.95" thickBot="1" x14ac:dyDescent="0.3">
      <c r="G789">
        <f t="shared" si="76"/>
        <v>0.78375666317675075</v>
      </c>
      <c r="H789" s="46">
        <v>18.149999999998801</v>
      </c>
      <c r="I789" s="45">
        <f t="shared" si="74"/>
        <v>65.313055264729229</v>
      </c>
      <c r="J789" s="23">
        <f t="shared" si="73"/>
        <v>7.8375666317675077E-2</v>
      </c>
      <c r="K789" s="27">
        <f t="shared" si="73"/>
        <v>0.78375666317675075</v>
      </c>
      <c r="L789" s="27">
        <f t="shared" si="73"/>
        <v>7.8375666317675083</v>
      </c>
      <c r="M789" s="27">
        <f t="shared" si="72"/>
        <v>78.375666317675083</v>
      </c>
      <c r="N789" s="27">
        <f t="shared" si="72"/>
        <v>7837.5666317675077</v>
      </c>
      <c r="O789" s="27">
        <f t="shared" si="72"/>
        <v>783.75666317675075</v>
      </c>
      <c r="P789" s="27">
        <f t="shared" si="72"/>
        <v>78375.666317675074</v>
      </c>
      <c r="Q789" s="24">
        <f t="shared" si="75"/>
        <v>783756.66317675076</v>
      </c>
      <c r="R789" s="19">
        <f t="shared" si="77"/>
        <v>7837.5666317675077</v>
      </c>
    </row>
    <row r="790" spans="7:18" ht="14.95" thickBot="1" x14ac:dyDescent="0.3">
      <c r="G790">
        <f t="shared" si="76"/>
        <v>0.78195407287279506</v>
      </c>
      <c r="H790" s="46">
        <v>18.1399999999988</v>
      </c>
      <c r="I790" s="45">
        <f t="shared" si="74"/>
        <v>65.162839406066254</v>
      </c>
      <c r="J790" s="23">
        <f t="shared" si="73"/>
        <v>7.81954072872795E-2</v>
      </c>
      <c r="K790" s="27">
        <f t="shared" si="73"/>
        <v>0.78195407287279495</v>
      </c>
      <c r="L790" s="27">
        <f t="shared" si="73"/>
        <v>7.8195407287279499</v>
      </c>
      <c r="M790" s="27">
        <f t="shared" si="72"/>
        <v>78.195407287279494</v>
      </c>
      <c r="N790" s="27">
        <f t="shared" si="72"/>
        <v>7819.5407287279504</v>
      </c>
      <c r="O790" s="27">
        <f t="shared" si="72"/>
        <v>781.954072872795</v>
      </c>
      <c r="P790" s="27">
        <f t="shared" si="72"/>
        <v>78195.407287279493</v>
      </c>
      <c r="Q790" s="24">
        <f t="shared" si="75"/>
        <v>781954.07287279493</v>
      </c>
      <c r="R790" s="19">
        <f t="shared" si="77"/>
        <v>7819.5407287279495</v>
      </c>
    </row>
    <row r="791" spans="7:18" ht="14.95" thickBot="1" x14ac:dyDescent="0.3">
      <c r="G791">
        <f t="shared" si="76"/>
        <v>0.78015562841149388</v>
      </c>
      <c r="H791" s="46">
        <v>18.129999999998802</v>
      </c>
      <c r="I791" s="45">
        <f t="shared" si="74"/>
        <v>65.01296903429116</v>
      </c>
      <c r="J791" s="23">
        <f t="shared" si="73"/>
        <v>7.8015562841149383E-2</v>
      </c>
      <c r="K791" s="27">
        <f t="shared" si="73"/>
        <v>0.78015562841149388</v>
      </c>
      <c r="L791" s="27">
        <f t="shared" si="73"/>
        <v>7.8015562841149393</v>
      </c>
      <c r="M791" s="27">
        <f t="shared" si="72"/>
        <v>78.015562841149389</v>
      </c>
      <c r="N791" s="27">
        <f t="shared" si="72"/>
        <v>7801.5562841149385</v>
      </c>
      <c r="O791" s="27">
        <f t="shared" si="72"/>
        <v>780.15562841149392</v>
      </c>
      <c r="P791" s="27">
        <f t="shared" si="72"/>
        <v>78015.562841149382</v>
      </c>
      <c r="Q791" s="24">
        <f t="shared" si="75"/>
        <v>780155.62841149373</v>
      </c>
      <c r="R791" s="19">
        <f t="shared" si="77"/>
        <v>7801.5562841149385</v>
      </c>
    </row>
    <row r="792" spans="7:18" ht="14.95" thickBot="1" x14ac:dyDescent="0.3">
      <c r="G792">
        <f t="shared" si="76"/>
        <v>0.77836132025767113</v>
      </c>
      <c r="H792" s="41">
        <v>18.1199999999988</v>
      </c>
      <c r="I792" s="45">
        <f t="shared" si="74"/>
        <v>64.863443354805923</v>
      </c>
      <c r="J792" s="23">
        <f t="shared" si="73"/>
        <v>7.7836132025767113E-2</v>
      </c>
      <c r="K792" s="27">
        <f t="shared" si="73"/>
        <v>0.77836132025767113</v>
      </c>
      <c r="L792" s="27">
        <f t="shared" si="73"/>
        <v>7.7836132025767117</v>
      </c>
      <c r="M792" s="27">
        <f t="shared" si="72"/>
        <v>77.836132025767114</v>
      </c>
      <c r="N792" s="27">
        <f t="shared" si="72"/>
        <v>7783.613202576711</v>
      </c>
      <c r="O792" s="27">
        <f t="shared" si="72"/>
        <v>778.36132025767108</v>
      </c>
      <c r="P792" s="27">
        <f t="shared" si="72"/>
        <v>77836.132025767118</v>
      </c>
      <c r="Q792" s="24">
        <f t="shared" si="75"/>
        <v>778361.32025767106</v>
      </c>
      <c r="R792" s="19">
        <f t="shared" si="77"/>
        <v>7783.613202576712</v>
      </c>
    </row>
    <row r="793" spans="7:18" ht="14.95" thickBot="1" x14ac:dyDescent="0.3">
      <c r="G793">
        <f t="shared" si="76"/>
        <v>0.7765711388980856</v>
      </c>
      <c r="H793" s="46">
        <v>18.109999999998799</v>
      </c>
      <c r="I793" s="45">
        <f t="shared" si="74"/>
        <v>64.714261574840464</v>
      </c>
      <c r="J793" s="23">
        <f t="shared" si="73"/>
        <v>7.7657113889808546E-2</v>
      </c>
      <c r="K793" s="27">
        <f t="shared" si="73"/>
        <v>0.7765711388980856</v>
      </c>
      <c r="L793" s="27">
        <f t="shared" si="73"/>
        <v>7.7657113889808551</v>
      </c>
      <c r="M793" s="27">
        <f t="shared" si="72"/>
        <v>77.657113889808556</v>
      </c>
      <c r="N793" s="27">
        <f t="shared" si="72"/>
        <v>7765.7113889808552</v>
      </c>
      <c r="O793" s="27">
        <f t="shared" si="72"/>
        <v>776.57113889808556</v>
      </c>
      <c r="P793" s="27">
        <f t="shared" si="72"/>
        <v>77657.113889808548</v>
      </c>
      <c r="Q793" s="24">
        <f t="shared" si="75"/>
        <v>776571.13889808545</v>
      </c>
      <c r="R793" s="19">
        <f t="shared" si="77"/>
        <v>7765.7113889808552</v>
      </c>
    </row>
    <row r="794" spans="7:18" ht="14.95" thickBot="1" x14ac:dyDescent="0.3">
      <c r="G794">
        <f t="shared" si="76"/>
        <v>0.77478507484137304</v>
      </c>
      <c r="H794" s="46">
        <v>18.099999999998801</v>
      </c>
      <c r="I794" s="45">
        <f t="shared" si="74"/>
        <v>64.565422903447754</v>
      </c>
      <c r="J794" s="23">
        <f t="shared" si="73"/>
        <v>7.7478507484137302E-2</v>
      </c>
      <c r="K794" s="27">
        <f t="shared" si="73"/>
        <v>0.77478507484137316</v>
      </c>
      <c r="L794" s="27">
        <f t="shared" si="73"/>
        <v>7.7478507484137307</v>
      </c>
      <c r="M794" s="27">
        <f t="shared" si="72"/>
        <v>77.47850748413731</v>
      </c>
      <c r="N794" s="27">
        <f t="shared" si="72"/>
        <v>7747.8507484137308</v>
      </c>
      <c r="O794" s="27">
        <f t="shared" si="72"/>
        <v>774.7850748413731</v>
      </c>
      <c r="P794" s="27">
        <f t="shared" si="72"/>
        <v>77478.507484137313</v>
      </c>
      <c r="Q794" s="24">
        <f t="shared" si="75"/>
        <v>774785.07484137313</v>
      </c>
      <c r="R794" s="19">
        <f t="shared" si="77"/>
        <v>7747.8507484137317</v>
      </c>
    </row>
    <row r="795" spans="7:18" ht="14.95" thickBot="1" x14ac:dyDescent="0.3">
      <c r="G795">
        <f t="shared" si="76"/>
        <v>0.77300311861799897</v>
      </c>
      <c r="H795" s="46">
        <v>18.089999999998799</v>
      </c>
      <c r="I795" s="45">
        <f t="shared" si="74"/>
        <v>64.416926551499913</v>
      </c>
      <c r="J795" s="23">
        <f t="shared" si="73"/>
        <v>7.7300311861799892E-2</v>
      </c>
      <c r="K795" s="27">
        <f t="shared" si="73"/>
        <v>0.77300311861799897</v>
      </c>
      <c r="L795" s="27">
        <f t="shared" si="73"/>
        <v>7.73003118617999</v>
      </c>
      <c r="M795" s="27">
        <f t="shared" si="72"/>
        <v>77.300311861799898</v>
      </c>
      <c r="N795" s="27">
        <f t="shared" si="72"/>
        <v>7730.0311861799901</v>
      </c>
      <c r="O795" s="27">
        <f t="shared" si="72"/>
        <v>773.00311861799901</v>
      </c>
      <c r="P795" s="27">
        <f t="shared" si="72"/>
        <v>77300.311861799899</v>
      </c>
      <c r="Q795" s="24">
        <f t="shared" si="75"/>
        <v>773003.1186179989</v>
      </c>
      <c r="R795" s="19">
        <f t="shared" si="77"/>
        <v>7730.0311861799901</v>
      </c>
    </row>
    <row r="796" spans="7:18" ht="14.95" thickBot="1" x14ac:dyDescent="0.3">
      <c r="G796">
        <f t="shared" si="76"/>
        <v>0.77122526078021125</v>
      </c>
      <c r="H796" s="41">
        <v>18.079999999998801</v>
      </c>
      <c r="I796" s="45">
        <f t="shared" si="74"/>
        <v>64.268771731684268</v>
      </c>
      <c r="J796" s="23">
        <f t="shared" si="73"/>
        <v>7.7122526078021128E-2</v>
      </c>
      <c r="K796" s="27">
        <f t="shared" si="73"/>
        <v>0.77122526078021125</v>
      </c>
      <c r="L796" s="27">
        <f t="shared" si="73"/>
        <v>7.7122526078021121</v>
      </c>
      <c r="M796" s="27">
        <f t="shared" si="72"/>
        <v>77.122526078021124</v>
      </c>
      <c r="N796" s="27">
        <f t="shared" si="72"/>
        <v>7712.2526078021128</v>
      </c>
      <c r="O796" s="27">
        <f t="shared" si="72"/>
        <v>771.22526078021122</v>
      </c>
      <c r="P796" s="27">
        <f t="shared" si="72"/>
        <v>77122.526078021125</v>
      </c>
      <c r="Q796" s="24">
        <f t="shared" si="75"/>
        <v>771225.26078021119</v>
      </c>
      <c r="R796" s="19">
        <f t="shared" si="77"/>
        <v>7712.2526078021128</v>
      </c>
    </row>
    <row r="797" spans="7:18" ht="14.95" thickBot="1" x14ac:dyDescent="0.3">
      <c r="G797">
        <f t="shared" si="76"/>
        <v>0.76945149190198148</v>
      </c>
      <c r="H797" s="46">
        <v>18.069999999998799</v>
      </c>
      <c r="I797" s="45">
        <f t="shared" si="74"/>
        <v>64.120957658498455</v>
      </c>
      <c r="J797" s="23">
        <f t="shared" si="73"/>
        <v>7.6945149190198139E-2</v>
      </c>
      <c r="K797" s="27">
        <f t="shared" si="73"/>
        <v>0.76945149190198148</v>
      </c>
      <c r="L797" s="27">
        <f t="shared" si="73"/>
        <v>7.6945149190198148</v>
      </c>
      <c r="M797" s="27">
        <f t="shared" si="72"/>
        <v>76.945149190198151</v>
      </c>
      <c r="N797" s="27">
        <f t="shared" si="72"/>
        <v>7694.5149190198144</v>
      </c>
      <c r="O797" s="27">
        <f t="shared" si="72"/>
        <v>769.45149190198151</v>
      </c>
      <c r="P797" s="27">
        <f t="shared" si="72"/>
        <v>76945.14919019815</v>
      </c>
      <c r="Q797" s="24">
        <f t="shared" si="75"/>
        <v>769451.49190198153</v>
      </c>
      <c r="R797" s="19">
        <f t="shared" si="77"/>
        <v>7694.5149190198154</v>
      </c>
    </row>
    <row r="798" spans="7:18" ht="14.95" thickBot="1" x14ac:dyDescent="0.3">
      <c r="G798">
        <f t="shared" si="76"/>
        <v>0.76768180257896601</v>
      </c>
      <c r="H798" s="46">
        <v>18.059999999998801</v>
      </c>
      <c r="I798" s="45">
        <f t="shared" si="74"/>
        <v>63.973483548247167</v>
      </c>
      <c r="J798" s="23">
        <f t="shared" si="73"/>
        <v>7.6768180257896598E-2</v>
      </c>
      <c r="K798" s="27">
        <f t="shared" si="73"/>
        <v>0.76768180257896601</v>
      </c>
      <c r="L798" s="27">
        <f t="shared" si="73"/>
        <v>7.6768180257896601</v>
      </c>
      <c r="M798" s="27">
        <f t="shared" si="72"/>
        <v>76.768180257896603</v>
      </c>
      <c r="N798" s="27">
        <f t="shared" si="72"/>
        <v>7676.8180257896602</v>
      </c>
      <c r="O798" s="27">
        <f t="shared" si="72"/>
        <v>767.68180257896597</v>
      </c>
      <c r="P798" s="27">
        <f t="shared" si="72"/>
        <v>76768.180257896602</v>
      </c>
      <c r="Q798" s="24">
        <f t="shared" si="75"/>
        <v>767681.80257896602</v>
      </c>
      <c r="R798" s="19">
        <f t="shared" si="77"/>
        <v>7676.8180257896602</v>
      </c>
    </row>
    <row r="799" spans="7:18" ht="14.95" thickBot="1" x14ac:dyDescent="0.3">
      <c r="G799">
        <f t="shared" si="76"/>
        <v>0.76591618342844725</v>
      </c>
      <c r="H799" s="46">
        <v>18.0499999999988</v>
      </c>
      <c r="I799" s="45">
        <f t="shared" si="74"/>
        <v>63.826348619037269</v>
      </c>
      <c r="J799" s="23">
        <f t="shared" si="73"/>
        <v>7.6591618342844725E-2</v>
      </c>
      <c r="K799" s="27">
        <f t="shared" si="73"/>
        <v>0.76591618342844725</v>
      </c>
      <c r="L799" s="27">
        <f t="shared" si="73"/>
        <v>7.6591618342844727</v>
      </c>
      <c r="M799" s="27">
        <f t="shared" si="72"/>
        <v>76.591618342844725</v>
      </c>
      <c r="N799" s="27">
        <f t="shared" si="72"/>
        <v>7659.1618342844722</v>
      </c>
      <c r="O799" s="27">
        <f t="shared" si="72"/>
        <v>765.9161834284472</v>
      </c>
      <c r="P799" s="27">
        <f t="shared" si="72"/>
        <v>76591.618342844726</v>
      </c>
      <c r="Q799" s="24">
        <f t="shared" si="75"/>
        <v>765916.18342844723</v>
      </c>
      <c r="R799" s="19">
        <f t="shared" si="77"/>
        <v>7659.1618342844731</v>
      </c>
    </row>
    <row r="800" spans="7:18" ht="14.95" thickBot="1" x14ac:dyDescent="0.3">
      <c r="G800">
        <f t="shared" si="76"/>
        <v>0.76415462508928778</v>
      </c>
      <c r="H800" s="41">
        <v>18.039999999998798</v>
      </c>
      <c r="I800" s="45">
        <f t="shared" si="74"/>
        <v>63.679552090773981</v>
      </c>
      <c r="J800" s="23">
        <f t="shared" si="73"/>
        <v>7.6415462508928778E-2</v>
      </c>
      <c r="K800" s="27">
        <f t="shared" si="73"/>
        <v>0.76415462508928789</v>
      </c>
      <c r="L800" s="27">
        <f t="shared" si="73"/>
        <v>7.641546250892878</v>
      </c>
      <c r="M800" s="27">
        <f t="shared" si="72"/>
        <v>76.415462508928783</v>
      </c>
      <c r="N800" s="27">
        <f t="shared" si="72"/>
        <v>7641.5462508928786</v>
      </c>
      <c r="O800" s="27">
        <f t="shared" si="72"/>
        <v>764.15462508928783</v>
      </c>
      <c r="P800" s="27">
        <f t="shared" si="72"/>
        <v>76415.462508928787</v>
      </c>
      <c r="Q800" s="24">
        <f t="shared" si="75"/>
        <v>764154.62508928787</v>
      </c>
      <c r="R800" s="19">
        <f t="shared" si="77"/>
        <v>7641.5462508928795</v>
      </c>
    </row>
    <row r="801" spans="7:18" ht="14.95" thickBot="1" x14ac:dyDescent="0.3">
      <c r="G801">
        <f t="shared" si="76"/>
        <v>0.76239711822188183</v>
      </c>
      <c r="H801" s="46">
        <v>18.0299999999988</v>
      </c>
      <c r="I801" s="45">
        <f t="shared" si="74"/>
        <v>63.533093185156822</v>
      </c>
      <c r="J801" s="23">
        <f t="shared" si="73"/>
        <v>7.623971182218818E-2</v>
      </c>
      <c r="K801" s="27">
        <f t="shared" si="73"/>
        <v>0.76239711822188183</v>
      </c>
      <c r="L801" s="27">
        <f t="shared" si="73"/>
        <v>7.6239711822188188</v>
      </c>
      <c r="M801" s="27">
        <f t="shared" si="72"/>
        <v>76.239711822188184</v>
      </c>
      <c r="N801" s="27">
        <f t="shared" si="72"/>
        <v>7623.9711822188183</v>
      </c>
      <c r="O801" s="27">
        <f t="shared" si="72"/>
        <v>762.39711822188178</v>
      </c>
      <c r="P801" s="27">
        <f t="shared" si="72"/>
        <v>76239.711822188183</v>
      </c>
      <c r="Q801" s="24">
        <f t="shared" si="75"/>
        <v>762397.11822188192</v>
      </c>
      <c r="R801" s="19">
        <f t="shared" si="77"/>
        <v>7623.9711822188183</v>
      </c>
    </row>
    <row r="802" spans="7:18" ht="14.95" thickBot="1" x14ac:dyDescent="0.3">
      <c r="G802">
        <f t="shared" si="76"/>
        <v>0.76064365350808483</v>
      </c>
      <c r="H802" s="46">
        <v>18.019999999998699</v>
      </c>
      <c r="I802" s="45">
        <f t="shared" si="74"/>
        <v>63.386971125673732</v>
      </c>
      <c r="J802" s="23">
        <f t="shared" si="73"/>
        <v>7.6064365350808474E-2</v>
      </c>
      <c r="K802" s="27">
        <f t="shared" si="73"/>
        <v>0.76064365350808483</v>
      </c>
      <c r="L802" s="27">
        <f t="shared" si="73"/>
        <v>7.6064365350808485</v>
      </c>
      <c r="M802" s="27">
        <f t="shared" si="72"/>
        <v>76.064365350808487</v>
      </c>
      <c r="N802" s="27">
        <f t="shared" si="72"/>
        <v>7606.4365350808484</v>
      </c>
      <c r="O802" s="27">
        <f t="shared" si="72"/>
        <v>760.64365350808487</v>
      </c>
      <c r="P802" s="27">
        <f t="shared" si="72"/>
        <v>76064.365350808483</v>
      </c>
      <c r="Q802" s="24">
        <f t="shared" si="75"/>
        <v>760643.65350808483</v>
      </c>
      <c r="R802" s="19">
        <f t="shared" si="77"/>
        <v>7606.4365350808484</v>
      </c>
    </row>
    <row r="803" spans="7:18" ht="14.95" thickBot="1" x14ac:dyDescent="0.3">
      <c r="G803">
        <f t="shared" si="76"/>
        <v>0.75889422165125409</v>
      </c>
      <c r="H803" s="46">
        <v>18.009999999998801</v>
      </c>
      <c r="I803" s="45">
        <f t="shared" si="74"/>
        <v>63.241185137604504</v>
      </c>
      <c r="J803" s="23">
        <f t="shared" si="73"/>
        <v>7.5889422165125398E-2</v>
      </c>
      <c r="K803" s="27">
        <f t="shared" si="73"/>
        <v>0.75889422165125398</v>
      </c>
      <c r="L803" s="27">
        <f t="shared" si="73"/>
        <v>7.5889422165125406</v>
      </c>
      <c r="M803" s="27">
        <f t="shared" si="72"/>
        <v>75.88942216512541</v>
      </c>
      <c r="N803" s="27">
        <f t="shared" si="72"/>
        <v>7588.9422165125407</v>
      </c>
      <c r="O803" s="27">
        <f t="shared" si="72"/>
        <v>758.89422165125404</v>
      </c>
      <c r="P803" s="27">
        <f t="shared" si="72"/>
        <v>75889.422165125405</v>
      </c>
      <c r="Q803" s="24">
        <f t="shared" si="75"/>
        <v>758894.22165125411</v>
      </c>
      <c r="R803" s="19">
        <f t="shared" si="77"/>
        <v>7588.9422165125407</v>
      </c>
    </row>
    <row r="804" spans="7:18" ht="14.95" thickBot="1" x14ac:dyDescent="0.3">
      <c r="G804">
        <f t="shared" si="76"/>
        <v>0.7571488133760057</v>
      </c>
      <c r="H804" s="41">
        <v>17.9999999999987</v>
      </c>
      <c r="I804" s="45">
        <f t="shared" si="74"/>
        <v>63.095734448000478</v>
      </c>
      <c r="J804" s="23">
        <f t="shared" si="73"/>
        <v>7.5714881337600584E-2</v>
      </c>
      <c r="K804" s="27">
        <f t="shared" si="73"/>
        <v>0.75714881337600581</v>
      </c>
      <c r="L804" s="27">
        <f t="shared" si="73"/>
        <v>7.5714881337600577</v>
      </c>
      <c r="M804" s="27">
        <f t="shared" si="72"/>
        <v>75.714881337600588</v>
      </c>
      <c r="N804" s="27">
        <f t="shared" si="72"/>
        <v>7571.4881337600582</v>
      </c>
      <c r="O804" s="27">
        <f t="shared" si="72"/>
        <v>757.14881337600582</v>
      </c>
      <c r="P804" s="27">
        <f t="shared" si="72"/>
        <v>75714.881337600586</v>
      </c>
      <c r="Q804" s="24">
        <f t="shared" si="75"/>
        <v>757148.81337600586</v>
      </c>
      <c r="R804" s="19">
        <f t="shared" si="77"/>
        <v>7571.4881337600591</v>
      </c>
    </row>
    <row r="805" spans="7:18" ht="14.95" thickBot="1" x14ac:dyDescent="0.3">
      <c r="G805">
        <f t="shared" si="76"/>
        <v>0.75540741942842904</v>
      </c>
      <c r="H805" s="46">
        <v>17.989999999998801</v>
      </c>
      <c r="I805" s="45">
        <f t="shared" si="74"/>
        <v>62.950618285702419</v>
      </c>
      <c r="J805" s="23">
        <f t="shared" si="73"/>
        <v>7.5540741942842896E-2</v>
      </c>
      <c r="K805" s="27">
        <f t="shared" si="73"/>
        <v>0.75540741942842904</v>
      </c>
      <c r="L805" s="27">
        <f t="shared" si="73"/>
        <v>7.5540741942842899</v>
      </c>
      <c r="M805" s="27">
        <f t="shared" si="72"/>
        <v>75.540741942842899</v>
      </c>
      <c r="N805" s="27">
        <f t="shared" si="72"/>
        <v>7554.0741942842906</v>
      </c>
      <c r="O805" s="27">
        <f t="shared" si="72"/>
        <v>755.40741942842908</v>
      </c>
      <c r="P805" s="27">
        <f t="shared" si="72"/>
        <v>75540.741942842898</v>
      </c>
      <c r="Q805" s="24">
        <f t="shared" si="75"/>
        <v>755407.41942842898</v>
      </c>
      <c r="R805" s="19">
        <f t="shared" si="77"/>
        <v>7554.0741942842906</v>
      </c>
    </row>
    <row r="806" spans="7:18" ht="14.95" thickBot="1" x14ac:dyDescent="0.3">
      <c r="G806">
        <f t="shared" si="76"/>
        <v>0.75367003057575599</v>
      </c>
      <c r="H806" s="46">
        <v>17.9799999999987</v>
      </c>
      <c r="I806" s="45">
        <f t="shared" si="74"/>
        <v>62.805835881312994</v>
      </c>
      <c r="J806" s="23">
        <f t="shared" si="73"/>
        <v>7.5367003057575599E-2</v>
      </c>
      <c r="K806" s="27">
        <f t="shared" si="73"/>
        <v>0.75367003057575599</v>
      </c>
      <c r="L806" s="27">
        <f t="shared" si="73"/>
        <v>7.5367003057575594</v>
      </c>
      <c r="M806" s="27">
        <f t="shared" si="72"/>
        <v>75.367003057575602</v>
      </c>
      <c r="N806" s="27">
        <f t="shared" si="72"/>
        <v>7536.7003057575603</v>
      </c>
      <c r="O806" s="27">
        <f t="shared" si="72"/>
        <v>753.67003057575596</v>
      </c>
      <c r="P806" s="27">
        <f t="shared" si="72"/>
        <v>75367.003057575595</v>
      </c>
      <c r="Q806" s="24">
        <f t="shared" si="75"/>
        <v>753670.03057575598</v>
      </c>
      <c r="R806" s="19">
        <f t="shared" si="77"/>
        <v>7536.7003057575603</v>
      </c>
    </row>
    <row r="807" spans="7:18" ht="14.95" thickBot="1" x14ac:dyDescent="0.3">
      <c r="G807">
        <f t="shared" si="76"/>
        <v>0.75193663760657758</v>
      </c>
      <c r="H807" s="46">
        <v>17.969999999998699</v>
      </c>
      <c r="I807" s="45">
        <f t="shared" si="74"/>
        <v>62.661386467214797</v>
      </c>
      <c r="J807" s="23">
        <f t="shared" si="73"/>
        <v>7.5193663760657753E-2</v>
      </c>
      <c r="K807" s="27">
        <f t="shared" si="73"/>
        <v>0.75193663760657747</v>
      </c>
      <c r="L807" s="27">
        <f t="shared" si="73"/>
        <v>7.5193663760657756</v>
      </c>
      <c r="M807" s="27">
        <f t="shared" si="72"/>
        <v>75.193663760657756</v>
      </c>
      <c r="N807" s="27">
        <f t="shared" si="72"/>
        <v>7519.3663760657755</v>
      </c>
      <c r="O807" s="27">
        <f t="shared" si="72"/>
        <v>751.93663760657751</v>
      </c>
      <c r="P807" s="27">
        <f t="shared" si="72"/>
        <v>75193.663760657757</v>
      </c>
      <c r="Q807" s="24">
        <f t="shared" si="75"/>
        <v>751936.63760657748</v>
      </c>
      <c r="R807" s="19">
        <f t="shared" si="77"/>
        <v>7519.3663760657764</v>
      </c>
    </row>
    <row r="808" spans="7:18" ht="14.95" thickBot="1" x14ac:dyDescent="0.3">
      <c r="G808">
        <f t="shared" si="76"/>
        <v>0.75020723133059874</v>
      </c>
      <c r="H808" s="41">
        <v>17.959999999998701</v>
      </c>
      <c r="I808" s="45">
        <f t="shared" si="74"/>
        <v>62.517269277549893</v>
      </c>
      <c r="J808" s="23">
        <f t="shared" si="73"/>
        <v>7.5020723133059866E-2</v>
      </c>
      <c r="K808" s="27">
        <f t="shared" si="73"/>
        <v>0.75020723133059863</v>
      </c>
      <c r="L808" s="27">
        <f t="shared" si="73"/>
        <v>7.5020723133059866</v>
      </c>
      <c r="M808" s="27">
        <f t="shared" si="72"/>
        <v>75.02072313305986</v>
      </c>
      <c r="N808" s="27">
        <f t="shared" si="72"/>
        <v>7502.0723133059864</v>
      </c>
      <c r="O808" s="27">
        <f t="shared" si="72"/>
        <v>750.20723133059869</v>
      </c>
      <c r="P808" s="27">
        <f t="shared" si="72"/>
        <v>75020.723133059859</v>
      </c>
      <c r="Q808" s="24">
        <f t="shared" si="75"/>
        <v>750207.23133059859</v>
      </c>
      <c r="R808" s="19">
        <f t="shared" si="77"/>
        <v>7502.0723133059864</v>
      </c>
    </row>
    <row r="809" spans="7:18" ht="14.95" thickBot="1" x14ac:dyDescent="0.3">
      <c r="G809">
        <f t="shared" si="76"/>
        <v>0.74848180257867891</v>
      </c>
      <c r="H809" s="46">
        <v>17.949999999998699</v>
      </c>
      <c r="I809" s="45">
        <f t="shared" si="74"/>
        <v>62.373483548223241</v>
      </c>
      <c r="J809" s="23">
        <f t="shared" si="73"/>
        <v>7.484818025786788E-2</v>
      </c>
      <c r="K809" s="27">
        <f t="shared" si="73"/>
        <v>0.7484818025786788</v>
      </c>
      <c r="L809" s="27">
        <f t="shared" si="73"/>
        <v>7.4848180257867885</v>
      </c>
      <c r="M809" s="27">
        <f t="shared" si="72"/>
        <v>74.848180257867881</v>
      </c>
      <c r="N809" s="27">
        <f t="shared" si="72"/>
        <v>7484.8180257867889</v>
      </c>
      <c r="O809" s="27">
        <f t="shared" si="72"/>
        <v>748.48180257867887</v>
      </c>
      <c r="P809" s="27">
        <f t="shared" si="72"/>
        <v>74848.180257867891</v>
      </c>
      <c r="Q809" s="24">
        <f t="shared" si="75"/>
        <v>748481.80257867894</v>
      </c>
      <c r="R809" s="19">
        <f t="shared" si="77"/>
        <v>7484.8180257867898</v>
      </c>
    </row>
    <row r="810" spans="7:18" ht="14.95" thickBot="1" x14ac:dyDescent="0.3">
      <c r="G810">
        <f t="shared" si="76"/>
        <v>0.74676034220276843</v>
      </c>
      <c r="H810" s="46">
        <v>17.939999999998701</v>
      </c>
      <c r="I810" s="45">
        <f t="shared" si="74"/>
        <v>62.23002851689737</v>
      </c>
      <c r="J810" s="23">
        <f t="shared" si="73"/>
        <v>7.4676034220276841E-2</v>
      </c>
      <c r="K810" s="27">
        <f t="shared" si="73"/>
        <v>0.74676034220276843</v>
      </c>
      <c r="L810" s="27">
        <f t="shared" si="73"/>
        <v>7.4676034220276843</v>
      </c>
      <c r="M810" s="27">
        <f t="shared" si="72"/>
        <v>74.676034220276847</v>
      </c>
      <c r="N810" s="27">
        <f t="shared" si="72"/>
        <v>7467.6034220276842</v>
      </c>
      <c r="O810" s="27">
        <f t="shared" si="72"/>
        <v>746.76034220276847</v>
      </c>
      <c r="P810" s="27">
        <f t="shared" si="72"/>
        <v>74676.034220276852</v>
      </c>
      <c r="Q810" s="24">
        <f t="shared" si="75"/>
        <v>746760.34220276854</v>
      </c>
      <c r="R810" s="19">
        <f t="shared" si="77"/>
        <v>7467.6034220276852</v>
      </c>
    </row>
    <row r="811" spans="7:18" ht="14.95" thickBot="1" x14ac:dyDescent="0.3">
      <c r="G811">
        <f t="shared" si="76"/>
        <v>0.74504284107585328</v>
      </c>
      <c r="H811" s="46">
        <v>17.929999999998699</v>
      </c>
      <c r="I811" s="45">
        <f t="shared" si="74"/>
        <v>62.086903422987774</v>
      </c>
      <c r="J811" s="23">
        <f t="shared" si="73"/>
        <v>7.4504284107585333E-2</v>
      </c>
      <c r="K811" s="27">
        <f t="shared" si="73"/>
        <v>0.74504284107585328</v>
      </c>
      <c r="L811" s="27">
        <f t="shared" si="73"/>
        <v>7.4504284107585335</v>
      </c>
      <c r="M811" s="27">
        <f t="shared" si="72"/>
        <v>74.504284107585335</v>
      </c>
      <c r="N811" s="27">
        <f t="shared" si="72"/>
        <v>7450.4284107585327</v>
      </c>
      <c r="O811" s="27">
        <f t="shared" si="72"/>
        <v>745.04284107585329</v>
      </c>
      <c r="P811" s="27">
        <f t="shared" si="72"/>
        <v>74504.284107585336</v>
      </c>
      <c r="Q811" s="24">
        <f t="shared" si="75"/>
        <v>745042.84107585333</v>
      </c>
      <c r="R811" s="19">
        <f t="shared" si="77"/>
        <v>7450.4284107585336</v>
      </c>
    </row>
    <row r="812" spans="7:18" ht="14.95" thickBot="1" x14ac:dyDescent="0.3">
      <c r="G812">
        <f t="shared" si="76"/>
        <v>0.74332929009191551</v>
      </c>
      <c r="H812" s="41">
        <v>17.919999999998701</v>
      </c>
      <c r="I812" s="45">
        <f t="shared" si="74"/>
        <v>61.944107507659623</v>
      </c>
      <c r="J812" s="23">
        <f t="shared" si="73"/>
        <v>7.4332929009191542E-2</v>
      </c>
      <c r="K812" s="27">
        <f t="shared" si="73"/>
        <v>0.74332929009191551</v>
      </c>
      <c r="L812" s="27">
        <f t="shared" si="73"/>
        <v>7.4332929009191542</v>
      </c>
      <c r="M812" s="27">
        <f t="shared" si="72"/>
        <v>74.332929009191545</v>
      </c>
      <c r="N812" s="27">
        <f t="shared" si="72"/>
        <v>7433.2929009191548</v>
      </c>
      <c r="O812" s="27">
        <f t="shared" si="72"/>
        <v>743.32929009191548</v>
      </c>
      <c r="P812" s="27">
        <f t="shared" si="72"/>
        <v>74332.929009191546</v>
      </c>
      <c r="Q812" s="24">
        <f t="shared" si="75"/>
        <v>743329.29009191552</v>
      </c>
      <c r="R812" s="19">
        <f t="shared" si="77"/>
        <v>7433.2929009191548</v>
      </c>
    </row>
    <row r="813" spans="7:18" ht="14.95" thickBot="1" x14ac:dyDescent="0.3">
      <c r="G813">
        <f t="shared" si="76"/>
        <v>0.74161968016587743</v>
      </c>
      <c r="H813" s="46">
        <v>17.9099999999987</v>
      </c>
      <c r="I813" s="45">
        <f t="shared" si="74"/>
        <v>61.801640013823118</v>
      </c>
      <c r="J813" s="23">
        <f t="shared" si="73"/>
        <v>7.416196801658774E-2</v>
      </c>
      <c r="K813" s="27">
        <f t="shared" si="73"/>
        <v>0.74161968016587743</v>
      </c>
      <c r="L813" s="27">
        <f t="shared" si="73"/>
        <v>7.4161968016587734</v>
      </c>
      <c r="M813" s="27">
        <f t="shared" si="72"/>
        <v>74.161968016587736</v>
      </c>
      <c r="N813" s="27">
        <f t="shared" si="72"/>
        <v>7416.1968016587734</v>
      </c>
      <c r="O813" s="27">
        <f t="shared" si="72"/>
        <v>741.61968016587741</v>
      </c>
      <c r="P813" s="27">
        <f t="shared" si="72"/>
        <v>74161.968016587736</v>
      </c>
      <c r="Q813" s="24">
        <f t="shared" si="75"/>
        <v>741619.68016587733</v>
      </c>
      <c r="R813" s="19">
        <f t="shared" si="77"/>
        <v>7416.1968016587743</v>
      </c>
    </row>
    <row r="814" spans="7:18" ht="14.95" thickBot="1" x14ac:dyDescent="0.3">
      <c r="G814">
        <f t="shared" si="76"/>
        <v>0.73991400223355697</v>
      </c>
      <c r="H814" s="46">
        <v>17.899999999998698</v>
      </c>
      <c r="I814" s="45">
        <f t="shared" si="74"/>
        <v>61.659500186129748</v>
      </c>
      <c r="J814" s="23">
        <f t="shared" si="73"/>
        <v>7.3991400223355694E-2</v>
      </c>
      <c r="K814" s="27">
        <f t="shared" si="73"/>
        <v>0.73991400223355697</v>
      </c>
      <c r="L814" s="27">
        <f t="shared" si="73"/>
        <v>7.3991400223355699</v>
      </c>
      <c r="M814" s="27">
        <f t="shared" si="72"/>
        <v>73.991400223355697</v>
      </c>
      <c r="N814" s="27">
        <f t="shared" si="72"/>
        <v>7399.1400223355704</v>
      </c>
      <c r="O814" s="27">
        <f t="shared" si="72"/>
        <v>739.91400223355697</v>
      </c>
      <c r="P814" s="27">
        <f t="shared" si="72"/>
        <v>73991.400223355697</v>
      </c>
      <c r="Q814" s="24">
        <f t="shared" si="75"/>
        <v>739914.00223355694</v>
      </c>
      <c r="R814" s="19">
        <f t="shared" si="77"/>
        <v>7399.1400223355704</v>
      </c>
    </row>
    <row r="815" spans="7:18" ht="14.95" thickBot="1" x14ac:dyDescent="0.3">
      <c r="G815">
        <f t="shared" si="76"/>
        <v>0.73821224725162149</v>
      </c>
      <c r="H815" s="46">
        <v>17.8899999999987</v>
      </c>
      <c r="I815" s="45">
        <f t="shared" si="74"/>
        <v>61.517687270968452</v>
      </c>
      <c r="J815" s="23">
        <f t="shared" si="73"/>
        <v>7.3821224725162143E-2</v>
      </c>
      <c r="K815" s="27">
        <f t="shared" si="73"/>
        <v>0.73821224725162138</v>
      </c>
      <c r="L815" s="27">
        <f t="shared" si="73"/>
        <v>7.3821224725162145</v>
      </c>
      <c r="M815" s="27">
        <f t="shared" si="72"/>
        <v>73.821224725162139</v>
      </c>
      <c r="N815" s="27">
        <f t="shared" si="72"/>
        <v>7382.1224725162137</v>
      </c>
      <c r="O815" s="27">
        <f t="shared" si="72"/>
        <v>738.21224725162142</v>
      </c>
      <c r="P815" s="27">
        <f t="shared" ref="M815:P878" si="78">P$3*$T$4*($I815/1000)</f>
        <v>73821.224725162145</v>
      </c>
      <c r="Q815" s="24">
        <f t="shared" si="75"/>
        <v>738212.24725162145</v>
      </c>
      <c r="R815" s="19">
        <f t="shared" si="77"/>
        <v>7382.1224725162147</v>
      </c>
    </row>
    <row r="816" spans="7:18" ht="14.95" thickBot="1" x14ac:dyDescent="0.3">
      <c r="G816">
        <f t="shared" si="76"/>
        <v>0.73651440619753272</v>
      </c>
      <c r="H816" s="41">
        <v>17.879999999998699</v>
      </c>
      <c r="I816" s="45">
        <f t="shared" si="74"/>
        <v>61.376200516461061</v>
      </c>
      <c r="J816" s="23">
        <f t="shared" si="73"/>
        <v>7.3651440619753275E-2</v>
      </c>
      <c r="K816" s="27">
        <f t="shared" si="73"/>
        <v>0.73651440619753272</v>
      </c>
      <c r="L816" s="27">
        <f t="shared" si="73"/>
        <v>7.365144061975327</v>
      </c>
      <c r="M816" s="27">
        <f t="shared" si="78"/>
        <v>73.651440619753274</v>
      </c>
      <c r="N816" s="27">
        <f t="shared" si="78"/>
        <v>7365.1440619753275</v>
      </c>
      <c r="O816" s="27">
        <f t="shared" si="78"/>
        <v>736.51440619753271</v>
      </c>
      <c r="P816" s="27">
        <f t="shared" si="78"/>
        <v>73651.440619753266</v>
      </c>
      <c r="Q816" s="24">
        <f t="shared" si="75"/>
        <v>736514.40619753266</v>
      </c>
      <c r="R816" s="19">
        <f t="shared" si="77"/>
        <v>7365.1440619753266</v>
      </c>
    </row>
    <row r="817" spans="7:18" ht="14.95" thickBot="1" x14ac:dyDescent="0.3">
      <c r="G817">
        <f t="shared" si="76"/>
        <v>0.73482047006950846</v>
      </c>
      <c r="H817" s="46">
        <v>17.869999999998701</v>
      </c>
      <c r="I817" s="45">
        <f t="shared" si="74"/>
        <v>61.235039172459039</v>
      </c>
      <c r="J817" s="23">
        <f t="shared" ref="J817:P880" si="79">J$3*$T$4*($I817/1000)</f>
        <v>7.3482047006950837E-2</v>
      </c>
      <c r="K817" s="27">
        <f t="shared" si="79"/>
        <v>0.73482047006950846</v>
      </c>
      <c r="L817" s="27">
        <f t="shared" si="79"/>
        <v>7.348204700695085</v>
      </c>
      <c r="M817" s="27">
        <f t="shared" si="78"/>
        <v>73.48204700695085</v>
      </c>
      <c r="N817" s="27">
        <f t="shared" si="78"/>
        <v>7348.2047006950843</v>
      </c>
      <c r="O817" s="27">
        <f t="shared" si="78"/>
        <v>734.82047006950847</v>
      </c>
      <c r="P817" s="27">
        <f t="shared" si="78"/>
        <v>73482.047006950845</v>
      </c>
      <c r="Q817" s="24">
        <f t="shared" si="75"/>
        <v>734820.47006950842</v>
      </c>
      <c r="R817" s="19">
        <f t="shared" si="77"/>
        <v>7348.2047006950852</v>
      </c>
    </row>
    <row r="818" spans="7:18" ht="14.95" thickBot="1" x14ac:dyDescent="0.3">
      <c r="G818">
        <f t="shared" si="76"/>
        <v>0.73313042988646737</v>
      </c>
      <c r="H818" s="46">
        <v>17.859999999998699</v>
      </c>
      <c r="I818" s="45">
        <f t="shared" si="74"/>
        <v>61.094202490538947</v>
      </c>
      <c r="J818" s="23">
        <f t="shared" si="79"/>
        <v>7.3313042988646743E-2</v>
      </c>
      <c r="K818" s="27">
        <f t="shared" si="79"/>
        <v>0.73313042988646737</v>
      </c>
      <c r="L818" s="27">
        <f t="shared" si="79"/>
        <v>7.3313042988646737</v>
      </c>
      <c r="M818" s="27">
        <f t="shared" si="78"/>
        <v>73.313042988646743</v>
      </c>
      <c r="N818" s="27">
        <f t="shared" si="78"/>
        <v>7331.3042988646739</v>
      </c>
      <c r="O818" s="27">
        <f t="shared" si="78"/>
        <v>733.13042988646737</v>
      </c>
      <c r="P818" s="27">
        <f t="shared" si="78"/>
        <v>73313.042988646746</v>
      </c>
      <c r="Q818" s="24">
        <f t="shared" si="75"/>
        <v>733130.42988646741</v>
      </c>
      <c r="R818" s="19">
        <f t="shared" si="77"/>
        <v>7331.3042988646748</v>
      </c>
    </row>
    <row r="819" spans="7:18" ht="14.95" thickBot="1" x14ac:dyDescent="0.3">
      <c r="G819">
        <f t="shared" si="76"/>
        <v>0.73144427668798462</v>
      </c>
      <c r="H819" s="46">
        <v>17.849999999998701</v>
      </c>
      <c r="I819" s="45">
        <f t="shared" si="74"/>
        <v>60.953689723998714</v>
      </c>
      <c r="J819" s="23">
        <f t="shared" si="79"/>
        <v>7.3144427668798459E-2</v>
      </c>
      <c r="K819" s="27">
        <f t="shared" si="79"/>
        <v>0.73144427668798451</v>
      </c>
      <c r="L819" s="27">
        <f t="shared" si="79"/>
        <v>7.3144427668798455</v>
      </c>
      <c r="M819" s="27">
        <f t="shared" si="78"/>
        <v>73.144427668798457</v>
      </c>
      <c r="N819" s="27">
        <f t="shared" si="78"/>
        <v>7314.4427668798453</v>
      </c>
      <c r="O819" s="27">
        <f t="shared" si="78"/>
        <v>731.4442766879846</v>
      </c>
      <c r="P819" s="27">
        <f t="shared" si="78"/>
        <v>73144.427668798453</v>
      </c>
      <c r="Q819" s="24">
        <f t="shared" si="75"/>
        <v>731444.27668798459</v>
      </c>
      <c r="R819" s="19">
        <f t="shared" si="77"/>
        <v>7314.4427668798453</v>
      </c>
    </row>
    <row r="820" spans="7:18" ht="14.95" thickBot="1" x14ac:dyDescent="0.3">
      <c r="G820">
        <f t="shared" si="76"/>
        <v>0.72976200153424309</v>
      </c>
      <c r="H820" s="41">
        <v>17.8399999999987</v>
      </c>
      <c r="I820" s="45">
        <f t="shared" si="74"/>
        <v>60.813500127853587</v>
      </c>
      <c r="J820" s="23">
        <f t="shared" si="79"/>
        <v>7.2976200153424306E-2</v>
      </c>
      <c r="K820" s="27">
        <f t="shared" si="79"/>
        <v>0.72976200153424309</v>
      </c>
      <c r="L820" s="27">
        <f t="shared" si="79"/>
        <v>7.2976200153424307</v>
      </c>
      <c r="M820" s="27">
        <f t="shared" si="78"/>
        <v>72.976200153424301</v>
      </c>
      <c r="N820" s="27">
        <f t="shared" si="78"/>
        <v>7297.6200153424306</v>
      </c>
      <c r="O820" s="27">
        <f t="shared" si="78"/>
        <v>729.76200153424304</v>
      </c>
      <c r="P820" s="27">
        <f t="shared" si="78"/>
        <v>72976.200153424303</v>
      </c>
      <c r="Q820" s="24">
        <f t="shared" si="75"/>
        <v>729762.001534243</v>
      </c>
      <c r="R820" s="19">
        <f t="shared" si="77"/>
        <v>7297.6200153424306</v>
      </c>
    </row>
    <row r="821" spans="7:18" ht="14.95" thickBot="1" x14ac:dyDescent="0.3">
      <c r="G821">
        <f t="shared" si="76"/>
        <v>0.72808359550598933</v>
      </c>
      <c r="H821" s="46">
        <v>17.829999999998702</v>
      </c>
      <c r="I821" s="45">
        <f t="shared" si="74"/>
        <v>60.673632958832442</v>
      </c>
      <c r="J821" s="23">
        <f t="shared" si="79"/>
        <v>7.2808359550598931E-2</v>
      </c>
      <c r="K821" s="27">
        <f t="shared" si="79"/>
        <v>0.72808359550598933</v>
      </c>
      <c r="L821" s="27">
        <f t="shared" si="79"/>
        <v>7.2808359550598931</v>
      </c>
      <c r="M821" s="27">
        <f t="shared" si="78"/>
        <v>72.808359550598936</v>
      </c>
      <c r="N821" s="27">
        <f t="shared" si="78"/>
        <v>7280.8359550598934</v>
      </c>
      <c r="O821" s="27">
        <f t="shared" si="78"/>
        <v>728.08359550598925</v>
      </c>
      <c r="P821" s="27">
        <f t="shared" si="78"/>
        <v>72808.359550598936</v>
      </c>
      <c r="Q821" s="24">
        <f t="shared" si="75"/>
        <v>728083.59550598927</v>
      </c>
      <c r="R821" s="19">
        <f t="shared" si="77"/>
        <v>7280.8359550598943</v>
      </c>
    </row>
    <row r="822" spans="7:18" ht="14.95" thickBot="1" x14ac:dyDescent="0.3">
      <c r="G822">
        <f t="shared" si="76"/>
        <v>0.72640904970447917</v>
      </c>
      <c r="H822" s="46">
        <v>17.8199999999987</v>
      </c>
      <c r="I822" s="45">
        <f t="shared" si="74"/>
        <v>60.534087475373262</v>
      </c>
      <c r="J822" s="23">
        <f t="shared" si="79"/>
        <v>7.2640904970447909E-2</v>
      </c>
      <c r="K822" s="27">
        <f t="shared" si="79"/>
        <v>0.72640904970447917</v>
      </c>
      <c r="L822" s="27">
        <f t="shared" si="79"/>
        <v>7.2640904970447915</v>
      </c>
      <c r="M822" s="27">
        <f t="shared" si="78"/>
        <v>72.64090497044792</v>
      </c>
      <c r="N822" s="27">
        <f t="shared" si="78"/>
        <v>7264.0904970447918</v>
      </c>
      <c r="O822" s="27">
        <f t="shared" si="78"/>
        <v>726.40904970447912</v>
      </c>
      <c r="P822" s="27">
        <f t="shared" si="78"/>
        <v>72640.904970447911</v>
      </c>
      <c r="Q822" s="24">
        <f t="shared" si="75"/>
        <v>726409.04970447905</v>
      </c>
      <c r="R822" s="19">
        <f t="shared" si="77"/>
        <v>7264.0904970447918</v>
      </c>
    </row>
    <row r="823" spans="7:18" ht="14.95" thickBot="1" x14ac:dyDescent="0.3">
      <c r="G823">
        <f t="shared" si="76"/>
        <v>0.72473835525143859</v>
      </c>
      <c r="H823" s="46">
        <v>17.809999999998698</v>
      </c>
      <c r="I823" s="45">
        <f t="shared" si="74"/>
        <v>60.394862937619884</v>
      </c>
      <c r="J823" s="23">
        <f t="shared" si="79"/>
        <v>7.2473835525143859E-2</v>
      </c>
      <c r="K823" s="27">
        <f t="shared" si="79"/>
        <v>0.72473835525143859</v>
      </c>
      <c r="L823" s="27">
        <f t="shared" si="79"/>
        <v>7.2473835525143864</v>
      </c>
      <c r="M823" s="27">
        <f t="shared" si="78"/>
        <v>72.473835525143869</v>
      </c>
      <c r="N823" s="27">
        <f t="shared" si="78"/>
        <v>7247.3835525143859</v>
      </c>
      <c r="O823" s="27">
        <f t="shared" si="78"/>
        <v>724.73835525143863</v>
      </c>
      <c r="P823" s="27">
        <f t="shared" si="78"/>
        <v>72473.835525143862</v>
      </c>
      <c r="Q823" s="24">
        <f t="shared" si="75"/>
        <v>724738.35525143857</v>
      </c>
      <c r="R823" s="19">
        <f t="shared" si="77"/>
        <v>7247.3835525143868</v>
      </c>
    </row>
    <row r="824" spans="7:18" ht="14.95" thickBot="1" x14ac:dyDescent="0.3">
      <c r="G824">
        <f t="shared" si="76"/>
        <v>0.72307150328901337</v>
      </c>
      <c r="H824" s="41">
        <v>17.7999999999987</v>
      </c>
      <c r="I824" s="45">
        <f t="shared" si="74"/>
        <v>60.255958607417782</v>
      </c>
      <c r="J824" s="23">
        <f t="shared" si="79"/>
        <v>7.2307150328901337E-2</v>
      </c>
      <c r="K824" s="27">
        <f t="shared" si="79"/>
        <v>0.72307150328901337</v>
      </c>
      <c r="L824" s="27">
        <f t="shared" si="79"/>
        <v>7.2307150328901333</v>
      </c>
      <c r="M824" s="27">
        <f t="shared" si="78"/>
        <v>72.307150328901344</v>
      </c>
      <c r="N824" s="27">
        <f t="shared" si="78"/>
        <v>7230.7150328901334</v>
      </c>
      <c r="O824" s="27">
        <f t="shared" si="78"/>
        <v>723.07150328901332</v>
      </c>
      <c r="P824" s="27">
        <f t="shared" si="78"/>
        <v>72307.150328901334</v>
      </c>
      <c r="Q824" s="24">
        <f t="shared" si="75"/>
        <v>723071.5032890134</v>
      </c>
      <c r="R824" s="19">
        <f t="shared" si="77"/>
        <v>7230.7150328901334</v>
      </c>
    </row>
    <row r="825" spans="7:18" ht="14.95" thickBot="1" x14ac:dyDescent="0.3">
      <c r="G825">
        <f t="shared" si="76"/>
        <v>0.72140848497971777</v>
      </c>
      <c r="H825" s="46">
        <v>17.789999999998699</v>
      </c>
      <c r="I825" s="45">
        <f t="shared" si="74"/>
        <v>60.117373748309809</v>
      </c>
      <c r="J825" s="23">
        <f t="shared" si="79"/>
        <v>7.2140848497971768E-2</v>
      </c>
      <c r="K825" s="27">
        <f t="shared" si="79"/>
        <v>0.72140848497971777</v>
      </c>
      <c r="L825" s="27">
        <f t="shared" si="79"/>
        <v>7.2140848497971772</v>
      </c>
      <c r="M825" s="27">
        <f t="shared" si="78"/>
        <v>72.140848497971774</v>
      </c>
      <c r="N825" s="27">
        <f t="shared" si="78"/>
        <v>7214.0848497971774</v>
      </c>
      <c r="O825" s="27">
        <f t="shared" si="78"/>
        <v>721.40848497971774</v>
      </c>
      <c r="P825" s="27">
        <f t="shared" si="78"/>
        <v>72140.848497971776</v>
      </c>
      <c r="Q825" s="24">
        <f t="shared" si="75"/>
        <v>721408.48497971776</v>
      </c>
      <c r="R825" s="19">
        <f t="shared" si="77"/>
        <v>7214.0848497971783</v>
      </c>
    </row>
    <row r="826" spans="7:18" ht="14.95" thickBot="1" x14ac:dyDescent="0.3">
      <c r="G826">
        <f t="shared" si="76"/>
        <v>0.7197492915063961</v>
      </c>
      <c r="H826" s="46">
        <v>17.779999999998701</v>
      </c>
      <c r="I826" s="45">
        <f t="shared" si="74"/>
        <v>59.979107625533004</v>
      </c>
      <c r="J826" s="23">
        <f t="shared" si="79"/>
        <v>7.1974929150639605E-2</v>
      </c>
      <c r="K826" s="27">
        <f t="shared" si="79"/>
        <v>0.7197492915063961</v>
      </c>
      <c r="L826" s="27">
        <f t="shared" si="79"/>
        <v>7.1974929150639602</v>
      </c>
      <c r="M826" s="27">
        <f t="shared" si="78"/>
        <v>71.97492915063961</v>
      </c>
      <c r="N826" s="27">
        <f t="shared" si="78"/>
        <v>7197.4929150639609</v>
      </c>
      <c r="O826" s="27">
        <f t="shared" si="78"/>
        <v>719.74929150639605</v>
      </c>
      <c r="P826" s="27">
        <f t="shared" si="78"/>
        <v>71974.929150639611</v>
      </c>
      <c r="Q826" s="24">
        <f t="shared" si="75"/>
        <v>719749.29150639602</v>
      </c>
      <c r="R826" s="19">
        <f t="shared" si="77"/>
        <v>7197.4929150639618</v>
      </c>
    </row>
    <row r="827" spans="7:18" ht="14.95" thickBot="1" x14ac:dyDescent="0.3">
      <c r="G827">
        <f t="shared" si="76"/>
        <v>0.71809391407216894</v>
      </c>
      <c r="H827" s="46">
        <v>17.769999999998699</v>
      </c>
      <c r="I827" s="45">
        <f t="shared" si="74"/>
        <v>59.84115950601408</v>
      </c>
      <c r="J827" s="23">
        <f t="shared" si="79"/>
        <v>7.1809391407216899E-2</v>
      </c>
      <c r="K827" s="27">
        <f t="shared" si="79"/>
        <v>0.71809391407216894</v>
      </c>
      <c r="L827" s="27">
        <f t="shared" si="79"/>
        <v>7.1809391407216898</v>
      </c>
      <c r="M827" s="27">
        <f t="shared" si="78"/>
        <v>71.809391407216893</v>
      </c>
      <c r="N827" s="27">
        <f t="shared" si="78"/>
        <v>7180.9391407216899</v>
      </c>
      <c r="O827" s="27">
        <f t="shared" si="78"/>
        <v>718.09391407216901</v>
      </c>
      <c r="P827" s="27">
        <f t="shared" si="78"/>
        <v>71809.391407216899</v>
      </c>
      <c r="Q827" s="24">
        <f t="shared" si="75"/>
        <v>718093.91407216899</v>
      </c>
      <c r="R827" s="19">
        <f t="shared" si="77"/>
        <v>7180.9391407216899</v>
      </c>
    </row>
    <row r="828" spans="7:18" ht="14.95" thickBot="1" x14ac:dyDescent="0.3">
      <c r="G828">
        <f t="shared" si="76"/>
        <v>0.7164423439003903</v>
      </c>
      <c r="H828" s="41">
        <v>17.759999999998701</v>
      </c>
      <c r="I828" s="45">
        <f t="shared" si="74"/>
        <v>59.703528658365855</v>
      </c>
      <c r="J828" s="23">
        <f t="shared" si="79"/>
        <v>7.1644234390039016E-2</v>
      </c>
      <c r="K828" s="27">
        <f t="shared" si="79"/>
        <v>0.71644234390039019</v>
      </c>
      <c r="L828" s="27">
        <f t="shared" si="79"/>
        <v>7.1644234390039028</v>
      </c>
      <c r="M828" s="27">
        <f t="shared" si="78"/>
        <v>71.644234390039031</v>
      </c>
      <c r="N828" s="27">
        <f t="shared" si="78"/>
        <v>7164.4234390039028</v>
      </c>
      <c r="O828" s="27">
        <f t="shared" si="78"/>
        <v>716.44234390039026</v>
      </c>
      <c r="P828" s="27">
        <f t="shared" si="78"/>
        <v>71644.234390039026</v>
      </c>
      <c r="Q828" s="24">
        <f t="shared" si="75"/>
        <v>716442.34390039032</v>
      </c>
      <c r="R828" s="19">
        <f t="shared" si="77"/>
        <v>7164.4234390039028</v>
      </c>
    </row>
    <row r="829" spans="7:18" ht="14.95" thickBot="1" x14ac:dyDescent="0.3">
      <c r="G829">
        <f t="shared" si="76"/>
        <v>0.71479457223459919</v>
      </c>
      <c r="H829" s="46">
        <v>17.7499999999987</v>
      </c>
      <c r="I829" s="45">
        <f t="shared" si="74"/>
        <v>59.566214352883264</v>
      </c>
      <c r="J829" s="23">
        <f t="shared" si="79"/>
        <v>7.1479457223459913E-2</v>
      </c>
      <c r="K829" s="27">
        <f t="shared" si="79"/>
        <v>0.71479457223459919</v>
      </c>
      <c r="L829" s="27">
        <f t="shared" si="79"/>
        <v>7.1479457223459919</v>
      </c>
      <c r="M829" s="27">
        <f t="shared" si="78"/>
        <v>71.479457223459917</v>
      </c>
      <c r="N829" s="27">
        <f t="shared" si="78"/>
        <v>7147.9457223459913</v>
      </c>
      <c r="O829" s="27">
        <f t="shared" si="78"/>
        <v>714.79457223459917</v>
      </c>
      <c r="P829" s="27">
        <f t="shared" si="78"/>
        <v>71479.457223459918</v>
      </c>
      <c r="Q829" s="24">
        <f t="shared" si="75"/>
        <v>714794.57223459927</v>
      </c>
      <c r="R829" s="19">
        <f t="shared" si="77"/>
        <v>7147.9457223459922</v>
      </c>
    </row>
    <row r="830" spans="7:18" ht="14.95" thickBot="1" x14ac:dyDescent="0.3">
      <c r="G830">
        <f t="shared" si="76"/>
        <v>0.7131505903384745</v>
      </c>
      <c r="H830" s="46">
        <v>17.739999999998702</v>
      </c>
      <c r="I830" s="45">
        <f t="shared" si="74"/>
        <v>59.429215861539539</v>
      </c>
      <c r="J830" s="23">
        <f t="shared" si="79"/>
        <v>7.1315059033847453E-2</v>
      </c>
      <c r="K830" s="27">
        <f t="shared" si="79"/>
        <v>0.7131505903384745</v>
      </c>
      <c r="L830" s="27">
        <f t="shared" si="79"/>
        <v>7.1315059033847454</v>
      </c>
      <c r="M830" s="27">
        <f t="shared" si="78"/>
        <v>71.315059033847447</v>
      </c>
      <c r="N830" s="27">
        <f t="shared" si="78"/>
        <v>7131.5059033847447</v>
      </c>
      <c r="O830" s="27">
        <f t="shared" si="78"/>
        <v>713.15059033847444</v>
      </c>
      <c r="P830" s="27">
        <f t="shared" si="78"/>
        <v>71315.059033847443</v>
      </c>
      <c r="Q830" s="24">
        <f t="shared" si="75"/>
        <v>713150.59033847437</v>
      </c>
      <c r="R830" s="19">
        <f t="shared" si="77"/>
        <v>7131.5059033847447</v>
      </c>
    </row>
    <row r="831" spans="7:18" ht="14.95" thickBot="1" x14ac:dyDescent="0.3">
      <c r="G831">
        <f t="shared" si="76"/>
        <v>0.71151038949578704</v>
      </c>
      <c r="H831" s="46">
        <v>17.7299999999987</v>
      </c>
      <c r="I831" s="45">
        <f t="shared" si="74"/>
        <v>59.292532457982254</v>
      </c>
      <c r="J831" s="23">
        <f t="shared" si="79"/>
        <v>7.1151038949578693E-2</v>
      </c>
      <c r="K831" s="27">
        <f t="shared" si="79"/>
        <v>0.71151038949578704</v>
      </c>
      <c r="L831" s="27">
        <f t="shared" si="79"/>
        <v>7.11510389495787</v>
      </c>
      <c r="M831" s="27">
        <f t="shared" si="78"/>
        <v>71.151038949578705</v>
      </c>
      <c r="N831" s="27">
        <f t="shared" si="78"/>
        <v>7115.1038949578706</v>
      </c>
      <c r="O831" s="27">
        <f t="shared" si="78"/>
        <v>711.51038949578697</v>
      </c>
      <c r="P831" s="27">
        <f t="shared" si="78"/>
        <v>71151.038949578695</v>
      </c>
      <c r="Q831" s="24">
        <f t="shared" si="75"/>
        <v>711510.38949578686</v>
      </c>
      <c r="R831" s="19">
        <f t="shared" si="77"/>
        <v>7115.1038949578697</v>
      </c>
    </row>
    <row r="832" spans="7:18" ht="14.95" thickBot="1" x14ac:dyDescent="0.3">
      <c r="G832">
        <f t="shared" si="76"/>
        <v>0.7098739610103566</v>
      </c>
      <c r="H832" s="41">
        <v>17.719999999998699</v>
      </c>
      <c r="I832" s="45">
        <f t="shared" si="74"/>
        <v>59.156163417529719</v>
      </c>
      <c r="J832" s="23">
        <f t="shared" si="79"/>
        <v>7.098739610103566E-2</v>
      </c>
      <c r="K832" s="27">
        <f t="shared" si="79"/>
        <v>0.7098739610103566</v>
      </c>
      <c r="L832" s="27">
        <f t="shared" si="79"/>
        <v>7.098739610103566</v>
      </c>
      <c r="M832" s="27">
        <f t="shared" si="78"/>
        <v>70.987396101035657</v>
      </c>
      <c r="N832" s="27">
        <f t="shared" si="78"/>
        <v>7098.7396101035656</v>
      </c>
      <c r="O832" s="27">
        <f t="shared" si="78"/>
        <v>709.87396101035665</v>
      </c>
      <c r="P832" s="27">
        <f t="shared" si="78"/>
        <v>70987.396101035658</v>
      </c>
      <c r="Q832" s="24">
        <f t="shared" si="75"/>
        <v>709873.96101035655</v>
      </c>
      <c r="R832" s="19">
        <f t="shared" si="77"/>
        <v>7098.7396101035665</v>
      </c>
    </row>
    <row r="833" spans="7:18" ht="14.95" thickBot="1" x14ac:dyDescent="0.3">
      <c r="G833">
        <f t="shared" si="76"/>
        <v>0.70824129620600162</v>
      </c>
      <c r="H833" s="46">
        <v>17.709999999998701</v>
      </c>
      <c r="I833" s="45">
        <f t="shared" ref="I833:I896" si="80">10^(H833/10)</f>
        <v>59.020108017166805</v>
      </c>
      <c r="J833" s="23">
        <f t="shared" si="79"/>
        <v>7.0824129620600168E-2</v>
      </c>
      <c r="K833" s="27">
        <f t="shared" si="79"/>
        <v>0.70824129620600162</v>
      </c>
      <c r="L833" s="27">
        <f t="shared" si="79"/>
        <v>7.0824129620600162</v>
      </c>
      <c r="M833" s="27">
        <f t="shared" si="78"/>
        <v>70.824129620600161</v>
      </c>
      <c r="N833" s="27">
        <f t="shared" si="78"/>
        <v>7082.412962060017</v>
      </c>
      <c r="O833" s="27">
        <f t="shared" si="78"/>
        <v>708.24129620600161</v>
      </c>
      <c r="P833" s="27">
        <f t="shared" si="78"/>
        <v>70824.129620600172</v>
      </c>
      <c r="Q833" s="24">
        <f t="shared" si="75"/>
        <v>708241.29620600177</v>
      </c>
      <c r="R833" s="19">
        <f t="shared" si="77"/>
        <v>7082.4129620600179</v>
      </c>
    </row>
    <row r="834" spans="7:18" ht="14.95" thickBot="1" x14ac:dyDescent="0.3">
      <c r="G834">
        <f t="shared" si="76"/>
        <v>0.70661238642649526</v>
      </c>
      <c r="H834" s="46">
        <v>17.699999999998699</v>
      </c>
      <c r="I834" s="45">
        <f t="shared" si="80"/>
        <v>58.884365535541271</v>
      </c>
      <c r="J834" s="23">
        <f t="shared" si="79"/>
        <v>7.0661238642649518E-2</v>
      </c>
      <c r="K834" s="27">
        <f t="shared" si="79"/>
        <v>0.70661238642649526</v>
      </c>
      <c r="L834" s="27">
        <f t="shared" si="79"/>
        <v>7.0661238642649522</v>
      </c>
      <c r="M834" s="27">
        <f t="shared" si="78"/>
        <v>70.661238642649522</v>
      </c>
      <c r="N834" s="27">
        <f t="shared" si="78"/>
        <v>7066.1238642649523</v>
      </c>
      <c r="O834" s="27">
        <f t="shared" si="78"/>
        <v>706.61238642649528</v>
      </c>
      <c r="P834" s="27">
        <f t="shared" si="78"/>
        <v>70661.238642649521</v>
      </c>
      <c r="Q834" s="24">
        <f t="shared" si="75"/>
        <v>706612.38642649516</v>
      </c>
      <c r="R834" s="19">
        <f t="shared" si="77"/>
        <v>7066.1238642649523</v>
      </c>
    </row>
    <row r="835" spans="7:18" ht="14.95" thickBot="1" x14ac:dyDescent="0.3">
      <c r="G835">
        <f t="shared" si="76"/>
        <v>0.70498722303552119</v>
      </c>
      <c r="H835" s="46">
        <v>17.689999999998701</v>
      </c>
      <c r="I835" s="45">
        <f t="shared" si="80"/>
        <v>58.748935252960095</v>
      </c>
      <c r="J835" s="23">
        <f t="shared" si="79"/>
        <v>7.0498722303552114E-2</v>
      </c>
      <c r="K835" s="27">
        <f t="shared" si="79"/>
        <v>0.70498722303552108</v>
      </c>
      <c r="L835" s="27">
        <f t="shared" si="79"/>
        <v>7.049872230355211</v>
      </c>
      <c r="M835" s="27">
        <f t="shared" si="78"/>
        <v>70.498722303552114</v>
      </c>
      <c r="N835" s="27">
        <f t="shared" si="78"/>
        <v>7049.8722303552113</v>
      </c>
      <c r="O835" s="27">
        <f t="shared" si="78"/>
        <v>704.98722303552108</v>
      </c>
      <c r="P835" s="27">
        <f t="shared" si="78"/>
        <v>70498.722303552117</v>
      </c>
      <c r="Q835" s="24">
        <f t="shared" si="75"/>
        <v>704987.22303552111</v>
      </c>
      <c r="R835" s="19">
        <f t="shared" si="77"/>
        <v>7049.8722303552122</v>
      </c>
    </row>
    <row r="836" spans="7:18" ht="14.95" thickBot="1" x14ac:dyDescent="0.3">
      <c r="G836">
        <f t="shared" si="76"/>
        <v>0.70336579741662419</v>
      </c>
      <c r="H836" s="41">
        <v>17.679999999998699</v>
      </c>
      <c r="I836" s="45">
        <f t="shared" si="80"/>
        <v>58.613816451385347</v>
      </c>
      <c r="J836" s="23">
        <f t="shared" si="79"/>
        <v>7.0336579741662408E-2</v>
      </c>
      <c r="K836" s="27">
        <f t="shared" si="79"/>
        <v>0.70336579741662408</v>
      </c>
      <c r="L836" s="27">
        <f t="shared" si="79"/>
        <v>7.0336579741662417</v>
      </c>
      <c r="M836" s="27">
        <f t="shared" si="78"/>
        <v>70.336579741662419</v>
      </c>
      <c r="N836" s="27">
        <f t="shared" si="78"/>
        <v>7033.6579741662417</v>
      </c>
      <c r="O836" s="27">
        <f t="shared" si="78"/>
        <v>703.3657974166241</v>
      </c>
      <c r="P836" s="27">
        <f t="shared" si="78"/>
        <v>70336.579741662412</v>
      </c>
      <c r="Q836" s="24">
        <f t="shared" ref="Q836:Q899" si="81">$P836*($T$5+$T$6)/$T$6</f>
        <v>703365.79741662403</v>
      </c>
      <c r="R836" s="19">
        <f t="shared" si="77"/>
        <v>7033.6579741662417</v>
      </c>
    </row>
    <row r="837" spans="7:18" ht="14.95" thickBot="1" x14ac:dyDescent="0.3">
      <c r="G837">
        <f t="shared" ref="G837:G900" si="82">$I837*$T$4</f>
        <v>0.7017481009731672</v>
      </c>
      <c r="H837" s="46">
        <v>17.669999999998701</v>
      </c>
      <c r="I837" s="45">
        <f t="shared" si="80"/>
        <v>58.479008414430602</v>
      </c>
      <c r="J837" s="23">
        <f t="shared" si="79"/>
        <v>7.0174810097316714E-2</v>
      </c>
      <c r="K837" s="27">
        <f t="shared" si="79"/>
        <v>0.7017481009731672</v>
      </c>
      <c r="L837" s="27">
        <f t="shared" si="79"/>
        <v>7.0174810097316715</v>
      </c>
      <c r="M837" s="27">
        <f t="shared" si="78"/>
        <v>70.174810097316723</v>
      </c>
      <c r="N837" s="27">
        <f t="shared" si="78"/>
        <v>7017.4810097316722</v>
      </c>
      <c r="O837" s="27">
        <f t="shared" si="78"/>
        <v>701.7481009731672</v>
      </c>
      <c r="P837" s="27">
        <f t="shared" si="78"/>
        <v>70174.810097316717</v>
      </c>
      <c r="Q837" s="24">
        <f t="shared" si="81"/>
        <v>701748.10097316722</v>
      </c>
      <c r="R837" s="19">
        <f t="shared" ref="R837:R900" si="83">$P837*($T$6/($T$5+$T$6))</f>
        <v>7017.4810097316722</v>
      </c>
    </row>
    <row r="838" spans="7:18" ht="14.95" thickBot="1" x14ac:dyDescent="0.3">
      <c r="G838">
        <f t="shared" si="82"/>
        <v>0.70013412512828399</v>
      </c>
      <c r="H838" s="46">
        <v>17.6599999999987</v>
      </c>
      <c r="I838" s="45">
        <f t="shared" si="80"/>
        <v>58.344510427357001</v>
      </c>
      <c r="J838" s="23">
        <f t="shared" si="79"/>
        <v>7.0013412512828402E-2</v>
      </c>
      <c r="K838" s="27">
        <f t="shared" si="79"/>
        <v>0.70013412512828399</v>
      </c>
      <c r="L838" s="27">
        <f t="shared" si="79"/>
        <v>7.0013412512828399</v>
      </c>
      <c r="M838" s="27">
        <f t="shared" si="78"/>
        <v>70.013412512828396</v>
      </c>
      <c r="N838" s="27">
        <f t="shared" si="78"/>
        <v>7001.3412512828399</v>
      </c>
      <c r="O838" s="27">
        <f t="shared" si="78"/>
        <v>700.13412512828404</v>
      </c>
      <c r="P838" s="27">
        <f t="shared" si="78"/>
        <v>70013.412512828392</v>
      </c>
      <c r="Q838" s="24">
        <f t="shared" si="81"/>
        <v>700134.12512828398</v>
      </c>
      <c r="R838" s="19">
        <f t="shared" si="83"/>
        <v>7001.3412512828399</v>
      </c>
    </row>
    <row r="839" spans="7:18" ht="14.95" thickBot="1" x14ac:dyDescent="0.3">
      <c r="G839">
        <f t="shared" si="82"/>
        <v>0.69852386132483657</v>
      </c>
      <c r="H839" s="46">
        <v>17.649999999998698</v>
      </c>
      <c r="I839" s="45">
        <f t="shared" si="80"/>
        <v>58.210321777069716</v>
      </c>
      <c r="J839" s="23">
        <f t="shared" si="79"/>
        <v>6.9852386132483651E-2</v>
      </c>
      <c r="K839" s="27">
        <f t="shared" si="79"/>
        <v>0.69852386132483657</v>
      </c>
      <c r="L839" s="27">
        <f t="shared" si="79"/>
        <v>6.9852386132483657</v>
      </c>
      <c r="M839" s="27">
        <f t="shared" si="78"/>
        <v>69.852386132483659</v>
      </c>
      <c r="N839" s="27">
        <f t="shared" si="78"/>
        <v>6985.2386132483662</v>
      </c>
      <c r="O839" s="27">
        <f t="shared" si="78"/>
        <v>698.52386132483662</v>
      </c>
      <c r="P839" s="27">
        <f t="shared" si="78"/>
        <v>69852.386132483662</v>
      </c>
      <c r="Q839" s="24">
        <f t="shared" si="81"/>
        <v>698523.86132483662</v>
      </c>
      <c r="R839" s="19">
        <f t="shared" si="83"/>
        <v>6985.2386132483662</v>
      </c>
    </row>
    <row r="840" spans="7:18" ht="14.95" thickBot="1" x14ac:dyDescent="0.3">
      <c r="G840">
        <f t="shared" si="82"/>
        <v>0.69691730102536609</v>
      </c>
      <c r="H840" s="41">
        <v>17.6399999999987</v>
      </c>
      <c r="I840" s="45">
        <f t="shared" si="80"/>
        <v>58.076441752113837</v>
      </c>
      <c r="J840" s="23">
        <f t="shared" si="79"/>
        <v>6.9691730102536598E-2</v>
      </c>
      <c r="K840" s="27">
        <f t="shared" si="79"/>
        <v>0.69691730102536598</v>
      </c>
      <c r="L840" s="27">
        <f t="shared" si="79"/>
        <v>6.9691730102536606</v>
      </c>
      <c r="M840" s="27">
        <f t="shared" si="78"/>
        <v>69.69173010253661</v>
      </c>
      <c r="N840" s="27">
        <f t="shared" si="78"/>
        <v>6969.1730102536603</v>
      </c>
      <c r="O840" s="27">
        <f t="shared" si="78"/>
        <v>696.91730102536599</v>
      </c>
      <c r="P840" s="27">
        <f t="shared" si="78"/>
        <v>69691.730102536603</v>
      </c>
      <c r="Q840" s="24">
        <f t="shared" si="81"/>
        <v>696917.30102536606</v>
      </c>
      <c r="R840" s="19">
        <f t="shared" si="83"/>
        <v>6969.1730102536603</v>
      </c>
    </row>
    <row r="841" spans="7:18" ht="14.95" thickBot="1" x14ac:dyDescent="0.3">
      <c r="G841">
        <f t="shared" si="82"/>
        <v>0.69531443571204876</v>
      </c>
      <c r="H841" s="46">
        <v>17.629999999998699</v>
      </c>
      <c r="I841" s="45">
        <f t="shared" si="80"/>
        <v>57.942869642670729</v>
      </c>
      <c r="J841" s="23">
        <f t="shared" si="79"/>
        <v>6.9531443571204873E-2</v>
      </c>
      <c r="K841" s="27">
        <f t="shared" si="79"/>
        <v>0.69531443571204876</v>
      </c>
      <c r="L841" s="27">
        <f t="shared" si="79"/>
        <v>6.9531443571204878</v>
      </c>
      <c r="M841" s="27">
        <f t="shared" si="78"/>
        <v>69.531443571204875</v>
      </c>
      <c r="N841" s="27">
        <f t="shared" si="78"/>
        <v>6953.1443571204873</v>
      </c>
      <c r="O841" s="27">
        <f t="shared" si="78"/>
        <v>695.31443571204875</v>
      </c>
      <c r="P841" s="27">
        <f t="shared" si="78"/>
        <v>69531.443571204873</v>
      </c>
      <c r="Q841" s="24">
        <f t="shared" si="81"/>
        <v>695314.43571204878</v>
      </c>
      <c r="R841" s="19">
        <f t="shared" si="83"/>
        <v>6953.1443571204873</v>
      </c>
    </row>
    <row r="842" spans="7:18" ht="14.95" thickBot="1" x14ac:dyDescent="0.3">
      <c r="G842">
        <f t="shared" si="82"/>
        <v>0.69371525688665447</v>
      </c>
      <c r="H842" s="46">
        <v>17.619999999998701</v>
      </c>
      <c r="I842" s="45">
        <f t="shared" si="80"/>
        <v>57.809604740554541</v>
      </c>
      <c r="J842" s="23">
        <f t="shared" si="79"/>
        <v>6.9371525688665447E-2</v>
      </c>
      <c r="K842" s="27">
        <f t="shared" si="79"/>
        <v>0.69371525688665447</v>
      </c>
      <c r="L842" s="27">
        <f t="shared" si="79"/>
        <v>6.9371525688665452</v>
      </c>
      <c r="M842" s="27">
        <f t="shared" si="78"/>
        <v>69.371525688665457</v>
      </c>
      <c r="N842" s="27">
        <f t="shared" si="78"/>
        <v>6937.1525688665452</v>
      </c>
      <c r="O842" s="27">
        <f t="shared" si="78"/>
        <v>693.71525688665452</v>
      </c>
      <c r="P842" s="27">
        <f t="shared" si="78"/>
        <v>69371.525688665453</v>
      </c>
      <c r="Q842" s="24">
        <f t="shared" si="81"/>
        <v>693715.25688665453</v>
      </c>
      <c r="R842" s="19">
        <f t="shared" si="83"/>
        <v>6937.1525688665461</v>
      </c>
    </row>
    <row r="843" spans="7:18" ht="14.95" thickBot="1" x14ac:dyDescent="0.3">
      <c r="G843">
        <f t="shared" si="82"/>
        <v>0.69211975607049425</v>
      </c>
      <c r="H843" s="46">
        <v>17.609999999998699</v>
      </c>
      <c r="I843" s="45">
        <f t="shared" si="80"/>
        <v>57.676646339207856</v>
      </c>
      <c r="J843" s="23">
        <f t="shared" si="79"/>
        <v>6.921197560704942E-2</v>
      </c>
      <c r="K843" s="27">
        <f t="shared" si="79"/>
        <v>0.69211975607049425</v>
      </c>
      <c r="L843" s="27">
        <f t="shared" si="79"/>
        <v>6.9211975607049423</v>
      </c>
      <c r="M843" s="27">
        <f t="shared" si="78"/>
        <v>69.211975607049425</v>
      </c>
      <c r="N843" s="27">
        <f t="shared" si="78"/>
        <v>6921.1975607049426</v>
      </c>
      <c r="O843" s="27">
        <f t="shared" si="78"/>
        <v>692.1197560704943</v>
      </c>
      <c r="P843" s="27">
        <f t="shared" si="78"/>
        <v>69211.975607049419</v>
      </c>
      <c r="Q843" s="24">
        <f t="shared" si="81"/>
        <v>692119.75607049419</v>
      </c>
      <c r="R843" s="19">
        <f t="shared" si="83"/>
        <v>6921.1975607049426</v>
      </c>
    </row>
    <row r="844" spans="7:18" ht="14.95" thickBot="1" x14ac:dyDescent="0.3">
      <c r="G844">
        <f t="shared" si="82"/>
        <v>0.6905279248043823</v>
      </c>
      <c r="H844" s="41">
        <v>17.599999999998701</v>
      </c>
      <c r="I844" s="45">
        <f t="shared" si="80"/>
        <v>57.543993733698521</v>
      </c>
      <c r="J844" s="23">
        <f t="shared" si="79"/>
        <v>6.9052792480438219E-2</v>
      </c>
      <c r="K844" s="27">
        <f t="shared" si="79"/>
        <v>0.6905279248043823</v>
      </c>
      <c r="L844" s="27">
        <f t="shared" si="79"/>
        <v>6.9052792480438221</v>
      </c>
      <c r="M844" s="27">
        <f t="shared" si="78"/>
        <v>69.052792480438228</v>
      </c>
      <c r="N844" s="27">
        <f t="shared" si="78"/>
        <v>6905.279248043822</v>
      </c>
      <c r="O844" s="27">
        <f t="shared" si="78"/>
        <v>690.52792480438222</v>
      </c>
      <c r="P844" s="27">
        <f t="shared" si="78"/>
        <v>69052.79248043822</v>
      </c>
      <c r="Q844" s="24">
        <f t="shared" si="81"/>
        <v>690527.92480438226</v>
      </c>
      <c r="R844" s="19">
        <f t="shared" si="83"/>
        <v>6905.279248043822</v>
      </c>
    </row>
    <row r="845" spans="7:18" ht="14.95" thickBot="1" x14ac:dyDescent="0.3">
      <c r="G845">
        <f t="shared" si="82"/>
        <v>0.68893975464858703</v>
      </c>
      <c r="H845" s="46">
        <v>17.5899999999987</v>
      </c>
      <c r="I845" s="45">
        <f t="shared" si="80"/>
        <v>57.411646220715582</v>
      </c>
      <c r="J845" s="23">
        <f t="shared" si="79"/>
        <v>6.8893975464858689E-2</v>
      </c>
      <c r="K845" s="27">
        <f t="shared" si="79"/>
        <v>0.68893975464858692</v>
      </c>
      <c r="L845" s="27">
        <f t="shared" si="79"/>
        <v>6.8893975464858697</v>
      </c>
      <c r="M845" s="27">
        <f t="shared" si="78"/>
        <v>68.893975464858698</v>
      </c>
      <c r="N845" s="27">
        <f t="shared" si="78"/>
        <v>6889.3975464858695</v>
      </c>
      <c r="O845" s="27">
        <f t="shared" si="78"/>
        <v>688.93975464858693</v>
      </c>
      <c r="P845" s="27">
        <f t="shared" si="78"/>
        <v>68893.975464858697</v>
      </c>
      <c r="Q845" s="24">
        <f t="shared" si="81"/>
        <v>688939.75464858697</v>
      </c>
      <c r="R845" s="19">
        <f t="shared" si="83"/>
        <v>6889.3975464858704</v>
      </c>
    </row>
    <row r="846" spans="7:18" ht="14.95" thickBot="1" x14ac:dyDescent="0.3">
      <c r="G846">
        <f t="shared" si="82"/>
        <v>0.68735523718278957</v>
      </c>
      <c r="H846" s="46">
        <v>17.579999999998702</v>
      </c>
      <c r="I846" s="45">
        <f t="shared" si="80"/>
        <v>57.279603098565801</v>
      </c>
      <c r="J846" s="23">
        <f t="shared" si="79"/>
        <v>6.8735523718278957E-2</v>
      </c>
      <c r="K846" s="27">
        <f t="shared" si="79"/>
        <v>0.68735523718278957</v>
      </c>
      <c r="L846" s="27">
        <f t="shared" si="79"/>
        <v>6.8735523718278957</v>
      </c>
      <c r="M846" s="27">
        <f t="shared" si="78"/>
        <v>68.735523718278955</v>
      </c>
      <c r="N846" s="27">
        <f t="shared" si="78"/>
        <v>6873.5523718278964</v>
      </c>
      <c r="O846" s="27">
        <f t="shared" si="78"/>
        <v>687.35523718278955</v>
      </c>
      <c r="P846" s="27">
        <f t="shared" si="78"/>
        <v>68735.523718278957</v>
      </c>
      <c r="Q846" s="24">
        <f t="shared" si="81"/>
        <v>687355.2371827896</v>
      </c>
      <c r="R846" s="19">
        <f t="shared" si="83"/>
        <v>6873.5523718278964</v>
      </c>
    </row>
    <row r="847" spans="7:18" ht="14.95" thickBot="1" x14ac:dyDescent="0.3">
      <c r="G847">
        <f t="shared" si="82"/>
        <v>0.68577436400603553</v>
      </c>
      <c r="H847" s="46">
        <v>17.5699999999987</v>
      </c>
      <c r="I847" s="45">
        <f t="shared" si="80"/>
        <v>57.147863667169631</v>
      </c>
      <c r="J847" s="23">
        <f t="shared" si="79"/>
        <v>6.8577436400603556E-2</v>
      </c>
      <c r="K847" s="27">
        <f t="shared" si="79"/>
        <v>0.68577436400603564</v>
      </c>
      <c r="L847" s="27">
        <f t="shared" si="79"/>
        <v>6.857743640060356</v>
      </c>
      <c r="M847" s="27">
        <f t="shared" si="78"/>
        <v>68.57743640060356</v>
      </c>
      <c r="N847" s="27">
        <f t="shared" si="78"/>
        <v>6857.7436400603556</v>
      </c>
      <c r="O847" s="27">
        <f t="shared" si="78"/>
        <v>685.77436400603563</v>
      </c>
      <c r="P847" s="27">
        <f t="shared" si="78"/>
        <v>68577.436400603561</v>
      </c>
      <c r="Q847" s="24">
        <f t="shared" si="81"/>
        <v>685774.36400603561</v>
      </c>
      <c r="R847" s="19">
        <f t="shared" si="83"/>
        <v>6857.7436400603565</v>
      </c>
    </row>
    <row r="848" spans="7:18" ht="14.95" thickBot="1" x14ac:dyDescent="0.3">
      <c r="G848">
        <f t="shared" si="82"/>
        <v>0.6841971267366922</v>
      </c>
      <c r="H848" s="41">
        <v>17.559999999998698</v>
      </c>
      <c r="I848" s="45">
        <f t="shared" si="80"/>
        <v>57.01642722805768</v>
      </c>
      <c r="J848" s="23">
        <f t="shared" si="79"/>
        <v>6.8419712673669211E-2</v>
      </c>
      <c r="K848" s="27">
        <f t="shared" si="79"/>
        <v>0.6841971267366922</v>
      </c>
      <c r="L848" s="27">
        <f t="shared" si="79"/>
        <v>6.8419712673669215</v>
      </c>
      <c r="M848" s="27">
        <f t="shared" si="78"/>
        <v>68.41971267366921</v>
      </c>
      <c r="N848" s="27">
        <f t="shared" si="78"/>
        <v>6841.971267366921</v>
      </c>
      <c r="O848" s="27">
        <f t="shared" si="78"/>
        <v>684.1971267366921</v>
      </c>
      <c r="P848" s="27">
        <f t="shared" si="78"/>
        <v>68419.712673669215</v>
      </c>
      <c r="Q848" s="24">
        <f t="shared" si="81"/>
        <v>684197.12673669215</v>
      </c>
      <c r="R848" s="19">
        <f t="shared" si="83"/>
        <v>6841.9712673669219</v>
      </c>
    </row>
    <row r="849" spans="7:18" ht="14.95" thickBot="1" x14ac:dyDescent="0.3">
      <c r="G849">
        <f t="shared" si="82"/>
        <v>0.68262351701240553</v>
      </c>
      <c r="H849" s="46">
        <v>17.5499999999987</v>
      </c>
      <c r="I849" s="45">
        <f t="shared" si="80"/>
        <v>56.885293084367127</v>
      </c>
      <c r="J849" s="23">
        <f t="shared" si="79"/>
        <v>6.8262351701240551E-2</v>
      </c>
      <c r="K849" s="27">
        <f t="shared" si="79"/>
        <v>0.68262351701240553</v>
      </c>
      <c r="L849" s="27">
        <f t="shared" si="79"/>
        <v>6.8262351701240558</v>
      </c>
      <c r="M849" s="27">
        <f t="shared" si="78"/>
        <v>68.262351701240547</v>
      </c>
      <c r="N849" s="27">
        <f t="shared" si="78"/>
        <v>6826.235170124055</v>
      </c>
      <c r="O849" s="27">
        <f t="shared" si="78"/>
        <v>682.6235170124055</v>
      </c>
      <c r="P849" s="27">
        <f t="shared" si="78"/>
        <v>68262.35170124055</v>
      </c>
      <c r="Q849" s="24">
        <f t="shared" si="81"/>
        <v>682623.51701240556</v>
      </c>
      <c r="R849" s="19">
        <f t="shared" si="83"/>
        <v>6826.235170124055</v>
      </c>
    </row>
    <row r="850" spans="7:18" ht="14.95" thickBot="1" x14ac:dyDescent="0.3">
      <c r="G850">
        <f t="shared" si="82"/>
        <v>0.68105352649005291</v>
      </c>
      <c r="H850" s="46">
        <v>17.539999999998699</v>
      </c>
      <c r="I850" s="45">
        <f t="shared" si="80"/>
        <v>56.754460540837741</v>
      </c>
      <c r="J850" s="23">
        <f t="shared" si="79"/>
        <v>6.8105352649005288E-2</v>
      </c>
      <c r="K850" s="27">
        <f t="shared" si="79"/>
        <v>0.68105352649005291</v>
      </c>
      <c r="L850" s="27">
        <f t="shared" si="79"/>
        <v>6.8105352649005289</v>
      </c>
      <c r="M850" s="27">
        <f t="shared" si="78"/>
        <v>68.105352649005297</v>
      </c>
      <c r="N850" s="27">
        <f t="shared" si="78"/>
        <v>6810.535264900529</v>
      </c>
      <c r="O850" s="27">
        <f t="shared" si="78"/>
        <v>681.05352649005295</v>
      </c>
      <c r="P850" s="27">
        <f t="shared" si="78"/>
        <v>68105.35264900529</v>
      </c>
      <c r="Q850" s="24">
        <f t="shared" si="81"/>
        <v>681053.52649005293</v>
      </c>
      <c r="R850" s="19">
        <f t="shared" si="83"/>
        <v>6810.535264900529</v>
      </c>
    </row>
    <row r="851" spans="7:18" ht="14.95" thickBot="1" x14ac:dyDescent="0.3">
      <c r="G851">
        <f t="shared" si="82"/>
        <v>0.679487146845701</v>
      </c>
      <c r="H851" s="46">
        <v>17.529999999998701</v>
      </c>
      <c r="I851" s="45">
        <f t="shared" si="80"/>
        <v>56.623928903808412</v>
      </c>
      <c r="J851" s="23">
        <f t="shared" si="79"/>
        <v>6.7948714684570088E-2</v>
      </c>
      <c r="K851" s="27">
        <f t="shared" si="79"/>
        <v>0.679487146845701</v>
      </c>
      <c r="L851" s="27">
        <f t="shared" si="79"/>
        <v>6.7948714684570097</v>
      </c>
      <c r="M851" s="27">
        <f t="shared" si="78"/>
        <v>67.948714684570092</v>
      </c>
      <c r="N851" s="27">
        <f t="shared" si="78"/>
        <v>6794.8714684570095</v>
      </c>
      <c r="O851" s="27">
        <f t="shared" si="78"/>
        <v>679.48714684570098</v>
      </c>
      <c r="P851" s="27">
        <f t="shared" si="78"/>
        <v>67948.714684570092</v>
      </c>
      <c r="Q851" s="24">
        <f t="shared" si="81"/>
        <v>679487.14684570092</v>
      </c>
      <c r="R851" s="19">
        <f t="shared" si="83"/>
        <v>6794.8714684570095</v>
      </c>
    </row>
    <row r="852" spans="7:18" ht="14.95" thickBot="1" x14ac:dyDescent="0.3">
      <c r="G852">
        <f t="shared" si="82"/>
        <v>0.67792436977455994</v>
      </c>
      <c r="H852" s="41">
        <v>17.519999999998699</v>
      </c>
      <c r="I852" s="45">
        <f t="shared" si="80"/>
        <v>56.493697481213331</v>
      </c>
      <c r="J852" s="23">
        <f t="shared" si="79"/>
        <v>6.7792436977455989E-2</v>
      </c>
      <c r="K852" s="27">
        <f t="shared" si="79"/>
        <v>0.67792436977455994</v>
      </c>
      <c r="L852" s="27">
        <f t="shared" si="79"/>
        <v>6.7792436977455992</v>
      </c>
      <c r="M852" s="27">
        <f t="shared" si="78"/>
        <v>67.792436977455992</v>
      </c>
      <c r="N852" s="27">
        <f t="shared" si="78"/>
        <v>6779.2436977455991</v>
      </c>
      <c r="O852" s="27">
        <f t="shared" si="78"/>
        <v>677.92436977455998</v>
      </c>
      <c r="P852" s="27">
        <f t="shared" si="78"/>
        <v>67792.436977455989</v>
      </c>
      <c r="Q852" s="24">
        <f t="shared" si="81"/>
        <v>677924.36977455986</v>
      </c>
      <c r="R852" s="19">
        <f t="shared" si="83"/>
        <v>6779.2436977455991</v>
      </c>
    </row>
    <row r="853" spans="7:18" ht="14.95" thickBot="1" x14ac:dyDescent="0.3">
      <c r="G853">
        <f t="shared" si="82"/>
        <v>0.6763651869909435</v>
      </c>
      <c r="H853" s="46">
        <v>17.509999999998701</v>
      </c>
      <c r="I853" s="45">
        <f t="shared" si="80"/>
        <v>56.363765582578623</v>
      </c>
      <c r="J853" s="23">
        <f t="shared" si="79"/>
        <v>6.7636518699094345E-2</v>
      </c>
      <c r="K853" s="27">
        <f t="shared" si="79"/>
        <v>0.6763651869909435</v>
      </c>
      <c r="L853" s="27">
        <f t="shared" si="79"/>
        <v>6.7636518699094346</v>
      </c>
      <c r="M853" s="27">
        <f t="shared" si="78"/>
        <v>67.636518699094339</v>
      </c>
      <c r="N853" s="27">
        <f t="shared" si="78"/>
        <v>6763.651869909434</v>
      </c>
      <c r="O853" s="27">
        <f t="shared" si="78"/>
        <v>676.36518699094347</v>
      </c>
      <c r="P853" s="27">
        <f t="shared" si="78"/>
        <v>67636.518699094348</v>
      </c>
      <c r="Q853" s="24">
        <f t="shared" si="81"/>
        <v>676365.18699094339</v>
      </c>
      <c r="R853" s="19">
        <f t="shared" si="83"/>
        <v>6763.6518699094349</v>
      </c>
    </row>
    <row r="854" spans="7:18" ht="14.95" thickBot="1" x14ac:dyDescent="0.3">
      <c r="G854">
        <f t="shared" si="82"/>
        <v>0.67480959022821696</v>
      </c>
      <c r="H854" s="46">
        <v>17.4999999999987</v>
      </c>
      <c r="I854" s="45">
        <f t="shared" si="80"/>
        <v>56.234132519018083</v>
      </c>
      <c r="J854" s="23">
        <f t="shared" si="79"/>
        <v>6.7480959022821696E-2</v>
      </c>
      <c r="K854" s="27">
        <f t="shared" si="79"/>
        <v>0.67480959022821696</v>
      </c>
      <c r="L854" s="27">
        <f t="shared" si="79"/>
        <v>6.74809590228217</v>
      </c>
      <c r="M854" s="27">
        <f t="shared" si="78"/>
        <v>67.480959022821708</v>
      </c>
      <c r="N854" s="27">
        <f t="shared" si="78"/>
        <v>6748.0959022821698</v>
      </c>
      <c r="O854" s="27">
        <f t="shared" si="78"/>
        <v>674.80959022821696</v>
      </c>
      <c r="P854" s="27">
        <f t="shared" si="78"/>
        <v>67480.959022821698</v>
      </c>
      <c r="Q854" s="24">
        <f t="shared" si="81"/>
        <v>674809.59022821696</v>
      </c>
      <c r="R854" s="19">
        <f t="shared" si="83"/>
        <v>6748.0959022821698</v>
      </c>
    </row>
    <row r="855" spans="7:18" ht="14.95" thickBot="1" x14ac:dyDescent="0.3">
      <c r="G855">
        <f t="shared" si="82"/>
        <v>0.67325757123876395</v>
      </c>
      <c r="H855" s="46">
        <v>17.489999999998702</v>
      </c>
      <c r="I855" s="45">
        <f t="shared" si="80"/>
        <v>56.104797603230324</v>
      </c>
      <c r="J855" s="23">
        <f t="shared" si="79"/>
        <v>6.7325757123876381E-2</v>
      </c>
      <c r="K855" s="27">
        <f t="shared" si="79"/>
        <v>0.67325757123876384</v>
      </c>
      <c r="L855" s="27">
        <f t="shared" si="79"/>
        <v>6.7325757123876393</v>
      </c>
      <c r="M855" s="27">
        <f t="shared" si="78"/>
        <v>67.325757123876386</v>
      </c>
      <c r="N855" s="27">
        <f t="shared" si="78"/>
        <v>6732.5757123876392</v>
      </c>
      <c r="O855" s="27">
        <f t="shared" si="78"/>
        <v>673.25757123876394</v>
      </c>
      <c r="P855" s="27">
        <f t="shared" si="78"/>
        <v>67325.757123876392</v>
      </c>
      <c r="Q855" s="24">
        <f t="shared" si="81"/>
        <v>673257.57123876398</v>
      </c>
      <c r="R855" s="19">
        <f t="shared" si="83"/>
        <v>6732.5757123876392</v>
      </c>
    </row>
    <row r="856" spans="7:18" ht="14.95" thickBot="1" x14ac:dyDescent="0.3">
      <c r="G856">
        <f t="shared" si="82"/>
        <v>0.6717091217939315</v>
      </c>
      <c r="H856" s="41">
        <v>17.4799999999987</v>
      </c>
      <c r="I856" s="45">
        <f t="shared" si="80"/>
        <v>55.975760149494292</v>
      </c>
      <c r="J856" s="23">
        <f t="shared" si="79"/>
        <v>6.7170912179393152E-2</v>
      </c>
      <c r="K856" s="27">
        <f t="shared" si="79"/>
        <v>0.6717091217939315</v>
      </c>
      <c r="L856" s="27">
        <f t="shared" si="79"/>
        <v>6.7170912179393145</v>
      </c>
      <c r="M856" s="27">
        <f t="shared" si="78"/>
        <v>67.170912179393156</v>
      </c>
      <c r="N856" s="27">
        <f t="shared" si="78"/>
        <v>6717.0912179393154</v>
      </c>
      <c r="O856" s="27">
        <f t="shared" si="78"/>
        <v>671.70912179393144</v>
      </c>
      <c r="P856" s="27">
        <f t="shared" si="78"/>
        <v>67170.912179393155</v>
      </c>
      <c r="Q856" s="24">
        <f t="shared" si="81"/>
        <v>671709.12179393158</v>
      </c>
      <c r="R856" s="19">
        <f t="shared" si="83"/>
        <v>6717.0912179393163</v>
      </c>
    </row>
    <row r="857" spans="7:18" ht="14.95" thickBot="1" x14ac:dyDescent="0.3">
      <c r="G857">
        <f t="shared" si="82"/>
        <v>0.67016423368399625</v>
      </c>
      <c r="H857" s="46">
        <v>17.469999999998699</v>
      </c>
      <c r="I857" s="45">
        <f t="shared" si="80"/>
        <v>55.84701947366635</v>
      </c>
      <c r="J857" s="23">
        <f t="shared" si="79"/>
        <v>6.7016423368399608E-2</v>
      </c>
      <c r="K857" s="27">
        <f t="shared" si="79"/>
        <v>0.67016423368399614</v>
      </c>
      <c r="L857" s="27">
        <f t="shared" si="79"/>
        <v>6.7016423368399618</v>
      </c>
      <c r="M857" s="27">
        <f t="shared" si="78"/>
        <v>67.016423368399614</v>
      </c>
      <c r="N857" s="27">
        <f t="shared" si="78"/>
        <v>6701.6423368399619</v>
      </c>
      <c r="O857" s="27">
        <f t="shared" si="78"/>
        <v>670.16423368399614</v>
      </c>
      <c r="P857" s="27">
        <f t="shared" si="78"/>
        <v>67016.423368399614</v>
      </c>
      <c r="Q857" s="24">
        <f t="shared" si="81"/>
        <v>670164.23368399614</v>
      </c>
      <c r="R857" s="19">
        <f t="shared" si="83"/>
        <v>6701.6423368399619</v>
      </c>
    </row>
    <row r="858" spans="7:18" ht="14.95" thickBot="1" x14ac:dyDescent="0.3">
      <c r="G858">
        <f t="shared" si="82"/>
        <v>0.66862289871811631</v>
      </c>
      <c r="H858" s="46">
        <v>17.459999999998701</v>
      </c>
      <c r="I858" s="45">
        <f t="shared" si="80"/>
        <v>55.71857489317636</v>
      </c>
      <c r="J858" s="23">
        <f t="shared" si="79"/>
        <v>6.6862289871811628E-2</v>
      </c>
      <c r="K858" s="27">
        <f t="shared" si="79"/>
        <v>0.66862289871811631</v>
      </c>
      <c r="L858" s="27">
        <f t="shared" si="79"/>
        <v>6.6862289871811633</v>
      </c>
      <c r="M858" s="27">
        <f t="shared" si="78"/>
        <v>66.862289871811626</v>
      </c>
      <c r="N858" s="27">
        <f t="shared" si="78"/>
        <v>6686.2289871811627</v>
      </c>
      <c r="O858" s="27">
        <f t="shared" si="78"/>
        <v>668.62289871811629</v>
      </c>
      <c r="P858" s="27">
        <f t="shared" si="78"/>
        <v>66862.289871811634</v>
      </c>
      <c r="Q858" s="24">
        <f t="shared" si="81"/>
        <v>668622.89871811634</v>
      </c>
      <c r="R858" s="19">
        <f t="shared" si="83"/>
        <v>6686.2289871811636</v>
      </c>
    </row>
    <row r="859" spans="7:18" ht="14.95" thickBot="1" x14ac:dyDescent="0.3">
      <c r="G859">
        <f t="shared" si="82"/>
        <v>0.66708510872428473</v>
      </c>
      <c r="H859" s="46">
        <v>17.449999999998699</v>
      </c>
      <c r="I859" s="45">
        <f t="shared" si="80"/>
        <v>55.590425727023728</v>
      </c>
      <c r="J859" s="23">
        <f t="shared" si="79"/>
        <v>6.6708510872428461E-2</v>
      </c>
      <c r="K859" s="27">
        <f t="shared" si="79"/>
        <v>0.66708510872428473</v>
      </c>
      <c r="L859" s="27">
        <f t="shared" si="79"/>
        <v>6.6708510872428466</v>
      </c>
      <c r="M859" s="27">
        <f t="shared" si="78"/>
        <v>66.708510872428477</v>
      </c>
      <c r="N859" s="27">
        <f t="shared" si="78"/>
        <v>6670.8510872428469</v>
      </c>
      <c r="O859" s="27">
        <f t="shared" si="78"/>
        <v>667.08510872428474</v>
      </c>
      <c r="P859" s="27">
        <f t="shared" si="78"/>
        <v>66708.510872428466</v>
      </c>
      <c r="Q859" s="24">
        <f t="shared" si="81"/>
        <v>667085.10872428468</v>
      </c>
      <c r="R859" s="19">
        <f t="shared" si="83"/>
        <v>6670.8510872428469</v>
      </c>
    </row>
    <row r="860" spans="7:18" ht="14.95" thickBot="1" x14ac:dyDescent="0.3">
      <c r="G860">
        <f t="shared" si="82"/>
        <v>0.66555085554929394</v>
      </c>
      <c r="H860" s="41">
        <v>17.439999999998701</v>
      </c>
      <c r="I860" s="45">
        <f t="shared" si="80"/>
        <v>55.462571295774495</v>
      </c>
      <c r="J860" s="23">
        <f t="shared" si="79"/>
        <v>6.6555085554929394E-2</v>
      </c>
      <c r="K860" s="27">
        <f t="shared" si="79"/>
        <v>0.66555085554929394</v>
      </c>
      <c r="L860" s="27">
        <f t="shared" si="79"/>
        <v>6.6555085554929398</v>
      </c>
      <c r="M860" s="27">
        <f t="shared" si="78"/>
        <v>66.555085554929391</v>
      </c>
      <c r="N860" s="27">
        <f t="shared" si="78"/>
        <v>6655.5085554929401</v>
      </c>
      <c r="O860" s="27">
        <f t="shared" si="78"/>
        <v>665.55085554929394</v>
      </c>
      <c r="P860" s="27">
        <f t="shared" si="78"/>
        <v>66555.085554929392</v>
      </c>
      <c r="Q860" s="24">
        <f t="shared" si="81"/>
        <v>665550.85554929392</v>
      </c>
      <c r="R860" s="19">
        <f t="shared" si="83"/>
        <v>6655.5085554929392</v>
      </c>
    </row>
    <row r="861" spans="7:18" ht="14.95" thickBot="1" x14ac:dyDescent="0.3">
      <c r="G861">
        <f t="shared" si="82"/>
        <v>0.66402013105868574</v>
      </c>
      <c r="H861" s="46">
        <v>17.429999999998699</v>
      </c>
      <c r="I861" s="45">
        <f t="shared" si="80"/>
        <v>55.335010921557142</v>
      </c>
      <c r="J861" s="23">
        <f t="shared" si="79"/>
        <v>6.640201310586856E-2</v>
      </c>
      <c r="K861" s="27">
        <f t="shared" si="79"/>
        <v>0.66402013105868574</v>
      </c>
      <c r="L861" s="27">
        <f t="shared" si="79"/>
        <v>6.6402013105868569</v>
      </c>
      <c r="M861" s="27">
        <f t="shared" si="78"/>
        <v>66.402013105868562</v>
      </c>
      <c r="N861" s="27">
        <f t="shared" si="78"/>
        <v>6640.2013105868564</v>
      </c>
      <c r="O861" s="27">
        <f t="shared" si="78"/>
        <v>664.02013105868571</v>
      </c>
      <c r="P861" s="27">
        <f t="shared" si="78"/>
        <v>66402.013105868566</v>
      </c>
      <c r="Q861" s="24">
        <f t="shared" si="81"/>
        <v>664020.13105868571</v>
      </c>
      <c r="R861" s="19">
        <f t="shared" si="83"/>
        <v>6640.2013105868573</v>
      </c>
    </row>
    <row r="862" spans="7:18" ht="14.95" thickBot="1" x14ac:dyDescent="0.3">
      <c r="G862">
        <f t="shared" si="82"/>
        <v>0.66249292713671104</v>
      </c>
      <c r="H862" s="46">
        <v>17.419999999998701</v>
      </c>
      <c r="I862" s="45">
        <f t="shared" si="80"/>
        <v>55.207743928059251</v>
      </c>
      <c r="J862" s="23">
        <f t="shared" si="79"/>
        <v>6.6249292713671096E-2</v>
      </c>
      <c r="K862" s="27">
        <f t="shared" si="79"/>
        <v>0.66249292713671104</v>
      </c>
      <c r="L862" s="27">
        <f t="shared" si="79"/>
        <v>6.62492927136711</v>
      </c>
      <c r="M862" s="27">
        <f t="shared" si="78"/>
        <v>66.249292713671096</v>
      </c>
      <c r="N862" s="27">
        <f t="shared" si="78"/>
        <v>6624.9292713671102</v>
      </c>
      <c r="O862" s="27">
        <f t="shared" si="78"/>
        <v>662.49292713671105</v>
      </c>
      <c r="P862" s="27">
        <f t="shared" si="78"/>
        <v>66249.292713671108</v>
      </c>
      <c r="Q862" s="24">
        <f t="shared" si="81"/>
        <v>662492.92713671108</v>
      </c>
      <c r="R862" s="19">
        <f t="shared" si="83"/>
        <v>6624.9292713671111</v>
      </c>
    </row>
    <row r="863" spans="7:18" ht="14.95" thickBot="1" x14ac:dyDescent="0.3">
      <c r="G863">
        <f t="shared" si="82"/>
        <v>0.66096923568628629</v>
      </c>
      <c r="H863" s="46">
        <v>17.4099999999987</v>
      </c>
      <c r="I863" s="45">
        <f t="shared" si="80"/>
        <v>55.080769640523854</v>
      </c>
      <c r="J863" s="23">
        <f t="shared" si="79"/>
        <v>6.6096923568628632E-2</v>
      </c>
      <c r="K863" s="27">
        <f t="shared" si="79"/>
        <v>0.66096923568628629</v>
      </c>
      <c r="L863" s="27">
        <f t="shared" si="79"/>
        <v>6.6096923568628627</v>
      </c>
      <c r="M863" s="27">
        <f t="shared" si="78"/>
        <v>66.096923568628625</v>
      </c>
      <c r="N863" s="27">
        <f t="shared" si="78"/>
        <v>6609.6923568628627</v>
      </c>
      <c r="O863" s="27">
        <f t="shared" si="78"/>
        <v>660.96923568628631</v>
      </c>
      <c r="P863" s="27">
        <f t="shared" si="78"/>
        <v>66096.923568628627</v>
      </c>
      <c r="Q863" s="24">
        <f t="shared" si="81"/>
        <v>660969.23568628624</v>
      </c>
      <c r="R863" s="19">
        <f t="shared" si="83"/>
        <v>6609.6923568628627</v>
      </c>
    </row>
    <row r="864" spans="7:18" ht="14.95" thickBot="1" x14ac:dyDescent="0.3">
      <c r="G864">
        <f t="shared" si="82"/>
        <v>0.65944904862895226</v>
      </c>
      <c r="H864" s="41">
        <v>17.399999999998698</v>
      </c>
      <c r="I864" s="45">
        <f t="shared" si="80"/>
        <v>54.954087385746021</v>
      </c>
      <c r="J864" s="23">
        <f t="shared" si="79"/>
        <v>6.5944904862895226E-2</v>
      </c>
      <c r="K864" s="27">
        <f t="shared" si="79"/>
        <v>0.65944904862895226</v>
      </c>
      <c r="L864" s="27">
        <f t="shared" si="79"/>
        <v>6.5944904862895228</v>
      </c>
      <c r="M864" s="27">
        <f t="shared" si="78"/>
        <v>65.944904862895228</v>
      </c>
      <c r="N864" s="27">
        <f t="shared" si="78"/>
        <v>6594.4904862895228</v>
      </c>
      <c r="O864" s="27">
        <f t="shared" si="78"/>
        <v>659.44904862895226</v>
      </c>
      <c r="P864" s="27">
        <f t="shared" si="78"/>
        <v>65944.90486289523</v>
      </c>
      <c r="Q864" s="24">
        <f t="shared" si="81"/>
        <v>659449.04862895224</v>
      </c>
      <c r="R864" s="19">
        <f t="shared" si="83"/>
        <v>6594.4904862895237</v>
      </c>
    </row>
    <row r="865" spans="7:18" ht="14.95" thickBot="1" x14ac:dyDescent="0.3">
      <c r="G865">
        <f t="shared" si="82"/>
        <v>0.65793235790482785</v>
      </c>
      <c r="H865" s="46">
        <v>17.3899999999987</v>
      </c>
      <c r="I865" s="45">
        <f t="shared" si="80"/>
        <v>54.827696492068988</v>
      </c>
      <c r="J865" s="23">
        <f t="shared" si="79"/>
        <v>6.5793235790482782E-2</v>
      </c>
      <c r="K865" s="27">
        <f t="shared" si="79"/>
        <v>0.65793235790482785</v>
      </c>
      <c r="L865" s="27">
        <f t="shared" si="79"/>
        <v>6.5793235790482782</v>
      </c>
      <c r="M865" s="27">
        <f t="shared" si="78"/>
        <v>65.793235790482782</v>
      </c>
      <c r="N865" s="27">
        <f t="shared" si="78"/>
        <v>6579.3235790482786</v>
      </c>
      <c r="O865" s="27">
        <f t="shared" si="78"/>
        <v>657.93235790482777</v>
      </c>
      <c r="P865" s="27">
        <f t="shared" si="78"/>
        <v>65793.23579048278</v>
      </c>
      <c r="Q865" s="24">
        <f t="shared" si="81"/>
        <v>657932.3579048278</v>
      </c>
      <c r="R865" s="19">
        <f t="shared" si="83"/>
        <v>6579.3235790482786</v>
      </c>
    </row>
    <row r="866" spans="7:18" ht="14.95" thickBot="1" x14ac:dyDescent="0.3">
      <c r="G866">
        <f t="shared" si="82"/>
        <v>0.65641915547256935</v>
      </c>
      <c r="H866" s="46">
        <v>17.379999999998699</v>
      </c>
      <c r="I866" s="45">
        <f t="shared" si="80"/>
        <v>54.701596289380774</v>
      </c>
      <c r="J866" s="23">
        <f t="shared" si="79"/>
        <v>6.5641915547256929E-2</v>
      </c>
      <c r="K866" s="27">
        <f t="shared" si="79"/>
        <v>0.65641915547256935</v>
      </c>
      <c r="L866" s="27">
        <f t="shared" si="79"/>
        <v>6.564191554725693</v>
      </c>
      <c r="M866" s="27">
        <f t="shared" si="78"/>
        <v>65.641915547256929</v>
      </c>
      <c r="N866" s="27">
        <f t="shared" si="78"/>
        <v>6564.1915547256931</v>
      </c>
      <c r="O866" s="27">
        <f t="shared" si="78"/>
        <v>656.41915547256929</v>
      </c>
      <c r="P866" s="27">
        <f t="shared" si="78"/>
        <v>65641.915547256925</v>
      </c>
      <c r="Q866" s="24">
        <f t="shared" si="81"/>
        <v>656419.15547256928</v>
      </c>
      <c r="R866" s="19">
        <f t="shared" si="83"/>
        <v>6564.1915547256931</v>
      </c>
    </row>
    <row r="867" spans="7:18" ht="14.95" thickBot="1" x14ac:dyDescent="0.3">
      <c r="G867">
        <f t="shared" si="82"/>
        <v>0.6549094333093145</v>
      </c>
      <c r="H867" s="46">
        <v>17.369999999998601</v>
      </c>
      <c r="I867" s="45">
        <f t="shared" si="80"/>
        <v>54.575786109109544</v>
      </c>
      <c r="J867" s="23">
        <f t="shared" si="79"/>
        <v>6.5490943330931445E-2</v>
      </c>
      <c r="K867" s="27">
        <f t="shared" si="79"/>
        <v>0.6549094333093145</v>
      </c>
      <c r="L867" s="27">
        <f t="shared" si="79"/>
        <v>6.5490943330931453</v>
      </c>
      <c r="M867" s="27">
        <f t="shared" si="78"/>
        <v>65.490943330931444</v>
      </c>
      <c r="N867" s="27">
        <f t="shared" si="78"/>
        <v>6549.094333093145</v>
      </c>
      <c r="O867" s="27">
        <f t="shared" si="78"/>
        <v>654.90943330931452</v>
      </c>
      <c r="P867" s="27">
        <f t="shared" si="78"/>
        <v>65490.943330931448</v>
      </c>
      <c r="Q867" s="24">
        <f t="shared" si="81"/>
        <v>654909.43330931454</v>
      </c>
      <c r="R867" s="19">
        <f t="shared" si="83"/>
        <v>6549.094333093145</v>
      </c>
    </row>
    <row r="868" spans="7:18" ht="14.95" thickBot="1" x14ac:dyDescent="0.3">
      <c r="G868">
        <f t="shared" si="82"/>
        <v>0.65340318341069481</v>
      </c>
      <c r="H868" s="41">
        <v>17.3599999999986</v>
      </c>
      <c r="I868" s="45">
        <f t="shared" si="80"/>
        <v>54.450265284224571</v>
      </c>
      <c r="J868" s="23">
        <f t="shared" si="79"/>
        <v>6.5340318341069487E-2</v>
      </c>
      <c r="K868" s="27">
        <f t="shared" si="79"/>
        <v>0.65340318341069481</v>
      </c>
      <c r="L868" s="27">
        <f t="shared" si="79"/>
        <v>6.5340318341069485</v>
      </c>
      <c r="M868" s="27">
        <f t="shared" si="78"/>
        <v>65.340318341069491</v>
      </c>
      <c r="N868" s="27">
        <f t="shared" si="78"/>
        <v>6534.0318341069487</v>
      </c>
      <c r="O868" s="27">
        <f t="shared" si="78"/>
        <v>653.40318341069485</v>
      </c>
      <c r="P868" s="27">
        <f t="shared" si="78"/>
        <v>65340.318341069484</v>
      </c>
      <c r="Q868" s="24">
        <f t="shared" si="81"/>
        <v>653403.18341069482</v>
      </c>
      <c r="R868" s="19">
        <f t="shared" si="83"/>
        <v>6534.0318341069487</v>
      </c>
    </row>
    <row r="869" spans="7:18" ht="14.95" thickBot="1" x14ac:dyDescent="0.3">
      <c r="G869">
        <f t="shared" si="82"/>
        <v>0.65190039779072528</v>
      </c>
      <c r="H869" s="46">
        <v>17.349999999998701</v>
      </c>
      <c r="I869" s="45">
        <f t="shared" si="80"/>
        <v>54.325033149227103</v>
      </c>
      <c r="J869" s="23">
        <f t="shared" si="79"/>
        <v>6.519003977907252E-2</v>
      </c>
      <c r="K869" s="27">
        <f t="shared" si="79"/>
        <v>0.65190039779072528</v>
      </c>
      <c r="L869" s="27">
        <f t="shared" si="79"/>
        <v>6.5190039779072526</v>
      </c>
      <c r="M869" s="27">
        <f t="shared" si="78"/>
        <v>65.190039779072521</v>
      </c>
      <c r="N869" s="27">
        <f t="shared" si="78"/>
        <v>6519.0039779072522</v>
      </c>
      <c r="O869" s="27">
        <f t="shared" si="78"/>
        <v>651.90039779072526</v>
      </c>
      <c r="P869" s="27">
        <f t="shared" si="78"/>
        <v>65190.039779072526</v>
      </c>
      <c r="Q869" s="24">
        <f t="shared" si="81"/>
        <v>651900.39779072523</v>
      </c>
      <c r="R869" s="19">
        <f t="shared" si="83"/>
        <v>6519.0039779072531</v>
      </c>
    </row>
    <row r="870" spans="7:18" ht="14.95" thickBot="1" x14ac:dyDescent="0.3">
      <c r="G870">
        <f t="shared" si="82"/>
        <v>0.65040106848173929</v>
      </c>
      <c r="H870" s="46">
        <v>17.3399999999986</v>
      </c>
      <c r="I870" s="45">
        <f t="shared" si="80"/>
        <v>54.200089040144938</v>
      </c>
      <c r="J870" s="23">
        <f t="shared" si="79"/>
        <v>6.504010684817392E-2</v>
      </c>
      <c r="K870" s="27">
        <f t="shared" si="79"/>
        <v>0.65040106848173918</v>
      </c>
      <c r="L870" s="27">
        <f t="shared" si="79"/>
        <v>6.5040106848173922</v>
      </c>
      <c r="M870" s="27">
        <f t="shared" si="78"/>
        <v>65.04010684817392</v>
      </c>
      <c r="N870" s="27">
        <f t="shared" si="78"/>
        <v>6504.0106848173928</v>
      </c>
      <c r="O870" s="27">
        <f t="shared" si="78"/>
        <v>650.40106848173923</v>
      </c>
      <c r="P870" s="27">
        <f t="shared" si="78"/>
        <v>65040.10684817392</v>
      </c>
      <c r="Q870" s="24">
        <f t="shared" si="81"/>
        <v>650401.06848173914</v>
      </c>
      <c r="R870" s="19">
        <f t="shared" si="83"/>
        <v>6504.0106848173928</v>
      </c>
    </row>
    <row r="871" spans="7:18" ht="14.95" thickBot="1" x14ac:dyDescent="0.3">
      <c r="G871">
        <f t="shared" si="82"/>
        <v>0.64890518753448767</v>
      </c>
      <c r="H871" s="46">
        <v>17.329999999998599</v>
      </c>
      <c r="I871" s="45">
        <f t="shared" si="80"/>
        <v>54.07543229454064</v>
      </c>
      <c r="J871" s="23">
        <f t="shared" si="79"/>
        <v>6.489051875344877E-2</v>
      </c>
      <c r="K871" s="27">
        <f t="shared" si="79"/>
        <v>0.64890518753448767</v>
      </c>
      <c r="L871" s="27">
        <f t="shared" si="79"/>
        <v>6.4890518753448774</v>
      </c>
      <c r="M871" s="27">
        <f t="shared" si="78"/>
        <v>64.890518753448774</v>
      </c>
      <c r="N871" s="27">
        <f t="shared" si="78"/>
        <v>6489.0518753448769</v>
      </c>
      <c r="O871" s="27">
        <f t="shared" si="78"/>
        <v>648.90518753448771</v>
      </c>
      <c r="P871" s="27">
        <f t="shared" si="78"/>
        <v>64890.51875344877</v>
      </c>
      <c r="Q871" s="24">
        <f t="shared" si="81"/>
        <v>648905.18753448769</v>
      </c>
      <c r="R871" s="19">
        <f t="shared" si="83"/>
        <v>6489.0518753448778</v>
      </c>
    </row>
    <row r="872" spans="7:18" ht="14.95" thickBot="1" x14ac:dyDescent="0.3">
      <c r="G872">
        <f t="shared" si="82"/>
        <v>0.64741274701794504</v>
      </c>
      <c r="H872" s="41">
        <v>17.319999999998601</v>
      </c>
      <c r="I872" s="45">
        <f t="shared" si="80"/>
        <v>53.951062251495415</v>
      </c>
      <c r="J872" s="23">
        <f t="shared" si="79"/>
        <v>6.4741274701794499E-2</v>
      </c>
      <c r="K872" s="27">
        <f t="shared" si="79"/>
        <v>0.64741274701794493</v>
      </c>
      <c r="L872" s="27">
        <f t="shared" si="79"/>
        <v>6.4741274701794502</v>
      </c>
      <c r="M872" s="27">
        <f t="shared" si="78"/>
        <v>64.741274701794495</v>
      </c>
      <c r="N872" s="27">
        <f t="shared" si="78"/>
        <v>6474.12747017945</v>
      </c>
      <c r="O872" s="27">
        <f t="shared" si="78"/>
        <v>647.41274701794498</v>
      </c>
      <c r="P872" s="27">
        <f t="shared" si="78"/>
        <v>64741.2747017945</v>
      </c>
      <c r="Q872" s="24">
        <f t="shared" si="81"/>
        <v>647412.74701794505</v>
      </c>
      <c r="R872" s="19">
        <f t="shared" si="83"/>
        <v>6474.12747017945</v>
      </c>
    </row>
    <row r="873" spans="7:18" ht="14.95" thickBot="1" x14ac:dyDescent="0.3">
      <c r="G873">
        <f t="shared" si="82"/>
        <v>0.64592373901933808</v>
      </c>
      <c r="H873" s="46">
        <v>17.309999999998599</v>
      </c>
      <c r="I873" s="45">
        <f t="shared" si="80"/>
        <v>53.826978251611507</v>
      </c>
      <c r="J873" s="23">
        <f t="shared" si="79"/>
        <v>6.45923739019338E-2</v>
      </c>
      <c r="K873" s="27">
        <f t="shared" si="79"/>
        <v>0.64592373901933808</v>
      </c>
      <c r="L873" s="27">
        <f t="shared" si="79"/>
        <v>6.4592373901933806</v>
      </c>
      <c r="M873" s="27">
        <f t="shared" si="78"/>
        <v>64.592373901933811</v>
      </c>
      <c r="N873" s="27">
        <f t="shared" si="78"/>
        <v>6459.2373901933806</v>
      </c>
      <c r="O873" s="27">
        <f t="shared" si="78"/>
        <v>645.92373901933809</v>
      </c>
      <c r="P873" s="27">
        <f t="shared" si="78"/>
        <v>64592.37390193381</v>
      </c>
      <c r="Q873" s="24">
        <f t="shared" si="81"/>
        <v>645923.73901933816</v>
      </c>
      <c r="R873" s="19">
        <f t="shared" si="83"/>
        <v>6459.2373901933815</v>
      </c>
    </row>
    <row r="874" spans="7:18" ht="14.95" thickBot="1" x14ac:dyDescent="0.3">
      <c r="G874">
        <f t="shared" si="82"/>
        <v>0.64443815564409601</v>
      </c>
      <c r="H874" s="46">
        <v>17.299999999998601</v>
      </c>
      <c r="I874" s="45">
        <f t="shared" si="80"/>
        <v>53.703179637007999</v>
      </c>
      <c r="J874" s="23">
        <f t="shared" si="79"/>
        <v>6.444381556440959E-2</v>
      </c>
      <c r="K874" s="27">
        <f t="shared" si="79"/>
        <v>0.64443815564409601</v>
      </c>
      <c r="L874" s="27">
        <f t="shared" si="79"/>
        <v>6.4443815564409599</v>
      </c>
      <c r="M874" s="27">
        <f t="shared" si="78"/>
        <v>64.443815564409604</v>
      </c>
      <c r="N874" s="27">
        <f t="shared" si="78"/>
        <v>6444.3815564409597</v>
      </c>
      <c r="O874" s="27">
        <f t="shared" si="78"/>
        <v>644.43815564409601</v>
      </c>
      <c r="P874" s="27">
        <f t="shared" si="78"/>
        <v>64443.815564409597</v>
      </c>
      <c r="Q874" s="24">
        <f t="shared" si="81"/>
        <v>644438.15564409597</v>
      </c>
      <c r="R874" s="19">
        <f t="shared" si="83"/>
        <v>6444.3815564409597</v>
      </c>
    </row>
    <row r="875" spans="7:18" ht="14.95" thickBot="1" x14ac:dyDescent="0.3">
      <c r="G875">
        <f t="shared" si="82"/>
        <v>0.64295598901580298</v>
      </c>
      <c r="H875" s="46">
        <v>17.289999999998599</v>
      </c>
      <c r="I875" s="45">
        <f t="shared" si="80"/>
        <v>53.579665751316917</v>
      </c>
      <c r="J875" s="23">
        <f t="shared" si="79"/>
        <v>6.4295598901580292E-2</v>
      </c>
      <c r="K875" s="27">
        <f t="shared" si="79"/>
        <v>0.64295598901580298</v>
      </c>
      <c r="L875" s="27">
        <f t="shared" si="79"/>
        <v>6.4295598901580302</v>
      </c>
      <c r="M875" s="27">
        <f t="shared" si="78"/>
        <v>64.295598901580306</v>
      </c>
      <c r="N875" s="27">
        <f t="shared" si="78"/>
        <v>6429.5598901580297</v>
      </c>
      <c r="O875" s="27">
        <f t="shared" si="78"/>
        <v>642.95598901580297</v>
      </c>
      <c r="P875" s="27">
        <f t="shared" si="78"/>
        <v>64295.598901580299</v>
      </c>
      <c r="Q875" s="24">
        <f t="shared" si="81"/>
        <v>642955.98901580297</v>
      </c>
      <c r="R875" s="19">
        <f t="shared" si="83"/>
        <v>6429.5598901580306</v>
      </c>
    </row>
    <row r="876" spans="7:18" ht="14.95" thickBot="1" x14ac:dyDescent="0.3">
      <c r="G876">
        <f t="shared" si="82"/>
        <v>0.64147723127615963</v>
      </c>
      <c r="H876" s="41">
        <v>17.279999999998601</v>
      </c>
      <c r="I876" s="45">
        <f t="shared" si="80"/>
        <v>53.45643593967997</v>
      </c>
      <c r="J876" s="23">
        <f t="shared" si="79"/>
        <v>6.4147723127615963E-2</v>
      </c>
      <c r="K876" s="27">
        <f t="shared" si="79"/>
        <v>0.64147723127615963</v>
      </c>
      <c r="L876" s="27">
        <f t="shared" si="79"/>
        <v>6.4147723127615963</v>
      </c>
      <c r="M876" s="27">
        <f t="shared" si="78"/>
        <v>64.147723127615961</v>
      </c>
      <c r="N876" s="27">
        <f t="shared" si="78"/>
        <v>6414.7723127615964</v>
      </c>
      <c r="O876" s="27">
        <f t="shared" si="78"/>
        <v>641.47723127615961</v>
      </c>
      <c r="P876" s="27">
        <f t="shared" si="78"/>
        <v>64147.723127615965</v>
      </c>
      <c r="Q876" s="24">
        <f t="shared" si="81"/>
        <v>641477.23127615964</v>
      </c>
      <c r="R876" s="19">
        <f t="shared" si="83"/>
        <v>6414.7723127615973</v>
      </c>
    </row>
    <row r="877" spans="7:18" ht="14.95" thickBot="1" x14ac:dyDescent="0.3">
      <c r="G877">
        <f t="shared" si="82"/>
        <v>0.64000187458493918</v>
      </c>
      <c r="H877" s="46">
        <v>17.2699999999986</v>
      </c>
      <c r="I877" s="45">
        <f t="shared" si="80"/>
        <v>53.333489548744929</v>
      </c>
      <c r="J877" s="23">
        <f t="shared" si="79"/>
        <v>6.400018745849391E-2</v>
      </c>
      <c r="K877" s="27">
        <f t="shared" si="79"/>
        <v>0.64000187458493918</v>
      </c>
      <c r="L877" s="27">
        <f t="shared" si="79"/>
        <v>6.4000187458493913</v>
      </c>
      <c r="M877" s="27">
        <f t="shared" si="78"/>
        <v>64.000187458493912</v>
      </c>
      <c r="N877" s="27">
        <f t="shared" si="78"/>
        <v>6400.018745849392</v>
      </c>
      <c r="O877" s="27">
        <f t="shared" si="78"/>
        <v>640.00187458493917</v>
      </c>
      <c r="P877" s="27">
        <f t="shared" si="78"/>
        <v>64000.187458493914</v>
      </c>
      <c r="Q877" s="24">
        <f t="shared" si="81"/>
        <v>640001.8745849391</v>
      </c>
      <c r="R877" s="19">
        <f t="shared" si="83"/>
        <v>6400.018745849392</v>
      </c>
    </row>
    <row r="878" spans="7:18" ht="14.95" thickBot="1" x14ac:dyDescent="0.3">
      <c r="G878">
        <f t="shared" si="82"/>
        <v>0.63852991111994739</v>
      </c>
      <c r="H878" s="46">
        <v>17.259999999998598</v>
      </c>
      <c r="I878" s="45">
        <f t="shared" si="80"/>
        <v>53.210825926662281</v>
      </c>
      <c r="J878" s="23">
        <f t="shared" si="79"/>
        <v>6.3852991111994731E-2</v>
      </c>
      <c r="K878" s="27">
        <f t="shared" si="79"/>
        <v>0.63852991111994739</v>
      </c>
      <c r="L878" s="27">
        <f t="shared" si="79"/>
        <v>6.3852991111994735</v>
      </c>
      <c r="M878" s="27">
        <f t="shared" si="78"/>
        <v>63.852991111994733</v>
      </c>
      <c r="N878" s="27">
        <f t="shared" si="78"/>
        <v>6385.2991111994734</v>
      </c>
      <c r="O878" s="27">
        <f t="shared" si="78"/>
        <v>638.52991111994731</v>
      </c>
      <c r="P878" s="27">
        <f t="shared" si="78"/>
        <v>63852.991111994736</v>
      </c>
      <c r="Q878" s="24">
        <f t="shared" si="81"/>
        <v>638529.91111994733</v>
      </c>
      <c r="R878" s="19">
        <f t="shared" si="83"/>
        <v>6385.2991111994743</v>
      </c>
    </row>
    <row r="879" spans="7:18" ht="14.95" thickBot="1" x14ac:dyDescent="0.3">
      <c r="G879">
        <f t="shared" si="82"/>
        <v>0.63706133307698087</v>
      </c>
      <c r="H879" s="46">
        <v>17.2499999999986</v>
      </c>
      <c r="I879" s="45">
        <f t="shared" si="80"/>
        <v>53.088444423081739</v>
      </c>
      <c r="J879" s="23">
        <f t="shared" si="79"/>
        <v>6.3706133307698087E-2</v>
      </c>
      <c r="K879" s="27">
        <f t="shared" si="79"/>
        <v>0.63706133307698087</v>
      </c>
      <c r="L879" s="27">
        <f t="shared" si="79"/>
        <v>6.3706133307698094</v>
      </c>
      <c r="M879" s="27">
        <f t="shared" si="79"/>
        <v>63.706133307698089</v>
      </c>
      <c r="N879" s="27">
        <f t="shared" si="79"/>
        <v>6370.6133307698092</v>
      </c>
      <c r="O879" s="27">
        <f t="shared" si="79"/>
        <v>637.06133307698087</v>
      </c>
      <c r="P879" s="27">
        <f t="shared" si="79"/>
        <v>63706.133307698088</v>
      </c>
      <c r="Q879" s="24">
        <f t="shared" si="81"/>
        <v>637061.33307698078</v>
      </c>
      <c r="R879" s="19">
        <f t="shared" si="83"/>
        <v>6370.6133307698092</v>
      </c>
    </row>
    <row r="880" spans="7:18" ht="14.95" thickBot="1" x14ac:dyDescent="0.3">
      <c r="G880">
        <f t="shared" si="82"/>
        <v>0.63559613266978465</v>
      </c>
      <c r="H880" s="41">
        <v>17.239999999998599</v>
      </c>
      <c r="I880" s="45">
        <f t="shared" si="80"/>
        <v>52.966344389148716</v>
      </c>
      <c r="J880" s="23">
        <f t="shared" si="79"/>
        <v>6.3559613266978454E-2</v>
      </c>
      <c r="K880" s="27">
        <f t="shared" si="79"/>
        <v>0.63559613266978465</v>
      </c>
      <c r="L880" s="27">
        <f t="shared" si="79"/>
        <v>6.3559613266978463</v>
      </c>
      <c r="M880" s="27">
        <f t="shared" si="79"/>
        <v>63.559613266978459</v>
      </c>
      <c r="N880" s="27">
        <f t="shared" si="79"/>
        <v>6355.9613266978458</v>
      </c>
      <c r="O880" s="27">
        <f t="shared" si="79"/>
        <v>635.59613266978465</v>
      </c>
      <c r="P880" s="27">
        <f t="shared" si="79"/>
        <v>63559.613266978464</v>
      </c>
      <c r="Q880" s="24">
        <f t="shared" si="81"/>
        <v>635596.13266978471</v>
      </c>
      <c r="R880" s="19">
        <f t="shared" si="83"/>
        <v>6355.9613266978467</v>
      </c>
    </row>
    <row r="881" spans="7:18" ht="14.95" thickBot="1" x14ac:dyDescent="0.3">
      <c r="G881">
        <f t="shared" si="82"/>
        <v>0.63413430213001221</v>
      </c>
      <c r="H881" s="46">
        <v>17.229999999998601</v>
      </c>
      <c r="I881" s="45">
        <f t="shared" si="80"/>
        <v>52.844525177501019</v>
      </c>
      <c r="J881" s="23">
        <f t="shared" ref="J881:P944" si="84">J$3*$T$4*($I881/1000)</f>
        <v>6.3413430213001221E-2</v>
      </c>
      <c r="K881" s="27">
        <f t="shared" si="84"/>
        <v>0.63413430213001221</v>
      </c>
      <c r="L881" s="27">
        <f t="shared" si="84"/>
        <v>6.3413430213001218</v>
      </c>
      <c r="M881" s="27">
        <f t="shared" si="84"/>
        <v>63.41343021300122</v>
      </c>
      <c r="N881" s="27">
        <f t="shared" si="84"/>
        <v>6341.343021300122</v>
      </c>
      <c r="O881" s="27">
        <f t="shared" si="84"/>
        <v>634.1343021300122</v>
      </c>
      <c r="P881" s="27">
        <f t="shared" si="84"/>
        <v>63413.430213001222</v>
      </c>
      <c r="Q881" s="24">
        <f t="shared" si="81"/>
        <v>634134.30213001231</v>
      </c>
      <c r="R881" s="19">
        <f t="shared" si="83"/>
        <v>6341.3430213001229</v>
      </c>
    </row>
    <row r="882" spans="7:18" ht="14.95" thickBot="1" x14ac:dyDescent="0.3">
      <c r="G882">
        <f t="shared" si="82"/>
        <v>0.63267583370718339</v>
      </c>
      <c r="H882" s="46">
        <v>17.219999999998599</v>
      </c>
      <c r="I882" s="45">
        <f t="shared" si="80"/>
        <v>52.722986142265277</v>
      </c>
      <c r="J882" s="23">
        <f t="shared" si="84"/>
        <v>6.3267583370718333E-2</v>
      </c>
      <c r="K882" s="27">
        <f t="shared" si="84"/>
        <v>0.63267583370718328</v>
      </c>
      <c r="L882" s="27">
        <f t="shared" si="84"/>
        <v>6.3267583370718334</v>
      </c>
      <c r="M882" s="27">
        <f t="shared" si="84"/>
        <v>63.267583370718327</v>
      </c>
      <c r="N882" s="27">
        <f t="shared" si="84"/>
        <v>6326.758337071833</v>
      </c>
      <c r="O882" s="27">
        <f t="shared" si="84"/>
        <v>632.6758337071833</v>
      </c>
      <c r="P882" s="27">
        <f t="shared" si="84"/>
        <v>63267.583370718334</v>
      </c>
      <c r="Q882" s="24">
        <f t="shared" si="81"/>
        <v>632675.83370718337</v>
      </c>
      <c r="R882" s="19">
        <f t="shared" si="83"/>
        <v>6326.7583370718339</v>
      </c>
    </row>
    <row r="883" spans="7:18" ht="14.95" thickBot="1" x14ac:dyDescent="0.3">
      <c r="G883">
        <f t="shared" si="82"/>
        <v>0.63122071966864435</v>
      </c>
      <c r="H883" s="46">
        <v>17.209999999998601</v>
      </c>
      <c r="I883" s="45">
        <f t="shared" si="80"/>
        <v>52.601726639053695</v>
      </c>
      <c r="J883" s="23">
        <f t="shared" si="84"/>
        <v>6.3122071966864424E-2</v>
      </c>
      <c r="K883" s="27">
        <f t="shared" si="84"/>
        <v>0.63122071966864435</v>
      </c>
      <c r="L883" s="27">
        <f t="shared" si="84"/>
        <v>6.312207196686443</v>
      </c>
      <c r="M883" s="27">
        <f t="shared" si="84"/>
        <v>63.122071966864432</v>
      </c>
      <c r="N883" s="27">
        <f t="shared" si="84"/>
        <v>6312.2071966864432</v>
      </c>
      <c r="O883" s="27">
        <f t="shared" si="84"/>
        <v>631.22071966864428</v>
      </c>
      <c r="P883" s="27">
        <f t="shared" si="84"/>
        <v>63122.071966864431</v>
      </c>
      <c r="Q883" s="24">
        <f t="shared" si="81"/>
        <v>631220.71966864436</v>
      </c>
      <c r="R883" s="19">
        <f t="shared" si="83"/>
        <v>6312.2071966864432</v>
      </c>
    </row>
    <row r="884" spans="7:18" ht="14.95" thickBot="1" x14ac:dyDescent="0.3">
      <c r="G884">
        <f t="shared" si="82"/>
        <v>0.62976895229952412</v>
      </c>
      <c r="H884" s="41">
        <v>17.1999999999986</v>
      </c>
      <c r="I884" s="45">
        <f t="shared" si="80"/>
        <v>52.480746024960339</v>
      </c>
      <c r="J884" s="23">
        <f t="shared" si="84"/>
        <v>6.2976895229952409E-2</v>
      </c>
      <c r="K884" s="27">
        <f t="shared" si="84"/>
        <v>0.62976895229952412</v>
      </c>
      <c r="L884" s="27">
        <f t="shared" si="84"/>
        <v>6.297689522995241</v>
      </c>
      <c r="M884" s="27">
        <f t="shared" si="84"/>
        <v>62.976895229952412</v>
      </c>
      <c r="N884" s="27">
        <f t="shared" si="84"/>
        <v>6297.6895229952406</v>
      </c>
      <c r="O884" s="27">
        <f t="shared" si="84"/>
        <v>629.76895229952413</v>
      </c>
      <c r="P884" s="27">
        <f t="shared" si="84"/>
        <v>62976.89522995241</v>
      </c>
      <c r="Q884" s="24">
        <f t="shared" si="81"/>
        <v>629768.9522995241</v>
      </c>
      <c r="R884" s="19">
        <f t="shared" si="83"/>
        <v>6297.6895229952415</v>
      </c>
    </row>
    <row r="885" spans="7:18" ht="14.95" thickBot="1" x14ac:dyDescent="0.3">
      <c r="G885">
        <f t="shared" si="82"/>
        <v>0.62832052390269844</v>
      </c>
      <c r="H885" s="46">
        <v>17.189999999998602</v>
      </c>
      <c r="I885" s="45">
        <f t="shared" si="80"/>
        <v>52.360043658558197</v>
      </c>
      <c r="J885" s="23">
        <f t="shared" si="84"/>
        <v>6.283205239026983E-2</v>
      </c>
      <c r="K885" s="27">
        <f t="shared" si="84"/>
        <v>0.62832052390269832</v>
      </c>
      <c r="L885" s="27">
        <f t="shared" si="84"/>
        <v>6.2832052390269837</v>
      </c>
      <c r="M885" s="27">
        <f t="shared" si="84"/>
        <v>62.832052390269837</v>
      </c>
      <c r="N885" s="27">
        <f t="shared" si="84"/>
        <v>6283.2052390269837</v>
      </c>
      <c r="O885" s="27">
        <f t="shared" si="84"/>
        <v>628.32052390269837</v>
      </c>
      <c r="P885" s="27">
        <f t="shared" si="84"/>
        <v>62832.052390269833</v>
      </c>
      <c r="Q885" s="24">
        <f t="shared" si="81"/>
        <v>628320.5239026983</v>
      </c>
      <c r="R885" s="19">
        <f t="shared" si="83"/>
        <v>6283.2052390269837</v>
      </c>
    </row>
    <row r="886" spans="7:18" ht="14.95" thickBot="1" x14ac:dyDescent="0.3">
      <c r="G886">
        <f t="shared" si="82"/>
        <v>0.62687542679874209</v>
      </c>
      <c r="H886" s="46">
        <v>17.1799999999986</v>
      </c>
      <c r="I886" s="45">
        <f t="shared" si="80"/>
        <v>52.239618899895177</v>
      </c>
      <c r="J886" s="23">
        <f t="shared" si="84"/>
        <v>6.2687542679874211E-2</v>
      </c>
      <c r="K886" s="27">
        <f t="shared" si="84"/>
        <v>0.62687542679874209</v>
      </c>
      <c r="L886" s="27">
        <f t="shared" si="84"/>
        <v>6.2687542679874211</v>
      </c>
      <c r="M886" s="27">
        <f t="shared" si="84"/>
        <v>62.687542679874205</v>
      </c>
      <c r="N886" s="27">
        <f t="shared" si="84"/>
        <v>6268.7542679874205</v>
      </c>
      <c r="O886" s="27">
        <f t="shared" si="84"/>
        <v>626.87542679874207</v>
      </c>
      <c r="P886" s="27">
        <f t="shared" si="84"/>
        <v>62687.542679874212</v>
      </c>
      <c r="Q886" s="24">
        <f t="shared" si="81"/>
        <v>626875.42679874215</v>
      </c>
      <c r="R886" s="19">
        <f t="shared" si="83"/>
        <v>6268.7542679874214</v>
      </c>
    </row>
    <row r="887" spans="7:18" ht="14.95" thickBot="1" x14ac:dyDescent="0.3">
      <c r="G887">
        <f t="shared" si="82"/>
        <v>0.62543365332589473</v>
      </c>
      <c r="H887" s="46">
        <v>17.169999999998598</v>
      </c>
      <c r="I887" s="45">
        <f t="shared" si="80"/>
        <v>52.119471110491226</v>
      </c>
      <c r="J887" s="23">
        <f t="shared" si="84"/>
        <v>6.2543365332589473E-2</v>
      </c>
      <c r="K887" s="27">
        <f t="shared" si="84"/>
        <v>0.62543365332589473</v>
      </c>
      <c r="L887" s="27">
        <f t="shared" si="84"/>
        <v>6.2543365332589476</v>
      </c>
      <c r="M887" s="27">
        <f t="shared" si="84"/>
        <v>62.543365332589474</v>
      </c>
      <c r="N887" s="27">
        <f t="shared" si="84"/>
        <v>6254.3365332589474</v>
      </c>
      <c r="O887" s="27">
        <f t="shared" si="84"/>
        <v>625.43365332589474</v>
      </c>
      <c r="P887" s="27">
        <f t="shared" si="84"/>
        <v>62543.36533258947</v>
      </c>
      <c r="Q887" s="24">
        <f t="shared" si="81"/>
        <v>625433.65332589473</v>
      </c>
      <c r="R887" s="19">
        <f t="shared" si="83"/>
        <v>6254.3365332589474</v>
      </c>
    </row>
    <row r="888" spans="7:18" ht="14.95" thickBot="1" x14ac:dyDescent="0.3">
      <c r="G888">
        <f t="shared" si="82"/>
        <v>0.6239951958400185</v>
      </c>
      <c r="H888" s="41">
        <v>17.1599999999986</v>
      </c>
      <c r="I888" s="45">
        <f t="shared" si="80"/>
        <v>51.999599653334876</v>
      </c>
      <c r="J888" s="23">
        <f t="shared" si="84"/>
        <v>6.2399519584001847E-2</v>
      </c>
      <c r="K888" s="27">
        <f t="shared" si="84"/>
        <v>0.6239951958400185</v>
      </c>
      <c r="L888" s="27">
        <f t="shared" si="84"/>
        <v>6.2399519584001846</v>
      </c>
      <c r="M888" s="27">
        <f t="shared" si="84"/>
        <v>62.399519584001844</v>
      </c>
      <c r="N888" s="27">
        <f t="shared" si="84"/>
        <v>6239.9519584001846</v>
      </c>
      <c r="O888" s="27">
        <f t="shared" si="84"/>
        <v>623.99519584001848</v>
      </c>
      <c r="P888" s="27">
        <f t="shared" si="84"/>
        <v>62399.51958400185</v>
      </c>
      <c r="Q888" s="24">
        <f t="shared" si="81"/>
        <v>623995.19584001857</v>
      </c>
      <c r="R888" s="19">
        <f t="shared" si="83"/>
        <v>6239.9519584001855</v>
      </c>
    </row>
    <row r="889" spans="7:18" ht="14.95" thickBot="1" x14ac:dyDescent="0.3">
      <c r="G889">
        <f t="shared" si="82"/>
        <v>0.62256004671455289</v>
      </c>
      <c r="H889" s="46">
        <v>17.149999999998599</v>
      </c>
      <c r="I889" s="45">
        <f t="shared" si="80"/>
        <v>51.880003892879408</v>
      </c>
      <c r="J889" s="23">
        <f t="shared" si="84"/>
        <v>6.2256004671455291E-2</v>
      </c>
      <c r="K889" s="27">
        <f t="shared" si="84"/>
        <v>0.62256004671455289</v>
      </c>
      <c r="L889" s="27">
        <f t="shared" si="84"/>
        <v>6.2256004671455294</v>
      </c>
      <c r="M889" s="27">
        <f t="shared" si="84"/>
        <v>62.256004671455294</v>
      </c>
      <c r="N889" s="27">
        <f t="shared" si="84"/>
        <v>6225.6004671455294</v>
      </c>
      <c r="O889" s="27">
        <f t="shared" si="84"/>
        <v>622.56004671455287</v>
      </c>
      <c r="P889" s="27">
        <f t="shared" si="84"/>
        <v>62256.004671455295</v>
      </c>
      <c r="Q889" s="24">
        <f t="shared" si="81"/>
        <v>622560.04671455303</v>
      </c>
      <c r="R889" s="19">
        <f t="shared" si="83"/>
        <v>6225.6004671455303</v>
      </c>
    </row>
    <row r="890" spans="7:18" ht="14.95" thickBot="1" x14ac:dyDescent="0.3">
      <c r="G890">
        <f t="shared" si="82"/>
        <v>0.62112819834048139</v>
      </c>
      <c r="H890" s="46">
        <v>17.139999999998601</v>
      </c>
      <c r="I890" s="45">
        <f t="shared" si="80"/>
        <v>51.760683195040116</v>
      </c>
      <c r="J890" s="23">
        <f t="shared" si="84"/>
        <v>6.2112819834048136E-2</v>
      </c>
      <c r="K890" s="27">
        <f t="shared" si="84"/>
        <v>0.62112819834048139</v>
      </c>
      <c r="L890" s="27">
        <f t="shared" si="84"/>
        <v>6.2112819834048141</v>
      </c>
      <c r="M890" s="27">
        <f t="shared" si="84"/>
        <v>62.112819834048139</v>
      </c>
      <c r="N890" s="27">
        <f t="shared" si="84"/>
        <v>6211.2819834048141</v>
      </c>
      <c r="O890" s="27">
        <f t="shared" si="84"/>
        <v>621.12819834048139</v>
      </c>
      <c r="P890" s="27">
        <f t="shared" si="84"/>
        <v>62112.819834048139</v>
      </c>
      <c r="Q890" s="24">
        <f t="shared" si="81"/>
        <v>621128.19834048138</v>
      </c>
      <c r="R890" s="19">
        <f t="shared" si="83"/>
        <v>6211.2819834048141</v>
      </c>
    </row>
    <row r="891" spans="7:18" ht="14.95" thickBot="1" x14ac:dyDescent="0.3">
      <c r="G891">
        <f t="shared" si="82"/>
        <v>0.61969964312628567</v>
      </c>
      <c r="H891" s="46">
        <v>17.129999999998599</v>
      </c>
      <c r="I891" s="45">
        <f t="shared" si="80"/>
        <v>51.641636927190468</v>
      </c>
      <c r="J891" s="23">
        <f t="shared" si="84"/>
        <v>6.1969964312628557E-2</v>
      </c>
      <c r="K891" s="27">
        <f t="shared" si="84"/>
        <v>0.61969964312628556</v>
      </c>
      <c r="L891" s="27">
        <f t="shared" si="84"/>
        <v>6.196996431262856</v>
      </c>
      <c r="M891" s="27">
        <f t="shared" si="84"/>
        <v>61.969964312628562</v>
      </c>
      <c r="N891" s="27">
        <f t="shared" si="84"/>
        <v>6196.9964312628563</v>
      </c>
      <c r="O891" s="27">
        <f t="shared" si="84"/>
        <v>619.69964312628565</v>
      </c>
      <c r="P891" s="27">
        <f t="shared" si="84"/>
        <v>61969.964312628559</v>
      </c>
      <c r="Q891" s="24">
        <f t="shared" si="81"/>
        <v>619699.64312628552</v>
      </c>
      <c r="R891" s="19">
        <f t="shared" si="83"/>
        <v>6196.9964312628563</v>
      </c>
    </row>
    <row r="892" spans="7:18" ht="14.95" thickBot="1" x14ac:dyDescent="0.3">
      <c r="G892">
        <f t="shared" si="82"/>
        <v>0.61827437349790881</v>
      </c>
      <c r="H892" s="41">
        <v>17.119999999998601</v>
      </c>
      <c r="I892" s="45">
        <f t="shared" si="80"/>
        <v>51.52286445815907</v>
      </c>
      <c r="J892" s="23">
        <f t="shared" si="84"/>
        <v>6.1827437349790876E-2</v>
      </c>
      <c r="K892" s="27">
        <f t="shared" si="84"/>
        <v>0.61827437349790881</v>
      </c>
      <c r="L892" s="27">
        <f t="shared" si="84"/>
        <v>6.1827437349790877</v>
      </c>
      <c r="M892" s="27">
        <f t="shared" si="84"/>
        <v>61.827437349790884</v>
      </c>
      <c r="N892" s="27">
        <f t="shared" si="84"/>
        <v>6182.743734979088</v>
      </c>
      <c r="O892" s="27">
        <f t="shared" si="84"/>
        <v>618.27437349790887</v>
      </c>
      <c r="P892" s="27">
        <f t="shared" si="84"/>
        <v>61827.437349790882</v>
      </c>
      <c r="Q892" s="24">
        <f t="shared" si="81"/>
        <v>618274.37349790882</v>
      </c>
      <c r="R892" s="19">
        <f t="shared" si="83"/>
        <v>6182.7437349790889</v>
      </c>
    </row>
    <row r="893" spans="7:18" ht="14.95" thickBot="1" x14ac:dyDescent="0.3">
      <c r="G893">
        <f t="shared" si="82"/>
        <v>0.61685238189871261</v>
      </c>
      <c r="H893" s="46">
        <v>17.1099999999986</v>
      </c>
      <c r="I893" s="45">
        <f t="shared" si="80"/>
        <v>51.404365158226049</v>
      </c>
      <c r="J893" s="23">
        <f t="shared" si="84"/>
        <v>6.1685238189871261E-2</v>
      </c>
      <c r="K893" s="27">
        <f t="shared" si="84"/>
        <v>0.61685238189871261</v>
      </c>
      <c r="L893" s="27">
        <f t="shared" si="84"/>
        <v>6.1685238189871257</v>
      </c>
      <c r="M893" s="27">
        <f t="shared" si="84"/>
        <v>61.685238189871264</v>
      </c>
      <c r="N893" s="27">
        <f t="shared" si="84"/>
        <v>6168.5238189871261</v>
      </c>
      <c r="O893" s="27">
        <f t="shared" si="84"/>
        <v>616.85238189871257</v>
      </c>
      <c r="P893" s="27">
        <f t="shared" si="84"/>
        <v>61685.238189871263</v>
      </c>
      <c r="Q893" s="24">
        <f t="shared" si="81"/>
        <v>616852.3818987126</v>
      </c>
      <c r="R893" s="19">
        <f t="shared" si="83"/>
        <v>6168.523818987127</v>
      </c>
    </row>
    <row r="894" spans="7:18" ht="14.95" thickBot="1" x14ac:dyDescent="0.3">
      <c r="G894">
        <f t="shared" si="82"/>
        <v>0.61543366078943973</v>
      </c>
      <c r="H894" s="46">
        <v>17.099999999998602</v>
      </c>
      <c r="I894" s="45">
        <f t="shared" si="80"/>
        <v>51.286138399119977</v>
      </c>
      <c r="J894" s="23">
        <f t="shared" si="84"/>
        <v>6.1543366078943965E-2</v>
      </c>
      <c r="K894" s="27">
        <f t="shared" si="84"/>
        <v>0.61543366078943973</v>
      </c>
      <c r="L894" s="27">
        <f t="shared" si="84"/>
        <v>6.1543366078943968</v>
      </c>
      <c r="M894" s="27">
        <f t="shared" si="84"/>
        <v>61.543366078943968</v>
      </c>
      <c r="N894" s="27">
        <f t="shared" si="84"/>
        <v>6154.3366078943973</v>
      </c>
      <c r="O894" s="27">
        <f t="shared" si="84"/>
        <v>615.43366078943973</v>
      </c>
      <c r="P894" s="27">
        <f t="shared" si="84"/>
        <v>61543.366078943967</v>
      </c>
      <c r="Q894" s="24">
        <f t="shared" si="81"/>
        <v>615433.66078943969</v>
      </c>
      <c r="R894" s="19">
        <f t="shared" si="83"/>
        <v>6154.3366078943973</v>
      </c>
    </row>
    <row r="895" spans="7:18" ht="14.95" thickBot="1" x14ac:dyDescent="0.3">
      <c r="G895">
        <f t="shared" si="82"/>
        <v>0.61401820264817153</v>
      </c>
      <c r="H895" s="46">
        <v>17.0899999999986</v>
      </c>
      <c r="I895" s="45">
        <f t="shared" si="80"/>
        <v>51.168183554014291</v>
      </c>
      <c r="J895" s="23">
        <f t="shared" si="84"/>
        <v>6.140182026481715E-2</v>
      </c>
      <c r="K895" s="27">
        <f t="shared" si="84"/>
        <v>0.61401820264817153</v>
      </c>
      <c r="L895" s="27">
        <f t="shared" si="84"/>
        <v>6.1401820264817148</v>
      </c>
      <c r="M895" s="27">
        <f t="shared" si="84"/>
        <v>61.401820264817147</v>
      </c>
      <c r="N895" s="27">
        <f t="shared" si="84"/>
        <v>6140.1820264817152</v>
      </c>
      <c r="O895" s="27">
        <f t="shared" si="84"/>
        <v>614.0182026481715</v>
      </c>
      <c r="P895" s="27">
        <f t="shared" si="84"/>
        <v>61401.82026481715</v>
      </c>
      <c r="Q895" s="24">
        <f t="shared" si="81"/>
        <v>614018.20264817157</v>
      </c>
      <c r="R895" s="19">
        <f t="shared" si="83"/>
        <v>6140.1820264817152</v>
      </c>
    </row>
    <row r="896" spans="7:18" ht="14.95" thickBot="1" x14ac:dyDescent="0.3">
      <c r="G896">
        <f t="shared" si="82"/>
        <v>0.61260599997029008</v>
      </c>
      <c r="H896" s="41">
        <v>17.079999999998599</v>
      </c>
      <c r="I896" s="45">
        <f t="shared" si="80"/>
        <v>51.05049999752417</v>
      </c>
      <c r="J896" s="23">
        <f t="shared" si="84"/>
        <v>6.1260599997029007E-2</v>
      </c>
      <c r="K896" s="27">
        <f t="shared" si="84"/>
        <v>0.61260599997029008</v>
      </c>
      <c r="L896" s="27">
        <f t="shared" si="84"/>
        <v>6.1260599997029006</v>
      </c>
      <c r="M896" s="27">
        <f t="shared" si="84"/>
        <v>61.260599997029011</v>
      </c>
      <c r="N896" s="27">
        <f t="shared" si="84"/>
        <v>6126.0599997029012</v>
      </c>
      <c r="O896" s="27">
        <f t="shared" si="84"/>
        <v>612.6059999702901</v>
      </c>
      <c r="P896" s="27">
        <f t="shared" si="84"/>
        <v>61260.599997029007</v>
      </c>
      <c r="Q896" s="24">
        <f t="shared" si="81"/>
        <v>612605.99997029011</v>
      </c>
      <c r="R896" s="19">
        <f t="shared" si="83"/>
        <v>6126.0599997029012</v>
      </c>
    </row>
    <row r="897" spans="7:18" ht="14.95" thickBot="1" x14ac:dyDescent="0.3">
      <c r="G897">
        <f t="shared" si="82"/>
        <v>0.61119704526843754</v>
      </c>
      <c r="H897" s="46">
        <v>17.069999999998601</v>
      </c>
      <c r="I897" s="45">
        <f t="shared" ref="I897:I960" si="85">10^(H897/10)</f>
        <v>50.93308710570313</v>
      </c>
      <c r="J897" s="23">
        <f t="shared" si="84"/>
        <v>6.1119704526843753E-2</v>
      </c>
      <c r="K897" s="27">
        <f t="shared" si="84"/>
        <v>0.61119704526843754</v>
      </c>
      <c r="L897" s="27">
        <f t="shared" si="84"/>
        <v>6.1119704526843757</v>
      </c>
      <c r="M897" s="27">
        <f t="shared" si="84"/>
        <v>61.119704526843755</v>
      </c>
      <c r="N897" s="27">
        <f t="shared" si="84"/>
        <v>6111.9704526843752</v>
      </c>
      <c r="O897" s="27">
        <f t="shared" si="84"/>
        <v>611.19704526843759</v>
      </c>
      <c r="P897" s="27">
        <f t="shared" si="84"/>
        <v>61119.704526843758</v>
      </c>
      <c r="Q897" s="24">
        <f t="shared" si="81"/>
        <v>611197.04526843759</v>
      </c>
      <c r="R897" s="19">
        <f t="shared" si="83"/>
        <v>6111.9704526843761</v>
      </c>
    </row>
    <row r="898" spans="7:18" ht="14.95" thickBot="1" x14ac:dyDescent="0.3">
      <c r="G898">
        <f t="shared" si="82"/>
        <v>0.60979133107247596</v>
      </c>
      <c r="H898" s="46">
        <v>17.059999999998599</v>
      </c>
      <c r="I898" s="45">
        <f t="shared" si="85"/>
        <v>50.815944256039664</v>
      </c>
      <c r="J898" s="23">
        <f t="shared" si="84"/>
        <v>6.0979133107247591E-2</v>
      </c>
      <c r="K898" s="27">
        <f t="shared" si="84"/>
        <v>0.60979133107247596</v>
      </c>
      <c r="L898" s="27">
        <f t="shared" si="84"/>
        <v>6.0979133107247598</v>
      </c>
      <c r="M898" s="27">
        <f t="shared" si="84"/>
        <v>60.979133107247598</v>
      </c>
      <c r="N898" s="27">
        <f t="shared" si="84"/>
        <v>6097.9133107247599</v>
      </c>
      <c r="O898" s="27">
        <f t="shared" si="84"/>
        <v>609.79133107247594</v>
      </c>
      <c r="P898" s="27">
        <f t="shared" si="84"/>
        <v>60979.133107247595</v>
      </c>
      <c r="Q898" s="24">
        <f t="shared" si="81"/>
        <v>609791.33107247588</v>
      </c>
      <c r="R898" s="19">
        <f t="shared" si="83"/>
        <v>6097.9133107247599</v>
      </c>
    </row>
    <row r="899" spans="7:18" ht="14.95" thickBot="1" x14ac:dyDescent="0.3">
      <c r="G899">
        <f t="shared" si="82"/>
        <v>0.60838884992944975</v>
      </c>
      <c r="H899" s="46">
        <v>17.049999999998601</v>
      </c>
      <c r="I899" s="45">
        <f t="shared" si="85"/>
        <v>50.699070827454143</v>
      </c>
      <c r="J899" s="23">
        <f t="shared" si="84"/>
        <v>6.0838884992944972E-2</v>
      </c>
      <c r="K899" s="27">
        <f t="shared" si="84"/>
        <v>0.60838884992944975</v>
      </c>
      <c r="L899" s="27">
        <f t="shared" si="84"/>
        <v>6.0838884992944973</v>
      </c>
      <c r="M899" s="27">
        <f t="shared" si="84"/>
        <v>60.838884992944976</v>
      </c>
      <c r="N899" s="27">
        <f t="shared" si="84"/>
        <v>6083.8884992944977</v>
      </c>
      <c r="O899" s="27">
        <f t="shared" si="84"/>
        <v>608.38884992944975</v>
      </c>
      <c r="P899" s="27">
        <f t="shared" si="84"/>
        <v>60838.884992944972</v>
      </c>
      <c r="Q899" s="24">
        <f t="shared" si="81"/>
        <v>608388.84992944973</v>
      </c>
      <c r="R899" s="19">
        <f t="shared" si="83"/>
        <v>6083.8884992944977</v>
      </c>
    </row>
    <row r="900" spans="7:18" ht="14.95" thickBot="1" x14ac:dyDescent="0.3">
      <c r="G900">
        <f t="shared" si="82"/>
        <v>0.60698959440354117</v>
      </c>
      <c r="H900" s="41">
        <v>17.039999999998599</v>
      </c>
      <c r="I900" s="45">
        <f t="shared" si="85"/>
        <v>50.582466200295094</v>
      </c>
      <c r="J900" s="23">
        <f t="shared" si="84"/>
        <v>6.0698959440354111E-2</v>
      </c>
      <c r="K900" s="27">
        <f t="shared" si="84"/>
        <v>0.60698959440354106</v>
      </c>
      <c r="L900" s="27">
        <f t="shared" si="84"/>
        <v>6.0698959440354114</v>
      </c>
      <c r="M900" s="27">
        <f t="shared" si="84"/>
        <v>60.698959440354109</v>
      </c>
      <c r="N900" s="27">
        <f t="shared" si="84"/>
        <v>6069.895944035411</v>
      </c>
      <c r="O900" s="27">
        <f t="shared" si="84"/>
        <v>606.9895944035411</v>
      </c>
      <c r="P900" s="27">
        <f t="shared" si="84"/>
        <v>60698.959440354112</v>
      </c>
      <c r="Q900" s="24">
        <f t="shared" ref="Q900:Q963" si="86">$P900*($T$5+$T$6)/$T$6</f>
        <v>606989.59440354106</v>
      </c>
      <c r="R900" s="19">
        <f t="shared" si="83"/>
        <v>6069.895944035412</v>
      </c>
    </row>
    <row r="901" spans="7:18" ht="14.95" thickBot="1" x14ac:dyDescent="0.3">
      <c r="G901">
        <f t="shared" ref="G901:G964" si="87">$I901*$T$4</f>
        <v>0.60559355707603935</v>
      </c>
      <c r="H901" s="46">
        <v>17.029999999998601</v>
      </c>
      <c r="I901" s="45">
        <f t="shared" si="85"/>
        <v>50.466129756336613</v>
      </c>
      <c r="J901" s="23">
        <f t="shared" si="84"/>
        <v>6.0559355707603936E-2</v>
      </c>
      <c r="K901" s="27">
        <f t="shared" si="84"/>
        <v>0.60559355707603935</v>
      </c>
      <c r="L901" s="27">
        <f t="shared" si="84"/>
        <v>6.0559355707603943</v>
      </c>
      <c r="M901" s="27">
        <f t="shared" si="84"/>
        <v>60.559355707603942</v>
      </c>
      <c r="N901" s="27">
        <f t="shared" si="84"/>
        <v>6055.9355707603936</v>
      </c>
      <c r="O901" s="27">
        <f t="shared" si="84"/>
        <v>605.59355707603936</v>
      </c>
      <c r="P901" s="27">
        <f t="shared" si="84"/>
        <v>60559.355707603943</v>
      </c>
      <c r="Q901" s="24">
        <f t="shared" si="86"/>
        <v>605593.55707603949</v>
      </c>
      <c r="R901" s="19">
        <f t="shared" ref="R901:R964" si="88">$P901*($T$6/($T$5+$T$6))</f>
        <v>6055.9355707603945</v>
      </c>
    </row>
    <row r="902" spans="7:18" ht="14.95" thickBot="1" x14ac:dyDescent="0.3">
      <c r="G902">
        <f t="shared" si="87"/>
        <v>0.60420073054529133</v>
      </c>
      <c r="H902" s="46">
        <v>17.0199999999986</v>
      </c>
      <c r="I902" s="45">
        <f t="shared" si="85"/>
        <v>50.350060878774279</v>
      </c>
      <c r="J902" s="23">
        <f t="shared" si="84"/>
        <v>6.0420073054529129E-2</v>
      </c>
      <c r="K902" s="27">
        <f t="shared" si="84"/>
        <v>0.60420073054529133</v>
      </c>
      <c r="L902" s="27">
        <f t="shared" si="84"/>
        <v>6.0420073054529135</v>
      </c>
      <c r="M902" s="27">
        <f t="shared" si="84"/>
        <v>60.420073054529134</v>
      </c>
      <c r="N902" s="27">
        <f t="shared" si="84"/>
        <v>6042.007305452913</v>
      </c>
      <c r="O902" s="27">
        <f t="shared" si="84"/>
        <v>604.20073054529132</v>
      </c>
      <c r="P902" s="27">
        <f t="shared" si="84"/>
        <v>60420.07305452913</v>
      </c>
      <c r="Q902" s="24">
        <f t="shared" si="86"/>
        <v>604200.73054529133</v>
      </c>
      <c r="R902" s="19">
        <f t="shared" si="88"/>
        <v>6042.007305452913</v>
      </c>
    </row>
    <row r="903" spans="7:18" ht="14.95" thickBot="1" x14ac:dyDescent="0.3">
      <c r="G903">
        <f t="shared" si="87"/>
        <v>0.6028111074266701</v>
      </c>
      <c r="H903" s="46">
        <v>17.009999999998598</v>
      </c>
      <c r="I903" s="45">
        <f t="shared" si="85"/>
        <v>50.234258952222511</v>
      </c>
      <c r="J903" s="23">
        <f t="shared" si="84"/>
        <v>6.028111074266701E-2</v>
      </c>
      <c r="K903" s="27">
        <f t="shared" si="84"/>
        <v>0.60281110742667021</v>
      </c>
      <c r="L903" s="27">
        <f t="shared" si="84"/>
        <v>6.0281110742667012</v>
      </c>
      <c r="M903" s="27">
        <f t="shared" si="84"/>
        <v>60.281110742667018</v>
      </c>
      <c r="N903" s="27">
        <f t="shared" si="84"/>
        <v>6028.1110742667015</v>
      </c>
      <c r="O903" s="27">
        <f t="shared" si="84"/>
        <v>602.81110742667011</v>
      </c>
      <c r="P903" s="27">
        <f t="shared" si="84"/>
        <v>60281.110742667013</v>
      </c>
      <c r="Q903" s="24">
        <f t="shared" si="86"/>
        <v>602811.10742667003</v>
      </c>
      <c r="R903" s="19">
        <f t="shared" si="88"/>
        <v>6028.1110742667015</v>
      </c>
    </row>
    <row r="904" spans="7:18" ht="14.95" thickBot="1" x14ac:dyDescent="0.3">
      <c r="G904">
        <f t="shared" si="87"/>
        <v>0.60142468035253327</v>
      </c>
      <c r="H904" s="41">
        <v>16.9999999999986</v>
      </c>
      <c r="I904" s="45">
        <f t="shared" si="85"/>
        <v>50.118723362711101</v>
      </c>
      <c r="J904" s="23">
        <f t="shared" si="84"/>
        <v>6.0142468035253319E-2</v>
      </c>
      <c r="K904" s="27">
        <f t="shared" si="84"/>
        <v>0.60142468035253316</v>
      </c>
      <c r="L904" s="27">
        <f t="shared" si="84"/>
        <v>6.0142468035253325</v>
      </c>
      <c r="M904" s="27">
        <f t="shared" si="84"/>
        <v>60.142468035253323</v>
      </c>
      <c r="N904" s="27">
        <f t="shared" si="84"/>
        <v>6014.2468035253323</v>
      </c>
      <c r="O904" s="27">
        <f t="shared" si="84"/>
        <v>601.42468035253319</v>
      </c>
      <c r="P904" s="27">
        <f t="shared" si="84"/>
        <v>60142.468035253318</v>
      </c>
      <c r="Q904" s="24">
        <f t="shared" si="86"/>
        <v>601424.68035253324</v>
      </c>
      <c r="R904" s="19">
        <f t="shared" si="88"/>
        <v>6014.2468035253323</v>
      </c>
    </row>
    <row r="905" spans="7:18" ht="14.95" thickBot="1" x14ac:dyDescent="0.3">
      <c r="G905">
        <f t="shared" si="87"/>
        <v>0.60004144197218101</v>
      </c>
      <c r="H905" s="46">
        <v>16.989999999998599</v>
      </c>
      <c r="I905" s="45">
        <f t="shared" si="85"/>
        <v>50.003453497681747</v>
      </c>
      <c r="J905" s="23">
        <f t="shared" si="84"/>
        <v>6.0004144197218091E-2</v>
      </c>
      <c r="K905" s="27">
        <f t="shared" si="84"/>
        <v>0.6000414419721809</v>
      </c>
      <c r="L905" s="27">
        <f t="shared" si="84"/>
        <v>6.0004144197218094</v>
      </c>
      <c r="M905" s="27">
        <f t="shared" si="84"/>
        <v>60.004144197218096</v>
      </c>
      <c r="N905" s="27">
        <f t="shared" si="84"/>
        <v>6000.4144197218093</v>
      </c>
      <c r="O905" s="27">
        <f t="shared" si="84"/>
        <v>600.04144197218091</v>
      </c>
      <c r="P905" s="27">
        <f t="shared" si="84"/>
        <v>60004.144197218098</v>
      </c>
      <c r="Q905" s="24">
        <f t="shared" si="86"/>
        <v>600041.44197218097</v>
      </c>
      <c r="R905" s="19">
        <f t="shared" si="88"/>
        <v>6000.4144197218102</v>
      </c>
    </row>
    <row r="906" spans="7:18" ht="14.95" thickBot="1" x14ac:dyDescent="0.3">
      <c r="G906">
        <f t="shared" si="87"/>
        <v>0.59866138495182197</v>
      </c>
      <c r="H906" s="46">
        <v>16.979999999998601</v>
      </c>
      <c r="I906" s="45">
        <f t="shared" si="85"/>
        <v>49.888448745985166</v>
      </c>
      <c r="J906" s="23">
        <f t="shared" si="84"/>
        <v>5.9866138495182193E-2</v>
      </c>
      <c r="K906" s="27">
        <f t="shared" si="84"/>
        <v>0.59866138495182197</v>
      </c>
      <c r="L906" s="27">
        <f t="shared" si="84"/>
        <v>5.9866138495182195</v>
      </c>
      <c r="M906" s="27">
        <f t="shared" si="84"/>
        <v>59.866138495182199</v>
      </c>
      <c r="N906" s="27">
        <f t="shared" si="84"/>
        <v>5986.6138495182195</v>
      </c>
      <c r="O906" s="27">
        <f t="shared" si="84"/>
        <v>598.66138495182201</v>
      </c>
      <c r="P906" s="27">
        <f t="shared" si="84"/>
        <v>59866.138495182196</v>
      </c>
      <c r="Q906" s="24">
        <f t="shared" si="86"/>
        <v>598661.38495182188</v>
      </c>
      <c r="R906" s="19">
        <f t="shared" si="88"/>
        <v>5986.6138495182204</v>
      </c>
    </row>
    <row r="907" spans="7:18" ht="14.95" thickBot="1" x14ac:dyDescent="0.3">
      <c r="G907">
        <f t="shared" si="87"/>
        <v>0.59728450197453076</v>
      </c>
      <c r="H907" s="46">
        <v>16.969999999998599</v>
      </c>
      <c r="I907" s="45">
        <f t="shared" si="85"/>
        <v>49.773708497877564</v>
      </c>
      <c r="J907" s="23">
        <f t="shared" si="84"/>
        <v>5.9728450197453077E-2</v>
      </c>
      <c r="K907" s="27">
        <f t="shared" si="84"/>
        <v>0.59728450197453076</v>
      </c>
      <c r="L907" s="27">
        <f t="shared" si="84"/>
        <v>5.972845019745308</v>
      </c>
      <c r="M907" s="27">
        <f t="shared" si="84"/>
        <v>59.728450197453078</v>
      </c>
      <c r="N907" s="27">
        <f t="shared" si="84"/>
        <v>5972.8450197453076</v>
      </c>
      <c r="O907" s="27">
        <f t="shared" si="84"/>
        <v>597.28450197453083</v>
      </c>
      <c r="P907" s="27">
        <f t="shared" si="84"/>
        <v>59728.450197453079</v>
      </c>
      <c r="Q907" s="24">
        <f t="shared" si="86"/>
        <v>597284.50197453087</v>
      </c>
      <c r="R907" s="19">
        <f t="shared" si="88"/>
        <v>5972.8450197453085</v>
      </c>
    </row>
    <row r="908" spans="7:18" ht="14.95" thickBot="1" x14ac:dyDescent="0.3">
      <c r="G908">
        <f t="shared" si="87"/>
        <v>0.59591078574021139</v>
      </c>
      <c r="H908" s="41">
        <v>16.959999999998601</v>
      </c>
      <c r="I908" s="45">
        <f t="shared" si="85"/>
        <v>49.659232145017619</v>
      </c>
      <c r="J908" s="23">
        <f t="shared" si="84"/>
        <v>5.9591078574021142E-2</v>
      </c>
      <c r="K908" s="27">
        <f t="shared" si="84"/>
        <v>0.5959107857402115</v>
      </c>
      <c r="L908" s="27">
        <f t="shared" si="84"/>
        <v>5.9591078574021141</v>
      </c>
      <c r="M908" s="27">
        <f t="shared" si="84"/>
        <v>59.591078574021147</v>
      </c>
      <c r="N908" s="27">
        <f t="shared" si="84"/>
        <v>5959.1078574021149</v>
      </c>
      <c r="O908" s="27">
        <f t="shared" si="84"/>
        <v>595.9107857402114</v>
      </c>
      <c r="P908" s="27">
        <f t="shared" si="84"/>
        <v>59591.078574021143</v>
      </c>
      <c r="Q908" s="24">
        <f t="shared" si="86"/>
        <v>595910.78574021149</v>
      </c>
      <c r="R908" s="19">
        <f t="shared" si="88"/>
        <v>5959.1078574021149</v>
      </c>
    </row>
    <row r="909" spans="7:18" ht="14.95" thickBot="1" x14ac:dyDescent="0.3">
      <c r="G909">
        <f t="shared" si="87"/>
        <v>0.59454022896555669</v>
      </c>
      <c r="H909" s="46">
        <v>16.9499999999986</v>
      </c>
      <c r="I909" s="45">
        <f t="shared" si="85"/>
        <v>49.545019080463057</v>
      </c>
      <c r="J909" s="23">
        <f t="shared" si="84"/>
        <v>5.9454022896555665E-2</v>
      </c>
      <c r="K909" s="27">
        <f t="shared" si="84"/>
        <v>0.59454022896555669</v>
      </c>
      <c r="L909" s="27">
        <f t="shared" si="84"/>
        <v>5.9454022896555667</v>
      </c>
      <c r="M909" s="27">
        <f t="shared" si="84"/>
        <v>59.454022896555664</v>
      </c>
      <c r="N909" s="27">
        <f t="shared" si="84"/>
        <v>5945.4022896555671</v>
      </c>
      <c r="O909" s="27">
        <f t="shared" si="84"/>
        <v>594.54022896555671</v>
      </c>
      <c r="P909" s="27">
        <f t="shared" si="84"/>
        <v>59454.022896555667</v>
      </c>
      <c r="Q909" s="24">
        <f t="shared" si="86"/>
        <v>594540.2289655566</v>
      </c>
      <c r="R909" s="19">
        <f t="shared" si="88"/>
        <v>5945.4022896555671</v>
      </c>
    </row>
    <row r="910" spans="7:18" ht="14.95" thickBot="1" x14ac:dyDescent="0.3">
      <c r="G910">
        <f t="shared" si="87"/>
        <v>0.59317282438401153</v>
      </c>
      <c r="H910" s="46">
        <v>16.939999999998602</v>
      </c>
      <c r="I910" s="45">
        <f t="shared" si="85"/>
        <v>49.431068698667623</v>
      </c>
      <c r="J910" s="23">
        <f t="shared" si="84"/>
        <v>5.9317282438401148E-2</v>
      </c>
      <c r="K910" s="27">
        <f t="shared" si="84"/>
        <v>0.59317282438401153</v>
      </c>
      <c r="L910" s="27">
        <f t="shared" si="84"/>
        <v>5.9317282438401149</v>
      </c>
      <c r="M910" s="27">
        <f t="shared" si="84"/>
        <v>59.317282438401151</v>
      </c>
      <c r="N910" s="27">
        <f t="shared" si="84"/>
        <v>5931.7282438401153</v>
      </c>
      <c r="O910" s="27">
        <f t="shared" si="84"/>
        <v>593.17282438401151</v>
      </c>
      <c r="P910" s="27">
        <f t="shared" si="84"/>
        <v>59317.282438401147</v>
      </c>
      <c r="Q910" s="24">
        <f t="shared" si="86"/>
        <v>593172.82438401156</v>
      </c>
      <c r="R910" s="19">
        <f t="shared" si="88"/>
        <v>5931.7282438401153</v>
      </c>
    </row>
    <row r="911" spans="7:18" ht="14.95" thickBot="1" x14ac:dyDescent="0.3">
      <c r="G911">
        <f t="shared" si="87"/>
        <v>0.5918085647457324</v>
      </c>
      <c r="H911" s="46">
        <v>16.9299999999986</v>
      </c>
      <c r="I911" s="45">
        <f t="shared" si="85"/>
        <v>49.317380395477699</v>
      </c>
      <c r="J911" s="23">
        <f t="shared" si="84"/>
        <v>5.9180856474573239E-2</v>
      </c>
      <c r="K911" s="27">
        <f t="shared" si="84"/>
        <v>0.5918085647457324</v>
      </c>
      <c r="L911" s="27">
        <f t="shared" si="84"/>
        <v>5.9180856474573238</v>
      </c>
      <c r="M911" s="27">
        <f t="shared" si="84"/>
        <v>59.18085647457324</v>
      </c>
      <c r="N911" s="27">
        <f t="shared" si="84"/>
        <v>5918.0856474573238</v>
      </c>
      <c r="O911" s="27">
        <f t="shared" si="84"/>
        <v>591.80856474573238</v>
      </c>
      <c r="P911" s="27">
        <f t="shared" si="84"/>
        <v>59180.856474573244</v>
      </c>
      <c r="Q911" s="24">
        <f t="shared" si="86"/>
        <v>591808.56474573247</v>
      </c>
      <c r="R911" s="19">
        <f t="shared" si="88"/>
        <v>5918.0856474573247</v>
      </c>
    </row>
    <row r="912" spans="7:18" ht="14.95" thickBot="1" x14ac:dyDescent="0.3">
      <c r="G912">
        <f t="shared" si="87"/>
        <v>0.59044744281755068</v>
      </c>
      <c r="H912" s="41">
        <v>16.919999999998598</v>
      </c>
      <c r="I912" s="45">
        <f t="shared" si="85"/>
        <v>49.203953568129222</v>
      </c>
      <c r="J912" s="23">
        <f t="shared" si="84"/>
        <v>5.904474428175506E-2</v>
      </c>
      <c r="K912" s="27">
        <f t="shared" si="84"/>
        <v>0.59044744281755057</v>
      </c>
      <c r="L912" s="27">
        <f t="shared" si="84"/>
        <v>5.9044744281755062</v>
      </c>
      <c r="M912" s="27">
        <f t="shared" si="84"/>
        <v>59.044744281755065</v>
      </c>
      <c r="N912" s="27">
        <f t="shared" si="84"/>
        <v>5904.4744281755065</v>
      </c>
      <c r="O912" s="27">
        <f t="shared" si="84"/>
        <v>590.44744281755061</v>
      </c>
      <c r="P912" s="27">
        <f t="shared" si="84"/>
        <v>59044.744281755062</v>
      </c>
      <c r="Q912" s="24">
        <f t="shared" si="86"/>
        <v>590447.44281755062</v>
      </c>
      <c r="R912" s="19">
        <f t="shared" si="88"/>
        <v>5904.4744281755065</v>
      </c>
    </row>
    <row r="913" spans="7:18" ht="14.95" thickBot="1" x14ac:dyDescent="0.3">
      <c r="G913">
        <f t="shared" si="87"/>
        <v>0.58908945138293389</v>
      </c>
      <c r="H913" s="46">
        <v>16.9099999999986</v>
      </c>
      <c r="I913" s="45">
        <f t="shared" si="85"/>
        <v>49.090787615244487</v>
      </c>
      <c r="J913" s="23">
        <f t="shared" si="84"/>
        <v>5.8908945138293381E-2</v>
      </c>
      <c r="K913" s="27">
        <f t="shared" si="84"/>
        <v>0.58908945138293378</v>
      </c>
      <c r="L913" s="27">
        <f t="shared" si="84"/>
        <v>5.8908945138293385</v>
      </c>
      <c r="M913" s="27">
        <f t="shared" si="84"/>
        <v>58.908945138293383</v>
      </c>
      <c r="N913" s="27">
        <f t="shared" si="84"/>
        <v>5890.8945138293384</v>
      </c>
      <c r="O913" s="27">
        <f t="shared" si="84"/>
        <v>589.08945138293382</v>
      </c>
      <c r="P913" s="27">
        <f t="shared" si="84"/>
        <v>58908.945138293384</v>
      </c>
      <c r="Q913" s="24">
        <f t="shared" si="86"/>
        <v>589089.45138293388</v>
      </c>
      <c r="R913" s="19">
        <f t="shared" si="88"/>
        <v>5890.8945138293384</v>
      </c>
    </row>
    <row r="914" spans="7:18" ht="14.95" thickBot="1" x14ac:dyDescent="0.3">
      <c r="G914">
        <f t="shared" si="87"/>
        <v>0.58773458324194583</v>
      </c>
      <c r="H914" s="46">
        <v>16.899999999998599</v>
      </c>
      <c r="I914" s="45">
        <f t="shared" si="85"/>
        <v>48.977881936828823</v>
      </c>
      <c r="J914" s="23">
        <f t="shared" si="84"/>
        <v>5.8773458324194588E-2</v>
      </c>
      <c r="K914" s="27">
        <f t="shared" si="84"/>
        <v>0.58773458324194583</v>
      </c>
      <c r="L914" s="27">
        <f t="shared" si="84"/>
        <v>5.8773458324194587</v>
      </c>
      <c r="M914" s="27">
        <f t="shared" si="84"/>
        <v>58.773458324194586</v>
      </c>
      <c r="N914" s="27">
        <f t="shared" si="84"/>
        <v>5877.3458324194589</v>
      </c>
      <c r="O914" s="27">
        <f t="shared" si="84"/>
        <v>587.73458324194587</v>
      </c>
      <c r="P914" s="27">
        <f t="shared" si="84"/>
        <v>58773.458324194587</v>
      </c>
      <c r="Q914" s="24">
        <f t="shared" si="86"/>
        <v>587734.58324194583</v>
      </c>
      <c r="R914" s="19">
        <f t="shared" si="88"/>
        <v>5877.3458324194589</v>
      </c>
    </row>
    <row r="915" spans="7:18" ht="14.95" thickBot="1" x14ac:dyDescent="0.3">
      <c r="G915">
        <f t="shared" si="87"/>
        <v>0.58638283121121182</v>
      </c>
      <c r="H915" s="46">
        <v>16.889999999998601</v>
      </c>
      <c r="I915" s="45">
        <f t="shared" si="85"/>
        <v>48.865235934267652</v>
      </c>
      <c r="J915" s="23">
        <f t="shared" si="84"/>
        <v>5.8638283121121175E-2</v>
      </c>
      <c r="K915" s="27">
        <f t="shared" si="84"/>
        <v>0.58638283121121182</v>
      </c>
      <c r="L915" s="27">
        <f t="shared" si="84"/>
        <v>5.8638283121121182</v>
      </c>
      <c r="M915" s="27">
        <f t="shared" si="84"/>
        <v>58.638283121121177</v>
      </c>
      <c r="N915" s="27">
        <f t="shared" si="84"/>
        <v>5863.8283121121176</v>
      </c>
      <c r="O915" s="27">
        <f t="shared" si="84"/>
        <v>586.38283121121174</v>
      </c>
      <c r="P915" s="27">
        <f t="shared" si="84"/>
        <v>58638.283121121181</v>
      </c>
      <c r="Q915" s="24">
        <f t="shared" si="86"/>
        <v>586382.83121121186</v>
      </c>
      <c r="R915" s="19">
        <f t="shared" si="88"/>
        <v>5863.8283121121185</v>
      </c>
    </row>
    <row r="916" spans="7:18" ht="14.95" thickBot="1" x14ac:dyDescent="0.3">
      <c r="G916">
        <f t="shared" si="87"/>
        <v>0.58503418812387509</v>
      </c>
      <c r="H916" s="41">
        <v>16.879999999998599</v>
      </c>
      <c r="I916" s="45">
        <f t="shared" si="85"/>
        <v>48.752849010322926</v>
      </c>
      <c r="J916" s="23">
        <f t="shared" si="84"/>
        <v>5.8503418812387506E-2</v>
      </c>
      <c r="K916" s="27">
        <f t="shared" si="84"/>
        <v>0.58503418812387509</v>
      </c>
      <c r="L916" s="27">
        <f t="shared" si="84"/>
        <v>5.8503418812387507</v>
      </c>
      <c r="M916" s="27">
        <f t="shared" si="84"/>
        <v>58.503418812387508</v>
      </c>
      <c r="N916" s="27">
        <f t="shared" si="84"/>
        <v>5850.3418812387508</v>
      </c>
      <c r="O916" s="27">
        <f t="shared" si="84"/>
        <v>585.03418812387508</v>
      </c>
      <c r="P916" s="27">
        <f t="shared" si="84"/>
        <v>58503.418812387506</v>
      </c>
      <c r="Q916" s="24">
        <f t="shared" si="86"/>
        <v>585034.18812387506</v>
      </c>
      <c r="R916" s="19">
        <f t="shared" si="88"/>
        <v>5850.3418812387508</v>
      </c>
    </row>
    <row r="917" spans="7:18" ht="14.95" thickBot="1" x14ac:dyDescent="0.3">
      <c r="G917">
        <f t="shared" si="87"/>
        <v>0.58368864682956623</v>
      </c>
      <c r="H917" s="46">
        <v>16.869999999998601</v>
      </c>
      <c r="I917" s="45">
        <f t="shared" si="85"/>
        <v>48.640720569130515</v>
      </c>
      <c r="J917" s="23">
        <f t="shared" si="84"/>
        <v>5.8368864682956614E-2</v>
      </c>
      <c r="K917" s="27">
        <f t="shared" si="84"/>
        <v>0.58368864682956612</v>
      </c>
      <c r="L917" s="27">
        <f t="shared" si="84"/>
        <v>5.8368864682956616</v>
      </c>
      <c r="M917" s="27">
        <f t="shared" ref="M917:P980" si="89">M$3*$T$4*($I917/1000)</f>
        <v>58.368864682956612</v>
      </c>
      <c r="N917" s="27">
        <f t="shared" si="89"/>
        <v>5836.8864682956619</v>
      </c>
      <c r="O917" s="27">
        <f t="shared" si="89"/>
        <v>583.6886468295661</v>
      </c>
      <c r="P917" s="27">
        <f t="shared" si="89"/>
        <v>58368.864682956613</v>
      </c>
      <c r="Q917" s="24">
        <f t="shared" si="86"/>
        <v>583688.6468295661</v>
      </c>
      <c r="R917" s="19">
        <f t="shared" si="88"/>
        <v>5836.8864682956619</v>
      </c>
    </row>
    <row r="918" spans="7:18" ht="14.95" thickBot="1" x14ac:dyDescent="0.3">
      <c r="G918">
        <f t="shared" si="87"/>
        <v>0.5823462001943579</v>
      </c>
      <c r="H918" s="46">
        <v>16.8599999999986</v>
      </c>
      <c r="I918" s="45">
        <f t="shared" si="85"/>
        <v>48.528850016196486</v>
      </c>
      <c r="J918" s="23">
        <f t="shared" ref="J918:L981" si="90">J$3*$T$4*($I918/1000)</f>
        <v>5.823462001943578E-2</v>
      </c>
      <c r="K918" s="27">
        <f t="shared" si="90"/>
        <v>0.58234620019435779</v>
      </c>
      <c r="L918" s="27">
        <f t="shared" si="90"/>
        <v>5.8234620019435788</v>
      </c>
      <c r="M918" s="27">
        <f t="shared" si="89"/>
        <v>58.234620019435788</v>
      </c>
      <c r="N918" s="27">
        <f t="shared" si="89"/>
        <v>5823.4620019435788</v>
      </c>
      <c r="O918" s="27">
        <f t="shared" si="89"/>
        <v>582.34620019435783</v>
      </c>
      <c r="P918" s="27">
        <f t="shared" si="89"/>
        <v>58234.620019435788</v>
      </c>
      <c r="Q918" s="24">
        <f t="shared" si="86"/>
        <v>582346.20019435789</v>
      </c>
      <c r="R918" s="19">
        <f t="shared" si="88"/>
        <v>5823.4620019435788</v>
      </c>
    </row>
    <row r="919" spans="7:18" ht="14.95" thickBot="1" x14ac:dyDescent="0.3">
      <c r="G919">
        <f t="shared" si="87"/>
        <v>0.58100684110073231</v>
      </c>
      <c r="H919" s="46">
        <v>16.849999999998602</v>
      </c>
      <c r="I919" s="45">
        <f t="shared" si="85"/>
        <v>48.41723675839436</v>
      </c>
      <c r="J919" s="23">
        <f t="shared" si="90"/>
        <v>5.8100684110073228E-2</v>
      </c>
      <c r="K919" s="27">
        <f t="shared" si="90"/>
        <v>0.58100684110073231</v>
      </c>
      <c r="L919" s="27">
        <f t="shared" si="90"/>
        <v>5.8100684110073226</v>
      </c>
      <c r="M919" s="27">
        <f t="shared" si="89"/>
        <v>58.100684110073225</v>
      </c>
      <c r="N919" s="27">
        <f t="shared" si="89"/>
        <v>5810.0684110073225</v>
      </c>
      <c r="O919" s="27">
        <f t="shared" si="89"/>
        <v>581.00684110073223</v>
      </c>
      <c r="P919" s="27">
        <f t="shared" si="89"/>
        <v>58100.684110073227</v>
      </c>
      <c r="Q919" s="24">
        <f t="shared" si="86"/>
        <v>581006.84110073233</v>
      </c>
      <c r="R919" s="19">
        <f t="shared" si="88"/>
        <v>5810.0684110073234</v>
      </c>
    </row>
    <row r="920" spans="7:18" ht="14.95" thickBot="1" x14ac:dyDescent="0.3">
      <c r="G920">
        <f t="shared" si="87"/>
        <v>0.57967056244754056</v>
      </c>
      <c r="H920" s="41">
        <v>16.8399999999986</v>
      </c>
      <c r="I920" s="45">
        <f t="shared" si="85"/>
        <v>48.305880203961713</v>
      </c>
      <c r="J920" s="23">
        <f t="shared" si="90"/>
        <v>5.7967056244754053E-2</v>
      </c>
      <c r="K920" s="27">
        <f t="shared" si="90"/>
        <v>0.57967056244754056</v>
      </c>
      <c r="L920" s="27">
        <f t="shared" si="90"/>
        <v>5.7967056244754049</v>
      </c>
      <c r="M920" s="27">
        <f t="shared" si="89"/>
        <v>57.967056244754055</v>
      </c>
      <c r="N920" s="27">
        <f t="shared" si="89"/>
        <v>5796.7056244754049</v>
      </c>
      <c r="O920" s="27">
        <f t="shared" si="89"/>
        <v>579.67056244754053</v>
      </c>
      <c r="P920" s="27">
        <f t="shared" si="89"/>
        <v>57967.056244754051</v>
      </c>
      <c r="Q920" s="24">
        <f t="shared" si="86"/>
        <v>579670.56244754058</v>
      </c>
      <c r="R920" s="19">
        <f t="shared" si="88"/>
        <v>5796.7056244754058</v>
      </c>
    </row>
    <row r="921" spans="7:18" ht="14.95" thickBot="1" x14ac:dyDescent="0.3">
      <c r="G921">
        <f t="shared" si="87"/>
        <v>0.57833735714996648</v>
      </c>
      <c r="H921" s="46">
        <v>16.829999999998599</v>
      </c>
      <c r="I921" s="45">
        <f t="shared" si="85"/>
        <v>48.194779762497205</v>
      </c>
      <c r="J921" s="23">
        <f t="shared" si="90"/>
        <v>5.7833735714996642E-2</v>
      </c>
      <c r="K921" s="27">
        <f t="shared" si="90"/>
        <v>0.57833735714996648</v>
      </c>
      <c r="L921" s="27">
        <f t="shared" si="90"/>
        <v>5.7833735714996646</v>
      </c>
      <c r="M921" s="27">
        <f t="shared" si="89"/>
        <v>57.833735714996642</v>
      </c>
      <c r="N921" s="27">
        <f t="shared" si="89"/>
        <v>5783.3735714996646</v>
      </c>
      <c r="O921" s="27">
        <f t="shared" si="89"/>
        <v>578.33735714996646</v>
      </c>
      <c r="P921" s="27">
        <f t="shared" si="89"/>
        <v>57833.735714996648</v>
      </c>
      <c r="Q921" s="24">
        <f t="shared" si="86"/>
        <v>578337.35714996653</v>
      </c>
      <c r="R921" s="19">
        <f t="shared" si="88"/>
        <v>5783.3735714996656</v>
      </c>
    </row>
    <row r="922" spans="7:18" ht="14.95" thickBot="1" x14ac:dyDescent="0.3">
      <c r="G922">
        <f t="shared" si="87"/>
        <v>0.57700721813948852</v>
      </c>
      <c r="H922" s="46">
        <v>16.819999999998601</v>
      </c>
      <c r="I922" s="45">
        <f t="shared" si="85"/>
        <v>48.083934844957376</v>
      </c>
      <c r="J922" s="23">
        <f t="shared" si="90"/>
        <v>5.7700721813948849E-2</v>
      </c>
      <c r="K922" s="27">
        <f t="shared" si="90"/>
        <v>0.57700721813948852</v>
      </c>
      <c r="L922" s="27">
        <f t="shared" si="90"/>
        <v>5.7700721813948856</v>
      </c>
      <c r="M922" s="27">
        <f t="shared" si="89"/>
        <v>57.700721813948853</v>
      </c>
      <c r="N922" s="27">
        <f t="shared" si="89"/>
        <v>5770.0721813948849</v>
      </c>
      <c r="O922" s="27">
        <f t="shared" si="89"/>
        <v>577.00721813948849</v>
      </c>
      <c r="P922" s="27">
        <f t="shared" si="89"/>
        <v>57700.721813948854</v>
      </c>
      <c r="Q922" s="24">
        <f t="shared" si="86"/>
        <v>577007.2181394886</v>
      </c>
      <c r="R922" s="19">
        <f t="shared" si="88"/>
        <v>5770.0721813948858</v>
      </c>
    </row>
    <row r="923" spans="7:18" ht="14.95" thickBot="1" x14ac:dyDescent="0.3">
      <c r="G923">
        <f t="shared" si="87"/>
        <v>0.57568013836384146</v>
      </c>
      <c r="H923" s="46">
        <v>16.809999999998599</v>
      </c>
      <c r="I923" s="45">
        <f t="shared" si="85"/>
        <v>47.973344863653452</v>
      </c>
      <c r="J923" s="23">
        <f t="shared" si="90"/>
        <v>5.7568013836384137E-2</v>
      </c>
      <c r="K923" s="27">
        <f t="shared" si="90"/>
        <v>0.57568013836384135</v>
      </c>
      <c r="L923" s="27">
        <f t="shared" si="90"/>
        <v>5.7568013836384138</v>
      </c>
      <c r="M923" s="27">
        <f t="shared" si="89"/>
        <v>57.568013836384139</v>
      </c>
      <c r="N923" s="27">
        <f t="shared" si="89"/>
        <v>5756.8013836384134</v>
      </c>
      <c r="O923" s="27">
        <f t="shared" si="89"/>
        <v>575.68013836384137</v>
      </c>
      <c r="P923" s="27">
        <f t="shared" si="89"/>
        <v>57568.01383638414</v>
      </c>
      <c r="Q923" s="24">
        <f t="shared" si="86"/>
        <v>575680.13836384146</v>
      </c>
      <c r="R923" s="19">
        <f t="shared" si="88"/>
        <v>5756.8013836384143</v>
      </c>
    </row>
    <row r="924" spans="7:18" ht="14.95" thickBot="1" x14ac:dyDescent="0.3">
      <c r="G924">
        <f t="shared" si="87"/>
        <v>0.57435611078698112</v>
      </c>
      <c r="H924" s="41">
        <v>16.799999999998601</v>
      </c>
      <c r="I924" s="45">
        <f t="shared" si="85"/>
        <v>47.863009232248423</v>
      </c>
      <c r="J924" s="23">
        <f t="shared" si="90"/>
        <v>5.7435611078698101E-2</v>
      </c>
      <c r="K924" s="27">
        <f t="shared" si="90"/>
        <v>0.57435611078698101</v>
      </c>
      <c r="L924" s="27">
        <f t="shared" si="90"/>
        <v>5.7435611078698106</v>
      </c>
      <c r="M924" s="27">
        <f t="shared" si="89"/>
        <v>57.435611078698102</v>
      </c>
      <c r="N924" s="27">
        <f t="shared" si="89"/>
        <v>5743.5611078698103</v>
      </c>
      <c r="O924" s="27">
        <f t="shared" si="89"/>
        <v>574.35611078698105</v>
      </c>
      <c r="P924" s="27">
        <f t="shared" si="89"/>
        <v>57435.611078698101</v>
      </c>
      <c r="Q924" s="24">
        <f t="shared" si="86"/>
        <v>574356.11078698095</v>
      </c>
      <c r="R924" s="19">
        <f t="shared" si="88"/>
        <v>5743.5611078698103</v>
      </c>
    </row>
    <row r="925" spans="7:18" ht="14.95" thickBot="1" x14ac:dyDescent="0.3">
      <c r="G925">
        <f t="shared" si="87"/>
        <v>0.57303512838904436</v>
      </c>
      <c r="H925" s="46">
        <v>16.789999999998599</v>
      </c>
      <c r="I925" s="45">
        <f t="shared" si="85"/>
        <v>47.752927365753699</v>
      </c>
      <c r="J925" s="23">
        <f t="shared" si="90"/>
        <v>5.7303512838904433E-2</v>
      </c>
      <c r="K925" s="27">
        <f t="shared" si="90"/>
        <v>0.57303512838904436</v>
      </c>
      <c r="L925" s="27">
        <f t="shared" si="90"/>
        <v>5.7303512838904442</v>
      </c>
      <c r="M925" s="27">
        <f t="shared" si="89"/>
        <v>57.303512838904439</v>
      </c>
      <c r="N925" s="27">
        <f t="shared" si="89"/>
        <v>5730.3512838904435</v>
      </c>
      <c r="O925" s="27">
        <f t="shared" si="89"/>
        <v>573.03512838904442</v>
      </c>
      <c r="P925" s="27">
        <f t="shared" si="89"/>
        <v>57303.51283890444</v>
      </c>
      <c r="Q925" s="24">
        <f t="shared" si="86"/>
        <v>573035.12838904443</v>
      </c>
      <c r="R925" s="19">
        <f t="shared" si="88"/>
        <v>5730.3512838904444</v>
      </c>
    </row>
    <row r="926" spans="7:18" ht="14.95" thickBot="1" x14ac:dyDescent="0.3">
      <c r="G926">
        <f t="shared" si="87"/>
        <v>0.57171718416631467</v>
      </c>
      <c r="H926" s="46">
        <v>16.779999999998601</v>
      </c>
      <c r="I926" s="45">
        <f t="shared" si="85"/>
        <v>47.643098680526222</v>
      </c>
      <c r="J926" s="23">
        <f t="shared" si="90"/>
        <v>5.7171718416631462E-2</v>
      </c>
      <c r="K926" s="27">
        <f t="shared" si="90"/>
        <v>0.57171718416631467</v>
      </c>
      <c r="L926" s="27">
        <f t="shared" si="90"/>
        <v>5.7171718416631467</v>
      </c>
      <c r="M926" s="27">
        <f t="shared" si="89"/>
        <v>57.171718416631464</v>
      </c>
      <c r="N926" s="27">
        <f t="shared" si="89"/>
        <v>5717.1718416631466</v>
      </c>
      <c r="O926" s="27">
        <f t="shared" si="89"/>
        <v>571.71718416631461</v>
      </c>
      <c r="P926" s="27">
        <f t="shared" si="89"/>
        <v>57171.718416631462</v>
      </c>
      <c r="Q926" s="24">
        <f t="shared" si="86"/>
        <v>571717.18416631455</v>
      </c>
      <c r="R926" s="19">
        <f t="shared" si="88"/>
        <v>5717.1718416631466</v>
      </c>
    </row>
    <row r="927" spans="7:18" ht="14.95" thickBot="1" x14ac:dyDescent="0.3">
      <c r="G927">
        <f t="shared" si="87"/>
        <v>0.57040227113118247</v>
      </c>
      <c r="H927" s="46">
        <v>16.7699999999986</v>
      </c>
      <c r="I927" s="45">
        <f t="shared" si="85"/>
        <v>47.533522594265207</v>
      </c>
      <c r="J927" s="23">
        <f t="shared" si="90"/>
        <v>5.704022711311825E-2</v>
      </c>
      <c r="K927" s="27">
        <f t="shared" si="90"/>
        <v>0.57040227113118247</v>
      </c>
      <c r="L927" s="27">
        <f t="shared" si="90"/>
        <v>5.7040227113118247</v>
      </c>
      <c r="M927" s="27">
        <f t="shared" si="89"/>
        <v>57.040227113118249</v>
      </c>
      <c r="N927" s="27">
        <f t="shared" si="89"/>
        <v>5704.0227113118253</v>
      </c>
      <c r="O927" s="27">
        <f t="shared" si="89"/>
        <v>570.40227113118249</v>
      </c>
      <c r="P927" s="27">
        <f t="shared" si="89"/>
        <v>57040.22711311825</v>
      </c>
      <c r="Q927" s="24">
        <f t="shared" si="86"/>
        <v>570402.27113118256</v>
      </c>
      <c r="R927" s="19">
        <f t="shared" si="88"/>
        <v>5704.0227113118253</v>
      </c>
    </row>
    <row r="928" spans="7:18" ht="14.95" thickBot="1" x14ac:dyDescent="0.3">
      <c r="G928">
        <f t="shared" si="87"/>
        <v>0.56909038231210995</v>
      </c>
      <c r="H928" s="41">
        <v>16.759999999998598</v>
      </c>
      <c r="I928" s="45">
        <f t="shared" si="85"/>
        <v>47.424198526009164</v>
      </c>
      <c r="J928" s="23">
        <f t="shared" si="90"/>
        <v>5.690903823121099E-2</v>
      </c>
      <c r="K928" s="27">
        <f t="shared" si="90"/>
        <v>0.56909038231210995</v>
      </c>
      <c r="L928" s="27">
        <f t="shared" si="90"/>
        <v>5.6909038231210989</v>
      </c>
      <c r="M928" s="27">
        <f t="shared" si="89"/>
        <v>56.909038231210992</v>
      </c>
      <c r="N928" s="27">
        <f t="shared" si="89"/>
        <v>5690.9038231210989</v>
      </c>
      <c r="O928" s="27">
        <f t="shared" si="89"/>
        <v>569.09038231210991</v>
      </c>
      <c r="P928" s="27">
        <f t="shared" si="89"/>
        <v>56909.038231210994</v>
      </c>
      <c r="Q928" s="24">
        <f t="shared" si="86"/>
        <v>569090.38231210993</v>
      </c>
      <c r="R928" s="19">
        <f t="shared" si="88"/>
        <v>5690.9038231210998</v>
      </c>
    </row>
    <row r="929" spans="7:18" ht="14.95" thickBot="1" x14ac:dyDescent="0.3">
      <c r="G929">
        <f t="shared" si="87"/>
        <v>0.56778151075359373</v>
      </c>
      <c r="H929" s="46">
        <v>16.7499999999986</v>
      </c>
      <c r="I929" s="45">
        <f t="shared" si="85"/>
        <v>47.315125896132812</v>
      </c>
      <c r="J929" s="23">
        <f t="shared" si="90"/>
        <v>5.677815107535937E-2</v>
      </c>
      <c r="K929" s="27">
        <f t="shared" si="90"/>
        <v>0.56778151075359373</v>
      </c>
      <c r="L929" s="27">
        <f t="shared" si="90"/>
        <v>5.6778151075359373</v>
      </c>
      <c r="M929" s="27">
        <f t="shared" si="89"/>
        <v>56.778151075359375</v>
      </c>
      <c r="N929" s="27">
        <f t="shared" si="89"/>
        <v>5677.8151075359374</v>
      </c>
      <c r="O929" s="27">
        <f t="shared" si="89"/>
        <v>567.78151075359381</v>
      </c>
      <c r="P929" s="27">
        <f t="shared" si="89"/>
        <v>56778.151075359376</v>
      </c>
      <c r="Q929" s="24">
        <f t="shared" si="86"/>
        <v>567781.51075359376</v>
      </c>
      <c r="R929" s="19">
        <f t="shared" si="88"/>
        <v>5677.8151075359383</v>
      </c>
    </row>
    <row r="930" spans="7:18" ht="14.95" thickBot="1" x14ac:dyDescent="0.3">
      <c r="G930">
        <f t="shared" si="87"/>
        <v>0.56647564951612606</v>
      </c>
      <c r="H930" s="46">
        <v>16.739999999998599</v>
      </c>
      <c r="I930" s="45">
        <f t="shared" si="85"/>
        <v>47.206304126343838</v>
      </c>
      <c r="J930" s="23">
        <f t="shared" si="90"/>
        <v>5.6647564951612599E-2</v>
      </c>
      <c r="K930" s="27">
        <f t="shared" si="90"/>
        <v>0.56647564951612606</v>
      </c>
      <c r="L930" s="27">
        <f t="shared" si="90"/>
        <v>5.6647564951612601</v>
      </c>
      <c r="M930" s="27">
        <f t="shared" si="89"/>
        <v>56.647564951612601</v>
      </c>
      <c r="N930" s="27">
        <f t="shared" si="89"/>
        <v>5664.7564951612603</v>
      </c>
      <c r="O930" s="27">
        <f t="shared" si="89"/>
        <v>566.47564951612605</v>
      </c>
      <c r="P930" s="27">
        <f t="shared" si="89"/>
        <v>56647.5649516126</v>
      </c>
      <c r="Q930" s="24">
        <f t="shared" si="86"/>
        <v>566475.64951612602</v>
      </c>
      <c r="R930" s="19">
        <f t="shared" si="88"/>
        <v>5664.7564951612603</v>
      </c>
    </row>
    <row r="931" spans="7:18" ht="14.95" thickBot="1" x14ac:dyDescent="0.3">
      <c r="G931">
        <f t="shared" si="87"/>
        <v>0.56517279167614864</v>
      </c>
      <c r="H931" s="46">
        <v>16.729999999998501</v>
      </c>
      <c r="I931" s="45">
        <f t="shared" si="85"/>
        <v>47.097732639679052</v>
      </c>
      <c r="J931" s="23">
        <f t="shared" si="90"/>
        <v>5.6517279167614856E-2</v>
      </c>
      <c r="K931" s="27">
        <f t="shared" si="90"/>
        <v>0.56517279167614864</v>
      </c>
      <c r="L931" s="27">
        <f t="shared" si="90"/>
        <v>5.6517279167614856</v>
      </c>
      <c r="M931" s="27">
        <f t="shared" si="89"/>
        <v>56.517279167614859</v>
      </c>
      <c r="N931" s="27">
        <f t="shared" si="89"/>
        <v>5651.7279167614861</v>
      </c>
      <c r="O931" s="27">
        <f t="shared" si="89"/>
        <v>565.17279167614856</v>
      </c>
      <c r="P931" s="27">
        <f t="shared" si="89"/>
        <v>56517.279167614855</v>
      </c>
      <c r="Q931" s="24">
        <f t="shared" si="86"/>
        <v>565172.79167614854</v>
      </c>
      <c r="R931" s="19">
        <f t="shared" si="88"/>
        <v>5651.7279167614861</v>
      </c>
    </row>
    <row r="932" spans="7:18" ht="14.95" thickBot="1" x14ac:dyDescent="0.3">
      <c r="G932">
        <f t="shared" si="87"/>
        <v>0.563872930326064</v>
      </c>
      <c r="H932" s="41">
        <v>16.7199999999985</v>
      </c>
      <c r="I932" s="45">
        <f t="shared" si="85"/>
        <v>46.98941086050533</v>
      </c>
      <c r="J932" s="23">
        <f t="shared" si="90"/>
        <v>5.6387293032606395E-2</v>
      </c>
      <c r="K932" s="27">
        <f t="shared" si="90"/>
        <v>0.56387293032606389</v>
      </c>
      <c r="L932" s="27">
        <f t="shared" si="90"/>
        <v>5.6387293032606394</v>
      </c>
      <c r="M932" s="27">
        <f t="shared" si="89"/>
        <v>56.387293032606394</v>
      </c>
      <c r="N932" s="27">
        <f t="shared" si="89"/>
        <v>5638.7293032606394</v>
      </c>
      <c r="O932" s="27">
        <f t="shared" si="89"/>
        <v>563.87293032606397</v>
      </c>
      <c r="P932" s="27">
        <f t="shared" si="89"/>
        <v>56387.293032606394</v>
      </c>
      <c r="Q932" s="24">
        <f t="shared" si="86"/>
        <v>563872.930326064</v>
      </c>
      <c r="R932" s="19">
        <f t="shared" si="88"/>
        <v>5638.7293032606394</v>
      </c>
    </row>
    <row r="933" spans="7:18" ht="14.95" thickBot="1" x14ac:dyDescent="0.3">
      <c r="G933">
        <f t="shared" si="87"/>
        <v>0.56257605857413739</v>
      </c>
      <c r="H933" s="46">
        <v>16.709999999998601</v>
      </c>
      <c r="I933" s="45">
        <f t="shared" si="85"/>
        <v>46.881338214511445</v>
      </c>
      <c r="J933" s="23">
        <f t="shared" si="90"/>
        <v>5.6257605857413732E-2</v>
      </c>
      <c r="K933" s="27">
        <f t="shared" si="90"/>
        <v>0.56257605857413728</v>
      </c>
      <c r="L933" s="27">
        <f t="shared" si="90"/>
        <v>5.6257605857413733</v>
      </c>
      <c r="M933" s="27">
        <f t="shared" si="89"/>
        <v>56.257605857413736</v>
      </c>
      <c r="N933" s="27">
        <f t="shared" si="89"/>
        <v>5625.7605857413737</v>
      </c>
      <c r="O933" s="27">
        <f t="shared" si="89"/>
        <v>562.57605857413739</v>
      </c>
      <c r="P933" s="27">
        <f t="shared" si="89"/>
        <v>56257.605857413735</v>
      </c>
      <c r="Q933" s="24">
        <f t="shared" si="86"/>
        <v>562576.05857413728</v>
      </c>
      <c r="R933" s="19">
        <f t="shared" si="88"/>
        <v>5625.7605857413737</v>
      </c>
    </row>
    <row r="934" spans="7:18" ht="14.95" thickBot="1" x14ac:dyDescent="0.3">
      <c r="G934">
        <f t="shared" si="87"/>
        <v>0.56128216954444421</v>
      </c>
      <c r="H934" s="46">
        <v>16.6999999999985</v>
      </c>
      <c r="I934" s="45">
        <f t="shared" si="85"/>
        <v>46.773514128703681</v>
      </c>
      <c r="J934" s="23">
        <f t="shared" si="90"/>
        <v>5.6128216954444414E-2</v>
      </c>
      <c r="K934" s="27">
        <f t="shared" si="90"/>
        <v>0.56128216954444421</v>
      </c>
      <c r="L934" s="27">
        <f t="shared" si="90"/>
        <v>5.6128216954444419</v>
      </c>
      <c r="M934" s="27">
        <f t="shared" si="89"/>
        <v>56.128216954444419</v>
      </c>
      <c r="N934" s="27">
        <f t="shared" si="89"/>
        <v>5612.8216954444415</v>
      </c>
      <c r="O934" s="27">
        <f t="shared" si="89"/>
        <v>561.28216954444417</v>
      </c>
      <c r="P934" s="27">
        <f t="shared" si="89"/>
        <v>56128.216954444419</v>
      </c>
      <c r="Q934" s="24">
        <f t="shared" si="86"/>
        <v>561282.16954444419</v>
      </c>
      <c r="R934" s="19">
        <f t="shared" si="88"/>
        <v>5612.8216954444424</v>
      </c>
    </row>
    <row r="935" spans="7:18" ht="14.95" thickBot="1" x14ac:dyDescent="0.3">
      <c r="G935">
        <f t="shared" si="87"/>
        <v>0.55999125637695302</v>
      </c>
      <c r="H935" s="46">
        <v>16.689999999998498</v>
      </c>
      <c r="I935" s="45">
        <f t="shared" si="85"/>
        <v>46.66593803141275</v>
      </c>
      <c r="J935" s="23">
        <f t="shared" si="90"/>
        <v>5.5999125637695303E-2</v>
      </c>
      <c r="K935" s="27">
        <f t="shared" si="90"/>
        <v>0.55999125637695302</v>
      </c>
      <c r="L935" s="27">
        <f t="shared" si="90"/>
        <v>5.5999125637695304</v>
      </c>
      <c r="M935" s="27">
        <f t="shared" si="89"/>
        <v>55.9991256376953</v>
      </c>
      <c r="N935" s="27">
        <f t="shared" si="89"/>
        <v>5599.9125637695306</v>
      </c>
      <c r="O935" s="27">
        <f t="shared" si="89"/>
        <v>559.99125637695306</v>
      </c>
      <c r="P935" s="27">
        <f t="shared" si="89"/>
        <v>55999.125637695302</v>
      </c>
      <c r="Q935" s="24">
        <f t="shared" si="86"/>
        <v>559991.25637695298</v>
      </c>
      <c r="R935" s="19">
        <f t="shared" si="88"/>
        <v>5599.9125637695306</v>
      </c>
    </row>
    <row r="936" spans="7:18" ht="14.95" thickBot="1" x14ac:dyDescent="0.3">
      <c r="G936">
        <f t="shared" si="87"/>
        <v>0.55870331222735803</v>
      </c>
      <c r="H936" s="41">
        <v>16.6799999999985</v>
      </c>
      <c r="I936" s="45">
        <f t="shared" si="85"/>
        <v>46.558609352279831</v>
      </c>
      <c r="J936" s="23">
        <f t="shared" si="90"/>
        <v>5.5870331222735797E-2</v>
      </c>
      <c r="K936" s="27">
        <f t="shared" si="90"/>
        <v>0.55870331222735792</v>
      </c>
      <c r="L936" s="27">
        <f t="shared" si="90"/>
        <v>5.5870331222735796</v>
      </c>
      <c r="M936" s="27">
        <f t="shared" si="89"/>
        <v>55.8703312227358</v>
      </c>
      <c r="N936" s="27">
        <f t="shared" si="89"/>
        <v>5587.0331222735795</v>
      </c>
      <c r="O936" s="27">
        <f t="shared" si="89"/>
        <v>558.70331222735797</v>
      </c>
      <c r="P936" s="27">
        <f t="shared" si="89"/>
        <v>55870.331222735796</v>
      </c>
      <c r="Q936" s="24">
        <f t="shared" si="86"/>
        <v>558703.31222735799</v>
      </c>
      <c r="R936" s="19">
        <f t="shared" si="88"/>
        <v>5587.0331222735804</v>
      </c>
    </row>
    <row r="937" spans="7:18" ht="14.95" thickBot="1" x14ac:dyDescent="0.3">
      <c r="G937">
        <f t="shared" si="87"/>
        <v>0.55741833026710685</v>
      </c>
      <c r="H937" s="46">
        <v>16.669999999998499</v>
      </c>
      <c r="I937" s="45">
        <f t="shared" si="85"/>
        <v>46.4515275222589</v>
      </c>
      <c r="J937" s="23">
        <f t="shared" si="90"/>
        <v>5.574183302671068E-2</v>
      </c>
      <c r="K937" s="27">
        <f t="shared" si="90"/>
        <v>0.55741833026710685</v>
      </c>
      <c r="L937" s="27">
        <f t="shared" si="90"/>
        <v>5.5741833026710683</v>
      </c>
      <c r="M937" s="27">
        <f t="shared" si="89"/>
        <v>55.74183302671068</v>
      </c>
      <c r="N937" s="27">
        <f t="shared" si="89"/>
        <v>5574.1833026710683</v>
      </c>
      <c r="O937" s="27">
        <f t="shared" si="89"/>
        <v>557.41833026710685</v>
      </c>
      <c r="P937" s="27">
        <f t="shared" si="89"/>
        <v>55741.833026710679</v>
      </c>
      <c r="Q937" s="24">
        <f t="shared" si="86"/>
        <v>557418.33026710676</v>
      </c>
      <c r="R937" s="19">
        <f t="shared" si="88"/>
        <v>5574.1833026710683</v>
      </c>
    </row>
    <row r="938" spans="7:18" ht="14.95" thickBot="1" x14ac:dyDescent="0.3">
      <c r="G938">
        <f t="shared" si="87"/>
        <v>0.55613630368335387</v>
      </c>
      <c r="H938" s="46">
        <v>16.659999999998501</v>
      </c>
      <c r="I938" s="45">
        <f t="shared" si="85"/>
        <v>46.344691973612825</v>
      </c>
      <c r="J938" s="23">
        <f t="shared" si="90"/>
        <v>5.5613630368335387E-2</v>
      </c>
      <c r="K938" s="27">
        <f t="shared" si="90"/>
        <v>0.55613630368335387</v>
      </c>
      <c r="L938" s="27">
        <f t="shared" si="90"/>
        <v>5.5613630368335389</v>
      </c>
      <c r="M938" s="27">
        <f t="shared" si="89"/>
        <v>55.613630368335386</v>
      </c>
      <c r="N938" s="27">
        <f t="shared" si="89"/>
        <v>5561.3630368335389</v>
      </c>
      <c r="O938" s="27">
        <f t="shared" si="89"/>
        <v>556.13630368335384</v>
      </c>
      <c r="P938" s="27">
        <f t="shared" si="89"/>
        <v>55613.630368335391</v>
      </c>
      <c r="Q938" s="24">
        <f t="shared" si="86"/>
        <v>556136.30368335394</v>
      </c>
      <c r="R938" s="19">
        <f t="shared" si="88"/>
        <v>5561.3630368335398</v>
      </c>
    </row>
    <row r="939" spans="7:18" ht="14.95" thickBot="1" x14ac:dyDescent="0.3">
      <c r="G939">
        <f t="shared" si="87"/>
        <v>0.55485722567892093</v>
      </c>
      <c r="H939" s="46">
        <v>16.649999999998499</v>
      </c>
      <c r="I939" s="45">
        <f t="shared" si="85"/>
        <v>46.238102139910076</v>
      </c>
      <c r="J939" s="23">
        <f t="shared" si="90"/>
        <v>5.5485722567892089E-2</v>
      </c>
      <c r="K939" s="27">
        <f t="shared" si="90"/>
        <v>0.55485722567892082</v>
      </c>
      <c r="L939" s="27">
        <f t="shared" si="90"/>
        <v>5.5485722567892086</v>
      </c>
      <c r="M939" s="27">
        <f t="shared" si="89"/>
        <v>55.48572256789209</v>
      </c>
      <c r="N939" s="27">
        <f t="shared" si="89"/>
        <v>5548.572256789209</v>
      </c>
      <c r="O939" s="27">
        <f t="shared" si="89"/>
        <v>554.85722567892083</v>
      </c>
      <c r="P939" s="27">
        <f t="shared" si="89"/>
        <v>55485.722567892088</v>
      </c>
      <c r="Q939" s="24">
        <f t="shared" si="86"/>
        <v>554857.22567892086</v>
      </c>
      <c r="R939" s="19">
        <f t="shared" si="88"/>
        <v>5548.572256789209</v>
      </c>
    </row>
    <row r="940" spans="7:18" ht="14.95" thickBot="1" x14ac:dyDescent="0.3">
      <c r="G940">
        <f t="shared" si="87"/>
        <v>0.55358108947226448</v>
      </c>
      <c r="H940" s="41">
        <v>16.639999999998501</v>
      </c>
      <c r="I940" s="45">
        <f t="shared" si="85"/>
        <v>46.131757456022036</v>
      </c>
      <c r="J940" s="23">
        <f t="shared" si="90"/>
        <v>5.5358108947226439E-2</v>
      </c>
      <c r="K940" s="27">
        <f t="shared" si="90"/>
        <v>0.55358108947226436</v>
      </c>
      <c r="L940" s="27">
        <f t="shared" si="90"/>
        <v>5.5358108947226441</v>
      </c>
      <c r="M940" s="27">
        <f t="shared" si="89"/>
        <v>55.358108947226441</v>
      </c>
      <c r="N940" s="27">
        <f t="shared" si="89"/>
        <v>5535.8108947226438</v>
      </c>
      <c r="O940" s="27">
        <f t="shared" si="89"/>
        <v>553.58108947226447</v>
      </c>
      <c r="P940" s="27">
        <f t="shared" si="89"/>
        <v>55358.108947226443</v>
      </c>
      <c r="Q940" s="24">
        <f t="shared" si="86"/>
        <v>553581.0894722644</v>
      </c>
      <c r="R940" s="19">
        <f t="shared" si="88"/>
        <v>5535.8108947226447</v>
      </c>
    </row>
    <row r="941" spans="7:18" ht="14.95" thickBot="1" x14ac:dyDescent="0.3">
      <c r="G941">
        <f t="shared" si="87"/>
        <v>0.55230788829743671</v>
      </c>
      <c r="H941" s="46">
        <v>16.6299999999985</v>
      </c>
      <c r="I941" s="45">
        <f t="shared" si="85"/>
        <v>46.025657358119723</v>
      </c>
      <c r="J941" s="23">
        <f t="shared" si="90"/>
        <v>5.5230788829743672E-2</v>
      </c>
      <c r="K941" s="27">
        <f t="shared" si="90"/>
        <v>0.55230788829743671</v>
      </c>
      <c r="L941" s="27">
        <f t="shared" si="90"/>
        <v>5.5230788829743673</v>
      </c>
      <c r="M941" s="27">
        <f t="shared" si="89"/>
        <v>55.230788829743673</v>
      </c>
      <c r="N941" s="27">
        <f t="shared" si="89"/>
        <v>5523.0788829743669</v>
      </c>
      <c r="O941" s="27">
        <f t="shared" si="89"/>
        <v>552.30788829743676</v>
      </c>
      <c r="P941" s="27">
        <f t="shared" si="89"/>
        <v>55230.788829743673</v>
      </c>
      <c r="Q941" s="24">
        <f t="shared" si="86"/>
        <v>552307.88829743676</v>
      </c>
      <c r="R941" s="19">
        <f t="shared" si="88"/>
        <v>5523.0788829743678</v>
      </c>
    </row>
    <row r="942" spans="7:18" ht="14.95" thickBot="1" x14ac:dyDescent="0.3">
      <c r="G942">
        <f t="shared" si="87"/>
        <v>0.55103761540405249</v>
      </c>
      <c r="H942" s="46">
        <v>16.619999999998502</v>
      </c>
      <c r="I942" s="45">
        <f t="shared" si="85"/>
        <v>45.919801283671042</v>
      </c>
      <c r="J942" s="23">
        <f t="shared" si="90"/>
        <v>5.5103761540405249E-2</v>
      </c>
      <c r="K942" s="27">
        <f t="shared" si="90"/>
        <v>0.55103761540405249</v>
      </c>
      <c r="L942" s="27">
        <f t="shared" si="90"/>
        <v>5.5103761540405252</v>
      </c>
      <c r="M942" s="27">
        <f t="shared" si="89"/>
        <v>55.103761540405252</v>
      </c>
      <c r="N942" s="27">
        <f t="shared" si="89"/>
        <v>5510.3761540405249</v>
      </c>
      <c r="O942" s="27">
        <f t="shared" si="89"/>
        <v>551.03761540405253</v>
      </c>
      <c r="P942" s="27">
        <f t="shared" si="89"/>
        <v>55103.761540405249</v>
      </c>
      <c r="Q942" s="24">
        <f t="shared" si="86"/>
        <v>551037.61540405254</v>
      </c>
      <c r="R942" s="19">
        <f t="shared" si="88"/>
        <v>5510.3761540405249</v>
      </c>
    </row>
    <row r="943" spans="7:18" ht="14.95" thickBot="1" x14ac:dyDescent="0.3">
      <c r="G943">
        <f t="shared" si="87"/>
        <v>0.54977026405725038</v>
      </c>
      <c r="H943" s="46">
        <v>16.6099999999985</v>
      </c>
      <c r="I943" s="45">
        <f t="shared" si="85"/>
        <v>45.814188671437535</v>
      </c>
      <c r="J943" s="23">
        <f t="shared" si="90"/>
        <v>5.4977026405725042E-2</v>
      </c>
      <c r="K943" s="27">
        <f t="shared" si="90"/>
        <v>0.54977026405725038</v>
      </c>
      <c r="L943" s="27">
        <f t="shared" si="90"/>
        <v>5.4977026405725047</v>
      </c>
      <c r="M943" s="27">
        <f t="shared" si="89"/>
        <v>54.977026405725042</v>
      </c>
      <c r="N943" s="27">
        <f t="shared" si="89"/>
        <v>5497.7026405725046</v>
      </c>
      <c r="O943" s="27">
        <f t="shared" si="89"/>
        <v>549.77026405725042</v>
      </c>
      <c r="P943" s="27">
        <f t="shared" si="89"/>
        <v>54977.026405725046</v>
      </c>
      <c r="Q943" s="24">
        <f t="shared" si="86"/>
        <v>549770.26405725046</v>
      </c>
      <c r="R943" s="19">
        <f t="shared" si="88"/>
        <v>5497.7026405725046</v>
      </c>
    </row>
    <row r="944" spans="7:18" ht="14.95" thickBot="1" x14ac:dyDescent="0.3">
      <c r="G944">
        <f t="shared" si="87"/>
        <v>0.54850582753766053</v>
      </c>
      <c r="H944" s="41">
        <v>16.599999999998499</v>
      </c>
      <c r="I944" s="45">
        <f t="shared" si="85"/>
        <v>45.708818961471714</v>
      </c>
      <c r="J944" s="23">
        <f t="shared" si="90"/>
        <v>5.4850582753766051E-2</v>
      </c>
      <c r="K944" s="27">
        <f t="shared" si="90"/>
        <v>0.54850582753766053</v>
      </c>
      <c r="L944" s="27">
        <f t="shared" si="90"/>
        <v>5.4850582753766055</v>
      </c>
      <c r="M944" s="27">
        <f t="shared" si="89"/>
        <v>54.850582753766055</v>
      </c>
      <c r="N944" s="27">
        <f t="shared" si="89"/>
        <v>5485.0582753766057</v>
      </c>
      <c r="O944" s="27">
        <f t="shared" si="89"/>
        <v>548.50582753766059</v>
      </c>
      <c r="P944" s="27">
        <f t="shared" si="89"/>
        <v>54850.582753766059</v>
      </c>
      <c r="Q944" s="24">
        <f t="shared" si="86"/>
        <v>548505.8275376606</v>
      </c>
      <c r="R944" s="19">
        <f t="shared" si="88"/>
        <v>5485.0582753766066</v>
      </c>
    </row>
    <row r="945" spans="7:18" ht="14.95" thickBot="1" x14ac:dyDescent="0.3">
      <c r="G945">
        <f t="shared" si="87"/>
        <v>0.54724429914136674</v>
      </c>
      <c r="H945" s="46">
        <v>16.589999999998501</v>
      </c>
      <c r="I945" s="45">
        <f t="shared" si="85"/>
        <v>45.603691595113894</v>
      </c>
      <c r="J945" s="23">
        <f t="shared" si="90"/>
        <v>5.4724429914136667E-2</v>
      </c>
      <c r="K945" s="27">
        <f t="shared" si="90"/>
        <v>0.54724429914136663</v>
      </c>
      <c r="L945" s="27">
        <f t="shared" si="90"/>
        <v>5.4724429914136667</v>
      </c>
      <c r="M945" s="27">
        <f t="shared" si="89"/>
        <v>54.724429914136671</v>
      </c>
      <c r="N945" s="27">
        <f t="shared" si="89"/>
        <v>5472.4429914136672</v>
      </c>
      <c r="O945" s="27">
        <f t="shared" si="89"/>
        <v>547.2442991413667</v>
      </c>
      <c r="P945" s="27">
        <f t="shared" si="89"/>
        <v>54724.429914136672</v>
      </c>
      <c r="Q945" s="24">
        <f t="shared" si="86"/>
        <v>547244.29914136673</v>
      </c>
      <c r="R945" s="19">
        <f t="shared" si="88"/>
        <v>5472.4429914136672</v>
      </c>
    </row>
    <row r="946" spans="7:18" ht="14.95" thickBot="1" x14ac:dyDescent="0.3">
      <c r="G946">
        <f t="shared" si="87"/>
        <v>0.54598567217986971</v>
      </c>
      <c r="H946" s="46">
        <v>16.579999999998499</v>
      </c>
      <c r="I946" s="45">
        <f t="shared" si="85"/>
        <v>45.498806014989142</v>
      </c>
      <c r="J946" s="23">
        <f t="shared" si="90"/>
        <v>5.4598567217986969E-2</v>
      </c>
      <c r="K946" s="27">
        <f t="shared" si="90"/>
        <v>0.54598567217986971</v>
      </c>
      <c r="L946" s="27">
        <f t="shared" si="90"/>
        <v>5.4598567217986975</v>
      </c>
      <c r="M946" s="27">
        <f t="shared" si="89"/>
        <v>54.598567217986975</v>
      </c>
      <c r="N946" s="27">
        <f t="shared" si="89"/>
        <v>5459.8567217986974</v>
      </c>
      <c r="O946" s="27">
        <f t="shared" si="89"/>
        <v>545.98567217986977</v>
      </c>
      <c r="P946" s="27">
        <f t="shared" si="89"/>
        <v>54598.567217986973</v>
      </c>
      <c r="Q946" s="24">
        <f t="shared" si="86"/>
        <v>545985.67217986973</v>
      </c>
      <c r="R946" s="19">
        <f t="shared" si="88"/>
        <v>5459.8567217986974</v>
      </c>
    </row>
    <row r="947" spans="7:18" ht="14.95" thickBot="1" x14ac:dyDescent="0.3">
      <c r="G947">
        <f t="shared" si="87"/>
        <v>0.54472993998005603</v>
      </c>
      <c r="H947" s="46">
        <v>16.569999999998501</v>
      </c>
      <c r="I947" s="45">
        <f t="shared" si="85"/>
        <v>45.394161665004667</v>
      </c>
      <c r="J947" s="23">
        <f t="shared" si="90"/>
        <v>5.4472993998005599E-2</v>
      </c>
      <c r="K947" s="27">
        <f t="shared" si="90"/>
        <v>0.54472993998005603</v>
      </c>
      <c r="L947" s="27">
        <f t="shared" si="90"/>
        <v>5.4472993998005599</v>
      </c>
      <c r="M947" s="27">
        <f t="shared" si="89"/>
        <v>54.472993998005599</v>
      </c>
      <c r="N947" s="27">
        <f t="shared" si="89"/>
        <v>5447.2993998005595</v>
      </c>
      <c r="O947" s="27">
        <f t="shared" si="89"/>
        <v>544.72993998005597</v>
      </c>
      <c r="P947" s="27">
        <f t="shared" si="89"/>
        <v>54472.993998005601</v>
      </c>
      <c r="Q947" s="24">
        <f t="shared" si="86"/>
        <v>544729.93998005602</v>
      </c>
      <c r="R947" s="19">
        <f t="shared" si="88"/>
        <v>5447.2993998005604</v>
      </c>
    </row>
    <row r="948" spans="7:18" ht="14.95" thickBot="1" x14ac:dyDescent="0.3">
      <c r="G948">
        <f t="shared" si="87"/>
        <v>0.54347709588415738</v>
      </c>
      <c r="H948" s="41">
        <v>16.559999999998499</v>
      </c>
      <c r="I948" s="45">
        <f t="shared" si="85"/>
        <v>45.289757990346445</v>
      </c>
      <c r="J948" s="23">
        <f t="shared" si="90"/>
        <v>5.4347709588415734E-2</v>
      </c>
      <c r="K948" s="27">
        <f t="shared" si="90"/>
        <v>0.54347709588415727</v>
      </c>
      <c r="L948" s="27">
        <f t="shared" si="90"/>
        <v>5.4347709588415736</v>
      </c>
      <c r="M948" s="27">
        <f t="shared" si="89"/>
        <v>54.347709588415732</v>
      </c>
      <c r="N948" s="27">
        <f t="shared" si="89"/>
        <v>5434.7709588415728</v>
      </c>
      <c r="O948" s="27">
        <f t="shared" si="89"/>
        <v>543.47709588415728</v>
      </c>
      <c r="P948" s="27">
        <f t="shared" si="89"/>
        <v>54347.709588415732</v>
      </c>
      <c r="Q948" s="24">
        <f t="shared" si="86"/>
        <v>543477.09588415734</v>
      </c>
      <c r="R948" s="19">
        <f t="shared" si="88"/>
        <v>5434.7709588415737</v>
      </c>
    </row>
    <row r="949" spans="7:18" ht="14.95" thickBot="1" x14ac:dyDescent="0.3">
      <c r="G949">
        <f t="shared" si="87"/>
        <v>0.54222713324971983</v>
      </c>
      <c r="H949" s="46">
        <v>16.549999999998501</v>
      </c>
      <c r="I949" s="45">
        <f t="shared" si="85"/>
        <v>45.185594437476652</v>
      </c>
      <c r="J949" s="23">
        <f t="shared" si="90"/>
        <v>5.4222713324971986E-2</v>
      </c>
      <c r="K949" s="27">
        <f t="shared" si="90"/>
        <v>0.54222713324971983</v>
      </c>
      <c r="L949" s="27">
        <f t="shared" si="90"/>
        <v>5.4222713324971989</v>
      </c>
      <c r="M949" s="27">
        <f t="shared" si="89"/>
        <v>54.222713324971984</v>
      </c>
      <c r="N949" s="27">
        <f t="shared" si="89"/>
        <v>5422.2713324971983</v>
      </c>
      <c r="O949" s="27">
        <f t="shared" si="89"/>
        <v>542.22713324971983</v>
      </c>
      <c r="P949" s="27">
        <f t="shared" si="89"/>
        <v>54222.713324971985</v>
      </c>
      <c r="Q949" s="24">
        <f t="shared" si="86"/>
        <v>542227.13324971986</v>
      </c>
      <c r="R949" s="19">
        <f t="shared" si="88"/>
        <v>5422.2713324971992</v>
      </c>
    </row>
    <row r="950" spans="7:18" ht="14.95" thickBot="1" x14ac:dyDescent="0.3">
      <c r="G950">
        <f t="shared" si="87"/>
        <v>0.54098004544956546</v>
      </c>
      <c r="H950" s="46">
        <v>16.5399999999985</v>
      </c>
      <c r="I950" s="45">
        <f t="shared" si="85"/>
        <v>45.081670454130453</v>
      </c>
      <c r="J950" s="23">
        <f t="shared" si="90"/>
        <v>5.4098004544956543E-2</v>
      </c>
      <c r="K950" s="27">
        <f t="shared" si="90"/>
        <v>0.54098004544956546</v>
      </c>
      <c r="L950" s="27">
        <f t="shared" si="90"/>
        <v>5.4098004544956542</v>
      </c>
      <c r="M950" s="27">
        <f t="shared" si="89"/>
        <v>54.098004544956545</v>
      </c>
      <c r="N950" s="27">
        <f t="shared" si="89"/>
        <v>5409.8004544956548</v>
      </c>
      <c r="O950" s="27">
        <f t="shared" si="89"/>
        <v>540.98004544956541</v>
      </c>
      <c r="P950" s="27">
        <f t="shared" si="89"/>
        <v>54098.004544956544</v>
      </c>
      <c r="Q950" s="24">
        <f t="shared" si="86"/>
        <v>540980.0454495654</v>
      </c>
      <c r="R950" s="19">
        <f t="shared" si="88"/>
        <v>5409.8004544956548</v>
      </c>
    </row>
    <row r="951" spans="7:18" ht="14.95" thickBot="1" x14ac:dyDescent="0.3">
      <c r="G951">
        <f t="shared" si="87"/>
        <v>0.53973582587175917</v>
      </c>
      <c r="H951" s="46">
        <v>16.529999999998498</v>
      </c>
      <c r="I951" s="45">
        <f t="shared" si="85"/>
        <v>44.977985489313262</v>
      </c>
      <c r="J951" s="23">
        <f t="shared" si="90"/>
        <v>5.3973582587175911E-2</v>
      </c>
      <c r="K951" s="27">
        <f t="shared" si="90"/>
        <v>0.53973582587175917</v>
      </c>
      <c r="L951" s="27">
        <f t="shared" si="90"/>
        <v>5.397358258717591</v>
      </c>
      <c r="M951" s="27">
        <f t="shared" si="89"/>
        <v>53.973582587175912</v>
      </c>
      <c r="N951" s="27">
        <f t="shared" si="89"/>
        <v>5397.3582587175915</v>
      </c>
      <c r="O951" s="27">
        <f t="shared" si="89"/>
        <v>539.73582587175918</v>
      </c>
      <c r="P951" s="27">
        <f t="shared" si="89"/>
        <v>53973.582587175915</v>
      </c>
      <c r="Q951" s="24">
        <f t="shared" si="86"/>
        <v>539735.82587175921</v>
      </c>
      <c r="R951" s="19">
        <f t="shared" si="88"/>
        <v>5397.3582587175915</v>
      </c>
    </row>
    <row r="952" spans="7:18" ht="14.95" thickBot="1" x14ac:dyDescent="0.3">
      <c r="G952">
        <f t="shared" si="87"/>
        <v>0.53849446791957301</v>
      </c>
      <c r="H952" s="41">
        <v>16.5199999999985</v>
      </c>
      <c r="I952" s="45">
        <f t="shared" si="85"/>
        <v>44.874538993297747</v>
      </c>
      <c r="J952" s="23">
        <f t="shared" si="90"/>
        <v>5.3849446791957294E-2</v>
      </c>
      <c r="K952" s="27">
        <f t="shared" si="90"/>
        <v>0.53849446791957301</v>
      </c>
      <c r="L952" s="27">
        <f t="shared" si="90"/>
        <v>5.3849446791957298</v>
      </c>
      <c r="M952" s="27">
        <f t="shared" si="89"/>
        <v>53.849446791957298</v>
      </c>
      <c r="N952" s="27">
        <f t="shared" si="89"/>
        <v>5384.9446791957298</v>
      </c>
      <c r="O952" s="27">
        <f t="shared" si="89"/>
        <v>538.49446791957303</v>
      </c>
      <c r="P952" s="27">
        <f t="shared" si="89"/>
        <v>53849.4467919573</v>
      </c>
      <c r="Q952" s="24">
        <f t="shared" si="86"/>
        <v>538494.46791957295</v>
      </c>
      <c r="R952" s="19">
        <f t="shared" si="88"/>
        <v>5384.9446791957307</v>
      </c>
    </row>
    <row r="953" spans="7:18" ht="14.95" thickBot="1" x14ac:dyDescent="0.3">
      <c r="G953">
        <f t="shared" si="87"/>
        <v>0.53725596501144968</v>
      </c>
      <c r="H953" s="46">
        <v>16.509999999998499</v>
      </c>
      <c r="I953" s="45">
        <f t="shared" si="85"/>
        <v>44.771330417620803</v>
      </c>
      <c r="J953" s="23">
        <f t="shared" si="90"/>
        <v>5.3725596501144966E-2</v>
      </c>
      <c r="K953" s="27">
        <f t="shared" si="90"/>
        <v>0.53725596501144968</v>
      </c>
      <c r="L953" s="27">
        <f t="shared" si="90"/>
        <v>5.3725596501144963</v>
      </c>
      <c r="M953" s="27">
        <f t="shared" si="89"/>
        <v>53.725596501144963</v>
      </c>
      <c r="N953" s="27">
        <f t="shared" si="89"/>
        <v>5372.5596501144964</v>
      </c>
      <c r="O953" s="27">
        <f t="shared" si="89"/>
        <v>537.25596501144969</v>
      </c>
      <c r="P953" s="27">
        <f t="shared" si="89"/>
        <v>53725.596501144966</v>
      </c>
      <c r="Q953" s="24">
        <f t="shared" si="86"/>
        <v>537255.96501144965</v>
      </c>
      <c r="R953" s="19">
        <f t="shared" si="88"/>
        <v>5372.5596501144973</v>
      </c>
    </row>
    <row r="954" spans="7:18" ht="14.95" thickBot="1" x14ac:dyDescent="0.3">
      <c r="G954">
        <f t="shared" si="87"/>
        <v>0.53602031058097099</v>
      </c>
      <c r="H954" s="46">
        <v>16.499999999998501</v>
      </c>
      <c r="I954" s="45">
        <f t="shared" si="85"/>
        <v>44.668359215080912</v>
      </c>
      <c r="J954" s="23">
        <f t="shared" si="90"/>
        <v>5.3602031058097091E-2</v>
      </c>
      <c r="K954" s="27">
        <f t="shared" si="90"/>
        <v>0.53602031058097088</v>
      </c>
      <c r="L954" s="27">
        <f t="shared" si="90"/>
        <v>5.3602031058097088</v>
      </c>
      <c r="M954" s="27">
        <f t="shared" si="89"/>
        <v>53.60203105809709</v>
      </c>
      <c r="N954" s="27">
        <f t="shared" si="89"/>
        <v>5360.2031058097091</v>
      </c>
      <c r="O954" s="27">
        <f t="shared" si="89"/>
        <v>536.02031058097089</v>
      </c>
      <c r="P954" s="27">
        <f t="shared" si="89"/>
        <v>53602.031058097091</v>
      </c>
      <c r="Q954" s="24">
        <f t="shared" si="86"/>
        <v>536020.31058097084</v>
      </c>
      <c r="R954" s="19">
        <f t="shared" si="88"/>
        <v>5360.2031058097091</v>
      </c>
    </row>
    <row r="955" spans="7:18" ht="14.95" thickBot="1" x14ac:dyDescent="0.3">
      <c r="G955">
        <f t="shared" si="87"/>
        <v>0.53478749807681947</v>
      </c>
      <c r="H955" s="46">
        <v>16.489999999998499</v>
      </c>
      <c r="I955" s="45">
        <f t="shared" si="85"/>
        <v>44.565624839734951</v>
      </c>
      <c r="J955" s="23">
        <f t="shared" si="90"/>
        <v>5.3478749807681941E-2</v>
      </c>
      <c r="K955" s="27">
        <f t="shared" si="90"/>
        <v>0.53478749807681947</v>
      </c>
      <c r="L955" s="27">
        <f t="shared" si="90"/>
        <v>5.3478749807681947</v>
      </c>
      <c r="M955" s="27">
        <f t="shared" si="89"/>
        <v>53.478749807681943</v>
      </c>
      <c r="N955" s="27">
        <f t="shared" si="89"/>
        <v>5347.8749807681943</v>
      </c>
      <c r="O955" s="27">
        <f t="shared" si="89"/>
        <v>534.78749807681947</v>
      </c>
      <c r="P955" s="27">
        <f t="shared" si="89"/>
        <v>53478.749807681947</v>
      </c>
      <c r="Q955" s="24">
        <f t="shared" si="86"/>
        <v>534787.49807681947</v>
      </c>
      <c r="R955" s="19">
        <f t="shared" si="88"/>
        <v>5347.8749807681952</v>
      </c>
    </row>
    <row r="956" spans="7:18" ht="14.95" thickBot="1" x14ac:dyDescent="0.3">
      <c r="G956">
        <f t="shared" si="87"/>
        <v>0.53355752096274645</v>
      </c>
      <c r="H956" s="41">
        <v>16.479999999998501</v>
      </c>
      <c r="I956" s="45">
        <f t="shared" si="85"/>
        <v>44.463126746895533</v>
      </c>
      <c r="J956" s="23">
        <f t="shared" si="90"/>
        <v>5.3355752096274633E-2</v>
      </c>
      <c r="K956" s="27">
        <f t="shared" si="90"/>
        <v>0.53355752096274633</v>
      </c>
      <c r="L956" s="27">
        <f t="shared" si="90"/>
        <v>5.3355752096274633</v>
      </c>
      <c r="M956" s="27">
        <f t="shared" si="89"/>
        <v>53.355752096274635</v>
      </c>
      <c r="N956" s="27">
        <f t="shared" si="89"/>
        <v>5335.5752096274637</v>
      </c>
      <c r="O956" s="27">
        <f t="shared" si="89"/>
        <v>533.55752096274637</v>
      </c>
      <c r="P956" s="27">
        <f t="shared" si="89"/>
        <v>53355.752096274635</v>
      </c>
      <c r="Q956" s="24">
        <f t="shared" si="86"/>
        <v>533557.52096274635</v>
      </c>
      <c r="R956" s="19">
        <f t="shared" si="88"/>
        <v>5335.5752096274637</v>
      </c>
    </row>
    <row r="957" spans="7:18" ht="14.95" thickBot="1" x14ac:dyDescent="0.3">
      <c r="G957">
        <f t="shared" si="87"/>
        <v>0.53233037271753525</v>
      </c>
      <c r="H957" s="46">
        <v>16.4699999999985</v>
      </c>
      <c r="I957" s="45">
        <f t="shared" si="85"/>
        <v>44.36086439312794</v>
      </c>
      <c r="J957" s="23">
        <f t="shared" si="90"/>
        <v>5.3233037271753526E-2</v>
      </c>
      <c r="K957" s="27">
        <f t="shared" si="90"/>
        <v>0.53233037271753525</v>
      </c>
      <c r="L957" s="27">
        <f t="shared" si="90"/>
        <v>5.3233037271753529</v>
      </c>
      <c r="M957" s="27">
        <f t="shared" si="89"/>
        <v>53.233037271753531</v>
      </c>
      <c r="N957" s="27">
        <f t="shared" si="89"/>
        <v>5323.3037271753528</v>
      </c>
      <c r="O957" s="27">
        <f t="shared" si="89"/>
        <v>532.33037271753528</v>
      </c>
      <c r="P957" s="27">
        <f t="shared" si="89"/>
        <v>53233.037271753528</v>
      </c>
      <c r="Q957" s="24">
        <f t="shared" si="86"/>
        <v>532330.37271753524</v>
      </c>
      <c r="R957" s="19">
        <f t="shared" si="88"/>
        <v>5323.3037271753528</v>
      </c>
    </row>
    <row r="958" spans="7:18" ht="14.95" thickBot="1" x14ac:dyDescent="0.3">
      <c r="G958">
        <f t="shared" si="87"/>
        <v>0.53110604683496887</v>
      </c>
      <c r="H958" s="46">
        <v>16.459999999998502</v>
      </c>
      <c r="I958" s="45">
        <f t="shared" si="85"/>
        <v>44.258837236247409</v>
      </c>
      <c r="J958" s="23">
        <f t="shared" si="90"/>
        <v>5.3110604683496883E-2</v>
      </c>
      <c r="K958" s="27">
        <f t="shared" si="90"/>
        <v>0.53110604683496887</v>
      </c>
      <c r="L958" s="27">
        <f t="shared" si="90"/>
        <v>5.3110604683496891</v>
      </c>
      <c r="M958" s="27">
        <f t="shared" si="89"/>
        <v>53.110604683496888</v>
      </c>
      <c r="N958" s="27">
        <f t="shared" si="89"/>
        <v>5311.0604683496886</v>
      </c>
      <c r="O958" s="27">
        <f t="shared" si="89"/>
        <v>531.10604683496888</v>
      </c>
      <c r="P958" s="27">
        <f t="shared" si="89"/>
        <v>53110.604683496887</v>
      </c>
      <c r="Q958" s="24">
        <f t="shared" si="86"/>
        <v>531106.04683496885</v>
      </c>
      <c r="R958" s="19">
        <f t="shared" si="88"/>
        <v>5311.0604683496895</v>
      </c>
    </row>
    <row r="959" spans="7:18" ht="14.95" thickBot="1" x14ac:dyDescent="0.3">
      <c r="G959">
        <f t="shared" si="87"/>
        <v>0.52988453682379211</v>
      </c>
      <c r="H959" s="46">
        <v>16.4499999999985</v>
      </c>
      <c r="I959" s="45">
        <f t="shared" si="85"/>
        <v>44.157044735316006</v>
      </c>
      <c r="J959" s="23">
        <f t="shared" si="90"/>
        <v>5.2988453682379207E-2</v>
      </c>
      <c r="K959" s="27">
        <f t="shared" si="90"/>
        <v>0.52988453682379211</v>
      </c>
      <c r="L959" s="27">
        <f t="shared" si="90"/>
        <v>5.2988453682379211</v>
      </c>
      <c r="M959" s="27">
        <f t="shared" si="89"/>
        <v>52.988453682379209</v>
      </c>
      <c r="N959" s="27">
        <f t="shared" si="89"/>
        <v>5298.8453682379213</v>
      </c>
      <c r="O959" s="27">
        <f t="shared" si="89"/>
        <v>529.88453682379213</v>
      </c>
      <c r="P959" s="27">
        <f t="shared" si="89"/>
        <v>52988.453682379208</v>
      </c>
      <c r="Q959" s="24">
        <f t="shared" si="86"/>
        <v>529884.53682379215</v>
      </c>
      <c r="R959" s="19">
        <f t="shared" si="88"/>
        <v>5298.8453682379213</v>
      </c>
    </row>
    <row r="960" spans="7:18" ht="14.95" thickBot="1" x14ac:dyDescent="0.3">
      <c r="G960">
        <f t="shared" si="87"/>
        <v>0.52866583620768137</v>
      </c>
      <c r="H960" s="41">
        <v>16.439999999998498</v>
      </c>
      <c r="I960" s="45">
        <f t="shared" si="85"/>
        <v>44.055486350640109</v>
      </c>
      <c r="J960" s="23">
        <f t="shared" si="90"/>
        <v>5.2866583620768133E-2</v>
      </c>
      <c r="K960" s="27">
        <f t="shared" si="90"/>
        <v>0.52866583620768137</v>
      </c>
      <c r="L960" s="27">
        <f t="shared" si="90"/>
        <v>5.2866583620768131</v>
      </c>
      <c r="M960" s="27">
        <f t="shared" si="89"/>
        <v>52.866583620768132</v>
      </c>
      <c r="N960" s="27">
        <f t="shared" si="89"/>
        <v>5286.6583620768133</v>
      </c>
      <c r="O960" s="27">
        <f t="shared" si="89"/>
        <v>528.66583620768131</v>
      </c>
      <c r="P960" s="27">
        <f t="shared" si="89"/>
        <v>52866.583620768135</v>
      </c>
      <c r="Q960" s="24">
        <f t="shared" si="86"/>
        <v>528665.83620768134</v>
      </c>
      <c r="R960" s="19">
        <f t="shared" si="88"/>
        <v>5286.6583620768142</v>
      </c>
    </row>
    <row r="961" spans="7:18" ht="14.95" thickBot="1" x14ac:dyDescent="0.3">
      <c r="G961">
        <f t="shared" si="87"/>
        <v>0.5274499385252075</v>
      </c>
      <c r="H961" s="46">
        <v>16.4299999999985</v>
      </c>
      <c r="I961" s="45">
        <f t="shared" ref="I961:I1024" si="91">10^(H961/10)</f>
        <v>43.954161543767292</v>
      </c>
      <c r="J961" s="23">
        <f t="shared" si="90"/>
        <v>5.2744993852520752E-2</v>
      </c>
      <c r="K961" s="27">
        <f t="shared" si="90"/>
        <v>0.5274499385252075</v>
      </c>
      <c r="L961" s="27">
        <f t="shared" si="90"/>
        <v>5.2744993852520752</v>
      </c>
      <c r="M961" s="27">
        <f t="shared" si="89"/>
        <v>52.74499385252075</v>
      </c>
      <c r="N961" s="27">
        <f t="shared" si="89"/>
        <v>5274.4993852520756</v>
      </c>
      <c r="O961" s="27">
        <f t="shared" si="89"/>
        <v>527.44993852520747</v>
      </c>
      <c r="P961" s="27">
        <f t="shared" si="89"/>
        <v>52744.993852520754</v>
      </c>
      <c r="Q961" s="24">
        <f t="shared" si="86"/>
        <v>527449.93852520757</v>
      </c>
      <c r="R961" s="19">
        <f t="shared" si="88"/>
        <v>5274.4993852520756</v>
      </c>
    </row>
    <row r="962" spans="7:18" ht="14.95" thickBot="1" x14ac:dyDescent="0.3">
      <c r="G962">
        <f t="shared" si="87"/>
        <v>0.52623683732980098</v>
      </c>
      <c r="H962" s="46">
        <v>16.419999999998499</v>
      </c>
      <c r="I962" s="45">
        <f t="shared" si="91"/>
        <v>43.853069777483412</v>
      </c>
      <c r="J962" s="23">
        <f t="shared" si="90"/>
        <v>5.2623683732980091E-2</v>
      </c>
      <c r="K962" s="27">
        <f t="shared" si="90"/>
        <v>0.52623683732980098</v>
      </c>
      <c r="L962" s="27">
        <f t="shared" si="90"/>
        <v>5.2623683732980098</v>
      </c>
      <c r="M962" s="27">
        <f t="shared" si="89"/>
        <v>52.623683732980098</v>
      </c>
      <c r="N962" s="27">
        <f t="shared" si="89"/>
        <v>5262.3683732980098</v>
      </c>
      <c r="O962" s="27">
        <f t="shared" si="89"/>
        <v>526.23683732980101</v>
      </c>
      <c r="P962" s="27">
        <f t="shared" si="89"/>
        <v>52623.683732980098</v>
      </c>
      <c r="Q962" s="24">
        <f t="shared" si="86"/>
        <v>526236.83732980094</v>
      </c>
      <c r="R962" s="19">
        <f t="shared" si="88"/>
        <v>5262.3683732980098</v>
      </c>
    </row>
    <row r="963" spans="7:18" ht="14.95" thickBot="1" x14ac:dyDescent="0.3">
      <c r="G963">
        <f t="shared" si="87"/>
        <v>0.52502652618972134</v>
      </c>
      <c r="H963" s="46">
        <v>16.409999999998501</v>
      </c>
      <c r="I963" s="45">
        <f t="shared" si="91"/>
        <v>43.752210515810113</v>
      </c>
      <c r="J963" s="23">
        <f t="shared" si="90"/>
        <v>5.2502652618972127E-2</v>
      </c>
      <c r="K963" s="27">
        <f t="shared" si="90"/>
        <v>0.52502652618972134</v>
      </c>
      <c r="L963" s="27">
        <f t="shared" si="90"/>
        <v>5.250265261897213</v>
      </c>
      <c r="M963" s="27">
        <f t="shared" si="89"/>
        <v>52.502652618972128</v>
      </c>
      <c r="N963" s="27">
        <f t="shared" si="89"/>
        <v>5250.2652618972133</v>
      </c>
      <c r="O963" s="27">
        <f t="shared" si="89"/>
        <v>525.02652618972127</v>
      </c>
      <c r="P963" s="27">
        <f t="shared" si="89"/>
        <v>52502.652618972133</v>
      </c>
      <c r="Q963" s="24">
        <f t="shared" si="86"/>
        <v>525026.52618972131</v>
      </c>
      <c r="R963" s="19">
        <f t="shared" si="88"/>
        <v>5250.2652618972133</v>
      </c>
    </row>
    <row r="964" spans="7:18" ht="14.95" thickBot="1" x14ac:dyDescent="0.3">
      <c r="G964">
        <f t="shared" si="87"/>
        <v>0.52381899868801829</v>
      </c>
      <c r="H964" s="41">
        <v>16.399999999998499</v>
      </c>
      <c r="I964" s="45">
        <f t="shared" si="91"/>
        <v>43.651583224001527</v>
      </c>
      <c r="J964" s="23">
        <f t="shared" si="90"/>
        <v>5.2381899868801832E-2</v>
      </c>
      <c r="K964" s="27">
        <f t="shared" si="90"/>
        <v>0.52381899868801829</v>
      </c>
      <c r="L964" s="27">
        <f t="shared" si="90"/>
        <v>5.2381899868801831</v>
      </c>
      <c r="M964" s="27">
        <f t="shared" si="89"/>
        <v>52.381899868801831</v>
      </c>
      <c r="N964" s="27">
        <f t="shared" si="89"/>
        <v>5238.1899868801829</v>
      </c>
      <c r="O964" s="27">
        <f t="shared" si="89"/>
        <v>523.81899868801827</v>
      </c>
      <c r="P964" s="27">
        <f t="shared" si="89"/>
        <v>52381.899868801833</v>
      </c>
      <c r="Q964" s="24">
        <f t="shared" ref="Q964:Q1027" si="92">$P964*($T$5+$T$6)/$T$6</f>
        <v>523818.9986880183</v>
      </c>
      <c r="R964" s="19">
        <f t="shared" si="88"/>
        <v>5238.1899868801838</v>
      </c>
    </row>
    <row r="965" spans="7:18" ht="14.95" thickBot="1" x14ac:dyDescent="0.3">
      <c r="G965">
        <f t="shared" ref="G965:G1028" si="93">$I965*$T$4</f>
        <v>0.52261424842250226</v>
      </c>
      <c r="H965" s="46">
        <v>16.389999999998501</v>
      </c>
      <c r="I965" s="45">
        <f t="shared" si="91"/>
        <v>43.551187368541854</v>
      </c>
      <c r="J965" s="23">
        <f t="shared" si="90"/>
        <v>5.2261424842250222E-2</v>
      </c>
      <c r="K965" s="27">
        <f t="shared" si="90"/>
        <v>0.52261424842250226</v>
      </c>
      <c r="L965" s="27">
        <f t="shared" si="90"/>
        <v>5.2261424842250221</v>
      </c>
      <c r="M965" s="27">
        <f t="shared" si="89"/>
        <v>52.261424842250229</v>
      </c>
      <c r="N965" s="27">
        <f t="shared" si="89"/>
        <v>5226.1424842250226</v>
      </c>
      <c r="O965" s="27">
        <f t="shared" si="89"/>
        <v>522.61424842250221</v>
      </c>
      <c r="P965" s="27">
        <f t="shared" si="89"/>
        <v>52261.424842250228</v>
      </c>
      <c r="Q965" s="24">
        <f t="shared" si="92"/>
        <v>522614.24842250231</v>
      </c>
      <c r="R965" s="19">
        <f t="shared" ref="R965:R1028" si="94">$P965*($T$6/($T$5+$T$6))</f>
        <v>5226.1424842250235</v>
      </c>
    </row>
    <row r="966" spans="7:18" ht="14.95" thickBot="1" x14ac:dyDescent="0.3">
      <c r="G966">
        <f t="shared" si="93"/>
        <v>0.52141226900570603</v>
      </c>
      <c r="H966" s="46">
        <v>16.3799999999985</v>
      </c>
      <c r="I966" s="45">
        <f t="shared" si="91"/>
        <v>43.45102241714217</v>
      </c>
      <c r="J966" s="23">
        <f t="shared" si="90"/>
        <v>5.2141226900570596E-2</v>
      </c>
      <c r="K966" s="27">
        <f t="shared" si="90"/>
        <v>0.52141226900570603</v>
      </c>
      <c r="L966" s="27">
        <f t="shared" si="90"/>
        <v>5.2141226900570601</v>
      </c>
      <c r="M966" s="27">
        <f t="shared" si="89"/>
        <v>52.141226900570601</v>
      </c>
      <c r="N966" s="27">
        <f t="shared" si="89"/>
        <v>5214.12269005706</v>
      </c>
      <c r="O966" s="27">
        <f t="shared" si="89"/>
        <v>521.41226900570598</v>
      </c>
      <c r="P966" s="27">
        <f t="shared" si="89"/>
        <v>52141.226900570604</v>
      </c>
      <c r="Q966" s="24">
        <f t="shared" si="92"/>
        <v>521412.26900570601</v>
      </c>
      <c r="R966" s="19">
        <f t="shared" si="94"/>
        <v>5214.1226900570609</v>
      </c>
    </row>
    <row r="967" spans="7:18" ht="14.95" thickBot="1" x14ac:dyDescent="0.3">
      <c r="G967">
        <f t="shared" si="93"/>
        <v>0.52021305406485541</v>
      </c>
      <c r="H967" s="46">
        <v>16.369999999998502</v>
      </c>
      <c r="I967" s="45">
        <f t="shared" si="91"/>
        <v>43.351087838737946</v>
      </c>
      <c r="J967" s="23">
        <f t="shared" si="90"/>
        <v>5.202130540648553E-2</v>
      </c>
      <c r="K967" s="27">
        <f t="shared" si="90"/>
        <v>0.5202130540648553</v>
      </c>
      <c r="L967" s="27">
        <f t="shared" si="90"/>
        <v>5.202130540648553</v>
      </c>
      <c r="M967" s="27">
        <f t="shared" si="89"/>
        <v>52.021305406485531</v>
      </c>
      <c r="N967" s="27">
        <f t="shared" si="89"/>
        <v>5202.1305406485535</v>
      </c>
      <c r="O967" s="27">
        <f t="shared" si="89"/>
        <v>520.21305406485533</v>
      </c>
      <c r="P967" s="27">
        <f t="shared" si="89"/>
        <v>52021.305406485531</v>
      </c>
      <c r="Q967" s="24">
        <f t="shared" si="92"/>
        <v>520213.05406485533</v>
      </c>
      <c r="R967" s="19">
        <f t="shared" si="94"/>
        <v>5202.1305406485535</v>
      </c>
    </row>
    <row r="968" spans="7:18" ht="14.95" thickBot="1" x14ac:dyDescent="0.3">
      <c r="G968">
        <f t="shared" si="93"/>
        <v>0.51901659724183147</v>
      </c>
      <c r="H968" s="41">
        <v>16.3599999999985</v>
      </c>
      <c r="I968" s="45">
        <f t="shared" si="91"/>
        <v>43.251383103485956</v>
      </c>
      <c r="J968" s="23">
        <f t="shared" si="90"/>
        <v>5.190165972418314E-2</v>
      </c>
      <c r="K968" s="27">
        <f t="shared" si="90"/>
        <v>0.51901659724183147</v>
      </c>
      <c r="L968" s="27">
        <f t="shared" si="90"/>
        <v>5.1901659724183142</v>
      </c>
      <c r="M968" s="27">
        <f t="shared" si="89"/>
        <v>51.901659724183141</v>
      </c>
      <c r="N968" s="27">
        <f t="shared" si="89"/>
        <v>5190.1659724183146</v>
      </c>
      <c r="O968" s="27">
        <f t="shared" si="89"/>
        <v>519.01659724183139</v>
      </c>
      <c r="P968" s="27">
        <f t="shared" si="89"/>
        <v>51901.65972418314</v>
      </c>
      <c r="Q968" s="24">
        <f t="shared" si="92"/>
        <v>519016.59724183142</v>
      </c>
      <c r="R968" s="19">
        <f t="shared" si="94"/>
        <v>5190.1659724183146</v>
      </c>
    </row>
    <row r="969" spans="7:18" ht="14.95" thickBot="1" x14ac:dyDescent="0.3">
      <c r="G969">
        <f t="shared" si="93"/>
        <v>0.51782289219313959</v>
      </c>
      <c r="H969" s="46">
        <v>16.349999999998499</v>
      </c>
      <c r="I969" s="45">
        <f t="shared" si="91"/>
        <v>43.151907682761632</v>
      </c>
      <c r="J969" s="23">
        <f t="shared" si="90"/>
        <v>5.1782289219313951E-2</v>
      </c>
      <c r="K969" s="27">
        <f t="shared" si="90"/>
        <v>0.51782289219313959</v>
      </c>
      <c r="L969" s="27">
        <f t="shared" si="90"/>
        <v>5.1782289219313951</v>
      </c>
      <c r="M969" s="27">
        <f t="shared" si="89"/>
        <v>51.782289219313952</v>
      </c>
      <c r="N969" s="27">
        <f t="shared" si="89"/>
        <v>5178.2289219313952</v>
      </c>
      <c r="O969" s="27">
        <f t="shared" si="89"/>
        <v>517.82289219313952</v>
      </c>
      <c r="P969" s="27">
        <f t="shared" si="89"/>
        <v>51782.289219313956</v>
      </c>
      <c r="Q969" s="24">
        <f t="shared" si="92"/>
        <v>517822.89219313953</v>
      </c>
      <c r="R969" s="19">
        <f t="shared" si="94"/>
        <v>5178.2289219313961</v>
      </c>
    </row>
    <row r="970" spans="7:18" ht="14.95" thickBot="1" x14ac:dyDescent="0.3">
      <c r="G970">
        <f t="shared" si="93"/>
        <v>0.51663193258987461</v>
      </c>
      <c r="H970" s="46">
        <v>16.339999999998501</v>
      </c>
      <c r="I970" s="45">
        <f t="shared" si="91"/>
        <v>43.052661049156214</v>
      </c>
      <c r="J970" s="23">
        <f t="shared" si="90"/>
        <v>5.1663193258987453E-2</v>
      </c>
      <c r="K970" s="27">
        <f t="shared" si="90"/>
        <v>0.5166319325898745</v>
      </c>
      <c r="L970" s="27">
        <f t="shared" si="90"/>
        <v>5.1663193258987459</v>
      </c>
      <c r="M970" s="27">
        <f t="shared" si="89"/>
        <v>51.663193258987455</v>
      </c>
      <c r="N970" s="27">
        <f t="shared" si="89"/>
        <v>5166.3193258987458</v>
      </c>
      <c r="O970" s="27">
        <f t="shared" si="89"/>
        <v>516.63193258987451</v>
      </c>
      <c r="P970" s="27">
        <f t="shared" si="89"/>
        <v>51663.193258987456</v>
      </c>
      <c r="Q970" s="24">
        <f t="shared" si="92"/>
        <v>516631.93258987454</v>
      </c>
      <c r="R970" s="19">
        <f t="shared" si="94"/>
        <v>5166.3193258987458</v>
      </c>
    </row>
    <row r="971" spans="7:18" ht="14.95" thickBot="1" x14ac:dyDescent="0.3">
      <c r="G971">
        <f t="shared" si="93"/>
        <v>0.5154437121176868</v>
      </c>
      <c r="H971" s="46">
        <v>16.329999999998499</v>
      </c>
      <c r="I971" s="45">
        <f t="shared" si="91"/>
        <v>42.953642676473898</v>
      </c>
      <c r="J971" s="23">
        <f t="shared" si="90"/>
        <v>5.1544371211768678E-2</v>
      </c>
      <c r="K971" s="27">
        <f t="shared" si="90"/>
        <v>0.5154437121176868</v>
      </c>
      <c r="L971" s="27">
        <f t="shared" si="90"/>
        <v>5.1544371211768674</v>
      </c>
      <c r="M971" s="27">
        <f t="shared" si="89"/>
        <v>51.544371211768677</v>
      </c>
      <c r="N971" s="27">
        <f t="shared" si="89"/>
        <v>5154.4371211768675</v>
      </c>
      <c r="O971" s="27">
        <f t="shared" si="89"/>
        <v>515.4437121176868</v>
      </c>
      <c r="P971" s="27">
        <f t="shared" si="89"/>
        <v>51544.371211768681</v>
      </c>
      <c r="Q971" s="24">
        <f t="shared" si="92"/>
        <v>515443.71211768681</v>
      </c>
      <c r="R971" s="19">
        <f t="shared" si="94"/>
        <v>5154.4371211768685</v>
      </c>
    </row>
    <row r="972" spans="7:18" ht="14.95" thickBot="1" x14ac:dyDescent="0.3">
      <c r="G972">
        <f t="shared" si="93"/>
        <v>0.51425822447674996</v>
      </c>
      <c r="H972" s="41">
        <v>16.319999999998501</v>
      </c>
      <c r="I972" s="45">
        <f t="shared" si="91"/>
        <v>42.854852039729167</v>
      </c>
      <c r="J972" s="23">
        <f t="shared" si="90"/>
        <v>5.1425822447675004E-2</v>
      </c>
      <c r="K972" s="27">
        <f t="shared" si="90"/>
        <v>0.51425822447675007</v>
      </c>
      <c r="L972" s="27">
        <f t="shared" si="90"/>
        <v>5.1425822447675005</v>
      </c>
      <c r="M972" s="27">
        <f t="shared" si="89"/>
        <v>51.425822447675003</v>
      </c>
      <c r="N972" s="27">
        <f t="shared" si="89"/>
        <v>5142.5822447675</v>
      </c>
      <c r="O972" s="27">
        <f t="shared" si="89"/>
        <v>514.25822447675</v>
      </c>
      <c r="P972" s="27">
        <f t="shared" si="89"/>
        <v>51425.822447675004</v>
      </c>
      <c r="Q972" s="24">
        <f t="shared" si="92"/>
        <v>514258.22447675001</v>
      </c>
      <c r="R972" s="19">
        <f t="shared" si="94"/>
        <v>5142.5822447675009</v>
      </c>
    </row>
    <row r="973" spans="7:18" ht="14.95" thickBot="1" x14ac:dyDescent="0.3">
      <c r="G973">
        <f t="shared" si="93"/>
        <v>0.51307546338172627</v>
      </c>
      <c r="H973" s="46">
        <v>16.309999999998499</v>
      </c>
      <c r="I973" s="45">
        <f t="shared" si="91"/>
        <v>42.756288615143859</v>
      </c>
      <c r="J973" s="23">
        <f t="shared" si="90"/>
        <v>5.1307546338172624E-2</v>
      </c>
      <c r="K973" s="27">
        <f t="shared" si="90"/>
        <v>0.51307546338172627</v>
      </c>
      <c r="L973" s="27">
        <f t="shared" si="90"/>
        <v>5.1307546338172632</v>
      </c>
      <c r="M973" s="27">
        <f t="shared" si="89"/>
        <v>51.307546338172628</v>
      </c>
      <c r="N973" s="27">
        <f t="shared" si="89"/>
        <v>5130.7546338172624</v>
      </c>
      <c r="O973" s="27">
        <f t="shared" si="89"/>
        <v>513.07546338172631</v>
      </c>
      <c r="P973" s="27">
        <f t="shared" si="89"/>
        <v>51307.546338172629</v>
      </c>
      <c r="Q973" s="24">
        <f t="shared" si="92"/>
        <v>513075.46338172624</v>
      </c>
      <c r="R973" s="19">
        <f t="shared" si="94"/>
        <v>5130.7546338172633</v>
      </c>
    </row>
    <row r="974" spans="7:18" ht="14.95" thickBot="1" x14ac:dyDescent="0.3">
      <c r="G974">
        <f t="shared" si="93"/>
        <v>0.51189542256173481</v>
      </c>
      <c r="H974" s="46">
        <v>16.299999999998501</v>
      </c>
      <c r="I974" s="45">
        <f t="shared" si="91"/>
        <v>42.657951880144566</v>
      </c>
      <c r="J974" s="23">
        <f t="shared" si="90"/>
        <v>5.1189542256173483E-2</v>
      </c>
      <c r="K974" s="27">
        <f t="shared" si="90"/>
        <v>0.51189542256173481</v>
      </c>
      <c r="L974" s="27">
        <f t="shared" si="90"/>
        <v>5.1189542256173484</v>
      </c>
      <c r="M974" s="27">
        <f t="shared" si="89"/>
        <v>51.189542256173482</v>
      </c>
      <c r="N974" s="27">
        <f t="shared" si="89"/>
        <v>5118.9542256173481</v>
      </c>
      <c r="O974" s="27">
        <f t="shared" si="89"/>
        <v>511.89542256173479</v>
      </c>
      <c r="P974" s="27">
        <f t="shared" si="89"/>
        <v>51189.542256173481</v>
      </c>
      <c r="Q974" s="24">
        <f t="shared" si="92"/>
        <v>511895.4225617348</v>
      </c>
      <c r="R974" s="19">
        <f t="shared" si="94"/>
        <v>5118.9542256173481</v>
      </c>
    </row>
    <row r="975" spans="7:18" ht="14.95" thickBot="1" x14ac:dyDescent="0.3">
      <c r="G975">
        <f t="shared" si="93"/>
        <v>0.51071809576031535</v>
      </c>
      <c r="H975" s="46">
        <v>16.2899999999985</v>
      </c>
      <c r="I975" s="45">
        <f t="shared" si="91"/>
        <v>42.559841313359613</v>
      </c>
      <c r="J975" s="23">
        <f t="shared" si="90"/>
        <v>5.1071809576031531E-2</v>
      </c>
      <c r="K975" s="27">
        <f t="shared" si="90"/>
        <v>0.51071809576031535</v>
      </c>
      <c r="L975" s="27">
        <f t="shared" si="90"/>
        <v>5.1071809576031528</v>
      </c>
      <c r="M975" s="27">
        <f t="shared" si="89"/>
        <v>51.071809576031534</v>
      </c>
      <c r="N975" s="27">
        <f t="shared" si="89"/>
        <v>5107.1809576031528</v>
      </c>
      <c r="O975" s="27">
        <f t="shared" si="89"/>
        <v>510.71809576031529</v>
      </c>
      <c r="P975" s="27">
        <f t="shared" si="89"/>
        <v>51071.809576031534</v>
      </c>
      <c r="Q975" s="24">
        <f t="shared" si="92"/>
        <v>510718.09576031537</v>
      </c>
      <c r="R975" s="19">
        <f t="shared" si="94"/>
        <v>5107.1809576031537</v>
      </c>
    </row>
    <row r="976" spans="7:18" ht="14.95" thickBot="1" x14ac:dyDescent="0.3">
      <c r="G976">
        <f t="shared" si="93"/>
        <v>0.50954347673539935</v>
      </c>
      <c r="H976" s="41">
        <v>16.279999999998498</v>
      </c>
      <c r="I976" s="45">
        <f t="shared" si="91"/>
        <v>42.461956394616614</v>
      </c>
      <c r="J976" s="23">
        <f t="shared" si="90"/>
        <v>5.0954347673539936E-2</v>
      </c>
      <c r="K976" s="27">
        <f t="shared" si="90"/>
        <v>0.50954347673539935</v>
      </c>
      <c r="L976" s="27">
        <f t="shared" si="90"/>
        <v>5.0954347673539937</v>
      </c>
      <c r="M976" s="27">
        <f t="shared" si="89"/>
        <v>50.954347673539935</v>
      </c>
      <c r="N976" s="27">
        <f t="shared" si="89"/>
        <v>5095.4347673539933</v>
      </c>
      <c r="O976" s="27">
        <f t="shared" si="89"/>
        <v>509.54347673539934</v>
      </c>
      <c r="P976" s="27">
        <f t="shared" si="89"/>
        <v>50954.347673539938</v>
      </c>
      <c r="Q976" s="24">
        <f t="shared" si="92"/>
        <v>509543.47673539934</v>
      </c>
      <c r="R976" s="19">
        <f t="shared" si="94"/>
        <v>5095.4347673539942</v>
      </c>
    </row>
    <row r="977" spans="7:18" ht="14.95" thickBot="1" x14ac:dyDescent="0.3">
      <c r="G977">
        <f t="shared" si="93"/>
        <v>0.50837155925927402</v>
      </c>
      <c r="H977" s="46">
        <v>16.2699999999985</v>
      </c>
      <c r="I977" s="45">
        <f t="shared" si="91"/>
        <v>42.364296604939497</v>
      </c>
      <c r="J977" s="23">
        <f t="shared" si="90"/>
        <v>5.0837155925927392E-2</v>
      </c>
      <c r="K977" s="27">
        <f t="shared" si="90"/>
        <v>0.50837155925927391</v>
      </c>
      <c r="L977" s="27">
        <f t="shared" si="90"/>
        <v>5.08371559259274</v>
      </c>
      <c r="M977" s="27">
        <f t="shared" si="89"/>
        <v>50.837155925927398</v>
      </c>
      <c r="N977" s="27">
        <f t="shared" si="89"/>
        <v>5083.71559259274</v>
      </c>
      <c r="O977" s="27">
        <f t="shared" si="89"/>
        <v>508.37155925927397</v>
      </c>
      <c r="P977" s="27">
        <f t="shared" si="89"/>
        <v>50837.1559259274</v>
      </c>
      <c r="Q977" s="24">
        <f t="shared" si="92"/>
        <v>508371.55925927398</v>
      </c>
      <c r="R977" s="19">
        <f t="shared" si="94"/>
        <v>5083.71559259274</v>
      </c>
    </row>
    <row r="978" spans="7:18" ht="14.95" thickBot="1" x14ac:dyDescent="0.3">
      <c r="G978">
        <f t="shared" si="93"/>
        <v>0.50720233711854823</v>
      </c>
      <c r="H978" s="46">
        <v>16.259999999998499</v>
      </c>
      <c r="I978" s="45">
        <f t="shared" si="91"/>
        <v>42.266861426545688</v>
      </c>
      <c r="J978" s="23">
        <f t="shared" si="90"/>
        <v>5.0720233711854829E-2</v>
      </c>
      <c r="K978" s="27">
        <f t="shared" si="90"/>
        <v>0.50720233711854834</v>
      </c>
      <c r="L978" s="27">
        <f t="shared" si="90"/>
        <v>5.072023371185483</v>
      </c>
      <c r="M978" s="27">
        <f t="shared" si="89"/>
        <v>50.720233711854831</v>
      </c>
      <c r="N978" s="27">
        <f t="shared" si="89"/>
        <v>5072.0233711854826</v>
      </c>
      <c r="O978" s="27">
        <f t="shared" si="89"/>
        <v>507.20233711854826</v>
      </c>
      <c r="P978" s="27">
        <f t="shared" si="89"/>
        <v>50720.233711854831</v>
      </c>
      <c r="Q978" s="24">
        <f t="shared" si="92"/>
        <v>507202.33711854834</v>
      </c>
      <c r="R978" s="19">
        <f t="shared" si="94"/>
        <v>5072.0233711854835</v>
      </c>
    </row>
    <row r="979" spans="7:18" ht="14.95" thickBot="1" x14ac:dyDescent="0.3">
      <c r="G979">
        <f t="shared" si="93"/>
        <v>0.50603580411412441</v>
      </c>
      <c r="H979" s="46">
        <v>16.249999999998501</v>
      </c>
      <c r="I979" s="45">
        <f t="shared" si="91"/>
        <v>42.169650342843696</v>
      </c>
      <c r="J979" s="23">
        <f t="shared" si="90"/>
        <v>5.0603580411412434E-2</v>
      </c>
      <c r="K979" s="27">
        <f t="shared" si="90"/>
        <v>0.5060358041141243</v>
      </c>
      <c r="L979" s="27">
        <f t="shared" si="90"/>
        <v>5.0603580411412432</v>
      </c>
      <c r="M979" s="27">
        <f t="shared" si="89"/>
        <v>50.60358041141243</v>
      </c>
      <c r="N979" s="27">
        <f t="shared" si="89"/>
        <v>5060.3580411412431</v>
      </c>
      <c r="O979" s="27">
        <f t="shared" si="89"/>
        <v>506.03580411412435</v>
      </c>
      <c r="P979" s="27">
        <f t="shared" si="89"/>
        <v>50603.580411412433</v>
      </c>
      <c r="Q979" s="24">
        <f t="shared" si="92"/>
        <v>506035.80411412433</v>
      </c>
      <c r="R979" s="19">
        <f t="shared" si="94"/>
        <v>5060.358041141244</v>
      </c>
    </row>
    <row r="980" spans="7:18" ht="14.95" thickBot="1" x14ac:dyDescent="0.3">
      <c r="G980">
        <f t="shared" si="93"/>
        <v>0.50487195406115881</v>
      </c>
      <c r="H980" s="41">
        <v>16.239999999998499</v>
      </c>
      <c r="I980" s="45">
        <f t="shared" si="91"/>
        <v>42.072662838429899</v>
      </c>
      <c r="J980" s="23">
        <f t="shared" si="90"/>
        <v>5.0487195406115876E-2</v>
      </c>
      <c r="K980" s="27">
        <f t="shared" si="90"/>
        <v>0.50487195406115881</v>
      </c>
      <c r="L980" s="27">
        <f t="shared" si="90"/>
        <v>5.0487195406115877</v>
      </c>
      <c r="M980" s="27">
        <f t="shared" si="89"/>
        <v>50.48719540611588</v>
      </c>
      <c r="N980" s="27">
        <f t="shared" si="89"/>
        <v>5048.7195406115879</v>
      </c>
      <c r="O980" s="27">
        <f t="shared" si="89"/>
        <v>504.87195406115876</v>
      </c>
      <c r="P980" s="27">
        <f t="shared" ref="M980:P1043" si="95">P$3*$T$4*($I980/1000)</f>
        <v>50487.195406115876</v>
      </c>
      <c r="Q980" s="24">
        <f t="shared" si="92"/>
        <v>504871.95406115876</v>
      </c>
      <c r="R980" s="19">
        <f t="shared" si="94"/>
        <v>5048.7195406115879</v>
      </c>
    </row>
    <row r="981" spans="7:18" ht="14.95" thickBot="1" x14ac:dyDescent="0.3">
      <c r="G981">
        <f t="shared" si="93"/>
        <v>0.50371078078903542</v>
      </c>
      <c r="H981" s="46">
        <v>16.229999999998501</v>
      </c>
      <c r="I981" s="45">
        <f t="shared" si="91"/>
        <v>41.975898399086283</v>
      </c>
      <c r="J981" s="23">
        <f t="shared" si="90"/>
        <v>5.0371078078903536E-2</v>
      </c>
      <c r="K981" s="27">
        <f t="shared" si="90"/>
        <v>0.50371078078903542</v>
      </c>
      <c r="L981" s="27">
        <f t="shared" si="90"/>
        <v>5.0371078078903535</v>
      </c>
      <c r="M981" s="27">
        <f t="shared" si="95"/>
        <v>50.371078078903537</v>
      </c>
      <c r="N981" s="27">
        <f t="shared" si="95"/>
        <v>5037.1078078903538</v>
      </c>
      <c r="O981" s="27">
        <f t="shared" si="95"/>
        <v>503.71078078903537</v>
      </c>
      <c r="P981" s="27">
        <f t="shared" si="95"/>
        <v>50371.078078903542</v>
      </c>
      <c r="Q981" s="24">
        <f t="shared" si="92"/>
        <v>503710.78078903543</v>
      </c>
      <c r="R981" s="19">
        <f t="shared" si="94"/>
        <v>5037.1078078903547</v>
      </c>
    </row>
    <row r="982" spans="7:18" ht="14.95" thickBot="1" x14ac:dyDescent="0.3">
      <c r="G982">
        <f t="shared" si="93"/>
        <v>0.50255227814132863</v>
      </c>
      <c r="H982" s="46">
        <v>16.2199999999985</v>
      </c>
      <c r="I982" s="45">
        <f t="shared" si="91"/>
        <v>41.879356511777388</v>
      </c>
      <c r="J982" s="23">
        <f t="shared" ref="J982:P1045" si="96">J$3*$T$4*($I982/1000)</f>
        <v>5.0255227814132865E-2</v>
      </c>
      <c r="K982" s="27">
        <f t="shared" si="96"/>
        <v>0.50255227814132875</v>
      </c>
      <c r="L982" s="27">
        <f t="shared" si="96"/>
        <v>5.0255227814132866</v>
      </c>
      <c r="M982" s="27">
        <f t="shared" si="95"/>
        <v>50.255227814132866</v>
      </c>
      <c r="N982" s="27">
        <f t="shared" si="95"/>
        <v>5025.5227814132868</v>
      </c>
      <c r="O982" s="27">
        <f t="shared" si="95"/>
        <v>502.55227814132871</v>
      </c>
      <c r="P982" s="27">
        <f t="shared" si="95"/>
        <v>50255.227814132872</v>
      </c>
      <c r="Q982" s="24">
        <f t="shared" si="92"/>
        <v>502552.27814132872</v>
      </c>
      <c r="R982" s="19">
        <f t="shared" si="94"/>
        <v>5025.5227814132877</v>
      </c>
    </row>
    <row r="983" spans="7:18" ht="14.95" thickBot="1" x14ac:dyDescent="0.3">
      <c r="G983">
        <f t="shared" si="93"/>
        <v>0.50139643997577332</v>
      </c>
      <c r="H983" s="46">
        <v>16.209999999998502</v>
      </c>
      <c r="I983" s="45">
        <f t="shared" si="91"/>
        <v>41.783036664647774</v>
      </c>
      <c r="J983" s="23">
        <f t="shared" si="96"/>
        <v>5.0139643997577331E-2</v>
      </c>
      <c r="K983" s="27">
        <f t="shared" si="96"/>
        <v>0.50139643997577332</v>
      </c>
      <c r="L983" s="27">
        <f t="shared" si="96"/>
        <v>5.0139643997577332</v>
      </c>
      <c r="M983" s="27">
        <f t="shared" si="95"/>
        <v>50.13964399757733</v>
      </c>
      <c r="N983" s="27">
        <f t="shared" si="95"/>
        <v>5013.9643997577332</v>
      </c>
      <c r="O983" s="27">
        <f t="shared" si="95"/>
        <v>501.39643997577332</v>
      </c>
      <c r="P983" s="27">
        <f t="shared" si="95"/>
        <v>50139.643997577332</v>
      </c>
      <c r="Q983" s="24">
        <f t="shared" si="92"/>
        <v>501396.43997577333</v>
      </c>
      <c r="R983" s="19">
        <f t="shared" si="94"/>
        <v>5013.9643997577332</v>
      </c>
    </row>
    <row r="984" spans="7:18" ht="14.95" thickBot="1" x14ac:dyDescent="0.3">
      <c r="G984">
        <f t="shared" si="93"/>
        <v>0.50024326016422993</v>
      </c>
      <c r="H984" s="41">
        <v>16.1999999999985</v>
      </c>
      <c r="I984" s="45">
        <f t="shared" si="91"/>
        <v>41.686938347019158</v>
      </c>
      <c r="J984" s="23">
        <f t="shared" si="96"/>
        <v>5.0024326016422989E-2</v>
      </c>
      <c r="K984" s="27">
        <f t="shared" si="96"/>
        <v>0.50024326016422993</v>
      </c>
      <c r="L984" s="27">
        <f t="shared" si="96"/>
        <v>5.0024326016422984</v>
      </c>
      <c r="M984" s="27">
        <f t="shared" si="95"/>
        <v>50.024326016422989</v>
      </c>
      <c r="N984" s="27">
        <f t="shared" si="95"/>
        <v>5002.4326016422983</v>
      </c>
      <c r="O984" s="27">
        <f t="shared" si="95"/>
        <v>500.24326016422987</v>
      </c>
      <c r="P984" s="27">
        <f t="shared" si="95"/>
        <v>50024.326016422987</v>
      </c>
      <c r="Q984" s="24">
        <f t="shared" si="92"/>
        <v>500243.2601642299</v>
      </c>
      <c r="R984" s="19">
        <f t="shared" si="94"/>
        <v>5002.4326016422992</v>
      </c>
    </row>
    <row r="985" spans="7:18" ht="14.95" thickBot="1" x14ac:dyDescent="0.3">
      <c r="G985">
        <f t="shared" si="93"/>
        <v>0.49909273259265419</v>
      </c>
      <c r="H985" s="46">
        <v>16.189999999998498</v>
      </c>
      <c r="I985" s="45">
        <f t="shared" si="91"/>
        <v>41.591061049387847</v>
      </c>
      <c r="J985" s="23">
        <f t="shared" si="96"/>
        <v>4.9909273259265412E-2</v>
      </c>
      <c r="K985" s="27">
        <f t="shared" si="96"/>
        <v>0.49909273259265419</v>
      </c>
      <c r="L985" s="27">
        <f t="shared" si="96"/>
        <v>4.9909273259265419</v>
      </c>
      <c r="M985" s="27">
        <f t="shared" si="95"/>
        <v>49.909273259265419</v>
      </c>
      <c r="N985" s="27">
        <f t="shared" si="95"/>
        <v>4990.9273259265419</v>
      </c>
      <c r="O985" s="27">
        <f t="shared" si="95"/>
        <v>499.09273259265416</v>
      </c>
      <c r="P985" s="27">
        <f t="shared" si="95"/>
        <v>49909.273259265414</v>
      </c>
      <c r="Q985" s="24">
        <f t="shared" si="92"/>
        <v>499092.73259265412</v>
      </c>
      <c r="R985" s="19">
        <f t="shared" si="94"/>
        <v>4990.9273259265419</v>
      </c>
    </row>
    <row r="986" spans="7:18" ht="14.95" thickBot="1" x14ac:dyDescent="0.3">
      <c r="G986">
        <f t="shared" si="93"/>
        <v>0.49794485116106368</v>
      </c>
      <c r="H986" s="46">
        <v>16.1799999999985</v>
      </c>
      <c r="I986" s="45">
        <f t="shared" si="91"/>
        <v>41.495404263421975</v>
      </c>
      <c r="J986" s="23">
        <f t="shared" si="96"/>
        <v>4.9794485116106367E-2</v>
      </c>
      <c r="K986" s="27">
        <f t="shared" si="96"/>
        <v>0.49794485116106368</v>
      </c>
      <c r="L986" s="27">
        <f t="shared" si="96"/>
        <v>4.9794485116106362</v>
      </c>
      <c r="M986" s="27">
        <f t="shared" si="95"/>
        <v>49.794485116106365</v>
      </c>
      <c r="N986" s="27">
        <f t="shared" si="95"/>
        <v>4979.4485116106362</v>
      </c>
      <c r="O986" s="27">
        <f t="shared" si="95"/>
        <v>497.94485116106364</v>
      </c>
      <c r="P986" s="27">
        <f t="shared" si="95"/>
        <v>49794.485116106363</v>
      </c>
      <c r="Q986" s="24">
        <f t="shared" si="92"/>
        <v>497944.85116106359</v>
      </c>
      <c r="R986" s="19">
        <f t="shared" si="94"/>
        <v>4979.4485116106371</v>
      </c>
    </row>
    <row r="987" spans="7:18" ht="14.95" thickBot="1" x14ac:dyDescent="0.3">
      <c r="G987">
        <f t="shared" si="93"/>
        <v>0.49679960978350496</v>
      </c>
      <c r="H987" s="46">
        <v>16.169999999998499</v>
      </c>
      <c r="I987" s="45">
        <f t="shared" si="91"/>
        <v>41.399967481958747</v>
      </c>
      <c r="J987" s="23">
        <f t="shared" si="96"/>
        <v>4.9679960978350493E-2</v>
      </c>
      <c r="K987" s="27">
        <f t="shared" si="96"/>
        <v>0.49679960978350496</v>
      </c>
      <c r="L987" s="27">
        <f t="shared" si="96"/>
        <v>4.9679960978350497</v>
      </c>
      <c r="M987" s="27">
        <f t="shared" si="95"/>
        <v>49.679960978350493</v>
      </c>
      <c r="N987" s="27">
        <f t="shared" si="95"/>
        <v>4967.99609783505</v>
      </c>
      <c r="O987" s="27">
        <f t="shared" si="95"/>
        <v>496.79960978350493</v>
      </c>
      <c r="P987" s="27">
        <f t="shared" si="95"/>
        <v>49679.960978350493</v>
      </c>
      <c r="Q987" s="24">
        <f t="shared" si="92"/>
        <v>496799.60978350491</v>
      </c>
      <c r="R987" s="19">
        <f t="shared" si="94"/>
        <v>4967.99609783505</v>
      </c>
    </row>
    <row r="988" spans="7:18" ht="14.95" thickBot="1" x14ac:dyDescent="0.3">
      <c r="G988">
        <f t="shared" si="93"/>
        <v>0.49565700238802257</v>
      </c>
      <c r="H988" s="41">
        <v>16.159999999998501</v>
      </c>
      <c r="I988" s="45">
        <f t="shared" si="91"/>
        <v>41.30475019900188</v>
      </c>
      <c r="J988" s="23">
        <f t="shared" si="96"/>
        <v>4.9565700238802253E-2</v>
      </c>
      <c r="K988" s="27">
        <f t="shared" si="96"/>
        <v>0.49565700238802257</v>
      </c>
      <c r="L988" s="27">
        <f t="shared" si="96"/>
        <v>4.9565700238802251</v>
      </c>
      <c r="M988" s="27">
        <f t="shared" si="95"/>
        <v>49.565700238802258</v>
      </c>
      <c r="N988" s="27">
        <f t="shared" si="95"/>
        <v>4956.5700238802256</v>
      </c>
      <c r="O988" s="27">
        <f t="shared" si="95"/>
        <v>495.65700238802253</v>
      </c>
      <c r="P988" s="27">
        <f t="shared" si="95"/>
        <v>49565.700238802252</v>
      </c>
      <c r="Q988" s="24">
        <f t="shared" si="92"/>
        <v>495657.00238802255</v>
      </c>
      <c r="R988" s="19">
        <f t="shared" si="94"/>
        <v>4956.5700238802256</v>
      </c>
    </row>
    <row r="989" spans="7:18" ht="14.95" thickBot="1" x14ac:dyDescent="0.3">
      <c r="G989">
        <f t="shared" si="93"/>
        <v>0.49451702291662547</v>
      </c>
      <c r="H989" s="46">
        <v>16.149999999998499</v>
      </c>
      <c r="I989" s="45">
        <f t="shared" si="91"/>
        <v>41.20975190971879</v>
      </c>
      <c r="J989" s="23">
        <f t="shared" si="96"/>
        <v>4.9451702291662548E-2</v>
      </c>
      <c r="K989" s="27">
        <f t="shared" si="96"/>
        <v>0.49451702291662547</v>
      </c>
      <c r="L989" s="27">
        <f t="shared" si="96"/>
        <v>4.9451702291662549</v>
      </c>
      <c r="M989" s="27">
        <f t="shared" si="95"/>
        <v>49.451702291662549</v>
      </c>
      <c r="N989" s="27">
        <f t="shared" si="95"/>
        <v>4945.170229166255</v>
      </c>
      <c r="O989" s="27">
        <f t="shared" si="95"/>
        <v>494.51702291662548</v>
      </c>
      <c r="P989" s="27">
        <f t="shared" si="95"/>
        <v>49451.70229166255</v>
      </c>
      <c r="Q989" s="24">
        <f t="shared" si="92"/>
        <v>494517.02291662549</v>
      </c>
      <c r="R989" s="19">
        <f t="shared" si="94"/>
        <v>4945.170229166255</v>
      </c>
    </row>
    <row r="990" spans="7:18" ht="14.95" thickBot="1" x14ac:dyDescent="0.3">
      <c r="G990">
        <f t="shared" si="93"/>
        <v>0.49337966532525684</v>
      </c>
      <c r="H990" s="46">
        <v>16.139999999998501</v>
      </c>
      <c r="I990" s="45">
        <f t="shared" si="91"/>
        <v>41.114972110438067</v>
      </c>
      <c r="J990" s="23">
        <f t="shared" si="96"/>
        <v>4.933796653252568E-2</v>
      </c>
      <c r="K990" s="27">
        <f t="shared" si="96"/>
        <v>0.49337966532525679</v>
      </c>
      <c r="L990" s="27">
        <f t="shared" si="96"/>
        <v>4.9337966532525686</v>
      </c>
      <c r="M990" s="27">
        <f t="shared" si="95"/>
        <v>49.337966532525684</v>
      </c>
      <c r="N990" s="27">
        <f t="shared" si="95"/>
        <v>4933.7966532525679</v>
      </c>
      <c r="O990" s="27">
        <f t="shared" si="95"/>
        <v>493.37966532525684</v>
      </c>
      <c r="P990" s="27">
        <f t="shared" si="95"/>
        <v>49337.966532525679</v>
      </c>
      <c r="Q990" s="24">
        <f t="shared" si="92"/>
        <v>493379.66532525676</v>
      </c>
      <c r="R990" s="19">
        <f t="shared" si="94"/>
        <v>4933.7966532525679</v>
      </c>
    </row>
    <row r="991" spans="7:18" ht="14.95" thickBot="1" x14ac:dyDescent="0.3">
      <c r="G991">
        <f t="shared" si="93"/>
        <v>0.49224492358375815</v>
      </c>
      <c r="H991" s="46">
        <v>16.1299999999985</v>
      </c>
      <c r="I991" s="45">
        <f t="shared" si="91"/>
        <v>41.02041029864651</v>
      </c>
      <c r="J991" s="23">
        <f t="shared" si="96"/>
        <v>4.922449235837581E-2</v>
      </c>
      <c r="K991" s="27">
        <f t="shared" si="96"/>
        <v>0.49224492358375815</v>
      </c>
      <c r="L991" s="27">
        <f t="shared" si="96"/>
        <v>4.9224492358375809</v>
      </c>
      <c r="M991" s="27">
        <f t="shared" si="95"/>
        <v>49.224492358375812</v>
      </c>
      <c r="N991" s="27">
        <f t="shared" si="95"/>
        <v>4922.449235837581</v>
      </c>
      <c r="O991" s="27">
        <f t="shared" si="95"/>
        <v>492.24492358375812</v>
      </c>
      <c r="P991" s="27">
        <f t="shared" si="95"/>
        <v>49224.492358375814</v>
      </c>
      <c r="Q991" s="24">
        <f t="shared" si="92"/>
        <v>492244.92358375812</v>
      </c>
      <c r="R991" s="19">
        <f t="shared" si="94"/>
        <v>4922.4492358375819</v>
      </c>
    </row>
    <row r="992" spans="7:18" ht="14.95" thickBot="1" x14ac:dyDescent="0.3">
      <c r="G992">
        <f t="shared" si="93"/>
        <v>0.49111279167584387</v>
      </c>
      <c r="H992" s="41">
        <v>16.119999999998502</v>
      </c>
      <c r="I992" s="45">
        <f t="shared" si="91"/>
        <v>40.92606597298699</v>
      </c>
      <c r="J992" s="23">
        <f t="shared" si="96"/>
        <v>4.9111279167584385E-2</v>
      </c>
      <c r="K992" s="27">
        <f t="shared" si="96"/>
        <v>0.49111279167584387</v>
      </c>
      <c r="L992" s="27">
        <f t="shared" si="96"/>
        <v>4.9111279167584385</v>
      </c>
      <c r="M992" s="27">
        <f t="shared" si="95"/>
        <v>49.111279167584385</v>
      </c>
      <c r="N992" s="27">
        <f t="shared" si="95"/>
        <v>4911.1279167584389</v>
      </c>
      <c r="O992" s="27">
        <f t="shared" si="95"/>
        <v>491.11279167584382</v>
      </c>
      <c r="P992" s="27">
        <f t="shared" si="95"/>
        <v>49111.279167584384</v>
      </c>
      <c r="Q992" s="24">
        <f t="shared" si="92"/>
        <v>491112.79167584382</v>
      </c>
      <c r="R992" s="19">
        <f t="shared" si="94"/>
        <v>4911.1279167584389</v>
      </c>
    </row>
    <row r="993" spans="7:18" ht="14.95" thickBot="1" x14ac:dyDescent="0.3">
      <c r="G993">
        <f t="shared" si="93"/>
        <v>0.48998326359906169</v>
      </c>
      <c r="H993" s="46">
        <v>16.1099999999985</v>
      </c>
      <c r="I993" s="45">
        <f t="shared" si="91"/>
        <v>40.831938633255142</v>
      </c>
      <c r="J993" s="23">
        <f t="shared" si="96"/>
        <v>4.8998326359906169E-2</v>
      </c>
      <c r="K993" s="27">
        <f t="shared" si="96"/>
        <v>0.48998326359906169</v>
      </c>
      <c r="L993" s="27">
        <f t="shared" si="96"/>
        <v>4.8998326359906166</v>
      </c>
      <c r="M993" s="27">
        <f t="shared" si="95"/>
        <v>48.998326359906166</v>
      </c>
      <c r="N993" s="27">
        <f t="shared" si="95"/>
        <v>4899.8326359906168</v>
      </c>
      <c r="O993" s="27">
        <f t="shared" si="95"/>
        <v>489.98326359906167</v>
      </c>
      <c r="P993" s="27">
        <f t="shared" si="95"/>
        <v>48998.326359906168</v>
      </c>
      <c r="Q993" s="24">
        <f t="shared" si="92"/>
        <v>489983.26359906164</v>
      </c>
      <c r="R993" s="19">
        <f t="shared" si="94"/>
        <v>4899.8326359906168</v>
      </c>
    </row>
    <row r="994" spans="7:18" ht="14.95" thickBot="1" x14ac:dyDescent="0.3">
      <c r="G994">
        <f t="shared" si="93"/>
        <v>0.48885633336476647</v>
      </c>
      <c r="H994" s="46">
        <v>16.099999999998499</v>
      </c>
      <c r="I994" s="45">
        <f t="shared" si="91"/>
        <v>40.738027780397204</v>
      </c>
      <c r="J994" s="23">
        <f t="shared" si="96"/>
        <v>4.8885633336476643E-2</v>
      </c>
      <c r="K994" s="27">
        <f t="shared" si="96"/>
        <v>0.48885633336476642</v>
      </c>
      <c r="L994" s="27">
        <f t="shared" si="96"/>
        <v>4.8885633336476637</v>
      </c>
      <c r="M994" s="27">
        <f t="shared" si="95"/>
        <v>48.885633336476644</v>
      </c>
      <c r="N994" s="27">
        <f t="shared" si="95"/>
        <v>4888.563333647664</v>
      </c>
      <c r="O994" s="27">
        <f t="shared" si="95"/>
        <v>488.85633336476644</v>
      </c>
      <c r="P994" s="27">
        <f t="shared" si="95"/>
        <v>48885.63333647664</v>
      </c>
      <c r="Q994" s="24">
        <f t="shared" si="92"/>
        <v>488856.33336476644</v>
      </c>
      <c r="R994" s="19">
        <f t="shared" si="94"/>
        <v>4888.563333647664</v>
      </c>
    </row>
    <row r="995" spans="7:18" ht="14.95" thickBot="1" x14ac:dyDescent="0.3">
      <c r="G995">
        <f t="shared" si="93"/>
        <v>0.48773199499808723</v>
      </c>
      <c r="H995" s="46">
        <v>16.089999999998501</v>
      </c>
      <c r="I995" s="45">
        <f t="shared" si="91"/>
        <v>40.644332916507267</v>
      </c>
      <c r="J995" s="23">
        <f t="shared" si="96"/>
        <v>4.8773199499808718E-2</v>
      </c>
      <c r="K995" s="27">
        <f t="shared" si="96"/>
        <v>0.48773199499808717</v>
      </c>
      <c r="L995" s="27">
        <f t="shared" si="96"/>
        <v>4.8773199499808717</v>
      </c>
      <c r="M995" s="27">
        <f t="shared" si="95"/>
        <v>48.773199499808719</v>
      </c>
      <c r="N995" s="27">
        <f t="shared" si="95"/>
        <v>4877.3199499808716</v>
      </c>
      <c r="O995" s="27">
        <f t="shared" si="95"/>
        <v>487.73199499808715</v>
      </c>
      <c r="P995" s="27">
        <f t="shared" si="95"/>
        <v>48773.199499808718</v>
      </c>
      <c r="Q995" s="24">
        <f t="shared" si="92"/>
        <v>487731.99499808718</v>
      </c>
      <c r="R995" s="19">
        <f t="shared" si="94"/>
        <v>4877.3199499808716</v>
      </c>
    </row>
    <row r="996" spans="7:18" ht="14.95" thickBot="1" x14ac:dyDescent="0.3">
      <c r="G996">
        <f t="shared" si="93"/>
        <v>0.48661024253788154</v>
      </c>
      <c r="H996" s="41">
        <v>16.0799999999984</v>
      </c>
      <c r="I996" s="45">
        <f t="shared" si="91"/>
        <v>40.550853544823461</v>
      </c>
      <c r="J996" s="23">
        <f t="shared" si="96"/>
        <v>4.8661024253788154E-2</v>
      </c>
      <c r="K996" s="27">
        <f t="shared" si="96"/>
        <v>0.48661024253788154</v>
      </c>
      <c r="L996" s="27">
        <f t="shared" si="96"/>
        <v>4.8661024253788154</v>
      </c>
      <c r="M996" s="27">
        <f t="shared" si="95"/>
        <v>48.661024253788156</v>
      </c>
      <c r="N996" s="27">
        <f t="shared" si="95"/>
        <v>4866.1024253788155</v>
      </c>
      <c r="O996" s="27">
        <f t="shared" si="95"/>
        <v>486.61024253788156</v>
      </c>
      <c r="P996" s="27">
        <f t="shared" si="95"/>
        <v>48661.024253788157</v>
      </c>
      <c r="Q996" s="24">
        <f t="shared" si="92"/>
        <v>486610.24253788154</v>
      </c>
      <c r="R996" s="19">
        <f t="shared" si="94"/>
        <v>4866.1024253788155</v>
      </c>
    </row>
    <row r="997" spans="7:18" ht="14.95" thickBot="1" x14ac:dyDescent="0.3">
      <c r="G997">
        <f t="shared" si="93"/>
        <v>0.48549107003676384</v>
      </c>
      <c r="H997" s="46">
        <v>16.069999999998501</v>
      </c>
      <c r="I997" s="45">
        <f t="shared" si="91"/>
        <v>40.457589169730319</v>
      </c>
      <c r="J997" s="23">
        <f t="shared" si="96"/>
        <v>4.8549107003676387E-2</v>
      </c>
      <c r="K997" s="27">
        <f t="shared" si="96"/>
        <v>0.48549107003676384</v>
      </c>
      <c r="L997" s="27">
        <f t="shared" si="96"/>
        <v>4.8549107003676388</v>
      </c>
      <c r="M997" s="27">
        <f t="shared" si="95"/>
        <v>48.54910700367639</v>
      </c>
      <c r="N997" s="27">
        <f t="shared" si="95"/>
        <v>4854.910700367639</v>
      </c>
      <c r="O997" s="27">
        <f t="shared" si="95"/>
        <v>485.49107003676386</v>
      </c>
      <c r="P997" s="27">
        <f t="shared" si="95"/>
        <v>48549.107003676385</v>
      </c>
      <c r="Q997" s="24">
        <f t="shared" si="92"/>
        <v>485491.07003676385</v>
      </c>
      <c r="R997" s="19">
        <f t="shared" si="94"/>
        <v>4854.910700367639</v>
      </c>
    </row>
    <row r="998" spans="7:18" ht="14.95" thickBot="1" x14ac:dyDescent="0.3">
      <c r="G998">
        <f t="shared" si="93"/>
        <v>0.48437447156094771</v>
      </c>
      <c r="H998" s="46">
        <v>16.0599999999984</v>
      </c>
      <c r="I998" s="45">
        <f t="shared" si="91"/>
        <v>40.36453929674564</v>
      </c>
      <c r="J998" s="23">
        <f t="shared" si="96"/>
        <v>4.8437447156094764E-2</v>
      </c>
      <c r="K998" s="27">
        <f t="shared" si="96"/>
        <v>0.48437447156094771</v>
      </c>
      <c r="L998" s="27">
        <f t="shared" si="96"/>
        <v>4.8437447156094766</v>
      </c>
      <c r="M998" s="27">
        <f t="shared" si="95"/>
        <v>48.43744715609477</v>
      </c>
      <c r="N998" s="27">
        <f t="shared" si="95"/>
        <v>4843.7447156094768</v>
      </c>
      <c r="O998" s="27">
        <f t="shared" si="95"/>
        <v>484.37447156094765</v>
      </c>
      <c r="P998" s="27">
        <f t="shared" si="95"/>
        <v>48437.447156094771</v>
      </c>
      <c r="Q998" s="24">
        <f t="shared" si="92"/>
        <v>484374.47156094771</v>
      </c>
      <c r="R998" s="19">
        <f t="shared" si="94"/>
        <v>4843.7447156094777</v>
      </c>
    </row>
    <row r="999" spans="7:18" ht="14.95" thickBot="1" x14ac:dyDescent="0.3">
      <c r="G999">
        <f t="shared" si="93"/>
        <v>0.48326044119037292</v>
      </c>
      <c r="H999" s="46">
        <v>16.049999999998398</v>
      </c>
      <c r="I999" s="45">
        <f t="shared" si="91"/>
        <v>40.271703432531076</v>
      </c>
      <c r="J999" s="23">
        <f t="shared" si="96"/>
        <v>4.8326044119037292E-2</v>
      </c>
      <c r="K999" s="27">
        <f t="shared" si="96"/>
        <v>0.48326044119037292</v>
      </c>
      <c r="L999" s="27">
        <f t="shared" si="96"/>
        <v>4.8326044119037297</v>
      </c>
      <c r="M999" s="27">
        <f t="shared" si="95"/>
        <v>48.326044119037299</v>
      </c>
      <c r="N999" s="27">
        <f t="shared" si="95"/>
        <v>4832.6044119037297</v>
      </c>
      <c r="O999" s="27">
        <f t="shared" si="95"/>
        <v>483.26044119037294</v>
      </c>
      <c r="P999" s="27">
        <f t="shared" si="95"/>
        <v>48326.044119037295</v>
      </c>
      <c r="Q999" s="24">
        <f t="shared" si="92"/>
        <v>483260.44119037292</v>
      </c>
      <c r="R999" s="19">
        <f t="shared" si="94"/>
        <v>4832.6044119037297</v>
      </c>
    </row>
    <row r="1000" spans="7:18" ht="14.95" thickBot="1" x14ac:dyDescent="0.3">
      <c r="G1000">
        <f t="shared" si="93"/>
        <v>0.48214897301855042</v>
      </c>
      <c r="H1000" s="41">
        <v>16.0399999999984</v>
      </c>
      <c r="I1000" s="45">
        <f t="shared" si="91"/>
        <v>40.179081084879201</v>
      </c>
      <c r="J1000" s="23">
        <f t="shared" si="96"/>
        <v>4.8214897301855041E-2</v>
      </c>
      <c r="K1000" s="27">
        <f t="shared" si="96"/>
        <v>0.48214897301855042</v>
      </c>
      <c r="L1000" s="27">
        <f t="shared" si="96"/>
        <v>4.8214897301855038</v>
      </c>
      <c r="M1000" s="27">
        <f t="shared" si="95"/>
        <v>48.214897301855039</v>
      </c>
      <c r="N1000" s="27">
        <f t="shared" si="95"/>
        <v>4821.4897301855035</v>
      </c>
      <c r="O1000" s="27">
        <f t="shared" si="95"/>
        <v>482.14897301855041</v>
      </c>
      <c r="P1000" s="27">
        <f t="shared" si="95"/>
        <v>48214.897301855039</v>
      </c>
      <c r="Q1000" s="24">
        <f t="shared" si="92"/>
        <v>482148.97301855037</v>
      </c>
      <c r="R1000" s="19">
        <f t="shared" si="94"/>
        <v>4821.4897301855044</v>
      </c>
    </row>
    <row r="1001" spans="7:18" ht="14.95" thickBot="1" x14ac:dyDescent="0.3">
      <c r="G1001">
        <f t="shared" si="93"/>
        <v>0.48104006115258613</v>
      </c>
      <c r="H1001" s="46">
        <v>16.029999999998399</v>
      </c>
      <c r="I1001" s="45">
        <f t="shared" si="91"/>
        <v>40.086671762715511</v>
      </c>
      <c r="J1001" s="23">
        <f t="shared" si="96"/>
        <v>4.8104006115258613E-2</v>
      </c>
      <c r="K1001" s="27">
        <f t="shared" si="96"/>
        <v>0.48104006115258613</v>
      </c>
      <c r="L1001" s="27">
        <f t="shared" si="96"/>
        <v>4.8104006115258615</v>
      </c>
      <c r="M1001" s="27">
        <f t="shared" si="95"/>
        <v>48.104006115258613</v>
      </c>
      <c r="N1001" s="27">
        <f t="shared" si="95"/>
        <v>4810.4006115258617</v>
      </c>
      <c r="O1001" s="27">
        <f t="shared" si="95"/>
        <v>481.04006115258613</v>
      </c>
      <c r="P1001" s="27">
        <f t="shared" si="95"/>
        <v>48104.006115258613</v>
      </c>
      <c r="Q1001" s="24">
        <f t="shared" si="92"/>
        <v>481040.06115258613</v>
      </c>
      <c r="R1001" s="19">
        <f t="shared" si="94"/>
        <v>4810.4006115258617</v>
      </c>
    </row>
    <row r="1002" spans="7:18" ht="14.95" thickBot="1" x14ac:dyDescent="0.3">
      <c r="G1002">
        <f t="shared" si="93"/>
        <v>0.47993369971314026</v>
      </c>
      <c r="H1002" s="46">
        <v>16.019999999998401</v>
      </c>
      <c r="I1002" s="45">
        <f t="shared" si="91"/>
        <v>39.99447497609502</v>
      </c>
      <c r="J1002" s="23">
        <f t="shared" si="96"/>
        <v>4.7993369971314023E-2</v>
      </c>
      <c r="K1002" s="27">
        <f t="shared" si="96"/>
        <v>0.47993369971314026</v>
      </c>
      <c r="L1002" s="27">
        <f t="shared" si="96"/>
        <v>4.7993369971314026</v>
      </c>
      <c r="M1002" s="27">
        <f t="shared" si="95"/>
        <v>47.993369971314024</v>
      </c>
      <c r="N1002" s="27">
        <f t="shared" si="95"/>
        <v>4799.3369971314023</v>
      </c>
      <c r="O1002" s="27">
        <f t="shared" si="95"/>
        <v>479.93369971314024</v>
      </c>
      <c r="P1002" s="27">
        <f t="shared" si="95"/>
        <v>47993.369971314023</v>
      </c>
      <c r="Q1002" s="24">
        <f t="shared" si="92"/>
        <v>479933.69971314026</v>
      </c>
      <c r="R1002" s="19">
        <f t="shared" si="94"/>
        <v>4799.3369971314023</v>
      </c>
    </row>
    <row r="1003" spans="7:18" ht="14.95" thickBot="1" x14ac:dyDescent="0.3">
      <c r="G1003">
        <f t="shared" si="93"/>
        <v>0.47882988283439404</v>
      </c>
      <c r="H1003" s="46">
        <v>16.009999999998399</v>
      </c>
      <c r="I1003" s="45">
        <f t="shared" si="91"/>
        <v>39.902490236199505</v>
      </c>
      <c r="J1003" s="23">
        <f t="shared" si="96"/>
        <v>4.7882988283439405E-2</v>
      </c>
      <c r="K1003" s="27">
        <f t="shared" si="96"/>
        <v>0.47882988283439404</v>
      </c>
      <c r="L1003" s="27">
        <f t="shared" si="96"/>
        <v>4.7882988283439403</v>
      </c>
      <c r="M1003" s="27">
        <f t="shared" si="95"/>
        <v>47.882988283439403</v>
      </c>
      <c r="N1003" s="27">
        <f t="shared" si="95"/>
        <v>4788.2988283439399</v>
      </c>
      <c r="O1003" s="27">
        <f t="shared" si="95"/>
        <v>478.82988283439403</v>
      </c>
      <c r="P1003" s="27">
        <f t="shared" si="95"/>
        <v>47882.988283439401</v>
      </c>
      <c r="Q1003" s="24">
        <f t="shared" si="92"/>
        <v>478829.88283439405</v>
      </c>
      <c r="R1003" s="19">
        <f t="shared" si="94"/>
        <v>4788.2988283439399</v>
      </c>
    </row>
    <row r="1004" spans="7:18" ht="14.95" thickBot="1" x14ac:dyDescent="0.3">
      <c r="G1004">
        <f t="shared" si="93"/>
        <v>0.47772860466402089</v>
      </c>
      <c r="H1004" s="41">
        <v>15.9999999999984</v>
      </c>
      <c r="I1004" s="45">
        <f t="shared" si="91"/>
        <v>39.810717055335076</v>
      </c>
      <c r="J1004" s="23">
        <f t="shared" si="96"/>
        <v>4.7772860466402084E-2</v>
      </c>
      <c r="K1004" s="27">
        <f t="shared" si="96"/>
        <v>0.47772860466402089</v>
      </c>
      <c r="L1004" s="27">
        <f t="shared" si="96"/>
        <v>4.7772860466402083</v>
      </c>
      <c r="M1004" s="27">
        <f t="shared" si="95"/>
        <v>47.772860466402086</v>
      </c>
      <c r="N1004" s="27">
        <f t="shared" si="95"/>
        <v>4777.286046640209</v>
      </c>
      <c r="O1004" s="27">
        <f t="shared" si="95"/>
        <v>477.72860466402085</v>
      </c>
      <c r="P1004" s="27">
        <f t="shared" si="95"/>
        <v>47772.86046640209</v>
      </c>
      <c r="Q1004" s="24">
        <f t="shared" si="92"/>
        <v>477728.60466402088</v>
      </c>
      <c r="R1004" s="19">
        <f t="shared" si="94"/>
        <v>4777.286046640209</v>
      </c>
    </row>
    <row r="1005" spans="7:18" ht="14.95" thickBot="1" x14ac:dyDescent="0.3">
      <c r="G1005">
        <f t="shared" si="93"/>
        <v>0.47662985936315289</v>
      </c>
      <c r="H1005" s="46">
        <v>15.9899999999984</v>
      </c>
      <c r="I1005" s="45">
        <f t="shared" si="91"/>
        <v>39.719154946929407</v>
      </c>
      <c r="J1005" s="23">
        <f t="shared" si="96"/>
        <v>4.7662985936315287E-2</v>
      </c>
      <c r="K1005" s="27">
        <f t="shared" si="96"/>
        <v>0.47662985936315294</v>
      </c>
      <c r="L1005" s="27">
        <f t="shared" si="96"/>
        <v>4.7662985936315287</v>
      </c>
      <c r="M1005" s="27">
        <f t="shared" si="95"/>
        <v>47.662985936315295</v>
      </c>
      <c r="N1005" s="27">
        <f t="shared" si="95"/>
        <v>4766.298593631529</v>
      </c>
      <c r="O1005" s="27">
        <f t="shared" si="95"/>
        <v>476.62985936315289</v>
      </c>
      <c r="P1005" s="27">
        <f t="shared" si="95"/>
        <v>47662.985936315294</v>
      </c>
      <c r="Q1005" s="24">
        <f t="shared" si="92"/>
        <v>476629.85936315294</v>
      </c>
      <c r="R1005" s="19">
        <f t="shared" si="94"/>
        <v>4766.2985936315299</v>
      </c>
    </row>
    <row r="1006" spans="7:18" ht="14.95" thickBot="1" x14ac:dyDescent="0.3">
      <c r="G1006">
        <f t="shared" si="93"/>
        <v>0.47553364110635238</v>
      </c>
      <c r="H1006" s="46">
        <v>15.9799999999984</v>
      </c>
      <c r="I1006" s="45">
        <f t="shared" si="91"/>
        <v>39.627803425529365</v>
      </c>
      <c r="J1006" s="23">
        <f t="shared" si="96"/>
        <v>4.7553364110635238E-2</v>
      </c>
      <c r="K1006" s="27">
        <f t="shared" si="96"/>
        <v>0.47553364110635238</v>
      </c>
      <c r="L1006" s="27">
        <f t="shared" si="96"/>
        <v>4.7553364110635234</v>
      </c>
      <c r="M1006" s="27">
        <f t="shared" si="95"/>
        <v>47.553364110635236</v>
      </c>
      <c r="N1006" s="27">
        <f t="shared" si="95"/>
        <v>4755.3364110635239</v>
      </c>
      <c r="O1006" s="27">
        <f t="shared" si="95"/>
        <v>475.53364110635238</v>
      </c>
      <c r="P1006" s="27">
        <f t="shared" si="95"/>
        <v>47553.364110635237</v>
      </c>
      <c r="Q1006" s="24">
        <f t="shared" si="92"/>
        <v>475533.64110635238</v>
      </c>
      <c r="R1006" s="19">
        <f t="shared" si="94"/>
        <v>4755.3364110635239</v>
      </c>
    </row>
    <row r="1007" spans="7:18" ht="14.95" thickBot="1" x14ac:dyDescent="0.3">
      <c r="G1007">
        <f t="shared" si="93"/>
        <v>0.47443994408157902</v>
      </c>
      <c r="H1007" s="46">
        <v>15.9699999999984</v>
      </c>
      <c r="I1007" s="45">
        <f t="shared" si="91"/>
        <v>39.536662006798252</v>
      </c>
      <c r="J1007" s="23">
        <f t="shared" si="96"/>
        <v>4.74439944081579E-2</v>
      </c>
      <c r="K1007" s="27">
        <f t="shared" si="96"/>
        <v>0.47443994408157897</v>
      </c>
      <c r="L1007" s="27">
        <f t="shared" si="96"/>
        <v>4.7443994408157897</v>
      </c>
      <c r="M1007" s="27">
        <f t="shared" si="95"/>
        <v>47.443994408157899</v>
      </c>
      <c r="N1007" s="27">
        <f t="shared" si="95"/>
        <v>4744.3994408157896</v>
      </c>
      <c r="O1007" s="27">
        <f t="shared" si="95"/>
        <v>474.43994408157897</v>
      </c>
      <c r="P1007" s="27">
        <f t="shared" si="95"/>
        <v>47443.994408157901</v>
      </c>
      <c r="Q1007" s="24">
        <f t="shared" si="92"/>
        <v>474439.94408157904</v>
      </c>
      <c r="R1007" s="19">
        <f t="shared" si="94"/>
        <v>4744.3994408157905</v>
      </c>
    </row>
    <row r="1008" spans="7:18" ht="14.95" thickBot="1" x14ac:dyDescent="0.3">
      <c r="G1008">
        <f t="shared" si="93"/>
        <v>0.47334876249015989</v>
      </c>
      <c r="H1008" s="41">
        <v>15.9599999999984</v>
      </c>
      <c r="I1008" s="45">
        <f t="shared" si="91"/>
        <v>39.445730207513321</v>
      </c>
      <c r="J1008" s="23">
        <f t="shared" si="96"/>
        <v>4.7334876249015986E-2</v>
      </c>
      <c r="K1008" s="27">
        <f t="shared" si="96"/>
        <v>0.47334876249015989</v>
      </c>
      <c r="L1008" s="27">
        <f t="shared" si="96"/>
        <v>4.7334876249015991</v>
      </c>
      <c r="M1008" s="27">
        <f t="shared" si="95"/>
        <v>47.334876249015991</v>
      </c>
      <c r="N1008" s="27">
        <f t="shared" si="95"/>
        <v>4733.4876249015988</v>
      </c>
      <c r="O1008" s="27">
        <f t="shared" si="95"/>
        <v>473.34876249015991</v>
      </c>
      <c r="P1008" s="27">
        <f t="shared" si="95"/>
        <v>47334.876249015986</v>
      </c>
      <c r="Q1008" s="24">
        <f t="shared" si="92"/>
        <v>473348.76249015989</v>
      </c>
      <c r="R1008" s="19">
        <f t="shared" si="94"/>
        <v>4733.4876249015988</v>
      </c>
    </row>
    <row r="1009" spans="7:18" ht="14.95" thickBot="1" x14ac:dyDescent="0.3">
      <c r="G1009">
        <f t="shared" si="93"/>
        <v>0.47226009054675921</v>
      </c>
      <c r="H1009" s="46">
        <v>15.949999999998401</v>
      </c>
      <c r="I1009" s="45">
        <f t="shared" si="91"/>
        <v>39.355007545563268</v>
      </c>
      <c r="J1009" s="23">
        <f t="shared" si="96"/>
        <v>4.7226009054675916E-2</v>
      </c>
      <c r="K1009" s="27">
        <f t="shared" si="96"/>
        <v>0.47226009054675921</v>
      </c>
      <c r="L1009" s="27">
        <f t="shared" si="96"/>
        <v>4.7226009054675915</v>
      </c>
      <c r="M1009" s="27">
        <f t="shared" si="95"/>
        <v>47.22600905467592</v>
      </c>
      <c r="N1009" s="27">
        <f t="shared" si="95"/>
        <v>4722.6009054675915</v>
      </c>
      <c r="O1009" s="27">
        <f t="shared" si="95"/>
        <v>472.26009054675916</v>
      </c>
      <c r="P1009" s="27">
        <f t="shared" si="95"/>
        <v>47226.009054675917</v>
      </c>
      <c r="Q1009" s="24">
        <f t="shared" si="92"/>
        <v>472260.09054675919</v>
      </c>
      <c r="R1009" s="19">
        <f t="shared" si="94"/>
        <v>4722.6009054675915</v>
      </c>
    </row>
    <row r="1010" spans="7:18" ht="14.95" thickBot="1" x14ac:dyDescent="0.3">
      <c r="G1010">
        <f t="shared" si="93"/>
        <v>0.47117392247934642</v>
      </c>
      <c r="H1010" s="46">
        <v>15.939999999998401</v>
      </c>
      <c r="I1010" s="45">
        <f t="shared" si="91"/>
        <v>39.264493539945533</v>
      </c>
      <c r="J1010" s="23">
        <f t="shared" si="96"/>
        <v>4.7117392247934632E-2</v>
      </c>
      <c r="K1010" s="27">
        <f t="shared" si="96"/>
        <v>0.47117392247934636</v>
      </c>
      <c r="L1010" s="27">
        <f t="shared" si="96"/>
        <v>4.7117392247934635</v>
      </c>
      <c r="M1010" s="27">
        <f t="shared" si="95"/>
        <v>47.117392247934639</v>
      </c>
      <c r="N1010" s="27">
        <f t="shared" si="95"/>
        <v>4711.739224793464</v>
      </c>
      <c r="O1010" s="27">
        <f t="shared" si="95"/>
        <v>471.17392247934634</v>
      </c>
      <c r="P1010" s="27">
        <f t="shared" si="95"/>
        <v>47117.392247934637</v>
      </c>
      <c r="Q1010" s="24">
        <f t="shared" si="92"/>
        <v>471173.92247934639</v>
      </c>
      <c r="R1010" s="19">
        <f t="shared" si="94"/>
        <v>4711.739224793464</v>
      </c>
    </row>
    <row r="1011" spans="7:18" ht="14.95" thickBot="1" x14ac:dyDescent="0.3">
      <c r="G1011">
        <f t="shared" si="93"/>
        <v>0.47009025252916659</v>
      </c>
      <c r="H1011" s="46">
        <v>15.929999999998399</v>
      </c>
      <c r="I1011" s="45">
        <f t="shared" si="91"/>
        <v>39.174187710763881</v>
      </c>
      <c r="J1011" s="23">
        <f t="shared" si="96"/>
        <v>4.7009025252916663E-2</v>
      </c>
      <c r="K1011" s="27">
        <f t="shared" si="96"/>
        <v>0.47009025252916659</v>
      </c>
      <c r="L1011" s="27">
        <f t="shared" si="96"/>
        <v>4.7009025252916663</v>
      </c>
      <c r="M1011" s="27">
        <f t="shared" si="95"/>
        <v>47.009025252916665</v>
      </c>
      <c r="N1011" s="27">
        <f t="shared" si="95"/>
        <v>4700.9025252916663</v>
      </c>
      <c r="O1011" s="27">
        <f t="shared" si="95"/>
        <v>470.09025252916661</v>
      </c>
      <c r="P1011" s="27">
        <f t="shared" si="95"/>
        <v>47009.025252916661</v>
      </c>
      <c r="Q1011" s="24">
        <f t="shared" si="92"/>
        <v>470090.25252916664</v>
      </c>
      <c r="R1011" s="19">
        <f t="shared" si="94"/>
        <v>4700.9025252916663</v>
      </c>
    </row>
    <row r="1012" spans="7:18" ht="14.95" thickBot="1" x14ac:dyDescent="0.3">
      <c r="G1012">
        <f t="shared" si="93"/>
        <v>0.46900907495070976</v>
      </c>
      <c r="H1012" s="41">
        <v>15.919999999998399</v>
      </c>
      <c r="I1012" s="45">
        <f t="shared" si="91"/>
        <v>39.084089579225811</v>
      </c>
      <c r="J1012" s="23">
        <f t="shared" si="96"/>
        <v>4.6900907495070969E-2</v>
      </c>
      <c r="K1012" s="27">
        <f t="shared" si="96"/>
        <v>0.4690090749507097</v>
      </c>
      <c r="L1012" s="27">
        <f t="shared" si="96"/>
        <v>4.6900907495070969</v>
      </c>
      <c r="M1012" s="27">
        <f t="shared" si="95"/>
        <v>46.900907495070967</v>
      </c>
      <c r="N1012" s="27">
        <f t="shared" si="95"/>
        <v>4690.0907495070969</v>
      </c>
      <c r="O1012" s="27">
        <f t="shared" si="95"/>
        <v>469.0090749507097</v>
      </c>
      <c r="P1012" s="27">
        <f t="shared" si="95"/>
        <v>46900.907495070969</v>
      </c>
      <c r="Q1012" s="24">
        <f t="shared" si="92"/>
        <v>469009.07495070971</v>
      </c>
      <c r="R1012" s="19">
        <f t="shared" si="94"/>
        <v>4690.0907495070969</v>
      </c>
    </row>
    <row r="1013" spans="7:18" ht="14.95" thickBot="1" x14ac:dyDescent="0.3">
      <c r="G1013">
        <f t="shared" si="93"/>
        <v>0.46793038401167975</v>
      </c>
      <c r="H1013" s="46">
        <v>15.9099999999984</v>
      </c>
      <c r="I1013" s="45">
        <f t="shared" si="91"/>
        <v>38.994198667639978</v>
      </c>
      <c r="J1013" s="23">
        <f t="shared" si="96"/>
        <v>4.6793038401167976E-2</v>
      </c>
      <c r="K1013" s="27">
        <f t="shared" si="96"/>
        <v>0.46793038401167975</v>
      </c>
      <c r="L1013" s="27">
        <f t="shared" si="96"/>
        <v>4.6793038401167975</v>
      </c>
      <c r="M1013" s="27">
        <f t="shared" si="95"/>
        <v>46.793038401167976</v>
      </c>
      <c r="N1013" s="27">
        <f t="shared" si="95"/>
        <v>4679.3038401167978</v>
      </c>
      <c r="O1013" s="27">
        <f t="shared" si="95"/>
        <v>467.93038401167973</v>
      </c>
      <c r="P1013" s="27">
        <f t="shared" si="95"/>
        <v>46793.038401167978</v>
      </c>
      <c r="Q1013" s="24">
        <f t="shared" si="92"/>
        <v>467930.38401167979</v>
      </c>
      <c r="R1013" s="19">
        <f t="shared" si="94"/>
        <v>4679.3038401167978</v>
      </c>
    </row>
    <row r="1014" spans="7:18" ht="14.95" thickBot="1" x14ac:dyDescent="0.3">
      <c r="G1014">
        <f t="shared" si="93"/>
        <v>0.46685417399296486</v>
      </c>
      <c r="H1014" s="46">
        <v>15.8999999999984</v>
      </c>
      <c r="I1014" s="45">
        <f t="shared" si="91"/>
        <v>38.904514499413736</v>
      </c>
      <c r="J1014" s="23">
        <f t="shared" si="96"/>
        <v>4.6685417399296478E-2</v>
      </c>
      <c r="K1014" s="27">
        <f t="shared" si="96"/>
        <v>0.4668541739929648</v>
      </c>
      <c r="L1014" s="27">
        <f t="shared" si="96"/>
        <v>4.6685417399296476</v>
      </c>
      <c r="M1014" s="27">
        <f t="shared" si="95"/>
        <v>46.685417399296483</v>
      </c>
      <c r="N1014" s="27">
        <f t="shared" si="95"/>
        <v>4668.5417399296484</v>
      </c>
      <c r="O1014" s="27">
        <f t="shared" si="95"/>
        <v>466.85417399296483</v>
      </c>
      <c r="P1014" s="27">
        <f t="shared" si="95"/>
        <v>46685.417399296479</v>
      </c>
      <c r="Q1014" s="24">
        <f t="shared" si="92"/>
        <v>466854.17399296479</v>
      </c>
      <c r="R1014" s="19">
        <f t="shared" si="94"/>
        <v>4668.5417399296484</v>
      </c>
    </row>
    <row r="1015" spans="7:18" ht="14.95" thickBot="1" x14ac:dyDescent="0.3">
      <c r="G1015">
        <f t="shared" si="93"/>
        <v>0.46578043918860651</v>
      </c>
      <c r="H1015" s="46">
        <v>15.8899999999984</v>
      </c>
      <c r="I1015" s="45">
        <f t="shared" si="91"/>
        <v>38.815036599050543</v>
      </c>
      <c r="J1015" s="23">
        <f t="shared" si="96"/>
        <v>4.6578043918860647E-2</v>
      </c>
      <c r="K1015" s="27">
        <f t="shared" si="96"/>
        <v>0.46578043918860651</v>
      </c>
      <c r="L1015" s="27">
        <f t="shared" si="96"/>
        <v>4.6578043918860654</v>
      </c>
      <c r="M1015" s="27">
        <f t="shared" si="95"/>
        <v>46.578043918860651</v>
      </c>
      <c r="N1015" s="27">
        <f t="shared" si="95"/>
        <v>4657.8043918860649</v>
      </c>
      <c r="O1015" s="27">
        <f t="shared" si="95"/>
        <v>465.78043918860652</v>
      </c>
      <c r="P1015" s="27">
        <f t="shared" si="95"/>
        <v>46578.043918860654</v>
      </c>
      <c r="Q1015" s="24">
        <f t="shared" si="92"/>
        <v>465780.43918860657</v>
      </c>
      <c r="R1015" s="19">
        <f t="shared" si="94"/>
        <v>4657.8043918860658</v>
      </c>
    </row>
    <row r="1016" spans="7:18" ht="14.95" thickBot="1" x14ac:dyDescent="0.3">
      <c r="G1016">
        <f t="shared" si="93"/>
        <v>0.46470917390576949</v>
      </c>
      <c r="H1016" s="41">
        <v>15.8799999999984</v>
      </c>
      <c r="I1016" s="45">
        <f t="shared" si="91"/>
        <v>38.725764492147455</v>
      </c>
      <c r="J1016" s="23">
        <f t="shared" si="96"/>
        <v>4.6470917390576946E-2</v>
      </c>
      <c r="K1016" s="27">
        <f t="shared" si="96"/>
        <v>0.46470917390576949</v>
      </c>
      <c r="L1016" s="27">
        <f t="shared" si="96"/>
        <v>4.6470917390576947</v>
      </c>
      <c r="M1016" s="27">
        <f t="shared" si="95"/>
        <v>46.47091739057695</v>
      </c>
      <c r="N1016" s="27">
        <f t="shared" si="95"/>
        <v>4647.0917390576951</v>
      </c>
      <c r="O1016" s="27">
        <f t="shared" si="95"/>
        <v>464.70917390576949</v>
      </c>
      <c r="P1016" s="27">
        <f t="shared" si="95"/>
        <v>46470.917390576949</v>
      </c>
      <c r="Q1016" s="24">
        <f t="shared" si="92"/>
        <v>464709.17390576948</v>
      </c>
      <c r="R1016" s="19">
        <f t="shared" si="94"/>
        <v>4647.0917390576951</v>
      </c>
    </row>
    <row r="1017" spans="7:18" ht="14.95" thickBot="1" x14ac:dyDescent="0.3">
      <c r="G1017">
        <f t="shared" si="93"/>
        <v>0.46364037246471257</v>
      </c>
      <c r="H1017" s="46">
        <v>15.8699999999984</v>
      </c>
      <c r="I1017" s="45">
        <f t="shared" si="91"/>
        <v>38.636697705392713</v>
      </c>
      <c r="J1017" s="23">
        <f t="shared" si="96"/>
        <v>4.6364037246471257E-2</v>
      </c>
      <c r="K1017" s="27">
        <f t="shared" si="96"/>
        <v>0.46364037246471257</v>
      </c>
      <c r="L1017" s="27">
        <f t="shared" si="96"/>
        <v>4.6364037246471259</v>
      </c>
      <c r="M1017" s="27">
        <f t="shared" si="95"/>
        <v>46.364037246471256</v>
      </c>
      <c r="N1017" s="27">
        <f t="shared" si="95"/>
        <v>4636.4037246471253</v>
      </c>
      <c r="O1017" s="27">
        <f t="shared" si="95"/>
        <v>463.64037246471258</v>
      </c>
      <c r="P1017" s="27">
        <f t="shared" si="95"/>
        <v>46364.037246471256</v>
      </c>
      <c r="Q1017" s="24">
        <f t="shared" si="92"/>
        <v>463640.37246471253</v>
      </c>
      <c r="R1017" s="19">
        <f t="shared" si="94"/>
        <v>4636.4037246471262</v>
      </c>
    </row>
    <row r="1018" spans="7:18" ht="14.95" thickBot="1" x14ac:dyDescent="0.3">
      <c r="G1018">
        <f t="shared" si="93"/>
        <v>0.46257402919875595</v>
      </c>
      <c r="H1018" s="46">
        <v>15.859999999998401</v>
      </c>
      <c r="I1018" s="45">
        <f t="shared" si="91"/>
        <v>38.547835766562997</v>
      </c>
      <c r="J1018" s="23">
        <f t="shared" si="96"/>
        <v>4.6257402919875595E-2</v>
      </c>
      <c r="K1018" s="27">
        <f t="shared" si="96"/>
        <v>0.46257402919875595</v>
      </c>
      <c r="L1018" s="27">
        <f t="shared" si="96"/>
        <v>4.6257402919875599</v>
      </c>
      <c r="M1018" s="27">
        <f t="shared" si="95"/>
        <v>46.257402919875595</v>
      </c>
      <c r="N1018" s="27">
        <f t="shared" si="95"/>
        <v>4625.7402919875594</v>
      </c>
      <c r="O1018" s="27">
        <f t="shared" si="95"/>
        <v>462.57402919875597</v>
      </c>
      <c r="P1018" s="27">
        <f t="shared" si="95"/>
        <v>46257.402919875596</v>
      </c>
      <c r="Q1018" s="24">
        <f t="shared" si="92"/>
        <v>462574.02919875598</v>
      </c>
      <c r="R1018" s="19">
        <f t="shared" si="94"/>
        <v>4625.7402919875594</v>
      </c>
    </row>
    <row r="1019" spans="7:18" ht="14.95" thickBot="1" x14ac:dyDescent="0.3">
      <c r="G1019">
        <f t="shared" si="93"/>
        <v>0.46151013845425432</v>
      </c>
      <c r="H1019" s="46">
        <v>15.849999999998399</v>
      </c>
      <c r="I1019" s="45">
        <f t="shared" si="91"/>
        <v>38.459178204521194</v>
      </c>
      <c r="J1019" s="23">
        <f t="shared" si="96"/>
        <v>4.6151013845425436E-2</v>
      </c>
      <c r="K1019" s="27">
        <f t="shared" si="96"/>
        <v>0.46151013845425437</v>
      </c>
      <c r="L1019" s="27">
        <f t="shared" si="96"/>
        <v>4.6151013845425437</v>
      </c>
      <c r="M1019" s="27">
        <f t="shared" si="95"/>
        <v>46.151013845425432</v>
      </c>
      <c r="N1019" s="27">
        <f t="shared" si="95"/>
        <v>4615.1013845425432</v>
      </c>
      <c r="O1019" s="27">
        <f t="shared" si="95"/>
        <v>461.51013845425433</v>
      </c>
      <c r="P1019" s="27">
        <f t="shared" si="95"/>
        <v>46151.013845425434</v>
      </c>
      <c r="Q1019" s="24">
        <f t="shared" si="92"/>
        <v>461510.13845425431</v>
      </c>
      <c r="R1019" s="19">
        <f t="shared" si="94"/>
        <v>4615.1013845425432</v>
      </c>
    </row>
    <row r="1020" spans="7:18" ht="14.95" thickBot="1" x14ac:dyDescent="0.3">
      <c r="G1020">
        <f t="shared" si="93"/>
        <v>0.46044869459056509</v>
      </c>
      <c r="H1020" s="41">
        <v>15.839999999998399</v>
      </c>
      <c r="I1020" s="45">
        <f t="shared" si="91"/>
        <v>38.370724549213755</v>
      </c>
      <c r="J1020" s="23">
        <f t="shared" si="96"/>
        <v>4.6044869459056503E-2</v>
      </c>
      <c r="K1020" s="27">
        <f t="shared" si="96"/>
        <v>0.46044869459056503</v>
      </c>
      <c r="L1020" s="27">
        <f t="shared" si="96"/>
        <v>4.6044869459056503</v>
      </c>
      <c r="M1020" s="27">
        <f t="shared" si="95"/>
        <v>46.0448694590565</v>
      </c>
      <c r="N1020" s="27">
        <f t="shared" si="95"/>
        <v>4604.4869459056499</v>
      </c>
      <c r="O1020" s="27">
        <f t="shared" si="95"/>
        <v>460.44869459056503</v>
      </c>
      <c r="P1020" s="27">
        <f t="shared" si="95"/>
        <v>46044.869459056506</v>
      </c>
      <c r="Q1020" s="24">
        <f t="shared" si="92"/>
        <v>460448.69459056511</v>
      </c>
      <c r="R1020" s="19">
        <f t="shared" si="94"/>
        <v>4604.4869459056508</v>
      </c>
    </row>
    <row r="1021" spans="7:18" ht="14.95" thickBot="1" x14ac:dyDescent="0.3">
      <c r="G1021">
        <f t="shared" si="93"/>
        <v>0.45938969198001806</v>
      </c>
      <c r="H1021" s="46">
        <v>15.8299999999984</v>
      </c>
      <c r="I1021" s="45">
        <f t="shared" si="91"/>
        <v>38.282474331668169</v>
      </c>
      <c r="J1021" s="23">
        <f t="shared" si="96"/>
        <v>4.5938969198001799E-2</v>
      </c>
      <c r="K1021" s="27">
        <f t="shared" si="96"/>
        <v>0.459389691980018</v>
      </c>
      <c r="L1021" s="27">
        <f t="shared" si="96"/>
        <v>4.59389691980018</v>
      </c>
      <c r="M1021" s="27">
        <f t="shared" si="95"/>
        <v>45.9389691980018</v>
      </c>
      <c r="N1021" s="27">
        <f t="shared" si="95"/>
        <v>4593.8969198001805</v>
      </c>
      <c r="O1021" s="27">
        <f t="shared" si="95"/>
        <v>459.38969198001803</v>
      </c>
      <c r="P1021" s="27">
        <f t="shared" si="95"/>
        <v>45938.969198001803</v>
      </c>
      <c r="Q1021" s="24">
        <f t="shared" si="92"/>
        <v>459389.69198001805</v>
      </c>
      <c r="R1021" s="19">
        <f t="shared" si="94"/>
        <v>4593.8969198001805</v>
      </c>
    </row>
    <row r="1022" spans="7:18" ht="14.95" thickBot="1" x14ac:dyDescent="0.3">
      <c r="G1022">
        <f t="shared" si="93"/>
        <v>0.4583331250078872</v>
      </c>
      <c r="H1022" s="46">
        <v>15.8199999999984</v>
      </c>
      <c r="I1022" s="45">
        <f t="shared" si="91"/>
        <v>38.194427083990597</v>
      </c>
      <c r="J1022" s="23">
        <f t="shared" si="96"/>
        <v>4.583331250078871E-2</v>
      </c>
      <c r="K1022" s="27">
        <f t="shared" si="96"/>
        <v>0.45833312500788714</v>
      </c>
      <c r="L1022" s="27">
        <f t="shared" si="96"/>
        <v>4.5833312500788717</v>
      </c>
      <c r="M1022" s="27">
        <f t="shared" si="95"/>
        <v>45.833312500788715</v>
      </c>
      <c r="N1022" s="27">
        <f t="shared" si="95"/>
        <v>4583.3312500788716</v>
      </c>
      <c r="O1022" s="27">
        <f t="shared" si="95"/>
        <v>458.33312500788713</v>
      </c>
      <c r="P1022" s="27">
        <f t="shared" si="95"/>
        <v>45833.312500788714</v>
      </c>
      <c r="Q1022" s="24">
        <f t="shared" si="92"/>
        <v>458333.12500788714</v>
      </c>
      <c r="R1022" s="19">
        <f t="shared" si="94"/>
        <v>4583.3312500788716</v>
      </c>
    </row>
    <row r="1023" spans="7:18" ht="14.95" thickBot="1" x14ac:dyDescent="0.3">
      <c r="G1023">
        <f t="shared" si="93"/>
        <v>0.45727898807235945</v>
      </c>
      <c r="H1023" s="46">
        <v>15.8099999999984</v>
      </c>
      <c r="I1023" s="45">
        <f t="shared" si="91"/>
        <v>38.106582339363285</v>
      </c>
      <c r="J1023" s="23">
        <f t="shared" si="96"/>
        <v>4.5727898807235941E-2</v>
      </c>
      <c r="K1023" s="27">
        <f t="shared" si="96"/>
        <v>0.45727898807235945</v>
      </c>
      <c r="L1023" s="27">
        <f t="shared" si="96"/>
        <v>4.5727898807235947</v>
      </c>
      <c r="M1023" s="27">
        <f t="shared" si="95"/>
        <v>45.727898807235945</v>
      </c>
      <c r="N1023" s="27">
        <f t="shared" si="95"/>
        <v>4572.7898807235943</v>
      </c>
      <c r="O1023" s="27">
        <f t="shared" si="95"/>
        <v>457.27898807235943</v>
      </c>
      <c r="P1023" s="27">
        <f t="shared" si="95"/>
        <v>45727.898807235943</v>
      </c>
      <c r="Q1023" s="24">
        <f t="shared" si="92"/>
        <v>457278.98807235947</v>
      </c>
      <c r="R1023" s="19">
        <f t="shared" si="94"/>
        <v>4572.7898807235943</v>
      </c>
    </row>
    <row r="1024" spans="7:18" ht="14.95" thickBot="1" x14ac:dyDescent="0.3">
      <c r="G1024">
        <f t="shared" si="93"/>
        <v>0.45622727558450554</v>
      </c>
      <c r="H1024" s="41">
        <v>15.7999999999984</v>
      </c>
      <c r="I1024" s="45">
        <f t="shared" si="91"/>
        <v>38.018939632042127</v>
      </c>
      <c r="J1024" s="23">
        <f t="shared" si="96"/>
        <v>4.5622727558450551E-2</v>
      </c>
      <c r="K1024" s="27">
        <f t="shared" si="96"/>
        <v>0.45622727558450554</v>
      </c>
      <c r="L1024" s="27">
        <f t="shared" si="96"/>
        <v>4.5622727558450551</v>
      </c>
      <c r="M1024" s="27">
        <f t="shared" si="95"/>
        <v>45.622727558450556</v>
      </c>
      <c r="N1024" s="27">
        <f t="shared" si="95"/>
        <v>4562.2727558450551</v>
      </c>
      <c r="O1024" s="27">
        <f t="shared" si="95"/>
        <v>456.22727558450555</v>
      </c>
      <c r="P1024" s="27">
        <f t="shared" si="95"/>
        <v>45622.727558450555</v>
      </c>
      <c r="Q1024" s="24">
        <f t="shared" si="92"/>
        <v>456227.27558450558</v>
      </c>
      <c r="R1024" s="19">
        <f t="shared" si="94"/>
        <v>4562.2727558450561</v>
      </c>
    </row>
    <row r="1025" spans="7:18" ht="14.95" thickBot="1" x14ac:dyDescent="0.3">
      <c r="G1025">
        <f t="shared" si="93"/>
        <v>0.45517798196825082</v>
      </c>
      <c r="H1025" s="46">
        <v>15.7899999999984</v>
      </c>
      <c r="I1025" s="45">
        <f t="shared" ref="I1025:I1088" si="97">10^(H1025/10)</f>
        <v>37.931498497354234</v>
      </c>
      <c r="J1025" s="23">
        <f t="shared" si="96"/>
        <v>4.5517798196825082E-2</v>
      </c>
      <c r="K1025" s="27">
        <f t="shared" si="96"/>
        <v>0.45517798196825082</v>
      </c>
      <c r="L1025" s="27">
        <f t="shared" si="96"/>
        <v>4.5517798196825083</v>
      </c>
      <c r="M1025" s="27">
        <f t="shared" si="95"/>
        <v>45.517798196825083</v>
      </c>
      <c r="N1025" s="27">
        <f t="shared" si="95"/>
        <v>4551.7798196825079</v>
      </c>
      <c r="O1025" s="27">
        <f t="shared" si="95"/>
        <v>455.17798196825083</v>
      </c>
      <c r="P1025" s="27">
        <f t="shared" si="95"/>
        <v>45517.798196825082</v>
      </c>
      <c r="Q1025" s="24">
        <f t="shared" si="92"/>
        <v>455177.98196825082</v>
      </c>
      <c r="R1025" s="19">
        <f t="shared" si="94"/>
        <v>4551.7798196825088</v>
      </c>
    </row>
    <row r="1026" spans="7:18" ht="14.95" thickBot="1" x14ac:dyDescent="0.3">
      <c r="G1026">
        <f t="shared" si="93"/>
        <v>0.45413110166034476</v>
      </c>
      <c r="H1026" s="46">
        <v>15.779999999998401</v>
      </c>
      <c r="I1026" s="45">
        <f t="shared" si="97"/>
        <v>37.844258471695397</v>
      </c>
      <c r="J1026" s="23">
        <f t="shared" si="96"/>
        <v>4.5413110166034477E-2</v>
      </c>
      <c r="K1026" s="27">
        <f t="shared" si="96"/>
        <v>0.45413110166034476</v>
      </c>
      <c r="L1026" s="27">
        <f t="shared" si="96"/>
        <v>4.5413110166034478</v>
      </c>
      <c r="M1026" s="27">
        <f t="shared" si="95"/>
        <v>45.413110166034478</v>
      </c>
      <c r="N1026" s="27">
        <f t="shared" si="95"/>
        <v>4541.3110166034476</v>
      </c>
      <c r="O1026" s="27">
        <f t="shared" si="95"/>
        <v>454.13110166034477</v>
      </c>
      <c r="P1026" s="27">
        <f t="shared" si="95"/>
        <v>45413.110166034479</v>
      </c>
      <c r="Q1026" s="24">
        <f t="shared" si="92"/>
        <v>454131.10166034481</v>
      </c>
      <c r="R1026" s="19">
        <f t="shared" si="94"/>
        <v>4541.3110166034485</v>
      </c>
    </row>
    <row r="1027" spans="7:18" ht="14.95" thickBot="1" x14ac:dyDescent="0.3">
      <c r="G1027">
        <f t="shared" si="93"/>
        <v>0.45308662911033248</v>
      </c>
      <c r="H1027" s="46">
        <v>15.769999999998401</v>
      </c>
      <c r="I1027" s="45">
        <f t="shared" si="97"/>
        <v>37.757219092527706</v>
      </c>
      <c r="J1027" s="23">
        <f t="shared" si="96"/>
        <v>4.5308662911033241E-2</v>
      </c>
      <c r="K1027" s="27">
        <f t="shared" si="96"/>
        <v>0.45308662911033243</v>
      </c>
      <c r="L1027" s="27">
        <f t="shared" si="96"/>
        <v>4.5308662911033242</v>
      </c>
      <c r="M1027" s="27">
        <f t="shared" si="95"/>
        <v>45.308662911033245</v>
      </c>
      <c r="N1027" s="27">
        <f t="shared" si="95"/>
        <v>4530.8662911033243</v>
      </c>
      <c r="O1027" s="27">
        <f t="shared" si="95"/>
        <v>453.08662911033241</v>
      </c>
      <c r="P1027" s="27">
        <f t="shared" si="95"/>
        <v>45308.662911033243</v>
      </c>
      <c r="Q1027" s="24">
        <f t="shared" si="92"/>
        <v>453086.6291103324</v>
      </c>
      <c r="R1027" s="19">
        <f t="shared" si="94"/>
        <v>4530.8662911033243</v>
      </c>
    </row>
    <row r="1028" spans="7:18" ht="14.95" thickBot="1" x14ac:dyDescent="0.3">
      <c r="G1028">
        <f t="shared" si="93"/>
        <v>0.45204455878052419</v>
      </c>
      <c r="H1028" s="41">
        <v>15.759999999998399</v>
      </c>
      <c r="I1028" s="45">
        <f t="shared" si="97"/>
        <v>37.670379898377014</v>
      </c>
      <c r="J1028" s="23">
        <f t="shared" si="96"/>
        <v>4.520445587805242E-2</v>
      </c>
      <c r="K1028" s="27">
        <f t="shared" si="96"/>
        <v>0.45204455878052419</v>
      </c>
      <c r="L1028" s="27">
        <f t="shared" si="96"/>
        <v>4.5204455878052414</v>
      </c>
      <c r="M1028" s="27">
        <f t="shared" si="95"/>
        <v>45.204455878052421</v>
      </c>
      <c r="N1028" s="27">
        <f t="shared" si="95"/>
        <v>4520.4455878052422</v>
      </c>
      <c r="O1028" s="27">
        <f t="shared" si="95"/>
        <v>452.0445587805242</v>
      </c>
      <c r="P1028" s="27">
        <f t="shared" si="95"/>
        <v>45204.455878052417</v>
      </c>
      <c r="Q1028" s="24">
        <f t="shared" ref="Q1028:Q1091" si="98">$P1028*($T$5+$T$6)/$T$6</f>
        <v>452044.55878052418</v>
      </c>
      <c r="R1028" s="19">
        <f t="shared" si="94"/>
        <v>4520.4455878052422</v>
      </c>
    </row>
    <row r="1029" spans="7:18" ht="14.95" thickBot="1" x14ac:dyDescent="0.3">
      <c r="G1029">
        <f t="shared" ref="G1029:G1092" si="99">$I1029*$T$4</f>
        <v>0.45100488514596682</v>
      </c>
      <c r="H1029" s="46">
        <v>15.7499999999984</v>
      </c>
      <c r="I1029" s="45">
        <f t="shared" si="97"/>
        <v>37.583740428830566</v>
      </c>
      <c r="J1029" s="23">
        <f t="shared" si="96"/>
        <v>4.5100488514596679E-2</v>
      </c>
      <c r="K1029" s="27">
        <f t="shared" si="96"/>
        <v>0.45100488514596682</v>
      </c>
      <c r="L1029" s="27">
        <f t="shared" si="96"/>
        <v>4.5100488514596675</v>
      </c>
      <c r="M1029" s="27">
        <f t="shared" si="95"/>
        <v>45.100488514596677</v>
      </c>
      <c r="N1029" s="27">
        <f t="shared" si="95"/>
        <v>4510.0488514596682</v>
      </c>
      <c r="O1029" s="27">
        <f t="shared" si="95"/>
        <v>451.0048851459668</v>
      </c>
      <c r="P1029" s="27">
        <f t="shared" si="95"/>
        <v>45100.488514596676</v>
      </c>
      <c r="Q1029" s="24">
        <f t="shared" si="98"/>
        <v>451004.88514596678</v>
      </c>
      <c r="R1029" s="19">
        <f t="shared" ref="R1029:R1092" si="100">$P1029*($T$6/($T$5+$T$6))</f>
        <v>4510.0488514596682</v>
      </c>
    </row>
    <row r="1030" spans="7:18" ht="14.95" thickBot="1" x14ac:dyDescent="0.3">
      <c r="G1030">
        <f t="shared" si="99"/>
        <v>0.44996760269441449</v>
      </c>
      <c r="H1030" s="46">
        <v>15.7399999999984</v>
      </c>
      <c r="I1030" s="45">
        <f t="shared" si="97"/>
        <v>37.497300224534541</v>
      </c>
      <c r="J1030" s="23">
        <f t="shared" si="96"/>
        <v>4.4996760269441445E-2</v>
      </c>
      <c r="K1030" s="27">
        <f t="shared" si="96"/>
        <v>0.44996760269441449</v>
      </c>
      <c r="L1030" s="27">
        <f t="shared" si="96"/>
        <v>4.4996760269441447</v>
      </c>
      <c r="M1030" s="27">
        <f t="shared" si="95"/>
        <v>44.996760269441452</v>
      </c>
      <c r="N1030" s="27">
        <f t="shared" si="95"/>
        <v>4499.6760269441447</v>
      </c>
      <c r="O1030" s="27">
        <f t="shared" si="95"/>
        <v>449.9676026944145</v>
      </c>
      <c r="P1030" s="27">
        <f t="shared" si="95"/>
        <v>44996.760269441453</v>
      </c>
      <c r="Q1030" s="24">
        <f t="shared" si="98"/>
        <v>449967.60269441456</v>
      </c>
      <c r="R1030" s="19">
        <f t="shared" si="100"/>
        <v>4499.6760269441456</v>
      </c>
    </row>
    <row r="1031" spans="7:18" ht="14.95" thickBot="1" x14ac:dyDescent="0.3">
      <c r="G1031">
        <f t="shared" si="99"/>
        <v>0.44893270592629891</v>
      </c>
      <c r="H1031" s="46">
        <v>15.7299999999984</v>
      </c>
      <c r="I1031" s="45">
        <f t="shared" si="97"/>
        <v>37.411058827191574</v>
      </c>
      <c r="J1031" s="23">
        <f t="shared" si="96"/>
        <v>4.4893270592629889E-2</v>
      </c>
      <c r="K1031" s="27">
        <f t="shared" si="96"/>
        <v>0.44893270592629891</v>
      </c>
      <c r="L1031" s="27">
        <f t="shared" si="96"/>
        <v>4.4893270592629895</v>
      </c>
      <c r="M1031" s="27">
        <f t="shared" si="95"/>
        <v>44.893270592629889</v>
      </c>
      <c r="N1031" s="27">
        <f t="shared" si="95"/>
        <v>4489.3270592629888</v>
      </c>
      <c r="O1031" s="27">
        <f t="shared" si="95"/>
        <v>448.93270592629892</v>
      </c>
      <c r="P1031" s="27">
        <f t="shared" si="95"/>
        <v>44893.270592629895</v>
      </c>
      <c r="Q1031" s="24">
        <f t="shared" si="98"/>
        <v>448932.70592629898</v>
      </c>
      <c r="R1031" s="19">
        <f t="shared" si="100"/>
        <v>4489.3270592629897</v>
      </c>
    </row>
    <row r="1032" spans="7:18" ht="14.95" thickBot="1" x14ac:dyDescent="0.3">
      <c r="G1032">
        <f t="shared" si="99"/>
        <v>0.44790018935469983</v>
      </c>
      <c r="H1032" s="41">
        <v>15.7199999999984</v>
      </c>
      <c r="I1032" s="45">
        <f t="shared" si="97"/>
        <v>37.325015779558321</v>
      </c>
      <c r="J1032" s="23">
        <f t="shared" si="96"/>
        <v>4.4790018935469987E-2</v>
      </c>
      <c r="K1032" s="27">
        <f t="shared" si="96"/>
        <v>0.44790018935469988</v>
      </c>
      <c r="L1032" s="27">
        <f t="shared" si="96"/>
        <v>4.4790018935469984</v>
      </c>
      <c r="M1032" s="27">
        <f t="shared" si="95"/>
        <v>44.790018935469988</v>
      </c>
      <c r="N1032" s="27">
        <f t="shared" si="95"/>
        <v>4479.0018935469989</v>
      </c>
      <c r="O1032" s="27">
        <f t="shared" si="95"/>
        <v>447.90018935469988</v>
      </c>
      <c r="P1032" s="27">
        <f t="shared" si="95"/>
        <v>44790.018935469991</v>
      </c>
      <c r="Q1032" s="24">
        <f t="shared" si="98"/>
        <v>447900.18935469992</v>
      </c>
      <c r="R1032" s="19">
        <f t="shared" si="100"/>
        <v>4479.0018935469989</v>
      </c>
    </row>
    <row r="1033" spans="7:18" ht="14.95" thickBot="1" x14ac:dyDescent="0.3">
      <c r="G1033">
        <f t="shared" si="99"/>
        <v>0.44687004750531789</v>
      </c>
      <c r="H1033" s="46">
        <v>15.7099999999984</v>
      </c>
      <c r="I1033" s="45">
        <f t="shared" si="97"/>
        <v>37.239170625443158</v>
      </c>
      <c r="J1033" s="23">
        <f t="shared" si="96"/>
        <v>4.4687004750531785E-2</v>
      </c>
      <c r="K1033" s="27">
        <f t="shared" si="96"/>
        <v>0.44687004750531789</v>
      </c>
      <c r="L1033" s="27">
        <f t="shared" si="96"/>
        <v>4.4687004750531791</v>
      </c>
      <c r="M1033" s="27">
        <f t="shared" si="95"/>
        <v>44.687004750531791</v>
      </c>
      <c r="N1033" s="27">
        <f t="shared" si="95"/>
        <v>4468.7004750531787</v>
      </c>
      <c r="O1033" s="27">
        <f t="shared" si="95"/>
        <v>446.87004750531787</v>
      </c>
      <c r="P1033" s="27">
        <f t="shared" si="95"/>
        <v>44687.004750531793</v>
      </c>
      <c r="Q1033" s="24">
        <f t="shared" si="98"/>
        <v>446870.04750531795</v>
      </c>
      <c r="R1033" s="19">
        <f t="shared" si="100"/>
        <v>4468.7004750531796</v>
      </c>
    </row>
    <row r="1034" spans="7:18" ht="14.95" thickBot="1" x14ac:dyDescent="0.3">
      <c r="G1034">
        <f t="shared" si="99"/>
        <v>0.44584227491644302</v>
      </c>
      <c r="H1034" s="46">
        <v>15.699999999998401</v>
      </c>
      <c r="I1034" s="45">
        <f t="shared" si="97"/>
        <v>37.153522909703582</v>
      </c>
      <c r="J1034" s="23">
        <f t="shared" si="96"/>
        <v>4.4584227491644299E-2</v>
      </c>
      <c r="K1034" s="27">
        <f t="shared" si="96"/>
        <v>0.44584227491644302</v>
      </c>
      <c r="L1034" s="27">
        <f t="shared" si="96"/>
        <v>4.4584227491644306</v>
      </c>
      <c r="M1034" s="27">
        <f t="shared" si="95"/>
        <v>44.584227491644299</v>
      </c>
      <c r="N1034" s="27">
        <f t="shared" si="95"/>
        <v>4458.4227491644306</v>
      </c>
      <c r="O1034" s="27">
        <f t="shared" si="95"/>
        <v>445.84227491644299</v>
      </c>
      <c r="P1034" s="27">
        <f t="shared" si="95"/>
        <v>44584.227491644298</v>
      </c>
      <c r="Q1034" s="24">
        <f t="shared" si="98"/>
        <v>445842.27491644298</v>
      </c>
      <c r="R1034" s="19">
        <f t="shared" si="100"/>
        <v>4458.4227491644297</v>
      </c>
    </row>
    <row r="1035" spans="7:18" ht="14.95" thickBot="1" x14ac:dyDescent="0.3">
      <c r="G1035">
        <f t="shared" si="99"/>
        <v>0.44481686613892762</v>
      </c>
      <c r="H1035" s="46">
        <v>15.689999999998401</v>
      </c>
      <c r="I1035" s="45">
        <f t="shared" si="97"/>
        <v>37.068072178243966</v>
      </c>
      <c r="J1035" s="23">
        <f t="shared" si="96"/>
        <v>4.4481686613892762E-2</v>
      </c>
      <c r="K1035" s="27">
        <f t="shared" si="96"/>
        <v>0.44481686613892762</v>
      </c>
      <c r="L1035" s="27">
        <f t="shared" si="96"/>
        <v>4.4481686613892766</v>
      </c>
      <c r="M1035" s="27">
        <f t="shared" si="95"/>
        <v>44.481686613892762</v>
      </c>
      <c r="N1035" s="27">
        <f t="shared" si="95"/>
        <v>4448.1686613892762</v>
      </c>
      <c r="O1035" s="27">
        <f t="shared" si="95"/>
        <v>444.81686613892765</v>
      </c>
      <c r="P1035" s="27">
        <f t="shared" si="95"/>
        <v>44481.686613892765</v>
      </c>
      <c r="Q1035" s="24">
        <f t="shared" si="98"/>
        <v>444816.86613892764</v>
      </c>
      <c r="R1035" s="19">
        <f t="shared" si="100"/>
        <v>4448.1686613892771</v>
      </c>
    </row>
    <row r="1036" spans="7:18" ht="14.95" thickBot="1" x14ac:dyDescent="0.3">
      <c r="G1036">
        <f t="shared" si="99"/>
        <v>0.44379381573615612</v>
      </c>
      <c r="H1036" s="41">
        <v>15.679999999998399</v>
      </c>
      <c r="I1036" s="45">
        <f t="shared" si="97"/>
        <v>36.98281797801301</v>
      </c>
      <c r="J1036" s="23">
        <f t="shared" si="96"/>
        <v>4.4379381573615616E-2</v>
      </c>
      <c r="K1036" s="27">
        <f t="shared" si="96"/>
        <v>0.44379381573615617</v>
      </c>
      <c r="L1036" s="27">
        <f t="shared" si="96"/>
        <v>4.4379381573615611</v>
      </c>
      <c r="M1036" s="27">
        <f t="shared" si="95"/>
        <v>44.379381573615618</v>
      </c>
      <c r="N1036" s="27">
        <f t="shared" si="95"/>
        <v>4437.938157361561</v>
      </c>
      <c r="O1036" s="27">
        <f t="shared" si="95"/>
        <v>443.79381573615615</v>
      </c>
      <c r="P1036" s="27">
        <f t="shared" si="95"/>
        <v>44379.381573615618</v>
      </c>
      <c r="Q1036" s="24">
        <f t="shared" si="98"/>
        <v>443793.81573615619</v>
      </c>
      <c r="R1036" s="19">
        <f t="shared" si="100"/>
        <v>4437.9381573615619</v>
      </c>
    </row>
    <row r="1037" spans="7:18" ht="14.95" thickBot="1" x14ac:dyDescent="0.3">
      <c r="G1037">
        <f t="shared" si="99"/>
        <v>0.44277311828401728</v>
      </c>
      <c r="H1037" s="46">
        <v>15.669999999998399</v>
      </c>
      <c r="I1037" s="45">
        <f t="shared" si="97"/>
        <v>36.897759857001439</v>
      </c>
      <c r="J1037" s="23">
        <f t="shared" si="96"/>
        <v>4.4277311828401722E-2</v>
      </c>
      <c r="K1037" s="27">
        <f t="shared" si="96"/>
        <v>0.44277311828401722</v>
      </c>
      <c r="L1037" s="27">
        <f t="shared" si="96"/>
        <v>4.4277311828401729</v>
      </c>
      <c r="M1037" s="27">
        <f t="shared" si="95"/>
        <v>44.277311828401722</v>
      </c>
      <c r="N1037" s="27">
        <f t="shared" si="95"/>
        <v>4427.7311828401726</v>
      </c>
      <c r="O1037" s="27">
        <f t="shared" si="95"/>
        <v>442.77311828401724</v>
      </c>
      <c r="P1037" s="27">
        <f t="shared" si="95"/>
        <v>44277.311828401726</v>
      </c>
      <c r="Q1037" s="24">
        <f t="shared" si="98"/>
        <v>442773.11828401726</v>
      </c>
      <c r="R1037" s="19">
        <f t="shared" si="100"/>
        <v>4427.7311828401726</v>
      </c>
    </row>
    <row r="1038" spans="7:18" ht="14.95" thickBot="1" x14ac:dyDescent="0.3">
      <c r="G1038">
        <f t="shared" si="99"/>
        <v>0.44175476837087507</v>
      </c>
      <c r="H1038" s="46">
        <v>15.6599999999984</v>
      </c>
      <c r="I1038" s="45">
        <f t="shared" si="97"/>
        <v>36.812897364239589</v>
      </c>
      <c r="J1038" s="23">
        <f t="shared" si="96"/>
        <v>4.4175476837087502E-2</v>
      </c>
      <c r="K1038" s="27">
        <f t="shared" si="96"/>
        <v>0.44175476837087502</v>
      </c>
      <c r="L1038" s="27">
        <f t="shared" si="96"/>
        <v>4.4175476837087508</v>
      </c>
      <c r="M1038" s="27">
        <f t="shared" si="95"/>
        <v>44.175476837087501</v>
      </c>
      <c r="N1038" s="27">
        <f t="shared" si="95"/>
        <v>4417.5476837087508</v>
      </c>
      <c r="O1038" s="27">
        <f t="shared" si="95"/>
        <v>441.75476837087507</v>
      </c>
      <c r="P1038" s="27">
        <f t="shared" si="95"/>
        <v>44175.476837087503</v>
      </c>
      <c r="Q1038" s="24">
        <f t="shared" si="98"/>
        <v>441754.76837087498</v>
      </c>
      <c r="R1038" s="19">
        <f t="shared" si="100"/>
        <v>4417.5476837087508</v>
      </c>
    </row>
    <row r="1039" spans="7:18" ht="14.95" thickBot="1" x14ac:dyDescent="0.3">
      <c r="G1039">
        <f t="shared" si="99"/>
        <v>0.44073876059753941</v>
      </c>
      <c r="H1039" s="46">
        <v>15.6499999999984</v>
      </c>
      <c r="I1039" s="45">
        <f t="shared" si="97"/>
        <v>36.728230049794952</v>
      </c>
      <c r="J1039" s="23">
        <f t="shared" si="96"/>
        <v>4.4073876059753943E-2</v>
      </c>
      <c r="K1039" s="27">
        <f t="shared" si="96"/>
        <v>0.44073876059753947</v>
      </c>
      <c r="L1039" s="27">
        <f t="shared" si="96"/>
        <v>4.4073876059753943</v>
      </c>
      <c r="M1039" s="27">
        <f t="shared" si="95"/>
        <v>44.073876059753943</v>
      </c>
      <c r="N1039" s="27">
        <f t="shared" si="95"/>
        <v>4407.3876059753948</v>
      </c>
      <c r="O1039" s="27">
        <f t="shared" si="95"/>
        <v>440.73876059753945</v>
      </c>
      <c r="P1039" s="27">
        <f t="shared" si="95"/>
        <v>44073.876059753944</v>
      </c>
      <c r="Q1039" s="24">
        <f t="shared" si="98"/>
        <v>440738.76059753943</v>
      </c>
      <c r="R1039" s="19">
        <f t="shared" si="100"/>
        <v>4407.3876059753948</v>
      </c>
    </row>
    <row r="1040" spans="7:18" ht="14.95" thickBot="1" x14ac:dyDescent="0.3">
      <c r="G1040">
        <f t="shared" si="99"/>
        <v>0.43972508957723799</v>
      </c>
      <c r="H1040" s="41">
        <v>15.6399999999984</v>
      </c>
      <c r="I1040" s="45">
        <f t="shared" si="97"/>
        <v>36.643757464769834</v>
      </c>
      <c r="J1040" s="23">
        <f t="shared" si="96"/>
        <v>4.3972508957723797E-2</v>
      </c>
      <c r="K1040" s="27">
        <f t="shared" si="96"/>
        <v>0.43972508957723799</v>
      </c>
      <c r="L1040" s="27">
        <f t="shared" si="96"/>
        <v>4.3972508957723804</v>
      </c>
      <c r="M1040" s="27">
        <f t="shared" si="95"/>
        <v>43.972508957723797</v>
      </c>
      <c r="N1040" s="27">
        <f t="shared" si="95"/>
        <v>4397.2508957723803</v>
      </c>
      <c r="O1040" s="27">
        <f t="shared" si="95"/>
        <v>439.72508957723801</v>
      </c>
      <c r="P1040" s="27">
        <f t="shared" si="95"/>
        <v>43972.508957723796</v>
      </c>
      <c r="Q1040" s="24">
        <f t="shared" si="98"/>
        <v>439725.08957723796</v>
      </c>
      <c r="R1040" s="19">
        <f t="shared" si="100"/>
        <v>4397.2508957723794</v>
      </c>
    </row>
    <row r="1041" spans="7:18" ht="14.95" thickBot="1" x14ac:dyDescent="0.3">
      <c r="G1041">
        <f t="shared" si="99"/>
        <v>0.43871374993558837</v>
      </c>
      <c r="H1041" s="46">
        <v>15.6299999999984</v>
      </c>
      <c r="I1041" s="45">
        <f t="shared" si="97"/>
        <v>36.559479161299031</v>
      </c>
      <c r="J1041" s="23">
        <f t="shared" si="96"/>
        <v>4.387137499355883E-2</v>
      </c>
      <c r="K1041" s="27">
        <f t="shared" si="96"/>
        <v>0.43871374993558832</v>
      </c>
      <c r="L1041" s="27">
        <f t="shared" si="96"/>
        <v>4.3871374993558838</v>
      </c>
      <c r="M1041" s="27">
        <f t="shared" si="95"/>
        <v>43.871374993558831</v>
      </c>
      <c r="N1041" s="27">
        <f t="shared" si="95"/>
        <v>4387.1374993558838</v>
      </c>
      <c r="O1041" s="27">
        <f t="shared" si="95"/>
        <v>438.71374993558834</v>
      </c>
      <c r="P1041" s="27">
        <f t="shared" si="95"/>
        <v>43871.374993558835</v>
      </c>
      <c r="Q1041" s="24">
        <f t="shared" si="98"/>
        <v>438713.74993558833</v>
      </c>
      <c r="R1041" s="19">
        <f t="shared" si="100"/>
        <v>4387.1374993558838</v>
      </c>
    </row>
    <row r="1042" spans="7:18" ht="14.95" thickBot="1" x14ac:dyDescent="0.3">
      <c r="G1042">
        <f t="shared" si="99"/>
        <v>0.43770473631056817</v>
      </c>
      <c r="H1042" s="46">
        <v>15.6199999999984</v>
      </c>
      <c r="I1042" s="45">
        <f t="shared" si="97"/>
        <v>36.475394692547347</v>
      </c>
      <c r="J1042" s="23">
        <f t="shared" si="96"/>
        <v>4.3770473631056815E-2</v>
      </c>
      <c r="K1042" s="27">
        <f t="shared" si="96"/>
        <v>0.43770473631056817</v>
      </c>
      <c r="L1042" s="27">
        <f t="shared" si="96"/>
        <v>4.3770473631056817</v>
      </c>
      <c r="M1042" s="27">
        <f t="shared" si="95"/>
        <v>43.770473631056817</v>
      </c>
      <c r="N1042" s="27">
        <f t="shared" si="95"/>
        <v>4377.0473631056821</v>
      </c>
      <c r="O1042" s="27">
        <f t="shared" si="95"/>
        <v>437.70473631056814</v>
      </c>
      <c r="P1042" s="27">
        <f t="shared" si="95"/>
        <v>43770.473631056819</v>
      </c>
      <c r="Q1042" s="24">
        <f t="shared" si="98"/>
        <v>437704.73631056823</v>
      </c>
      <c r="R1042" s="19">
        <f t="shared" si="100"/>
        <v>4377.0473631056821</v>
      </c>
    </row>
    <row r="1043" spans="7:18" ht="14.95" thickBot="1" x14ac:dyDescent="0.3">
      <c r="G1043">
        <f t="shared" si="99"/>
        <v>0.43669804335248802</v>
      </c>
      <c r="H1043" s="46">
        <v>15.609999999998401</v>
      </c>
      <c r="I1043" s="45">
        <f t="shared" si="97"/>
        <v>36.391503612707332</v>
      </c>
      <c r="J1043" s="23">
        <f t="shared" si="96"/>
        <v>4.3669804335248801E-2</v>
      </c>
      <c r="K1043" s="27">
        <f t="shared" si="96"/>
        <v>0.43669804335248802</v>
      </c>
      <c r="L1043" s="27">
        <f t="shared" si="96"/>
        <v>4.3669804335248799</v>
      </c>
      <c r="M1043" s="27">
        <f t="shared" si="95"/>
        <v>43.669804335248799</v>
      </c>
      <c r="N1043" s="27">
        <f t="shared" si="95"/>
        <v>4366.98043352488</v>
      </c>
      <c r="O1043" s="27">
        <f t="shared" si="95"/>
        <v>436.69804335248801</v>
      </c>
      <c r="P1043" s="27">
        <f t="shared" si="95"/>
        <v>43669.804335248802</v>
      </c>
      <c r="Q1043" s="24">
        <f t="shared" si="98"/>
        <v>436698.04335248802</v>
      </c>
      <c r="R1043" s="19">
        <f t="shared" si="100"/>
        <v>4366.98043352488</v>
      </c>
    </row>
    <row r="1044" spans="7:18" ht="14.95" thickBot="1" x14ac:dyDescent="0.3">
      <c r="G1044">
        <f t="shared" si="99"/>
        <v>0.43569366572396134</v>
      </c>
      <c r="H1044" s="41">
        <v>15.599999999998399</v>
      </c>
      <c r="I1044" s="45">
        <f t="shared" si="97"/>
        <v>36.307805476996776</v>
      </c>
      <c r="J1044" s="23">
        <f t="shared" si="96"/>
        <v>4.3569366572396129E-2</v>
      </c>
      <c r="K1044" s="27">
        <f t="shared" si="96"/>
        <v>0.43569366572396129</v>
      </c>
      <c r="L1044" s="27">
        <f t="shared" si="96"/>
        <v>4.3569366572396131</v>
      </c>
      <c r="M1044" s="27">
        <f t="shared" si="96"/>
        <v>43.569366572396127</v>
      </c>
      <c r="N1044" s="27">
        <f t="shared" si="96"/>
        <v>4356.9366572396129</v>
      </c>
      <c r="O1044" s="27">
        <f t="shared" si="96"/>
        <v>435.69366572396126</v>
      </c>
      <c r="P1044" s="27">
        <f t="shared" si="96"/>
        <v>43569.366572396131</v>
      </c>
      <c r="Q1044" s="24">
        <f t="shared" si="98"/>
        <v>435693.66572396131</v>
      </c>
      <c r="R1044" s="19">
        <f t="shared" si="100"/>
        <v>4356.9366572396129</v>
      </c>
    </row>
    <row r="1045" spans="7:18" ht="14.95" thickBot="1" x14ac:dyDescent="0.3">
      <c r="G1045">
        <f t="shared" si="99"/>
        <v>0.43469159809987828</v>
      </c>
      <c r="H1045" s="46">
        <v>15.589999999998399</v>
      </c>
      <c r="I1045" s="45">
        <f t="shared" si="97"/>
        <v>36.224299841656524</v>
      </c>
      <c r="J1045" s="23">
        <f t="shared" si="96"/>
        <v>4.3469159809987827E-2</v>
      </c>
      <c r="K1045" s="27">
        <f t="shared" si="96"/>
        <v>0.43469159809987828</v>
      </c>
      <c r="L1045" s="27">
        <f t="shared" si="96"/>
        <v>4.3469159809987827</v>
      </c>
      <c r="M1045" s="27">
        <f t="shared" si="96"/>
        <v>43.469159809987829</v>
      </c>
      <c r="N1045" s="27">
        <f t="shared" si="96"/>
        <v>4346.9159809987832</v>
      </c>
      <c r="O1045" s="27">
        <f t="shared" si="96"/>
        <v>434.69159809987826</v>
      </c>
      <c r="P1045" s="27">
        <f t="shared" si="96"/>
        <v>43469.159809987832</v>
      </c>
      <c r="Q1045" s="24">
        <f t="shared" si="98"/>
        <v>434691.59809987829</v>
      </c>
      <c r="R1045" s="19">
        <f t="shared" si="100"/>
        <v>4346.9159809987832</v>
      </c>
    </row>
    <row r="1046" spans="7:18" ht="14.95" thickBot="1" x14ac:dyDescent="0.3">
      <c r="G1046">
        <f t="shared" si="99"/>
        <v>0.43369183516737636</v>
      </c>
      <c r="H1046" s="46">
        <v>15.5799999999984</v>
      </c>
      <c r="I1046" s="45">
        <f t="shared" si="97"/>
        <v>36.140986263948029</v>
      </c>
      <c r="J1046" s="23">
        <f t="shared" ref="J1046:P1109" si="101">J$3*$T$4*($I1046/1000)</f>
        <v>4.3369183516737637E-2</v>
      </c>
      <c r="K1046" s="27">
        <f t="shared" si="101"/>
        <v>0.43369183516737636</v>
      </c>
      <c r="L1046" s="27">
        <f t="shared" si="101"/>
        <v>4.3369183516737637</v>
      </c>
      <c r="M1046" s="27">
        <f t="shared" si="101"/>
        <v>43.369183516737635</v>
      </c>
      <c r="N1046" s="27">
        <f t="shared" si="101"/>
        <v>4336.9183516737639</v>
      </c>
      <c r="O1046" s="27">
        <f t="shared" si="101"/>
        <v>433.69183516737638</v>
      </c>
      <c r="P1046" s="27">
        <f t="shared" si="101"/>
        <v>43369.183516737634</v>
      </c>
      <c r="Q1046" s="24">
        <f t="shared" si="98"/>
        <v>433691.83516737632</v>
      </c>
      <c r="R1046" s="19">
        <f t="shared" si="100"/>
        <v>4336.9183516737639</v>
      </c>
    </row>
    <row r="1047" spans="7:18" ht="14.95" thickBot="1" x14ac:dyDescent="0.3">
      <c r="G1047">
        <f t="shared" si="99"/>
        <v>0.4326943716258117</v>
      </c>
      <c r="H1047" s="46">
        <v>15.5699999999984</v>
      </c>
      <c r="I1047" s="45">
        <f t="shared" si="97"/>
        <v>36.057864302150975</v>
      </c>
      <c r="J1047" s="23">
        <f t="shared" si="101"/>
        <v>4.3269437162581165E-2</v>
      </c>
      <c r="K1047" s="27">
        <f t="shared" si="101"/>
        <v>0.4326943716258117</v>
      </c>
      <c r="L1047" s="27">
        <f t="shared" si="101"/>
        <v>4.3269437162581168</v>
      </c>
      <c r="M1047" s="27">
        <f t="shared" si="101"/>
        <v>43.26943716258117</v>
      </c>
      <c r="N1047" s="27">
        <f t="shared" si="101"/>
        <v>4326.9437162581171</v>
      </c>
      <c r="O1047" s="27">
        <f t="shared" si="101"/>
        <v>432.6943716258117</v>
      </c>
      <c r="P1047" s="27">
        <f t="shared" si="101"/>
        <v>43269.437162581169</v>
      </c>
      <c r="Q1047" s="24">
        <f t="shared" si="98"/>
        <v>432694.37162581168</v>
      </c>
      <c r="R1047" s="19">
        <f t="shared" si="100"/>
        <v>4326.9437162581171</v>
      </c>
    </row>
    <row r="1048" spans="7:18" ht="14.95" thickBot="1" x14ac:dyDescent="0.3">
      <c r="G1048">
        <f t="shared" si="99"/>
        <v>0.43169920218673191</v>
      </c>
      <c r="H1048" s="41">
        <v>15.5599999999984</v>
      </c>
      <c r="I1048" s="45">
        <f t="shared" si="97"/>
        <v>35.974933515560991</v>
      </c>
      <c r="J1048" s="23">
        <f t="shared" si="101"/>
        <v>4.3169920218673184E-2</v>
      </c>
      <c r="K1048" s="27">
        <f t="shared" si="101"/>
        <v>0.43169920218673186</v>
      </c>
      <c r="L1048" s="27">
        <f t="shared" si="101"/>
        <v>4.3169920218673186</v>
      </c>
      <c r="M1048" s="27">
        <f t="shared" si="101"/>
        <v>43.169920218673191</v>
      </c>
      <c r="N1048" s="27">
        <f t="shared" si="101"/>
        <v>4316.9920218673187</v>
      </c>
      <c r="O1048" s="27">
        <f t="shared" si="101"/>
        <v>431.6992021867319</v>
      </c>
      <c r="P1048" s="27">
        <f t="shared" si="101"/>
        <v>43169.920218673185</v>
      </c>
      <c r="Q1048" s="24">
        <f t="shared" si="98"/>
        <v>431699.20218673185</v>
      </c>
      <c r="R1048" s="19">
        <f t="shared" si="100"/>
        <v>4316.9920218673187</v>
      </c>
    </row>
    <row r="1049" spans="7:18" ht="14.95" thickBot="1" x14ac:dyDescent="0.3">
      <c r="G1049">
        <f t="shared" si="99"/>
        <v>0.43070632157384775</v>
      </c>
      <c r="H1049" s="46">
        <v>15.5499999999984</v>
      </c>
      <c r="I1049" s="45">
        <f t="shared" si="97"/>
        <v>35.892193464487313</v>
      </c>
      <c r="J1049" s="23">
        <f t="shared" si="101"/>
        <v>4.3070632157384776E-2</v>
      </c>
      <c r="K1049" s="27">
        <f t="shared" si="101"/>
        <v>0.43070632157384775</v>
      </c>
      <c r="L1049" s="27">
        <f t="shared" si="101"/>
        <v>4.3070632157384772</v>
      </c>
      <c r="M1049" s="27">
        <f t="shared" si="101"/>
        <v>43.070632157384772</v>
      </c>
      <c r="N1049" s="27">
        <f t="shared" si="101"/>
        <v>4307.0632157384771</v>
      </c>
      <c r="O1049" s="27">
        <f t="shared" si="101"/>
        <v>430.70632157384773</v>
      </c>
      <c r="P1049" s="27">
        <f t="shared" si="101"/>
        <v>43070.632157384774</v>
      </c>
      <c r="Q1049" s="24">
        <f t="shared" si="98"/>
        <v>430706.32157384779</v>
      </c>
      <c r="R1049" s="19">
        <f t="shared" si="100"/>
        <v>4307.063215738478</v>
      </c>
    </row>
    <row r="1050" spans="7:18" ht="14.95" thickBot="1" x14ac:dyDescent="0.3">
      <c r="G1050">
        <f t="shared" si="99"/>
        <v>0.42971572452300505</v>
      </c>
      <c r="H1050" s="46">
        <v>15.5399999999984</v>
      </c>
      <c r="I1050" s="45">
        <f t="shared" si="97"/>
        <v>35.80964371025042</v>
      </c>
      <c r="J1050" s="23">
        <f t="shared" si="101"/>
        <v>4.2971572452300509E-2</v>
      </c>
      <c r="K1050" s="27">
        <f t="shared" si="101"/>
        <v>0.4297157245230051</v>
      </c>
      <c r="L1050" s="27">
        <f t="shared" si="101"/>
        <v>4.2971572452300508</v>
      </c>
      <c r="M1050" s="27">
        <f t="shared" si="101"/>
        <v>42.971572452300506</v>
      </c>
      <c r="N1050" s="27">
        <f t="shared" si="101"/>
        <v>4297.1572452300506</v>
      </c>
      <c r="O1050" s="27">
        <f t="shared" si="101"/>
        <v>429.71572452300506</v>
      </c>
      <c r="P1050" s="27">
        <f t="shared" si="101"/>
        <v>42971.572452300505</v>
      </c>
      <c r="Q1050" s="24">
        <f t="shared" si="98"/>
        <v>429715.72452300508</v>
      </c>
      <c r="R1050" s="19">
        <f t="shared" si="100"/>
        <v>4297.1572452300506</v>
      </c>
    </row>
    <row r="1051" spans="7:18" ht="14.95" thickBot="1" x14ac:dyDescent="0.3">
      <c r="G1051">
        <f t="shared" si="99"/>
        <v>0.42872740578215696</v>
      </c>
      <c r="H1051" s="46">
        <v>15.529999999998401</v>
      </c>
      <c r="I1051" s="45">
        <f t="shared" si="97"/>
        <v>35.727283815179746</v>
      </c>
      <c r="J1051" s="23">
        <f t="shared" si="101"/>
        <v>4.2872740578215697E-2</v>
      </c>
      <c r="K1051" s="27">
        <f t="shared" si="101"/>
        <v>0.42872740578215696</v>
      </c>
      <c r="L1051" s="27">
        <f t="shared" si="101"/>
        <v>4.2872740578215698</v>
      </c>
      <c r="M1051" s="27">
        <f t="shared" si="101"/>
        <v>42.872740578215698</v>
      </c>
      <c r="N1051" s="27">
        <f t="shared" si="101"/>
        <v>4287.2740578215698</v>
      </c>
      <c r="O1051" s="27">
        <f t="shared" si="101"/>
        <v>428.72740578215701</v>
      </c>
      <c r="P1051" s="27">
        <f t="shared" si="101"/>
        <v>42872.7405782157</v>
      </c>
      <c r="Q1051" s="24">
        <f t="shared" si="98"/>
        <v>428727.40578215703</v>
      </c>
      <c r="R1051" s="19">
        <f t="shared" si="100"/>
        <v>4287.2740578215698</v>
      </c>
    </row>
    <row r="1052" spans="7:18" ht="14.95" thickBot="1" x14ac:dyDescent="0.3">
      <c r="G1052">
        <f t="shared" si="99"/>
        <v>0.42774136011133573</v>
      </c>
      <c r="H1052" s="41">
        <v>15.519999999998401</v>
      </c>
      <c r="I1052" s="45">
        <f t="shared" si="97"/>
        <v>35.64511334261131</v>
      </c>
      <c r="J1052" s="23">
        <f t="shared" si="101"/>
        <v>4.2774136011133577E-2</v>
      </c>
      <c r="K1052" s="27">
        <f t="shared" si="101"/>
        <v>0.42774136011133579</v>
      </c>
      <c r="L1052" s="27">
        <f t="shared" si="101"/>
        <v>4.2774136011133574</v>
      </c>
      <c r="M1052" s="27">
        <f t="shared" si="101"/>
        <v>42.774136011133578</v>
      </c>
      <c r="N1052" s="27">
        <f t="shared" si="101"/>
        <v>4277.4136011133578</v>
      </c>
      <c r="O1052" s="27">
        <f t="shared" si="101"/>
        <v>427.74136011133578</v>
      </c>
      <c r="P1052" s="27">
        <f t="shared" si="101"/>
        <v>42774.136011133574</v>
      </c>
      <c r="Q1052" s="24">
        <f t="shared" si="98"/>
        <v>427741.36011133576</v>
      </c>
      <c r="R1052" s="19">
        <f t="shared" si="100"/>
        <v>4277.4136011133578</v>
      </c>
    </row>
    <row r="1053" spans="7:18" ht="14.95" thickBot="1" x14ac:dyDescent="0.3">
      <c r="G1053">
        <f t="shared" si="99"/>
        <v>0.42675758228262511</v>
      </c>
      <c r="H1053" s="46">
        <v>15.509999999998399</v>
      </c>
      <c r="I1053" s="45">
        <f t="shared" si="97"/>
        <v>35.563131856885427</v>
      </c>
      <c r="J1053" s="23">
        <f t="shared" si="101"/>
        <v>4.2675758228262514E-2</v>
      </c>
      <c r="K1053" s="27">
        <f t="shared" si="101"/>
        <v>0.42675758228262517</v>
      </c>
      <c r="L1053" s="27">
        <f t="shared" si="101"/>
        <v>4.2675758228262515</v>
      </c>
      <c r="M1053" s="27">
        <f t="shared" si="101"/>
        <v>42.675758228262517</v>
      </c>
      <c r="N1053" s="27">
        <f t="shared" si="101"/>
        <v>4267.5758228262512</v>
      </c>
      <c r="O1053" s="27">
        <f t="shared" si="101"/>
        <v>426.75758228262515</v>
      </c>
      <c r="P1053" s="27">
        <f t="shared" si="101"/>
        <v>42675.758228262515</v>
      </c>
      <c r="Q1053" s="24">
        <f t="shared" si="98"/>
        <v>426757.58228262514</v>
      </c>
      <c r="R1053" s="19">
        <f t="shared" si="100"/>
        <v>4267.5758228262521</v>
      </c>
    </row>
    <row r="1054" spans="7:18" ht="14.95" thickBot="1" x14ac:dyDescent="0.3">
      <c r="G1054">
        <f t="shared" si="99"/>
        <v>0.42577606708013377</v>
      </c>
      <c r="H1054" s="46">
        <v>15.4999999999984</v>
      </c>
      <c r="I1054" s="45">
        <f t="shared" si="97"/>
        <v>35.481338923344481</v>
      </c>
      <c r="J1054" s="23">
        <f t="shared" si="101"/>
        <v>4.2577606708013374E-2</v>
      </c>
      <c r="K1054" s="27">
        <f t="shared" si="101"/>
        <v>0.42577606708013371</v>
      </c>
      <c r="L1054" s="27">
        <f t="shared" si="101"/>
        <v>4.2577606708013374</v>
      </c>
      <c r="M1054" s="27">
        <f t="shared" si="101"/>
        <v>42.577606708013377</v>
      </c>
      <c r="N1054" s="27">
        <f t="shared" si="101"/>
        <v>4257.7606708013373</v>
      </c>
      <c r="O1054" s="27">
        <f t="shared" si="101"/>
        <v>425.77606708013371</v>
      </c>
      <c r="P1054" s="27">
        <f t="shared" si="101"/>
        <v>42577.606708013373</v>
      </c>
      <c r="Q1054" s="24">
        <f t="shared" si="98"/>
        <v>425776.06708013371</v>
      </c>
      <c r="R1054" s="19">
        <f t="shared" si="100"/>
        <v>4257.7606708013373</v>
      </c>
    </row>
    <row r="1055" spans="7:18" ht="14.95" thickBot="1" x14ac:dyDescent="0.3">
      <c r="G1055">
        <f t="shared" si="99"/>
        <v>0.42479680929996522</v>
      </c>
      <c r="H1055" s="46">
        <v>15.4899999999984</v>
      </c>
      <c r="I1055" s="45">
        <f t="shared" si="97"/>
        <v>35.399734108330435</v>
      </c>
      <c r="J1055" s="23">
        <f t="shared" si="101"/>
        <v>4.2479680929996523E-2</v>
      </c>
      <c r="K1055" s="27">
        <f t="shared" si="101"/>
        <v>0.42479680929996522</v>
      </c>
      <c r="L1055" s="27">
        <f t="shared" si="101"/>
        <v>4.2479680929996526</v>
      </c>
      <c r="M1055" s="27">
        <f t="shared" si="101"/>
        <v>42.479680929996526</v>
      </c>
      <c r="N1055" s="27">
        <f t="shared" si="101"/>
        <v>4247.9680929996521</v>
      </c>
      <c r="O1055" s="27">
        <f t="shared" si="101"/>
        <v>424.79680929996522</v>
      </c>
      <c r="P1055" s="27">
        <f t="shared" si="101"/>
        <v>42479.680929996524</v>
      </c>
      <c r="Q1055" s="24">
        <f t="shared" si="98"/>
        <v>424796.80929996527</v>
      </c>
      <c r="R1055" s="19">
        <f t="shared" si="100"/>
        <v>4247.968092999653</v>
      </c>
    </row>
    <row r="1056" spans="7:18" ht="14.95" thickBot="1" x14ac:dyDescent="0.3">
      <c r="G1056">
        <f t="shared" si="99"/>
        <v>0.42381980375019218</v>
      </c>
      <c r="H1056" s="41">
        <v>15.4799999999984</v>
      </c>
      <c r="I1056" s="45">
        <f t="shared" si="97"/>
        <v>35.318316979182683</v>
      </c>
      <c r="J1056" s="23">
        <f t="shared" si="101"/>
        <v>4.2381980375019217E-2</v>
      </c>
      <c r="K1056" s="27">
        <f t="shared" si="101"/>
        <v>0.42381980375019218</v>
      </c>
      <c r="L1056" s="27">
        <f t="shared" si="101"/>
        <v>4.2381980375019221</v>
      </c>
      <c r="M1056" s="27">
        <f t="shared" si="101"/>
        <v>42.381980375019218</v>
      </c>
      <c r="N1056" s="27">
        <f t="shared" si="101"/>
        <v>4238.198037501922</v>
      </c>
      <c r="O1056" s="27">
        <f t="shared" si="101"/>
        <v>423.81980375019219</v>
      </c>
      <c r="P1056" s="27">
        <f t="shared" si="101"/>
        <v>42381.980375019215</v>
      </c>
      <c r="Q1056" s="24">
        <f t="shared" si="98"/>
        <v>423819.80375019216</v>
      </c>
      <c r="R1056" s="19">
        <f t="shared" si="100"/>
        <v>4238.198037501922</v>
      </c>
    </row>
    <row r="1057" spans="7:18" ht="14.95" thickBot="1" x14ac:dyDescent="0.3">
      <c r="G1057">
        <f t="shared" si="99"/>
        <v>0.42284504525082905</v>
      </c>
      <c r="H1057" s="46">
        <v>15.4699999999984</v>
      </c>
      <c r="I1057" s="45">
        <f t="shared" si="97"/>
        <v>35.237087104235755</v>
      </c>
      <c r="J1057" s="23">
        <f t="shared" si="101"/>
        <v>4.2284504525082901E-2</v>
      </c>
      <c r="K1057" s="27">
        <f t="shared" si="101"/>
        <v>0.422845045250829</v>
      </c>
      <c r="L1057" s="27">
        <f t="shared" si="101"/>
        <v>4.22845045250829</v>
      </c>
      <c r="M1057" s="27">
        <f t="shared" si="101"/>
        <v>42.284504525082902</v>
      </c>
      <c r="N1057" s="27">
        <f t="shared" si="101"/>
        <v>4228.4504525082903</v>
      </c>
      <c r="O1057" s="27">
        <f t="shared" si="101"/>
        <v>422.845045250829</v>
      </c>
      <c r="P1057" s="27">
        <f t="shared" si="101"/>
        <v>42284.504525082906</v>
      </c>
      <c r="Q1057" s="24">
        <f t="shared" si="98"/>
        <v>422845.04525082902</v>
      </c>
      <c r="R1057" s="19">
        <f t="shared" si="100"/>
        <v>4228.4504525082912</v>
      </c>
    </row>
    <row r="1058" spans="7:18" ht="14.95" thickBot="1" x14ac:dyDescent="0.3">
      <c r="G1058">
        <f t="shared" si="99"/>
        <v>0.42187252863380248</v>
      </c>
      <c r="H1058" s="46">
        <v>15.4599999999984</v>
      </c>
      <c r="I1058" s="45">
        <f t="shared" si="97"/>
        <v>35.156044052816874</v>
      </c>
      <c r="J1058" s="23">
        <f t="shared" si="101"/>
        <v>4.2187252863380244E-2</v>
      </c>
      <c r="K1058" s="27">
        <f t="shared" si="101"/>
        <v>0.42187252863380248</v>
      </c>
      <c r="L1058" s="27">
        <f t="shared" si="101"/>
        <v>4.2187252863380245</v>
      </c>
      <c r="M1058" s="27">
        <f t="shared" si="101"/>
        <v>42.187252863380245</v>
      </c>
      <c r="N1058" s="27">
        <f t="shared" si="101"/>
        <v>4218.7252863380245</v>
      </c>
      <c r="O1058" s="27">
        <f t="shared" si="101"/>
        <v>421.87252863380246</v>
      </c>
      <c r="P1058" s="27">
        <f t="shared" si="101"/>
        <v>42187.25286338025</v>
      </c>
      <c r="Q1058" s="24">
        <f t="shared" si="98"/>
        <v>421872.52863380255</v>
      </c>
      <c r="R1058" s="19">
        <f t="shared" si="100"/>
        <v>4218.7252863380254</v>
      </c>
    </row>
    <row r="1059" spans="7:18" ht="14.95" thickBot="1" x14ac:dyDescent="0.3">
      <c r="G1059">
        <f t="shared" si="99"/>
        <v>0.42090224874292681</v>
      </c>
      <c r="H1059" s="46">
        <v>15.449999999998401</v>
      </c>
      <c r="I1059" s="45">
        <f t="shared" si="97"/>
        <v>35.075187395243901</v>
      </c>
      <c r="J1059" s="23">
        <f t="shared" si="101"/>
        <v>4.2090224874292682E-2</v>
      </c>
      <c r="K1059" s="27">
        <f t="shared" si="101"/>
        <v>0.42090224874292681</v>
      </c>
      <c r="L1059" s="27">
        <f t="shared" si="101"/>
        <v>4.2090224874292677</v>
      </c>
      <c r="M1059" s="27">
        <f t="shared" si="101"/>
        <v>42.09022487429268</v>
      </c>
      <c r="N1059" s="27">
        <f t="shared" si="101"/>
        <v>4209.022487429268</v>
      </c>
      <c r="O1059" s="27">
        <f t="shared" si="101"/>
        <v>420.90224874292682</v>
      </c>
      <c r="P1059" s="27">
        <f t="shared" si="101"/>
        <v>42090.224874292682</v>
      </c>
      <c r="Q1059" s="24">
        <f t="shared" si="98"/>
        <v>420902.24874292681</v>
      </c>
      <c r="R1059" s="19">
        <f t="shared" si="100"/>
        <v>4209.022487429268</v>
      </c>
    </row>
    <row r="1060" spans="7:18" ht="14.95" thickBot="1" x14ac:dyDescent="0.3">
      <c r="G1060">
        <f t="shared" si="99"/>
        <v>0.41993420043386448</v>
      </c>
      <c r="H1060" s="41">
        <v>15.4399999999983</v>
      </c>
      <c r="I1060" s="45">
        <f t="shared" si="97"/>
        <v>34.99451670282204</v>
      </c>
      <c r="J1060" s="23">
        <f t="shared" si="101"/>
        <v>4.1993420043386444E-2</v>
      </c>
      <c r="K1060" s="27">
        <f t="shared" si="101"/>
        <v>0.41993420043386448</v>
      </c>
      <c r="L1060" s="27">
        <f t="shared" si="101"/>
        <v>4.1993420043386447</v>
      </c>
      <c r="M1060" s="27">
        <f t="shared" si="101"/>
        <v>41.99342004338645</v>
      </c>
      <c r="N1060" s="27">
        <f t="shared" si="101"/>
        <v>4199.342004338645</v>
      </c>
      <c r="O1060" s="27">
        <f t="shared" si="101"/>
        <v>419.93420043386448</v>
      </c>
      <c r="P1060" s="27">
        <f t="shared" si="101"/>
        <v>41993.420043386446</v>
      </c>
      <c r="Q1060" s="24">
        <f t="shared" si="98"/>
        <v>419934.20043386449</v>
      </c>
      <c r="R1060" s="19">
        <f t="shared" si="100"/>
        <v>4199.342004338645</v>
      </c>
    </row>
    <row r="1061" spans="7:18" ht="14.95" thickBot="1" x14ac:dyDescent="0.3">
      <c r="G1061">
        <f t="shared" si="99"/>
        <v>0.4189683785741396</v>
      </c>
      <c r="H1061" s="46">
        <v>15.4299999999983</v>
      </c>
      <c r="I1061" s="45">
        <f t="shared" si="97"/>
        <v>34.914031547844964</v>
      </c>
      <c r="J1061" s="23">
        <f t="shared" si="101"/>
        <v>4.1896837857413952E-2</v>
      </c>
      <c r="K1061" s="27">
        <f t="shared" si="101"/>
        <v>0.41896837857413954</v>
      </c>
      <c r="L1061" s="27">
        <f t="shared" si="101"/>
        <v>4.1896837857413951</v>
      </c>
      <c r="M1061" s="27">
        <f t="shared" si="101"/>
        <v>41.896837857413956</v>
      </c>
      <c r="N1061" s="27">
        <f t="shared" si="101"/>
        <v>4189.6837857413957</v>
      </c>
      <c r="O1061" s="27">
        <f t="shared" si="101"/>
        <v>418.96837857413954</v>
      </c>
      <c r="P1061" s="27">
        <f t="shared" si="101"/>
        <v>41896.837857413957</v>
      </c>
      <c r="Q1061" s="24">
        <f t="shared" si="98"/>
        <v>418968.37857413961</v>
      </c>
      <c r="R1061" s="19">
        <f t="shared" si="100"/>
        <v>4189.6837857413957</v>
      </c>
    </row>
    <row r="1062" spans="7:18" ht="14.95" thickBot="1" x14ac:dyDescent="0.3">
      <c r="G1062">
        <f t="shared" si="99"/>
        <v>0.41800477804305064</v>
      </c>
      <c r="H1062" s="46">
        <v>15.4199999999983</v>
      </c>
      <c r="I1062" s="45">
        <f t="shared" si="97"/>
        <v>34.833731503587551</v>
      </c>
      <c r="J1062" s="23">
        <f t="shared" si="101"/>
        <v>4.1800477804305063E-2</v>
      </c>
      <c r="K1062" s="27">
        <f t="shared" si="101"/>
        <v>0.41800477804305064</v>
      </c>
      <c r="L1062" s="27">
        <f t="shared" si="101"/>
        <v>4.1800477804305061</v>
      </c>
      <c r="M1062" s="27">
        <f t="shared" si="101"/>
        <v>41.800477804305061</v>
      </c>
      <c r="N1062" s="27">
        <f t="shared" si="101"/>
        <v>4180.0477804305065</v>
      </c>
      <c r="O1062" s="27">
        <f t="shared" si="101"/>
        <v>418.00477804305064</v>
      </c>
      <c r="P1062" s="27">
        <f t="shared" si="101"/>
        <v>41800.477804305061</v>
      </c>
      <c r="Q1062" s="24">
        <f t="shared" si="98"/>
        <v>418004.77804305061</v>
      </c>
      <c r="R1062" s="19">
        <f t="shared" si="100"/>
        <v>4180.0477804305065</v>
      </c>
    </row>
    <row r="1063" spans="7:18" ht="14.95" thickBot="1" x14ac:dyDescent="0.3">
      <c r="G1063">
        <f t="shared" si="99"/>
        <v>0.41704339373168386</v>
      </c>
      <c r="H1063" s="46">
        <v>15.4099999999983</v>
      </c>
      <c r="I1063" s="45">
        <f t="shared" si="97"/>
        <v>34.753616144306989</v>
      </c>
      <c r="J1063" s="23">
        <f t="shared" si="101"/>
        <v>4.1704339373168385E-2</v>
      </c>
      <c r="K1063" s="27">
        <f t="shared" si="101"/>
        <v>0.41704339373168386</v>
      </c>
      <c r="L1063" s="27">
        <f t="shared" si="101"/>
        <v>4.1704339373168393</v>
      </c>
      <c r="M1063" s="27">
        <f t="shared" si="101"/>
        <v>41.704339373168388</v>
      </c>
      <c r="N1063" s="27">
        <f t="shared" si="101"/>
        <v>4170.4339373168386</v>
      </c>
      <c r="O1063" s="27">
        <f t="shared" si="101"/>
        <v>417.04339373168392</v>
      </c>
      <c r="P1063" s="27">
        <f t="shared" si="101"/>
        <v>41704.33937316839</v>
      </c>
      <c r="Q1063" s="24">
        <f t="shared" si="98"/>
        <v>417043.3937316839</v>
      </c>
      <c r="R1063" s="19">
        <f t="shared" si="100"/>
        <v>4170.4339373168395</v>
      </c>
    </row>
    <row r="1064" spans="7:18" ht="14.95" thickBot="1" x14ac:dyDescent="0.3">
      <c r="G1064">
        <f t="shared" si="99"/>
        <v>0.41608422054287514</v>
      </c>
      <c r="H1064" s="41">
        <v>15.3999999999983</v>
      </c>
      <c r="I1064" s="45">
        <f t="shared" si="97"/>
        <v>34.673685045239594</v>
      </c>
      <c r="J1064" s="23">
        <f t="shared" si="101"/>
        <v>4.1608422054287511E-2</v>
      </c>
      <c r="K1064" s="27">
        <f t="shared" si="101"/>
        <v>0.41608422054287508</v>
      </c>
      <c r="L1064" s="27">
        <f t="shared" si="101"/>
        <v>4.1608422054287511</v>
      </c>
      <c r="M1064" s="27">
        <f t="shared" si="101"/>
        <v>41.608422054287509</v>
      </c>
      <c r="N1064" s="27">
        <f t="shared" si="101"/>
        <v>4160.8422054287512</v>
      </c>
      <c r="O1064" s="27">
        <f t="shared" si="101"/>
        <v>416.08422054287513</v>
      </c>
      <c r="P1064" s="27">
        <f t="shared" si="101"/>
        <v>41608.422054287512</v>
      </c>
      <c r="Q1064" s="24">
        <f t="shared" si="98"/>
        <v>416084.22054287512</v>
      </c>
      <c r="R1064" s="19">
        <f t="shared" si="100"/>
        <v>4160.8422054287512</v>
      </c>
    </row>
    <row r="1065" spans="7:18" ht="14.95" thickBot="1" x14ac:dyDescent="0.3">
      <c r="G1065">
        <f t="shared" si="99"/>
        <v>0.415127253391184</v>
      </c>
      <c r="H1065" s="46">
        <v>15.389999999998301</v>
      </c>
      <c r="I1065" s="45">
        <f t="shared" si="97"/>
        <v>34.593937782598665</v>
      </c>
      <c r="J1065" s="23">
        <f t="shared" si="101"/>
        <v>4.1512725339118393E-2</v>
      </c>
      <c r="K1065" s="27">
        <f t="shared" si="101"/>
        <v>0.41512725339118395</v>
      </c>
      <c r="L1065" s="27">
        <f t="shared" si="101"/>
        <v>4.1512725339118397</v>
      </c>
      <c r="M1065" s="27">
        <f t="shared" si="101"/>
        <v>41.512725339118397</v>
      </c>
      <c r="N1065" s="27">
        <f t="shared" si="101"/>
        <v>4151.2725339118397</v>
      </c>
      <c r="O1065" s="27">
        <f t="shared" si="101"/>
        <v>415.12725339118396</v>
      </c>
      <c r="P1065" s="27">
        <f t="shared" si="101"/>
        <v>41512.725339118399</v>
      </c>
      <c r="Q1065" s="24">
        <f t="shared" si="98"/>
        <v>415127.25339118397</v>
      </c>
      <c r="R1065" s="19">
        <f t="shared" si="100"/>
        <v>4151.2725339118397</v>
      </c>
    </row>
    <row r="1066" spans="7:18" ht="14.95" thickBot="1" x14ac:dyDescent="0.3">
      <c r="G1066">
        <f t="shared" si="99"/>
        <v>0.41417248720286559</v>
      </c>
      <c r="H1066" s="46">
        <v>15.379999999998301</v>
      </c>
      <c r="I1066" s="45">
        <f t="shared" si="97"/>
        <v>34.514373933572131</v>
      </c>
      <c r="J1066" s="23">
        <f t="shared" si="101"/>
        <v>4.1417248720286556E-2</v>
      </c>
      <c r="K1066" s="27">
        <f t="shared" si="101"/>
        <v>0.41417248720286559</v>
      </c>
      <c r="L1066" s="27">
        <f t="shared" si="101"/>
        <v>4.1417248720286555</v>
      </c>
      <c r="M1066" s="27">
        <f t="shared" si="101"/>
        <v>41.417248720286558</v>
      </c>
      <c r="N1066" s="27">
        <f t="shared" si="101"/>
        <v>4141.7248720286552</v>
      </c>
      <c r="O1066" s="27">
        <f t="shared" si="101"/>
        <v>414.17248720286557</v>
      </c>
      <c r="P1066" s="27">
        <f t="shared" si="101"/>
        <v>41417.24872028656</v>
      </c>
      <c r="Q1066" s="24">
        <f t="shared" si="98"/>
        <v>414172.4872028656</v>
      </c>
      <c r="R1066" s="19">
        <f t="shared" si="100"/>
        <v>4141.7248720286561</v>
      </c>
    </row>
    <row r="1067" spans="7:18" ht="14.95" thickBot="1" x14ac:dyDescent="0.3">
      <c r="G1067">
        <f t="shared" si="99"/>
        <v>0.41321991691584431</v>
      </c>
      <c r="H1067" s="46">
        <v>15.369999999998299</v>
      </c>
      <c r="I1067" s="45">
        <f t="shared" si="97"/>
        <v>34.43499307632036</v>
      </c>
      <c r="J1067" s="23">
        <f t="shared" si="101"/>
        <v>4.1321991691584424E-2</v>
      </c>
      <c r="K1067" s="27">
        <f t="shared" si="101"/>
        <v>0.41321991691584425</v>
      </c>
      <c r="L1067" s="27">
        <f t="shared" si="101"/>
        <v>4.1321991691584428</v>
      </c>
      <c r="M1067" s="27">
        <f t="shared" si="101"/>
        <v>41.321991691584429</v>
      </c>
      <c r="N1067" s="27">
        <f t="shared" si="101"/>
        <v>4132.1991691584426</v>
      </c>
      <c r="O1067" s="27">
        <f t="shared" si="101"/>
        <v>413.21991691584429</v>
      </c>
      <c r="P1067" s="27">
        <f t="shared" si="101"/>
        <v>41321.99169158443</v>
      </c>
      <c r="Q1067" s="24">
        <f t="shared" si="98"/>
        <v>413219.91691584431</v>
      </c>
      <c r="R1067" s="19">
        <f t="shared" si="100"/>
        <v>4132.1991691584435</v>
      </c>
    </row>
    <row r="1068" spans="7:18" ht="14.95" thickBot="1" x14ac:dyDescent="0.3">
      <c r="G1068">
        <f t="shared" si="99"/>
        <v>0.41226953747968814</v>
      </c>
      <c r="H1068" s="41">
        <v>15.359999999998299</v>
      </c>
      <c r="I1068" s="45">
        <f t="shared" si="97"/>
        <v>34.355794789974013</v>
      </c>
      <c r="J1068" s="23">
        <f t="shared" si="101"/>
        <v>4.1226953747968816E-2</v>
      </c>
      <c r="K1068" s="27">
        <f t="shared" si="101"/>
        <v>0.41226953747968814</v>
      </c>
      <c r="L1068" s="27">
        <f t="shared" si="101"/>
        <v>4.1226953747968818</v>
      </c>
      <c r="M1068" s="27">
        <f t="shared" si="101"/>
        <v>41.226953747968814</v>
      </c>
      <c r="N1068" s="27">
        <f t="shared" si="101"/>
        <v>4122.695374796881</v>
      </c>
      <c r="O1068" s="27">
        <f t="shared" si="101"/>
        <v>412.26953747968815</v>
      </c>
      <c r="P1068" s="27">
        <f t="shared" si="101"/>
        <v>41226.953747968815</v>
      </c>
      <c r="Q1068" s="24">
        <f t="shared" si="98"/>
        <v>412269.53747968818</v>
      </c>
      <c r="R1068" s="19">
        <f t="shared" si="100"/>
        <v>4122.6953747968819</v>
      </c>
    </row>
    <row r="1069" spans="7:18" ht="14.95" thickBot="1" x14ac:dyDescent="0.3">
      <c r="G1069">
        <f t="shared" si="99"/>
        <v>0.41132134385557972</v>
      </c>
      <c r="H1069" s="46">
        <v>15.3499999999983</v>
      </c>
      <c r="I1069" s="45">
        <f t="shared" si="97"/>
        <v>34.276778654631642</v>
      </c>
      <c r="J1069" s="23">
        <f t="shared" si="101"/>
        <v>4.1132134385557968E-2</v>
      </c>
      <c r="K1069" s="27">
        <f t="shared" si="101"/>
        <v>0.41132134385557972</v>
      </c>
      <c r="L1069" s="27">
        <f t="shared" si="101"/>
        <v>4.113213438555797</v>
      </c>
      <c r="M1069" s="27">
        <f t="shared" si="101"/>
        <v>41.132134385557968</v>
      </c>
      <c r="N1069" s="27">
        <f t="shared" si="101"/>
        <v>4113.2134385557965</v>
      </c>
      <c r="O1069" s="27">
        <f t="shared" si="101"/>
        <v>411.3213438555797</v>
      </c>
      <c r="P1069" s="27">
        <f t="shared" si="101"/>
        <v>41132.134385557969</v>
      </c>
      <c r="Q1069" s="24">
        <f t="shared" si="98"/>
        <v>411321.34385557967</v>
      </c>
      <c r="R1069" s="19">
        <f t="shared" si="100"/>
        <v>4113.2134385557974</v>
      </c>
    </row>
    <row r="1070" spans="7:18" ht="14.95" thickBot="1" x14ac:dyDescent="0.3">
      <c r="G1070">
        <f t="shared" si="99"/>
        <v>0.41037533101629015</v>
      </c>
      <c r="H1070" s="46">
        <v>15.3399999999983</v>
      </c>
      <c r="I1070" s="45">
        <f t="shared" si="97"/>
        <v>34.197944251357512</v>
      </c>
      <c r="J1070" s="23">
        <f t="shared" si="101"/>
        <v>4.1037533101629012E-2</v>
      </c>
      <c r="K1070" s="27">
        <f t="shared" si="101"/>
        <v>0.41037533101629015</v>
      </c>
      <c r="L1070" s="27">
        <f t="shared" si="101"/>
        <v>4.1037533101629018</v>
      </c>
      <c r="M1070" s="27">
        <f t="shared" si="101"/>
        <v>41.037533101629016</v>
      </c>
      <c r="N1070" s="27">
        <f t="shared" si="101"/>
        <v>4103.7533101629015</v>
      </c>
      <c r="O1070" s="27">
        <f t="shared" si="101"/>
        <v>410.37533101629015</v>
      </c>
      <c r="P1070" s="27">
        <f t="shared" si="101"/>
        <v>41037.533101629015</v>
      </c>
      <c r="Q1070" s="24">
        <f t="shared" si="98"/>
        <v>410375.33101629012</v>
      </c>
      <c r="R1070" s="19">
        <f t="shared" si="100"/>
        <v>4103.7533101629015</v>
      </c>
    </row>
    <row r="1071" spans="7:18" ht="14.95" thickBot="1" x14ac:dyDescent="0.3">
      <c r="G1071">
        <f t="shared" si="99"/>
        <v>0.40943149394615419</v>
      </c>
      <c r="H1071" s="46">
        <v>15.3299999999983</v>
      </c>
      <c r="I1071" s="45">
        <f t="shared" si="97"/>
        <v>34.119291162179515</v>
      </c>
      <c r="J1071" s="23">
        <f t="shared" si="101"/>
        <v>4.0943149394615415E-2</v>
      </c>
      <c r="K1071" s="27">
        <f t="shared" si="101"/>
        <v>0.40943149394615419</v>
      </c>
      <c r="L1071" s="27">
        <f t="shared" si="101"/>
        <v>4.0943149394615421</v>
      </c>
      <c r="M1071" s="27">
        <f t="shared" si="101"/>
        <v>40.943149394615418</v>
      </c>
      <c r="N1071" s="27">
        <f t="shared" si="101"/>
        <v>4094.3149394615421</v>
      </c>
      <c r="O1071" s="27">
        <f t="shared" si="101"/>
        <v>409.43149394615421</v>
      </c>
      <c r="P1071" s="27">
        <f t="shared" si="101"/>
        <v>40943.149394615422</v>
      </c>
      <c r="Q1071" s="24">
        <f t="shared" si="98"/>
        <v>409431.49394615425</v>
      </c>
      <c r="R1071" s="19">
        <f t="shared" si="100"/>
        <v>4094.3149394615425</v>
      </c>
    </row>
    <row r="1072" spans="7:18" ht="14.95" thickBot="1" x14ac:dyDescent="0.3">
      <c r="G1072">
        <f t="shared" si="99"/>
        <v>0.4084898276410413</v>
      </c>
      <c r="H1072" s="41">
        <v>15.3199999999983</v>
      </c>
      <c r="I1072" s="45">
        <f t="shared" si="97"/>
        <v>34.040818970086775</v>
      </c>
      <c r="J1072" s="23">
        <f t="shared" si="101"/>
        <v>4.0848982764104126E-2</v>
      </c>
      <c r="K1072" s="27">
        <f t="shared" si="101"/>
        <v>0.4084898276410413</v>
      </c>
      <c r="L1072" s="27">
        <f t="shared" si="101"/>
        <v>4.0848982764104127</v>
      </c>
      <c r="M1072" s="27">
        <f t="shared" si="101"/>
        <v>40.848982764104129</v>
      </c>
      <c r="N1072" s="27">
        <f t="shared" si="101"/>
        <v>4084.898276410413</v>
      </c>
      <c r="O1072" s="27">
        <f t="shared" si="101"/>
        <v>408.4898276410413</v>
      </c>
      <c r="P1072" s="27">
        <f t="shared" si="101"/>
        <v>40848.982764104134</v>
      </c>
      <c r="Q1072" s="24">
        <f t="shared" si="98"/>
        <v>408489.82764104137</v>
      </c>
      <c r="R1072" s="19">
        <f t="shared" si="100"/>
        <v>4084.8982764104135</v>
      </c>
    </row>
    <row r="1073" spans="7:18" ht="14.95" thickBot="1" x14ac:dyDescent="0.3">
      <c r="G1073">
        <f t="shared" si="99"/>
        <v>0.40755032710833083</v>
      </c>
      <c r="H1073" s="46">
        <v>15.309999999998301</v>
      </c>
      <c r="I1073" s="45">
        <f t="shared" si="97"/>
        <v>33.962527259027567</v>
      </c>
      <c r="J1073" s="23">
        <f t="shared" si="101"/>
        <v>4.0755032710833083E-2</v>
      </c>
      <c r="K1073" s="27">
        <f t="shared" si="101"/>
        <v>0.40755032710833083</v>
      </c>
      <c r="L1073" s="27">
        <f t="shared" si="101"/>
        <v>4.0755032710833081</v>
      </c>
      <c r="M1073" s="27">
        <f t="shared" si="101"/>
        <v>40.755032710833085</v>
      </c>
      <c r="N1073" s="27">
        <f t="shared" si="101"/>
        <v>4075.5032710833084</v>
      </c>
      <c r="O1073" s="27">
        <f t="shared" si="101"/>
        <v>407.55032710833086</v>
      </c>
      <c r="P1073" s="27">
        <f t="shared" si="101"/>
        <v>40755.032710833082</v>
      </c>
      <c r="Q1073" s="24">
        <f t="shared" si="98"/>
        <v>407550.32710833085</v>
      </c>
      <c r="R1073" s="19">
        <f t="shared" si="100"/>
        <v>4075.5032710833084</v>
      </c>
    </row>
    <row r="1074" spans="7:18" ht="14.95" thickBot="1" x14ac:dyDescent="0.3">
      <c r="G1074">
        <f t="shared" si="99"/>
        <v>0.40661298736688423</v>
      </c>
      <c r="H1074" s="46">
        <v>15.299999999998301</v>
      </c>
      <c r="I1074" s="45">
        <f t="shared" si="97"/>
        <v>33.884415613907017</v>
      </c>
      <c r="J1074" s="23">
        <f t="shared" si="101"/>
        <v>4.0661298736688417E-2</v>
      </c>
      <c r="K1074" s="27">
        <f t="shared" si="101"/>
        <v>0.40661298736688423</v>
      </c>
      <c r="L1074" s="27">
        <f t="shared" si="101"/>
        <v>4.0661298736688423</v>
      </c>
      <c r="M1074" s="27">
        <f t="shared" si="101"/>
        <v>40.661298736688423</v>
      </c>
      <c r="N1074" s="27">
        <f t="shared" si="101"/>
        <v>4066.1298736688418</v>
      </c>
      <c r="O1074" s="27">
        <f t="shared" si="101"/>
        <v>406.61298736688423</v>
      </c>
      <c r="P1074" s="27">
        <f t="shared" si="101"/>
        <v>40661.298736688419</v>
      </c>
      <c r="Q1074" s="24">
        <f t="shared" si="98"/>
        <v>406612.98736688419</v>
      </c>
      <c r="R1074" s="19">
        <f t="shared" si="100"/>
        <v>4066.1298736688423</v>
      </c>
    </row>
    <row r="1075" spans="7:18" ht="14.95" thickBot="1" x14ac:dyDescent="0.3">
      <c r="G1075">
        <f t="shared" si="99"/>
        <v>0.40567780344701915</v>
      </c>
      <c r="H1075" s="46">
        <v>15.289999999998299</v>
      </c>
      <c r="I1075" s="45">
        <f t="shared" si="97"/>
        <v>33.806483620584928</v>
      </c>
      <c r="J1075" s="23">
        <f t="shared" si="101"/>
        <v>4.0567780344701911E-2</v>
      </c>
      <c r="K1075" s="27">
        <f t="shared" si="101"/>
        <v>0.40567780344701915</v>
      </c>
      <c r="L1075" s="27">
        <f t="shared" si="101"/>
        <v>4.0567780344701916</v>
      </c>
      <c r="M1075" s="27">
        <f t="shared" si="101"/>
        <v>40.567780344701916</v>
      </c>
      <c r="N1075" s="27">
        <f t="shared" si="101"/>
        <v>4056.7780344701914</v>
      </c>
      <c r="O1075" s="27">
        <f t="shared" si="101"/>
        <v>405.67780344701913</v>
      </c>
      <c r="P1075" s="27">
        <f t="shared" si="101"/>
        <v>40567.780344701918</v>
      </c>
      <c r="Q1075" s="24">
        <f t="shared" si="98"/>
        <v>405677.80344701913</v>
      </c>
      <c r="R1075" s="19">
        <f t="shared" si="100"/>
        <v>4056.7780344701919</v>
      </c>
    </row>
    <row r="1076" spans="7:18" ht="14.95" thickBot="1" x14ac:dyDescent="0.3">
      <c r="G1076">
        <f t="shared" si="99"/>
        <v>0.40474477039048434</v>
      </c>
      <c r="H1076" s="41">
        <v>15.279999999998299</v>
      </c>
      <c r="I1076" s="45">
        <f t="shared" si="97"/>
        <v>33.728730865873693</v>
      </c>
      <c r="J1076" s="23">
        <f t="shared" si="101"/>
        <v>4.0474477039048426E-2</v>
      </c>
      <c r="K1076" s="27">
        <f t="shared" si="101"/>
        <v>0.40474477039048429</v>
      </c>
      <c r="L1076" s="27">
        <f t="shared" si="101"/>
        <v>4.0474477039048429</v>
      </c>
      <c r="M1076" s="27">
        <f t="shared" si="101"/>
        <v>40.474477039048431</v>
      </c>
      <c r="N1076" s="27">
        <f t="shared" si="101"/>
        <v>4047.4477039048429</v>
      </c>
      <c r="O1076" s="27">
        <f t="shared" si="101"/>
        <v>404.74477039048429</v>
      </c>
      <c r="P1076" s="27">
        <f t="shared" si="101"/>
        <v>40474.477039048426</v>
      </c>
      <c r="Q1076" s="24">
        <f t="shared" si="98"/>
        <v>404744.77039048425</v>
      </c>
      <c r="R1076" s="19">
        <f t="shared" si="100"/>
        <v>4047.4477039048429</v>
      </c>
    </row>
    <row r="1077" spans="7:18" ht="14.95" thickBot="1" x14ac:dyDescent="0.3">
      <c r="G1077">
        <f t="shared" si="99"/>
        <v>0.40381388325043094</v>
      </c>
      <c r="H1077" s="46">
        <v>15.2699999999983</v>
      </c>
      <c r="I1077" s="45">
        <f t="shared" si="97"/>
        <v>33.651156937535909</v>
      </c>
      <c r="J1077" s="23">
        <f t="shared" si="101"/>
        <v>4.0381388325043094E-2</v>
      </c>
      <c r="K1077" s="27">
        <f t="shared" si="101"/>
        <v>0.40381388325043094</v>
      </c>
      <c r="L1077" s="27">
        <f t="shared" si="101"/>
        <v>4.0381388325043091</v>
      </c>
      <c r="M1077" s="27">
        <f t="shared" si="101"/>
        <v>40.381388325043091</v>
      </c>
      <c r="N1077" s="27">
        <f t="shared" si="101"/>
        <v>4038.1388325043094</v>
      </c>
      <c r="O1077" s="27">
        <f t="shared" si="101"/>
        <v>403.81388325043093</v>
      </c>
      <c r="P1077" s="27">
        <f t="shared" si="101"/>
        <v>40381.388325043095</v>
      </c>
      <c r="Q1077" s="24">
        <f t="shared" si="98"/>
        <v>403813.88325043092</v>
      </c>
      <c r="R1077" s="19">
        <f t="shared" si="100"/>
        <v>4038.1388325043099</v>
      </c>
    </row>
    <row r="1078" spans="7:18" ht="14.95" thickBot="1" x14ac:dyDescent="0.3">
      <c r="G1078">
        <f t="shared" si="99"/>
        <v>0.40288513709138796</v>
      </c>
      <c r="H1078" s="46">
        <v>15.2599999999983</v>
      </c>
      <c r="I1078" s="45">
        <f t="shared" si="97"/>
        <v>33.573761424282331</v>
      </c>
      <c r="J1078" s="23">
        <f t="shared" si="101"/>
        <v>4.0288513709138794E-2</v>
      </c>
      <c r="K1078" s="27">
        <f t="shared" si="101"/>
        <v>0.40288513709138796</v>
      </c>
      <c r="L1078" s="27">
        <f t="shared" si="101"/>
        <v>4.0288513709138796</v>
      </c>
      <c r="M1078" s="27">
        <f t="shared" si="101"/>
        <v>40.288513709138797</v>
      </c>
      <c r="N1078" s="27">
        <f t="shared" si="101"/>
        <v>4028.8513709138797</v>
      </c>
      <c r="O1078" s="27">
        <f t="shared" si="101"/>
        <v>402.885137091388</v>
      </c>
      <c r="P1078" s="27">
        <f t="shared" si="101"/>
        <v>40288.513709138795</v>
      </c>
      <c r="Q1078" s="24">
        <f t="shared" si="98"/>
        <v>402885.13709138794</v>
      </c>
      <c r="R1078" s="19">
        <f t="shared" si="100"/>
        <v>4028.8513709138797</v>
      </c>
    </row>
    <row r="1079" spans="7:18" ht="14.95" thickBot="1" x14ac:dyDescent="0.3">
      <c r="G1079">
        <f t="shared" si="99"/>
        <v>0.40195852698923595</v>
      </c>
      <c r="H1079" s="46">
        <v>15.2499999999983</v>
      </c>
      <c r="I1079" s="45">
        <f t="shared" si="97"/>
        <v>33.496543915769664</v>
      </c>
      <c r="J1079" s="23">
        <f t="shared" si="101"/>
        <v>4.0195852698923597E-2</v>
      </c>
      <c r="K1079" s="27">
        <f t="shared" si="101"/>
        <v>0.40195852698923595</v>
      </c>
      <c r="L1079" s="27">
        <f t="shared" si="101"/>
        <v>4.0195852698923602</v>
      </c>
      <c r="M1079" s="27">
        <f t="shared" si="101"/>
        <v>40.195852698923595</v>
      </c>
      <c r="N1079" s="27">
        <f t="shared" si="101"/>
        <v>4019.58526989236</v>
      </c>
      <c r="O1079" s="27">
        <f t="shared" si="101"/>
        <v>401.95852698923596</v>
      </c>
      <c r="P1079" s="27">
        <f t="shared" si="101"/>
        <v>40195.852698923598</v>
      </c>
      <c r="Q1079" s="24">
        <f t="shared" si="98"/>
        <v>401958.52698923601</v>
      </c>
      <c r="R1079" s="19">
        <f t="shared" si="100"/>
        <v>4019.58526989236</v>
      </c>
    </row>
    <row r="1080" spans="7:18" ht="14.95" thickBot="1" x14ac:dyDescent="0.3">
      <c r="G1080">
        <f t="shared" si="99"/>
        <v>0.40103404803118015</v>
      </c>
      <c r="H1080" s="41">
        <v>15.2399999999983</v>
      </c>
      <c r="I1080" s="45">
        <f t="shared" si="97"/>
        <v>33.419504002598345</v>
      </c>
      <c r="J1080" s="23">
        <f t="shared" si="101"/>
        <v>4.0103404803118019E-2</v>
      </c>
      <c r="K1080" s="27">
        <f t="shared" si="101"/>
        <v>0.40103404803118015</v>
      </c>
      <c r="L1080" s="27">
        <f t="shared" si="101"/>
        <v>4.0103404803118021</v>
      </c>
      <c r="M1080" s="27">
        <f t="shared" si="101"/>
        <v>40.103404803118018</v>
      </c>
      <c r="N1080" s="27">
        <f t="shared" si="101"/>
        <v>4010.3404803118019</v>
      </c>
      <c r="O1080" s="27">
        <f t="shared" si="101"/>
        <v>401.03404803118019</v>
      </c>
      <c r="P1080" s="27">
        <f t="shared" si="101"/>
        <v>40103.404803118021</v>
      </c>
      <c r="Q1080" s="24">
        <f t="shared" si="98"/>
        <v>401034.04803118022</v>
      </c>
      <c r="R1080" s="19">
        <f t="shared" si="100"/>
        <v>4010.3404803118024</v>
      </c>
    </row>
    <row r="1081" spans="7:18" ht="14.95" thickBot="1" x14ac:dyDescent="0.3">
      <c r="G1081">
        <f t="shared" si="99"/>
        <v>0.40011169531572544</v>
      </c>
      <c r="H1081" s="46">
        <v>15.2299999999983</v>
      </c>
      <c r="I1081" s="45">
        <f t="shared" si="97"/>
        <v>33.342641276310452</v>
      </c>
      <c r="J1081" s="23">
        <f t="shared" si="101"/>
        <v>4.0011169531572542E-2</v>
      </c>
      <c r="K1081" s="27">
        <f t="shared" si="101"/>
        <v>0.40011169531572544</v>
      </c>
      <c r="L1081" s="27">
        <f t="shared" si="101"/>
        <v>4.0011169531572541</v>
      </c>
      <c r="M1081" s="27">
        <f t="shared" si="101"/>
        <v>40.011169531572541</v>
      </c>
      <c r="N1081" s="27">
        <f t="shared" si="101"/>
        <v>4001.1169531572546</v>
      </c>
      <c r="O1081" s="27">
        <f t="shared" si="101"/>
        <v>400.11169531572546</v>
      </c>
      <c r="P1081" s="27">
        <f t="shared" si="101"/>
        <v>40011.169531572545</v>
      </c>
      <c r="Q1081" s="24">
        <f t="shared" si="98"/>
        <v>400111.69531572546</v>
      </c>
      <c r="R1081" s="19">
        <f t="shared" si="100"/>
        <v>4001.1169531572546</v>
      </c>
    </row>
    <row r="1082" spans="7:18" ht="14.95" thickBot="1" x14ac:dyDescent="0.3">
      <c r="G1082">
        <f t="shared" si="99"/>
        <v>0.39919146395264954</v>
      </c>
      <c r="H1082" s="46">
        <v>15.219999999998301</v>
      </c>
      <c r="I1082" s="45">
        <f t="shared" si="97"/>
        <v>33.265955329387459</v>
      </c>
      <c r="J1082" s="23">
        <f t="shared" si="101"/>
        <v>3.9919146395264955E-2</v>
      </c>
      <c r="K1082" s="27">
        <f t="shared" si="101"/>
        <v>0.39919146395264954</v>
      </c>
      <c r="L1082" s="27">
        <f t="shared" si="101"/>
        <v>3.9919146395264953</v>
      </c>
      <c r="M1082" s="27">
        <f t="shared" ref="M1082:P1145" si="102">M$3*$T$4*($I1082/1000)</f>
        <v>39.919146395264953</v>
      </c>
      <c r="N1082" s="27">
        <f t="shared" si="102"/>
        <v>3991.9146395264952</v>
      </c>
      <c r="O1082" s="27">
        <f t="shared" si="102"/>
        <v>399.19146395264954</v>
      </c>
      <c r="P1082" s="27">
        <f t="shared" si="102"/>
        <v>39919.146395264957</v>
      </c>
      <c r="Q1082" s="24">
        <f t="shared" si="98"/>
        <v>399191.46395264962</v>
      </c>
      <c r="R1082" s="19">
        <f t="shared" si="100"/>
        <v>3991.9146395264961</v>
      </c>
    </row>
    <row r="1083" spans="7:18" ht="14.95" thickBot="1" x14ac:dyDescent="0.3">
      <c r="G1083">
        <f t="shared" si="99"/>
        <v>0.39827334906297679</v>
      </c>
      <c r="H1083" s="46">
        <v>15.209999999998301</v>
      </c>
      <c r="I1083" s="45">
        <f t="shared" si="97"/>
        <v>33.189445755248066</v>
      </c>
      <c r="J1083" s="23">
        <f t="shared" ref="J1083:L1146" si="103">J$3*$T$4*($I1083/1000)</f>
        <v>3.9827334906297675E-2</v>
      </c>
      <c r="K1083" s="27">
        <f t="shared" si="103"/>
        <v>0.39827334906297673</v>
      </c>
      <c r="L1083" s="27">
        <f t="shared" si="103"/>
        <v>3.9827334906297676</v>
      </c>
      <c r="M1083" s="27">
        <f t="shared" si="102"/>
        <v>39.827334906297679</v>
      </c>
      <c r="N1083" s="27">
        <f t="shared" si="102"/>
        <v>3982.7334906297674</v>
      </c>
      <c r="O1083" s="27">
        <f t="shared" si="102"/>
        <v>398.27334906297676</v>
      </c>
      <c r="P1083" s="27">
        <f t="shared" si="102"/>
        <v>39827.334906297678</v>
      </c>
      <c r="Q1083" s="24">
        <f t="shared" si="98"/>
        <v>398273.34906297678</v>
      </c>
      <c r="R1083" s="19">
        <f t="shared" si="100"/>
        <v>3982.7334906297679</v>
      </c>
    </row>
    <row r="1084" spans="7:18" ht="14.95" thickBot="1" x14ac:dyDescent="0.3">
      <c r="G1084">
        <f t="shared" si="99"/>
        <v>0.39735734577895393</v>
      </c>
      <c r="H1084" s="41">
        <v>15.199999999998299</v>
      </c>
      <c r="I1084" s="45">
        <f t="shared" si="97"/>
        <v>33.113112148246159</v>
      </c>
      <c r="J1084" s="23">
        <f t="shared" si="103"/>
        <v>3.9735734577895386E-2</v>
      </c>
      <c r="K1084" s="27">
        <f t="shared" si="103"/>
        <v>0.39735734577895387</v>
      </c>
      <c r="L1084" s="27">
        <f t="shared" si="103"/>
        <v>3.9735734577895392</v>
      </c>
      <c r="M1084" s="27">
        <f t="shared" si="102"/>
        <v>39.735734577895393</v>
      </c>
      <c r="N1084" s="27">
        <f t="shared" si="102"/>
        <v>3973.5734577895391</v>
      </c>
      <c r="O1084" s="27">
        <f t="shared" si="102"/>
        <v>397.35734577895391</v>
      </c>
      <c r="P1084" s="27">
        <f t="shared" si="102"/>
        <v>39735.73457789539</v>
      </c>
      <c r="Q1084" s="24">
        <f t="shared" si="98"/>
        <v>397357.34577895392</v>
      </c>
      <c r="R1084" s="19">
        <f t="shared" si="100"/>
        <v>3973.5734577895391</v>
      </c>
    </row>
    <row r="1085" spans="7:18" ht="14.95" thickBot="1" x14ac:dyDescent="0.3">
      <c r="G1085">
        <f t="shared" si="99"/>
        <v>0.39644344924402275</v>
      </c>
      <c r="H1085" s="46">
        <v>15.1899999999983</v>
      </c>
      <c r="I1085" s="45">
        <f t="shared" si="97"/>
        <v>33.036954103668563</v>
      </c>
      <c r="J1085" s="23">
        <f t="shared" si="103"/>
        <v>3.9644344924402268E-2</v>
      </c>
      <c r="K1085" s="27">
        <f t="shared" si="103"/>
        <v>0.39644344924402275</v>
      </c>
      <c r="L1085" s="27">
        <f t="shared" si="103"/>
        <v>3.9644344924402271</v>
      </c>
      <c r="M1085" s="27">
        <f t="shared" si="102"/>
        <v>39.644344924402269</v>
      </c>
      <c r="N1085" s="27">
        <f t="shared" si="102"/>
        <v>3964.4344924402271</v>
      </c>
      <c r="O1085" s="27">
        <f t="shared" si="102"/>
        <v>396.4434492440227</v>
      </c>
      <c r="P1085" s="27">
        <f t="shared" si="102"/>
        <v>39644.34492440227</v>
      </c>
      <c r="Q1085" s="24">
        <f t="shared" si="98"/>
        <v>396443.44924402272</v>
      </c>
      <c r="R1085" s="19">
        <f t="shared" si="100"/>
        <v>3964.4344924402271</v>
      </c>
    </row>
    <row r="1086" spans="7:18" ht="14.95" thickBot="1" x14ac:dyDescent="0.3">
      <c r="G1086">
        <f t="shared" si="99"/>
        <v>0.3955316546127946</v>
      </c>
      <c r="H1086" s="46">
        <v>15.1799999999983</v>
      </c>
      <c r="I1086" s="45">
        <f t="shared" si="97"/>
        <v>32.960971217732883</v>
      </c>
      <c r="J1086" s="23">
        <f t="shared" si="103"/>
        <v>3.955316546127946E-2</v>
      </c>
      <c r="K1086" s="27">
        <f t="shared" si="103"/>
        <v>0.3955316546127946</v>
      </c>
      <c r="L1086" s="27">
        <f t="shared" si="103"/>
        <v>3.9553165461279463</v>
      </c>
      <c r="M1086" s="27">
        <f t="shared" si="102"/>
        <v>39.553165461279463</v>
      </c>
      <c r="N1086" s="27">
        <f t="shared" si="102"/>
        <v>3955.3165461279464</v>
      </c>
      <c r="O1086" s="27">
        <f t="shared" si="102"/>
        <v>395.53165461279463</v>
      </c>
      <c r="P1086" s="27">
        <f t="shared" si="102"/>
        <v>39553.165461279466</v>
      </c>
      <c r="Q1086" s="24">
        <f t="shared" si="98"/>
        <v>395531.65461279463</v>
      </c>
      <c r="R1086" s="19">
        <f t="shared" si="100"/>
        <v>3955.3165461279468</v>
      </c>
    </row>
    <row r="1087" spans="7:18" ht="14.95" thickBot="1" x14ac:dyDescent="0.3">
      <c r="G1087">
        <f t="shared" si="99"/>
        <v>0.39462195705102537</v>
      </c>
      <c r="H1087" s="46">
        <v>15.1699999999983</v>
      </c>
      <c r="I1087" s="45">
        <f t="shared" si="97"/>
        <v>32.885163087585447</v>
      </c>
      <c r="J1087" s="23">
        <f t="shared" si="103"/>
        <v>3.9462195705102537E-2</v>
      </c>
      <c r="K1087" s="27">
        <f t="shared" si="103"/>
        <v>0.39462195705102537</v>
      </c>
      <c r="L1087" s="27">
        <f t="shared" si="103"/>
        <v>3.9462195705102538</v>
      </c>
      <c r="M1087" s="27">
        <f t="shared" si="102"/>
        <v>39.462195705102538</v>
      </c>
      <c r="N1087" s="27">
        <f t="shared" si="102"/>
        <v>3946.2195705102536</v>
      </c>
      <c r="O1087" s="27">
        <f t="shared" si="102"/>
        <v>394.62195705102539</v>
      </c>
      <c r="P1087" s="27">
        <f t="shared" si="102"/>
        <v>39462.195705102538</v>
      </c>
      <c r="Q1087" s="24">
        <f t="shared" si="98"/>
        <v>394621.95705102541</v>
      </c>
      <c r="R1087" s="19">
        <f t="shared" si="100"/>
        <v>3946.219570510254</v>
      </c>
    </row>
    <row r="1088" spans="7:18" ht="14.95" thickBot="1" x14ac:dyDescent="0.3">
      <c r="G1088">
        <f t="shared" si="99"/>
        <v>0.39371435173558877</v>
      </c>
      <c r="H1088" s="41">
        <v>15.1599999999983</v>
      </c>
      <c r="I1088" s="45">
        <f t="shared" si="97"/>
        <v>32.809529311299066</v>
      </c>
      <c r="J1088" s="23">
        <f t="shared" si="103"/>
        <v>3.9371435173558879E-2</v>
      </c>
      <c r="K1088" s="27">
        <f t="shared" si="103"/>
        <v>0.39371435173558877</v>
      </c>
      <c r="L1088" s="27">
        <f t="shared" si="103"/>
        <v>3.9371435173558882</v>
      </c>
      <c r="M1088" s="27">
        <f t="shared" si="102"/>
        <v>39.371435173558879</v>
      </c>
      <c r="N1088" s="27">
        <f t="shared" si="102"/>
        <v>3937.143517355888</v>
      </c>
      <c r="O1088" s="27">
        <f t="shared" si="102"/>
        <v>393.71435173558882</v>
      </c>
      <c r="P1088" s="27">
        <f t="shared" si="102"/>
        <v>39371.435173558879</v>
      </c>
      <c r="Q1088" s="24">
        <f t="shared" si="98"/>
        <v>393714.3517355888</v>
      </c>
      <c r="R1088" s="19">
        <f t="shared" si="100"/>
        <v>3937.143517355888</v>
      </c>
    </row>
    <row r="1089" spans="7:18" ht="14.95" thickBot="1" x14ac:dyDescent="0.3">
      <c r="G1089">
        <f t="shared" si="99"/>
        <v>0.3928088338544522</v>
      </c>
      <c r="H1089" s="46">
        <v>15.1499999999983</v>
      </c>
      <c r="I1089" s="45">
        <f t="shared" ref="I1089:I1152" si="104">10^(H1089/10)</f>
        <v>32.734069487871018</v>
      </c>
      <c r="J1089" s="23">
        <f t="shared" si="103"/>
        <v>3.928088338544522E-2</v>
      </c>
      <c r="K1089" s="27">
        <f t="shared" si="103"/>
        <v>0.3928088338544522</v>
      </c>
      <c r="L1089" s="27">
        <f t="shared" si="103"/>
        <v>3.9280883385445224</v>
      </c>
      <c r="M1089" s="27">
        <f t="shared" si="102"/>
        <v>39.280883385445222</v>
      </c>
      <c r="N1089" s="27">
        <f t="shared" si="102"/>
        <v>3928.0883385445222</v>
      </c>
      <c r="O1089" s="27">
        <f t="shared" si="102"/>
        <v>392.80883385445225</v>
      </c>
      <c r="P1089" s="27">
        <f t="shared" si="102"/>
        <v>39280.883385445224</v>
      </c>
      <c r="Q1089" s="24">
        <f t="shared" si="98"/>
        <v>392808.83385445224</v>
      </c>
      <c r="R1089" s="19">
        <f t="shared" si="100"/>
        <v>3928.0883385445227</v>
      </c>
    </row>
    <row r="1090" spans="7:18" ht="14.95" thickBot="1" x14ac:dyDescent="0.3">
      <c r="G1090">
        <f t="shared" si="99"/>
        <v>0.3919053986066498</v>
      </c>
      <c r="H1090" s="46">
        <v>15.139999999998301</v>
      </c>
      <c r="I1090" s="45">
        <f t="shared" si="104"/>
        <v>32.658783217220815</v>
      </c>
      <c r="J1090" s="23">
        <f t="shared" si="103"/>
        <v>3.9190539860664973E-2</v>
      </c>
      <c r="K1090" s="27">
        <f t="shared" si="103"/>
        <v>0.39190539860664975</v>
      </c>
      <c r="L1090" s="27">
        <f t="shared" si="103"/>
        <v>3.9190539860664977</v>
      </c>
      <c r="M1090" s="27">
        <f t="shared" si="102"/>
        <v>39.190539860664977</v>
      </c>
      <c r="N1090" s="27">
        <f t="shared" si="102"/>
        <v>3919.0539860664976</v>
      </c>
      <c r="O1090" s="27">
        <f t="shared" si="102"/>
        <v>391.90539860664978</v>
      </c>
      <c r="P1090" s="27">
        <f t="shared" si="102"/>
        <v>39190.539860664976</v>
      </c>
      <c r="Q1090" s="24">
        <f t="shared" si="98"/>
        <v>391905.39860664977</v>
      </c>
      <c r="R1090" s="19">
        <f t="shared" si="100"/>
        <v>3919.0539860664976</v>
      </c>
    </row>
    <row r="1091" spans="7:18" ht="14.95" thickBot="1" x14ac:dyDescent="0.3">
      <c r="G1091">
        <f t="shared" si="99"/>
        <v>0.39100404120225757</v>
      </c>
      <c r="H1091" s="46">
        <v>15.129999999998301</v>
      </c>
      <c r="I1091" s="45">
        <f t="shared" si="104"/>
        <v>32.583670100188129</v>
      </c>
      <c r="J1091" s="23">
        <f t="shared" si="103"/>
        <v>3.9100404120225758E-2</v>
      </c>
      <c r="K1091" s="27">
        <f t="shared" si="103"/>
        <v>0.39100404120225757</v>
      </c>
      <c r="L1091" s="27">
        <f t="shared" si="103"/>
        <v>3.9100404120225756</v>
      </c>
      <c r="M1091" s="27">
        <f t="shared" si="102"/>
        <v>39.100404120225754</v>
      </c>
      <c r="N1091" s="27">
        <f t="shared" si="102"/>
        <v>3910.0404120225758</v>
      </c>
      <c r="O1091" s="27">
        <f t="shared" si="102"/>
        <v>391.00404120225755</v>
      </c>
      <c r="P1091" s="27">
        <f t="shared" si="102"/>
        <v>39100.404120225758</v>
      </c>
      <c r="Q1091" s="24">
        <f t="shared" si="98"/>
        <v>391004.04120225756</v>
      </c>
      <c r="R1091" s="19">
        <f t="shared" si="100"/>
        <v>3910.0404120225758</v>
      </c>
    </row>
    <row r="1092" spans="7:18" ht="14.95" thickBot="1" x14ac:dyDescent="0.3">
      <c r="G1092">
        <f t="shared" si="99"/>
        <v>0.39010475686236856</v>
      </c>
      <c r="H1092" s="41">
        <v>15.119999999998299</v>
      </c>
      <c r="I1092" s="45">
        <f t="shared" si="104"/>
        <v>32.508729738530711</v>
      </c>
      <c r="J1092" s="23">
        <f t="shared" si="103"/>
        <v>3.9010475686236848E-2</v>
      </c>
      <c r="K1092" s="27">
        <f t="shared" si="103"/>
        <v>0.39010475686236851</v>
      </c>
      <c r="L1092" s="27">
        <f t="shared" si="103"/>
        <v>3.9010475686236852</v>
      </c>
      <c r="M1092" s="27">
        <f t="shared" si="102"/>
        <v>39.010475686236852</v>
      </c>
      <c r="N1092" s="27">
        <f t="shared" si="102"/>
        <v>3901.047568623685</v>
      </c>
      <c r="O1092" s="27">
        <f t="shared" si="102"/>
        <v>390.1047568623685</v>
      </c>
      <c r="P1092" s="27">
        <f t="shared" si="102"/>
        <v>39010.475686236852</v>
      </c>
      <c r="Q1092" s="24">
        <f t="shared" ref="Q1092:Q1155" si="105">$P1092*($T$5+$T$6)/$T$6</f>
        <v>390104.75686236855</v>
      </c>
      <c r="R1092" s="19">
        <f t="shared" si="100"/>
        <v>3901.0475686236855</v>
      </c>
    </row>
    <row r="1093" spans="7:18" ht="14.95" thickBot="1" x14ac:dyDescent="0.3">
      <c r="G1093">
        <f t="shared" ref="G1093:G1156" si="106">$I1093*$T$4</f>
        <v>0.38920754081906683</v>
      </c>
      <c r="H1093" s="46">
        <v>15.109999999998299</v>
      </c>
      <c r="I1093" s="45">
        <f t="shared" si="104"/>
        <v>32.433961734922235</v>
      </c>
      <c r="J1093" s="23">
        <f t="shared" si="103"/>
        <v>3.8920754081906685E-2</v>
      </c>
      <c r="K1093" s="27">
        <f t="shared" si="103"/>
        <v>0.38920754081906683</v>
      </c>
      <c r="L1093" s="27">
        <f t="shared" si="103"/>
        <v>3.8920754081906686</v>
      </c>
      <c r="M1093" s="27">
        <f t="shared" si="102"/>
        <v>38.920754081906686</v>
      </c>
      <c r="N1093" s="27">
        <f t="shared" si="102"/>
        <v>3892.0754081906684</v>
      </c>
      <c r="O1093" s="27">
        <f t="shared" si="102"/>
        <v>389.20754081906688</v>
      </c>
      <c r="P1093" s="27">
        <f t="shared" si="102"/>
        <v>38920.754081906685</v>
      </c>
      <c r="Q1093" s="24">
        <f t="shared" si="105"/>
        <v>389207.54081906687</v>
      </c>
      <c r="R1093" s="19">
        <f t="shared" ref="R1093:R1156" si="107">$P1093*($T$6/($T$5+$T$6))</f>
        <v>3892.0754081906689</v>
      </c>
    </row>
    <row r="1094" spans="7:18" ht="14.95" thickBot="1" x14ac:dyDescent="0.3">
      <c r="G1094">
        <f t="shared" si="106"/>
        <v>0.38831238831540188</v>
      </c>
      <c r="H1094" s="46">
        <v>15.0999999999983</v>
      </c>
      <c r="I1094" s="45">
        <f t="shared" si="104"/>
        <v>32.359365692950156</v>
      </c>
      <c r="J1094" s="23">
        <f t="shared" si="103"/>
        <v>3.8831238831540188E-2</v>
      </c>
      <c r="K1094" s="27">
        <f t="shared" si="103"/>
        <v>0.38831238831540188</v>
      </c>
      <c r="L1094" s="27">
        <f t="shared" si="103"/>
        <v>3.8831238831540187</v>
      </c>
      <c r="M1094" s="27">
        <f t="shared" si="102"/>
        <v>38.83123883154019</v>
      </c>
      <c r="N1094" s="27">
        <f t="shared" si="102"/>
        <v>3883.1238831540186</v>
      </c>
      <c r="O1094" s="27">
        <f t="shared" si="102"/>
        <v>388.3123883154019</v>
      </c>
      <c r="P1094" s="27">
        <f t="shared" si="102"/>
        <v>38831.238831540191</v>
      </c>
      <c r="Q1094" s="24">
        <f t="shared" si="105"/>
        <v>388312.38831540191</v>
      </c>
      <c r="R1094" s="19">
        <f t="shared" si="107"/>
        <v>3883.1238831540195</v>
      </c>
    </row>
    <row r="1095" spans="7:18" ht="14.95" thickBot="1" x14ac:dyDescent="0.3">
      <c r="G1095">
        <f t="shared" si="106"/>
        <v>0.38741929460536478</v>
      </c>
      <c r="H1095" s="46">
        <v>15.0899999999983</v>
      </c>
      <c r="I1095" s="45">
        <f t="shared" si="104"/>
        <v>32.284941217113733</v>
      </c>
      <c r="J1095" s="23">
        <f t="shared" si="103"/>
        <v>3.8741929460536478E-2</v>
      </c>
      <c r="K1095" s="27">
        <f t="shared" si="103"/>
        <v>0.38741929460536484</v>
      </c>
      <c r="L1095" s="27">
        <f t="shared" si="103"/>
        <v>3.8741929460536482</v>
      </c>
      <c r="M1095" s="27">
        <f t="shared" si="102"/>
        <v>38.741929460536483</v>
      </c>
      <c r="N1095" s="27">
        <f t="shared" si="102"/>
        <v>3874.192946053648</v>
      </c>
      <c r="O1095" s="27">
        <f t="shared" si="102"/>
        <v>387.41929460536483</v>
      </c>
      <c r="P1095" s="27">
        <f t="shared" si="102"/>
        <v>38741.929460536478</v>
      </c>
      <c r="Q1095" s="24">
        <f t="shared" si="105"/>
        <v>387419.29460536479</v>
      </c>
      <c r="R1095" s="19">
        <f t="shared" si="107"/>
        <v>3874.192946053648</v>
      </c>
    </row>
    <row r="1096" spans="7:18" ht="14.95" thickBot="1" x14ac:dyDescent="0.3">
      <c r="G1096">
        <f t="shared" si="106"/>
        <v>0.38652825495386095</v>
      </c>
      <c r="H1096" s="41">
        <v>15.0799999999983</v>
      </c>
      <c r="I1096" s="45">
        <f t="shared" si="104"/>
        <v>32.210687912821747</v>
      </c>
      <c r="J1096" s="23">
        <f t="shared" si="103"/>
        <v>3.8652825495386102E-2</v>
      </c>
      <c r="K1096" s="27">
        <f t="shared" si="103"/>
        <v>0.38652825495386101</v>
      </c>
      <c r="L1096" s="27">
        <f t="shared" si="103"/>
        <v>3.8652825495386098</v>
      </c>
      <c r="M1096" s="27">
        <f t="shared" si="102"/>
        <v>38.652825495386104</v>
      </c>
      <c r="N1096" s="27">
        <f t="shared" si="102"/>
        <v>3865.2825495386101</v>
      </c>
      <c r="O1096" s="27">
        <f t="shared" si="102"/>
        <v>386.52825495386099</v>
      </c>
      <c r="P1096" s="27">
        <f t="shared" si="102"/>
        <v>38652.825495386103</v>
      </c>
      <c r="Q1096" s="24">
        <f t="shared" si="105"/>
        <v>386528.25495386106</v>
      </c>
      <c r="R1096" s="19">
        <f t="shared" si="107"/>
        <v>3865.2825495386105</v>
      </c>
    </row>
    <row r="1097" spans="7:18" ht="14.95" thickBot="1" x14ac:dyDescent="0.3">
      <c r="G1097">
        <f t="shared" si="106"/>
        <v>0.38563926463668735</v>
      </c>
      <c r="H1097" s="46">
        <v>15.0699999999983</v>
      </c>
      <c r="I1097" s="45">
        <f t="shared" si="104"/>
        <v>32.136605386390613</v>
      </c>
      <c r="J1097" s="23">
        <f t="shared" si="103"/>
        <v>3.8563926463668734E-2</v>
      </c>
      <c r="K1097" s="27">
        <f t="shared" si="103"/>
        <v>0.38563926463668735</v>
      </c>
      <c r="L1097" s="27">
        <f t="shared" si="103"/>
        <v>3.8563926463668734</v>
      </c>
      <c r="M1097" s="27">
        <f t="shared" si="102"/>
        <v>38.563926463668736</v>
      </c>
      <c r="N1097" s="27">
        <f t="shared" si="102"/>
        <v>3856.3926463668736</v>
      </c>
      <c r="O1097" s="27">
        <f t="shared" si="102"/>
        <v>385.63926463668736</v>
      </c>
      <c r="P1097" s="27">
        <f t="shared" si="102"/>
        <v>38563.926463668737</v>
      </c>
      <c r="Q1097" s="24">
        <f t="shared" si="105"/>
        <v>385639.26463668735</v>
      </c>
      <c r="R1097" s="19">
        <f t="shared" si="107"/>
        <v>3856.392646366874</v>
      </c>
    </row>
    <row r="1098" spans="7:18" ht="14.95" thickBot="1" x14ac:dyDescent="0.3">
      <c r="G1098">
        <f t="shared" si="106"/>
        <v>0.38475231894050554</v>
      </c>
      <c r="H1098" s="46">
        <v>15.059999999998301</v>
      </c>
      <c r="I1098" s="45">
        <f t="shared" si="104"/>
        <v>32.062693245042126</v>
      </c>
      <c r="J1098" s="23">
        <f t="shared" si="103"/>
        <v>3.8475231894050554E-2</v>
      </c>
      <c r="K1098" s="27">
        <f t="shared" si="103"/>
        <v>0.38475231894050554</v>
      </c>
      <c r="L1098" s="27">
        <f t="shared" si="103"/>
        <v>3.8475231894050554</v>
      </c>
      <c r="M1098" s="27">
        <f t="shared" si="102"/>
        <v>38.475231894050552</v>
      </c>
      <c r="N1098" s="27">
        <f t="shared" si="102"/>
        <v>3847.5231894050553</v>
      </c>
      <c r="O1098" s="27">
        <f t="shared" si="102"/>
        <v>384.75231894050552</v>
      </c>
      <c r="P1098" s="27">
        <f t="shared" si="102"/>
        <v>38475.231894050557</v>
      </c>
      <c r="Q1098" s="24">
        <f t="shared" si="105"/>
        <v>384752.31894050556</v>
      </c>
      <c r="R1098" s="19">
        <f t="shared" si="107"/>
        <v>3847.5231894050557</v>
      </c>
    </row>
    <row r="1099" spans="7:18" ht="14.95" thickBot="1" x14ac:dyDescent="0.3">
      <c r="G1099">
        <f t="shared" si="106"/>
        <v>0.38386741316281769</v>
      </c>
      <c r="H1099" s="46">
        <v>15.049999999998301</v>
      </c>
      <c r="I1099" s="45">
        <f t="shared" si="104"/>
        <v>31.988951096901474</v>
      </c>
      <c r="J1099" s="23">
        <f t="shared" si="103"/>
        <v>3.8386741316281767E-2</v>
      </c>
      <c r="K1099" s="27">
        <f t="shared" si="103"/>
        <v>0.38386741316281769</v>
      </c>
      <c r="L1099" s="27">
        <f t="shared" si="103"/>
        <v>3.8386741316281769</v>
      </c>
      <c r="M1099" s="27">
        <f t="shared" si="102"/>
        <v>38.386741316281771</v>
      </c>
      <c r="N1099" s="27">
        <f t="shared" si="102"/>
        <v>3838.6741316281768</v>
      </c>
      <c r="O1099" s="27">
        <f t="shared" si="102"/>
        <v>383.86741316281768</v>
      </c>
      <c r="P1099" s="27">
        <f t="shared" si="102"/>
        <v>38386.741316281768</v>
      </c>
      <c r="Q1099" s="24">
        <f t="shared" si="105"/>
        <v>383867.41316281765</v>
      </c>
      <c r="R1099" s="19">
        <f t="shared" si="107"/>
        <v>3838.6741316281768</v>
      </c>
    </row>
    <row r="1100" spans="7:18" ht="14.95" thickBot="1" x14ac:dyDescent="0.3">
      <c r="G1100">
        <f t="shared" si="106"/>
        <v>0.38298454261194154</v>
      </c>
      <c r="H1100" s="41">
        <v>15.039999999998299</v>
      </c>
      <c r="I1100" s="45">
        <f t="shared" si="104"/>
        <v>31.915378550995129</v>
      </c>
      <c r="J1100" s="23">
        <f t="shared" si="103"/>
        <v>3.8298454261194152E-2</v>
      </c>
      <c r="K1100" s="27">
        <f t="shared" si="103"/>
        <v>0.38298454261194148</v>
      </c>
      <c r="L1100" s="27">
        <f t="shared" si="103"/>
        <v>3.829845426119415</v>
      </c>
      <c r="M1100" s="27">
        <f t="shared" si="102"/>
        <v>38.298454261194152</v>
      </c>
      <c r="N1100" s="27">
        <f t="shared" si="102"/>
        <v>3829.8454261194152</v>
      </c>
      <c r="O1100" s="27">
        <f t="shared" si="102"/>
        <v>382.98454261194149</v>
      </c>
      <c r="P1100" s="27">
        <f t="shared" si="102"/>
        <v>38298.454261194151</v>
      </c>
      <c r="Q1100" s="24">
        <f t="shared" si="105"/>
        <v>382984.54261194152</v>
      </c>
      <c r="R1100" s="19">
        <f t="shared" si="107"/>
        <v>3829.8454261194152</v>
      </c>
    </row>
    <row r="1101" spans="7:18" ht="14.95" thickBot="1" x14ac:dyDescent="0.3">
      <c r="G1101">
        <f t="shared" si="106"/>
        <v>0.38210370260698556</v>
      </c>
      <c r="H1101" s="46">
        <v>15.029999999998299</v>
      </c>
      <c r="I1101" s="45">
        <f t="shared" si="104"/>
        <v>31.841975217248795</v>
      </c>
      <c r="J1101" s="23">
        <f t="shared" si="103"/>
        <v>3.8210370260698553E-2</v>
      </c>
      <c r="K1101" s="27">
        <f t="shared" si="103"/>
        <v>0.38210370260698556</v>
      </c>
      <c r="L1101" s="27">
        <f t="shared" si="103"/>
        <v>3.8210370260698556</v>
      </c>
      <c r="M1101" s="27">
        <f t="shared" si="102"/>
        <v>38.210370260698554</v>
      </c>
      <c r="N1101" s="27">
        <f t="shared" si="102"/>
        <v>3821.0370260698555</v>
      </c>
      <c r="O1101" s="27">
        <f t="shared" si="102"/>
        <v>382.10370260698556</v>
      </c>
      <c r="P1101" s="27">
        <f t="shared" si="102"/>
        <v>38210.370260698553</v>
      </c>
      <c r="Q1101" s="24">
        <f t="shared" si="105"/>
        <v>382103.70260698552</v>
      </c>
      <c r="R1101" s="19">
        <f t="shared" si="107"/>
        <v>3821.0370260698555</v>
      </c>
    </row>
    <row r="1102" spans="7:18" ht="14.95" thickBot="1" x14ac:dyDescent="0.3">
      <c r="G1102">
        <f t="shared" si="106"/>
        <v>0.38122488847782332</v>
      </c>
      <c r="H1102" s="46">
        <v>15.0199999999983</v>
      </c>
      <c r="I1102" s="45">
        <f t="shared" si="104"/>
        <v>31.768740706485275</v>
      </c>
      <c r="J1102" s="23">
        <f t="shared" si="103"/>
        <v>3.8122488847782333E-2</v>
      </c>
      <c r="K1102" s="27">
        <f t="shared" si="103"/>
        <v>0.38122488847782332</v>
      </c>
      <c r="L1102" s="27">
        <f t="shared" si="103"/>
        <v>3.8122488847782332</v>
      </c>
      <c r="M1102" s="27">
        <f t="shared" si="102"/>
        <v>38.122488847782336</v>
      </c>
      <c r="N1102" s="27">
        <f t="shared" si="102"/>
        <v>3812.2488847782333</v>
      </c>
      <c r="O1102" s="27">
        <f t="shared" si="102"/>
        <v>381.2248884778233</v>
      </c>
      <c r="P1102" s="27">
        <f t="shared" si="102"/>
        <v>38122.488847782333</v>
      </c>
      <c r="Q1102" s="24">
        <f t="shared" si="105"/>
        <v>381224.88847782329</v>
      </c>
      <c r="R1102" s="19">
        <f t="shared" si="107"/>
        <v>3812.2488847782333</v>
      </c>
    </row>
    <row r="1103" spans="7:18" ht="14.95" thickBot="1" x14ac:dyDescent="0.3">
      <c r="G1103">
        <f t="shared" si="106"/>
        <v>0.38034809556507015</v>
      </c>
      <c r="H1103" s="46">
        <v>15.0099999999983</v>
      </c>
      <c r="I1103" s="45">
        <f t="shared" si="104"/>
        <v>31.695674630422513</v>
      </c>
      <c r="J1103" s="23">
        <f t="shared" si="103"/>
        <v>3.8034809556507017E-2</v>
      </c>
      <c r="K1103" s="27">
        <f t="shared" si="103"/>
        <v>0.38034809556507015</v>
      </c>
      <c r="L1103" s="27">
        <f t="shared" si="103"/>
        <v>3.8034809556507017</v>
      </c>
      <c r="M1103" s="27">
        <f t="shared" si="102"/>
        <v>38.034809556507014</v>
      </c>
      <c r="N1103" s="27">
        <f t="shared" si="102"/>
        <v>3803.4809556507016</v>
      </c>
      <c r="O1103" s="27">
        <f t="shared" si="102"/>
        <v>380.34809556507014</v>
      </c>
      <c r="P1103" s="27">
        <f t="shared" si="102"/>
        <v>38034.809556507018</v>
      </c>
      <c r="Q1103" s="24">
        <f t="shared" si="105"/>
        <v>380348.09556507017</v>
      </c>
      <c r="R1103" s="19">
        <f t="shared" si="107"/>
        <v>3803.4809556507021</v>
      </c>
    </row>
    <row r="1104" spans="7:18" ht="14.95" thickBot="1" x14ac:dyDescent="0.3">
      <c r="G1104">
        <f t="shared" si="106"/>
        <v>0.379473319220057</v>
      </c>
      <c r="H1104" s="41">
        <v>14.9999999999983</v>
      </c>
      <c r="I1104" s="45">
        <f t="shared" si="104"/>
        <v>31.622776601671418</v>
      </c>
      <c r="J1104" s="23">
        <f t="shared" si="103"/>
        <v>3.7947331922005702E-2</v>
      </c>
      <c r="K1104" s="27">
        <f t="shared" si="103"/>
        <v>0.379473319220057</v>
      </c>
      <c r="L1104" s="27">
        <f t="shared" si="103"/>
        <v>3.7947331922005705</v>
      </c>
      <c r="M1104" s="27">
        <f t="shared" si="102"/>
        <v>37.947331922005702</v>
      </c>
      <c r="N1104" s="27">
        <f t="shared" si="102"/>
        <v>3794.7331922005701</v>
      </c>
      <c r="O1104" s="27">
        <f t="shared" si="102"/>
        <v>379.47331922005702</v>
      </c>
      <c r="P1104" s="27">
        <f t="shared" si="102"/>
        <v>37947.331922005702</v>
      </c>
      <c r="Q1104" s="24">
        <f t="shared" si="105"/>
        <v>379473.31922005699</v>
      </c>
      <c r="R1104" s="19">
        <f t="shared" si="107"/>
        <v>3794.7331922005706</v>
      </c>
    </row>
    <row r="1105" spans="7:18" ht="14.95" thickBot="1" x14ac:dyDescent="0.3">
      <c r="G1105">
        <f t="shared" si="106"/>
        <v>0.37860055480480714</v>
      </c>
      <c r="H1105" s="46">
        <v>14.9899999999983</v>
      </c>
      <c r="I1105" s="45">
        <f t="shared" si="104"/>
        <v>31.550046233733926</v>
      </c>
      <c r="J1105" s="23">
        <f t="shared" si="103"/>
        <v>3.7860055480480707E-2</v>
      </c>
      <c r="K1105" s="27">
        <f t="shared" si="103"/>
        <v>0.37860055480480714</v>
      </c>
      <c r="L1105" s="27">
        <f t="shared" si="103"/>
        <v>3.7860055480480712</v>
      </c>
      <c r="M1105" s="27">
        <f t="shared" si="102"/>
        <v>37.86005548048071</v>
      </c>
      <c r="N1105" s="27">
        <f t="shared" si="102"/>
        <v>3786.005548048071</v>
      </c>
      <c r="O1105" s="27">
        <f t="shared" si="102"/>
        <v>378.60055480480713</v>
      </c>
      <c r="P1105" s="27">
        <f t="shared" si="102"/>
        <v>37860.055480480711</v>
      </c>
      <c r="Q1105" s="24">
        <f t="shared" si="105"/>
        <v>378600.55480480712</v>
      </c>
      <c r="R1105" s="19">
        <f t="shared" si="107"/>
        <v>3786.0055480480714</v>
      </c>
    </row>
    <row r="1106" spans="7:18" ht="14.95" thickBot="1" x14ac:dyDescent="0.3">
      <c r="G1106">
        <f t="shared" si="106"/>
        <v>0.37772979769201021</v>
      </c>
      <c r="H1106" s="46">
        <v>14.9799999999983</v>
      </c>
      <c r="I1106" s="45">
        <f t="shared" si="104"/>
        <v>31.47748314100085</v>
      </c>
      <c r="J1106" s="23">
        <f t="shared" si="103"/>
        <v>3.7772979769201021E-2</v>
      </c>
      <c r="K1106" s="27">
        <f t="shared" si="103"/>
        <v>0.37772979769201021</v>
      </c>
      <c r="L1106" s="27">
        <f t="shared" si="103"/>
        <v>3.7772979769201021</v>
      </c>
      <c r="M1106" s="27">
        <f t="shared" si="102"/>
        <v>37.772979769201022</v>
      </c>
      <c r="N1106" s="27">
        <f t="shared" si="102"/>
        <v>3777.297976920102</v>
      </c>
      <c r="O1106" s="27">
        <f t="shared" si="102"/>
        <v>377.72979769201021</v>
      </c>
      <c r="P1106" s="27">
        <f t="shared" si="102"/>
        <v>37772.979769201018</v>
      </c>
      <c r="Q1106" s="24">
        <f t="shared" si="105"/>
        <v>377729.79769201018</v>
      </c>
      <c r="R1106" s="19">
        <f t="shared" si="107"/>
        <v>3777.297976920102</v>
      </c>
    </row>
    <row r="1107" spans="7:18" ht="14.95" thickBot="1" x14ac:dyDescent="0.3">
      <c r="G1107">
        <f t="shared" si="106"/>
        <v>0.37686104326499864</v>
      </c>
      <c r="H1107" s="46">
        <v>14.969999999998301</v>
      </c>
      <c r="I1107" s="45">
        <f t="shared" si="104"/>
        <v>31.405086938749886</v>
      </c>
      <c r="J1107" s="23">
        <f t="shared" si="103"/>
        <v>3.7686104326499867E-2</v>
      </c>
      <c r="K1107" s="27">
        <f t="shared" si="103"/>
        <v>0.3768610432649987</v>
      </c>
      <c r="L1107" s="27">
        <f t="shared" si="103"/>
        <v>3.7686104326499867</v>
      </c>
      <c r="M1107" s="27">
        <f t="shared" si="102"/>
        <v>37.686104326499866</v>
      </c>
      <c r="N1107" s="27">
        <f t="shared" si="102"/>
        <v>3768.6104326499867</v>
      </c>
      <c r="O1107" s="27">
        <f t="shared" si="102"/>
        <v>376.86104326499867</v>
      </c>
      <c r="P1107" s="27">
        <f t="shared" si="102"/>
        <v>37686.104326499866</v>
      </c>
      <c r="Q1107" s="24">
        <f t="shared" si="105"/>
        <v>376861.04326499865</v>
      </c>
      <c r="R1107" s="19">
        <f t="shared" si="107"/>
        <v>3768.6104326499867</v>
      </c>
    </row>
    <row r="1108" spans="7:18" ht="14.95" thickBot="1" x14ac:dyDescent="0.3">
      <c r="G1108">
        <f t="shared" si="106"/>
        <v>0.37599428691772341</v>
      </c>
      <c r="H1108" s="41">
        <v>14.959999999998301</v>
      </c>
      <c r="I1108" s="45">
        <f t="shared" si="104"/>
        <v>31.332857243143618</v>
      </c>
      <c r="J1108" s="23">
        <f t="shared" si="103"/>
        <v>3.7599428691772338E-2</v>
      </c>
      <c r="K1108" s="27">
        <f t="shared" si="103"/>
        <v>0.37599428691772341</v>
      </c>
      <c r="L1108" s="27">
        <f t="shared" si="103"/>
        <v>3.7599428691772339</v>
      </c>
      <c r="M1108" s="27">
        <f t="shared" si="102"/>
        <v>37.599428691772339</v>
      </c>
      <c r="N1108" s="27">
        <f t="shared" si="102"/>
        <v>3759.9428691772337</v>
      </c>
      <c r="O1108" s="27">
        <f t="shared" si="102"/>
        <v>375.9942869177234</v>
      </c>
      <c r="P1108" s="27">
        <f t="shared" si="102"/>
        <v>37599.428691772337</v>
      </c>
      <c r="Q1108" s="24">
        <f t="shared" si="105"/>
        <v>375994.28691772337</v>
      </c>
      <c r="R1108" s="19">
        <f t="shared" si="107"/>
        <v>3759.9428691772337</v>
      </c>
    </row>
    <row r="1109" spans="7:18" ht="14.95" thickBot="1" x14ac:dyDescent="0.3">
      <c r="G1109">
        <f t="shared" si="106"/>
        <v>0.37512952405472794</v>
      </c>
      <c r="H1109" s="46">
        <v>14.949999999998299</v>
      </c>
      <c r="I1109" s="45">
        <f t="shared" si="104"/>
        <v>31.260793671227329</v>
      </c>
      <c r="J1109" s="23">
        <f t="shared" si="103"/>
        <v>3.7512952405472796E-2</v>
      </c>
      <c r="K1109" s="27">
        <f t="shared" si="103"/>
        <v>0.37512952405472799</v>
      </c>
      <c r="L1109" s="27">
        <f t="shared" si="103"/>
        <v>3.7512952405472797</v>
      </c>
      <c r="M1109" s="27">
        <f t="shared" si="102"/>
        <v>37.512952405472802</v>
      </c>
      <c r="N1109" s="27">
        <f t="shared" si="102"/>
        <v>3751.2952405472797</v>
      </c>
      <c r="O1109" s="27">
        <f t="shared" si="102"/>
        <v>375.12952405472799</v>
      </c>
      <c r="P1109" s="27">
        <f t="shared" si="102"/>
        <v>37512.952405472803</v>
      </c>
      <c r="Q1109" s="24">
        <f t="shared" si="105"/>
        <v>375129.52405472804</v>
      </c>
      <c r="R1109" s="19">
        <f t="shared" si="107"/>
        <v>3751.2952405472806</v>
      </c>
    </row>
    <row r="1110" spans="7:18" ht="14.95" thickBot="1" x14ac:dyDescent="0.3">
      <c r="G1110">
        <f t="shared" si="106"/>
        <v>0.37426675009112603</v>
      </c>
      <c r="H1110" s="46">
        <v>14.9399999999983</v>
      </c>
      <c r="I1110" s="45">
        <f t="shared" si="104"/>
        <v>31.18889584092717</v>
      </c>
      <c r="J1110" s="23">
        <f t="shared" si="103"/>
        <v>3.7426675009112599E-2</v>
      </c>
      <c r="K1110" s="27">
        <f t="shared" si="103"/>
        <v>0.37426675009112603</v>
      </c>
      <c r="L1110" s="27">
        <f t="shared" si="103"/>
        <v>3.7426675009112604</v>
      </c>
      <c r="M1110" s="27">
        <f t="shared" si="102"/>
        <v>37.4266750091126</v>
      </c>
      <c r="N1110" s="27">
        <f t="shared" si="102"/>
        <v>3742.6675009112605</v>
      </c>
      <c r="O1110" s="27">
        <f t="shared" si="102"/>
        <v>374.26675009112603</v>
      </c>
      <c r="P1110" s="27">
        <f t="shared" si="102"/>
        <v>37426.675009112601</v>
      </c>
      <c r="Q1110" s="24">
        <f t="shared" si="105"/>
        <v>374266.75009112601</v>
      </c>
      <c r="R1110" s="19">
        <f t="shared" si="107"/>
        <v>3742.6675009112605</v>
      </c>
    </row>
    <row r="1111" spans="7:18" ht="14.95" thickBot="1" x14ac:dyDescent="0.3">
      <c r="G1111">
        <f t="shared" si="106"/>
        <v>0.37340596045257612</v>
      </c>
      <c r="H1111" s="46">
        <v>14.9299999999983</v>
      </c>
      <c r="I1111" s="45">
        <f t="shared" si="104"/>
        <v>31.117163371048012</v>
      </c>
      <c r="J1111" s="23">
        <f t="shared" si="103"/>
        <v>3.7340596045257614E-2</v>
      </c>
      <c r="K1111" s="27">
        <f t="shared" si="103"/>
        <v>0.37340596045257612</v>
      </c>
      <c r="L1111" s="27">
        <f t="shared" si="103"/>
        <v>3.7340596045257612</v>
      </c>
      <c r="M1111" s="27">
        <f t="shared" si="102"/>
        <v>37.340596045257612</v>
      </c>
      <c r="N1111" s="27">
        <f t="shared" si="102"/>
        <v>3734.0596045257612</v>
      </c>
      <c r="O1111" s="27">
        <f t="shared" si="102"/>
        <v>373.40596045257615</v>
      </c>
      <c r="P1111" s="27">
        <f t="shared" si="102"/>
        <v>37340.596045257611</v>
      </c>
      <c r="Q1111" s="24">
        <f t="shared" si="105"/>
        <v>373405.96045257611</v>
      </c>
      <c r="R1111" s="19">
        <f t="shared" si="107"/>
        <v>3734.0596045257612</v>
      </c>
    </row>
    <row r="1112" spans="7:18" ht="14.95" thickBot="1" x14ac:dyDescent="0.3">
      <c r="G1112">
        <f t="shared" si="106"/>
        <v>0.37254715057525695</v>
      </c>
      <c r="H1112" s="41">
        <v>14.9199999999983</v>
      </c>
      <c r="I1112" s="45">
        <f t="shared" si="104"/>
        <v>31.04559588127141</v>
      </c>
      <c r="J1112" s="23">
        <f t="shared" si="103"/>
        <v>3.7254715057525686E-2</v>
      </c>
      <c r="K1112" s="27">
        <f t="shared" si="103"/>
        <v>0.37254715057525689</v>
      </c>
      <c r="L1112" s="27">
        <f t="shared" si="103"/>
        <v>3.7254715057525689</v>
      </c>
      <c r="M1112" s="27">
        <f t="shared" si="102"/>
        <v>37.254715057525694</v>
      </c>
      <c r="N1112" s="27">
        <f t="shared" si="102"/>
        <v>3725.4715057525691</v>
      </c>
      <c r="O1112" s="27">
        <f t="shared" si="102"/>
        <v>372.54715057525692</v>
      </c>
      <c r="P1112" s="27">
        <f t="shared" si="102"/>
        <v>37254.715057525689</v>
      </c>
      <c r="Q1112" s="24">
        <f t="shared" si="105"/>
        <v>372547.15057525691</v>
      </c>
      <c r="R1112" s="19">
        <f t="shared" si="107"/>
        <v>3725.4715057525691</v>
      </c>
    </row>
    <row r="1113" spans="7:18" ht="14.95" thickBot="1" x14ac:dyDescent="0.3">
      <c r="G1113">
        <f t="shared" si="106"/>
        <v>0.37169031590584434</v>
      </c>
      <c r="H1113" s="46">
        <v>14.9099999999983</v>
      </c>
      <c r="I1113" s="45">
        <f t="shared" si="104"/>
        <v>30.974192992153693</v>
      </c>
      <c r="J1113" s="23">
        <f t="shared" si="103"/>
        <v>3.7169031590584434E-2</v>
      </c>
      <c r="K1113" s="27">
        <f t="shared" si="103"/>
        <v>0.37169031590584434</v>
      </c>
      <c r="L1113" s="27">
        <f t="shared" si="103"/>
        <v>3.7169031590584432</v>
      </c>
      <c r="M1113" s="27">
        <f t="shared" si="102"/>
        <v>37.169031590584432</v>
      </c>
      <c r="N1113" s="27">
        <f t="shared" si="102"/>
        <v>3716.9031590584432</v>
      </c>
      <c r="O1113" s="27">
        <f t="shared" si="102"/>
        <v>371.69031590584433</v>
      </c>
      <c r="P1113" s="27">
        <f t="shared" si="102"/>
        <v>37169.031590584433</v>
      </c>
      <c r="Q1113" s="24">
        <f t="shared" si="105"/>
        <v>371690.31590584433</v>
      </c>
      <c r="R1113" s="19">
        <f t="shared" si="107"/>
        <v>3716.9031590584436</v>
      </c>
    </row>
    <row r="1114" spans="7:18" ht="14.95" thickBot="1" x14ac:dyDescent="0.3">
      <c r="G1114">
        <f t="shared" si="106"/>
        <v>0.37083545190148592</v>
      </c>
      <c r="H1114" s="46">
        <v>14.8999999999983</v>
      </c>
      <c r="I1114" s="45">
        <f t="shared" si="104"/>
        <v>30.902954325123826</v>
      </c>
      <c r="J1114" s="23">
        <f t="shared" si="103"/>
        <v>3.7083545190148594E-2</v>
      </c>
      <c r="K1114" s="27">
        <f t="shared" si="103"/>
        <v>0.37083545190148592</v>
      </c>
      <c r="L1114" s="27">
        <f t="shared" si="103"/>
        <v>3.7083545190148595</v>
      </c>
      <c r="M1114" s="27">
        <f t="shared" si="102"/>
        <v>37.083545190148591</v>
      </c>
      <c r="N1114" s="27">
        <f t="shared" si="102"/>
        <v>3708.3545190148593</v>
      </c>
      <c r="O1114" s="27">
        <f t="shared" si="102"/>
        <v>370.8354519014859</v>
      </c>
      <c r="P1114" s="27">
        <f t="shared" si="102"/>
        <v>37083.545190148594</v>
      </c>
      <c r="Q1114" s="24">
        <f t="shared" si="105"/>
        <v>370835.45190148591</v>
      </c>
      <c r="R1114" s="19">
        <f t="shared" si="107"/>
        <v>3708.3545190148598</v>
      </c>
    </row>
    <row r="1115" spans="7:18" ht="14.95" thickBot="1" x14ac:dyDescent="0.3">
      <c r="G1115">
        <f t="shared" si="106"/>
        <v>0.36998255402977781</v>
      </c>
      <c r="H1115" s="46">
        <v>14.889999999998301</v>
      </c>
      <c r="I1115" s="45">
        <f t="shared" si="104"/>
        <v>30.831879502481485</v>
      </c>
      <c r="J1115" s="23">
        <f t="shared" si="103"/>
        <v>3.6998255402977777E-2</v>
      </c>
      <c r="K1115" s="27">
        <f t="shared" si="103"/>
        <v>0.36998255402977781</v>
      </c>
      <c r="L1115" s="27">
        <f t="shared" si="103"/>
        <v>3.6998255402977778</v>
      </c>
      <c r="M1115" s="27">
        <f t="shared" si="102"/>
        <v>36.998255402977783</v>
      </c>
      <c r="N1115" s="27">
        <f t="shared" si="102"/>
        <v>3699.8255402977779</v>
      </c>
      <c r="O1115" s="27">
        <f t="shared" si="102"/>
        <v>369.98255402977782</v>
      </c>
      <c r="P1115" s="27">
        <f t="shared" si="102"/>
        <v>36998.255402977782</v>
      </c>
      <c r="Q1115" s="24">
        <f t="shared" si="105"/>
        <v>369982.55402977782</v>
      </c>
      <c r="R1115" s="19">
        <f t="shared" si="107"/>
        <v>3699.8255402977784</v>
      </c>
    </row>
    <row r="1116" spans="7:18" ht="14.95" thickBot="1" x14ac:dyDescent="0.3">
      <c r="G1116">
        <f t="shared" si="106"/>
        <v>0.36913161776874071</v>
      </c>
      <c r="H1116" s="41">
        <v>14.879999999998301</v>
      </c>
      <c r="I1116" s="45">
        <f t="shared" si="104"/>
        <v>30.760968147395058</v>
      </c>
      <c r="J1116" s="23">
        <f t="shared" si="103"/>
        <v>3.6913161776874065E-2</v>
      </c>
      <c r="K1116" s="27">
        <f t="shared" si="103"/>
        <v>0.36913161776874071</v>
      </c>
      <c r="L1116" s="27">
        <f t="shared" si="103"/>
        <v>3.6913161776874071</v>
      </c>
      <c r="M1116" s="27">
        <f t="shared" si="102"/>
        <v>36.91316177687407</v>
      </c>
      <c r="N1116" s="27">
        <f t="shared" si="102"/>
        <v>3691.3161776874067</v>
      </c>
      <c r="O1116" s="27">
        <f t="shared" si="102"/>
        <v>369.13161776874068</v>
      </c>
      <c r="P1116" s="27">
        <f t="shared" si="102"/>
        <v>36913.161776874069</v>
      </c>
      <c r="Q1116" s="24">
        <f t="shared" si="105"/>
        <v>369131.61776874069</v>
      </c>
      <c r="R1116" s="19">
        <f t="shared" si="107"/>
        <v>3691.3161776874072</v>
      </c>
    </row>
    <row r="1117" spans="7:18" ht="14.95" thickBot="1" x14ac:dyDescent="0.3">
      <c r="G1117">
        <f t="shared" si="106"/>
        <v>0.36828263860679483</v>
      </c>
      <c r="H1117" s="46">
        <v>14.869999999998299</v>
      </c>
      <c r="I1117" s="45">
        <f t="shared" si="104"/>
        <v>30.690219883899569</v>
      </c>
      <c r="J1117" s="23">
        <f t="shared" si="103"/>
        <v>3.6828263860679479E-2</v>
      </c>
      <c r="K1117" s="27">
        <f t="shared" si="103"/>
        <v>0.36828263860679483</v>
      </c>
      <c r="L1117" s="27">
        <f t="shared" si="103"/>
        <v>3.6828263860679482</v>
      </c>
      <c r="M1117" s="27">
        <f t="shared" si="102"/>
        <v>36.828263860679485</v>
      </c>
      <c r="N1117" s="27">
        <f t="shared" si="102"/>
        <v>3682.8263860679485</v>
      </c>
      <c r="O1117" s="27">
        <f t="shared" si="102"/>
        <v>368.28263860679482</v>
      </c>
      <c r="P1117" s="27">
        <f t="shared" si="102"/>
        <v>36828.263860679486</v>
      </c>
      <c r="Q1117" s="24">
        <f t="shared" si="105"/>
        <v>368282.63860679482</v>
      </c>
      <c r="R1117" s="19">
        <f t="shared" si="107"/>
        <v>3682.826386067949</v>
      </c>
    </row>
    <row r="1118" spans="7:18" ht="14.95" thickBot="1" x14ac:dyDescent="0.3">
      <c r="G1118">
        <f t="shared" si="106"/>
        <v>0.36743561204273745</v>
      </c>
      <c r="H1118" s="46">
        <v>14.859999999998299</v>
      </c>
      <c r="I1118" s="45">
        <f t="shared" si="104"/>
        <v>30.619634336894787</v>
      </c>
      <c r="J1118" s="23">
        <f t="shared" si="103"/>
        <v>3.6743561204273745E-2</v>
      </c>
      <c r="K1118" s="27">
        <f t="shared" si="103"/>
        <v>0.36743561204273745</v>
      </c>
      <c r="L1118" s="27">
        <f t="shared" si="103"/>
        <v>3.6743561204273743</v>
      </c>
      <c r="M1118" s="27">
        <f t="shared" si="102"/>
        <v>36.743561204273746</v>
      </c>
      <c r="N1118" s="27">
        <f t="shared" si="102"/>
        <v>3674.3561204273742</v>
      </c>
      <c r="O1118" s="27">
        <f t="shared" si="102"/>
        <v>367.43561204273743</v>
      </c>
      <c r="P1118" s="27">
        <f t="shared" si="102"/>
        <v>36743.561204273741</v>
      </c>
      <c r="Q1118" s="24">
        <f t="shared" si="105"/>
        <v>367435.61204273743</v>
      </c>
      <c r="R1118" s="19">
        <f t="shared" si="107"/>
        <v>3674.3561204273742</v>
      </c>
    </row>
    <row r="1119" spans="7:18" ht="14.95" thickBot="1" x14ac:dyDescent="0.3">
      <c r="G1119">
        <f t="shared" si="106"/>
        <v>0.36659053358571819</v>
      </c>
      <c r="H1119" s="46">
        <v>14.8499999999983</v>
      </c>
      <c r="I1119" s="45">
        <f t="shared" si="104"/>
        <v>30.549211132143181</v>
      </c>
      <c r="J1119" s="23">
        <f t="shared" si="103"/>
        <v>3.6659053358571815E-2</v>
      </c>
      <c r="K1119" s="27">
        <f t="shared" si="103"/>
        <v>0.36659053358571819</v>
      </c>
      <c r="L1119" s="27">
        <f t="shared" si="103"/>
        <v>3.6659053358571816</v>
      </c>
      <c r="M1119" s="27">
        <f t="shared" si="102"/>
        <v>36.659053358571818</v>
      </c>
      <c r="N1119" s="27">
        <f t="shared" si="102"/>
        <v>3665.9053358571819</v>
      </c>
      <c r="O1119" s="27">
        <f t="shared" si="102"/>
        <v>366.59053358571816</v>
      </c>
      <c r="P1119" s="27">
        <f t="shared" si="102"/>
        <v>36659.053358571815</v>
      </c>
      <c r="Q1119" s="24">
        <f t="shared" si="105"/>
        <v>366590.53358571813</v>
      </c>
      <c r="R1119" s="19">
        <f t="shared" si="107"/>
        <v>3665.9053358571819</v>
      </c>
    </row>
    <row r="1120" spans="7:18" ht="14.95" thickBot="1" x14ac:dyDescent="0.3">
      <c r="G1120">
        <f t="shared" si="106"/>
        <v>0.36574739875521478</v>
      </c>
      <c r="H1120" s="41">
        <v>14.8399999999983</v>
      </c>
      <c r="I1120" s="45">
        <f t="shared" si="104"/>
        <v>30.478949896267899</v>
      </c>
      <c r="J1120" s="23">
        <f t="shared" si="103"/>
        <v>3.6574739875521477E-2</v>
      </c>
      <c r="K1120" s="27">
        <f t="shared" si="103"/>
        <v>0.36574739875521478</v>
      </c>
      <c r="L1120" s="27">
        <f t="shared" si="103"/>
        <v>3.657473987552148</v>
      </c>
      <c r="M1120" s="27">
        <f t="shared" si="102"/>
        <v>36.57473987552148</v>
      </c>
      <c r="N1120" s="27">
        <f t="shared" si="102"/>
        <v>3657.4739875521477</v>
      </c>
      <c r="O1120" s="27">
        <f t="shared" si="102"/>
        <v>365.74739875521476</v>
      </c>
      <c r="P1120" s="27">
        <f t="shared" si="102"/>
        <v>36574.739875521474</v>
      </c>
      <c r="Q1120" s="24">
        <f t="shared" si="105"/>
        <v>365747.39875521476</v>
      </c>
      <c r="R1120" s="19">
        <f t="shared" si="107"/>
        <v>3657.4739875521477</v>
      </c>
    </row>
    <row r="1121" spans="7:18" ht="14.95" thickBot="1" x14ac:dyDescent="0.3">
      <c r="G1121">
        <f t="shared" si="106"/>
        <v>0.36490620308101074</v>
      </c>
      <c r="H1121" s="46">
        <v>14.8299999999983</v>
      </c>
      <c r="I1121" s="45">
        <f t="shared" si="104"/>
        <v>30.408850256750895</v>
      </c>
      <c r="J1121" s="23">
        <f t="shared" si="103"/>
        <v>3.6490620308101074E-2</v>
      </c>
      <c r="K1121" s="27">
        <f t="shared" si="103"/>
        <v>0.36490620308101074</v>
      </c>
      <c r="L1121" s="27">
        <f t="shared" si="103"/>
        <v>3.6490620308101076</v>
      </c>
      <c r="M1121" s="27">
        <f t="shared" si="102"/>
        <v>36.490620308101079</v>
      </c>
      <c r="N1121" s="27">
        <f t="shared" si="102"/>
        <v>3649.0620308101074</v>
      </c>
      <c r="O1121" s="27">
        <f t="shared" si="102"/>
        <v>364.90620308101074</v>
      </c>
      <c r="P1121" s="27">
        <f t="shared" si="102"/>
        <v>36490.620308101075</v>
      </c>
      <c r="Q1121" s="24">
        <f t="shared" si="105"/>
        <v>364906.20308101078</v>
      </c>
      <c r="R1121" s="19">
        <f t="shared" si="107"/>
        <v>3649.0620308101079</v>
      </c>
    </row>
    <row r="1122" spans="7:18" ht="14.95" thickBot="1" x14ac:dyDescent="0.3">
      <c r="G1122">
        <f t="shared" si="106"/>
        <v>0.36406694210317025</v>
      </c>
      <c r="H1122" s="46">
        <v>14.8199999999983</v>
      </c>
      <c r="I1122" s="45">
        <f t="shared" si="104"/>
        <v>30.338911841930852</v>
      </c>
      <c r="J1122" s="23">
        <f t="shared" si="103"/>
        <v>3.6406694210317017E-2</v>
      </c>
      <c r="K1122" s="27">
        <f t="shared" si="103"/>
        <v>0.3640669421031702</v>
      </c>
      <c r="L1122" s="27">
        <f t="shared" si="103"/>
        <v>3.6406694210317023</v>
      </c>
      <c r="M1122" s="27">
        <f t="shared" si="102"/>
        <v>36.406694210317021</v>
      </c>
      <c r="N1122" s="27">
        <f t="shared" si="102"/>
        <v>3640.6694210317023</v>
      </c>
      <c r="O1122" s="27">
        <f t="shared" si="102"/>
        <v>364.06694210317022</v>
      </c>
      <c r="P1122" s="27">
        <f t="shared" si="102"/>
        <v>36406.694210317022</v>
      </c>
      <c r="Q1122" s="24">
        <f t="shared" si="105"/>
        <v>364066.94210317021</v>
      </c>
      <c r="R1122" s="19">
        <f t="shared" si="107"/>
        <v>3640.6694210317023</v>
      </c>
    </row>
    <row r="1123" spans="7:18" ht="14.95" thickBot="1" x14ac:dyDescent="0.3">
      <c r="G1123">
        <f t="shared" si="106"/>
        <v>0.36322961137201465</v>
      </c>
      <c r="H1123" s="46">
        <v>14.809999999998301</v>
      </c>
      <c r="I1123" s="45">
        <f t="shared" si="104"/>
        <v>30.269134281001222</v>
      </c>
      <c r="J1123" s="23">
        <f t="shared" si="103"/>
        <v>3.6322961137201466E-2</v>
      </c>
      <c r="K1123" s="27">
        <f t="shared" si="103"/>
        <v>0.36322961137201465</v>
      </c>
      <c r="L1123" s="27">
        <f t="shared" si="103"/>
        <v>3.6322961137201468</v>
      </c>
      <c r="M1123" s="27">
        <f t="shared" si="102"/>
        <v>36.322961137201467</v>
      </c>
      <c r="N1123" s="27">
        <f t="shared" si="102"/>
        <v>3632.2961137201464</v>
      </c>
      <c r="O1123" s="27">
        <f t="shared" si="102"/>
        <v>363.22961137201469</v>
      </c>
      <c r="P1123" s="27">
        <f t="shared" si="102"/>
        <v>36322.96113720147</v>
      </c>
      <c r="Q1123" s="24">
        <f t="shared" si="105"/>
        <v>363229.61137201468</v>
      </c>
      <c r="R1123" s="19">
        <f t="shared" si="107"/>
        <v>3632.2961137201473</v>
      </c>
    </row>
    <row r="1124" spans="7:18" ht="14.95" thickBot="1" x14ac:dyDescent="0.3">
      <c r="G1124">
        <f t="shared" si="106"/>
        <v>0.36239420644809184</v>
      </c>
      <c r="H1124" s="41">
        <v>14.799999999998199</v>
      </c>
      <c r="I1124" s="45">
        <f t="shared" si="104"/>
        <v>30.199517204007652</v>
      </c>
      <c r="J1124" s="23">
        <f t="shared" si="103"/>
        <v>3.623942064480918E-2</v>
      </c>
      <c r="K1124" s="27">
        <f t="shared" si="103"/>
        <v>0.36239420644809184</v>
      </c>
      <c r="L1124" s="27">
        <f t="shared" si="103"/>
        <v>3.6239420644809184</v>
      </c>
      <c r="M1124" s="27">
        <f t="shared" si="102"/>
        <v>36.239420644809186</v>
      </c>
      <c r="N1124" s="27">
        <f t="shared" si="102"/>
        <v>3623.9420644809184</v>
      </c>
      <c r="O1124" s="27">
        <f t="shared" si="102"/>
        <v>362.39420644809184</v>
      </c>
      <c r="P1124" s="27">
        <f t="shared" si="102"/>
        <v>36239.420644809186</v>
      </c>
      <c r="Q1124" s="24">
        <f t="shared" si="105"/>
        <v>362394.20644809189</v>
      </c>
      <c r="R1124" s="19">
        <f t="shared" si="107"/>
        <v>3623.9420644809188</v>
      </c>
    </row>
    <row r="1125" spans="7:18" ht="14.95" thickBot="1" x14ac:dyDescent="0.3">
      <c r="G1125">
        <f t="shared" si="106"/>
        <v>0.36156072290218483</v>
      </c>
      <c r="H1125" s="46">
        <v>14.7899999999982</v>
      </c>
      <c r="I1125" s="45">
        <f t="shared" si="104"/>
        <v>30.130060241848735</v>
      </c>
      <c r="J1125" s="23">
        <f t="shared" si="103"/>
        <v>3.6156072290218479E-2</v>
      </c>
      <c r="K1125" s="27">
        <f t="shared" si="103"/>
        <v>0.36156072290218483</v>
      </c>
      <c r="L1125" s="27">
        <f t="shared" si="103"/>
        <v>3.6156072290218484</v>
      </c>
      <c r="M1125" s="27">
        <f t="shared" si="102"/>
        <v>36.156072290218482</v>
      </c>
      <c r="N1125" s="27">
        <f t="shared" si="102"/>
        <v>3615.6072290218481</v>
      </c>
      <c r="O1125" s="27">
        <f t="shared" si="102"/>
        <v>361.56072290218481</v>
      </c>
      <c r="P1125" s="27">
        <f t="shared" si="102"/>
        <v>36156.072290218486</v>
      </c>
      <c r="Q1125" s="24">
        <f t="shared" si="105"/>
        <v>361560.72290218482</v>
      </c>
      <c r="R1125" s="19">
        <f t="shared" si="107"/>
        <v>3615.607229021849</v>
      </c>
    </row>
    <row r="1126" spans="7:18" ht="14.95" thickBot="1" x14ac:dyDescent="0.3">
      <c r="G1126">
        <f t="shared" si="106"/>
        <v>0.36072915631523828</v>
      </c>
      <c r="H1126" s="46">
        <v>14.7799999999982</v>
      </c>
      <c r="I1126" s="45">
        <f t="shared" si="104"/>
        <v>30.060763026269854</v>
      </c>
      <c r="J1126" s="23">
        <f t="shared" si="103"/>
        <v>3.6072915631523823E-2</v>
      </c>
      <c r="K1126" s="27">
        <f t="shared" si="103"/>
        <v>0.36072915631523828</v>
      </c>
      <c r="L1126" s="27">
        <f t="shared" si="103"/>
        <v>3.6072915631523825</v>
      </c>
      <c r="M1126" s="27">
        <f t="shared" si="102"/>
        <v>36.072915631523827</v>
      </c>
      <c r="N1126" s="27">
        <f t="shared" si="102"/>
        <v>3607.2915631523824</v>
      </c>
      <c r="O1126" s="27">
        <f t="shared" si="102"/>
        <v>360.72915631523824</v>
      </c>
      <c r="P1126" s="27">
        <f t="shared" si="102"/>
        <v>36072.915631523829</v>
      </c>
      <c r="Q1126" s="24">
        <f t="shared" si="105"/>
        <v>360729.15631523827</v>
      </c>
      <c r="R1126" s="19">
        <f t="shared" si="107"/>
        <v>3607.2915631523829</v>
      </c>
    </row>
    <row r="1127" spans="7:18" ht="14.95" thickBot="1" x14ac:dyDescent="0.3">
      <c r="G1127">
        <f t="shared" si="106"/>
        <v>0.35989950227836909</v>
      </c>
      <c r="H1127" s="46">
        <v>14.7699999999982</v>
      </c>
      <c r="I1127" s="45">
        <f t="shared" si="104"/>
        <v>29.991625189864088</v>
      </c>
      <c r="J1127" s="23">
        <f t="shared" si="103"/>
        <v>3.5989950227836902E-2</v>
      </c>
      <c r="K1127" s="27">
        <f t="shared" si="103"/>
        <v>0.35989950227836903</v>
      </c>
      <c r="L1127" s="27">
        <f t="shared" si="103"/>
        <v>3.5989950227836904</v>
      </c>
      <c r="M1127" s="27">
        <f t="shared" si="102"/>
        <v>35.989950227836907</v>
      </c>
      <c r="N1127" s="27">
        <f t="shared" si="102"/>
        <v>3598.9950227836903</v>
      </c>
      <c r="O1127" s="27">
        <f t="shared" si="102"/>
        <v>359.89950227836903</v>
      </c>
      <c r="P1127" s="27">
        <f t="shared" si="102"/>
        <v>35989.950227836904</v>
      </c>
      <c r="Q1127" s="24">
        <f t="shared" si="105"/>
        <v>359899.50227836904</v>
      </c>
      <c r="R1127" s="19">
        <f t="shared" si="107"/>
        <v>3598.9950227836907</v>
      </c>
    </row>
    <row r="1128" spans="7:18" ht="14.95" thickBot="1" x14ac:dyDescent="0.3">
      <c r="G1128">
        <f t="shared" si="106"/>
        <v>0.35907175639283406</v>
      </c>
      <c r="H1128" s="41">
        <v>14.7599999999982</v>
      </c>
      <c r="I1128" s="45">
        <f t="shared" si="104"/>
        <v>29.922646366069504</v>
      </c>
      <c r="J1128" s="23">
        <f t="shared" si="103"/>
        <v>3.5907175639283404E-2</v>
      </c>
      <c r="K1128" s="27">
        <f t="shared" si="103"/>
        <v>0.35907175639283406</v>
      </c>
      <c r="L1128" s="27">
        <f t="shared" si="103"/>
        <v>3.5907175639283406</v>
      </c>
      <c r="M1128" s="27">
        <f t="shared" si="102"/>
        <v>35.907175639283409</v>
      </c>
      <c r="N1128" s="27">
        <f t="shared" si="102"/>
        <v>3590.7175639283405</v>
      </c>
      <c r="O1128" s="27">
        <f t="shared" si="102"/>
        <v>359.07175639283406</v>
      </c>
      <c r="P1128" s="27">
        <f t="shared" si="102"/>
        <v>35907.175639283407</v>
      </c>
      <c r="Q1128" s="24">
        <f t="shared" si="105"/>
        <v>359071.75639283407</v>
      </c>
      <c r="R1128" s="19">
        <f t="shared" si="107"/>
        <v>3590.717563928341</v>
      </c>
    </row>
    <row r="1129" spans="7:18" ht="14.95" thickBot="1" x14ac:dyDescent="0.3">
      <c r="G1129">
        <f t="shared" si="106"/>
        <v>0.35824591427000674</v>
      </c>
      <c r="H1129" s="46">
        <v>14.749999999998201</v>
      </c>
      <c r="I1129" s="45">
        <f t="shared" si="104"/>
        <v>29.853826189167229</v>
      </c>
      <c r="J1129" s="23">
        <f t="shared" si="103"/>
        <v>3.5824591427000674E-2</v>
      </c>
      <c r="K1129" s="27">
        <f t="shared" si="103"/>
        <v>0.35824591427000674</v>
      </c>
      <c r="L1129" s="27">
        <f t="shared" si="103"/>
        <v>3.5824591427000678</v>
      </c>
      <c r="M1129" s="27">
        <f t="shared" si="102"/>
        <v>35.824591427000676</v>
      </c>
      <c r="N1129" s="27">
        <f t="shared" si="102"/>
        <v>3582.4591427000678</v>
      </c>
      <c r="O1129" s="27">
        <f t="shared" si="102"/>
        <v>358.24591427000678</v>
      </c>
      <c r="P1129" s="27">
        <f t="shared" si="102"/>
        <v>35824.591427000676</v>
      </c>
      <c r="Q1129" s="24">
        <f t="shared" si="105"/>
        <v>358245.91427000676</v>
      </c>
      <c r="R1129" s="19">
        <f t="shared" si="107"/>
        <v>3582.4591427000678</v>
      </c>
    </row>
    <row r="1130" spans="7:18" ht="14.95" thickBot="1" x14ac:dyDescent="0.3">
      <c r="G1130">
        <f t="shared" si="106"/>
        <v>0.3574219715313548</v>
      </c>
      <c r="H1130" s="46">
        <v>14.739999999998201</v>
      </c>
      <c r="I1130" s="45">
        <f t="shared" si="104"/>
        <v>29.785164294279564</v>
      </c>
      <c r="J1130" s="23">
        <f t="shared" si="103"/>
        <v>3.574219715313548E-2</v>
      </c>
      <c r="K1130" s="27">
        <f t="shared" si="103"/>
        <v>0.3574219715313548</v>
      </c>
      <c r="L1130" s="27">
        <f t="shared" si="103"/>
        <v>3.5742197153135478</v>
      </c>
      <c r="M1130" s="27">
        <f t="shared" si="102"/>
        <v>35.742197153135479</v>
      </c>
      <c r="N1130" s="27">
        <f t="shared" si="102"/>
        <v>3574.219715313548</v>
      </c>
      <c r="O1130" s="27">
        <f t="shared" si="102"/>
        <v>357.42197153135476</v>
      </c>
      <c r="P1130" s="27">
        <f t="shared" si="102"/>
        <v>35742.197153135479</v>
      </c>
      <c r="Q1130" s="24">
        <f t="shared" si="105"/>
        <v>357421.97153135476</v>
      </c>
      <c r="R1130" s="19">
        <f t="shared" si="107"/>
        <v>3574.219715313548</v>
      </c>
    </row>
    <row r="1131" spans="7:18" ht="14.95" thickBot="1" x14ac:dyDescent="0.3">
      <c r="G1131">
        <f t="shared" si="106"/>
        <v>0.35659992380841543</v>
      </c>
      <c r="H1131" s="46">
        <v>14.729999999998199</v>
      </c>
      <c r="I1131" s="45">
        <f t="shared" si="104"/>
        <v>29.71666031736795</v>
      </c>
      <c r="J1131" s="23">
        <f t="shared" si="103"/>
        <v>3.565999238084154E-2</v>
      </c>
      <c r="K1131" s="27">
        <f t="shared" si="103"/>
        <v>0.35659992380841543</v>
      </c>
      <c r="L1131" s="27">
        <f t="shared" si="103"/>
        <v>3.5659992380841539</v>
      </c>
      <c r="M1131" s="27">
        <f t="shared" si="102"/>
        <v>35.659992380841537</v>
      </c>
      <c r="N1131" s="27">
        <f t="shared" si="102"/>
        <v>3565.9992380841541</v>
      </c>
      <c r="O1131" s="27">
        <f t="shared" si="102"/>
        <v>356.59992380841538</v>
      </c>
      <c r="P1131" s="27">
        <f t="shared" si="102"/>
        <v>35659.992380841541</v>
      </c>
      <c r="Q1131" s="24">
        <f t="shared" si="105"/>
        <v>356599.92380841542</v>
      </c>
      <c r="R1131" s="19">
        <f t="shared" si="107"/>
        <v>3565.9992380841541</v>
      </c>
    </row>
    <row r="1132" spans="7:18" ht="14.95" thickBot="1" x14ac:dyDescent="0.3">
      <c r="G1132">
        <f t="shared" si="106"/>
        <v>0.35577976674277362</v>
      </c>
      <c r="H1132" s="41">
        <v>14.719999999998199</v>
      </c>
      <c r="I1132" s="45">
        <f t="shared" si="104"/>
        <v>29.648313895231134</v>
      </c>
      <c r="J1132" s="23">
        <f t="shared" si="103"/>
        <v>3.557797667427736E-2</v>
      </c>
      <c r="K1132" s="27">
        <f t="shared" si="103"/>
        <v>0.35577976674277362</v>
      </c>
      <c r="L1132" s="27">
        <f t="shared" si="103"/>
        <v>3.5577976674277361</v>
      </c>
      <c r="M1132" s="27">
        <f t="shared" si="102"/>
        <v>35.577976674277359</v>
      </c>
      <c r="N1132" s="27">
        <f t="shared" si="102"/>
        <v>3557.7976674277361</v>
      </c>
      <c r="O1132" s="27">
        <f t="shared" si="102"/>
        <v>355.77976674277363</v>
      </c>
      <c r="P1132" s="27">
        <f t="shared" si="102"/>
        <v>35577.976674277365</v>
      </c>
      <c r="Q1132" s="24">
        <f t="shared" si="105"/>
        <v>355779.76674277365</v>
      </c>
      <c r="R1132" s="19">
        <f t="shared" si="107"/>
        <v>3557.7976674277365</v>
      </c>
    </row>
    <row r="1133" spans="7:18" ht="14.95" thickBot="1" x14ac:dyDescent="0.3">
      <c r="G1133">
        <f t="shared" si="106"/>
        <v>0.3549614959860386</v>
      </c>
      <c r="H1133" s="46">
        <v>14.7099999999982</v>
      </c>
      <c r="I1133" s="45">
        <f t="shared" si="104"/>
        <v>29.580124665503217</v>
      </c>
      <c r="J1133" s="23">
        <f t="shared" si="103"/>
        <v>3.5496149598603859E-2</v>
      </c>
      <c r="K1133" s="27">
        <f t="shared" si="103"/>
        <v>0.3549614959860386</v>
      </c>
      <c r="L1133" s="27">
        <f t="shared" si="103"/>
        <v>3.5496149598603863</v>
      </c>
      <c r="M1133" s="27">
        <f t="shared" si="102"/>
        <v>35.496149598603864</v>
      </c>
      <c r="N1133" s="27">
        <f t="shared" si="102"/>
        <v>3549.6149598603861</v>
      </c>
      <c r="O1133" s="27">
        <f t="shared" si="102"/>
        <v>354.96149598603864</v>
      </c>
      <c r="P1133" s="27">
        <f t="shared" si="102"/>
        <v>35496.149598603864</v>
      </c>
      <c r="Q1133" s="24">
        <f t="shared" si="105"/>
        <v>354961.49598603864</v>
      </c>
      <c r="R1133" s="19">
        <f t="shared" si="107"/>
        <v>3549.6149598603865</v>
      </c>
    </row>
    <row r="1134" spans="7:18" ht="14.95" thickBot="1" x14ac:dyDescent="0.3">
      <c r="G1134">
        <f t="shared" si="106"/>
        <v>0.35414510719981962</v>
      </c>
      <c r="H1134" s="46">
        <v>14.6999999999982</v>
      </c>
      <c r="I1134" s="45">
        <f t="shared" si="104"/>
        <v>29.512092266651635</v>
      </c>
      <c r="J1134" s="23">
        <f t="shared" si="103"/>
        <v>3.5414510719981959E-2</v>
      </c>
      <c r="K1134" s="27">
        <f t="shared" si="103"/>
        <v>0.35414510719981962</v>
      </c>
      <c r="L1134" s="27">
        <f t="shared" si="103"/>
        <v>3.5414510719981962</v>
      </c>
      <c r="M1134" s="27">
        <f t="shared" si="102"/>
        <v>35.414510719981962</v>
      </c>
      <c r="N1134" s="27">
        <f t="shared" si="102"/>
        <v>3541.4510719981963</v>
      </c>
      <c r="O1134" s="27">
        <f t="shared" si="102"/>
        <v>354.14510719981962</v>
      </c>
      <c r="P1134" s="27">
        <f t="shared" si="102"/>
        <v>35414.510719981961</v>
      </c>
      <c r="Q1134" s="24">
        <f t="shared" si="105"/>
        <v>354145.10719981964</v>
      </c>
      <c r="R1134" s="19">
        <f t="shared" si="107"/>
        <v>3541.4510719981963</v>
      </c>
    </row>
    <row r="1135" spans="7:18" ht="14.95" thickBot="1" x14ac:dyDescent="0.3">
      <c r="G1135">
        <f t="shared" si="106"/>
        <v>0.3533305960557051</v>
      </c>
      <c r="H1135" s="46">
        <v>14.6899999999982</v>
      </c>
      <c r="I1135" s="45">
        <f t="shared" si="104"/>
        <v>29.444216337975423</v>
      </c>
      <c r="J1135" s="23">
        <f t="shared" si="103"/>
        <v>3.533305960557051E-2</v>
      </c>
      <c r="K1135" s="27">
        <f t="shared" si="103"/>
        <v>0.3533305960557051</v>
      </c>
      <c r="L1135" s="27">
        <f t="shared" si="103"/>
        <v>3.5333059605570507</v>
      </c>
      <c r="M1135" s="27">
        <f t="shared" si="102"/>
        <v>35.333059605570512</v>
      </c>
      <c r="N1135" s="27">
        <f t="shared" si="102"/>
        <v>3533.3059605570511</v>
      </c>
      <c r="O1135" s="27">
        <f t="shared" si="102"/>
        <v>353.33059605570509</v>
      </c>
      <c r="P1135" s="27">
        <f t="shared" si="102"/>
        <v>35333.05960557051</v>
      </c>
      <c r="Q1135" s="24">
        <f t="shared" si="105"/>
        <v>353330.59605570504</v>
      </c>
      <c r="R1135" s="19">
        <f t="shared" si="107"/>
        <v>3533.3059605570511</v>
      </c>
    </row>
    <row r="1136" spans="7:18" ht="14.95" thickBot="1" x14ac:dyDescent="0.3">
      <c r="G1136">
        <f t="shared" si="106"/>
        <v>0.35251795823523779</v>
      </c>
      <c r="H1136" s="41">
        <v>14.6799999999982</v>
      </c>
      <c r="I1136" s="45">
        <f t="shared" si="104"/>
        <v>29.376496519603151</v>
      </c>
      <c r="J1136" s="23">
        <f t="shared" si="103"/>
        <v>3.5251795823523779E-2</v>
      </c>
      <c r="K1136" s="27">
        <f t="shared" si="103"/>
        <v>0.35251795823523779</v>
      </c>
      <c r="L1136" s="27">
        <f t="shared" si="103"/>
        <v>3.5251795823523779</v>
      </c>
      <c r="M1136" s="27">
        <f t="shared" si="102"/>
        <v>35.251795823523778</v>
      </c>
      <c r="N1136" s="27">
        <f t="shared" si="102"/>
        <v>3525.179582352378</v>
      </c>
      <c r="O1136" s="27">
        <f t="shared" si="102"/>
        <v>352.51795823523781</v>
      </c>
      <c r="P1136" s="27">
        <f t="shared" si="102"/>
        <v>35251.795823523782</v>
      </c>
      <c r="Q1136" s="24">
        <f t="shared" si="105"/>
        <v>352517.95823523786</v>
      </c>
      <c r="R1136" s="19">
        <f t="shared" si="107"/>
        <v>3525.1795823523785</v>
      </c>
    </row>
    <row r="1137" spans="7:18" ht="14.95" thickBot="1" x14ac:dyDescent="0.3">
      <c r="G1137">
        <f t="shared" si="106"/>
        <v>0.35170718942989287</v>
      </c>
      <c r="H1137" s="46">
        <v>14.6699999999982</v>
      </c>
      <c r="I1137" s="45">
        <f t="shared" si="104"/>
        <v>29.308932452491074</v>
      </c>
      <c r="J1137" s="23">
        <f t="shared" si="103"/>
        <v>3.5170718942989287E-2</v>
      </c>
      <c r="K1137" s="27">
        <f t="shared" si="103"/>
        <v>0.35170718942989287</v>
      </c>
      <c r="L1137" s="27">
        <f t="shared" si="103"/>
        <v>3.5170718942989292</v>
      </c>
      <c r="M1137" s="27">
        <f t="shared" si="102"/>
        <v>35.170718942989289</v>
      </c>
      <c r="N1137" s="27">
        <f t="shared" si="102"/>
        <v>3517.0718942989292</v>
      </c>
      <c r="O1137" s="27">
        <f t="shared" si="102"/>
        <v>351.70718942989288</v>
      </c>
      <c r="P1137" s="27">
        <f t="shared" si="102"/>
        <v>35170.71894298929</v>
      </c>
      <c r="Q1137" s="24">
        <f t="shared" si="105"/>
        <v>351707.18942989293</v>
      </c>
      <c r="R1137" s="19">
        <f t="shared" si="107"/>
        <v>3517.0718942989292</v>
      </c>
    </row>
    <row r="1138" spans="7:18" ht="14.95" thickBot="1" x14ac:dyDescent="0.3">
      <c r="G1138">
        <f t="shared" si="106"/>
        <v>0.35089828534105505</v>
      </c>
      <c r="H1138" s="46">
        <v>14.659999999998201</v>
      </c>
      <c r="I1138" s="45">
        <f t="shared" si="104"/>
        <v>29.241523778421254</v>
      </c>
      <c r="J1138" s="23">
        <f t="shared" si="103"/>
        <v>3.5089828534105499E-2</v>
      </c>
      <c r="K1138" s="27">
        <f t="shared" si="103"/>
        <v>0.35089828534105505</v>
      </c>
      <c r="L1138" s="27">
        <f t="shared" si="103"/>
        <v>3.5089828534105503</v>
      </c>
      <c r="M1138" s="27">
        <f t="shared" si="102"/>
        <v>35.0898285341055</v>
      </c>
      <c r="N1138" s="27">
        <f t="shared" si="102"/>
        <v>3508.9828534105504</v>
      </c>
      <c r="O1138" s="27">
        <f t="shared" si="102"/>
        <v>350.89828534105504</v>
      </c>
      <c r="P1138" s="27">
        <f t="shared" si="102"/>
        <v>35089.828534105502</v>
      </c>
      <c r="Q1138" s="24">
        <f t="shared" si="105"/>
        <v>350898.28534105502</v>
      </c>
      <c r="R1138" s="19">
        <f t="shared" si="107"/>
        <v>3508.9828534105504</v>
      </c>
    </row>
    <row r="1139" spans="7:18" ht="14.95" thickBot="1" x14ac:dyDescent="0.3">
      <c r="G1139">
        <f t="shared" si="106"/>
        <v>0.35009124167999506</v>
      </c>
      <c r="H1139" s="46">
        <v>14.649999999998199</v>
      </c>
      <c r="I1139" s="45">
        <f t="shared" si="104"/>
        <v>29.174270139999589</v>
      </c>
      <c r="J1139" s="23">
        <f t="shared" si="103"/>
        <v>3.5009124167999506E-2</v>
      </c>
      <c r="K1139" s="27">
        <f t="shared" si="103"/>
        <v>0.35009124167999506</v>
      </c>
      <c r="L1139" s="27">
        <f t="shared" si="103"/>
        <v>3.500912416799951</v>
      </c>
      <c r="M1139" s="27">
        <f t="shared" si="102"/>
        <v>35.009124167999509</v>
      </c>
      <c r="N1139" s="27">
        <f t="shared" si="102"/>
        <v>3500.9124167999507</v>
      </c>
      <c r="O1139" s="27">
        <f t="shared" si="102"/>
        <v>350.09124167999511</v>
      </c>
      <c r="P1139" s="27">
        <f t="shared" si="102"/>
        <v>35009.124167999507</v>
      </c>
      <c r="Q1139" s="24">
        <f t="shared" si="105"/>
        <v>350091.24167999509</v>
      </c>
      <c r="R1139" s="19">
        <f t="shared" si="107"/>
        <v>3500.9124167999507</v>
      </c>
    </row>
    <row r="1140" spans="7:18" ht="14.95" thickBot="1" x14ac:dyDescent="0.3">
      <c r="G1140">
        <f t="shared" si="106"/>
        <v>0.34928605416784791</v>
      </c>
      <c r="H1140" s="41">
        <v>14.639999999998199</v>
      </c>
      <c r="I1140" s="45">
        <f t="shared" si="104"/>
        <v>29.107171180653992</v>
      </c>
      <c r="J1140" s="23">
        <f t="shared" si="103"/>
        <v>3.4928605416784789E-2</v>
      </c>
      <c r="K1140" s="27">
        <f t="shared" si="103"/>
        <v>0.34928605416784791</v>
      </c>
      <c r="L1140" s="27">
        <f t="shared" si="103"/>
        <v>3.4928605416784793</v>
      </c>
      <c r="M1140" s="27">
        <f t="shared" si="102"/>
        <v>34.928605416784791</v>
      </c>
      <c r="N1140" s="27">
        <f t="shared" si="102"/>
        <v>3492.860541678479</v>
      </c>
      <c r="O1140" s="27">
        <f t="shared" si="102"/>
        <v>349.28605416784791</v>
      </c>
      <c r="P1140" s="27">
        <f t="shared" si="102"/>
        <v>34928.605416784791</v>
      </c>
      <c r="Q1140" s="24">
        <f t="shared" si="105"/>
        <v>349286.05416784791</v>
      </c>
      <c r="R1140" s="19">
        <f t="shared" si="107"/>
        <v>3492.8605416784794</v>
      </c>
    </row>
    <row r="1141" spans="7:18" ht="14.95" thickBot="1" x14ac:dyDescent="0.3">
      <c r="G1141">
        <f t="shared" si="106"/>
        <v>0.34848271853558976</v>
      </c>
      <c r="H1141" s="46">
        <v>14.6299999999982</v>
      </c>
      <c r="I1141" s="45">
        <f t="shared" si="104"/>
        <v>29.040226544632478</v>
      </c>
      <c r="J1141" s="23">
        <f t="shared" si="103"/>
        <v>3.4848271853558974E-2</v>
      </c>
      <c r="K1141" s="27">
        <f t="shared" si="103"/>
        <v>0.34848271853558971</v>
      </c>
      <c r="L1141" s="27">
        <f t="shared" si="103"/>
        <v>3.4848271853558974</v>
      </c>
      <c r="M1141" s="27">
        <f t="shared" si="102"/>
        <v>34.84827185355897</v>
      </c>
      <c r="N1141" s="27">
        <f t="shared" si="102"/>
        <v>3484.8271853558972</v>
      </c>
      <c r="O1141" s="27">
        <f t="shared" si="102"/>
        <v>348.4827185355897</v>
      </c>
      <c r="P1141" s="27">
        <f t="shared" si="102"/>
        <v>34848.271853558974</v>
      </c>
      <c r="Q1141" s="24">
        <f t="shared" si="105"/>
        <v>348482.71853558975</v>
      </c>
      <c r="R1141" s="19">
        <f t="shared" si="107"/>
        <v>3484.8271853558977</v>
      </c>
    </row>
    <row r="1142" spans="7:18" ht="14.95" thickBot="1" x14ac:dyDescent="0.3">
      <c r="G1142">
        <f t="shared" si="106"/>
        <v>0.34768123052401467</v>
      </c>
      <c r="H1142" s="46">
        <v>14.6199999999982</v>
      </c>
      <c r="I1142" s="45">
        <f t="shared" si="104"/>
        <v>28.973435877001222</v>
      </c>
      <c r="J1142" s="23">
        <f t="shared" si="103"/>
        <v>3.4768123052401463E-2</v>
      </c>
      <c r="K1142" s="27">
        <f t="shared" si="103"/>
        <v>0.34768123052401467</v>
      </c>
      <c r="L1142" s="27">
        <f t="shared" si="103"/>
        <v>3.4768123052401463</v>
      </c>
      <c r="M1142" s="27">
        <f t="shared" si="102"/>
        <v>34.768123052401464</v>
      </c>
      <c r="N1142" s="27">
        <f t="shared" si="102"/>
        <v>3476.8123052401465</v>
      </c>
      <c r="O1142" s="27">
        <f t="shared" si="102"/>
        <v>347.68123052401467</v>
      </c>
      <c r="P1142" s="27">
        <f t="shared" si="102"/>
        <v>34768.123052401461</v>
      </c>
      <c r="Q1142" s="24">
        <f t="shared" si="105"/>
        <v>347681.23052401457</v>
      </c>
      <c r="R1142" s="19">
        <f t="shared" si="107"/>
        <v>3476.8123052401461</v>
      </c>
    </row>
    <row r="1143" spans="7:18" ht="14.95" thickBot="1" x14ac:dyDescent="0.3">
      <c r="G1143">
        <f t="shared" si="106"/>
        <v>0.34688158588371337</v>
      </c>
      <c r="H1143" s="46">
        <v>14.6099999999982</v>
      </c>
      <c r="I1143" s="45">
        <f t="shared" si="104"/>
        <v>28.906798823642781</v>
      </c>
      <c r="J1143" s="23">
        <f t="shared" si="103"/>
        <v>3.4688158588371334E-2</v>
      </c>
      <c r="K1143" s="27">
        <f t="shared" si="103"/>
        <v>0.34688158588371337</v>
      </c>
      <c r="L1143" s="27">
        <f t="shared" si="103"/>
        <v>3.4688158588371336</v>
      </c>
      <c r="M1143" s="27">
        <f t="shared" si="102"/>
        <v>34.688158588371337</v>
      </c>
      <c r="N1143" s="27">
        <f t="shared" si="102"/>
        <v>3468.8158588371334</v>
      </c>
      <c r="O1143" s="27">
        <f t="shared" si="102"/>
        <v>346.88158588371334</v>
      </c>
      <c r="P1143" s="27">
        <f t="shared" si="102"/>
        <v>34688.158588371334</v>
      </c>
      <c r="Q1143" s="24">
        <f t="shared" si="105"/>
        <v>346881.58588371339</v>
      </c>
      <c r="R1143" s="19">
        <f t="shared" si="107"/>
        <v>3468.8158588371334</v>
      </c>
    </row>
    <row r="1144" spans="7:18" ht="14.95" thickBot="1" x14ac:dyDescent="0.3">
      <c r="G1144">
        <f t="shared" si="106"/>
        <v>0.34608378037504944</v>
      </c>
      <c r="H1144" s="41">
        <v>14.5999999999982</v>
      </c>
      <c r="I1144" s="45">
        <f t="shared" si="104"/>
        <v>28.840315031254118</v>
      </c>
      <c r="J1144" s="23">
        <f t="shared" si="103"/>
        <v>3.4608378037504939E-2</v>
      </c>
      <c r="K1144" s="27">
        <f t="shared" si="103"/>
        <v>0.34608378037504944</v>
      </c>
      <c r="L1144" s="27">
        <f t="shared" si="103"/>
        <v>3.4608378037504943</v>
      </c>
      <c r="M1144" s="27">
        <f t="shared" si="102"/>
        <v>34.608378037504941</v>
      </c>
      <c r="N1144" s="27">
        <f t="shared" si="102"/>
        <v>3460.8378037504945</v>
      </c>
      <c r="O1144" s="27">
        <f t="shared" si="102"/>
        <v>346.08378037504946</v>
      </c>
      <c r="P1144" s="27">
        <f t="shared" si="102"/>
        <v>34608.378037504946</v>
      </c>
      <c r="Q1144" s="24">
        <f t="shared" si="105"/>
        <v>346083.78037504945</v>
      </c>
      <c r="R1144" s="19">
        <f t="shared" si="107"/>
        <v>3460.8378037504949</v>
      </c>
    </row>
    <row r="1145" spans="7:18" ht="14.95" thickBot="1" x14ac:dyDescent="0.3">
      <c r="G1145">
        <f t="shared" si="106"/>
        <v>0.34528780976813722</v>
      </c>
      <c r="H1145" s="46">
        <v>14.5899999999982</v>
      </c>
      <c r="I1145" s="45">
        <f t="shared" si="104"/>
        <v>28.77398414734477</v>
      </c>
      <c r="J1145" s="23">
        <f t="shared" si="103"/>
        <v>3.4528780976813722E-2</v>
      </c>
      <c r="K1145" s="27">
        <f t="shared" si="103"/>
        <v>0.34528780976813722</v>
      </c>
      <c r="L1145" s="27">
        <f t="shared" si="103"/>
        <v>3.4528780976813724</v>
      </c>
      <c r="M1145" s="27">
        <f t="shared" si="102"/>
        <v>34.528780976813728</v>
      </c>
      <c r="N1145" s="27">
        <f t="shared" si="102"/>
        <v>3452.8780976813723</v>
      </c>
      <c r="O1145" s="27">
        <f t="shared" si="102"/>
        <v>345.28780976813727</v>
      </c>
      <c r="P1145" s="27">
        <f t="shared" ref="M1145:P1208" si="108">P$3*$T$4*($I1145/1000)</f>
        <v>34528.780976813723</v>
      </c>
      <c r="Q1145" s="24">
        <f t="shared" si="105"/>
        <v>345287.80976813723</v>
      </c>
      <c r="R1145" s="19">
        <f t="shared" si="107"/>
        <v>3452.8780976813723</v>
      </c>
    </row>
    <row r="1146" spans="7:18" ht="14.95" thickBot="1" x14ac:dyDescent="0.3">
      <c r="G1146">
        <f t="shared" si="106"/>
        <v>0.34449366984282037</v>
      </c>
      <c r="H1146" s="46">
        <v>14.579999999998201</v>
      </c>
      <c r="I1146" s="45">
        <f t="shared" si="104"/>
        <v>28.707805820235031</v>
      </c>
      <c r="J1146" s="23">
        <f t="shared" si="103"/>
        <v>3.444936698428204E-2</v>
      </c>
      <c r="K1146" s="27">
        <f t="shared" si="103"/>
        <v>0.34449366984282037</v>
      </c>
      <c r="L1146" s="27">
        <f t="shared" si="103"/>
        <v>3.4449366984282039</v>
      </c>
      <c r="M1146" s="27">
        <f t="shared" si="108"/>
        <v>34.449366984282037</v>
      </c>
      <c r="N1146" s="27">
        <f t="shared" si="108"/>
        <v>3444.9366984282037</v>
      </c>
      <c r="O1146" s="27">
        <f t="shared" si="108"/>
        <v>344.4936698428204</v>
      </c>
      <c r="P1146" s="27">
        <f t="shared" si="108"/>
        <v>34449.366984282038</v>
      </c>
      <c r="Q1146" s="24">
        <f t="shared" si="105"/>
        <v>344493.66984282038</v>
      </c>
      <c r="R1146" s="19">
        <f t="shared" si="107"/>
        <v>3444.9366984282042</v>
      </c>
    </row>
    <row r="1147" spans="7:18" ht="14.95" thickBot="1" x14ac:dyDescent="0.3">
      <c r="G1147">
        <f t="shared" si="106"/>
        <v>0.34370135638864741</v>
      </c>
      <c r="H1147" s="46">
        <v>14.569999999998201</v>
      </c>
      <c r="I1147" s="45">
        <f t="shared" si="104"/>
        <v>28.641779699053952</v>
      </c>
      <c r="J1147" s="23">
        <f t="shared" ref="J1147:P1210" si="109">J$3*$T$4*($I1147/1000)</f>
        <v>3.4370135638864742E-2</v>
      </c>
      <c r="K1147" s="27">
        <f t="shared" si="109"/>
        <v>0.34370135638864741</v>
      </c>
      <c r="L1147" s="27">
        <f t="shared" si="109"/>
        <v>3.4370135638864743</v>
      </c>
      <c r="M1147" s="27">
        <f t="shared" si="108"/>
        <v>34.370135638864745</v>
      </c>
      <c r="N1147" s="27">
        <f t="shared" si="108"/>
        <v>3437.0135638864745</v>
      </c>
      <c r="O1147" s="27">
        <f t="shared" si="108"/>
        <v>343.70135638864741</v>
      </c>
      <c r="P1147" s="27">
        <f t="shared" si="108"/>
        <v>34370.13563886474</v>
      </c>
      <c r="Q1147" s="24">
        <f t="shared" si="105"/>
        <v>343701.3563886474</v>
      </c>
      <c r="R1147" s="19">
        <f t="shared" si="107"/>
        <v>3437.013563886474</v>
      </c>
    </row>
    <row r="1148" spans="7:18" ht="14.95" thickBot="1" x14ac:dyDescent="0.3">
      <c r="G1148">
        <f t="shared" si="106"/>
        <v>0.34291086520485159</v>
      </c>
      <c r="H1148" s="41">
        <v>14.559999999998199</v>
      </c>
      <c r="I1148" s="45">
        <f t="shared" si="104"/>
        <v>28.575905433737631</v>
      </c>
      <c r="J1148" s="23">
        <f t="shared" si="109"/>
        <v>3.4291086520485153E-2</v>
      </c>
      <c r="K1148" s="27">
        <f t="shared" si="109"/>
        <v>0.34291086520485159</v>
      </c>
      <c r="L1148" s="27">
        <f t="shared" si="109"/>
        <v>3.4291086520485159</v>
      </c>
      <c r="M1148" s="27">
        <f t="shared" si="108"/>
        <v>34.291086520485159</v>
      </c>
      <c r="N1148" s="27">
        <f t="shared" si="108"/>
        <v>3429.108652048516</v>
      </c>
      <c r="O1148" s="27">
        <f t="shared" si="108"/>
        <v>342.91086520485158</v>
      </c>
      <c r="P1148" s="27">
        <f t="shared" si="108"/>
        <v>34291.086520485158</v>
      </c>
      <c r="Q1148" s="24">
        <f t="shared" si="105"/>
        <v>342910.86520485155</v>
      </c>
      <c r="R1148" s="19">
        <f t="shared" si="107"/>
        <v>3429.108652048516</v>
      </c>
    </row>
    <row r="1149" spans="7:18" ht="14.95" thickBot="1" x14ac:dyDescent="0.3">
      <c r="G1149">
        <f t="shared" si="106"/>
        <v>0.34212219210032746</v>
      </c>
      <c r="H1149" s="46">
        <v>14.549999999998199</v>
      </c>
      <c r="I1149" s="45">
        <f t="shared" si="104"/>
        <v>28.510182675027288</v>
      </c>
      <c r="J1149" s="23">
        <f t="shared" si="109"/>
        <v>3.4212219210032743E-2</v>
      </c>
      <c r="K1149" s="27">
        <f t="shared" si="109"/>
        <v>0.34212219210032746</v>
      </c>
      <c r="L1149" s="27">
        <f t="shared" si="109"/>
        <v>3.4212219210032742</v>
      </c>
      <c r="M1149" s="27">
        <f t="shared" si="108"/>
        <v>34.212219210032742</v>
      </c>
      <c r="N1149" s="27">
        <f t="shared" si="108"/>
        <v>3421.2219210032745</v>
      </c>
      <c r="O1149" s="27">
        <f t="shared" si="108"/>
        <v>342.12219210032742</v>
      </c>
      <c r="P1149" s="27">
        <f t="shared" si="108"/>
        <v>34212.219210032745</v>
      </c>
      <c r="Q1149" s="24">
        <f t="shared" si="105"/>
        <v>342122.1921003274</v>
      </c>
      <c r="R1149" s="19">
        <f t="shared" si="107"/>
        <v>3421.2219210032745</v>
      </c>
    </row>
    <row r="1150" spans="7:18" ht="14.95" thickBot="1" x14ac:dyDescent="0.3">
      <c r="G1150">
        <f t="shared" si="106"/>
        <v>0.34133533289360846</v>
      </c>
      <c r="H1150" s="46">
        <v>14.5399999999982</v>
      </c>
      <c r="I1150" s="45">
        <f t="shared" si="104"/>
        <v>28.444611074467371</v>
      </c>
      <c r="J1150" s="23">
        <f t="shared" si="109"/>
        <v>3.4133533289360841E-2</v>
      </c>
      <c r="K1150" s="27">
        <f t="shared" si="109"/>
        <v>0.34133533289360846</v>
      </c>
      <c r="L1150" s="27">
        <f t="shared" si="109"/>
        <v>3.4133533289360845</v>
      </c>
      <c r="M1150" s="27">
        <f t="shared" si="108"/>
        <v>34.133533289360848</v>
      </c>
      <c r="N1150" s="27">
        <f t="shared" si="108"/>
        <v>3413.3533289360844</v>
      </c>
      <c r="O1150" s="27">
        <f t="shared" si="108"/>
        <v>341.33533289360844</v>
      </c>
      <c r="P1150" s="27">
        <f t="shared" si="108"/>
        <v>34133.533289360843</v>
      </c>
      <c r="Q1150" s="24">
        <f t="shared" si="105"/>
        <v>341335.33289360843</v>
      </c>
      <c r="R1150" s="19">
        <f t="shared" si="107"/>
        <v>3413.3533289360844</v>
      </c>
    </row>
    <row r="1151" spans="7:18" ht="14.95" thickBot="1" x14ac:dyDescent="0.3">
      <c r="G1151">
        <f t="shared" si="106"/>
        <v>0.34055028341284571</v>
      </c>
      <c r="H1151" s="46">
        <v>14.5299999999982</v>
      </c>
      <c r="I1151" s="45">
        <f t="shared" si="104"/>
        <v>28.379190284403808</v>
      </c>
      <c r="J1151" s="23">
        <f t="shared" si="109"/>
        <v>3.4055028341284571E-2</v>
      </c>
      <c r="K1151" s="27">
        <f t="shared" si="109"/>
        <v>0.34055028341284571</v>
      </c>
      <c r="L1151" s="27">
        <f t="shared" si="109"/>
        <v>3.4055028341284568</v>
      </c>
      <c r="M1151" s="27">
        <f t="shared" si="108"/>
        <v>34.055028341284569</v>
      </c>
      <c r="N1151" s="27">
        <f t="shared" si="108"/>
        <v>3405.5028341284569</v>
      </c>
      <c r="O1151" s="27">
        <f t="shared" si="108"/>
        <v>340.55028341284572</v>
      </c>
      <c r="P1151" s="27">
        <f t="shared" si="108"/>
        <v>34055.028341284567</v>
      </c>
      <c r="Q1151" s="24">
        <f t="shared" si="105"/>
        <v>340550.28341284569</v>
      </c>
      <c r="R1151" s="19">
        <f t="shared" si="107"/>
        <v>3405.5028341284569</v>
      </c>
    </row>
    <row r="1152" spans="7:18" ht="14.95" thickBot="1" x14ac:dyDescent="0.3">
      <c r="G1152">
        <f t="shared" si="106"/>
        <v>0.33976703949578491</v>
      </c>
      <c r="H1152" s="41">
        <v>14.5199999999982</v>
      </c>
      <c r="I1152" s="45">
        <f t="shared" si="104"/>
        <v>28.313919957982073</v>
      </c>
      <c r="J1152" s="23">
        <f t="shared" si="109"/>
        <v>3.3976703949578482E-2</v>
      </c>
      <c r="K1152" s="27">
        <f t="shared" si="109"/>
        <v>0.33976703949578485</v>
      </c>
      <c r="L1152" s="27">
        <f t="shared" si="109"/>
        <v>3.3976703949578488</v>
      </c>
      <c r="M1152" s="27">
        <f t="shared" si="108"/>
        <v>33.976703949578486</v>
      </c>
      <c r="N1152" s="27">
        <f t="shared" si="108"/>
        <v>3397.6703949578487</v>
      </c>
      <c r="O1152" s="27">
        <f t="shared" si="108"/>
        <v>339.76703949578484</v>
      </c>
      <c r="P1152" s="27">
        <f t="shared" si="108"/>
        <v>33976.703949578485</v>
      </c>
      <c r="Q1152" s="24">
        <f t="shared" si="105"/>
        <v>339767.03949578485</v>
      </c>
      <c r="R1152" s="19">
        <f t="shared" si="107"/>
        <v>3397.6703949578487</v>
      </c>
    </row>
    <row r="1153" spans="7:18" ht="14.95" thickBot="1" x14ac:dyDescent="0.3">
      <c r="G1153">
        <f t="shared" si="106"/>
        <v>0.33898559698974451</v>
      </c>
      <c r="H1153" s="46">
        <v>14.5099999999982</v>
      </c>
      <c r="I1153" s="45">
        <f t="shared" ref="I1153:I1216" si="110">10^(H1153/10)</f>
        <v>28.248799749145373</v>
      </c>
      <c r="J1153" s="23">
        <f t="shared" si="109"/>
        <v>3.3898559698974443E-2</v>
      </c>
      <c r="K1153" s="27">
        <f t="shared" si="109"/>
        <v>0.33898559698974445</v>
      </c>
      <c r="L1153" s="27">
        <f t="shared" si="109"/>
        <v>3.3898559698974449</v>
      </c>
      <c r="M1153" s="27">
        <f t="shared" si="108"/>
        <v>33.898559698974445</v>
      </c>
      <c r="N1153" s="27">
        <f t="shared" si="108"/>
        <v>3389.8559698974445</v>
      </c>
      <c r="O1153" s="27">
        <f t="shared" si="108"/>
        <v>338.98559698974447</v>
      </c>
      <c r="P1153" s="27">
        <f t="shared" si="108"/>
        <v>33898.559698974444</v>
      </c>
      <c r="Q1153" s="24">
        <f t="shared" si="105"/>
        <v>338985.5969897444</v>
      </c>
      <c r="R1153" s="19">
        <f t="shared" si="107"/>
        <v>3389.8559698974445</v>
      </c>
    </row>
    <row r="1154" spans="7:18" ht="14.95" thickBot="1" x14ac:dyDescent="0.3">
      <c r="G1154">
        <f t="shared" si="106"/>
        <v>0.33820595175159446</v>
      </c>
      <c r="H1154" s="46">
        <v>14.499999999998201</v>
      </c>
      <c r="I1154" s="45">
        <f t="shared" si="110"/>
        <v>28.18382931263287</v>
      </c>
      <c r="J1154" s="23">
        <f t="shared" si="109"/>
        <v>3.3820595175159444E-2</v>
      </c>
      <c r="K1154" s="27">
        <f t="shared" si="109"/>
        <v>0.33820595175159446</v>
      </c>
      <c r="L1154" s="27">
        <f t="shared" si="109"/>
        <v>3.3820595175159447</v>
      </c>
      <c r="M1154" s="27">
        <f t="shared" si="108"/>
        <v>33.820595175159447</v>
      </c>
      <c r="N1154" s="27">
        <f t="shared" si="108"/>
        <v>3382.0595175159447</v>
      </c>
      <c r="O1154" s="27">
        <f t="shared" si="108"/>
        <v>338.20595175159445</v>
      </c>
      <c r="P1154" s="27">
        <f t="shared" si="108"/>
        <v>33820.595175159448</v>
      </c>
      <c r="Q1154" s="24">
        <f t="shared" si="105"/>
        <v>338205.95175159449</v>
      </c>
      <c r="R1154" s="19">
        <f t="shared" si="107"/>
        <v>3382.0595175159451</v>
      </c>
    </row>
    <row r="1155" spans="7:18" ht="14.95" thickBot="1" x14ac:dyDescent="0.3">
      <c r="G1155">
        <f t="shared" si="106"/>
        <v>0.33742809964773313</v>
      </c>
      <c r="H1155" s="46">
        <v>14.489999999998201</v>
      </c>
      <c r="I1155" s="45">
        <f t="shared" si="110"/>
        <v>28.119008303977758</v>
      </c>
      <c r="J1155" s="23">
        <f t="shared" si="109"/>
        <v>3.3742809964773308E-2</v>
      </c>
      <c r="K1155" s="27">
        <f t="shared" si="109"/>
        <v>0.33742809964773307</v>
      </c>
      <c r="L1155" s="27">
        <f t="shared" si="109"/>
        <v>3.374280996477331</v>
      </c>
      <c r="M1155" s="27">
        <f t="shared" si="108"/>
        <v>33.742809964773308</v>
      </c>
      <c r="N1155" s="27">
        <f t="shared" si="108"/>
        <v>3374.280996477331</v>
      </c>
      <c r="O1155" s="27">
        <f t="shared" si="108"/>
        <v>337.42809964773306</v>
      </c>
      <c r="P1155" s="27">
        <f t="shared" si="108"/>
        <v>33742.809964773311</v>
      </c>
      <c r="Q1155" s="24">
        <f t="shared" si="105"/>
        <v>337428.09964773309</v>
      </c>
      <c r="R1155" s="19">
        <f t="shared" si="107"/>
        <v>3374.2809964773314</v>
      </c>
    </row>
    <row r="1156" spans="7:18" ht="14.95" thickBot="1" x14ac:dyDescent="0.3">
      <c r="G1156">
        <f t="shared" si="106"/>
        <v>0.33665203655406611</v>
      </c>
      <c r="H1156" s="41">
        <v>14.479999999998199</v>
      </c>
      <c r="I1156" s="45">
        <f t="shared" si="110"/>
        <v>28.054336379505507</v>
      </c>
      <c r="J1156" s="23">
        <f t="shared" si="109"/>
        <v>3.3665203655406609E-2</v>
      </c>
      <c r="K1156" s="27">
        <f t="shared" si="109"/>
        <v>0.33665203655406606</v>
      </c>
      <c r="L1156" s="27">
        <f t="shared" si="109"/>
        <v>3.3665203655406608</v>
      </c>
      <c r="M1156" s="27">
        <f t="shared" si="108"/>
        <v>33.665203655406607</v>
      </c>
      <c r="N1156" s="27">
        <f t="shared" si="108"/>
        <v>3366.5203655406608</v>
      </c>
      <c r="O1156" s="27">
        <f t="shared" si="108"/>
        <v>336.65203655406606</v>
      </c>
      <c r="P1156" s="27">
        <f t="shared" si="108"/>
        <v>33665.203655406607</v>
      </c>
      <c r="Q1156" s="24">
        <f t="shared" ref="Q1156:Q1219" si="111">$P1156*($T$5+$T$6)/$T$6</f>
        <v>336652.03655406606</v>
      </c>
      <c r="R1156" s="19">
        <f t="shared" si="107"/>
        <v>3366.5203655406608</v>
      </c>
    </row>
    <row r="1157" spans="7:18" ht="14.95" thickBot="1" x14ac:dyDescent="0.3">
      <c r="G1157">
        <f t="shared" ref="G1157:G1220" si="112">$I1157*$T$4</f>
        <v>0.33587775835598438</v>
      </c>
      <c r="H1157" s="46">
        <v>14.469999999998199</v>
      </c>
      <c r="I1157" s="45">
        <f t="shared" si="110"/>
        <v>27.98981319633203</v>
      </c>
      <c r="J1157" s="23">
        <f t="shared" si="109"/>
        <v>3.3587775835598431E-2</v>
      </c>
      <c r="K1157" s="27">
        <f t="shared" si="109"/>
        <v>0.33587775835598432</v>
      </c>
      <c r="L1157" s="27">
        <f t="shared" si="109"/>
        <v>3.3587775835598435</v>
      </c>
      <c r="M1157" s="27">
        <f t="shared" si="108"/>
        <v>33.587775835598435</v>
      </c>
      <c r="N1157" s="27">
        <f t="shared" si="108"/>
        <v>3358.7775835598436</v>
      </c>
      <c r="O1157" s="27">
        <f t="shared" si="108"/>
        <v>335.87775835598433</v>
      </c>
      <c r="P1157" s="27">
        <f t="shared" si="108"/>
        <v>33587.775835598433</v>
      </c>
      <c r="Q1157" s="24">
        <f t="shared" si="111"/>
        <v>335877.75835598435</v>
      </c>
      <c r="R1157" s="19">
        <f t="shared" ref="R1157:R1220" si="113">$P1157*($T$6/($T$5+$T$6))</f>
        <v>3358.7775835598436</v>
      </c>
    </row>
    <row r="1158" spans="7:18" ht="14.95" thickBot="1" x14ac:dyDescent="0.3">
      <c r="G1158">
        <f t="shared" si="112"/>
        <v>0.33510526094834164</v>
      </c>
      <c r="H1158" s="46">
        <v>14.4599999999982</v>
      </c>
      <c r="I1158" s="45">
        <f t="shared" si="110"/>
        <v>27.925438412361803</v>
      </c>
      <c r="J1158" s="23">
        <f t="shared" si="109"/>
        <v>3.3510526094834167E-2</v>
      </c>
      <c r="K1158" s="27">
        <f t="shared" si="109"/>
        <v>0.33510526094834164</v>
      </c>
      <c r="L1158" s="27">
        <f t="shared" si="109"/>
        <v>3.3510526094834168</v>
      </c>
      <c r="M1158" s="27">
        <f t="shared" si="108"/>
        <v>33.510526094834162</v>
      </c>
      <c r="N1158" s="27">
        <f t="shared" si="108"/>
        <v>3351.0526094834167</v>
      </c>
      <c r="O1158" s="27">
        <f t="shared" si="108"/>
        <v>335.10526094834165</v>
      </c>
      <c r="P1158" s="27">
        <f t="shared" si="108"/>
        <v>33510.526094834167</v>
      </c>
      <c r="Q1158" s="24">
        <f t="shared" si="111"/>
        <v>335105.26094834169</v>
      </c>
      <c r="R1158" s="19">
        <f t="shared" si="113"/>
        <v>3351.0526094834167</v>
      </c>
    </row>
    <row r="1159" spans="7:18" ht="14.95" thickBot="1" x14ac:dyDescent="0.3">
      <c r="G1159">
        <f t="shared" si="112"/>
        <v>0.33433454023543391</v>
      </c>
      <c r="H1159" s="46">
        <v>14.4499999999982</v>
      </c>
      <c r="I1159" s="45">
        <f t="shared" si="110"/>
        <v>27.861211686286158</v>
      </c>
      <c r="J1159" s="23">
        <f t="shared" si="109"/>
        <v>3.3433454023543384E-2</v>
      </c>
      <c r="K1159" s="27">
        <f t="shared" si="109"/>
        <v>0.33433454023543385</v>
      </c>
      <c r="L1159" s="27">
        <f t="shared" si="109"/>
        <v>3.343345402354339</v>
      </c>
      <c r="M1159" s="27">
        <f t="shared" si="108"/>
        <v>33.433454023543391</v>
      </c>
      <c r="N1159" s="27">
        <f t="shared" si="108"/>
        <v>3343.3454023543386</v>
      </c>
      <c r="O1159" s="27">
        <f t="shared" si="108"/>
        <v>334.33454023543391</v>
      </c>
      <c r="P1159" s="27">
        <f t="shared" si="108"/>
        <v>33433.454023543389</v>
      </c>
      <c r="Q1159" s="24">
        <f t="shared" si="111"/>
        <v>334334.5402354339</v>
      </c>
      <c r="R1159" s="19">
        <f t="shared" si="113"/>
        <v>3343.3454023543391</v>
      </c>
    </row>
    <row r="1160" spans="7:18" ht="14.95" thickBot="1" x14ac:dyDescent="0.3">
      <c r="G1160">
        <f t="shared" si="112"/>
        <v>0.33356559213097664</v>
      </c>
      <c r="H1160" s="41">
        <v>14.4399999999982</v>
      </c>
      <c r="I1160" s="45">
        <f t="shared" si="110"/>
        <v>27.797132677581388</v>
      </c>
      <c r="J1160" s="23">
        <f t="shared" si="109"/>
        <v>3.3356559213097665E-2</v>
      </c>
      <c r="K1160" s="27">
        <f t="shared" si="109"/>
        <v>0.3335655921309767</v>
      </c>
      <c r="L1160" s="27">
        <f t="shared" si="109"/>
        <v>3.3356559213097667</v>
      </c>
      <c r="M1160" s="27">
        <f t="shared" si="108"/>
        <v>33.356559213097668</v>
      </c>
      <c r="N1160" s="27">
        <f t="shared" si="108"/>
        <v>3335.6559213097667</v>
      </c>
      <c r="O1160" s="27">
        <f t="shared" si="108"/>
        <v>333.56559213097665</v>
      </c>
      <c r="P1160" s="27">
        <f t="shared" si="108"/>
        <v>33356.559213097666</v>
      </c>
      <c r="Q1160" s="24">
        <f t="shared" si="111"/>
        <v>333565.59213097667</v>
      </c>
      <c r="R1160" s="19">
        <f t="shared" si="113"/>
        <v>3335.6559213097667</v>
      </c>
    </row>
    <row r="1161" spans="7:18" ht="14.95" thickBot="1" x14ac:dyDescent="0.3">
      <c r="G1161">
        <f t="shared" si="112"/>
        <v>0.33279841255808307</v>
      </c>
      <c r="H1161" s="46">
        <v>14.4299999999982</v>
      </c>
      <c r="I1161" s="45">
        <f t="shared" si="110"/>
        <v>27.733201046506924</v>
      </c>
      <c r="J1161" s="23">
        <f t="shared" si="109"/>
        <v>3.3279841255808303E-2</v>
      </c>
      <c r="K1161" s="27">
        <f t="shared" si="109"/>
        <v>0.33279841255808307</v>
      </c>
      <c r="L1161" s="27">
        <f t="shared" si="109"/>
        <v>3.3279841255808309</v>
      </c>
      <c r="M1161" s="27">
        <f t="shared" si="108"/>
        <v>33.279841255808307</v>
      </c>
      <c r="N1161" s="27">
        <f t="shared" si="108"/>
        <v>3327.9841255808306</v>
      </c>
      <c r="O1161" s="27">
        <f t="shared" si="108"/>
        <v>332.79841255808304</v>
      </c>
      <c r="P1161" s="27">
        <f t="shared" si="108"/>
        <v>33279.841255808307</v>
      </c>
      <c r="Q1161" s="24">
        <f t="shared" si="111"/>
        <v>332798.41255808307</v>
      </c>
      <c r="R1161" s="19">
        <f t="shared" si="113"/>
        <v>3327.984125580831</v>
      </c>
    </row>
    <row r="1162" spans="7:18" ht="14.95" thickBot="1" x14ac:dyDescent="0.3">
      <c r="G1162">
        <f t="shared" si="112"/>
        <v>0.33203299744924397</v>
      </c>
      <c r="H1162" s="46">
        <v>14.4199999999982</v>
      </c>
      <c r="I1162" s="45">
        <f t="shared" si="110"/>
        <v>27.669416454103665</v>
      </c>
      <c r="J1162" s="23">
        <f t="shared" si="109"/>
        <v>3.3203299744924399E-2</v>
      </c>
      <c r="K1162" s="27">
        <f t="shared" si="109"/>
        <v>0.33203299744924397</v>
      </c>
      <c r="L1162" s="27">
        <f t="shared" si="109"/>
        <v>3.3203299744924402</v>
      </c>
      <c r="M1162" s="27">
        <f t="shared" si="108"/>
        <v>33.203299744924401</v>
      </c>
      <c r="N1162" s="27">
        <f t="shared" si="108"/>
        <v>3320.3299744924402</v>
      </c>
      <c r="O1162" s="27">
        <f t="shared" si="108"/>
        <v>332.03299744924402</v>
      </c>
      <c r="P1162" s="27">
        <f t="shared" si="108"/>
        <v>33203.299744924399</v>
      </c>
      <c r="Q1162" s="24">
        <f t="shared" si="111"/>
        <v>332032.99744924402</v>
      </c>
      <c r="R1162" s="19">
        <f t="shared" si="113"/>
        <v>3320.3299744924402</v>
      </c>
    </row>
    <row r="1163" spans="7:18" ht="14.95" thickBot="1" x14ac:dyDescent="0.3">
      <c r="G1163">
        <f t="shared" si="112"/>
        <v>0.33126934274630437</v>
      </c>
      <c r="H1163" s="46">
        <v>14.409999999998201</v>
      </c>
      <c r="I1163" s="45">
        <f t="shared" si="110"/>
        <v>27.605778562192029</v>
      </c>
      <c r="J1163" s="23">
        <f t="shared" si="109"/>
        <v>3.3126934274630433E-2</v>
      </c>
      <c r="K1163" s="27">
        <f t="shared" si="109"/>
        <v>0.33126934274630437</v>
      </c>
      <c r="L1163" s="27">
        <f t="shared" si="109"/>
        <v>3.3126934274630435</v>
      </c>
      <c r="M1163" s="27">
        <f t="shared" si="108"/>
        <v>33.126934274630436</v>
      </c>
      <c r="N1163" s="27">
        <f t="shared" si="108"/>
        <v>3312.6934274630435</v>
      </c>
      <c r="O1163" s="27">
        <f t="shared" si="108"/>
        <v>331.26934274630435</v>
      </c>
      <c r="P1163" s="27">
        <f t="shared" si="108"/>
        <v>33126.934274630439</v>
      </c>
      <c r="Q1163" s="24">
        <f t="shared" si="111"/>
        <v>331269.34274630441</v>
      </c>
      <c r="R1163" s="19">
        <f t="shared" si="113"/>
        <v>3312.6934274630439</v>
      </c>
    </row>
    <row r="1164" spans="7:18" ht="14.95" thickBot="1" x14ac:dyDescent="0.3">
      <c r="G1164">
        <f t="shared" si="112"/>
        <v>0.33050744440044305</v>
      </c>
      <c r="H1164" s="41">
        <v>14.399999999998199</v>
      </c>
      <c r="I1164" s="45">
        <f t="shared" si="110"/>
        <v>27.542287033370254</v>
      </c>
      <c r="J1164" s="23">
        <f t="shared" si="109"/>
        <v>3.30507444400443E-2</v>
      </c>
      <c r="K1164" s="27">
        <f t="shared" si="109"/>
        <v>0.33050744440044305</v>
      </c>
      <c r="L1164" s="27">
        <f t="shared" si="109"/>
        <v>3.3050744440044304</v>
      </c>
      <c r="M1164" s="27">
        <f t="shared" si="108"/>
        <v>33.050744440044305</v>
      </c>
      <c r="N1164" s="27">
        <f t="shared" si="108"/>
        <v>3305.0744440044305</v>
      </c>
      <c r="O1164" s="27">
        <f t="shared" si="108"/>
        <v>330.50744440044303</v>
      </c>
      <c r="P1164" s="27">
        <f t="shared" si="108"/>
        <v>33050.744440044306</v>
      </c>
      <c r="Q1164" s="24">
        <f t="shared" si="111"/>
        <v>330507.44440044306</v>
      </c>
      <c r="R1164" s="19">
        <f t="shared" si="113"/>
        <v>3305.0744440044309</v>
      </c>
    </row>
    <row r="1165" spans="7:18" ht="14.95" thickBot="1" x14ac:dyDescent="0.3">
      <c r="G1165">
        <f t="shared" si="112"/>
        <v>0.32974729837215105</v>
      </c>
      <c r="H1165" s="46">
        <v>14.389999999998199</v>
      </c>
      <c r="I1165" s="45">
        <f t="shared" si="110"/>
        <v>27.478941531012588</v>
      </c>
      <c r="J1165" s="23">
        <f t="shared" si="109"/>
        <v>3.2974729837215104E-2</v>
      </c>
      <c r="K1165" s="27">
        <f t="shared" si="109"/>
        <v>0.32974729837215105</v>
      </c>
      <c r="L1165" s="27">
        <f t="shared" si="109"/>
        <v>3.2974729837215104</v>
      </c>
      <c r="M1165" s="27">
        <f t="shared" si="108"/>
        <v>32.974729837215108</v>
      </c>
      <c r="N1165" s="27">
        <f t="shared" si="108"/>
        <v>3297.4729837215104</v>
      </c>
      <c r="O1165" s="27">
        <f t="shared" si="108"/>
        <v>329.74729837215108</v>
      </c>
      <c r="P1165" s="27">
        <f t="shared" si="108"/>
        <v>32974.729837215105</v>
      </c>
      <c r="Q1165" s="24">
        <f t="shared" si="111"/>
        <v>329747.2983721511</v>
      </c>
      <c r="R1165" s="19">
        <f t="shared" si="113"/>
        <v>3297.4729837215109</v>
      </c>
    </row>
    <row r="1166" spans="7:18" ht="14.95" thickBot="1" x14ac:dyDescent="0.3">
      <c r="G1166">
        <f t="shared" si="112"/>
        <v>0.32898890063120961</v>
      </c>
      <c r="H1166" s="46">
        <v>14.3799999999982</v>
      </c>
      <c r="I1166" s="45">
        <f t="shared" si="110"/>
        <v>27.415741719267466</v>
      </c>
      <c r="J1166" s="23">
        <f t="shared" si="109"/>
        <v>3.289889006312096E-2</v>
      </c>
      <c r="K1166" s="27">
        <f t="shared" si="109"/>
        <v>0.32898890063120956</v>
      </c>
      <c r="L1166" s="27">
        <f t="shared" si="109"/>
        <v>3.2898890063120958</v>
      </c>
      <c r="M1166" s="27">
        <f t="shared" si="108"/>
        <v>32.898890063120959</v>
      </c>
      <c r="N1166" s="27">
        <f t="shared" si="108"/>
        <v>3289.8890063120957</v>
      </c>
      <c r="O1166" s="27">
        <f t="shared" si="108"/>
        <v>328.98890063120956</v>
      </c>
      <c r="P1166" s="27">
        <f t="shared" si="108"/>
        <v>32898.890063120962</v>
      </c>
      <c r="Q1166" s="24">
        <f t="shared" si="111"/>
        <v>328988.9006312096</v>
      </c>
      <c r="R1166" s="19">
        <f t="shared" si="113"/>
        <v>3289.8890063120962</v>
      </c>
    </row>
    <row r="1167" spans="7:18" ht="14.95" thickBot="1" x14ac:dyDescent="0.3">
      <c r="G1167">
        <f t="shared" si="112"/>
        <v>0.32823224715666949</v>
      </c>
      <c r="H1167" s="46">
        <v>14.3699999999982</v>
      </c>
      <c r="I1167" s="45">
        <f t="shared" si="110"/>
        <v>27.352687263055792</v>
      </c>
      <c r="J1167" s="23">
        <f t="shared" si="109"/>
        <v>3.2823224715666947E-2</v>
      </c>
      <c r="K1167" s="27">
        <f t="shared" si="109"/>
        <v>0.32823224715666954</v>
      </c>
      <c r="L1167" s="27">
        <f t="shared" si="109"/>
        <v>3.2823224715666952</v>
      </c>
      <c r="M1167" s="27">
        <f t="shared" si="108"/>
        <v>32.823224715666953</v>
      </c>
      <c r="N1167" s="27">
        <f t="shared" si="108"/>
        <v>3282.3224715666952</v>
      </c>
      <c r="O1167" s="27">
        <f t="shared" si="108"/>
        <v>328.23224715666953</v>
      </c>
      <c r="P1167" s="27">
        <f t="shared" si="108"/>
        <v>32823.224715666955</v>
      </c>
      <c r="Q1167" s="24">
        <f t="shared" si="111"/>
        <v>328232.24715666956</v>
      </c>
      <c r="R1167" s="19">
        <f t="shared" si="113"/>
        <v>3282.3224715666956</v>
      </c>
    </row>
    <row r="1168" spans="7:18" ht="14.95" thickBot="1" x14ac:dyDescent="0.3">
      <c r="G1168">
        <f t="shared" si="112"/>
        <v>0.32747733393682932</v>
      </c>
      <c r="H1168" s="41">
        <v>14.3599999999982</v>
      </c>
      <c r="I1168" s="45">
        <f t="shared" si="110"/>
        <v>27.289777828069109</v>
      </c>
      <c r="J1168" s="23">
        <f t="shared" si="109"/>
        <v>3.2747733393682928E-2</v>
      </c>
      <c r="K1168" s="27">
        <f t="shared" si="109"/>
        <v>0.32747733393682932</v>
      </c>
      <c r="L1168" s="27">
        <f t="shared" si="109"/>
        <v>3.2747733393682927</v>
      </c>
      <c r="M1168" s="27">
        <f t="shared" si="108"/>
        <v>32.747733393682928</v>
      </c>
      <c r="N1168" s="27">
        <f t="shared" si="108"/>
        <v>3274.7733393682929</v>
      </c>
      <c r="O1168" s="27">
        <f t="shared" si="108"/>
        <v>327.47733393682927</v>
      </c>
      <c r="P1168" s="27">
        <f t="shared" si="108"/>
        <v>32747.733393682927</v>
      </c>
      <c r="Q1168" s="24">
        <f t="shared" si="111"/>
        <v>327477.33393682929</v>
      </c>
      <c r="R1168" s="19">
        <f t="shared" si="113"/>
        <v>3274.7733393682929</v>
      </c>
    </row>
    <row r="1169" spans="7:18" ht="14.95" thickBot="1" x14ac:dyDescent="0.3">
      <c r="G1169">
        <f t="shared" si="112"/>
        <v>0.32672415696921414</v>
      </c>
      <c r="H1169" s="46">
        <v>14.3499999999982</v>
      </c>
      <c r="I1169" s="45">
        <f t="shared" si="110"/>
        <v>27.227013080767843</v>
      </c>
      <c r="J1169" s="23">
        <f t="shared" si="109"/>
        <v>3.2672415696921413E-2</v>
      </c>
      <c r="K1169" s="27">
        <f t="shared" si="109"/>
        <v>0.32672415696921414</v>
      </c>
      <c r="L1169" s="27">
        <f t="shared" si="109"/>
        <v>3.2672415696921413</v>
      </c>
      <c r="M1169" s="27">
        <f t="shared" si="108"/>
        <v>32.672415696921412</v>
      </c>
      <c r="N1169" s="27">
        <f t="shared" si="108"/>
        <v>3267.2415696921416</v>
      </c>
      <c r="O1169" s="27">
        <f t="shared" si="108"/>
        <v>326.72415696921416</v>
      </c>
      <c r="P1169" s="27">
        <f t="shared" si="108"/>
        <v>32672.415696921413</v>
      </c>
      <c r="Q1169" s="24">
        <f t="shared" si="111"/>
        <v>326724.15696921415</v>
      </c>
      <c r="R1169" s="19">
        <f t="shared" si="113"/>
        <v>3267.2415696921416</v>
      </c>
    </row>
    <row r="1170" spans="7:18" ht="14.95" thickBot="1" x14ac:dyDescent="0.3">
      <c r="G1170">
        <f t="shared" si="112"/>
        <v>0.32597271226055496</v>
      </c>
      <c r="H1170" s="46">
        <v>14.3399999999982</v>
      </c>
      <c r="I1170" s="45">
        <f t="shared" si="110"/>
        <v>27.164392688379579</v>
      </c>
      <c r="J1170" s="23">
        <f t="shared" si="109"/>
        <v>3.2597271226055491E-2</v>
      </c>
      <c r="K1170" s="27">
        <f t="shared" si="109"/>
        <v>0.32597271226055491</v>
      </c>
      <c r="L1170" s="27">
        <f t="shared" si="109"/>
        <v>3.2597271226055495</v>
      </c>
      <c r="M1170" s="27">
        <f t="shared" si="108"/>
        <v>32.597271226055497</v>
      </c>
      <c r="N1170" s="27">
        <f t="shared" si="108"/>
        <v>3259.7271226055495</v>
      </c>
      <c r="O1170" s="27">
        <f t="shared" si="108"/>
        <v>325.97271226055494</v>
      </c>
      <c r="P1170" s="27">
        <f t="shared" si="108"/>
        <v>32597.271226055494</v>
      </c>
      <c r="Q1170" s="24">
        <f t="shared" si="111"/>
        <v>325972.71226055495</v>
      </c>
      <c r="R1170" s="19">
        <f t="shared" si="113"/>
        <v>3259.7271226055495</v>
      </c>
    </row>
    <row r="1171" spans="7:18" ht="14.95" thickBot="1" x14ac:dyDescent="0.3">
      <c r="G1171">
        <f t="shared" si="112"/>
        <v>0.32522299582676639</v>
      </c>
      <c r="H1171" s="46">
        <v>14.329999999998201</v>
      </c>
      <c r="I1171" s="45">
        <f t="shared" si="110"/>
        <v>27.101916318897199</v>
      </c>
      <c r="J1171" s="23">
        <f t="shared" si="109"/>
        <v>3.2522299582676641E-2</v>
      </c>
      <c r="K1171" s="27">
        <f t="shared" si="109"/>
        <v>0.32522299582676639</v>
      </c>
      <c r="L1171" s="27">
        <f t="shared" si="109"/>
        <v>3.2522299582676641</v>
      </c>
      <c r="M1171" s="27">
        <f t="shared" si="108"/>
        <v>32.522299582676638</v>
      </c>
      <c r="N1171" s="27">
        <f t="shared" si="108"/>
        <v>3252.2299582676642</v>
      </c>
      <c r="O1171" s="27">
        <f t="shared" si="108"/>
        <v>325.22299582676641</v>
      </c>
      <c r="P1171" s="27">
        <f t="shared" si="108"/>
        <v>32522.299582676642</v>
      </c>
      <c r="Q1171" s="24">
        <f t="shared" si="111"/>
        <v>325222.99582676642</v>
      </c>
      <c r="R1171" s="19">
        <f t="shared" si="113"/>
        <v>3252.2299582676642</v>
      </c>
    </row>
    <row r="1172" spans="7:18" ht="14.95" thickBot="1" x14ac:dyDescent="0.3">
      <c r="G1172">
        <f t="shared" si="112"/>
        <v>0.32447500369292687</v>
      </c>
      <c r="H1172" s="41">
        <v>14.319999999998201</v>
      </c>
      <c r="I1172" s="45">
        <f t="shared" si="110"/>
        <v>27.03958364107724</v>
      </c>
      <c r="J1172" s="23">
        <f t="shared" si="109"/>
        <v>3.2447500369292684E-2</v>
      </c>
      <c r="K1172" s="27">
        <f t="shared" si="109"/>
        <v>0.32447500369292687</v>
      </c>
      <c r="L1172" s="27">
        <f t="shared" si="109"/>
        <v>3.2447500369292688</v>
      </c>
      <c r="M1172" s="27">
        <f t="shared" si="108"/>
        <v>32.447500369292683</v>
      </c>
      <c r="N1172" s="27">
        <f t="shared" si="108"/>
        <v>3244.7500369292688</v>
      </c>
      <c r="O1172" s="27">
        <f t="shared" si="108"/>
        <v>324.47500369292686</v>
      </c>
      <c r="P1172" s="27">
        <f t="shared" si="108"/>
        <v>32447.500369292688</v>
      </c>
      <c r="Q1172" s="24">
        <f t="shared" si="111"/>
        <v>324475.0036929269</v>
      </c>
      <c r="R1172" s="19">
        <f t="shared" si="113"/>
        <v>3244.7500369292688</v>
      </c>
    </row>
    <row r="1173" spans="7:18" ht="14.95" thickBot="1" x14ac:dyDescent="0.3">
      <c r="G1173">
        <f t="shared" si="112"/>
        <v>0.32372873189325629</v>
      </c>
      <c r="H1173" s="46">
        <v>14.309999999998199</v>
      </c>
      <c r="I1173" s="45">
        <f t="shared" si="110"/>
        <v>26.977394324438023</v>
      </c>
      <c r="J1173" s="23">
        <f t="shared" si="109"/>
        <v>3.2372873189325628E-2</v>
      </c>
      <c r="K1173" s="27">
        <f t="shared" si="109"/>
        <v>0.32372873189325629</v>
      </c>
      <c r="L1173" s="27">
        <f t="shared" si="109"/>
        <v>3.2372873189325628</v>
      </c>
      <c r="M1173" s="27">
        <f t="shared" si="108"/>
        <v>32.372873189325631</v>
      </c>
      <c r="N1173" s="27">
        <f t="shared" si="108"/>
        <v>3237.2873189325628</v>
      </c>
      <c r="O1173" s="27">
        <f t="shared" si="108"/>
        <v>323.72873189325628</v>
      </c>
      <c r="P1173" s="27">
        <f t="shared" si="108"/>
        <v>32372.873189325626</v>
      </c>
      <c r="Q1173" s="24">
        <f t="shared" si="111"/>
        <v>323728.73189325625</v>
      </c>
      <c r="R1173" s="19">
        <f t="shared" si="113"/>
        <v>3237.2873189325628</v>
      </c>
    </row>
    <row r="1174" spans="7:18" ht="14.95" thickBot="1" x14ac:dyDescent="0.3">
      <c r="G1174">
        <f t="shared" si="112"/>
        <v>0.32298417647109595</v>
      </c>
      <c r="H1174" s="46">
        <v>14.299999999998199</v>
      </c>
      <c r="I1174" s="45">
        <f t="shared" si="110"/>
        <v>26.915348039257996</v>
      </c>
      <c r="J1174" s="23">
        <f t="shared" si="109"/>
        <v>3.2298417647109591E-2</v>
      </c>
      <c r="K1174" s="27">
        <f t="shared" si="109"/>
        <v>0.32298417647109595</v>
      </c>
      <c r="L1174" s="27">
        <f t="shared" si="109"/>
        <v>3.2298417647109594</v>
      </c>
      <c r="M1174" s="27">
        <f t="shared" si="108"/>
        <v>32.298417647109595</v>
      </c>
      <c r="N1174" s="27">
        <f t="shared" si="108"/>
        <v>3229.8417647109595</v>
      </c>
      <c r="O1174" s="27">
        <f t="shared" si="108"/>
        <v>322.98417647109596</v>
      </c>
      <c r="P1174" s="27">
        <f t="shared" si="108"/>
        <v>32298.417647109593</v>
      </c>
      <c r="Q1174" s="24">
        <f t="shared" si="111"/>
        <v>322984.17647109594</v>
      </c>
      <c r="R1174" s="19">
        <f t="shared" si="113"/>
        <v>3229.8417647109595</v>
      </c>
    </row>
    <row r="1175" spans="7:18" ht="14.95" thickBot="1" x14ac:dyDescent="0.3">
      <c r="G1175">
        <f t="shared" si="112"/>
        <v>0.32224133347888745</v>
      </c>
      <c r="H1175" s="46">
        <v>14.2899999999982</v>
      </c>
      <c r="I1175" s="45">
        <f t="shared" si="110"/>
        <v>26.853444456573953</v>
      </c>
      <c r="J1175" s="23">
        <f t="shared" si="109"/>
        <v>3.2224133347888741E-2</v>
      </c>
      <c r="K1175" s="27">
        <f t="shared" si="109"/>
        <v>0.32224133347888745</v>
      </c>
      <c r="L1175" s="27">
        <f t="shared" si="109"/>
        <v>3.2224133347888744</v>
      </c>
      <c r="M1175" s="27">
        <f t="shared" si="108"/>
        <v>32.224133347888746</v>
      </c>
      <c r="N1175" s="27">
        <f t="shared" si="108"/>
        <v>3222.4133347888742</v>
      </c>
      <c r="O1175" s="27">
        <f t="shared" si="108"/>
        <v>322.24133347888744</v>
      </c>
      <c r="P1175" s="27">
        <f t="shared" si="108"/>
        <v>32224.133347888743</v>
      </c>
      <c r="Q1175" s="24">
        <f t="shared" si="111"/>
        <v>322241.33347888745</v>
      </c>
      <c r="R1175" s="19">
        <f t="shared" si="113"/>
        <v>3222.4133347888746</v>
      </c>
    </row>
    <row r="1176" spans="7:18" ht="14.95" thickBot="1" x14ac:dyDescent="0.3">
      <c r="G1176">
        <f t="shared" si="112"/>
        <v>0.32150019897815074</v>
      </c>
      <c r="H1176" s="41">
        <v>14.2799999999982</v>
      </c>
      <c r="I1176" s="45">
        <f t="shared" si="110"/>
        <v>26.791683248179229</v>
      </c>
      <c r="J1176" s="23">
        <f t="shared" si="109"/>
        <v>3.2150019897815074E-2</v>
      </c>
      <c r="K1176" s="27">
        <f t="shared" si="109"/>
        <v>0.32150019897815074</v>
      </c>
      <c r="L1176" s="27">
        <f t="shared" si="109"/>
        <v>3.2150019897815079</v>
      </c>
      <c r="M1176" s="27">
        <f t="shared" si="108"/>
        <v>32.150019897815078</v>
      </c>
      <c r="N1176" s="27">
        <f t="shared" si="108"/>
        <v>3215.0019897815077</v>
      </c>
      <c r="O1176" s="27">
        <f t="shared" si="108"/>
        <v>321.50019897815076</v>
      </c>
      <c r="P1176" s="27">
        <f t="shared" si="108"/>
        <v>32150.019897815077</v>
      </c>
      <c r="Q1176" s="24">
        <f t="shared" si="111"/>
        <v>321500.19897815079</v>
      </c>
      <c r="R1176" s="19">
        <f t="shared" si="113"/>
        <v>3215.0019897815077</v>
      </c>
    </row>
    <row r="1177" spans="7:18" ht="14.95" thickBot="1" x14ac:dyDescent="0.3">
      <c r="G1177">
        <f t="shared" si="112"/>
        <v>0.32076076903946454</v>
      </c>
      <c r="H1177" s="46">
        <v>14.2699999999982</v>
      </c>
      <c r="I1177" s="45">
        <f t="shared" si="110"/>
        <v>26.730064086622043</v>
      </c>
      <c r="J1177" s="23">
        <f t="shared" si="109"/>
        <v>3.2076076903946454E-2</v>
      </c>
      <c r="K1177" s="27">
        <f t="shared" si="109"/>
        <v>0.32076076903946454</v>
      </c>
      <c r="L1177" s="27">
        <f t="shared" si="109"/>
        <v>3.2076076903946453</v>
      </c>
      <c r="M1177" s="27">
        <f t="shared" si="108"/>
        <v>32.076076903946451</v>
      </c>
      <c r="N1177" s="27">
        <f t="shared" si="108"/>
        <v>3207.6076903946455</v>
      </c>
      <c r="O1177" s="27">
        <f t="shared" si="108"/>
        <v>320.76076903946455</v>
      </c>
      <c r="P1177" s="27">
        <f t="shared" si="108"/>
        <v>32076.076903946454</v>
      </c>
      <c r="Q1177" s="24">
        <f t="shared" si="111"/>
        <v>320760.76903946453</v>
      </c>
      <c r="R1177" s="19">
        <f t="shared" si="113"/>
        <v>3207.6076903946455</v>
      </c>
    </row>
    <row r="1178" spans="7:18" ht="14.95" thickBot="1" x14ac:dyDescent="0.3">
      <c r="G1178">
        <f t="shared" si="112"/>
        <v>0.32002303974244511</v>
      </c>
      <c r="H1178" s="46">
        <v>14.2599999999982</v>
      </c>
      <c r="I1178" s="45">
        <f t="shared" si="110"/>
        <v>26.66858664520376</v>
      </c>
      <c r="J1178" s="23">
        <f t="shared" si="109"/>
        <v>3.2002303974244507E-2</v>
      </c>
      <c r="K1178" s="27">
        <f t="shared" si="109"/>
        <v>0.32002303974244511</v>
      </c>
      <c r="L1178" s="27">
        <f t="shared" si="109"/>
        <v>3.200230397424451</v>
      </c>
      <c r="M1178" s="27">
        <f t="shared" si="108"/>
        <v>32.002303974244512</v>
      </c>
      <c r="N1178" s="27">
        <f t="shared" si="108"/>
        <v>3200.230397424451</v>
      </c>
      <c r="O1178" s="27">
        <f t="shared" si="108"/>
        <v>320.02303974244512</v>
      </c>
      <c r="P1178" s="27">
        <f t="shared" si="108"/>
        <v>32002.303974244511</v>
      </c>
      <c r="Q1178" s="24">
        <f t="shared" si="111"/>
        <v>320023.03974244511</v>
      </c>
      <c r="R1178" s="19">
        <f t="shared" si="113"/>
        <v>3200.2303974244514</v>
      </c>
    </row>
    <row r="1179" spans="7:18" ht="14.95" thickBot="1" x14ac:dyDescent="0.3">
      <c r="G1179">
        <f t="shared" si="112"/>
        <v>0.31928700717572489</v>
      </c>
      <c r="H1179" s="46">
        <v>14.249999999998201</v>
      </c>
      <c r="I1179" s="45">
        <f t="shared" si="110"/>
        <v>26.607250597977075</v>
      </c>
      <c r="J1179" s="23">
        <f t="shared" si="109"/>
        <v>3.1928700717572485E-2</v>
      </c>
      <c r="K1179" s="27">
        <f t="shared" si="109"/>
        <v>0.31928700717572489</v>
      </c>
      <c r="L1179" s="27">
        <f t="shared" si="109"/>
        <v>3.1928700717572487</v>
      </c>
      <c r="M1179" s="27">
        <f t="shared" si="108"/>
        <v>31.928700717572486</v>
      </c>
      <c r="N1179" s="27">
        <f t="shared" si="108"/>
        <v>3192.8700717572488</v>
      </c>
      <c r="O1179" s="27">
        <f t="shared" si="108"/>
        <v>319.28700717572485</v>
      </c>
      <c r="P1179" s="27">
        <f t="shared" si="108"/>
        <v>31928.700717572487</v>
      </c>
      <c r="Q1179" s="24">
        <f t="shared" si="111"/>
        <v>319287.00717572484</v>
      </c>
      <c r="R1179" s="19">
        <f t="shared" si="113"/>
        <v>3192.8700717572488</v>
      </c>
    </row>
    <row r="1180" spans="7:18" ht="14.95" thickBot="1" x14ac:dyDescent="0.3">
      <c r="G1180">
        <f t="shared" si="112"/>
        <v>0.31855266743693283</v>
      </c>
      <c r="H1180" s="41">
        <v>14.239999999998201</v>
      </c>
      <c r="I1180" s="45">
        <f t="shared" si="110"/>
        <v>26.546055619744404</v>
      </c>
      <c r="J1180" s="23">
        <f t="shared" si="109"/>
        <v>3.1855266743693281E-2</v>
      </c>
      <c r="K1180" s="27">
        <f t="shared" si="109"/>
        <v>0.31855266743693283</v>
      </c>
      <c r="L1180" s="27">
        <f t="shared" si="109"/>
        <v>3.1855266743693287</v>
      </c>
      <c r="M1180" s="27">
        <f t="shared" si="108"/>
        <v>31.855266743693285</v>
      </c>
      <c r="N1180" s="27">
        <f t="shared" si="108"/>
        <v>3185.5266743693287</v>
      </c>
      <c r="O1180" s="27">
        <f t="shared" si="108"/>
        <v>318.55266743693284</v>
      </c>
      <c r="P1180" s="27">
        <f t="shared" si="108"/>
        <v>31855.266743693286</v>
      </c>
      <c r="Q1180" s="24">
        <f t="shared" si="111"/>
        <v>318552.66743693285</v>
      </c>
      <c r="R1180" s="19">
        <f t="shared" si="113"/>
        <v>3185.5266743693287</v>
      </c>
    </row>
    <row r="1181" spans="7:18" ht="14.95" thickBot="1" x14ac:dyDescent="0.3">
      <c r="G1181">
        <f t="shared" si="112"/>
        <v>0.3178200166326724</v>
      </c>
      <c r="H1181" s="46">
        <v>14.229999999998199</v>
      </c>
      <c r="I1181" s="45">
        <f t="shared" si="110"/>
        <v>26.485001386056034</v>
      </c>
      <c r="J1181" s="23">
        <f t="shared" si="109"/>
        <v>3.1782001663267244E-2</v>
      </c>
      <c r="K1181" s="27">
        <f t="shared" si="109"/>
        <v>0.31782001663267245</v>
      </c>
      <c r="L1181" s="27">
        <f t="shared" si="109"/>
        <v>3.1782001663267243</v>
      </c>
      <c r="M1181" s="27">
        <f t="shared" si="108"/>
        <v>31.782001663267241</v>
      </c>
      <c r="N1181" s="27">
        <f t="shared" si="108"/>
        <v>3178.2001663267242</v>
      </c>
      <c r="O1181" s="27">
        <f t="shared" si="108"/>
        <v>317.82001663267243</v>
      </c>
      <c r="P1181" s="27">
        <f t="shared" si="108"/>
        <v>31782.001663267241</v>
      </c>
      <c r="Q1181" s="24">
        <f t="shared" si="111"/>
        <v>317820.01663267246</v>
      </c>
      <c r="R1181" s="19">
        <f t="shared" si="113"/>
        <v>3178.2001663267242</v>
      </c>
    </row>
    <row r="1182" spans="7:18" ht="14.95" thickBot="1" x14ac:dyDescent="0.3">
      <c r="G1182">
        <f t="shared" si="112"/>
        <v>0.31708905087850214</v>
      </c>
      <c r="H1182" s="46">
        <v>14.219999999998199</v>
      </c>
      <c r="I1182" s="45">
        <f t="shared" si="110"/>
        <v>26.424087573208514</v>
      </c>
      <c r="J1182" s="23">
        <f t="shared" si="109"/>
        <v>3.1708905087850216E-2</v>
      </c>
      <c r="K1182" s="27">
        <f t="shared" si="109"/>
        <v>0.31708905087850214</v>
      </c>
      <c r="L1182" s="27">
        <f t="shared" si="109"/>
        <v>3.1708905087850217</v>
      </c>
      <c r="M1182" s="27">
        <f t="shared" si="108"/>
        <v>31.708905087850216</v>
      </c>
      <c r="N1182" s="27">
        <f t="shared" si="108"/>
        <v>3170.8905087850217</v>
      </c>
      <c r="O1182" s="27">
        <f t="shared" si="108"/>
        <v>317.08905087850218</v>
      </c>
      <c r="P1182" s="27">
        <f t="shared" si="108"/>
        <v>31708.905087850217</v>
      </c>
      <c r="Q1182" s="24">
        <f t="shared" si="111"/>
        <v>317089.0508785022</v>
      </c>
      <c r="R1182" s="19">
        <f t="shared" si="113"/>
        <v>3170.8905087850217</v>
      </c>
    </row>
    <row r="1183" spans="7:18" ht="14.95" thickBot="1" x14ac:dyDescent="0.3">
      <c r="G1183">
        <f t="shared" si="112"/>
        <v>0.31635976629891449</v>
      </c>
      <c r="H1183" s="46">
        <v>14.2099999999982</v>
      </c>
      <c r="I1183" s="45">
        <f t="shared" si="110"/>
        <v>26.363313858242876</v>
      </c>
      <c r="J1183" s="23">
        <f t="shared" si="109"/>
        <v>3.1635976629891448E-2</v>
      </c>
      <c r="K1183" s="27">
        <f t="shared" si="109"/>
        <v>0.31635976629891449</v>
      </c>
      <c r="L1183" s="27">
        <f t="shared" si="109"/>
        <v>3.1635976629891451</v>
      </c>
      <c r="M1183" s="27">
        <f t="shared" si="108"/>
        <v>31.635976629891452</v>
      </c>
      <c r="N1183" s="27">
        <f t="shared" si="108"/>
        <v>3163.5976629891452</v>
      </c>
      <c r="O1183" s="27">
        <f t="shared" si="108"/>
        <v>316.35976629891451</v>
      </c>
      <c r="P1183" s="27">
        <f t="shared" si="108"/>
        <v>31635.976629891451</v>
      </c>
      <c r="Q1183" s="24">
        <f t="shared" si="111"/>
        <v>316359.7662989145</v>
      </c>
      <c r="R1183" s="19">
        <f t="shared" si="113"/>
        <v>3163.5976629891452</v>
      </c>
    </row>
    <row r="1184" spans="7:18" ht="14.95" thickBot="1" x14ac:dyDescent="0.3">
      <c r="G1184">
        <f t="shared" si="112"/>
        <v>0.31563215902731512</v>
      </c>
      <c r="H1184" s="41">
        <v>14.1999999999982</v>
      </c>
      <c r="I1184" s="45">
        <f t="shared" si="110"/>
        <v>26.302679918942925</v>
      </c>
      <c r="J1184" s="23">
        <f t="shared" si="109"/>
        <v>3.1563215902731506E-2</v>
      </c>
      <c r="K1184" s="27">
        <f t="shared" si="109"/>
        <v>0.31563215902731512</v>
      </c>
      <c r="L1184" s="27">
        <f t="shared" si="109"/>
        <v>3.156321590273151</v>
      </c>
      <c r="M1184" s="27">
        <f t="shared" si="108"/>
        <v>31.56321590273151</v>
      </c>
      <c r="N1184" s="27">
        <f t="shared" si="108"/>
        <v>3156.3215902731508</v>
      </c>
      <c r="O1184" s="27">
        <f t="shared" si="108"/>
        <v>315.63215902731508</v>
      </c>
      <c r="P1184" s="27">
        <f t="shared" si="108"/>
        <v>31563.21590273151</v>
      </c>
      <c r="Q1184" s="24">
        <f t="shared" si="111"/>
        <v>315632.15902731509</v>
      </c>
      <c r="R1184" s="19">
        <f t="shared" si="113"/>
        <v>3156.3215902731513</v>
      </c>
    </row>
    <row r="1185" spans="7:18" ht="14.95" thickBot="1" x14ac:dyDescent="0.3">
      <c r="G1185">
        <f t="shared" si="112"/>
        <v>0.31490622520600248</v>
      </c>
      <c r="H1185" s="46">
        <v>14.1899999999982</v>
      </c>
      <c r="I1185" s="45">
        <f t="shared" si="110"/>
        <v>26.242185433833541</v>
      </c>
      <c r="J1185" s="23">
        <f t="shared" si="109"/>
        <v>3.1490622520600246E-2</v>
      </c>
      <c r="K1185" s="27">
        <f t="shared" si="109"/>
        <v>0.31490622520600248</v>
      </c>
      <c r="L1185" s="27">
        <f t="shared" si="109"/>
        <v>3.1490622520600247</v>
      </c>
      <c r="M1185" s="27">
        <f t="shared" si="108"/>
        <v>31.490622520600247</v>
      </c>
      <c r="N1185" s="27">
        <f t="shared" si="108"/>
        <v>3149.0622520600245</v>
      </c>
      <c r="O1185" s="27">
        <f t="shared" si="108"/>
        <v>314.90622520600249</v>
      </c>
      <c r="P1185" s="27">
        <f t="shared" si="108"/>
        <v>31490.622520600249</v>
      </c>
      <c r="Q1185" s="24">
        <f t="shared" si="111"/>
        <v>314906.22520600248</v>
      </c>
      <c r="R1185" s="19">
        <f t="shared" si="113"/>
        <v>3149.062252060025</v>
      </c>
    </row>
    <row r="1186" spans="7:18" ht="14.95" thickBot="1" x14ac:dyDescent="0.3">
      <c r="G1186">
        <f t="shared" si="112"/>
        <v>0.31418196098614809</v>
      </c>
      <c r="H1186" s="46">
        <v>14.1799999999982</v>
      </c>
      <c r="I1186" s="45">
        <f t="shared" si="110"/>
        <v>26.181830082179008</v>
      </c>
      <c r="J1186" s="23">
        <f t="shared" si="109"/>
        <v>3.1418196098614813E-2</v>
      </c>
      <c r="K1186" s="27">
        <f t="shared" si="109"/>
        <v>0.31418196098614815</v>
      </c>
      <c r="L1186" s="27">
        <f t="shared" si="109"/>
        <v>3.1418196098614812</v>
      </c>
      <c r="M1186" s="27">
        <f t="shared" si="108"/>
        <v>31.418196098614811</v>
      </c>
      <c r="N1186" s="27">
        <f t="shared" si="108"/>
        <v>3141.8196098614812</v>
      </c>
      <c r="O1186" s="27">
        <f t="shared" si="108"/>
        <v>314.18196098614811</v>
      </c>
      <c r="P1186" s="27">
        <f t="shared" si="108"/>
        <v>31418.196098614811</v>
      </c>
      <c r="Q1186" s="24">
        <f t="shared" si="111"/>
        <v>314181.9609861481</v>
      </c>
      <c r="R1186" s="19">
        <f t="shared" si="113"/>
        <v>3141.8196098614812</v>
      </c>
    </row>
    <row r="1187" spans="7:18" ht="14.95" thickBot="1" x14ac:dyDescent="0.3">
      <c r="G1187">
        <f t="shared" si="112"/>
        <v>0.31345936252777484</v>
      </c>
      <c r="H1187" s="46">
        <v>14.1699999999982</v>
      </c>
      <c r="I1187" s="45">
        <f t="shared" si="110"/>
        <v>26.121613543981237</v>
      </c>
      <c r="J1187" s="23">
        <f t="shared" si="109"/>
        <v>3.1345936252777484E-2</v>
      </c>
      <c r="K1187" s="27">
        <f t="shared" si="109"/>
        <v>0.31345936252777484</v>
      </c>
      <c r="L1187" s="27">
        <f t="shared" si="109"/>
        <v>3.1345936252777484</v>
      </c>
      <c r="M1187" s="27">
        <f t="shared" si="108"/>
        <v>31.345936252777484</v>
      </c>
      <c r="N1187" s="27">
        <f t="shared" si="108"/>
        <v>3134.5936252777483</v>
      </c>
      <c r="O1187" s="27">
        <f t="shared" si="108"/>
        <v>313.45936252777483</v>
      </c>
      <c r="P1187" s="27">
        <f t="shared" si="108"/>
        <v>31345.936252777483</v>
      </c>
      <c r="Q1187" s="24">
        <f t="shared" si="111"/>
        <v>313459.36252777482</v>
      </c>
      <c r="R1187" s="19">
        <f t="shared" si="113"/>
        <v>3134.5936252777483</v>
      </c>
    </row>
    <row r="1188" spans="7:18" ht="14.95" thickBot="1" x14ac:dyDescent="0.3">
      <c r="G1188">
        <f t="shared" si="112"/>
        <v>0.31273842599973067</v>
      </c>
      <c r="H1188" s="41">
        <v>14.159999999998099</v>
      </c>
      <c r="I1188" s="45">
        <f t="shared" si="110"/>
        <v>26.061535499977555</v>
      </c>
      <c r="J1188" s="23">
        <f t="shared" si="109"/>
        <v>3.1273842599973067E-2</v>
      </c>
      <c r="K1188" s="27">
        <f t="shared" si="109"/>
        <v>0.31273842599973067</v>
      </c>
      <c r="L1188" s="27">
        <f t="shared" si="109"/>
        <v>3.1273842599973065</v>
      </c>
      <c r="M1188" s="27">
        <f t="shared" si="108"/>
        <v>31.273842599973069</v>
      </c>
      <c r="N1188" s="27">
        <f t="shared" si="108"/>
        <v>3127.3842599973068</v>
      </c>
      <c r="O1188" s="27">
        <f t="shared" si="108"/>
        <v>312.73842599973068</v>
      </c>
      <c r="P1188" s="27">
        <f t="shared" si="108"/>
        <v>31273.842599973068</v>
      </c>
      <c r="Q1188" s="24">
        <f t="shared" si="111"/>
        <v>312738.42599973071</v>
      </c>
      <c r="R1188" s="19">
        <f t="shared" si="113"/>
        <v>3127.3842599973068</v>
      </c>
    </row>
    <row r="1189" spans="7:18" ht="14.95" thickBot="1" x14ac:dyDescent="0.3">
      <c r="G1189">
        <f t="shared" si="112"/>
        <v>0.31201914757969623</v>
      </c>
      <c r="H1189" s="46">
        <v>14.1499999999981</v>
      </c>
      <c r="I1189" s="45">
        <f t="shared" si="110"/>
        <v>26.001595631641351</v>
      </c>
      <c r="J1189" s="23">
        <f t="shared" si="109"/>
        <v>3.1201914757969618E-2</v>
      </c>
      <c r="K1189" s="27">
        <f t="shared" si="109"/>
        <v>0.31201914757969618</v>
      </c>
      <c r="L1189" s="27">
        <f t="shared" si="109"/>
        <v>3.120191475796962</v>
      </c>
      <c r="M1189" s="27">
        <f t="shared" si="108"/>
        <v>31.201914757969618</v>
      </c>
      <c r="N1189" s="27">
        <f t="shared" si="108"/>
        <v>3120.1914757969621</v>
      </c>
      <c r="O1189" s="27">
        <f t="shared" si="108"/>
        <v>312.01914757969621</v>
      </c>
      <c r="P1189" s="27">
        <f t="shared" si="108"/>
        <v>31201.914757969618</v>
      </c>
      <c r="Q1189" s="24">
        <f t="shared" si="111"/>
        <v>312019.1475796962</v>
      </c>
      <c r="R1189" s="19">
        <f t="shared" si="113"/>
        <v>3120.1914757969621</v>
      </c>
    </row>
    <row r="1190" spans="7:18" ht="14.95" thickBot="1" x14ac:dyDescent="0.3">
      <c r="G1190">
        <f t="shared" si="112"/>
        <v>0.31130152345412171</v>
      </c>
      <c r="H1190" s="46">
        <v>14.1399999999981</v>
      </c>
      <c r="I1190" s="45">
        <f t="shared" si="110"/>
        <v>25.941793621176807</v>
      </c>
      <c r="J1190" s="23">
        <f t="shared" si="109"/>
        <v>3.1130152345412165E-2</v>
      </c>
      <c r="K1190" s="27">
        <f t="shared" si="109"/>
        <v>0.31130152345412165</v>
      </c>
      <c r="L1190" s="27">
        <f t="shared" si="109"/>
        <v>3.1130152345412165</v>
      </c>
      <c r="M1190" s="27">
        <f t="shared" si="108"/>
        <v>31.130152345412167</v>
      </c>
      <c r="N1190" s="27">
        <f t="shared" si="108"/>
        <v>3113.0152345412166</v>
      </c>
      <c r="O1190" s="27">
        <f t="shared" si="108"/>
        <v>311.30152345412165</v>
      </c>
      <c r="P1190" s="27">
        <f t="shared" si="108"/>
        <v>31130.152345412167</v>
      </c>
      <c r="Q1190" s="24">
        <f t="shared" si="111"/>
        <v>311301.52345412166</v>
      </c>
      <c r="R1190" s="19">
        <f t="shared" si="113"/>
        <v>3113.0152345412171</v>
      </c>
    </row>
    <row r="1191" spans="7:18" ht="14.95" thickBot="1" x14ac:dyDescent="0.3">
      <c r="G1191">
        <f t="shared" si="112"/>
        <v>0.31058554981823522</v>
      </c>
      <c r="H1191" s="46">
        <v>14.1299999999981</v>
      </c>
      <c r="I1191" s="45">
        <f t="shared" si="110"/>
        <v>25.882129151519599</v>
      </c>
      <c r="J1191" s="23">
        <f t="shared" si="109"/>
        <v>3.1058554981823517E-2</v>
      </c>
      <c r="K1191" s="27">
        <f t="shared" si="109"/>
        <v>0.31058554981823516</v>
      </c>
      <c r="L1191" s="27">
        <f t="shared" si="109"/>
        <v>3.1058554981823518</v>
      </c>
      <c r="M1191" s="27">
        <f t="shared" si="108"/>
        <v>31.058554981823519</v>
      </c>
      <c r="N1191" s="27">
        <f t="shared" si="108"/>
        <v>3105.8554981823518</v>
      </c>
      <c r="O1191" s="27">
        <f t="shared" si="108"/>
        <v>310.58554981823517</v>
      </c>
      <c r="P1191" s="27">
        <f t="shared" si="108"/>
        <v>31058.554981823519</v>
      </c>
      <c r="Q1191" s="24">
        <f t="shared" si="111"/>
        <v>310585.54981823522</v>
      </c>
      <c r="R1191" s="19">
        <f t="shared" si="113"/>
        <v>3105.8554981823522</v>
      </c>
    </row>
    <row r="1192" spans="7:18" ht="14.95" thickBot="1" x14ac:dyDescent="0.3">
      <c r="G1192">
        <f t="shared" si="112"/>
        <v>0.30987122287601609</v>
      </c>
      <c r="H1192" s="41">
        <v>14.1199999999981</v>
      </c>
      <c r="I1192" s="45">
        <f t="shared" si="110"/>
        <v>25.822601906334675</v>
      </c>
      <c r="J1192" s="23">
        <f t="shared" si="109"/>
        <v>3.0987122287601608E-2</v>
      </c>
      <c r="K1192" s="27">
        <f t="shared" si="109"/>
        <v>0.30987122287601609</v>
      </c>
      <c r="L1192" s="27">
        <f t="shared" si="109"/>
        <v>3.0987122287601609</v>
      </c>
      <c r="M1192" s="27">
        <f t="shared" si="108"/>
        <v>30.987122287601608</v>
      </c>
      <c r="N1192" s="27">
        <f t="shared" si="108"/>
        <v>3098.712228760161</v>
      </c>
      <c r="O1192" s="27">
        <f t="shared" si="108"/>
        <v>309.87122287601608</v>
      </c>
      <c r="P1192" s="27">
        <f t="shared" si="108"/>
        <v>30987.122287601611</v>
      </c>
      <c r="Q1192" s="24">
        <f t="shared" si="111"/>
        <v>309871.22287601611</v>
      </c>
      <c r="R1192" s="19">
        <f t="shared" si="113"/>
        <v>3098.7122287601615</v>
      </c>
    </row>
    <row r="1193" spans="7:18" ht="14.95" thickBot="1" x14ac:dyDescent="0.3">
      <c r="G1193">
        <f t="shared" si="112"/>
        <v>0.30915853884017386</v>
      </c>
      <c r="H1193" s="46">
        <v>14.109999999998101</v>
      </c>
      <c r="I1193" s="45">
        <f t="shared" si="110"/>
        <v>25.763211570014487</v>
      </c>
      <c r="J1193" s="23">
        <f t="shared" si="109"/>
        <v>3.0915853884017384E-2</v>
      </c>
      <c r="K1193" s="27">
        <f t="shared" si="109"/>
        <v>0.30915853884017386</v>
      </c>
      <c r="L1193" s="27">
        <f t="shared" si="109"/>
        <v>3.0915853884017386</v>
      </c>
      <c r="M1193" s="27">
        <f t="shared" si="108"/>
        <v>30.915853884017388</v>
      </c>
      <c r="N1193" s="27">
        <f t="shared" si="108"/>
        <v>3091.5853884017388</v>
      </c>
      <c r="O1193" s="27">
        <f t="shared" si="108"/>
        <v>309.15853884017383</v>
      </c>
      <c r="P1193" s="27">
        <f t="shared" si="108"/>
        <v>30915.853884017386</v>
      </c>
      <c r="Q1193" s="24">
        <f t="shared" si="111"/>
        <v>309158.53884017386</v>
      </c>
      <c r="R1193" s="19">
        <f t="shared" si="113"/>
        <v>3091.5853884017388</v>
      </c>
    </row>
    <row r="1194" spans="7:18" ht="14.95" thickBot="1" x14ac:dyDescent="0.3">
      <c r="G1194">
        <f t="shared" si="112"/>
        <v>0.30844749393212884</v>
      </c>
      <c r="H1194" s="46">
        <v>14.099999999998101</v>
      </c>
      <c r="I1194" s="45">
        <f t="shared" si="110"/>
        <v>25.703957827677403</v>
      </c>
      <c r="J1194" s="23">
        <f t="shared" si="109"/>
        <v>3.084474939321288E-2</v>
      </c>
      <c r="K1194" s="27">
        <f t="shared" si="109"/>
        <v>0.30844749393212884</v>
      </c>
      <c r="L1194" s="27">
        <f t="shared" si="109"/>
        <v>3.084474939321288</v>
      </c>
      <c r="M1194" s="27">
        <f t="shared" si="108"/>
        <v>30.844749393212883</v>
      </c>
      <c r="N1194" s="27">
        <f t="shared" si="108"/>
        <v>3084.4749393212883</v>
      </c>
      <c r="O1194" s="27">
        <f t="shared" si="108"/>
        <v>308.44749393212879</v>
      </c>
      <c r="P1194" s="27">
        <f t="shared" si="108"/>
        <v>30844.749393212882</v>
      </c>
      <c r="Q1194" s="24">
        <f t="shared" si="111"/>
        <v>308447.49393212883</v>
      </c>
      <c r="R1194" s="19">
        <f t="shared" si="113"/>
        <v>3084.4749393212883</v>
      </c>
    </row>
    <row r="1195" spans="7:18" ht="14.95" thickBot="1" x14ac:dyDescent="0.3">
      <c r="G1195">
        <f t="shared" si="112"/>
        <v>0.30773808438199146</v>
      </c>
      <c r="H1195" s="46">
        <v>14.089999999998099</v>
      </c>
      <c r="I1195" s="45">
        <f t="shared" si="110"/>
        <v>25.644840365165955</v>
      </c>
      <c r="J1195" s="23">
        <f t="shared" si="109"/>
        <v>3.0773808438199143E-2</v>
      </c>
      <c r="K1195" s="27">
        <f t="shared" si="109"/>
        <v>0.30773808438199146</v>
      </c>
      <c r="L1195" s="27">
        <f t="shared" si="109"/>
        <v>3.0773808438199146</v>
      </c>
      <c r="M1195" s="27">
        <f t="shared" si="108"/>
        <v>30.773808438199147</v>
      </c>
      <c r="N1195" s="27">
        <f t="shared" si="108"/>
        <v>3077.3808438199144</v>
      </c>
      <c r="O1195" s="27">
        <f t="shared" si="108"/>
        <v>307.73808438199148</v>
      </c>
      <c r="P1195" s="27">
        <f t="shared" si="108"/>
        <v>30773.808438199147</v>
      </c>
      <c r="Q1195" s="24">
        <f t="shared" si="111"/>
        <v>307738.08438199147</v>
      </c>
      <c r="R1195" s="19">
        <f t="shared" si="113"/>
        <v>3077.3808438199148</v>
      </c>
    </row>
    <row r="1196" spans="7:18" ht="14.95" thickBot="1" x14ac:dyDescent="0.3">
      <c r="G1196">
        <f t="shared" si="112"/>
        <v>0.30703030642854312</v>
      </c>
      <c r="H1196" s="41">
        <v>14.079999999998099</v>
      </c>
      <c r="I1196" s="45">
        <f t="shared" si="110"/>
        <v>25.585858869045261</v>
      </c>
      <c r="J1196" s="23">
        <f t="shared" si="109"/>
        <v>3.0703030642854314E-2</v>
      </c>
      <c r="K1196" s="27">
        <f t="shared" si="109"/>
        <v>0.30703030642854312</v>
      </c>
      <c r="L1196" s="27">
        <f t="shared" si="109"/>
        <v>3.0703030642854316</v>
      </c>
      <c r="M1196" s="27">
        <f t="shared" si="108"/>
        <v>30.703030642854316</v>
      </c>
      <c r="N1196" s="27">
        <f t="shared" si="108"/>
        <v>3070.3030642854314</v>
      </c>
      <c r="O1196" s="27">
        <f t="shared" si="108"/>
        <v>307.03030642854316</v>
      </c>
      <c r="P1196" s="27">
        <f t="shared" si="108"/>
        <v>30703.030642854315</v>
      </c>
      <c r="Q1196" s="24">
        <f t="shared" si="111"/>
        <v>307030.30642854318</v>
      </c>
      <c r="R1196" s="19">
        <f t="shared" si="113"/>
        <v>3070.3030642854319</v>
      </c>
    </row>
    <row r="1197" spans="7:18" ht="14.95" thickBot="1" x14ac:dyDescent="0.3">
      <c r="G1197">
        <f t="shared" si="112"/>
        <v>0.30632415631921561</v>
      </c>
      <c r="H1197" s="46">
        <v>14.0699999999981</v>
      </c>
      <c r="I1197" s="45">
        <f t="shared" si="110"/>
        <v>25.527013026601303</v>
      </c>
      <c r="J1197" s="23">
        <f t="shared" si="109"/>
        <v>3.063241563192156E-2</v>
      </c>
      <c r="K1197" s="27">
        <f t="shared" si="109"/>
        <v>0.30632415631921561</v>
      </c>
      <c r="L1197" s="27">
        <f t="shared" si="109"/>
        <v>3.0632415631921561</v>
      </c>
      <c r="M1197" s="27">
        <f t="shared" si="108"/>
        <v>30.632415631921564</v>
      </c>
      <c r="N1197" s="27">
        <f t="shared" si="108"/>
        <v>3063.2415631921563</v>
      </c>
      <c r="O1197" s="27">
        <f t="shared" si="108"/>
        <v>306.3241563192156</v>
      </c>
      <c r="P1197" s="27">
        <f t="shared" si="108"/>
        <v>30632.415631921562</v>
      </c>
      <c r="Q1197" s="24">
        <f t="shared" si="111"/>
        <v>306324.1563192156</v>
      </c>
      <c r="R1197" s="19">
        <f t="shared" si="113"/>
        <v>3063.2415631921563</v>
      </c>
    </row>
    <row r="1198" spans="7:18" ht="14.95" thickBot="1" x14ac:dyDescent="0.3">
      <c r="G1198">
        <f t="shared" si="112"/>
        <v>0.30561963031007144</v>
      </c>
      <c r="H1198" s="46">
        <v>14.0599999999981</v>
      </c>
      <c r="I1198" s="45">
        <f t="shared" si="110"/>
        <v>25.468302525839285</v>
      </c>
      <c r="J1198" s="23">
        <f t="shared" si="109"/>
        <v>3.0561963031007139E-2</v>
      </c>
      <c r="K1198" s="27">
        <f t="shared" si="109"/>
        <v>0.30561963031007139</v>
      </c>
      <c r="L1198" s="27">
        <f t="shared" si="109"/>
        <v>3.0561963031007142</v>
      </c>
      <c r="M1198" s="27">
        <f t="shared" si="108"/>
        <v>30.561963031007139</v>
      </c>
      <c r="N1198" s="27">
        <f t="shared" si="108"/>
        <v>3056.196303100714</v>
      </c>
      <c r="O1198" s="27">
        <f t="shared" si="108"/>
        <v>305.61963031007139</v>
      </c>
      <c r="P1198" s="27">
        <f t="shared" si="108"/>
        <v>30561.963031007141</v>
      </c>
      <c r="Q1198" s="24">
        <f t="shared" si="111"/>
        <v>305619.6303100714</v>
      </c>
      <c r="R1198" s="19">
        <f t="shared" si="113"/>
        <v>3056.1963031007144</v>
      </c>
    </row>
    <row r="1199" spans="7:18" ht="14.95" thickBot="1" x14ac:dyDescent="0.3">
      <c r="G1199">
        <f t="shared" si="112"/>
        <v>0.30491672466578335</v>
      </c>
      <c r="H1199" s="46">
        <v>14.0499999999981</v>
      </c>
      <c r="I1199" s="45">
        <f t="shared" si="110"/>
        <v>25.409727055481945</v>
      </c>
      <c r="J1199" s="23">
        <f t="shared" si="109"/>
        <v>3.0491672466578332E-2</v>
      </c>
      <c r="K1199" s="27">
        <f t="shared" si="109"/>
        <v>0.30491672466578335</v>
      </c>
      <c r="L1199" s="27">
        <f t="shared" si="109"/>
        <v>3.0491672466578335</v>
      </c>
      <c r="M1199" s="27">
        <f t="shared" si="108"/>
        <v>30.491672466578336</v>
      </c>
      <c r="N1199" s="27">
        <f t="shared" si="108"/>
        <v>3049.1672466578334</v>
      </c>
      <c r="O1199" s="27">
        <f t="shared" si="108"/>
        <v>304.91672466578336</v>
      </c>
      <c r="P1199" s="27">
        <f t="shared" si="108"/>
        <v>30491.672466578333</v>
      </c>
      <c r="Q1199" s="24">
        <f t="shared" si="111"/>
        <v>304916.72466578335</v>
      </c>
      <c r="R1199" s="19">
        <f t="shared" si="113"/>
        <v>3049.1672466578334</v>
      </c>
    </row>
    <row r="1200" spans="7:18" ht="14.95" thickBot="1" x14ac:dyDescent="0.3">
      <c r="G1200">
        <f t="shared" si="112"/>
        <v>0.30421543565961601</v>
      </c>
      <c r="H1200" s="41">
        <v>14.0399999999981</v>
      </c>
      <c r="I1200" s="45">
        <f t="shared" si="110"/>
        <v>25.351286304967999</v>
      </c>
      <c r="J1200" s="23">
        <f t="shared" si="109"/>
        <v>3.0421543565961599E-2</v>
      </c>
      <c r="K1200" s="27">
        <f t="shared" si="109"/>
        <v>0.30421543565961601</v>
      </c>
      <c r="L1200" s="27">
        <f t="shared" si="109"/>
        <v>3.0421543565961597</v>
      </c>
      <c r="M1200" s="27">
        <f t="shared" si="108"/>
        <v>30.421543565961599</v>
      </c>
      <c r="N1200" s="27">
        <f t="shared" si="108"/>
        <v>3042.1543565961601</v>
      </c>
      <c r="O1200" s="27">
        <f t="shared" si="108"/>
        <v>304.21543565961599</v>
      </c>
      <c r="P1200" s="27">
        <f t="shared" si="108"/>
        <v>30421.543565961598</v>
      </c>
      <c r="Q1200" s="24">
        <f t="shared" si="111"/>
        <v>304215.43565961602</v>
      </c>
      <c r="R1200" s="19">
        <f t="shared" si="113"/>
        <v>3042.1543565961601</v>
      </c>
    </row>
    <row r="1201" spans="7:18" ht="14.95" thickBot="1" x14ac:dyDescent="0.3">
      <c r="G1201">
        <f t="shared" si="112"/>
        <v>0.30351575957340465</v>
      </c>
      <c r="H1201" s="46">
        <v>14.0299999999981</v>
      </c>
      <c r="I1201" s="45">
        <f t="shared" si="110"/>
        <v>25.292979964450389</v>
      </c>
      <c r="J1201" s="23">
        <f t="shared" si="109"/>
        <v>3.0351575957340463E-2</v>
      </c>
      <c r="K1201" s="27">
        <f t="shared" si="109"/>
        <v>0.30351575957340465</v>
      </c>
      <c r="L1201" s="27">
        <f t="shared" si="109"/>
        <v>3.0351575957340464</v>
      </c>
      <c r="M1201" s="27">
        <f t="shared" si="108"/>
        <v>30.351575957340465</v>
      </c>
      <c r="N1201" s="27">
        <f t="shared" si="108"/>
        <v>3035.1575957340465</v>
      </c>
      <c r="O1201" s="27">
        <f t="shared" si="108"/>
        <v>303.51575957340464</v>
      </c>
      <c r="P1201" s="27">
        <f t="shared" si="108"/>
        <v>30351.575957340465</v>
      </c>
      <c r="Q1201" s="24">
        <f t="shared" si="111"/>
        <v>303515.75957340468</v>
      </c>
      <c r="R1201" s="19">
        <f t="shared" si="113"/>
        <v>3035.1575957340465</v>
      </c>
    </row>
    <row r="1202" spans="7:18" ht="14.95" thickBot="1" x14ac:dyDescent="0.3">
      <c r="G1202">
        <f t="shared" si="112"/>
        <v>0.30281769269753667</v>
      </c>
      <c r="H1202" s="46">
        <v>14.019999999998101</v>
      </c>
      <c r="I1202" s="45">
        <f t="shared" si="110"/>
        <v>25.23480772479472</v>
      </c>
      <c r="J1202" s="23">
        <f t="shared" si="109"/>
        <v>3.028176926975366E-2</v>
      </c>
      <c r="K1202" s="27">
        <f t="shared" si="109"/>
        <v>0.30281769269753661</v>
      </c>
      <c r="L1202" s="27">
        <f t="shared" si="109"/>
        <v>3.0281769269753664</v>
      </c>
      <c r="M1202" s="27">
        <f t="shared" si="108"/>
        <v>30.281769269753664</v>
      </c>
      <c r="N1202" s="27">
        <f t="shared" si="108"/>
        <v>3028.1769269753663</v>
      </c>
      <c r="O1202" s="27">
        <f t="shared" si="108"/>
        <v>302.81769269753664</v>
      </c>
      <c r="P1202" s="27">
        <f t="shared" si="108"/>
        <v>30281.769269753662</v>
      </c>
      <c r="Q1202" s="24">
        <f t="shared" si="111"/>
        <v>302817.69269753667</v>
      </c>
      <c r="R1202" s="19">
        <f t="shared" si="113"/>
        <v>3028.1769269753663</v>
      </c>
    </row>
    <row r="1203" spans="7:18" ht="14.95" thickBot="1" x14ac:dyDescent="0.3">
      <c r="G1203">
        <f t="shared" si="112"/>
        <v>0.30212123133093072</v>
      </c>
      <c r="H1203" s="46">
        <v>14.009999999998101</v>
      </c>
      <c r="I1203" s="45">
        <f t="shared" si="110"/>
        <v>25.176769277577559</v>
      </c>
      <c r="J1203" s="23">
        <f t="shared" si="109"/>
        <v>3.0212123133093072E-2</v>
      </c>
      <c r="K1203" s="27">
        <f t="shared" si="109"/>
        <v>0.30212123133093072</v>
      </c>
      <c r="L1203" s="27">
        <f t="shared" si="109"/>
        <v>3.0212123133093072</v>
      </c>
      <c r="M1203" s="27">
        <f t="shared" si="108"/>
        <v>30.212123133093073</v>
      </c>
      <c r="N1203" s="27">
        <f t="shared" si="108"/>
        <v>3021.2123133093073</v>
      </c>
      <c r="O1203" s="27">
        <f t="shared" si="108"/>
        <v>302.1212313309307</v>
      </c>
      <c r="P1203" s="27">
        <f t="shared" si="108"/>
        <v>30212.123133093071</v>
      </c>
      <c r="Q1203" s="24">
        <f t="shared" si="111"/>
        <v>302121.23133093072</v>
      </c>
      <c r="R1203" s="19">
        <f t="shared" si="113"/>
        <v>3021.2123133093073</v>
      </c>
    </row>
    <row r="1204" spans="7:18" ht="14.95" thickBot="1" x14ac:dyDescent="0.3">
      <c r="G1204">
        <f t="shared" si="112"/>
        <v>0.30142637178101778</v>
      </c>
      <c r="H1204" s="41">
        <v>13.999999999998099</v>
      </c>
      <c r="I1204" s="45">
        <f t="shared" si="110"/>
        <v>25.118864315084814</v>
      </c>
      <c r="J1204" s="23">
        <f t="shared" si="109"/>
        <v>3.0142637178101776E-2</v>
      </c>
      <c r="K1204" s="27">
        <f t="shared" si="109"/>
        <v>0.30142637178101778</v>
      </c>
      <c r="L1204" s="27">
        <f t="shared" si="109"/>
        <v>3.0142637178101777</v>
      </c>
      <c r="M1204" s="27">
        <f t="shared" si="108"/>
        <v>30.142637178101776</v>
      </c>
      <c r="N1204" s="27">
        <f t="shared" si="108"/>
        <v>3014.2637178101777</v>
      </c>
      <c r="O1204" s="27">
        <f t="shared" si="108"/>
        <v>301.42637178101774</v>
      </c>
      <c r="P1204" s="27">
        <f t="shared" si="108"/>
        <v>30142.637178101777</v>
      </c>
      <c r="Q1204" s="24">
        <f t="shared" si="111"/>
        <v>301426.37178101781</v>
      </c>
      <c r="R1204" s="19">
        <f t="shared" si="113"/>
        <v>3014.2637178101777</v>
      </c>
    </row>
    <row r="1205" spans="7:18" ht="14.95" thickBot="1" x14ac:dyDescent="0.3">
      <c r="G1205">
        <f t="shared" si="112"/>
        <v>0.30073311036372219</v>
      </c>
      <c r="H1205" s="46">
        <v>13.9899999999981</v>
      </c>
      <c r="I1205" s="45">
        <f t="shared" si="110"/>
        <v>25.06109253031018</v>
      </c>
      <c r="J1205" s="23">
        <f t="shared" si="109"/>
        <v>3.0073311036372216E-2</v>
      </c>
      <c r="K1205" s="27">
        <f t="shared" si="109"/>
        <v>0.30073311036372219</v>
      </c>
      <c r="L1205" s="27">
        <f t="shared" si="109"/>
        <v>3.0073311036372217</v>
      </c>
      <c r="M1205" s="27">
        <f t="shared" si="108"/>
        <v>30.073311036372218</v>
      </c>
      <c r="N1205" s="27">
        <f t="shared" si="108"/>
        <v>3007.3311036372215</v>
      </c>
      <c r="O1205" s="27">
        <f t="shared" si="108"/>
        <v>300.73311036372218</v>
      </c>
      <c r="P1205" s="27">
        <f t="shared" si="108"/>
        <v>30073.311036372219</v>
      </c>
      <c r="Q1205" s="24">
        <f t="shared" si="111"/>
        <v>300733.1103637222</v>
      </c>
      <c r="R1205" s="19">
        <f t="shared" si="113"/>
        <v>3007.331103637222</v>
      </c>
    </row>
    <row r="1206" spans="7:18" ht="14.95" thickBot="1" x14ac:dyDescent="0.3">
      <c r="G1206">
        <f t="shared" si="112"/>
        <v>0.30004144340344058</v>
      </c>
      <c r="H1206" s="46">
        <v>13.9799999999981</v>
      </c>
      <c r="I1206" s="45">
        <f t="shared" si="110"/>
        <v>25.003453616953383</v>
      </c>
      <c r="J1206" s="23">
        <f t="shared" si="109"/>
        <v>3.0004144340344058E-2</v>
      </c>
      <c r="K1206" s="27">
        <f t="shared" si="109"/>
        <v>0.30004144340344058</v>
      </c>
      <c r="L1206" s="27">
        <f t="shared" si="109"/>
        <v>3.0004144340344059</v>
      </c>
      <c r="M1206" s="27">
        <f t="shared" si="108"/>
        <v>30.004144340344059</v>
      </c>
      <c r="N1206" s="27">
        <f t="shared" si="108"/>
        <v>3000.414434034406</v>
      </c>
      <c r="O1206" s="27">
        <f t="shared" si="108"/>
        <v>300.04144340344061</v>
      </c>
      <c r="P1206" s="27">
        <f t="shared" si="108"/>
        <v>30004.144340344061</v>
      </c>
      <c r="Q1206" s="24">
        <f t="shared" si="111"/>
        <v>300041.44340344059</v>
      </c>
      <c r="R1206" s="19">
        <f t="shared" si="113"/>
        <v>3000.4144340344064</v>
      </c>
    </row>
    <row r="1207" spans="7:18" ht="14.95" thickBot="1" x14ac:dyDescent="0.3">
      <c r="G1207">
        <f t="shared" si="112"/>
        <v>0.29935136723302364</v>
      </c>
      <c r="H1207" s="46">
        <v>13.9699999999981</v>
      </c>
      <c r="I1207" s="45">
        <f t="shared" si="110"/>
        <v>24.945947269418635</v>
      </c>
      <c r="J1207" s="23">
        <f t="shared" si="109"/>
        <v>2.9935136723302364E-2</v>
      </c>
      <c r="K1207" s="27">
        <f t="shared" si="109"/>
        <v>0.29935136723302364</v>
      </c>
      <c r="L1207" s="27">
        <f t="shared" si="109"/>
        <v>2.9935136723302365</v>
      </c>
      <c r="M1207" s="27">
        <f t="shared" si="108"/>
        <v>29.935136723302364</v>
      </c>
      <c r="N1207" s="27">
        <f t="shared" si="108"/>
        <v>2993.5136723302362</v>
      </c>
      <c r="O1207" s="27">
        <f t="shared" si="108"/>
        <v>299.35136723302361</v>
      </c>
      <c r="P1207" s="27">
        <f t="shared" si="108"/>
        <v>29935.136723302363</v>
      </c>
      <c r="Q1207" s="24">
        <f t="shared" si="111"/>
        <v>299351.36723302363</v>
      </c>
      <c r="R1207" s="19">
        <f t="shared" si="113"/>
        <v>2993.5136723302367</v>
      </c>
    </row>
    <row r="1208" spans="7:18" ht="14.95" thickBot="1" x14ac:dyDescent="0.3">
      <c r="G1208">
        <f t="shared" si="112"/>
        <v>0.29866287819375636</v>
      </c>
      <c r="H1208" s="41">
        <v>13.9599999999981</v>
      </c>
      <c r="I1208" s="45">
        <f t="shared" si="110"/>
        <v>24.88857318281303</v>
      </c>
      <c r="J1208" s="23">
        <f t="shared" si="109"/>
        <v>2.9866287819375635E-2</v>
      </c>
      <c r="K1208" s="27">
        <f t="shared" si="109"/>
        <v>0.29866287819375636</v>
      </c>
      <c r="L1208" s="27">
        <f t="shared" si="109"/>
        <v>2.9866287819375636</v>
      </c>
      <c r="M1208" s="27">
        <f t="shared" si="108"/>
        <v>29.866287819375636</v>
      </c>
      <c r="N1208" s="27">
        <f t="shared" si="108"/>
        <v>2986.6287819375634</v>
      </c>
      <c r="O1208" s="27">
        <f t="shared" si="108"/>
        <v>298.66287819375634</v>
      </c>
      <c r="P1208" s="27">
        <f t="shared" si="108"/>
        <v>29866.287819375637</v>
      </c>
      <c r="Q1208" s="24">
        <f t="shared" si="111"/>
        <v>298662.87819375633</v>
      </c>
      <c r="R1208" s="19">
        <f t="shared" si="113"/>
        <v>2986.6287819375639</v>
      </c>
    </row>
    <row r="1209" spans="7:18" ht="14.95" thickBot="1" x14ac:dyDescent="0.3">
      <c r="G1209">
        <f t="shared" si="112"/>
        <v>0.29797597263533809</v>
      </c>
      <c r="H1209" s="46">
        <v>13.9499999999981</v>
      </c>
      <c r="I1209" s="45">
        <f t="shared" si="110"/>
        <v>24.83133105294484</v>
      </c>
      <c r="J1209" s="23">
        <f t="shared" si="109"/>
        <v>2.9797597263533808E-2</v>
      </c>
      <c r="K1209" s="27">
        <f t="shared" si="109"/>
        <v>0.29797597263533809</v>
      </c>
      <c r="L1209" s="27">
        <f t="shared" si="109"/>
        <v>2.979759726353381</v>
      </c>
      <c r="M1209" s="27">
        <f t="shared" si="109"/>
        <v>29.79759726353381</v>
      </c>
      <c r="N1209" s="27">
        <f t="shared" si="109"/>
        <v>2979.7597263533808</v>
      </c>
      <c r="O1209" s="27">
        <f t="shared" si="109"/>
        <v>297.97597263533811</v>
      </c>
      <c r="P1209" s="27">
        <f t="shared" si="109"/>
        <v>29797.597263533808</v>
      </c>
      <c r="Q1209" s="24">
        <f t="shared" si="111"/>
        <v>297975.97263533808</v>
      </c>
      <c r="R1209" s="19">
        <f t="shared" si="113"/>
        <v>2979.7597263533808</v>
      </c>
    </row>
    <row r="1210" spans="7:18" ht="14.95" thickBot="1" x14ac:dyDescent="0.3">
      <c r="G1210">
        <f t="shared" si="112"/>
        <v>0.29729064691586427</v>
      </c>
      <c r="H1210" s="46">
        <v>13.939999999998101</v>
      </c>
      <c r="I1210" s="45">
        <f t="shared" si="110"/>
        <v>24.774220576322023</v>
      </c>
      <c r="J1210" s="23">
        <f t="shared" si="109"/>
        <v>2.9729064691586427E-2</v>
      </c>
      <c r="K1210" s="27">
        <f t="shared" si="109"/>
        <v>0.29729064691586427</v>
      </c>
      <c r="L1210" s="27">
        <f t="shared" si="109"/>
        <v>2.9729064691586431</v>
      </c>
      <c r="M1210" s="27">
        <f t="shared" si="109"/>
        <v>29.72906469158643</v>
      </c>
      <c r="N1210" s="27">
        <f t="shared" si="109"/>
        <v>2972.9064691586427</v>
      </c>
      <c r="O1210" s="27">
        <f t="shared" si="109"/>
        <v>297.29064691586427</v>
      </c>
      <c r="P1210" s="27">
        <f t="shared" si="109"/>
        <v>29729.064691586431</v>
      </c>
      <c r="Q1210" s="24">
        <f t="shared" si="111"/>
        <v>297290.64691586432</v>
      </c>
      <c r="R1210" s="19">
        <f t="shared" si="113"/>
        <v>2972.9064691586432</v>
      </c>
    </row>
    <row r="1211" spans="7:18" ht="14.95" thickBot="1" x14ac:dyDescent="0.3">
      <c r="G1211">
        <f t="shared" si="112"/>
        <v>0.29660689740180612</v>
      </c>
      <c r="H1211" s="46">
        <v>13.929999999998101</v>
      </c>
      <c r="I1211" s="45">
        <f t="shared" si="110"/>
        <v>24.71724145015051</v>
      </c>
      <c r="J1211" s="23">
        <f t="shared" ref="J1211:P1274" si="114">J$3*$T$4*($I1211/1000)</f>
        <v>2.9660689740180612E-2</v>
      </c>
      <c r="K1211" s="27">
        <f t="shared" si="114"/>
        <v>0.29660689740180612</v>
      </c>
      <c r="L1211" s="27">
        <f t="shared" si="114"/>
        <v>2.9660689740180612</v>
      </c>
      <c r="M1211" s="27">
        <f t="shared" si="114"/>
        <v>29.660689740180615</v>
      </c>
      <c r="N1211" s="27">
        <f t="shared" si="114"/>
        <v>2966.0689740180615</v>
      </c>
      <c r="O1211" s="27">
        <f t="shared" si="114"/>
        <v>296.60689740180612</v>
      </c>
      <c r="P1211" s="27">
        <f t="shared" si="114"/>
        <v>29660.689740180613</v>
      </c>
      <c r="Q1211" s="24">
        <f t="shared" si="111"/>
        <v>296606.89740180614</v>
      </c>
      <c r="R1211" s="19">
        <f t="shared" si="113"/>
        <v>2966.0689740180615</v>
      </c>
    </row>
    <row r="1212" spans="7:18" ht="14.95" thickBot="1" x14ac:dyDescent="0.3">
      <c r="G1212">
        <f t="shared" si="112"/>
        <v>0.29592472046799118</v>
      </c>
      <c r="H1212" s="41">
        <v>13.919999999998099</v>
      </c>
      <c r="I1212" s="45">
        <f t="shared" si="110"/>
        <v>24.660393372332596</v>
      </c>
      <c r="J1212" s="23">
        <f t="shared" si="114"/>
        <v>2.9592472046799111E-2</v>
      </c>
      <c r="K1212" s="27">
        <f t="shared" si="114"/>
        <v>0.29592472046799112</v>
      </c>
      <c r="L1212" s="27">
        <f t="shared" si="114"/>
        <v>2.9592472046799112</v>
      </c>
      <c r="M1212" s="27">
        <f t="shared" si="114"/>
        <v>29.592472046799113</v>
      </c>
      <c r="N1212" s="27">
        <f t="shared" si="114"/>
        <v>2959.2472046799112</v>
      </c>
      <c r="O1212" s="27">
        <f t="shared" si="114"/>
        <v>295.92472046799111</v>
      </c>
      <c r="P1212" s="27">
        <f t="shared" si="114"/>
        <v>29592.472046799114</v>
      </c>
      <c r="Q1212" s="24">
        <f t="shared" si="111"/>
        <v>295924.72046799114</v>
      </c>
      <c r="R1212" s="19">
        <f t="shared" si="113"/>
        <v>2959.2472046799116</v>
      </c>
    </row>
    <row r="1213" spans="7:18" ht="14.95" thickBot="1" x14ac:dyDescent="0.3">
      <c r="G1213">
        <f t="shared" si="112"/>
        <v>0.29524411249758625</v>
      </c>
      <c r="H1213" s="46">
        <v>13.909999999998099</v>
      </c>
      <c r="I1213" s="45">
        <f t="shared" si="110"/>
        <v>24.603676041465519</v>
      </c>
      <c r="J1213" s="23">
        <f t="shared" si="114"/>
        <v>2.9524411249758624E-2</v>
      </c>
      <c r="K1213" s="27">
        <f t="shared" si="114"/>
        <v>0.29524411249758625</v>
      </c>
      <c r="L1213" s="27">
        <f t="shared" si="114"/>
        <v>2.9524411249758624</v>
      </c>
      <c r="M1213" s="27">
        <f t="shared" si="114"/>
        <v>29.524411249758625</v>
      </c>
      <c r="N1213" s="27">
        <f t="shared" si="114"/>
        <v>2952.4411249758623</v>
      </c>
      <c r="O1213" s="27">
        <f t="shared" si="114"/>
        <v>295.24411249758623</v>
      </c>
      <c r="P1213" s="27">
        <f t="shared" si="114"/>
        <v>29524.411249758625</v>
      </c>
      <c r="Q1213" s="24">
        <f t="shared" si="111"/>
        <v>295244.11249758623</v>
      </c>
      <c r="R1213" s="19">
        <f t="shared" si="113"/>
        <v>2952.4411249758627</v>
      </c>
    </row>
    <row r="1214" spans="7:18" ht="14.95" thickBot="1" x14ac:dyDescent="0.3">
      <c r="G1214">
        <f t="shared" si="112"/>
        <v>0.29456506988207498</v>
      </c>
      <c r="H1214" s="46">
        <v>13.8999999999981</v>
      </c>
      <c r="I1214" s="45">
        <f t="shared" si="110"/>
        <v>24.547089156839579</v>
      </c>
      <c r="J1214" s="23">
        <f t="shared" si="114"/>
        <v>2.9456506988207495E-2</v>
      </c>
      <c r="K1214" s="27">
        <f t="shared" si="114"/>
        <v>0.29456506988207498</v>
      </c>
      <c r="L1214" s="27">
        <f t="shared" si="114"/>
        <v>2.9456506988207498</v>
      </c>
      <c r="M1214" s="27">
        <f t="shared" si="114"/>
        <v>29.456506988207497</v>
      </c>
      <c r="N1214" s="27">
        <f t="shared" si="114"/>
        <v>2945.6506988207498</v>
      </c>
      <c r="O1214" s="27">
        <f t="shared" si="114"/>
        <v>294.56506988207497</v>
      </c>
      <c r="P1214" s="27">
        <f t="shared" si="114"/>
        <v>29456.506988207497</v>
      </c>
      <c r="Q1214" s="24">
        <f t="shared" si="111"/>
        <v>294565.06988207495</v>
      </c>
      <c r="R1214" s="19">
        <f t="shared" si="113"/>
        <v>2945.6506988207498</v>
      </c>
    </row>
    <row r="1215" spans="7:18" ht="14.95" thickBot="1" x14ac:dyDescent="0.3">
      <c r="G1215">
        <f t="shared" si="112"/>
        <v>0.29388758902124096</v>
      </c>
      <c r="H1215" s="46">
        <v>13.8899999999981</v>
      </c>
      <c r="I1215" s="45">
        <f t="shared" si="110"/>
        <v>24.490632418436746</v>
      </c>
      <c r="J1215" s="23">
        <f t="shared" si="114"/>
        <v>2.9388758902124092E-2</v>
      </c>
      <c r="K1215" s="27">
        <f t="shared" si="114"/>
        <v>0.29388758902124096</v>
      </c>
      <c r="L1215" s="27">
        <f t="shared" si="114"/>
        <v>2.9388758902124095</v>
      </c>
      <c r="M1215" s="27">
        <f t="shared" si="114"/>
        <v>29.388758902124096</v>
      </c>
      <c r="N1215" s="27">
        <f t="shared" si="114"/>
        <v>2938.8758902124096</v>
      </c>
      <c r="O1215" s="27">
        <f t="shared" si="114"/>
        <v>293.88758902124096</v>
      </c>
      <c r="P1215" s="27">
        <f t="shared" si="114"/>
        <v>29388.758902124093</v>
      </c>
      <c r="Q1215" s="24">
        <f t="shared" si="111"/>
        <v>293887.58902124094</v>
      </c>
      <c r="R1215" s="19">
        <f t="shared" si="113"/>
        <v>2938.8758902124096</v>
      </c>
    </row>
    <row r="1216" spans="7:18" ht="14.95" thickBot="1" x14ac:dyDescent="0.3">
      <c r="G1216">
        <f t="shared" si="112"/>
        <v>0.29321166632314849</v>
      </c>
      <c r="H1216" s="41">
        <v>13.8799999999981</v>
      </c>
      <c r="I1216" s="45">
        <f t="shared" si="110"/>
        <v>24.434305526929041</v>
      </c>
      <c r="J1216" s="23">
        <f t="shared" si="114"/>
        <v>2.9321166632314849E-2</v>
      </c>
      <c r="K1216" s="27">
        <f t="shared" si="114"/>
        <v>0.29321166632314849</v>
      </c>
      <c r="L1216" s="27">
        <f t="shared" si="114"/>
        <v>2.932116663231485</v>
      </c>
      <c r="M1216" s="27">
        <f t="shared" si="114"/>
        <v>29.321166632314849</v>
      </c>
      <c r="N1216" s="27">
        <f t="shared" si="114"/>
        <v>2932.1166632314848</v>
      </c>
      <c r="O1216" s="27">
        <f t="shared" si="114"/>
        <v>293.21166632314851</v>
      </c>
      <c r="P1216" s="27">
        <f t="shared" si="114"/>
        <v>29321.166632314849</v>
      </c>
      <c r="Q1216" s="24">
        <f t="shared" si="111"/>
        <v>293211.66632314847</v>
      </c>
      <c r="R1216" s="19">
        <f t="shared" si="113"/>
        <v>2932.1166632314853</v>
      </c>
    </row>
    <row r="1217" spans="7:18" ht="14.95" thickBot="1" x14ac:dyDescent="0.3">
      <c r="G1217">
        <f t="shared" si="112"/>
        <v>0.29253729820412239</v>
      </c>
      <c r="H1217" s="46">
        <v>13.8699999999981</v>
      </c>
      <c r="I1217" s="45">
        <f t="shared" ref="I1217:I1280" si="115">10^(H1217/10)</f>
        <v>24.378108183676865</v>
      </c>
      <c r="J1217" s="23">
        <f t="shared" si="114"/>
        <v>2.9253729820412237E-2</v>
      </c>
      <c r="K1217" s="27">
        <f t="shared" si="114"/>
        <v>0.29253729820412239</v>
      </c>
      <c r="L1217" s="27">
        <f t="shared" si="114"/>
        <v>2.9253729820412238</v>
      </c>
      <c r="M1217" s="27">
        <f t="shared" si="114"/>
        <v>29.253729820412236</v>
      </c>
      <c r="N1217" s="27">
        <f t="shared" si="114"/>
        <v>2925.3729820412236</v>
      </c>
      <c r="O1217" s="27">
        <f t="shared" si="114"/>
        <v>292.53729820412235</v>
      </c>
      <c r="P1217" s="27">
        <f t="shared" si="114"/>
        <v>29253.729820412238</v>
      </c>
      <c r="Q1217" s="24">
        <f t="shared" si="111"/>
        <v>292537.29820412234</v>
      </c>
      <c r="R1217" s="19">
        <f t="shared" si="113"/>
        <v>2925.3729820412241</v>
      </c>
    </row>
    <row r="1218" spans="7:18" ht="14.95" thickBot="1" x14ac:dyDescent="0.3">
      <c r="G1218">
        <f t="shared" si="112"/>
        <v>0.29186448108873025</v>
      </c>
      <c r="H1218" s="46">
        <v>13.859999999998101</v>
      </c>
      <c r="I1218" s="45">
        <f t="shared" si="115"/>
        <v>24.322040090727523</v>
      </c>
      <c r="J1218" s="23">
        <f t="shared" si="114"/>
        <v>2.9186448108873025E-2</v>
      </c>
      <c r="K1218" s="27">
        <f t="shared" si="114"/>
        <v>0.29186448108873025</v>
      </c>
      <c r="L1218" s="27">
        <f t="shared" si="114"/>
        <v>2.9186448108873027</v>
      </c>
      <c r="M1218" s="27">
        <f t="shared" si="114"/>
        <v>29.186448108873027</v>
      </c>
      <c r="N1218" s="27">
        <f t="shared" si="114"/>
        <v>2918.6448108873028</v>
      </c>
      <c r="O1218" s="27">
        <f t="shared" si="114"/>
        <v>291.86448108873026</v>
      </c>
      <c r="P1218" s="27">
        <f t="shared" si="114"/>
        <v>29186.448108873028</v>
      </c>
      <c r="Q1218" s="24">
        <f t="shared" si="111"/>
        <v>291864.48108873027</v>
      </c>
      <c r="R1218" s="19">
        <f t="shared" si="113"/>
        <v>2918.6448108873028</v>
      </c>
    </row>
    <row r="1219" spans="7:18" ht="14.95" thickBot="1" x14ac:dyDescent="0.3">
      <c r="G1219">
        <f t="shared" si="112"/>
        <v>0.29119321140976262</v>
      </c>
      <c r="H1219" s="46">
        <v>13.849999999998101</v>
      </c>
      <c r="I1219" s="45">
        <f t="shared" si="115"/>
        <v>24.266100950813552</v>
      </c>
      <c r="J1219" s="23">
        <f t="shared" si="114"/>
        <v>2.9119321140976262E-2</v>
      </c>
      <c r="K1219" s="27">
        <f t="shared" si="114"/>
        <v>0.29119321140976262</v>
      </c>
      <c r="L1219" s="27">
        <f t="shared" si="114"/>
        <v>2.9119321140976262</v>
      </c>
      <c r="M1219" s="27">
        <f t="shared" si="114"/>
        <v>29.119321140976261</v>
      </c>
      <c r="N1219" s="27">
        <f t="shared" si="114"/>
        <v>2911.9321140976263</v>
      </c>
      <c r="O1219" s="27">
        <f t="shared" si="114"/>
        <v>291.19321140976263</v>
      </c>
      <c r="P1219" s="27">
        <f t="shared" si="114"/>
        <v>29119.321140976263</v>
      </c>
      <c r="Q1219" s="24">
        <f t="shared" si="111"/>
        <v>291193.21140976262</v>
      </c>
      <c r="R1219" s="19">
        <f t="shared" si="113"/>
        <v>2911.9321140976263</v>
      </c>
    </row>
    <row r="1220" spans="7:18" ht="14.95" thickBot="1" x14ac:dyDescent="0.3">
      <c r="G1220">
        <f t="shared" si="112"/>
        <v>0.29052348560821423</v>
      </c>
      <c r="H1220" s="41">
        <v>13.839999999998099</v>
      </c>
      <c r="I1220" s="45">
        <f t="shared" si="115"/>
        <v>24.210290467351186</v>
      </c>
      <c r="J1220" s="23">
        <f t="shared" si="114"/>
        <v>2.9052348560821419E-2</v>
      </c>
      <c r="K1220" s="27">
        <f t="shared" si="114"/>
        <v>0.29052348560821423</v>
      </c>
      <c r="L1220" s="27">
        <f t="shared" si="114"/>
        <v>2.9052348560821422</v>
      </c>
      <c r="M1220" s="27">
        <f t="shared" si="114"/>
        <v>29.052348560821422</v>
      </c>
      <c r="N1220" s="27">
        <f t="shared" si="114"/>
        <v>2905.234856082142</v>
      </c>
      <c r="O1220" s="27">
        <f t="shared" si="114"/>
        <v>290.52348560821423</v>
      </c>
      <c r="P1220" s="27">
        <f t="shared" si="114"/>
        <v>29052.348560821421</v>
      </c>
      <c r="Q1220" s="24">
        <f t="shared" ref="Q1220:Q1283" si="116">$P1220*($T$5+$T$6)/$T$6</f>
        <v>290523.48560821422</v>
      </c>
      <c r="R1220" s="19">
        <f t="shared" si="113"/>
        <v>2905.2348560821424</v>
      </c>
    </row>
    <row r="1221" spans="7:18" ht="14.95" thickBot="1" x14ac:dyDescent="0.3">
      <c r="G1221">
        <f t="shared" ref="G1221:G1284" si="117">$I1221*$T$4</f>
        <v>0.28985530013326605</v>
      </c>
      <c r="H1221" s="46">
        <v>13.829999999998099</v>
      </c>
      <c r="I1221" s="45">
        <f t="shared" si="115"/>
        <v>24.154608344438838</v>
      </c>
      <c r="J1221" s="23">
        <f t="shared" si="114"/>
        <v>2.8985530013326606E-2</v>
      </c>
      <c r="K1221" s="27">
        <f t="shared" si="114"/>
        <v>0.2898553001332661</v>
      </c>
      <c r="L1221" s="27">
        <f t="shared" si="114"/>
        <v>2.8985530013326608</v>
      </c>
      <c r="M1221" s="27">
        <f t="shared" si="114"/>
        <v>28.985530013326606</v>
      </c>
      <c r="N1221" s="27">
        <f t="shared" si="114"/>
        <v>2898.5530013326606</v>
      </c>
      <c r="O1221" s="27">
        <f t="shared" si="114"/>
        <v>289.8553001332661</v>
      </c>
      <c r="P1221" s="27">
        <f t="shared" si="114"/>
        <v>28985.530013326606</v>
      </c>
      <c r="Q1221" s="24">
        <f t="shared" si="116"/>
        <v>289855.30013326608</v>
      </c>
      <c r="R1221" s="19">
        <f t="shared" ref="R1221:R1284" si="118">$P1221*($T$6/($T$5+$T$6))</f>
        <v>2898.5530013326606</v>
      </c>
    </row>
    <row r="1222" spans="7:18" ht="14.95" thickBot="1" x14ac:dyDescent="0.3">
      <c r="G1222">
        <f t="shared" si="117"/>
        <v>0.28918865144226497</v>
      </c>
      <c r="H1222" s="46">
        <v>13.8199999999981</v>
      </c>
      <c r="I1222" s="45">
        <f t="shared" si="115"/>
        <v>24.099054286855413</v>
      </c>
      <c r="J1222" s="23">
        <f t="shared" si="114"/>
        <v>2.8918865144226494E-2</v>
      </c>
      <c r="K1222" s="27">
        <f t="shared" si="114"/>
        <v>0.28918865144226497</v>
      </c>
      <c r="L1222" s="27">
        <f t="shared" si="114"/>
        <v>2.8918865144226493</v>
      </c>
      <c r="M1222" s="27">
        <f t="shared" si="114"/>
        <v>28.918865144226494</v>
      </c>
      <c r="N1222" s="27">
        <f t="shared" si="114"/>
        <v>2891.8865144226497</v>
      </c>
      <c r="O1222" s="27">
        <f t="shared" si="114"/>
        <v>289.18865144226493</v>
      </c>
      <c r="P1222" s="27">
        <f t="shared" si="114"/>
        <v>28918.865144226496</v>
      </c>
      <c r="Q1222" s="24">
        <f t="shared" si="116"/>
        <v>289188.65144226496</v>
      </c>
      <c r="R1222" s="19">
        <f t="shared" si="118"/>
        <v>2891.8865144226497</v>
      </c>
    </row>
    <row r="1223" spans="7:18" ht="14.95" thickBot="1" x14ac:dyDescent="0.3">
      <c r="G1223">
        <f t="shared" si="117"/>
        <v>0.28852353600070579</v>
      </c>
      <c r="H1223" s="46">
        <v>13.8099999999981</v>
      </c>
      <c r="I1223" s="45">
        <f t="shared" si="115"/>
        <v>24.043628000058817</v>
      </c>
      <c r="J1223" s="23">
        <f t="shared" si="114"/>
        <v>2.8852353600070581E-2</v>
      </c>
      <c r="K1223" s="27">
        <f t="shared" si="114"/>
        <v>0.28852353600070579</v>
      </c>
      <c r="L1223" s="27">
        <f t="shared" si="114"/>
        <v>2.8852353600070582</v>
      </c>
      <c r="M1223" s="27">
        <f t="shared" si="114"/>
        <v>28.852353600070582</v>
      </c>
      <c r="N1223" s="27">
        <f t="shared" si="114"/>
        <v>2885.2353600070583</v>
      </c>
      <c r="O1223" s="27">
        <f t="shared" si="114"/>
        <v>288.5235360007058</v>
      </c>
      <c r="P1223" s="27">
        <f t="shared" si="114"/>
        <v>28852.353600070583</v>
      </c>
      <c r="Q1223" s="24">
        <f t="shared" si="116"/>
        <v>288523.53600070585</v>
      </c>
      <c r="R1223" s="19">
        <f t="shared" si="118"/>
        <v>2885.2353600070583</v>
      </c>
    </row>
    <row r="1224" spans="7:18" ht="14.95" thickBot="1" x14ac:dyDescent="0.3">
      <c r="G1224">
        <f t="shared" si="117"/>
        <v>0.28785995028221301</v>
      </c>
      <c r="H1224" s="41">
        <v>13.7999999999981</v>
      </c>
      <c r="I1224" s="45">
        <f t="shared" si="115"/>
        <v>23.988329190184416</v>
      </c>
      <c r="J1224" s="23">
        <f t="shared" si="114"/>
        <v>2.8785995028221299E-2</v>
      </c>
      <c r="K1224" s="27">
        <f t="shared" si="114"/>
        <v>0.28785995028221301</v>
      </c>
      <c r="L1224" s="27">
        <f t="shared" si="114"/>
        <v>2.8785995028221301</v>
      </c>
      <c r="M1224" s="27">
        <f t="shared" si="114"/>
        <v>28.785995028221301</v>
      </c>
      <c r="N1224" s="27">
        <f t="shared" si="114"/>
        <v>2878.59950282213</v>
      </c>
      <c r="O1224" s="27">
        <f t="shared" si="114"/>
        <v>287.85995028221299</v>
      </c>
      <c r="P1224" s="27">
        <f t="shared" si="114"/>
        <v>28785.995028221299</v>
      </c>
      <c r="Q1224" s="24">
        <f t="shared" si="116"/>
        <v>287859.95028221299</v>
      </c>
      <c r="R1224" s="19">
        <f t="shared" si="118"/>
        <v>2878.59950282213</v>
      </c>
    </row>
    <row r="1225" spans="7:18" ht="14.95" thickBot="1" x14ac:dyDescent="0.3">
      <c r="G1225">
        <f t="shared" si="117"/>
        <v>0.28719789076852081</v>
      </c>
      <c r="H1225" s="46">
        <v>13.7899999999981</v>
      </c>
      <c r="I1225" s="45">
        <f t="shared" si="115"/>
        <v>23.933157564043402</v>
      </c>
      <c r="J1225" s="23">
        <f t="shared" si="114"/>
        <v>2.8719789076852083E-2</v>
      </c>
      <c r="K1225" s="27">
        <f t="shared" si="114"/>
        <v>0.28719789076852081</v>
      </c>
      <c r="L1225" s="27">
        <f t="shared" si="114"/>
        <v>2.8719789076852082</v>
      </c>
      <c r="M1225" s="27">
        <f t="shared" si="114"/>
        <v>28.719789076852084</v>
      </c>
      <c r="N1225" s="27">
        <f t="shared" si="114"/>
        <v>2871.9789076852085</v>
      </c>
      <c r="O1225" s="27">
        <f t="shared" si="114"/>
        <v>287.19789076852084</v>
      </c>
      <c r="P1225" s="27">
        <f t="shared" si="114"/>
        <v>28719.789076852081</v>
      </c>
      <c r="Q1225" s="24">
        <f t="shared" si="116"/>
        <v>287197.89076852083</v>
      </c>
      <c r="R1225" s="19">
        <f t="shared" si="118"/>
        <v>2871.9789076852085</v>
      </c>
    </row>
    <row r="1226" spans="7:18" ht="14.95" thickBot="1" x14ac:dyDescent="0.3">
      <c r="G1226">
        <f t="shared" si="117"/>
        <v>0.28653735394945612</v>
      </c>
      <c r="H1226" s="46">
        <v>13.7799999999981</v>
      </c>
      <c r="I1226" s="45">
        <f t="shared" si="115"/>
        <v>23.878112829121342</v>
      </c>
      <c r="J1226" s="23">
        <f t="shared" si="114"/>
        <v>2.8653735394945607E-2</v>
      </c>
      <c r="K1226" s="27">
        <f t="shared" si="114"/>
        <v>0.28653735394945612</v>
      </c>
      <c r="L1226" s="27">
        <f t="shared" si="114"/>
        <v>2.865373539494561</v>
      </c>
      <c r="M1226" s="27">
        <f t="shared" si="114"/>
        <v>28.65373539494561</v>
      </c>
      <c r="N1226" s="27">
        <f t="shared" si="114"/>
        <v>2865.3735394945611</v>
      </c>
      <c r="O1226" s="27">
        <f t="shared" si="114"/>
        <v>286.53735394945608</v>
      </c>
      <c r="P1226" s="27">
        <f t="shared" si="114"/>
        <v>28653.735394945608</v>
      </c>
      <c r="Q1226" s="24">
        <f t="shared" si="116"/>
        <v>286537.35394945607</v>
      </c>
      <c r="R1226" s="19">
        <f t="shared" si="118"/>
        <v>2865.3735394945611</v>
      </c>
    </row>
    <row r="1227" spans="7:18" ht="14.95" thickBot="1" x14ac:dyDescent="0.3">
      <c r="G1227">
        <f t="shared" si="117"/>
        <v>0.28587833632291798</v>
      </c>
      <c r="H1227" s="46">
        <v>13.769999999998101</v>
      </c>
      <c r="I1227" s="45">
        <f t="shared" si="115"/>
        <v>23.823194693576497</v>
      </c>
      <c r="J1227" s="23">
        <f t="shared" si="114"/>
        <v>2.8587833632291795E-2</v>
      </c>
      <c r="K1227" s="27">
        <f t="shared" si="114"/>
        <v>0.28587833632291798</v>
      </c>
      <c r="L1227" s="27">
        <f t="shared" si="114"/>
        <v>2.8587833632291795</v>
      </c>
      <c r="M1227" s="27">
        <f t="shared" si="114"/>
        <v>28.587833632291797</v>
      </c>
      <c r="N1227" s="27">
        <f t="shared" si="114"/>
        <v>2858.7833632291795</v>
      </c>
      <c r="O1227" s="27">
        <f t="shared" si="114"/>
        <v>285.87833632291796</v>
      </c>
      <c r="P1227" s="27">
        <f t="shared" si="114"/>
        <v>28587.833632291797</v>
      </c>
      <c r="Q1227" s="24">
        <f t="shared" si="116"/>
        <v>285878.33632291795</v>
      </c>
      <c r="R1227" s="19">
        <f t="shared" si="118"/>
        <v>2858.7833632291799</v>
      </c>
    </row>
    <row r="1228" spans="7:18" ht="14.95" thickBot="1" x14ac:dyDescent="0.3">
      <c r="G1228">
        <f t="shared" si="117"/>
        <v>0.28522083439486057</v>
      </c>
      <c r="H1228" s="41">
        <v>13.759999999998101</v>
      </c>
      <c r="I1228" s="45">
        <f t="shared" si="115"/>
        <v>23.768402866238379</v>
      </c>
      <c r="J1228" s="23">
        <f t="shared" si="114"/>
        <v>2.8522083439486052E-2</v>
      </c>
      <c r="K1228" s="27">
        <f t="shared" si="114"/>
        <v>0.28522083439486051</v>
      </c>
      <c r="L1228" s="27">
        <f t="shared" si="114"/>
        <v>2.8522083439486052</v>
      </c>
      <c r="M1228" s="27">
        <f t="shared" si="114"/>
        <v>28.522083439486053</v>
      </c>
      <c r="N1228" s="27">
        <f t="shared" si="114"/>
        <v>2852.208343948605</v>
      </c>
      <c r="O1228" s="27">
        <f t="shared" si="114"/>
        <v>285.2208343948605</v>
      </c>
      <c r="P1228" s="27">
        <f t="shared" si="114"/>
        <v>28522.083439486054</v>
      </c>
      <c r="Q1228" s="24">
        <f t="shared" si="116"/>
        <v>285220.83439486055</v>
      </c>
      <c r="R1228" s="19">
        <f t="shared" si="118"/>
        <v>2852.2083439486055</v>
      </c>
    </row>
    <row r="1229" spans="7:18" ht="14.95" thickBot="1" x14ac:dyDescent="0.3">
      <c r="G1229">
        <f t="shared" si="117"/>
        <v>0.28456484467927423</v>
      </c>
      <c r="H1229" s="46">
        <v>13.749999999998099</v>
      </c>
      <c r="I1229" s="45">
        <f t="shared" si="115"/>
        <v>23.713737056606185</v>
      </c>
      <c r="J1229" s="23">
        <f t="shared" si="114"/>
        <v>2.845648446792742E-2</v>
      </c>
      <c r="K1229" s="27">
        <f t="shared" si="114"/>
        <v>0.28456484467927423</v>
      </c>
      <c r="L1229" s="27">
        <f t="shared" si="114"/>
        <v>2.8456484467927421</v>
      </c>
      <c r="M1229" s="27">
        <f t="shared" si="114"/>
        <v>28.456484467927421</v>
      </c>
      <c r="N1229" s="27">
        <f t="shared" si="114"/>
        <v>2845.6484467927421</v>
      </c>
      <c r="O1229" s="27">
        <f t="shared" si="114"/>
        <v>284.56484467927419</v>
      </c>
      <c r="P1229" s="27">
        <f t="shared" si="114"/>
        <v>28456.484467927421</v>
      </c>
      <c r="Q1229" s="24">
        <f t="shared" si="116"/>
        <v>284564.84467927419</v>
      </c>
      <c r="R1229" s="19">
        <f t="shared" si="118"/>
        <v>2845.6484467927421</v>
      </c>
    </row>
    <row r="1230" spans="7:18" ht="14.95" thickBot="1" x14ac:dyDescent="0.3">
      <c r="G1230">
        <f t="shared" si="117"/>
        <v>0.28391036369816691</v>
      </c>
      <c r="H1230" s="46">
        <v>13.7399999999981</v>
      </c>
      <c r="I1230" s="45">
        <f t="shared" si="115"/>
        <v>23.659196974847241</v>
      </c>
      <c r="J1230" s="23">
        <f t="shared" si="114"/>
        <v>2.8391036369816689E-2</v>
      </c>
      <c r="K1230" s="27">
        <f t="shared" si="114"/>
        <v>0.28391036369816691</v>
      </c>
      <c r="L1230" s="27">
        <f t="shared" si="114"/>
        <v>2.8391036369816689</v>
      </c>
      <c r="M1230" s="27">
        <f t="shared" si="114"/>
        <v>28.391036369816689</v>
      </c>
      <c r="N1230" s="27">
        <f t="shared" si="114"/>
        <v>2839.1036369816688</v>
      </c>
      <c r="O1230" s="27">
        <f t="shared" si="114"/>
        <v>283.91036369816692</v>
      </c>
      <c r="P1230" s="27">
        <f t="shared" si="114"/>
        <v>28391.036369816691</v>
      </c>
      <c r="Q1230" s="24">
        <f t="shared" si="116"/>
        <v>283910.36369816691</v>
      </c>
      <c r="R1230" s="19">
        <f t="shared" si="118"/>
        <v>2839.1036369816693</v>
      </c>
    </row>
    <row r="1231" spans="7:18" ht="14.95" thickBot="1" x14ac:dyDescent="0.3">
      <c r="G1231">
        <f t="shared" si="117"/>
        <v>0.28325738798154537</v>
      </c>
      <c r="H1231" s="46">
        <v>13.7299999999981</v>
      </c>
      <c r="I1231" s="45">
        <f t="shared" si="115"/>
        <v>23.604782331795448</v>
      </c>
      <c r="J1231" s="23">
        <f t="shared" si="114"/>
        <v>2.8325738798154535E-2</v>
      </c>
      <c r="K1231" s="27">
        <f t="shared" si="114"/>
        <v>0.28325738798154537</v>
      </c>
      <c r="L1231" s="27">
        <f t="shared" si="114"/>
        <v>2.8325738798154534</v>
      </c>
      <c r="M1231" s="27">
        <f t="shared" si="114"/>
        <v>28.325738798154536</v>
      </c>
      <c r="N1231" s="27">
        <f t="shared" si="114"/>
        <v>2832.5738798154534</v>
      </c>
      <c r="O1231" s="27">
        <f t="shared" si="114"/>
        <v>283.25738798154538</v>
      </c>
      <c r="P1231" s="27">
        <f t="shared" si="114"/>
        <v>28325.738798154536</v>
      </c>
      <c r="Q1231" s="24">
        <f t="shared" si="116"/>
        <v>283257.38798154541</v>
      </c>
      <c r="R1231" s="19">
        <f t="shared" si="118"/>
        <v>2832.5738798154539</v>
      </c>
    </row>
    <row r="1232" spans="7:18" ht="14.95" thickBot="1" x14ac:dyDescent="0.3">
      <c r="G1232">
        <f t="shared" si="117"/>
        <v>0.2826059140673976</v>
      </c>
      <c r="H1232" s="41">
        <v>13.7199999999981</v>
      </c>
      <c r="I1232" s="45">
        <f t="shared" si="115"/>
        <v>23.550492838949801</v>
      </c>
      <c r="J1232" s="23">
        <f t="shared" si="114"/>
        <v>2.8260591406739761E-2</v>
      </c>
      <c r="K1232" s="27">
        <f t="shared" si="114"/>
        <v>0.2826059140673976</v>
      </c>
      <c r="L1232" s="27">
        <f t="shared" si="114"/>
        <v>2.8260591406739763</v>
      </c>
      <c r="M1232" s="27">
        <f t="shared" si="114"/>
        <v>28.26059140673976</v>
      </c>
      <c r="N1232" s="27">
        <f t="shared" si="114"/>
        <v>2826.0591406739763</v>
      </c>
      <c r="O1232" s="27">
        <f t="shared" si="114"/>
        <v>282.60591406739763</v>
      </c>
      <c r="P1232" s="27">
        <f t="shared" si="114"/>
        <v>28260.591406739761</v>
      </c>
      <c r="Q1232" s="24">
        <f t="shared" si="116"/>
        <v>282605.91406739759</v>
      </c>
      <c r="R1232" s="19">
        <f t="shared" si="118"/>
        <v>2826.0591406739763</v>
      </c>
    </row>
    <row r="1233" spans="7:18" ht="14.95" thickBot="1" x14ac:dyDescent="0.3">
      <c r="G1233">
        <f t="shared" si="117"/>
        <v>0.28195593850167355</v>
      </c>
      <c r="H1233" s="46">
        <v>13.7099999999981</v>
      </c>
      <c r="I1233" s="45">
        <f t="shared" si="115"/>
        <v>23.496328208472796</v>
      </c>
      <c r="J1233" s="23">
        <f t="shared" si="114"/>
        <v>2.8195593850167351E-2</v>
      </c>
      <c r="K1233" s="27">
        <f t="shared" si="114"/>
        <v>0.28195593850167355</v>
      </c>
      <c r="L1233" s="27">
        <f t="shared" si="114"/>
        <v>2.8195593850167353</v>
      </c>
      <c r="M1233" s="27">
        <f t="shared" si="114"/>
        <v>28.195593850167352</v>
      </c>
      <c r="N1233" s="27">
        <f t="shared" si="114"/>
        <v>2819.5593850167352</v>
      </c>
      <c r="O1233" s="27">
        <f t="shared" si="114"/>
        <v>281.95593850167353</v>
      </c>
      <c r="P1233" s="27">
        <f t="shared" si="114"/>
        <v>28195.593850167355</v>
      </c>
      <c r="Q1233" s="24">
        <f t="shared" si="116"/>
        <v>281955.93850167358</v>
      </c>
      <c r="R1233" s="19">
        <f t="shared" si="118"/>
        <v>2819.5593850167356</v>
      </c>
    </row>
    <row r="1234" spans="7:18" ht="14.95" thickBot="1" x14ac:dyDescent="0.3">
      <c r="G1234">
        <f t="shared" si="117"/>
        <v>0.28130745783826766</v>
      </c>
      <c r="H1234" s="46">
        <v>13.6999999999981</v>
      </c>
      <c r="I1234" s="45">
        <f t="shared" si="115"/>
        <v>23.442288153188972</v>
      </c>
      <c r="J1234" s="23">
        <f t="shared" si="114"/>
        <v>2.8130745783826763E-2</v>
      </c>
      <c r="K1234" s="27">
        <f t="shared" si="114"/>
        <v>0.28130745783826766</v>
      </c>
      <c r="L1234" s="27">
        <f t="shared" si="114"/>
        <v>2.8130745783826763</v>
      </c>
      <c r="M1234" s="27">
        <f t="shared" si="114"/>
        <v>28.130745783826764</v>
      </c>
      <c r="N1234" s="27">
        <f t="shared" si="114"/>
        <v>2813.0745783826765</v>
      </c>
      <c r="O1234" s="27">
        <f t="shared" si="114"/>
        <v>281.30745783826762</v>
      </c>
      <c r="P1234" s="27">
        <f t="shared" si="114"/>
        <v>28130.745783826766</v>
      </c>
      <c r="Q1234" s="24">
        <f t="shared" si="116"/>
        <v>281307.45783826767</v>
      </c>
      <c r="R1234" s="19">
        <f t="shared" si="118"/>
        <v>2813.0745783826769</v>
      </c>
    </row>
    <row r="1235" spans="7:18" ht="14.95" thickBot="1" x14ac:dyDescent="0.3">
      <c r="G1235">
        <f t="shared" si="117"/>
        <v>0.28066046863899996</v>
      </c>
      <c r="H1235" s="46">
        <v>13.689999999998101</v>
      </c>
      <c r="I1235" s="45">
        <f t="shared" si="115"/>
        <v>23.388372386583328</v>
      </c>
      <c r="J1235" s="23">
        <f t="shared" si="114"/>
        <v>2.8066046863899994E-2</v>
      </c>
      <c r="K1235" s="27">
        <f t="shared" si="114"/>
        <v>0.28066046863899996</v>
      </c>
      <c r="L1235" s="27">
        <f t="shared" si="114"/>
        <v>2.8066046863899996</v>
      </c>
      <c r="M1235" s="27">
        <f t="shared" si="114"/>
        <v>28.066046863899995</v>
      </c>
      <c r="N1235" s="27">
        <f t="shared" si="114"/>
        <v>2806.6046863899996</v>
      </c>
      <c r="O1235" s="27">
        <f t="shared" si="114"/>
        <v>280.66046863899993</v>
      </c>
      <c r="P1235" s="27">
        <f t="shared" si="114"/>
        <v>28066.046863899996</v>
      </c>
      <c r="Q1235" s="24">
        <f t="shared" si="116"/>
        <v>280660.46863899991</v>
      </c>
      <c r="R1235" s="19">
        <f t="shared" si="118"/>
        <v>2806.6046863899996</v>
      </c>
    </row>
    <row r="1236" spans="7:18" ht="14.95" thickBot="1" x14ac:dyDescent="0.3">
      <c r="G1236">
        <f t="shared" si="117"/>
        <v>0.28001496747359789</v>
      </c>
      <c r="H1236" s="41">
        <v>13.679999999998101</v>
      </c>
      <c r="I1236" s="45">
        <f t="shared" si="115"/>
        <v>23.334580622799823</v>
      </c>
      <c r="J1236" s="23">
        <f t="shared" si="114"/>
        <v>2.8001496747359786E-2</v>
      </c>
      <c r="K1236" s="27">
        <f t="shared" si="114"/>
        <v>0.28001496747359789</v>
      </c>
      <c r="L1236" s="27">
        <f t="shared" si="114"/>
        <v>2.8001496747359789</v>
      </c>
      <c r="M1236" s="27">
        <f t="shared" si="114"/>
        <v>28.001496747359788</v>
      </c>
      <c r="N1236" s="27">
        <f t="shared" si="114"/>
        <v>2800.1496747359788</v>
      </c>
      <c r="O1236" s="27">
        <f t="shared" si="114"/>
        <v>280.01496747359789</v>
      </c>
      <c r="P1236" s="27">
        <f t="shared" si="114"/>
        <v>28001.496747359786</v>
      </c>
      <c r="Q1236" s="24">
        <f t="shared" si="116"/>
        <v>280014.96747359791</v>
      </c>
      <c r="R1236" s="19">
        <f t="shared" si="118"/>
        <v>2800.1496747359788</v>
      </c>
    </row>
    <row r="1237" spans="7:18" ht="14.95" thickBot="1" x14ac:dyDescent="0.3">
      <c r="G1237">
        <f t="shared" si="117"/>
        <v>0.27937095091967873</v>
      </c>
      <c r="H1237" s="46">
        <v>13.669999999998099</v>
      </c>
      <c r="I1237" s="45">
        <f t="shared" si="115"/>
        <v>23.280912576639896</v>
      </c>
      <c r="J1237" s="23">
        <f t="shared" si="114"/>
        <v>2.7937095091967876E-2</v>
      </c>
      <c r="K1237" s="27">
        <f t="shared" si="114"/>
        <v>0.27937095091967878</v>
      </c>
      <c r="L1237" s="27">
        <f t="shared" si="114"/>
        <v>2.7937095091967876</v>
      </c>
      <c r="M1237" s="27">
        <f t="shared" si="114"/>
        <v>27.937095091967876</v>
      </c>
      <c r="N1237" s="27">
        <f t="shared" si="114"/>
        <v>2793.7095091967876</v>
      </c>
      <c r="O1237" s="27">
        <f t="shared" si="114"/>
        <v>279.37095091967876</v>
      </c>
      <c r="P1237" s="27">
        <f t="shared" si="114"/>
        <v>27937.095091967876</v>
      </c>
      <c r="Q1237" s="24">
        <f t="shared" si="116"/>
        <v>279370.95091967873</v>
      </c>
      <c r="R1237" s="19">
        <f t="shared" si="118"/>
        <v>2793.7095091967876</v>
      </c>
    </row>
    <row r="1238" spans="7:18" ht="14.95" thickBot="1" x14ac:dyDescent="0.3">
      <c r="G1238">
        <f t="shared" si="117"/>
        <v>0.27872841556273092</v>
      </c>
      <c r="H1238" s="46">
        <v>13.659999999998099</v>
      </c>
      <c r="I1238" s="45">
        <f t="shared" si="115"/>
        <v>23.227367963560912</v>
      </c>
      <c r="J1238" s="23">
        <f t="shared" si="114"/>
        <v>2.7872841556273092E-2</v>
      </c>
      <c r="K1238" s="27">
        <f t="shared" si="114"/>
        <v>0.27872841556273092</v>
      </c>
      <c r="L1238" s="27">
        <f t="shared" si="114"/>
        <v>2.7872841556273094</v>
      </c>
      <c r="M1238" s="27">
        <f t="shared" si="114"/>
        <v>27.872841556273091</v>
      </c>
      <c r="N1238" s="27">
        <f t="shared" si="114"/>
        <v>2787.2841556273092</v>
      </c>
      <c r="O1238" s="27">
        <f t="shared" si="114"/>
        <v>278.7284155627309</v>
      </c>
      <c r="P1238" s="27">
        <f t="shared" si="114"/>
        <v>27872.841556273092</v>
      </c>
      <c r="Q1238" s="24">
        <f t="shared" si="116"/>
        <v>278728.41556273092</v>
      </c>
      <c r="R1238" s="19">
        <f t="shared" si="118"/>
        <v>2787.2841556273092</v>
      </c>
    </row>
    <row r="1239" spans="7:18" ht="14.95" thickBot="1" x14ac:dyDescent="0.3">
      <c r="G1239">
        <f t="shared" si="117"/>
        <v>0.27808735799609574</v>
      </c>
      <c r="H1239" s="46">
        <v>13.6499999999981</v>
      </c>
      <c r="I1239" s="45">
        <f t="shared" si="115"/>
        <v>23.173946499674646</v>
      </c>
      <c r="J1239" s="23">
        <f t="shared" si="114"/>
        <v>2.7808735799609574E-2</v>
      </c>
      <c r="K1239" s="27">
        <f t="shared" si="114"/>
        <v>0.27808735799609574</v>
      </c>
      <c r="L1239" s="27">
        <f t="shared" si="114"/>
        <v>2.7808735799609576</v>
      </c>
      <c r="M1239" s="27">
        <f t="shared" si="114"/>
        <v>27.808735799609575</v>
      </c>
      <c r="N1239" s="27">
        <f t="shared" si="114"/>
        <v>2780.8735799609576</v>
      </c>
      <c r="O1239" s="27">
        <f t="shared" si="114"/>
        <v>278.08735799609576</v>
      </c>
      <c r="P1239" s="27">
        <f t="shared" si="114"/>
        <v>27808.735799609574</v>
      </c>
      <c r="Q1239" s="24">
        <f t="shared" si="116"/>
        <v>278087.35799609573</v>
      </c>
      <c r="R1239" s="19">
        <f t="shared" si="118"/>
        <v>2780.8735799609576</v>
      </c>
    </row>
    <row r="1240" spans="7:18" ht="14.95" thickBot="1" x14ac:dyDescent="0.3">
      <c r="G1240">
        <f t="shared" si="117"/>
        <v>0.27744777482095012</v>
      </c>
      <c r="H1240" s="41">
        <v>13.6399999999981</v>
      </c>
      <c r="I1240" s="45">
        <f t="shared" si="115"/>
        <v>23.120647901745844</v>
      </c>
      <c r="J1240" s="23">
        <f t="shared" si="114"/>
        <v>2.7744777482095015E-2</v>
      </c>
      <c r="K1240" s="27">
        <f t="shared" si="114"/>
        <v>0.27744777482095018</v>
      </c>
      <c r="L1240" s="27">
        <f t="shared" si="114"/>
        <v>2.7744777482095015</v>
      </c>
      <c r="M1240" s="27">
        <f t="shared" si="114"/>
        <v>27.744777482095014</v>
      </c>
      <c r="N1240" s="27">
        <f t="shared" si="114"/>
        <v>2774.4777482095014</v>
      </c>
      <c r="O1240" s="27">
        <f t="shared" si="114"/>
        <v>277.44777482095014</v>
      </c>
      <c r="P1240" s="27">
        <f t="shared" si="114"/>
        <v>27744.777482095014</v>
      </c>
      <c r="Q1240" s="24">
        <f t="shared" si="116"/>
        <v>277447.77482095017</v>
      </c>
      <c r="R1240" s="19">
        <f t="shared" si="118"/>
        <v>2774.4777482095014</v>
      </c>
    </row>
    <row r="1241" spans="7:18" ht="14.95" thickBot="1" x14ac:dyDescent="0.3">
      <c r="G1241">
        <f t="shared" si="117"/>
        <v>0.27680966264628726</v>
      </c>
      <c r="H1241" s="46">
        <v>13.6299999999981</v>
      </c>
      <c r="I1241" s="45">
        <f t="shared" si="115"/>
        <v>23.067471887190607</v>
      </c>
      <c r="J1241" s="23">
        <f t="shared" si="114"/>
        <v>2.768096626462873E-2</v>
      </c>
      <c r="K1241" s="27">
        <f t="shared" si="114"/>
        <v>0.27680966264628731</v>
      </c>
      <c r="L1241" s="27">
        <f t="shared" si="114"/>
        <v>2.768096626462873</v>
      </c>
      <c r="M1241" s="27">
        <f t="shared" si="114"/>
        <v>27.680966264628729</v>
      </c>
      <c r="N1241" s="27">
        <f t="shared" si="114"/>
        <v>2768.0966264628728</v>
      </c>
      <c r="O1241" s="27">
        <f t="shared" si="114"/>
        <v>276.80966264628728</v>
      </c>
      <c r="P1241" s="27">
        <f t="shared" si="114"/>
        <v>27680.966264628729</v>
      </c>
      <c r="Q1241" s="24">
        <f t="shared" si="116"/>
        <v>276809.66264628724</v>
      </c>
      <c r="R1241" s="19">
        <f t="shared" si="118"/>
        <v>2768.0966264628732</v>
      </c>
    </row>
    <row r="1242" spans="7:18" ht="14.95" thickBot="1" x14ac:dyDescent="0.3">
      <c r="G1242">
        <f t="shared" si="117"/>
        <v>0.27617301808890032</v>
      </c>
      <c r="H1242" s="46">
        <v>13.6199999999981</v>
      </c>
      <c r="I1242" s="45">
        <f t="shared" si="115"/>
        <v>23.014418174075026</v>
      </c>
      <c r="J1242" s="23">
        <f t="shared" si="114"/>
        <v>2.7617301808890032E-2</v>
      </c>
      <c r="K1242" s="27">
        <f t="shared" si="114"/>
        <v>0.27617301808890032</v>
      </c>
      <c r="L1242" s="27">
        <f t="shared" si="114"/>
        <v>2.7617301808890033</v>
      </c>
      <c r="M1242" s="27">
        <f t="shared" si="114"/>
        <v>27.617301808890033</v>
      </c>
      <c r="N1242" s="27">
        <f t="shared" si="114"/>
        <v>2761.7301808890033</v>
      </c>
      <c r="O1242" s="27">
        <f t="shared" si="114"/>
        <v>276.17301808890033</v>
      </c>
      <c r="P1242" s="27">
        <f t="shared" si="114"/>
        <v>27617.301808890032</v>
      </c>
      <c r="Q1242" s="24">
        <f t="shared" si="116"/>
        <v>276173.01808890031</v>
      </c>
      <c r="R1242" s="19">
        <f t="shared" si="118"/>
        <v>2761.7301808890033</v>
      </c>
    </row>
    <row r="1243" spans="7:18" ht="14.95" thickBot="1" x14ac:dyDescent="0.3">
      <c r="G1243">
        <f t="shared" si="117"/>
        <v>0.27553783777336305</v>
      </c>
      <c r="H1243" s="46">
        <v>13.609999999998101</v>
      </c>
      <c r="I1243" s="45">
        <f t="shared" si="115"/>
        <v>22.961486481113589</v>
      </c>
      <c r="J1243" s="23">
        <f t="shared" si="114"/>
        <v>2.7553783777336308E-2</v>
      </c>
      <c r="K1243" s="27">
        <f t="shared" si="114"/>
        <v>0.27553783777336305</v>
      </c>
      <c r="L1243" s="27">
        <f t="shared" si="114"/>
        <v>2.7553783777336309</v>
      </c>
      <c r="M1243" s="27">
        <f t="shared" si="114"/>
        <v>27.553783777336307</v>
      </c>
      <c r="N1243" s="27">
        <f t="shared" si="114"/>
        <v>2755.3783777336307</v>
      </c>
      <c r="O1243" s="27">
        <f t="shared" si="114"/>
        <v>275.53783777336309</v>
      </c>
      <c r="P1243" s="27">
        <f t="shared" si="114"/>
        <v>27553.783777336306</v>
      </c>
      <c r="Q1243" s="24">
        <f t="shared" si="116"/>
        <v>275537.83777336305</v>
      </c>
      <c r="R1243" s="19">
        <f t="shared" si="118"/>
        <v>2755.3783777336307</v>
      </c>
    </row>
    <row r="1244" spans="7:18" ht="14.95" thickBot="1" x14ac:dyDescent="0.3">
      <c r="G1244">
        <f t="shared" si="117"/>
        <v>0.27490411833201261</v>
      </c>
      <c r="H1244" s="41">
        <v>13.599999999998101</v>
      </c>
      <c r="I1244" s="45">
        <f t="shared" si="115"/>
        <v>22.908676527667716</v>
      </c>
      <c r="J1244" s="23">
        <f t="shared" si="114"/>
        <v>2.7490411833201257E-2</v>
      </c>
      <c r="K1244" s="27">
        <f t="shared" si="114"/>
        <v>0.27490411833201256</v>
      </c>
      <c r="L1244" s="27">
        <f t="shared" si="114"/>
        <v>2.7490411833201258</v>
      </c>
      <c r="M1244" s="27">
        <f t="shared" si="114"/>
        <v>27.490411833201257</v>
      </c>
      <c r="N1244" s="27">
        <f t="shared" si="114"/>
        <v>2749.0411833201256</v>
      </c>
      <c r="O1244" s="27">
        <f t="shared" si="114"/>
        <v>274.90411833201256</v>
      </c>
      <c r="P1244" s="27">
        <f t="shared" si="114"/>
        <v>27490.411833201259</v>
      </c>
      <c r="Q1244" s="24">
        <f t="shared" si="116"/>
        <v>274904.11833201261</v>
      </c>
      <c r="R1244" s="19">
        <f t="shared" si="118"/>
        <v>2749.041183320126</v>
      </c>
    </row>
    <row r="1245" spans="7:18" ht="14.95" thickBot="1" x14ac:dyDescent="0.3">
      <c r="G1245">
        <f t="shared" si="117"/>
        <v>0.27427185640493162</v>
      </c>
      <c r="H1245" s="46">
        <v>13.589999999998099</v>
      </c>
      <c r="I1245" s="45">
        <f t="shared" si="115"/>
        <v>22.855988033744303</v>
      </c>
      <c r="J1245" s="23">
        <f t="shared" si="114"/>
        <v>2.7427185640493162E-2</v>
      </c>
      <c r="K1245" s="27">
        <f t="shared" si="114"/>
        <v>0.27427185640493162</v>
      </c>
      <c r="L1245" s="27">
        <f t="shared" si="114"/>
        <v>2.7427185640493166</v>
      </c>
      <c r="M1245" s="27">
        <f t="shared" si="114"/>
        <v>27.427185640493164</v>
      </c>
      <c r="N1245" s="27">
        <f t="shared" si="114"/>
        <v>2742.7185640493162</v>
      </c>
      <c r="O1245" s="27">
        <f t="shared" si="114"/>
        <v>274.27185640493161</v>
      </c>
      <c r="P1245" s="27">
        <f t="shared" si="114"/>
        <v>27427.185640493164</v>
      </c>
      <c r="Q1245" s="24">
        <f t="shared" si="116"/>
        <v>274271.85640493169</v>
      </c>
      <c r="R1245" s="19">
        <f t="shared" si="118"/>
        <v>2742.7185640493167</v>
      </c>
    </row>
    <row r="1246" spans="7:18" ht="14.95" thickBot="1" x14ac:dyDescent="0.3">
      <c r="G1246">
        <f t="shared" si="117"/>
        <v>0.27364104863993055</v>
      </c>
      <c r="H1246" s="46">
        <v>13.579999999998099</v>
      </c>
      <c r="I1246" s="45">
        <f t="shared" si="115"/>
        <v>22.803420719994211</v>
      </c>
      <c r="J1246" s="23">
        <f t="shared" si="114"/>
        <v>2.7364104863993054E-2</v>
      </c>
      <c r="K1246" s="27">
        <f t="shared" si="114"/>
        <v>0.27364104863993055</v>
      </c>
      <c r="L1246" s="27">
        <f t="shared" si="114"/>
        <v>2.7364104863993055</v>
      </c>
      <c r="M1246" s="27">
        <f t="shared" si="114"/>
        <v>27.364104863993052</v>
      </c>
      <c r="N1246" s="27">
        <f t="shared" si="114"/>
        <v>2736.4104863993052</v>
      </c>
      <c r="O1246" s="27">
        <f t="shared" si="114"/>
        <v>273.64104863993055</v>
      </c>
      <c r="P1246" s="27">
        <f t="shared" si="114"/>
        <v>27364.104863993052</v>
      </c>
      <c r="Q1246" s="24">
        <f t="shared" si="116"/>
        <v>273641.04863993055</v>
      </c>
      <c r="R1246" s="19">
        <f t="shared" si="118"/>
        <v>2736.4104863993052</v>
      </c>
    </row>
    <row r="1247" spans="7:18" ht="14.95" thickBot="1" x14ac:dyDescent="0.3">
      <c r="G1247">
        <f t="shared" si="117"/>
        <v>0.27301169169252909</v>
      </c>
      <c r="H1247" s="46">
        <v>13.5699999999981</v>
      </c>
      <c r="I1247" s="45">
        <f t="shared" si="115"/>
        <v>22.750974307710756</v>
      </c>
      <c r="J1247" s="23">
        <f t="shared" si="114"/>
        <v>2.7301169169252907E-2</v>
      </c>
      <c r="K1247" s="27">
        <f t="shared" si="114"/>
        <v>0.27301169169252909</v>
      </c>
      <c r="L1247" s="27">
        <f t="shared" si="114"/>
        <v>2.7301169169252906</v>
      </c>
      <c r="M1247" s="27">
        <f t="shared" ref="M1247:P1310" si="119">M$3*$T$4*($I1247/1000)</f>
        <v>27.301169169252908</v>
      </c>
      <c r="N1247" s="27">
        <f t="shared" si="119"/>
        <v>2730.1169169252908</v>
      </c>
      <c r="O1247" s="27">
        <f t="shared" si="119"/>
        <v>273.0116916925291</v>
      </c>
      <c r="P1247" s="27">
        <f t="shared" si="119"/>
        <v>27301.169169252909</v>
      </c>
      <c r="Q1247" s="24">
        <f t="shared" si="116"/>
        <v>273011.69169252907</v>
      </c>
      <c r="R1247" s="19">
        <f t="shared" si="118"/>
        <v>2730.1169169252912</v>
      </c>
    </row>
    <row r="1248" spans="7:18" ht="14.95" thickBot="1" x14ac:dyDescent="0.3">
      <c r="G1248">
        <f t="shared" si="117"/>
        <v>0.27238378222593951</v>
      </c>
      <c r="H1248" s="41">
        <v>13.5599999999981</v>
      </c>
      <c r="I1248" s="45">
        <f t="shared" si="115"/>
        <v>22.698648518828293</v>
      </c>
      <c r="J1248" s="23">
        <f t="shared" ref="J1248:L1311" si="120">J$3*$T$4*($I1248/1000)</f>
        <v>2.7238378222593947E-2</v>
      </c>
      <c r="K1248" s="27">
        <f t="shared" si="120"/>
        <v>0.27238378222593951</v>
      </c>
      <c r="L1248" s="27">
        <f t="shared" si="120"/>
        <v>2.7238378222593949</v>
      </c>
      <c r="M1248" s="27">
        <f t="shared" si="119"/>
        <v>27.238378222593948</v>
      </c>
      <c r="N1248" s="27">
        <f t="shared" si="119"/>
        <v>2723.8378222593951</v>
      </c>
      <c r="O1248" s="27">
        <f t="shared" si="119"/>
        <v>272.38378222593951</v>
      </c>
      <c r="P1248" s="27">
        <f t="shared" si="119"/>
        <v>27238.37822259395</v>
      </c>
      <c r="Q1248" s="24">
        <f t="shared" si="116"/>
        <v>272383.7822259395</v>
      </c>
      <c r="R1248" s="19">
        <f t="shared" si="118"/>
        <v>2723.8378222593951</v>
      </c>
    </row>
    <row r="1249" spans="7:18" ht="14.95" thickBot="1" x14ac:dyDescent="0.3">
      <c r="G1249">
        <f t="shared" si="117"/>
        <v>0.27175731691104826</v>
      </c>
      <c r="H1249" s="46">
        <v>13.5499999999981</v>
      </c>
      <c r="I1249" s="45">
        <f t="shared" si="115"/>
        <v>22.64644307592069</v>
      </c>
      <c r="J1249" s="23">
        <f t="shared" si="120"/>
        <v>2.7175731691104824E-2</v>
      </c>
      <c r="K1249" s="27">
        <f t="shared" si="120"/>
        <v>0.27175731691104826</v>
      </c>
      <c r="L1249" s="27">
        <f t="shared" si="120"/>
        <v>2.7175731691104827</v>
      </c>
      <c r="M1249" s="27">
        <f t="shared" si="119"/>
        <v>27.175731691104826</v>
      </c>
      <c r="N1249" s="27">
        <f t="shared" si="119"/>
        <v>2717.5731691104825</v>
      </c>
      <c r="O1249" s="27">
        <f t="shared" si="119"/>
        <v>271.75731691104824</v>
      </c>
      <c r="P1249" s="27">
        <f t="shared" si="119"/>
        <v>27175.731691104826</v>
      </c>
      <c r="Q1249" s="24">
        <f t="shared" si="116"/>
        <v>271757.31691104826</v>
      </c>
      <c r="R1249" s="19">
        <f t="shared" si="118"/>
        <v>2717.5731691104829</v>
      </c>
    </row>
    <row r="1250" spans="7:18" ht="14.95" thickBot="1" x14ac:dyDescent="0.3">
      <c r="G1250">
        <f t="shared" si="117"/>
        <v>0.27113229242639875</v>
      </c>
      <c r="H1250" s="46">
        <v>13.5399999999981</v>
      </c>
      <c r="I1250" s="45">
        <f t="shared" si="115"/>
        <v>22.594357702199897</v>
      </c>
      <c r="J1250" s="23">
        <f t="shared" si="120"/>
        <v>2.7113229242639876E-2</v>
      </c>
      <c r="K1250" s="27">
        <f t="shared" si="120"/>
        <v>0.2711322924263988</v>
      </c>
      <c r="L1250" s="27">
        <f t="shared" si="120"/>
        <v>2.7113229242639876</v>
      </c>
      <c r="M1250" s="27">
        <f t="shared" si="119"/>
        <v>27.113229242639878</v>
      </c>
      <c r="N1250" s="27">
        <f t="shared" si="119"/>
        <v>2711.3229242639877</v>
      </c>
      <c r="O1250" s="27">
        <f t="shared" si="119"/>
        <v>271.13229242639875</v>
      </c>
      <c r="P1250" s="27">
        <f t="shared" si="119"/>
        <v>27113.229242639878</v>
      </c>
      <c r="Q1250" s="24">
        <f t="shared" si="116"/>
        <v>271132.29242639878</v>
      </c>
      <c r="R1250" s="19">
        <f t="shared" si="118"/>
        <v>2711.3229242639882</v>
      </c>
    </row>
    <row r="1251" spans="7:18" ht="14.95" thickBot="1" x14ac:dyDescent="0.3">
      <c r="G1251">
        <f t="shared" si="117"/>
        <v>0.2705087054581734</v>
      </c>
      <c r="H1251" s="46">
        <v>13.5299999999981</v>
      </c>
      <c r="I1251" s="45">
        <f t="shared" si="115"/>
        <v>22.54239212151445</v>
      </c>
      <c r="J1251" s="23">
        <f t="shared" si="120"/>
        <v>2.7050870545817337E-2</v>
      </c>
      <c r="K1251" s="27">
        <f t="shared" si="120"/>
        <v>0.2705087054581734</v>
      </c>
      <c r="L1251" s="27">
        <f t="shared" si="120"/>
        <v>2.705087054581734</v>
      </c>
      <c r="M1251" s="27">
        <f t="shared" si="119"/>
        <v>27.05087054581734</v>
      </c>
      <c r="N1251" s="27">
        <f t="shared" si="119"/>
        <v>2705.0870545817338</v>
      </c>
      <c r="O1251" s="27">
        <f t="shared" si="119"/>
        <v>270.50870545817338</v>
      </c>
      <c r="P1251" s="27">
        <f t="shared" si="119"/>
        <v>27050.870545817339</v>
      </c>
      <c r="Q1251" s="24">
        <f t="shared" si="116"/>
        <v>270508.70545817341</v>
      </c>
      <c r="R1251" s="19">
        <f t="shared" si="118"/>
        <v>2705.0870545817343</v>
      </c>
    </row>
    <row r="1252" spans="7:18" ht="14.95" thickBot="1" x14ac:dyDescent="0.3">
      <c r="G1252">
        <f t="shared" si="117"/>
        <v>0.26988655270016959</v>
      </c>
      <c r="H1252" s="41">
        <v>13.519999999997999</v>
      </c>
      <c r="I1252" s="45">
        <f t="shared" si="115"/>
        <v>22.490546058347466</v>
      </c>
      <c r="J1252" s="23">
        <f t="shared" si="120"/>
        <v>2.6988655270016957E-2</v>
      </c>
      <c r="K1252" s="27">
        <f t="shared" si="120"/>
        <v>0.26988655270016959</v>
      </c>
      <c r="L1252" s="27">
        <f t="shared" si="120"/>
        <v>2.6988655270016961</v>
      </c>
      <c r="M1252" s="27">
        <f t="shared" si="119"/>
        <v>26.98865527001696</v>
      </c>
      <c r="N1252" s="27">
        <f t="shared" si="119"/>
        <v>2698.8655270016957</v>
      </c>
      <c r="O1252" s="27">
        <f t="shared" si="119"/>
        <v>269.8865527001696</v>
      </c>
      <c r="P1252" s="27">
        <f t="shared" si="119"/>
        <v>26988.65527001696</v>
      </c>
      <c r="Q1252" s="24">
        <f t="shared" si="116"/>
        <v>269886.55270016962</v>
      </c>
      <c r="R1252" s="19">
        <f t="shared" si="118"/>
        <v>2698.8655270016961</v>
      </c>
    </row>
    <row r="1253" spans="7:18" ht="14.95" thickBot="1" x14ac:dyDescent="0.3">
      <c r="G1253">
        <f t="shared" si="117"/>
        <v>0.26926583085380801</v>
      </c>
      <c r="H1253" s="46">
        <v>13.509999999998</v>
      </c>
      <c r="I1253" s="45">
        <f t="shared" si="115"/>
        <v>22.438819237817334</v>
      </c>
      <c r="J1253" s="23">
        <f t="shared" si="120"/>
        <v>2.69265830853808E-2</v>
      </c>
      <c r="K1253" s="27">
        <f t="shared" si="120"/>
        <v>0.26926583085380801</v>
      </c>
      <c r="L1253" s="27">
        <f t="shared" si="120"/>
        <v>2.6926583085380802</v>
      </c>
      <c r="M1253" s="27">
        <f t="shared" si="119"/>
        <v>26.926583085380802</v>
      </c>
      <c r="N1253" s="27">
        <f t="shared" si="119"/>
        <v>2692.6583085380803</v>
      </c>
      <c r="O1253" s="27">
        <f t="shared" si="119"/>
        <v>269.26583085380798</v>
      </c>
      <c r="P1253" s="27">
        <f t="shared" si="119"/>
        <v>26926.5830853808</v>
      </c>
      <c r="Q1253" s="24">
        <f t="shared" si="116"/>
        <v>269265.83085380797</v>
      </c>
      <c r="R1253" s="19">
        <f t="shared" si="118"/>
        <v>2692.6583085380803</v>
      </c>
    </row>
    <row r="1254" spans="7:18" ht="14.95" thickBot="1" x14ac:dyDescent="0.3">
      <c r="G1254">
        <f t="shared" si="117"/>
        <v>0.26864653662807719</v>
      </c>
      <c r="H1254" s="46">
        <v>13.499999999998</v>
      </c>
      <c r="I1254" s="45">
        <f t="shared" si="115"/>
        <v>22.387211385673098</v>
      </c>
      <c r="J1254" s="23">
        <f t="shared" si="120"/>
        <v>2.6864653662807717E-2</v>
      </c>
      <c r="K1254" s="27">
        <f t="shared" si="120"/>
        <v>0.26864653662807719</v>
      </c>
      <c r="L1254" s="27">
        <f t="shared" si="120"/>
        <v>2.6864653662807716</v>
      </c>
      <c r="M1254" s="27">
        <f t="shared" si="119"/>
        <v>26.864653662807719</v>
      </c>
      <c r="N1254" s="27">
        <f t="shared" si="119"/>
        <v>2686.4653662807718</v>
      </c>
      <c r="O1254" s="27">
        <f t="shared" si="119"/>
        <v>268.64653662807717</v>
      </c>
      <c r="P1254" s="27">
        <f t="shared" si="119"/>
        <v>26864.653662807719</v>
      </c>
      <c r="Q1254" s="24">
        <f t="shared" si="116"/>
        <v>268646.53662807721</v>
      </c>
      <c r="R1254" s="19">
        <f t="shared" si="118"/>
        <v>2686.4653662807723</v>
      </c>
    </row>
    <row r="1255" spans="7:18" ht="14.95" thickBot="1" x14ac:dyDescent="0.3">
      <c r="G1255">
        <f t="shared" si="117"/>
        <v>0.2680286667395404</v>
      </c>
      <c r="H1255" s="46">
        <v>13.489999999998</v>
      </c>
      <c r="I1255" s="45">
        <f t="shared" si="115"/>
        <v>22.335722228295033</v>
      </c>
      <c r="J1255" s="23">
        <f t="shared" si="120"/>
        <v>2.680286667395404E-2</v>
      </c>
      <c r="K1255" s="27">
        <f t="shared" si="120"/>
        <v>0.2680286667395404</v>
      </c>
      <c r="L1255" s="27">
        <f t="shared" si="120"/>
        <v>2.680286667395404</v>
      </c>
      <c r="M1255" s="27">
        <f t="shared" si="119"/>
        <v>26.802866673954043</v>
      </c>
      <c r="N1255" s="27">
        <f t="shared" si="119"/>
        <v>2680.286667395404</v>
      </c>
      <c r="O1255" s="27">
        <f t="shared" si="119"/>
        <v>268.02866673954043</v>
      </c>
      <c r="P1255" s="27">
        <f t="shared" si="119"/>
        <v>26802.866673954042</v>
      </c>
      <c r="Q1255" s="24">
        <f t="shared" si="116"/>
        <v>268028.66673954041</v>
      </c>
      <c r="R1255" s="19">
        <f t="shared" si="118"/>
        <v>2680.2866673954045</v>
      </c>
    </row>
    <row r="1256" spans="7:18" ht="14.95" thickBot="1" x14ac:dyDescent="0.3">
      <c r="G1256">
        <f t="shared" si="117"/>
        <v>0.2674122179123134</v>
      </c>
      <c r="H1256" s="41">
        <v>13.479999999998</v>
      </c>
      <c r="I1256" s="45">
        <f t="shared" si="115"/>
        <v>22.284351492692782</v>
      </c>
      <c r="J1256" s="23">
        <f t="shared" si="120"/>
        <v>2.674122179123134E-2</v>
      </c>
      <c r="K1256" s="27">
        <f t="shared" si="120"/>
        <v>0.2674122179123134</v>
      </c>
      <c r="L1256" s="27">
        <f t="shared" si="120"/>
        <v>2.6741221791231338</v>
      </c>
      <c r="M1256" s="27">
        <f t="shared" si="119"/>
        <v>26.741221791231339</v>
      </c>
      <c r="N1256" s="27">
        <f t="shared" si="119"/>
        <v>2674.1221791231342</v>
      </c>
      <c r="O1256" s="27">
        <f t="shared" si="119"/>
        <v>267.41221791231339</v>
      </c>
      <c r="P1256" s="27">
        <f t="shared" si="119"/>
        <v>26741.221791231339</v>
      </c>
      <c r="Q1256" s="24">
        <f t="shared" si="116"/>
        <v>267412.21791231341</v>
      </c>
      <c r="R1256" s="19">
        <f t="shared" si="118"/>
        <v>2674.1221791231342</v>
      </c>
    </row>
    <row r="1257" spans="7:18" ht="14.95" thickBot="1" x14ac:dyDescent="0.3">
      <c r="G1257">
        <f t="shared" si="117"/>
        <v>0.26679718687804566</v>
      </c>
      <c r="H1257" s="46">
        <v>13.469999999998</v>
      </c>
      <c r="I1257" s="45">
        <f t="shared" si="115"/>
        <v>22.233098906503805</v>
      </c>
      <c r="J1257" s="23">
        <f t="shared" si="120"/>
        <v>2.6679718687804565E-2</v>
      </c>
      <c r="K1257" s="27">
        <f t="shared" si="120"/>
        <v>0.26679718687804566</v>
      </c>
      <c r="L1257" s="27">
        <f t="shared" si="120"/>
        <v>2.6679718687804566</v>
      </c>
      <c r="M1257" s="27">
        <f t="shared" si="119"/>
        <v>26.679718687804566</v>
      </c>
      <c r="N1257" s="27">
        <f t="shared" si="119"/>
        <v>2667.9718687804566</v>
      </c>
      <c r="O1257" s="27">
        <f t="shared" si="119"/>
        <v>266.79718687804569</v>
      </c>
      <c r="P1257" s="27">
        <f t="shared" si="119"/>
        <v>26679.718687804569</v>
      </c>
      <c r="Q1257" s="24">
        <f t="shared" si="116"/>
        <v>266797.18687804567</v>
      </c>
      <c r="R1257" s="19">
        <f t="shared" si="118"/>
        <v>2667.971868780457</v>
      </c>
    </row>
    <row r="1258" spans="7:18" ht="14.95" thickBot="1" x14ac:dyDescent="0.3">
      <c r="G1258">
        <f t="shared" si="117"/>
        <v>0.26618357037590379</v>
      </c>
      <c r="H1258" s="46">
        <v>13.459999999998001</v>
      </c>
      <c r="I1258" s="45">
        <f t="shared" si="115"/>
        <v>22.181964197991981</v>
      </c>
      <c r="J1258" s="23">
        <f t="shared" si="120"/>
        <v>2.6618357037590377E-2</v>
      </c>
      <c r="K1258" s="27">
        <f t="shared" si="120"/>
        <v>0.26618357037590379</v>
      </c>
      <c r="L1258" s="27">
        <f t="shared" si="120"/>
        <v>2.6618357037590377</v>
      </c>
      <c r="M1258" s="27">
        <f t="shared" si="119"/>
        <v>26.618357037590378</v>
      </c>
      <c r="N1258" s="27">
        <f t="shared" si="119"/>
        <v>2661.8357037590381</v>
      </c>
      <c r="O1258" s="27">
        <f t="shared" si="119"/>
        <v>266.1835703759038</v>
      </c>
      <c r="P1258" s="27">
        <f t="shared" si="119"/>
        <v>26618.35703759038</v>
      </c>
      <c r="Q1258" s="24">
        <f t="shared" si="116"/>
        <v>266183.5703759038</v>
      </c>
      <c r="R1258" s="19">
        <f t="shared" si="118"/>
        <v>2661.8357037590381</v>
      </c>
    </row>
    <row r="1259" spans="7:18" ht="14.95" thickBot="1" x14ac:dyDescent="0.3">
      <c r="G1259">
        <f t="shared" si="117"/>
        <v>0.26557136515255425</v>
      </c>
      <c r="H1259" s="46">
        <v>13.449999999997999</v>
      </c>
      <c r="I1259" s="45">
        <f t="shared" si="115"/>
        <v>22.130947096046185</v>
      </c>
      <c r="J1259" s="23">
        <f t="shared" si="120"/>
        <v>2.6557136515255424E-2</v>
      </c>
      <c r="K1259" s="27">
        <f t="shared" si="120"/>
        <v>0.26557136515255425</v>
      </c>
      <c r="L1259" s="27">
        <f t="shared" si="120"/>
        <v>2.6557136515255424</v>
      </c>
      <c r="M1259" s="27">
        <f t="shared" si="119"/>
        <v>26.557136515255422</v>
      </c>
      <c r="N1259" s="27">
        <f t="shared" si="119"/>
        <v>2655.7136515255424</v>
      </c>
      <c r="O1259" s="27">
        <f t="shared" si="119"/>
        <v>265.57136515255422</v>
      </c>
      <c r="P1259" s="27">
        <f t="shared" si="119"/>
        <v>26557.136515255424</v>
      </c>
      <c r="Q1259" s="24">
        <f t="shared" si="116"/>
        <v>265571.36515255424</v>
      </c>
      <c r="R1259" s="19">
        <f t="shared" si="118"/>
        <v>2655.7136515255424</v>
      </c>
    </row>
    <row r="1260" spans="7:18" ht="14.95" thickBot="1" x14ac:dyDescent="0.3">
      <c r="G1260">
        <f t="shared" si="117"/>
        <v>0.26496056796214601</v>
      </c>
      <c r="H1260" s="41">
        <v>13.439999999997999</v>
      </c>
      <c r="I1260" s="45">
        <f t="shared" si="115"/>
        <v>22.080047330178836</v>
      </c>
      <c r="J1260" s="23">
        <f t="shared" si="120"/>
        <v>2.6496056796214602E-2</v>
      </c>
      <c r="K1260" s="27">
        <f t="shared" si="120"/>
        <v>0.26496056796214601</v>
      </c>
      <c r="L1260" s="27">
        <f t="shared" si="120"/>
        <v>2.6496056796214602</v>
      </c>
      <c r="M1260" s="27">
        <f t="shared" si="119"/>
        <v>26.496056796214599</v>
      </c>
      <c r="N1260" s="27">
        <f t="shared" si="119"/>
        <v>2649.6056796214602</v>
      </c>
      <c r="O1260" s="27">
        <f t="shared" si="119"/>
        <v>264.960567962146</v>
      </c>
      <c r="P1260" s="27">
        <f t="shared" si="119"/>
        <v>26496.056796214601</v>
      </c>
      <c r="Q1260" s="24">
        <f t="shared" si="116"/>
        <v>264960.56796214601</v>
      </c>
      <c r="R1260" s="19">
        <f t="shared" si="118"/>
        <v>2649.6056796214602</v>
      </c>
    </row>
    <row r="1261" spans="7:18" ht="14.95" thickBot="1" x14ac:dyDescent="0.3">
      <c r="G1261">
        <f t="shared" si="117"/>
        <v>0.26435117556629301</v>
      </c>
      <c r="H1261" s="46">
        <v>13.429999999998</v>
      </c>
      <c r="I1261" s="45">
        <f t="shared" si="115"/>
        <v>22.029264630524416</v>
      </c>
      <c r="J1261" s="23">
        <f t="shared" si="120"/>
        <v>2.6435117556629299E-2</v>
      </c>
      <c r="K1261" s="27">
        <f t="shared" si="120"/>
        <v>0.26435117556629301</v>
      </c>
      <c r="L1261" s="27">
        <f t="shared" si="120"/>
        <v>2.6435117556629302</v>
      </c>
      <c r="M1261" s="27">
        <f t="shared" si="119"/>
        <v>26.435117556629301</v>
      </c>
      <c r="N1261" s="27">
        <f t="shared" si="119"/>
        <v>2643.5117556629302</v>
      </c>
      <c r="O1261" s="27">
        <f t="shared" si="119"/>
        <v>264.35117556629302</v>
      </c>
      <c r="P1261" s="27">
        <f t="shared" si="119"/>
        <v>26435.117556629302</v>
      </c>
      <c r="Q1261" s="24">
        <f t="shared" si="116"/>
        <v>264351.17556629301</v>
      </c>
      <c r="R1261" s="19">
        <f t="shared" si="118"/>
        <v>2643.5117556629302</v>
      </c>
    </row>
    <row r="1262" spans="7:18" ht="14.95" thickBot="1" x14ac:dyDescent="0.3">
      <c r="G1262">
        <f t="shared" si="117"/>
        <v>0.26374318473405756</v>
      </c>
      <c r="H1262" s="46">
        <v>13.419999999998</v>
      </c>
      <c r="I1262" s="45">
        <f t="shared" si="115"/>
        <v>21.978598727838129</v>
      </c>
      <c r="J1262" s="23">
        <f t="shared" si="120"/>
        <v>2.6374318473405753E-2</v>
      </c>
      <c r="K1262" s="27">
        <f t="shared" si="120"/>
        <v>0.26374318473405756</v>
      </c>
      <c r="L1262" s="27">
        <f t="shared" si="120"/>
        <v>2.6374318473405753</v>
      </c>
      <c r="M1262" s="27">
        <f t="shared" si="119"/>
        <v>26.374318473405754</v>
      </c>
      <c r="N1262" s="27">
        <f t="shared" si="119"/>
        <v>2637.4318473405756</v>
      </c>
      <c r="O1262" s="27">
        <f t="shared" si="119"/>
        <v>263.74318473405754</v>
      </c>
      <c r="P1262" s="27">
        <f t="shared" si="119"/>
        <v>26374.318473405754</v>
      </c>
      <c r="Q1262" s="24">
        <f t="shared" si="116"/>
        <v>263743.18473405752</v>
      </c>
      <c r="R1262" s="19">
        <f t="shared" si="118"/>
        <v>2637.4318473405756</v>
      </c>
    </row>
    <row r="1263" spans="7:18" ht="14.95" thickBot="1" x14ac:dyDescent="0.3">
      <c r="G1263">
        <f t="shared" si="117"/>
        <v>0.26313659224193264</v>
      </c>
      <c r="H1263" s="46">
        <v>13.409999999998</v>
      </c>
      <c r="I1263" s="45">
        <f t="shared" si="115"/>
        <v>21.928049353494387</v>
      </c>
      <c r="J1263" s="23">
        <f t="shared" si="120"/>
        <v>2.6313659224193264E-2</v>
      </c>
      <c r="K1263" s="27">
        <f t="shared" si="120"/>
        <v>0.26313659224193264</v>
      </c>
      <c r="L1263" s="27">
        <f t="shared" si="120"/>
        <v>2.6313659224193264</v>
      </c>
      <c r="M1263" s="27">
        <f t="shared" si="119"/>
        <v>26.313659224193266</v>
      </c>
      <c r="N1263" s="27">
        <f t="shared" si="119"/>
        <v>2631.3659224193266</v>
      </c>
      <c r="O1263" s="27">
        <f t="shared" si="119"/>
        <v>263.13659224193265</v>
      </c>
      <c r="P1263" s="27">
        <f t="shared" si="119"/>
        <v>26313.659224193267</v>
      </c>
      <c r="Q1263" s="24">
        <f t="shared" si="116"/>
        <v>263136.59224193264</v>
      </c>
      <c r="R1263" s="19">
        <f t="shared" si="118"/>
        <v>2631.365922419327</v>
      </c>
    </row>
    <row r="1264" spans="7:18" ht="14.95" thickBot="1" x14ac:dyDescent="0.3">
      <c r="G1264">
        <f t="shared" si="117"/>
        <v>0.26253139487382554</v>
      </c>
      <c r="H1264" s="41">
        <v>13.399999999998</v>
      </c>
      <c r="I1264" s="45">
        <f t="shared" si="115"/>
        <v>21.877616239485462</v>
      </c>
      <c r="J1264" s="23">
        <f t="shared" si="120"/>
        <v>2.6253139487382553E-2</v>
      </c>
      <c r="K1264" s="27">
        <f t="shared" si="120"/>
        <v>0.26253139487382554</v>
      </c>
      <c r="L1264" s="27">
        <f t="shared" si="120"/>
        <v>2.6253139487382553</v>
      </c>
      <c r="M1264" s="27">
        <f t="shared" si="119"/>
        <v>26.253139487382555</v>
      </c>
      <c r="N1264" s="27">
        <f t="shared" si="119"/>
        <v>2625.3139487382555</v>
      </c>
      <c r="O1264" s="27">
        <f t="shared" si="119"/>
        <v>262.53139487382555</v>
      </c>
      <c r="P1264" s="27">
        <f t="shared" si="119"/>
        <v>26253.139487382556</v>
      </c>
      <c r="Q1264" s="24">
        <f t="shared" si="116"/>
        <v>262531.39487382554</v>
      </c>
      <c r="R1264" s="19">
        <f t="shared" si="118"/>
        <v>2625.3139487382559</v>
      </c>
    </row>
    <row r="1265" spans="7:18" ht="14.95" thickBot="1" x14ac:dyDescent="0.3">
      <c r="G1265">
        <f t="shared" si="117"/>
        <v>0.26192758942103977</v>
      </c>
      <c r="H1265" s="46">
        <v>13.389999999998</v>
      </c>
      <c r="I1265" s="45">
        <f t="shared" si="115"/>
        <v>21.82729911841998</v>
      </c>
      <c r="J1265" s="23">
        <f t="shared" si="120"/>
        <v>2.6192758942103975E-2</v>
      </c>
      <c r="K1265" s="27">
        <f t="shared" si="120"/>
        <v>0.26192758942103977</v>
      </c>
      <c r="L1265" s="27">
        <f t="shared" si="120"/>
        <v>2.6192758942103977</v>
      </c>
      <c r="M1265" s="27">
        <f t="shared" si="119"/>
        <v>26.192758942103975</v>
      </c>
      <c r="N1265" s="27">
        <f t="shared" si="119"/>
        <v>2619.2758942103974</v>
      </c>
      <c r="O1265" s="27">
        <f t="shared" si="119"/>
        <v>261.92758942103978</v>
      </c>
      <c r="P1265" s="27">
        <f t="shared" si="119"/>
        <v>26192.758942103977</v>
      </c>
      <c r="Q1265" s="24">
        <f t="shared" si="116"/>
        <v>261927.58942103977</v>
      </c>
      <c r="R1265" s="19">
        <f t="shared" si="118"/>
        <v>2619.2758942103978</v>
      </c>
    </row>
    <row r="1266" spans="7:18" ht="14.95" thickBot="1" x14ac:dyDescent="0.3">
      <c r="G1266">
        <f t="shared" si="117"/>
        <v>0.2613251726822588</v>
      </c>
      <c r="H1266" s="46">
        <v>13.379999999998001</v>
      </c>
      <c r="I1266" s="45">
        <f t="shared" si="115"/>
        <v>21.777097723521567</v>
      </c>
      <c r="J1266" s="23">
        <f t="shared" si="120"/>
        <v>2.613251726822588E-2</v>
      </c>
      <c r="K1266" s="27">
        <f t="shared" si="120"/>
        <v>0.2613251726822588</v>
      </c>
      <c r="L1266" s="27">
        <f t="shared" si="120"/>
        <v>2.6132517268225883</v>
      </c>
      <c r="M1266" s="27">
        <f t="shared" si="119"/>
        <v>26.132517268225882</v>
      </c>
      <c r="N1266" s="27">
        <f t="shared" si="119"/>
        <v>2613.2517268225884</v>
      </c>
      <c r="O1266" s="27">
        <f t="shared" si="119"/>
        <v>261.32517268225882</v>
      </c>
      <c r="P1266" s="27">
        <f t="shared" si="119"/>
        <v>26132.517268225882</v>
      </c>
      <c r="Q1266" s="24">
        <f t="shared" si="116"/>
        <v>261325.17268225882</v>
      </c>
      <c r="R1266" s="19">
        <f t="shared" si="118"/>
        <v>2613.2517268225884</v>
      </c>
    </row>
    <row r="1267" spans="7:18" ht="14.95" thickBot="1" x14ac:dyDescent="0.3">
      <c r="G1267">
        <f t="shared" si="117"/>
        <v>0.26072414146352946</v>
      </c>
      <c r="H1267" s="46">
        <v>13.369999999998001</v>
      </c>
      <c r="I1267" s="45">
        <f t="shared" si="115"/>
        <v>21.727011788627454</v>
      </c>
      <c r="J1267" s="23">
        <f t="shared" si="120"/>
        <v>2.6072414146352942E-2</v>
      </c>
      <c r="K1267" s="27">
        <f t="shared" si="120"/>
        <v>0.2607241414635294</v>
      </c>
      <c r="L1267" s="27">
        <f t="shared" si="120"/>
        <v>2.6072414146352942</v>
      </c>
      <c r="M1267" s="27">
        <f t="shared" si="119"/>
        <v>26.072414146352944</v>
      </c>
      <c r="N1267" s="27">
        <f t="shared" si="119"/>
        <v>2607.2414146352944</v>
      </c>
      <c r="O1267" s="27">
        <f t="shared" si="119"/>
        <v>260.72414146352941</v>
      </c>
      <c r="P1267" s="27">
        <f t="shared" si="119"/>
        <v>26072.414146352941</v>
      </c>
      <c r="Q1267" s="24">
        <f t="shared" si="116"/>
        <v>260724.14146352941</v>
      </c>
      <c r="R1267" s="19">
        <f t="shared" si="118"/>
        <v>2607.2414146352944</v>
      </c>
    </row>
    <row r="1268" spans="7:18" ht="14.95" thickBot="1" x14ac:dyDescent="0.3">
      <c r="G1268">
        <f t="shared" si="117"/>
        <v>0.26012449257824366</v>
      </c>
      <c r="H1268" s="41">
        <v>13.359999999997999</v>
      </c>
      <c r="I1268" s="45">
        <f t="shared" si="115"/>
        <v>21.677041048186972</v>
      </c>
      <c r="J1268" s="23">
        <f t="shared" si="120"/>
        <v>2.6012449257824366E-2</v>
      </c>
      <c r="K1268" s="27">
        <f t="shared" si="120"/>
        <v>0.26012449257824366</v>
      </c>
      <c r="L1268" s="27">
        <f t="shared" si="120"/>
        <v>2.6012449257824368</v>
      </c>
      <c r="M1268" s="27">
        <f t="shared" si="119"/>
        <v>26.012449257824368</v>
      </c>
      <c r="N1268" s="27">
        <f t="shared" si="119"/>
        <v>2601.2449257824369</v>
      </c>
      <c r="O1268" s="27">
        <f t="shared" si="119"/>
        <v>260.12449257824369</v>
      </c>
      <c r="P1268" s="27">
        <f t="shared" si="119"/>
        <v>26012.449257824366</v>
      </c>
      <c r="Q1268" s="24">
        <f t="shared" si="116"/>
        <v>260124.49257824366</v>
      </c>
      <c r="R1268" s="19">
        <f t="shared" si="118"/>
        <v>2601.2449257824369</v>
      </c>
    </row>
    <row r="1269" spans="7:18" ht="14.95" thickBot="1" x14ac:dyDescent="0.3">
      <c r="G1269">
        <f t="shared" si="117"/>
        <v>0.25952622284712296</v>
      </c>
      <c r="H1269" s="46">
        <v>13.349999999997999</v>
      </c>
      <c r="I1269" s="45">
        <f t="shared" si="115"/>
        <v>21.627185237260246</v>
      </c>
      <c r="J1269" s="23">
        <f t="shared" si="120"/>
        <v>2.5952622284712294E-2</v>
      </c>
      <c r="K1269" s="27">
        <f t="shared" si="120"/>
        <v>0.25952622284712296</v>
      </c>
      <c r="L1269" s="27">
        <f t="shared" si="120"/>
        <v>2.5952622284712294</v>
      </c>
      <c r="M1269" s="27">
        <f t="shared" si="119"/>
        <v>25.952622284712294</v>
      </c>
      <c r="N1269" s="27">
        <f t="shared" si="119"/>
        <v>2595.2622284712297</v>
      </c>
      <c r="O1269" s="27">
        <f t="shared" si="119"/>
        <v>259.52622284712294</v>
      </c>
      <c r="P1269" s="27">
        <f t="shared" si="119"/>
        <v>25952.622284712295</v>
      </c>
      <c r="Q1269" s="24">
        <f t="shared" si="116"/>
        <v>259526.22284712296</v>
      </c>
      <c r="R1269" s="19">
        <f t="shared" si="118"/>
        <v>2595.2622284712297</v>
      </c>
    </row>
    <row r="1270" spans="7:18" ht="14.95" thickBot="1" x14ac:dyDescent="0.3">
      <c r="G1270">
        <f t="shared" si="117"/>
        <v>0.25892932909820082</v>
      </c>
      <c r="H1270" s="46">
        <v>13.339999999998</v>
      </c>
      <c r="I1270" s="45">
        <f t="shared" si="115"/>
        <v>21.577444091516735</v>
      </c>
      <c r="J1270" s="23">
        <f t="shared" si="120"/>
        <v>2.5892932909820084E-2</v>
      </c>
      <c r="K1270" s="27">
        <f t="shared" si="120"/>
        <v>0.25892932909820082</v>
      </c>
      <c r="L1270" s="27">
        <f t="shared" si="120"/>
        <v>2.5892932909820083</v>
      </c>
      <c r="M1270" s="27">
        <f t="shared" si="119"/>
        <v>25.892932909820082</v>
      </c>
      <c r="N1270" s="27">
        <f t="shared" si="119"/>
        <v>2589.2932909820083</v>
      </c>
      <c r="O1270" s="27">
        <f t="shared" si="119"/>
        <v>258.92932909820081</v>
      </c>
      <c r="P1270" s="27">
        <f t="shared" si="119"/>
        <v>25892.932909820083</v>
      </c>
      <c r="Q1270" s="24">
        <f t="shared" si="116"/>
        <v>258929.32909820083</v>
      </c>
      <c r="R1270" s="19">
        <f t="shared" si="118"/>
        <v>2589.2932909820083</v>
      </c>
    </row>
    <row r="1271" spans="7:18" ht="14.95" thickBot="1" x14ac:dyDescent="0.3">
      <c r="G1271">
        <f t="shared" si="117"/>
        <v>0.25833380816680579</v>
      </c>
      <c r="H1271" s="46">
        <v>13.329999999998</v>
      </c>
      <c r="I1271" s="45">
        <f t="shared" si="115"/>
        <v>21.527817347233817</v>
      </c>
      <c r="J1271" s="23">
        <f t="shared" si="120"/>
        <v>2.5833380816680577E-2</v>
      </c>
      <c r="K1271" s="27">
        <f t="shared" si="120"/>
        <v>0.25833380816680579</v>
      </c>
      <c r="L1271" s="27">
        <f t="shared" si="120"/>
        <v>2.583338081668058</v>
      </c>
      <c r="M1271" s="27">
        <f t="shared" si="119"/>
        <v>25.833380816680577</v>
      </c>
      <c r="N1271" s="27">
        <f t="shared" si="119"/>
        <v>2583.3380816680578</v>
      </c>
      <c r="O1271" s="27">
        <f t="shared" si="119"/>
        <v>258.3338081668058</v>
      </c>
      <c r="P1271" s="27">
        <f t="shared" si="119"/>
        <v>25833.380816680579</v>
      </c>
      <c r="Q1271" s="24">
        <f t="shared" si="116"/>
        <v>258333.8081668058</v>
      </c>
      <c r="R1271" s="19">
        <f t="shared" si="118"/>
        <v>2583.3380816680583</v>
      </c>
    </row>
    <row r="1272" spans="7:18" ht="14.95" thickBot="1" x14ac:dyDescent="0.3">
      <c r="G1272">
        <f t="shared" si="117"/>
        <v>0.25773965689554545</v>
      </c>
      <c r="H1272" s="41">
        <v>13.319999999998</v>
      </c>
      <c r="I1272" s="45">
        <f t="shared" si="115"/>
        <v>21.478304741295453</v>
      </c>
      <c r="J1272" s="23">
        <f t="shared" si="120"/>
        <v>2.5773965689554541E-2</v>
      </c>
      <c r="K1272" s="27">
        <f t="shared" si="120"/>
        <v>0.25773965689554545</v>
      </c>
      <c r="L1272" s="27">
        <f t="shared" si="120"/>
        <v>2.5773965689554541</v>
      </c>
      <c r="M1272" s="27">
        <f t="shared" si="119"/>
        <v>25.773965689554544</v>
      </c>
      <c r="N1272" s="27">
        <f t="shared" si="119"/>
        <v>2577.3965689554543</v>
      </c>
      <c r="O1272" s="27">
        <f t="shared" si="119"/>
        <v>257.73965689554541</v>
      </c>
      <c r="P1272" s="27">
        <f t="shared" si="119"/>
        <v>25773.965689554541</v>
      </c>
      <c r="Q1272" s="24">
        <f t="shared" si="116"/>
        <v>257739.65689554543</v>
      </c>
      <c r="R1272" s="19">
        <f t="shared" si="118"/>
        <v>2577.3965689554543</v>
      </c>
    </row>
    <row r="1273" spans="7:18" ht="14.95" thickBot="1" x14ac:dyDescent="0.3">
      <c r="G1273">
        <f t="shared" si="117"/>
        <v>0.25714687213428872</v>
      </c>
      <c r="H1273" s="46">
        <v>13.309999999998</v>
      </c>
      <c r="I1273" s="45">
        <f t="shared" si="115"/>
        <v>21.428906011190726</v>
      </c>
      <c r="J1273" s="23">
        <f t="shared" si="120"/>
        <v>2.5714687213428872E-2</v>
      </c>
      <c r="K1273" s="27">
        <f t="shared" si="120"/>
        <v>0.25714687213428872</v>
      </c>
      <c r="L1273" s="27">
        <f t="shared" si="120"/>
        <v>2.5714687213428871</v>
      </c>
      <c r="M1273" s="27">
        <f t="shared" si="119"/>
        <v>25.714687213428871</v>
      </c>
      <c r="N1273" s="27">
        <f t="shared" si="119"/>
        <v>2571.468721342887</v>
      </c>
      <c r="O1273" s="27">
        <f t="shared" si="119"/>
        <v>257.14687213428874</v>
      </c>
      <c r="P1273" s="27">
        <f t="shared" si="119"/>
        <v>25714.687213428871</v>
      </c>
      <c r="Q1273" s="24">
        <f t="shared" si="116"/>
        <v>257146.87213428871</v>
      </c>
      <c r="R1273" s="19">
        <f t="shared" si="118"/>
        <v>2571.4687213428874</v>
      </c>
    </row>
    <row r="1274" spans="7:18" ht="14.95" thickBot="1" x14ac:dyDescent="0.3">
      <c r="G1274">
        <f t="shared" si="117"/>
        <v>0.25655545074014974</v>
      </c>
      <c r="H1274" s="46">
        <v>13.299999999998001</v>
      </c>
      <c r="I1274" s="45">
        <f t="shared" si="115"/>
        <v>21.379620895012479</v>
      </c>
      <c r="J1274" s="23">
        <f t="shared" si="120"/>
        <v>2.5655545074014973E-2</v>
      </c>
      <c r="K1274" s="27">
        <f t="shared" si="120"/>
        <v>0.25655545074014974</v>
      </c>
      <c r="L1274" s="27">
        <f t="shared" si="120"/>
        <v>2.5655545074014974</v>
      </c>
      <c r="M1274" s="27">
        <f t="shared" si="119"/>
        <v>25.655545074014974</v>
      </c>
      <c r="N1274" s="27">
        <f t="shared" si="119"/>
        <v>2565.5545074014976</v>
      </c>
      <c r="O1274" s="27">
        <f t="shared" si="119"/>
        <v>256.55545074014975</v>
      </c>
      <c r="P1274" s="27">
        <f t="shared" si="119"/>
        <v>25655.545074014975</v>
      </c>
      <c r="Q1274" s="24">
        <f t="shared" si="116"/>
        <v>256555.45074014977</v>
      </c>
      <c r="R1274" s="19">
        <f t="shared" si="118"/>
        <v>2565.5545074014976</v>
      </c>
    </row>
    <row r="1275" spans="7:18" ht="14.95" thickBot="1" x14ac:dyDescent="0.3">
      <c r="G1275">
        <f t="shared" si="117"/>
        <v>0.25596538957747139</v>
      </c>
      <c r="H1275" s="46">
        <v>13.289999999998001</v>
      </c>
      <c r="I1275" s="45">
        <f t="shared" si="115"/>
        <v>21.33044913145595</v>
      </c>
      <c r="J1275" s="23">
        <f t="shared" si="120"/>
        <v>2.5596538957747141E-2</v>
      </c>
      <c r="K1275" s="27">
        <f t="shared" si="120"/>
        <v>0.25596538957747139</v>
      </c>
      <c r="L1275" s="27">
        <f t="shared" si="120"/>
        <v>2.5596538957747144</v>
      </c>
      <c r="M1275" s="27">
        <f t="shared" si="119"/>
        <v>25.596538957747143</v>
      </c>
      <c r="N1275" s="27">
        <f t="shared" si="119"/>
        <v>2559.6538957747143</v>
      </c>
      <c r="O1275" s="27">
        <f t="shared" si="119"/>
        <v>255.96538957747143</v>
      </c>
      <c r="P1275" s="27">
        <f t="shared" si="119"/>
        <v>25596.538957747143</v>
      </c>
      <c r="Q1275" s="24">
        <f t="shared" si="116"/>
        <v>255965.38957747145</v>
      </c>
      <c r="R1275" s="19">
        <f t="shared" si="118"/>
        <v>2559.6538957747143</v>
      </c>
    </row>
    <row r="1276" spans="7:18" ht="14.95" thickBot="1" x14ac:dyDescent="0.3">
      <c r="G1276">
        <f t="shared" si="117"/>
        <v>0.25537668551780784</v>
      </c>
      <c r="H1276" s="41">
        <v>13.279999999997999</v>
      </c>
      <c r="I1276" s="45">
        <f t="shared" si="115"/>
        <v>21.28139045981732</v>
      </c>
      <c r="J1276" s="23">
        <f t="shared" si="120"/>
        <v>2.5537668551780784E-2</v>
      </c>
      <c r="K1276" s="27">
        <f t="shared" si="120"/>
        <v>0.25537668551780784</v>
      </c>
      <c r="L1276" s="27">
        <f t="shared" si="120"/>
        <v>2.5537668551780786</v>
      </c>
      <c r="M1276" s="27">
        <f t="shared" si="119"/>
        <v>25.537668551780783</v>
      </c>
      <c r="N1276" s="27">
        <f t="shared" si="119"/>
        <v>2553.7668551780785</v>
      </c>
      <c r="O1276" s="27">
        <f t="shared" si="119"/>
        <v>255.37668551780786</v>
      </c>
      <c r="P1276" s="27">
        <f t="shared" si="119"/>
        <v>25537.668551780785</v>
      </c>
      <c r="Q1276" s="24">
        <f t="shared" si="116"/>
        <v>255376.68551780784</v>
      </c>
      <c r="R1276" s="19">
        <f t="shared" si="118"/>
        <v>2553.7668551780789</v>
      </c>
    </row>
    <row r="1277" spans="7:18" ht="14.95" thickBot="1" x14ac:dyDescent="0.3">
      <c r="G1277">
        <f t="shared" si="117"/>
        <v>0.25478933543990895</v>
      </c>
      <c r="H1277" s="46">
        <v>13.269999999997999</v>
      </c>
      <c r="I1277" s="45">
        <f t="shared" si="115"/>
        <v>21.232444619992414</v>
      </c>
      <c r="J1277" s="23">
        <f t="shared" si="120"/>
        <v>2.5478933543990896E-2</v>
      </c>
      <c r="K1277" s="27">
        <f t="shared" si="120"/>
        <v>0.254789335439909</v>
      </c>
      <c r="L1277" s="27">
        <f t="shared" si="120"/>
        <v>2.5478933543990898</v>
      </c>
      <c r="M1277" s="27">
        <f t="shared" si="119"/>
        <v>25.478933543990898</v>
      </c>
      <c r="N1277" s="27">
        <f t="shared" si="119"/>
        <v>2547.8933543990897</v>
      </c>
      <c r="O1277" s="27">
        <f t="shared" si="119"/>
        <v>254.78933543990897</v>
      </c>
      <c r="P1277" s="27">
        <f t="shared" si="119"/>
        <v>25478.933543990897</v>
      </c>
      <c r="Q1277" s="24">
        <f t="shared" si="116"/>
        <v>254789.33543990899</v>
      </c>
      <c r="R1277" s="19">
        <f t="shared" si="118"/>
        <v>2547.8933543990897</v>
      </c>
    </row>
    <row r="1278" spans="7:18" ht="14.95" thickBot="1" x14ac:dyDescent="0.3">
      <c r="G1278">
        <f t="shared" si="117"/>
        <v>0.25420333622970331</v>
      </c>
      <c r="H1278" s="46">
        <v>13.259999999998</v>
      </c>
      <c r="I1278" s="45">
        <f t="shared" si="115"/>
        <v>21.183611352475275</v>
      </c>
      <c r="J1278" s="23">
        <f t="shared" si="120"/>
        <v>2.5420333622970331E-2</v>
      </c>
      <c r="K1278" s="27">
        <f t="shared" si="120"/>
        <v>0.25420333622970331</v>
      </c>
      <c r="L1278" s="27">
        <f t="shared" si="120"/>
        <v>2.5420333622970332</v>
      </c>
      <c r="M1278" s="27">
        <f t="shared" si="119"/>
        <v>25.420333622970332</v>
      </c>
      <c r="N1278" s="27">
        <f t="shared" si="119"/>
        <v>2542.0333622970334</v>
      </c>
      <c r="O1278" s="27">
        <f t="shared" si="119"/>
        <v>254.20333622970332</v>
      </c>
      <c r="P1278" s="27">
        <f t="shared" si="119"/>
        <v>25420.333622970331</v>
      </c>
      <c r="Q1278" s="24">
        <f t="shared" si="116"/>
        <v>254203.3362297033</v>
      </c>
      <c r="R1278" s="19">
        <f t="shared" si="118"/>
        <v>2542.0333622970334</v>
      </c>
    </row>
    <row r="1279" spans="7:18" ht="14.95" thickBot="1" x14ac:dyDescent="0.3">
      <c r="G1279">
        <f t="shared" si="117"/>
        <v>0.25361868478028088</v>
      </c>
      <c r="H1279" s="46">
        <v>13.249999999998</v>
      </c>
      <c r="I1279" s="45">
        <f t="shared" si="115"/>
        <v>21.134890398356738</v>
      </c>
      <c r="J1279" s="23">
        <f t="shared" si="120"/>
        <v>2.5361868478028089E-2</v>
      </c>
      <c r="K1279" s="27">
        <f t="shared" si="120"/>
        <v>0.25361868478028088</v>
      </c>
      <c r="L1279" s="27">
        <f t="shared" si="120"/>
        <v>2.5361868478028087</v>
      </c>
      <c r="M1279" s="27">
        <f t="shared" si="119"/>
        <v>25.361868478028089</v>
      </c>
      <c r="N1279" s="27">
        <f t="shared" si="119"/>
        <v>2536.1868478028086</v>
      </c>
      <c r="O1279" s="27">
        <f t="shared" si="119"/>
        <v>253.61868478028089</v>
      </c>
      <c r="P1279" s="27">
        <f t="shared" si="119"/>
        <v>25361.868478028089</v>
      </c>
      <c r="Q1279" s="24">
        <f t="shared" si="116"/>
        <v>253618.68478028089</v>
      </c>
      <c r="R1279" s="19">
        <f t="shared" si="118"/>
        <v>2536.1868478028091</v>
      </c>
    </row>
    <row r="1280" spans="7:18" ht="14.95" thickBot="1" x14ac:dyDescent="0.3">
      <c r="G1280">
        <f t="shared" si="117"/>
        <v>0.25303537799187831</v>
      </c>
      <c r="H1280" s="41">
        <v>13.239999999998</v>
      </c>
      <c r="I1280" s="45">
        <f t="shared" si="115"/>
        <v>21.086281499323192</v>
      </c>
      <c r="J1280" s="23">
        <f t="shared" si="120"/>
        <v>2.5303537799187831E-2</v>
      </c>
      <c r="K1280" s="27">
        <f t="shared" si="120"/>
        <v>0.25303537799187831</v>
      </c>
      <c r="L1280" s="27">
        <f t="shared" si="120"/>
        <v>2.5303537799187832</v>
      </c>
      <c r="M1280" s="27">
        <f t="shared" si="119"/>
        <v>25.303537799187829</v>
      </c>
      <c r="N1280" s="27">
        <f t="shared" si="119"/>
        <v>2530.3537799187829</v>
      </c>
      <c r="O1280" s="27">
        <f t="shared" si="119"/>
        <v>253.03537799187831</v>
      </c>
      <c r="P1280" s="27">
        <f t="shared" si="119"/>
        <v>25303.53779918783</v>
      </c>
      <c r="Q1280" s="24">
        <f t="shared" si="116"/>
        <v>253035.37799187831</v>
      </c>
      <c r="R1280" s="19">
        <f t="shared" si="118"/>
        <v>2530.3537799187834</v>
      </c>
    </row>
    <row r="1281" spans="7:18" ht="14.95" thickBot="1" x14ac:dyDescent="0.3">
      <c r="G1281">
        <f t="shared" si="117"/>
        <v>0.25245341277186095</v>
      </c>
      <c r="H1281" s="46">
        <v>13.229999999998</v>
      </c>
      <c r="I1281" s="45">
        <f t="shared" ref="I1281:I1344" si="121">10^(H1281/10)</f>
        <v>21.037784397655077</v>
      </c>
      <c r="J1281" s="23">
        <f t="shared" si="120"/>
        <v>2.5245341277186091E-2</v>
      </c>
      <c r="K1281" s="27">
        <f t="shared" si="120"/>
        <v>0.2524534127718609</v>
      </c>
      <c r="L1281" s="27">
        <f t="shared" si="120"/>
        <v>2.5245341277186091</v>
      </c>
      <c r="M1281" s="27">
        <f t="shared" si="119"/>
        <v>25.245341277186093</v>
      </c>
      <c r="N1281" s="27">
        <f t="shared" si="119"/>
        <v>2524.5341277186089</v>
      </c>
      <c r="O1281" s="27">
        <f t="shared" si="119"/>
        <v>252.45341277186091</v>
      </c>
      <c r="P1281" s="27">
        <f t="shared" si="119"/>
        <v>25245.341277186089</v>
      </c>
      <c r="Q1281" s="24">
        <f t="shared" si="116"/>
        <v>252453.41277186089</v>
      </c>
      <c r="R1281" s="19">
        <f t="shared" si="118"/>
        <v>2524.5341277186089</v>
      </c>
    </row>
    <row r="1282" spans="7:18" ht="14.95" thickBot="1" x14ac:dyDescent="0.3">
      <c r="G1282">
        <f t="shared" si="117"/>
        <v>0.25187278603470697</v>
      </c>
      <c r="H1282" s="46">
        <v>13.219999999998</v>
      </c>
      <c r="I1282" s="45">
        <f t="shared" si="121"/>
        <v>20.989398836225583</v>
      </c>
      <c r="J1282" s="23">
        <f t="shared" si="120"/>
        <v>2.5187278603470697E-2</v>
      </c>
      <c r="K1282" s="27">
        <f t="shared" si="120"/>
        <v>0.25187278603470697</v>
      </c>
      <c r="L1282" s="27">
        <f t="shared" si="120"/>
        <v>2.5187278603470697</v>
      </c>
      <c r="M1282" s="27">
        <f t="shared" si="119"/>
        <v>25.187278603470698</v>
      </c>
      <c r="N1282" s="27">
        <f t="shared" si="119"/>
        <v>2518.72786034707</v>
      </c>
      <c r="O1282" s="27">
        <f t="shared" si="119"/>
        <v>251.87278603470696</v>
      </c>
      <c r="P1282" s="27">
        <f t="shared" si="119"/>
        <v>25187.278603470699</v>
      </c>
      <c r="Q1282" s="24">
        <f t="shared" si="116"/>
        <v>251872.78603470698</v>
      </c>
      <c r="R1282" s="19">
        <f t="shared" si="118"/>
        <v>2518.72786034707</v>
      </c>
    </row>
    <row r="1283" spans="7:18" ht="14.95" thickBot="1" x14ac:dyDescent="0.3">
      <c r="G1283">
        <f t="shared" si="117"/>
        <v>0.25129349470199153</v>
      </c>
      <c r="H1283" s="46">
        <v>13.209999999998001</v>
      </c>
      <c r="I1283" s="45">
        <f t="shared" si="121"/>
        <v>20.941124558499293</v>
      </c>
      <c r="J1283" s="23">
        <f t="shared" si="120"/>
        <v>2.5129349470199153E-2</v>
      </c>
      <c r="K1283" s="27">
        <f t="shared" si="120"/>
        <v>0.25129349470199153</v>
      </c>
      <c r="L1283" s="27">
        <f t="shared" si="120"/>
        <v>2.5129349470199154</v>
      </c>
      <c r="M1283" s="27">
        <f t="shared" si="119"/>
        <v>25.129349470199152</v>
      </c>
      <c r="N1283" s="27">
        <f t="shared" si="119"/>
        <v>2512.9349470199154</v>
      </c>
      <c r="O1283" s="27">
        <f t="shared" si="119"/>
        <v>251.29349470199153</v>
      </c>
      <c r="P1283" s="27">
        <f t="shared" si="119"/>
        <v>25129.349470199151</v>
      </c>
      <c r="Q1283" s="24">
        <f t="shared" si="116"/>
        <v>251293.4947019915</v>
      </c>
      <c r="R1283" s="19">
        <f t="shared" si="118"/>
        <v>2512.9349470199154</v>
      </c>
    </row>
    <row r="1284" spans="7:18" ht="14.95" thickBot="1" x14ac:dyDescent="0.3">
      <c r="G1284">
        <f t="shared" si="117"/>
        <v>0.25071553570236937</v>
      </c>
      <c r="H1284" s="41">
        <v>13.199999999997999</v>
      </c>
      <c r="I1284" s="45">
        <f t="shared" si="121"/>
        <v>20.892961308530779</v>
      </c>
      <c r="J1284" s="23">
        <f t="shared" si="120"/>
        <v>2.5071553570236934E-2</v>
      </c>
      <c r="K1284" s="27">
        <f t="shared" si="120"/>
        <v>0.25071553570236937</v>
      </c>
      <c r="L1284" s="27">
        <f t="shared" si="120"/>
        <v>2.5071553570236933</v>
      </c>
      <c r="M1284" s="27">
        <f t="shared" si="119"/>
        <v>25.071553570236933</v>
      </c>
      <c r="N1284" s="27">
        <f t="shared" si="119"/>
        <v>2507.1553570236933</v>
      </c>
      <c r="O1284" s="27">
        <f t="shared" si="119"/>
        <v>250.71553570236935</v>
      </c>
      <c r="P1284" s="27">
        <f t="shared" si="119"/>
        <v>25071.553570236934</v>
      </c>
      <c r="Q1284" s="24">
        <f t="shared" ref="Q1284:Q1347" si="122">$P1284*($T$5+$T$6)/$T$6</f>
        <v>250715.53570236932</v>
      </c>
      <c r="R1284" s="19">
        <f t="shared" si="118"/>
        <v>2507.1553570236938</v>
      </c>
    </row>
    <row r="1285" spans="7:18" ht="14.95" thickBot="1" x14ac:dyDescent="0.3">
      <c r="G1285">
        <f t="shared" ref="G1285:G1348" si="123">$I1285*$T$4</f>
        <v>0.25013890597155952</v>
      </c>
      <c r="H1285" s="46">
        <v>13.189999999997999</v>
      </c>
      <c r="I1285" s="45">
        <f t="shared" si="121"/>
        <v>20.844908830963291</v>
      </c>
      <c r="J1285" s="23">
        <f t="shared" si="120"/>
        <v>2.5013890597155947E-2</v>
      </c>
      <c r="K1285" s="27">
        <f t="shared" si="120"/>
        <v>0.25013890597155947</v>
      </c>
      <c r="L1285" s="27">
        <f t="shared" si="120"/>
        <v>2.5013890597155948</v>
      </c>
      <c r="M1285" s="27">
        <f t="shared" si="119"/>
        <v>25.01389059715595</v>
      </c>
      <c r="N1285" s="27">
        <f t="shared" si="119"/>
        <v>2501.3890597155946</v>
      </c>
      <c r="O1285" s="27">
        <f t="shared" si="119"/>
        <v>250.13890597155947</v>
      </c>
      <c r="P1285" s="27">
        <f t="shared" si="119"/>
        <v>25013.890597155947</v>
      </c>
      <c r="Q1285" s="24">
        <f t="shared" si="122"/>
        <v>250138.90597155946</v>
      </c>
      <c r="R1285" s="19">
        <f t="shared" ref="R1285:R1348" si="124">$P1285*($T$6/($T$5+$T$6))</f>
        <v>2501.3890597155951</v>
      </c>
    </row>
    <row r="1286" spans="7:18" ht="14.95" thickBot="1" x14ac:dyDescent="0.3">
      <c r="G1286">
        <f t="shared" si="123"/>
        <v>0.24956360245232859</v>
      </c>
      <c r="H1286" s="46">
        <v>13.179999999998</v>
      </c>
      <c r="I1286" s="45">
        <f t="shared" si="121"/>
        <v>20.796966871027383</v>
      </c>
      <c r="J1286" s="23">
        <f t="shared" si="120"/>
        <v>2.4956360245232859E-2</v>
      </c>
      <c r="K1286" s="27">
        <f t="shared" si="120"/>
        <v>0.24956360245232859</v>
      </c>
      <c r="L1286" s="27">
        <f t="shared" si="120"/>
        <v>2.4956360245232858</v>
      </c>
      <c r="M1286" s="27">
        <f t="shared" si="119"/>
        <v>24.956360245232858</v>
      </c>
      <c r="N1286" s="27">
        <f t="shared" si="119"/>
        <v>2495.6360245232859</v>
      </c>
      <c r="O1286" s="27">
        <f t="shared" si="119"/>
        <v>249.56360245232858</v>
      </c>
      <c r="P1286" s="27">
        <f t="shared" si="119"/>
        <v>24956.36024523286</v>
      </c>
      <c r="Q1286" s="24">
        <f t="shared" si="122"/>
        <v>249563.6024523286</v>
      </c>
      <c r="R1286" s="19">
        <f t="shared" si="124"/>
        <v>2495.6360245232863</v>
      </c>
    </row>
    <row r="1287" spans="7:18" ht="14.95" thickBot="1" x14ac:dyDescent="0.3">
      <c r="G1287">
        <f t="shared" si="123"/>
        <v>0.24898962209447451</v>
      </c>
      <c r="H1287" s="46">
        <v>13.169999999998</v>
      </c>
      <c r="I1287" s="45">
        <f t="shared" si="121"/>
        <v>20.749135174539543</v>
      </c>
      <c r="J1287" s="23">
        <f t="shared" si="120"/>
        <v>2.4898962209447453E-2</v>
      </c>
      <c r="K1287" s="27">
        <f t="shared" si="120"/>
        <v>0.24898962209447453</v>
      </c>
      <c r="L1287" s="27">
        <f t="shared" si="120"/>
        <v>2.4898962209447455</v>
      </c>
      <c r="M1287" s="27">
        <f t="shared" si="119"/>
        <v>24.898962209447454</v>
      </c>
      <c r="N1287" s="27">
        <f t="shared" si="119"/>
        <v>2489.8962209447454</v>
      </c>
      <c r="O1287" s="27">
        <f t="shared" si="119"/>
        <v>248.98962209447453</v>
      </c>
      <c r="P1287" s="27">
        <f t="shared" si="119"/>
        <v>24898.962209447454</v>
      </c>
      <c r="Q1287" s="24">
        <f t="shared" si="122"/>
        <v>248989.62209447456</v>
      </c>
      <c r="R1287" s="19">
        <f t="shared" si="124"/>
        <v>2489.8962209447454</v>
      </c>
    </row>
    <row r="1288" spans="7:18" ht="14.95" thickBot="1" x14ac:dyDescent="0.3">
      <c r="G1288">
        <f t="shared" si="123"/>
        <v>0.24841696185481069</v>
      </c>
      <c r="H1288" s="41">
        <v>13.159999999998</v>
      </c>
      <c r="I1288" s="45">
        <f t="shared" si="121"/>
        <v>20.70141348790089</v>
      </c>
      <c r="J1288" s="23">
        <f t="shared" si="120"/>
        <v>2.4841696185481068E-2</v>
      </c>
      <c r="K1288" s="27">
        <f t="shared" si="120"/>
        <v>0.24841696185481071</v>
      </c>
      <c r="L1288" s="27">
        <f t="shared" si="120"/>
        <v>2.484169618548107</v>
      </c>
      <c r="M1288" s="27">
        <f t="shared" si="119"/>
        <v>24.841696185481069</v>
      </c>
      <c r="N1288" s="27">
        <f t="shared" si="119"/>
        <v>2484.1696185481069</v>
      </c>
      <c r="O1288" s="27">
        <f t="shared" si="119"/>
        <v>248.41696185481069</v>
      </c>
      <c r="P1288" s="27">
        <f t="shared" si="119"/>
        <v>24841.696185481069</v>
      </c>
      <c r="Q1288" s="24">
        <f t="shared" si="122"/>
        <v>248416.96185481068</v>
      </c>
      <c r="R1288" s="19">
        <f t="shared" si="124"/>
        <v>2484.1696185481069</v>
      </c>
    </row>
    <row r="1289" spans="7:18" ht="14.95" thickBot="1" x14ac:dyDescent="0.3">
      <c r="G1289">
        <f t="shared" si="123"/>
        <v>0.24784561869714949</v>
      </c>
      <c r="H1289" s="46">
        <v>13.149999999998</v>
      </c>
      <c r="I1289" s="45">
        <f t="shared" si="121"/>
        <v>20.65380155809579</v>
      </c>
      <c r="J1289" s="23">
        <f t="shared" si="120"/>
        <v>2.4784561869714949E-2</v>
      </c>
      <c r="K1289" s="27">
        <f t="shared" si="120"/>
        <v>0.24784561869714949</v>
      </c>
      <c r="L1289" s="27">
        <f t="shared" si="120"/>
        <v>2.4784561869714947</v>
      </c>
      <c r="M1289" s="27">
        <f t="shared" si="119"/>
        <v>24.784561869714949</v>
      </c>
      <c r="N1289" s="27">
        <f t="shared" si="119"/>
        <v>2478.4561869714948</v>
      </c>
      <c r="O1289" s="27">
        <f t="shared" si="119"/>
        <v>247.84561869714949</v>
      </c>
      <c r="P1289" s="27">
        <f t="shared" si="119"/>
        <v>24784.561869714951</v>
      </c>
      <c r="Q1289" s="24">
        <f t="shared" si="122"/>
        <v>247845.6186971495</v>
      </c>
      <c r="R1289" s="19">
        <f t="shared" si="124"/>
        <v>2478.4561869714953</v>
      </c>
    </row>
    <row r="1290" spans="7:18" ht="14.95" thickBot="1" x14ac:dyDescent="0.3">
      <c r="G1290">
        <f t="shared" si="123"/>
        <v>0.24727558959228615</v>
      </c>
      <c r="H1290" s="46">
        <v>13.139999999998</v>
      </c>
      <c r="I1290" s="45">
        <f t="shared" si="121"/>
        <v>20.606299132690513</v>
      </c>
      <c r="J1290" s="23">
        <f t="shared" si="120"/>
        <v>2.4727558959228613E-2</v>
      </c>
      <c r="K1290" s="27">
        <f t="shared" si="120"/>
        <v>0.24727558959228615</v>
      </c>
      <c r="L1290" s="27">
        <f t="shared" si="120"/>
        <v>2.4727558959228615</v>
      </c>
      <c r="M1290" s="27">
        <f t="shared" si="119"/>
        <v>24.727558959228617</v>
      </c>
      <c r="N1290" s="27">
        <f t="shared" si="119"/>
        <v>2472.7558959228613</v>
      </c>
      <c r="O1290" s="27">
        <f t="shared" si="119"/>
        <v>247.27558959228617</v>
      </c>
      <c r="P1290" s="27">
        <f t="shared" si="119"/>
        <v>24727.558959228616</v>
      </c>
      <c r="Q1290" s="24">
        <f t="shared" si="122"/>
        <v>247275.58959228618</v>
      </c>
      <c r="R1290" s="19">
        <f t="shared" si="124"/>
        <v>2472.7558959228618</v>
      </c>
    </row>
    <row r="1291" spans="7:18" ht="14.95" thickBot="1" x14ac:dyDescent="0.3">
      <c r="G1291">
        <f t="shared" si="123"/>
        <v>0.24670687151798357</v>
      </c>
      <c r="H1291" s="46">
        <v>13.129999999998001</v>
      </c>
      <c r="I1291" s="45">
        <f t="shared" si="121"/>
        <v>20.558905959831964</v>
      </c>
      <c r="J1291" s="23">
        <f t="shared" si="120"/>
        <v>2.4670687151798355E-2</v>
      </c>
      <c r="K1291" s="27">
        <f t="shared" si="120"/>
        <v>0.24670687151798354</v>
      </c>
      <c r="L1291" s="27">
        <f t="shared" si="120"/>
        <v>2.4670687151798356</v>
      </c>
      <c r="M1291" s="27">
        <f t="shared" si="119"/>
        <v>24.670687151798354</v>
      </c>
      <c r="N1291" s="27">
        <f t="shared" si="119"/>
        <v>2467.0687151798356</v>
      </c>
      <c r="O1291" s="27">
        <f t="shared" si="119"/>
        <v>246.70687151798356</v>
      </c>
      <c r="P1291" s="27">
        <f t="shared" si="119"/>
        <v>24670.687151798356</v>
      </c>
      <c r="Q1291" s="24">
        <f t="shared" si="122"/>
        <v>246706.87151798356</v>
      </c>
      <c r="R1291" s="19">
        <f t="shared" si="124"/>
        <v>2467.0687151798356</v>
      </c>
    </row>
    <row r="1292" spans="7:18" ht="14.95" thickBot="1" x14ac:dyDescent="0.3">
      <c r="G1292">
        <f t="shared" si="123"/>
        <v>0.2461394614589546</v>
      </c>
      <c r="H1292" s="41">
        <v>13.119999999998001</v>
      </c>
      <c r="I1292" s="45">
        <f t="shared" si="121"/>
        <v>20.511621788246217</v>
      </c>
      <c r="J1292" s="23">
        <f t="shared" si="120"/>
        <v>2.4613946145895457E-2</v>
      </c>
      <c r="K1292" s="27">
        <f t="shared" si="120"/>
        <v>0.2461394614589546</v>
      </c>
      <c r="L1292" s="27">
        <f t="shared" si="120"/>
        <v>2.4613946145895458</v>
      </c>
      <c r="M1292" s="27">
        <f t="shared" si="119"/>
        <v>24.613946145895458</v>
      </c>
      <c r="N1292" s="27">
        <f t="shared" si="119"/>
        <v>2461.3946145895457</v>
      </c>
      <c r="O1292" s="27">
        <f t="shared" si="119"/>
        <v>246.1394614589546</v>
      </c>
      <c r="P1292" s="27">
        <f t="shared" si="119"/>
        <v>24613.946145895457</v>
      </c>
      <c r="Q1292" s="24">
        <f t="shared" si="122"/>
        <v>246139.46145895458</v>
      </c>
      <c r="R1292" s="19">
        <f t="shared" si="124"/>
        <v>2461.3946145895461</v>
      </c>
    </row>
    <row r="1293" spans="7:18" ht="14.95" thickBot="1" x14ac:dyDescent="0.3">
      <c r="G1293">
        <f t="shared" si="123"/>
        <v>0.24557335640684788</v>
      </c>
      <c r="H1293" s="46">
        <v>13.109999999997999</v>
      </c>
      <c r="I1293" s="45">
        <f t="shared" si="121"/>
        <v>20.464446367237322</v>
      </c>
      <c r="J1293" s="23">
        <f t="shared" si="120"/>
        <v>2.4557335640684786E-2</v>
      </c>
      <c r="K1293" s="27">
        <f t="shared" si="120"/>
        <v>0.24557335640684785</v>
      </c>
      <c r="L1293" s="27">
        <f t="shared" si="120"/>
        <v>2.4557335640684785</v>
      </c>
      <c r="M1293" s="27">
        <f t="shared" si="119"/>
        <v>24.557335640684784</v>
      </c>
      <c r="N1293" s="27">
        <f t="shared" si="119"/>
        <v>2455.7335640684787</v>
      </c>
      <c r="O1293" s="27">
        <f t="shared" si="119"/>
        <v>245.57335640684786</v>
      </c>
      <c r="P1293" s="27">
        <f t="shared" si="119"/>
        <v>24557.335640684785</v>
      </c>
      <c r="Q1293" s="24">
        <f t="shared" si="122"/>
        <v>245573.35640684786</v>
      </c>
      <c r="R1293" s="19">
        <f t="shared" si="124"/>
        <v>2455.7335640684787</v>
      </c>
    </row>
    <row r="1294" spans="7:18" ht="14.95" thickBot="1" x14ac:dyDescent="0.3">
      <c r="G1294">
        <f t="shared" si="123"/>
        <v>0.24500855336023081</v>
      </c>
      <c r="H1294" s="46">
        <v>13.099999999997999</v>
      </c>
      <c r="I1294" s="45">
        <f t="shared" si="121"/>
        <v>20.417379446685899</v>
      </c>
      <c r="J1294" s="23">
        <f t="shared" si="120"/>
        <v>2.4500855336023079E-2</v>
      </c>
      <c r="K1294" s="27">
        <f t="shared" si="120"/>
        <v>0.24500855336023081</v>
      </c>
      <c r="L1294" s="27">
        <f t="shared" si="120"/>
        <v>2.4500855336023077</v>
      </c>
      <c r="M1294" s="27">
        <f t="shared" si="119"/>
        <v>24.500855336023079</v>
      </c>
      <c r="N1294" s="27">
        <f t="shared" si="119"/>
        <v>2450.0855336023078</v>
      </c>
      <c r="O1294" s="27">
        <f t="shared" si="119"/>
        <v>245.00855336023079</v>
      </c>
      <c r="P1294" s="27">
        <f t="shared" si="119"/>
        <v>24500.85533602308</v>
      </c>
      <c r="Q1294" s="24">
        <f t="shared" si="122"/>
        <v>245008.55336023081</v>
      </c>
      <c r="R1294" s="19">
        <f t="shared" si="124"/>
        <v>2450.0855336023083</v>
      </c>
    </row>
    <row r="1295" spans="7:18" ht="14.95" thickBot="1" x14ac:dyDescent="0.3">
      <c r="G1295">
        <f t="shared" si="123"/>
        <v>0.24444504932457367</v>
      </c>
      <c r="H1295" s="46">
        <v>13.089999999998</v>
      </c>
      <c r="I1295" s="45">
        <f t="shared" si="121"/>
        <v>20.370420777047805</v>
      </c>
      <c r="J1295" s="23">
        <f t="shared" si="120"/>
        <v>2.4444504932457364E-2</v>
      </c>
      <c r="K1295" s="27">
        <f t="shared" si="120"/>
        <v>0.24444504932457367</v>
      </c>
      <c r="L1295" s="27">
        <f t="shared" si="120"/>
        <v>2.4444504932457365</v>
      </c>
      <c r="M1295" s="27">
        <f t="shared" si="119"/>
        <v>24.444504932457367</v>
      </c>
      <c r="N1295" s="27">
        <f t="shared" si="119"/>
        <v>2444.4504932457367</v>
      </c>
      <c r="O1295" s="27">
        <f t="shared" si="119"/>
        <v>244.44504932457366</v>
      </c>
      <c r="P1295" s="27">
        <f t="shared" si="119"/>
        <v>24444.504932457367</v>
      </c>
      <c r="Q1295" s="24">
        <f t="shared" si="122"/>
        <v>244445.04932457366</v>
      </c>
      <c r="R1295" s="19">
        <f t="shared" si="124"/>
        <v>2444.4504932457367</v>
      </c>
    </row>
    <row r="1296" spans="7:18" ht="14.95" thickBot="1" x14ac:dyDescent="0.3">
      <c r="G1296">
        <f t="shared" si="123"/>
        <v>0.24388284131223439</v>
      </c>
      <c r="H1296" s="41">
        <v>13.079999999998</v>
      </c>
      <c r="I1296" s="45">
        <f t="shared" si="121"/>
        <v>20.323570109352865</v>
      </c>
      <c r="J1296" s="23">
        <f t="shared" si="120"/>
        <v>2.4388284131223438E-2</v>
      </c>
      <c r="K1296" s="27">
        <f t="shared" si="120"/>
        <v>0.24388284131223439</v>
      </c>
      <c r="L1296" s="27">
        <f t="shared" si="120"/>
        <v>2.4388284131223439</v>
      </c>
      <c r="M1296" s="27">
        <f t="shared" si="119"/>
        <v>24.38828413122344</v>
      </c>
      <c r="N1296" s="27">
        <f t="shared" si="119"/>
        <v>2438.828413122344</v>
      </c>
      <c r="O1296" s="27">
        <f t="shared" si="119"/>
        <v>243.8828413122344</v>
      </c>
      <c r="P1296" s="27">
        <f t="shared" si="119"/>
        <v>24388.284131223438</v>
      </c>
      <c r="Q1296" s="24">
        <f t="shared" si="122"/>
        <v>243882.84131223438</v>
      </c>
      <c r="R1296" s="19">
        <f t="shared" si="124"/>
        <v>2438.828413122344</v>
      </c>
    </row>
    <row r="1297" spans="7:18" ht="14.95" thickBot="1" x14ac:dyDescent="0.3">
      <c r="G1297">
        <f t="shared" si="123"/>
        <v>0.2433219263424419</v>
      </c>
      <c r="H1297" s="46">
        <v>13.069999999998</v>
      </c>
      <c r="I1297" s="45">
        <f t="shared" si="121"/>
        <v>20.276827195203492</v>
      </c>
      <c r="J1297" s="23">
        <f t="shared" si="120"/>
        <v>2.4332192634244191E-2</v>
      </c>
      <c r="K1297" s="27">
        <f t="shared" si="120"/>
        <v>0.24332192634244193</v>
      </c>
      <c r="L1297" s="27">
        <f t="shared" si="120"/>
        <v>2.433219263424419</v>
      </c>
      <c r="M1297" s="27">
        <f t="shared" si="119"/>
        <v>24.332192634244191</v>
      </c>
      <c r="N1297" s="27">
        <f t="shared" si="119"/>
        <v>2433.2192634244193</v>
      </c>
      <c r="O1297" s="27">
        <f t="shared" si="119"/>
        <v>243.32192634244191</v>
      </c>
      <c r="P1297" s="27">
        <f t="shared" si="119"/>
        <v>24332.192634244191</v>
      </c>
      <c r="Q1297" s="24">
        <f t="shared" si="122"/>
        <v>243321.9263424419</v>
      </c>
      <c r="R1297" s="19">
        <f t="shared" si="124"/>
        <v>2433.2192634244193</v>
      </c>
    </row>
    <row r="1298" spans="7:18" ht="14.95" thickBot="1" x14ac:dyDescent="0.3">
      <c r="G1298">
        <f t="shared" si="123"/>
        <v>0.24276230144128086</v>
      </c>
      <c r="H1298" s="46">
        <v>13.059999999998</v>
      </c>
      <c r="I1298" s="45">
        <f t="shared" si="121"/>
        <v>20.230191786773403</v>
      </c>
      <c r="J1298" s="23">
        <f t="shared" si="120"/>
        <v>2.4276230144128084E-2</v>
      </c>
      <c r="K1298" s="27">
        <f t="shared" si="120"/>
        <v>0.24276230144128086</v>
      </c>
      <c r="L1298" s="27">
        <f t="shared" si="120"/>
        <v>2.4276230144128084</v>
      </c>
      <c r="M1298" s="27">
        <f t="shared" si="119"/>
        <v>24.276230144128085</v>
      </c>
      <c r="N1298" s="27">
        <f t="shared" si="119"/>
        <v>2427.6230144128085</v>
      </c>
      <c r="O1298" s="27">
        <f t="shared" si="119"/>
        <v>242.76230144128087</v>
      </c>
      <c r="P1298" s="27">
        <f t="shared" si="119"/>
        <v>24276.230144128087</v>
      </c>
      <c r="Q1298" s="24">
        <f t="shared" si="122"/>
        <v>242762.30144128087</v>
      </c>
      <c r="R1298" s="19">
        <f t="shared" si="124"/>
        <v>2427.623014412809</v>
      </c>
    </row>
    <row r="1299" spans="7:18" ht="14.95" thickBot="1" x14ac:dyDescent="0.3">
      <c r="G1299">
        <f t="shared" si="123"/>
        <v>0.24220396364167587</v>
      </c>
      <c r="H1299" s="46">
        <v>13.049999999998001</v>
      </c>
      <c r="I1299" s="45">
        <f t="shared" si="121"/>
        <v>20.183663636806322</v>
      </c>
      <c r="J1299" s="23">
        <f t="shared" si="120"/>
        <v>2.4220396364167587E-2</v>
      </c>
      <c r="K1299" s="27">
        <f t="shared" si="120"/>
        <v>0.2422039636416759</v>
      </c>
      <c r="L1299" s="27">
        <f t="shared" si="120"/>
        <v>2.4220396364167587</v>
      </c>
      <c r="M1299" s="27">
        <f t="shared" si="119"/>
        <v>24.220396364167588</v>
      </c>
      <c r="N1299" s="27">
        <f t="shared" si="119"/>
        <v>2422.0396364167591</v>
      </c>
      <c r="O1299" s="27">
        <f t="shared" si="119"/>
        <v>242.2039636416759</v>
      </c>
      <c r="P1299" s="27">
        <f t="shared" si="119"/>
        <v>24220.396364167587</v>
      </c>
      <c r="Q1299" s="24">
        <f t="shared" si="122"/>
        <v>242203.96364167586</v>
      </c>
      <c r="R1299" s="19">
        <f t="shared" si="124"/>
        <v>2422.0396364167586</v>
      </c>
    </row>
    <row r="1300" spans="7:18" ht="14.95" thickBot="1" x14ac:dyDescent="0.3">
      <c r="G1300">
        <f t="shared" si="123"/>
        <v>0.24164690998337535</v>
      </c>
      <c r="H1300" s="41">
        <v>13.039999999998001</v>
      </c>
      <c r="I1300" s="45">
        <f t="shared" si="121"/>
        <v>20.137242498614611</v>
      </c>
      <c r="J1300" s="23">
        <f t="shared" si="120"/>
        <v>2.4164690998337533E-2</v>
      </c>
      <c r="K1300" s="27">
        <f t="shared" si="120"/>
        <v>0.24164690998337535</v>
      </c>
      <c r="L1300" s="27">
        <f t="shared" si="120"/>
        <v>2.4164690998337535</v>
      </c>
      <c r="M1300" s="27">
        <f t="shared" si="119"/>
        <v>24.164690998337534</v>
      </c>
      <c r="N1300" s="27">
        <f t="shared" si="119"/>
        <v>2416.4690998337533</v>
      </c>
      <c r="O1300" s="27">
        <f t="shared" si="119"/>
        <v>241.64690998337534</v>
      </c>
      <c r="P1300" s="27">
        <f t="shared" si="119"/>
        <v>24164.690998337534</v>
      </c>
      <c r="Q1300" s="24">
        <f t="shared" si="122"/>
        <v>241646.90998337534</v>
      </c>
      <c r="R1300" s="19">
        <f t="shared" si="124"/>
        <v>2416.4690998337533</v>
      </c>
    </row>
    <row r="1301" spans="7:18" ht="14.95" thickBot="1" x14ac:dyDescent="0.3">
      <c r="G1301">
        <f t="shared" si="123"/>
        <v>0.24109113751293632</v>
      </c>
      <c r="H1301" s="46">
        <v>13.029999999997999</v>
      </c>
      <c r="I1301" s="45">
        <f t="shared" si="121"/>
        <v>20.090928126078026</v>
      </c>
      <c r="J1301" s="23">
        <f t="shared" si="120"/>
        <v>2.4109113751293633E-2</v>
      </c>
      <c r="K1301" s="27">
        <f t="shared" si="120"/>
        <v>0.24109113751293632</v>
      </c>
      <c r="L1301" s="27">
        <f t="shared" si="120"/>
        <v>2.4109113751293632</v>
      </c>
      <c r="M1301" s="27">
        <f t="shared" si="119"/>
        <v>24.109113751293634</v>
      </c>
      <c r="N1301" s="27">
        <f t="shared" si="119"/>
        <v>2410.9113751293635</v>
      </c>
      <c r="O1301" s="27">
        <f t="shared" si="119"/>
        <v>241.09113751293634</v>
      </c>
      <c r="P1301" s="27">
        <f t="shared" si="119"/>
        <v>24109.113751293633</v>
      </c>
      <c r="Q1301" s="24">
        <f t="shared" si="122"/>
        <v>241091.13751293632</v>
      </c>
      <c r="R1301" s="19">
        <f t="shared" si="124"/>
        <v>2410.9113751293635</v>
      </c>
    </row>
    <row r="1302" spans="7:18" ht="14.95" thickBot="1" x14ac:dyDescent="0.3">
      <c r="G1302">
        <f t="shared" si="123"/>
        <v>0.24053664328370861</v>
      </c>
      <c r="H1302" s="46">
        <v>13.019999999997999</v>
      </c>
      <c r="I1302" s="45">
        <f t="shared" si="121"/>
        <v>20.044720273642383</v>
      </c>
      <c r="J1302" s="23">
        <f t="shared" si="120"/>
        <v>2.4053664328370857E-2</v>
      </c>
      <c r="K1302" s="27">
        <f t="shared" si="120"/>
        <v>0.24053664328370858</v>
      </c>
      <c r="L1302" s="27">
        <f t="shared" si="120"/>
        <v>2.4053664328370856</v>
      </c>
      <c r="M1302" s="27">
        <f t="shared" si="119"/>
        <v>24.053664328370857</v>
      </c>
      <c r="N1302" s="27">
        <f t="shared" si="119"/>
        <v>2405.366432837086</v>
      </c>
      <c r="O1302" s="27">
        <f t="shared" si="119"/>
        <v>240.53664328370857</v>
      </c>
      <c r="P1302" s="27">
        <f t="shared" si="119"/>
        <v>24053.664328370858</v>
      </c>
      <c r="Q1302" s="24">
        <f t="shared" si="122"/>
        <v>240536.64328370857</v>
      </c>
      <c r="R1302" s="19">
        <f t="shared" si="124"/>
        <v>2405.366432837086</v>
      </c>
    </row>
    <row r="1303" spans="7:18" ht="14.95" thickBot="1" x14ac:dyDescent="0.3">
      <c r="G1303">
        <f t="shared" si="123"/>
        <v>0.23998342435581874</v>
      </c>
      <c r="H1303" s="46">
        <v>13.009999999998</v>
      </c>
      <c r="I1303" s="45">
        <f t="shared" si="121"/>
        <v>19.998618696318228</v>
      </c>
      <c r="J1303" s="23">
        <f t="shared" si="120"/>
        <v>2.3998342435581872E-2</v>
      </c>
      <c r="K1303" s="27">
        <f t="shared" si="120"/>
        <v>0.23998342435581874</v>
      </c>
      <c r="L1303" s="27">
        <f t="shared" si="120"/>
        <v>2.3998342435581872</v>
      </c>
      <c r="M1303" s="27">
        <f t="shared" si="119"/>
        <v>23.998342435581872</v>
      </c>
      <c r="N1303" s="27">
        <f t="shared" si="119"/>
        <v>2399.8342435581872</v>
      </c>
      <c r="O1303" s="27">
        <f t="shared" si="119"/>
        <v>239.98342435581873</v>
      </c>
      <c r="P1303" s="27">
        <f t="shared" si="119"/>
        <v>23998.342435581875</v>
      </c>
      <c r="Q1303" s="24">
        <f t="shared" si="122"/>
        <v>239983.42435581874</v>
      </c>
      <c r="R1303" s="19">
        <f t="shared" si="124"/>
        <v>2399.8342435581876</v>
      </c>
    </row>
    <row r="1304" spans="7:18" ht="14.95" thickBot="1" x14ac:dyDescent="0.3">
      <c r="G1304">
        <f t="shared" si="123"/>
        <v>0.23943147779615542</v>
      </c>
      <c r="H1304" s="41">
        <v>12.999999999998</v>
      </c>
      <c r="I1304" s="45">
        <f t="shared" si="121"/>
        <v>19.952623149679617</v>
      </c>
      <c r="J1304" s="23">
        <f t="shared" si="120"/>
        <v>2.394314777961554E-2</v>
      </c>
      <c r="K1304" s="27">
        <f t="shared" si="120"/>
        <v>0.23943147779615542</v>
      </c>
      <c r="L1304" s="27">
        <f t="shared" si="120"/>
        <v>2.3943147779615543</v>
      </c>
      <c r="M1304" s="27">
        <f t="shared" si="119"/>
        <v>23.943147779615543</v>
      </c>
      <c r="N1304" s="27">
        <f t="shared" si="119"/>
        <v>2394.3147779615542</v>
      </c>
      <c r="O1304" s="27">
        <f t="shared" si="119"/>
        <v>239.43147779615543</v>
      </c>
      <c r="P1304" s="27">
        <f t="shared" si="119"/>
        <v>23943.147779615541</v>
      </c>
      <c r="Q1304" s="24">
        <f t="shared" si="122"/>
        <v>239431.47779615544</v>
      </c>
      <c r="R1304" s="19">
        <f t="shared" si="124"/>
        <v>2394.3147779615542</v>
      </c>
    </row>
    <row r="1305" spans="7:18" ht="14.95" thickBot="1" x14ac:dyDescent="0.3">
      <c r="G1305">
        <f t="shared" si="123"/>
        <v>0.23888080067835255</v>
      </c>
      <c r="H1305" s="46">
        <v>12.989999999998</v>
      </c>
      <c r="I1305" s="45">
        <f t="shared" si="121"/>
        <v>19.906733389862712</v>
      </c>
      <c r="J1305" s="23">
        <f t="shared" si="120"/>
        <v>2.3888080067835254E-2</v>
      </c>
      <c r="K1305" s="27">
        <f t="shared" si="120"/>
        <v>0.23888080067835255</v>
      </c>
      <c r="L1305" s="27">
        <f t="shared" si="120"/>
        <v>2.3888080067835253</v>
      </c>
      <c r="M1305" s="27">
        <f t="shared" si="119"/>
        <v>23.888080067835254</v>
      </c>
      <c r="N1305" s="27">
        <f t="shared" si="119"/>
        <v>2388.8080067835253</v>
      </c>
      <c r="O1305" s="27">
        <f t="shared" si="119"/>
        <v>238.88080067835253</v>
      </c>
      <c r="P1305" s="27">
        <f t="shared" si="119"/>
        <v>23888.080067835253</v>
      </c>
      <c r="Q1305" s="24">
        <f t="shared" si="122"/>
        <v>238880.80067835253</v>
      </c>
      <c r="R1305" s="19">
        <f t="shared" si="124"/>
        <v>2388.8080067835253</v>
      </c>
    </row>
    <row r="1306" spans="7:18" ht="14.95" thickBot="1" x14ac:dyDescent="0.3">
      <c r="G1306">
        <f t="shared" si="123"/>
        <v>0.23833139008277493</v>
      </c>
      <c r="H1306" s="46">
        <v>12.979999999998</v>
      </c>
      <c r="I1306" s="45">
        <f t="shared" si="121"/>
        <v>19.860949173564578</v>
      </c>
      <c r="J1306" s="23">
        <f t="shared" si="120"/>
        <v>2.3833139008277493E-2</v>
      </c>
      <c r="K1306" s="27">
        <f t="shared" si="120"/>
        <v>0.23833139008277493</v>
      </c>
      <c r="L1306" s="27">
        <f t="shared" si="120"/>
        <v>2.3833139008277495</v>
      </c>
      <c r="M1306" s="27">
        <f t="shared" si="119"/>
        <v>23.833139008277495</v>
      </c>
      <c r="N1306" s="27">
        <f t="shared" si="119"/>
        <v>2383.3139008277494</v>
      </c>
      <c r="O1306" s="27">
        <f t="shared" si="119"/>
        <v>238.33139008277493</v>
      </c>
      <c r="P1306" s="27">
        <f t="shared" si="119"/>
        <v>23833.139008277496</v>
      </c>
      <c r="Q1306" s="24">
        <f t="shared" si="122"/>
        <v>238331.39008277497</v>
      </c>
      <c r="R1306" s="19">
        <f t="shared" si="124"/>
        <v>2383.3139008277499</v>
      </c>
    </row>
    <row r="1307" spans="7:18" ht="14.95" thickBot="1" x14ac:dyDescent="0.3">
      <c r="G1307">
        <f t="shared" si="123"/>
        <v>0.23778324309650239</v>
      </c>
      <c r="H1307" s="46">
        <v>12.969999999998</v>
      </c>
      <c r="I1307" s="45">
        <f t="shared" si="121"/>
        <v>19.815270258041867</v>
      </c>
      <c r="J1307" s="23">
        <f t="shared" si="120"/>
        <v>2.3778324309650243E-2</v>
      </c>
      <c r="K1307" s="27">
        <f t="shared" si="120"/>
        <v>0.23778324309650242</v>
      </c>
      <c r="L1307" s="27">
        <f t="shared" si="120"/>
        <v>2.3778324309650243</v>
      </c>
      <c r="M1307" s="27">
        <f t="shared" si="119"/>
        <v>23.778324309650241</v>
      </c>
      <c r="N1307" s="27">
        <f t="shared" si="119"/>
        <v>2377.8324309650243</v>
      </c>
      <c r="O1307" s="27">
        <f t="shared" si="119"/>
        <v>237.78324309650242</v>
      </c>
      <c r="P1307" s="27">
        <f t="shared" si="119"/>
        <v>23778.324309650241</v>
      </c>
      <c r="Q1307" s="24">
        <f t="shared" si="122"/>
        <v>237783.24309650241</v>
      </c>
      <c r="R1307" s="19">
        <f t="shared" si="124"/>
        <v>2377.8324309650243</v>
      </c>
    </row>
    <row r="1308" spans="7:18" ht="14.95" thickBot="1" x14ac:dyDescent="0.3">
      <c r="G1308">
        <f t="shared" si="123"/>
        <v>0.23723635681331412</v>
      </c>
      <c r="H1308" s="41">
        <v>12.959999999998001</v>
      </c>
      <c r="I1308" s="45">
        <f t="shared" si="121"/>
        <v>19.76969640110951</v>
      </c>
      <c r="J1308" s="23">
        <f t="shared" si="120"/>
        <v>2.3723635681331411E-2</v>
      </c>
      <c r="K1308" s="27">
        <f t="shared" si="120"/>
        <v>0.23723635681331412</v>
      </c>
      <c r="L1308" s="27">
        <f t="shared" si="120"/>
        <v>2.3723635681331414</v>
      </c>
      <c r="M1308" s="27">
        <f t="shared" si="119"/>
        <v>23.723635681331412</v>
      </c>
      <c r="N1308" s="27">
        <f t="shared" si="119"/>
        <v>2372.3635681331411</v>
      </c>
      <c r="O1308" s="27">
        <f t="shared" si="119"/>
        <v>237.23635681331413</v>
      </c>
      <c r="P1308" s="27">
        <f t="shared" si="119"/>
        <v>23723.635681331412</v>
      </c>
      <c r="Q1308" s="24">
        <f t="shared" si="122"/>
        <v>237236.35681331411</v>
      </c>
      <c r="R1308" s="19">
        <f t="shared" si="124"/>
        <v>2372.3635681331411</v>
      </c>
    </row>
    <row r="1309" spans="7:18" ht="14.95" thickBot="1" x14ac:dyDescent="0.3">
      <c r="G1309">
        <f t="shared" si="123"/>
        <v>0.23669072833367347</v>
      </c>
      <c r="H1309" s="46">
        <v>12.949999999997999</v>
      </c>
      <c r="I1309" s="45">
        <f t="shared" si="121"/>
        <v>19.724227361139455</v>
      </c>
      <c r="J1309" s="23">
        <f t="shared" si="120"/>
        <v>2.3669072833367347E-2</v>
      </c>
      <c r="K1309" s="27">
        <f t="shared" si="120"/>
        <v>0.23669072833367347</v>
      </c>
      <c r="L1309" s="27">
        <f t="shared" si="120"/>
        <v>2.3669072833367348</v>
      </c>
      <c r="M1309" s="27">
        <f t="shared" si="119"/>
        <v>23.669072833367348</v>
      </c>
      <c r="N1309" s="27">
        <f t="shared" si="119"/>
        <v>2366.9072833367345</v>
      </c>
      <c r="O1309" s="27">
        <f t="shared" si="119"/>
        <v>236.69072833367346</v>
      </c>
      <c r="P1309" s="27">
        <f t="shared" si="119"/>
        <v>23669.072833367347</v>
      </c>
      <c r="Q1309" s="24">
        <f t="shared" si="122"/>
        <v>236690.72833367347</v>
      </c>
      <c r="R1309" s="19">
        <f t="shared" si="124"/>
        <v>2366.907283336735</v>
      </c>
    </row>
    <row r="1310" spans="7:18" ht="14.95" thickBot="1" x14ac:dyDescent="0.3">
      <c r="G1310">
        <f t="shared" si="123"/>
        <v>0.23614635476471268</v>
      </c>
      <c r="H1310" s="46">
        <v>12.939999999997999</v>
      </c>
      <c r="I1310" s="45">
        <f t="shared" si="121"/>
        <v>19.678862897059389</v>
      </c>
      <c r="J1310" s="23">
        <f t="shared" si="120"/>
        <v>2.3614635476471267E-2</v>
      </c>
      <c r="K1310" s="27">
        <f t="shared" si="120"/>
        <v>0.23614635476471268</v>
      </c>
      <c r="L1310" s="27">
        <f t="shared" si="120"/>
        <v>2.3614635476471268</v>
      </c>
      <c r="M1310" s="27">
        <f t="shared" si="119"/>
        <v>23.614635476471268</v>
      </c>
      <c r="N1310" s="27">
        <f t="shared" si="119"/>
        <v>2361.4635476471267</v>
      </c>
      <c r="O1310" s="27">
        <f t="shared" si="119"/>
        <v>236.1463547647127</v>
      </c>
      <c r="P1310" s="27">
        <f t="shared" ref="M1310:P1373" si="125">P$3*$T$4*($I1310/1000)</f>
        <v>23614.635476471267</v>
      </c>
      <c r="Q1310" s="24">
        <f t="shared" si="122"/>
        <v>236146.35476471265</v>
      </c>
      <c r="R1310" s="19">
        <f t="shared" si="124"/>
        <v>2361.4635476471267</v>
      </c>
    </row>
    <row r="1311" spans="7:18" ht="14.95" thickBot="1" x14ac:dyDescent="0.3">
      <c r="G1311">
        <f t="shared" si="123"/>
        <v>0.23560323322021712</v>
      </c>
      <c r="H1311" s="46">
        <v>12.929999999998</v>
      </c>
      <c r="I1311" s="45">
        <f t="shared" si="121"/>
        <v>19.633602768351427</v>
      </c>
      <c r="J1311" s="23">
        <f t="shared" si="120"/>
        <v>2.3560323322021712E-2</v>
      </c>
      <c r="K1311" s="27">
        <f t="shared" si="120"/>
        <v>0.23560323322021715</v>
      </c>
      <c r="L1311" s="27">
        <f t="shared" si="120"/>
        <v>2.3560323322021715</v>
      </c>
      <c r="M1311" s="27">
        <f t="shared" si="125"/>
        <v>23.560323322021713</v>
      </c>
      <c r="N1311" s="27">
        <f t="shared" si="125"/>
        <v>2356.0323322021713</v>
      </c>
      <c r="O1311" s="27">
        <f t="shared" si="125"/>
        <v>235.60323322021713</v>
      </c>
      <c r="P1311" s="27">
        <f t="shared" si="125"/>
        <v>23560.323322021712</v>
      </c>
      <c r="Q1311" s="24">
        <f t="shared" si="122"/>
        <v>235603.23322021711</v>
      </c>
      <c r="R1311" s="19">
        <f t="shared" si="124"/>
        <v>2356.0323322021713</v>
      </c>
    </row>
    <row r="1312" spans="7:18" ht="14.95" thickBot="1" x14ac:dyDescent="0.3">
      <c r="G1312">
        <f t="shared" si="123"/>
        <v>0.23506136082061058</v>
      </c>
      <c r="H1312" s="41">
        <v>12.919999999998</v>
      </c>
      <c r="I1312" s="45">
        <f t="shared" si="121"/>
        <v>19.58844673505088</v>
      </c>
      <c r="J1312" s="23">
        <f t="shared" ref="J1312:P1375" si="126">J$3*$T$4*($I1312/1000)</f>
        <v>2.3506136082061056E-2</v>
      </c>
      <c r="K1312" s="27">
        <f t="shared" si="126"/>
        <v>0.23506136082061058</v>
      </c>
      <c r="L1312" s="27">
        <f t="shared" si="126"/>
        <v>2.3506136082061055</v>
      </c>
      <c r="M1312" s="27">
        <f t="shared" si="125"/>
        <v>23.506136082061055</v>
      </c>
      <c r="N1312" s="27">
        <f t="shared" si="125"/>
        <v>2350.6136082061057</v>
      </c>
      <c r="O1312" s="27">
        <f t="shared" si="125"/>
        <v>235.06136082061056</v>
      </c>
      <c r="P1312" s="27">
        <f t="shared" si="125"/>
        <v>23506.136082061057</v>
      </c>
      <c r="Q1312" s="24">
        <f t="shared" si="122"/>
        <v>235061.36082061057</v>
      </c>
      <c r="R1312" s="19">
        <f t="shared" si="124"/>
        <v>2350.6136082061057</v>
      </c>
    </row>
    <row r="1313" spans="7:18" ht="14.95" thickBot="1" x14ac:dyDescent="0.3">
      <c r="G1313">
        <f t="shared" si="123"/>
        <v>0.23452073469293944</v>
      </c>
      <c r="H1313" s="46">
        <v>12.909999999998</v>
      </c>
      <c r="I1313" s="45">
        <f t="shared" si="121"/>
        <v>19.543394557744953</v>
      </c>
      <c r="J1313" s="23">
        <f t="shared" si="126"/>
        <v>2.3452073469293944E-2</v>
      </c>
      <c r="K1313" s="27">
        <f t="shared" si="126"/>
        <v>0.23452073469293944</v>
      </c>
      <c r="L1313" s="27">
        <f t="shared" si="126"/>
        <v>2.3452073469293944</v>
      </c>
      <c r="M1313" s="27">
        <f t="shared" si="125"/>
        <v>23.452073469293943</v>
      </c>
      <c r="N1313" s="27">
        <f t="shared" si="125"/>
        <v>2345.2073469293946</v>
      </c>
      <c r="O1313" s="27">
        <f t="shared" si="125"/>
        <v>234.52073469293944</v>
      </c>
      <c r="P1313" s="27">
        <f t="shared" si="125"/>
        <v>23452.073469293944</v>
      </c>
      <c r="Q1313" s="24">
        <f t="shared" si="122"/>
        <v>234520.73469293944</v>
      </c>
      <c r="R1313" s="19">
        <f t="shared" si="124"/>
        <v>2345.2073469293946</v>
      </c>
    </row>
    <row r="1314" spans="7:18" ht="14.95" thickBot="1" x14ac:dyDescent="0.3">
      <c r="G1314">
        <f t="shared" si="123"/>
        <v>0.23398135197085773</v>
      </c>
      <c r="H1314" s="46">
        <v>12.899999999998</v>
      </c>
      <c r="I1314" s="45">
        <f t="shared" si="121"/>
        <v>19.498445997571476</v>
      </c>
      <c r="J1314" s="23">
        <f t="shared" si="126"/>
        <v>2.3398135197085772E-2</v>
      </c>
      <c r="K1314" s="27">
        <f t="shared" si="126"/>
        <v>0.23398135197085773</v>
      </c>
      <c r="L1314" s="27">
        <f t="shared" si="126"/>
        <v>2.339813519708577</v>
      </c>
      <c r="M1314" s="27">
        <f t="shared" si="125"/>
        <v>23.398135197085772</v>
      </c>
      <c r="N1314" s="27">
        <f t="shared" si="125"/>
        <v>2339.8135197085771</v>
      </c>
      <c r="O1314" s="27">
        <f t="shared" si="125"/>
        <v>233.98135197085773</v>
      </c>
      <c r="P1314" s="27">
        <f t="shared" si="125"/>
        <v>23398.135197085772</v>
      </c>
      <c r="Q1314" s="24">
        <f t="shared" si="122"/>
        <v>233981.35197085771</v>
      </c>
      <c r="R1314" s="19">
        <f t="shared" si="124"/>
        <v>2339.8135197085771</v>
      </c>
    </row>
    <row r="1315" spans="7:18" ht="14.95" thickBot="1" x14ac:dyDescent="0.3">
      <c r="G1315">
        <f t="shared" si="123"/>
        <v>0.23344320979461208</v>
      </c>
      <c r="H1315" s="46">
        <v>12.889999999998</v>
      </c>
      <c r="I1315" s="45">
        <f t="shared" si="121"/>
        <v>19.453600816217673</v>
      </c>
      <c r="J1315" s="23">
        <f t="shared" si="126"/>
        <v>2.3344320979461205E-2</v>
      </c>
      <c r="K1315" s="27">
        <f t="shared" si="126"/>
        <v>0.23344320979461206</v>
      </c>
      <c r="L1315" s="27">
        <f t="shared" si="126"/>
        <v>2.3344320979461206</v>
      </c>
      <c r="M1315" s="27">
        <f t="shared" si="125"/>
        <v>23.344320979461205</v>
      </c>
      <c r="N1315" s="27">
        <f t="shared" si="125"/>
        <v>2334.4320979461204</v>
      </c>
      <c r="O1315" s="27">
        <f t="shared" si="125"/>
        <v>233.44320979461205</v>
      </c>
      <c r="P1315" s="27">
        <f t="shared" si="125"/>
        <v>23344.320979461205</v>
      </c>
      <c r="Q1315" s="24">
        <f t="shared" si="122"/>
        <v>233443.20979461205</v>
      </c>
      <c r="R1315" s="19">
        <f t="shared" si="124"/>
        <v>2334.4320979461204</v>
      </c>
    </row>
    <row r="1316" spans="7:18" ht="14.95" thickBot="1" x14ac:dyDescent="0.3">
      <c r="G1316">
        <f t="shared" si="123"/>
        <v>0.23290630531102086</v>
      </c>
      <c r="H1316" s="41">
        <v>12.879999999997899</v>
      </c>
      <c r="I1316" s="45">
        <f t="shared" si="121"/>
        <v>19.408858775918404</v>
      </c>
      <c r="J1316" s="23">
        <f t="shared" si="126"/>
        <v>2.3290630531102082E-2</v>
      </c>
      <c r="K1316" s="27">
        <f t="shared" si="126"/>
        <v>0.23290630531102086</v>
      </c>
      <c r="L1316" s="27">
        <f t="shared" si="126"/>
        <v>2.3290630531102083</v>
      </c>
      <c r="M1316" s="27">
        <f t="shared" si="125"/>
        <v>23.290630531102085</v>
      </c>
      <c r="N1316" s="27">
        <f t="shared" si="125"/>
        <v>2329.0630531102083</v>
      </c>
      <c r="O1316" s="27">
        <f t="shared" si="125"/>
        <v>232.90630531102084</v>
      </c>
      <c r="P1316" s="27">
        <f t="shared" si="125"/>
        <v>23290.630531102084</v>
      </c>
      <c r="Q1316" s="24">
        <f t="shared" si="122"/>
        <v>232906.30531102084</v>
      </c>
      <c r="R1316" s="19">
        <f t="shared" si="124"/>
        <v>2329.0630531102083</v>
      </c>
    </row>
    <row r="1317" spans="7:18" ht="14.95" thickBot="1" x14ac:dyDescent="0.3">
      <c r="G1317">
        <f t="shared" si="123"/>
        <v>0.23237063567348051</v>
      </c>
      <c r="H1317" s="46">
        <v>12.8699999999979</v>
      </c>
      <c r="I1317" s="45">
        <f t="shared" si="121"/>
        <v>19.36421963945671</v>
      </c>
      <c r="J1317" s="23">
        <f t="shared" si="126"/>
        <v>2.3237063567348053E-2</v>
      </c>
      <c r="K1317" s="27">
        <f t="shared" si="126"/>
        <v>0.23237063567348054</v>
      </c>
      <c r="L1317" s="27">
        <f t="shared" si="126"/>
        <v>2.3237063567348053</v>
      </c>
      <c r="M1317" s="27">
        <f t="shared" si="125"/>
        <v>23.237063567348056</v>
      </c>
      <c r="N1317" s="27">
        <f t="shared" si="125"/>
        <v>2323.7063567348055</v>
      </c>
      <c r="O1317" s="27">
        <f t="shared" si="125"/>
        <v>232.37063567348054</v>
      </c>
      <c r="P1317" s="27">
        <f t="shared" si="125"/>
        <v>23237.063567348054</v>
      </c>
      <c r="Q1317" s="24">
        <f t="shared" si="122"/>
        <v>232370.63567348054</v>
      </c>
      <c r="R1317" s="19">
        <f t="shared" si="124"/>
        <v>2323.7063567348055</v>
      </c>
    </row>
    <row r="1318" spans="7:18" ht="14.95" thickBot="1" x14ac:dyDescent="0.3">
      <c r="G1318">
        <f t="shared" si="123"/>
        <v>0.23183619804191888</v>
      </c>
      <c r="H1318" s="46">
        <v>12.8599999999979</v>
      </c>
      <c r="I1318" s="45">
        <f t="shared" si="121"/>
        <v>19.319683170159905</v>
      </c>
      <c r="J1318" s="23">
        <f t="shared" si="126"/>
        <v>2.3183619804191886E-2</v>
      </c>
      <c r="K1318" s="27">
        <f t="shared" si="126"/>
        <v>0.23183619804191885</v>
      </c>
      <c r="L1318" s="27">
        <f t="shared" si="126"/>
        <v>2.3183619804191884</v>
      </c>
      <c r="M1318" s="27">
        <f t="shared" si="125"/>
        <v>23.183619804191885</v>
      </c>
      <c r="N1318" s="27">
        <f t="shared" si="125"/>
        <v>2318.3619804191885</v>
      </c>
      <c r="O1318" s="27">
        <f t="shared" si="125"/>
        <v>231.83619804191886</v>
      </c>
      <c r="P1318" s="27">
        <f t="shared" si="125"/>
        <v>23183.619804191883</v>
      </c>
      <c r="Q1318" s="24">
        <f t="shared" si="122"/>
        <v>231836.19804191883</v>
      </c>
      <c r="R1318" s="19">
        <f t="shared" si="124"/>
        <v>2318.3619804191885</v>
      </c>
    </row>
    <row r="1319" spans="7:18" ht="14.95" thickBot="1" x14ac:dyDescent="0.3">
      <c r="G1319">
        <f t="shared" si="123"/>
        <v>0.2313029895828006</v>
      </c>
      <c r="H1319" s="46">
        <v>12.8499999999979</v>
      </c>
      <c r="I1319" s="45">
        <f t="shared" si="121"/>
        <v>19.275249131900051</v>
      </c>
      <c r="J1319" s="23">
        <f t="shared" si="126"/>
        <v>2.313029895828006E-2</v>
      </c>
      <c r="K1319" s="27">
        <f t="shared" si="126"/>
        <v>0.2313029895828006</v>
      </c>
      <c r="L1319" s="27">
        <f t="shared" si="126"/>
        <v>2.3130298958280062</v>
      </c>
      <c r="M1319" s="27">
        <f t="shared" si="125"/>
        <v>23.130298958280061</v>
      </c>
      <c r="N1319" s="27">
        <f t="shared" si="125"/>
        <v>2313.0298958280059</v>
      </c>
      <c r="O1319" s="27">
        <f t="shared" si="125"/>
        <v>231.30298958280062</v>
      </c>
      <c r="P1319" s="27">
        <f t="shared" si="125"/>
        <v>23130.298958280062</v>
      </c>
      <c r="Q1319" s="24">
        <f t="shared" si="122"/>
        <v>231302.98958280063</v>
      </c>
      <c r="R1319" s="19">
        <f t="shared" si="124"/>
        <v>2313.0298958280064</v>
      </c>
    </row>
    <row r="1320" spans="7:18" ht="14.95" thickBot="1" x14ac:dyDescent="0.3">
      <c r="G1320">
        <f t="shared" si="123"/>
        <v>0.23077100746910748</v>
      </c>
      <c r="H1320" s="41">
        <v>12.8399999999979</v>
      </c>
      <c r="I1320" s="45">
        <f t="shared" si="121"/>
        <v>19.230917289092289</v>
      </c>
      <c r="J1320" s="23">
        <f t="shared" si="126"/>
        <v>2.3077100746910745E-2</v>
      </c>
      <c r="K1320" s="27">
        <f t="shared" si="126"/>
        <v>0.23077100746910745</v>
      </c>
      <c r="L1320" s="27">
        <f t="shared" si="126"/>
        <v>2.3077100746910748</v>
      </c>
      <c r="M1320" s="27">
        <f t="shared" si="125"/>
        <v>23.077100746910745</v>
      </c>
      <c r="N1320" s="27">
        <f t="shared" si="125"/>
        <v>2307.7100746910746</v>
      </c>
      <c r="O1320" s="27">
        <f t="shared" si="125"/>
        <v>230.77100746910747</v>
      </c>
      <c r="P1320" s="27">
        <f t="shared" si="125"/>
        <v>23077.100746910746</v>
      </c>
      <c r="Q1320" s="24">
        <f t="shared" si="122"/>
        <v>230771.00746910746</v>
      </c>
      <c r="R1320" s="19">
        <f t="shared" si="124"/>
        <v>2307.7100746910746</v>
      </c>
    </row>
    <row r="1321" spans="7:18" ht="14.95" thickBot="1" x14ac:dyDescent="0.3">
      <c r="G1321">
        <f t="shared" si="123"/>
        <v>0.23024024888032352</v>
      </c>
      <c r="H1321" s="46">
        <v>12.8299999999979</v>
      </c>
      <c r="I1321" s="45">
        <f t="shared" si="121"/>
        <v>19.186687406693625</v>
      </c>
      <c r="J1321" s="23">
        <f t="shared" si="126"/>
        <v>2.302402488803235E-2</v>
      </c>
      <c r="K1321" s="27">
        <f t="shared" si="126"/>
        <v>0.23024024888032349</v>
      </c>
      <c r="L1321" s="27">
        <f t="shared" si="126"/>
        <v>2.3024024888032351</v>
      </c>
      <c r="M1321" s="27">
        <f t="shared" si="125"/>
        <v>23.024024888032351</v>
      </c>
      <c r="N1321" s="27">
        <f t="shared" si="125"/>
        <v>2302.402488803235</v>
      </c>
      <c r="O1321" s="27">
        <f t="shared" si="125"/>
        <v>230.24024888032349</v>
      </c>
      <c r="P1321" s="27">
        <f t="shared" si="125"/>
        <v>23024.024888032349</v>
      </c>
      <c r="Q1321" s="24">
        <f t="shared" si="122"/>
        <v>230240.24888032349</v>
      </c>
      <c r="R1321" s="19">
        <f t="shared" si="124"/>
        <v>2302.402488803235</v>
      </c>
    </row>
    <row r="1322" spans="7:18" ht="14.95" thickBot="1" x14ac:dyDescent="0.3">
      <c r="G1322">
        <f t="shared" si="123"/>
        <v>0.22971071100241924</v>
      </c>
      <c r="H1322" s="46">
        <v>12.819999999997901</v>
      </c>
      <c r="I1322" s="45">
        <f t="shared" si="121"/>
        <v>19.142559250201604</v>
      </c>
      <c r="J1322" s="23">
        <f t="shared" si="126"/>
        <v>2.2971071100241922E-2</v>
      </c>
      <c r="K1322" s="27">
        <f t="shared" si="126"/>
        <v>0.22971071100241924</v>
      </c>
      <c r="L1322" s="27">
        <f t="shared" si="126"/>
        <v>2.2971071100241924</v>
      </c>
      <c r="M1322" s="27">
        <f t="shared" si="125"/>
        <v>22.971071100241922</v>
      </c>
      <c r="N1322" s="27">
        <f t="shared" si="125"/>
        <v>2297.1071100241925</v>
      </c>
      <c r="O1322" s="27">
        <f t="shared" si="125"/>
        <v>229.71071100241923</v>
      </c>
      <c r="P1322" s="27">
        <f t="shared" si="125"/>
        <v>22971.071100241923</v>
      </c>
      <c r="Q1322" s="24">
        <f t="shared" si="122"/>
        <v>229710.71100241924</v>
      </c>
      <c r="R1322" s="19">
        <f t="shared" si="124"/>
        <v>2297.1071100241925</v>
      </c>
    </row>
    <row r="1323" spans="7:18" ht="14.95" thickBot="1" x14ac:dyDescent="0.3">
      <c r="G1323">
        <f t="shared" si="123"/>
        <v>0.22918239102783786</v>
      </c>
      <c r="H1323" s="46">
        <v>12.809999999997901</v>
      </c>
      <c r="I1323" s="45">
        <f t="shared" si="121"/>
        <v>19.098532585653153</v>
      </c>
      <c r="J1323" s="23">
        <f t="shared" si="126"/>
        <v>2.2918239102783781E-2</v>
      </c>
      <c r="K1323" s="27">
        <f t="shared" si="126"/>
        <v>0.22918239102783783</v>
      </c>
      <c r="L1323" s="27">
        <f t="shared" si="126"/>
        <v>2.2918239102783784</v>
      </c>
      <c r="M1323" s="27">
        <f t="shared" si="125"/>
        <v>22.918239102783783</v>
      </c>
      <c r="N1323" s="27">
        <f t="shared" si="125"/>
        <v>2291.8239102783782</v>
      </c>
      <c r="O1323" s="27">
        <f t="shared" si="125"/>
        <v>229.18239102783784</v>
      </c>
      <c r="P1323" s="27">
        <f t="shared" si="125"/>
        <v>22918.239102783784</v>
      </c>
      <c r="Q1323" s="24">
        <f t="shared" si="122"/>
        <v>229182.39102783785</v>
      </c>
      <c r="R1323" s="19">
        <f t="shared" si="124"/>
        <v>2291.8239102783787</v>
      </c>
    </row>
    <row r="1324" spans="7:18" ht="14.95" thickBot="1" x14ac:dyDescent="0.3">
      <c r="G1324">
        <f t="shared" si="123"/>
        <v>0.22865528615547914</v>
      </c>
      <c r="H1324" s="41">
        <v>12.799999999997899</v>
      </c>
      <c r="I1324" s="45">
        <f t="shared" si="121"/>
        <v>19.054607179623261</v>
      </c>
      <c r="J1324" s="23">
        <f t="shared" si="126"/>
        <v>2.2865528615547914E-2</v>
      </c>
      <c r="K1324" s="27">
        <f t="shared" si="126"/>
        <v>0.22865528615547914</v>
      </c>
      <c r="L1324" s="27">
        <f t="shared" si="126"/>
        <v>2.2865528615547914</v>
      </c>
      <c r="M1324" s="27">
        <f t="shared" si="125"/>
        <v>22.865528615547916</v>
      </c>
      <c r="N1324" s="27">
        <f t="shared" si="125"/>
        <v>2286.5528615547914</v>
      </c>
      <c r="O1324" s="27">
        <f t="shared" si="125"/>
        <v>228.65528615547913</v>
      </c>
      <c r="P1324" s="27">
        <f t="shared" si="125"/>
        <v>22865.528615547915</v>
      </c>
      <c r="Q1324" s="24">
        <f t="shared" si="122"/>
        <v>228655.28615547917</v>
      </c>
      <c r="R1324" s="19">
        <f t="shared" si="124"/>
        <v>2286.5528615547914</v>
      </c>
    </row>
    <row r="1325" spans="7:18" ht="14.95" thickBot="1" x14ac:dyDescent="0.3">
      <c r="G1325">
        <f t="shared" si="123"/>
        <v>0.22812939359068565</v>
      </c>
      <c r="H1325" s="46">
        <v>12.789999999997899</v>
      </c>
      <c r="I1325" s="45">
        <f t="shared" si="121"/>
        <v>19.010782799223804</v>
      </c>
      <c r="J1325" s="23">
        <f t="shared" si="126"/>
        <v>2.2812939359068567E-2</v>
      </c>
      <c r="K1325" s="27">
        <f t="shared" si="126"/>
        <v>0.22812939359068568</v>
      </c>
      <c r="L1325" s="27">
        <f t="shared" si="126"/>
        <v>2.2812939359068567</v>
      </c>
      <c r="M1325" s="27">
        <f t="shared" si="125"/>
        <v>22.812939359068565</v>
      </c>
      <c r="N1325" s="27">
        <f t="shared" si="125"/>
        <v>2281.2939359068569</v>
      </c>
      <c r="O1325" s="27">
        <f t="shared" si="125"/>
        <v>228.12939359068568</v>
      </c>
      <c r="P1325" s="27">
        <f t="shared" si="125"/>
        <v>22812.939359068565</v>
      </c>
      <c r="Q1325" s="24">
        <f t="shared" si="122"/>
        <v>228129.39359068565</v>
      </c>
      <c r="R1325" s="19">
        <f t="shared" si="124"/>
        <v>2281.2939359068564</v>
      </c>
    </row>
    <row r="1326" spans="7:18" ht="14.95" thickBot="1" x14ac:dyDescent="0.3">
      <c r="G1326">
        <f t="shared" si="123"/>
        <v>0.22760471054522752</v>
      </c>
      <c r="H1326" s="46">
        <v>12.7799999999979</v>
      </c>
      <c r="I1326" s="45">
        <f t="shared" si="121"/>
        <v>18.967059212102292</v>
      </c>
      <c r="J1326" s="23">
        <f t="shared" si="126"/>
        <v>2.2760471054522748E-2</v>
      </c>
      <c r="K1326" s="27">
        <f t="shared" si="126"/>
        <v>0.22760471054522752</v>
      </c>
      <c r="L1326" s="27">
        <f t="shared" si="126"/>
        <v>2.2760471054522751</v>
      </c>
      <c r="M1326" s="27">
        <f t="shared" si="125"/>
        <v>22.76047105452275</v>
      </c>
      <c r="N1326" s="27">
        <f t="shared" si="125"/>
        <v>2276.047105452275</v>
      </c>
      <c r="O1326" s="27">
        <f t="shared" si="125"/>
        <v>227.6047105452275</v>
      </c>
      <c r="P1326" s="27">
        <f t="shared" si="125"/>
        <v>22760.47105452275</v>
      </c>
      <c r="Q1326" s="24">
        <f t="shared" si="122"/>
        <v>227604.71054522748</v>
      </c>
      <c r="R1326" s="19">
        <f t="shared" si="124"/>
        <v>2276.047105452275</v>
      </c>
    </row>
    <row r="1327" spans="7:18" ht="14.95" thickBot="1" x14ac:dyDescent="0.3">
      <c r="G1327">
        <f t="shared" si="123"/>
        <v>0.22708123423728729</v>
      </c>
      <c r="H1327" s="46">
        <v>12.7699999999979</v>
      </c>
      <c r="I1327" s="45">
        <f t="shared" si="121"/>
        <v>18.923436186440608</v>
      </c>
      <c r="J1327" s="23">
        <f t="shared" si="126"/>
        <v>2.2708123423728729E-2</v>
      </c>
      <c r="K1327" s="27">
        <f t="shared" si="126"/>
        <v>0.22708123423728729</v>
      </c>
      <c r="L1327" s="27">
        <f t="shared" si="126"/>
        <v>2.270812342372873</v>
      </c>
      <c r="M1327" s="27">
        <f t="shared" si="125"/>
        <v>22.708123423728729</v>
      </c>
      <c r="N1327" s="27">
        <f t="shared" si="125"/>
        <v>2270.812342372873</v>
      </c>
      <c r="O1327" s="27">
        <f t="shared" si="125"/>
        <v>227.0812342372873</v>
      </c>
      <c r="P1327" s="27">
        <f t="shared" si="125"/>
        <v>22708.123423728728</v>
      </c>
      <c r="Q1327" s="24">
        <f t="shared" si="122"/>
        <v>227081.23423728728</v>
      </c>
      <c r="R1327" s="19">
        <f t="shared" si="124"/>
        <v>2270.812342372873</v>
      </c>
    </row>
    <row r="1328" spans="7:18" ht="14.95" thickBot="1" x14ac:dyDescent="0.3">
      <c r="G1328">
        <f t="shared" si="123"/>
        <v>0.22655896189144564</v>
      </c>
      <c r="H1328" s="41">
        <v>12.7599999999979</v>
      </c>
      <c r="I1328" s="45">
        <f t="shared" si="121"/>
        <v>18.879913490953804</v>
      </c>
      <c r="J1328" s="23">
        <f t="shared" si="126"/>
        <v>2.2655896189144563E-2</v>
      </c>
      <c r="K1328" s="27">
        <f t="shared" si="126"/>
        <v>0.22655896189144564</v>
      </c>
      <c r="L1328" s="27">
        <f t="shared" si="126"/>
        <v>2.2655896189144564</v>
      </c>
      <c r="M1328" s="27">
        <f t="shared" si="125"/>
        <v>22.655896189144563</v>
      </c>
      <c r="N1328" s="27">
        <f t="shared" si="125"/>
        <v>2265.5896189144564</v>
      </c>
      <c r="O1328" s="27">
        <f t="shared" si="125"/>
        <v>226.55896189144565</v>
      </c>
      <c r="P1328" s="27">
        <f t="shared" si="125"/>
        <v>22655.896189144565</v>
      </c>
      <c r="Q1328" s="24">
        <f t="shared" si="122"/>
        <v>226558.96189144562</v>
      </c>
      <c r="R1328" s="19">
        <f t="shared" si="124"/>
        <v>2265.5896189144564</v>
      </c>
    </row>
    <row r="1329" spans="7:18" ht="14.95" thickBot="1" x14ac:dyDescent="0.3">
      <c r="G1329">
        <f t="shared" si="123"/>
        <v>0.2260378907386669</v>
      </c>
      <c r="H1329" s="46">
        <v>12.7499999999979</v>
      </c>
      <c r="I1329" s="45">
        <f t="shared" si="121"/>
        <v>18.836490894888907</v>
      </c>
      <c r="J1329" s="23">
        <f t="shared" si="126"/>
        <v>2.2603789073866686E-2</v>
      </c>
      <c r="K1329" s="27">
        <f t="shared" si="126"/>
        <v>0.22603789073866687</v>
      </c>
      <c r="L1329" s="27">
        <f t="shared" si="126"/>
        <v>2.2603789073866687</v>
      </c>
      <c r="M1329" s="27">
        <f t="shared" si="125"/>
        <v>22.60378907386669</v>
      </c>
      <c r="N1329" s="27">
        <f t="shared" si="125"/>
        <v>2260.3789073866687</v>
      </c>
      <c r="O1329" s="27">
        <f t="shared" si="125"/>
        <v>226.03789073866687</v>
      </c>
      <c r="P1329" s="27">
        <f t="shared" si="125"/>
        <v>22603.789073866687</v>
      </c>
      <c r="Q1329" s="24">
        <f t="shared" si="122"/>
        <v>226037.89073866687</v>
      </c>
      <c r="R1329" s="19">
        <f t="shared" si="124"/>
        <v>2260.3789073866687</v>
      </c>
    </row>
    <row r="1330" spans="7:18" ht="14.95" thickBot="1" x14ac:dyDescent="0.3">
      <c r="G1330">
        <f t="shared" si="123"/>
        <v>0.22551801801628327</v>
      </c>
      <c r="H1330" s="46">
        <v>12.739999999997901</v>
      </c>
      <c r="I1330" s="45">
        <f t="shared" si="121"/>
        <v>18.793168168023605</v>
      </c>
      <c r="J1330" s="23">
        <f t="shared" si="126"/>
        <v>2.2551801801628326E-2</v>
      </c>
      <c r="K1330" s="27">
        <f t="shared" si="126"/>
        <v>0.22551801801628324</v>
      </c>
      <c r="L1330" s="27">
        <f t="shared" si="126"/>
        <v>2.2551801801628324</v>
      </c>
      <c r="M1330" s="27">
        <f t="shared" si="125"/>
        <v>22.551801801628326</v>
      </c>
      <c r="N1330" s="27">
        <f t="shared" si="125"/>
        <v>2255.1801801628326</v>
      </c>
      <c r="O1330" s="27">
        <f t="shared" si="125"/>
        <v>225.51801801628326</v>
      </c>
      <c r="P1330" s="27">
        <f t="shared" si="125"/>
        <v>22551.801801628324</v>
      </c>
      <c r="Q1330" s="24">
        <f t="shared" si="122"/>
        <v>225518.01801628325</v>
      </c>
      <c r="R1330" s="19">
        <f t="shared" si="124"/>
        <v>2255.1801801628326</v>
      </c>
    </row>
    <row r="1331" spans="7:18" ht="14.95" thickBot="1" x14ac:dyDescent="0.3">
      <c r="G1331">
        <f t="shared" si="123"/>
        <v>0.22499934096798158</v>
      </c>
      <c r="H1331" s="46">
        <v>12.729999999997901</v>
      </c>
      <c r="I1331" s="45">
        <f t="shared" si="121"/>
        <v>18.749945080665132</v>
      </c>
      <c r="J1331" s="23">
        <f t="shared" si="126"/>
        <v>2.2499934096798156E-2</v>
      </c>
      <c r="K1331" s="27">
        <f t="shared" si="126"/>
        <v>0.22499934096798158</v>
      </c>
      <c r="L1331" s="27">
        <f t="shared" si="126"/>
        <v>2.2499934096798158</v>
      </c>
      <c r="M1331" s="27">
        <f t="shared" si="125"/>
        <v>22.499934096798157</v>
      </c>
      <c r="N1331" s="27">
        <f t="shared" si="125"/>
        <v>2249.9934096798156</v>
      </c>
      <c r="O1331" s="27">
        <f t="shared" si="125"/>
        <v>224.99934096798157</v>
      </c>
      <c r="P1331" s="27">
        <f t="shared" si="125"/>
        <v>22499.934096798159</v>
      </c>
      <c r="Q1331" s="24">
        <f t="shared" si="122"/>
        <v>224999.34096798158</v>
      </c>
      <c r="R1331" s="19">
        <f t="shared" si="124"/>
        <v>2249.9934096798161</v>
      </c>
    </row>
    <row r="1332" spans="7:18" ht="14.95" thickBot="1" x14ac:dyDescent="0.3">
      <c r="G1332">
        <f t="shared" si="123"/>
        <v>0.2244818568437876</v>
      </c>
      <c r="H1332" s="41">
        <v>12.719999999997899</v>
      </c>
      <c r="I1332" s="45">
        <f t="shared" si="121"/>
        <v>18.706821403648966</v>
      </c>
      <c r="J1332" s="23">
        <f t="shared" si="126"/>
        <v>2.2448185684378761E-2</v>
      </c>
      <c r="K1332" s="27">
        <f t="shared" si="126"/>
        <v>0.2244818568437876</v>
      </c>
      <c r="L1332" s="27">
        <f t="shared" si="126"/>
        <v>2.2448185684378759</v>
      </c>
      <c r="M1332" s="27">
        <f t="shared" si="125"/>
        <v>22.44818568437876</v>
      </c>
      <c r="N1332" s="27">
        <f t="shared" si="125"/>
        <v>2244.8185684378759</v>
      </c>
      <c r="O1332" s="27">
        <f t="shared" si="125"/>
        <v>224.4818568437876</v>
      </c>
      <c r="P1332" s="27">
        <f t="shared" si="125"/>
        <v>22448.185684378761</v>
      </c>
      <c r="Q1332" s="24">
        <f t="shared" si="122"/>
        <v>224481.85684378762</v>
      </c>
      <c r="R1332" s="19">
        <f t="shared" si="124"/>
        <v>2244.8185684378764</v>
      </c>
    </row>
    <row r="1333" spans="7:18" ht="14.95" thickBot="1" x14ac:dyDescent="0.3">
      <c r="G1333">
        <f t="shared" si="123"/>
        <v>0.2239655629000521</v>
      </c>
      <c r="H1333" s="46">
        <v>12.709999999997899</v>
      </c>
      <c r="I1333" s="45">
        <f t="shared" si="121"/>
        <v>18.663796908337673</v>
      </c>
      <c r="J1333" s="23">
        <f t="shared" si="126"/>
        <v>2.2396556290005205E-2</v>
      </c>
      <c r="K1333" s="27">
        <f t="shared" si="126"/>
        <v>0.22396556290005207</v>
      </c>
      <c r="L1333" s="27">
        <f t="shared" si="126"/>
        <v>2.2396556290005205</v>
      </c>
      <c r="M1333" s="27">
        <f t="shared" si="125"/>
        <v>22.396556290005208</v>
      </c>
      <c r="N1333" s="27">
        <f t="shared" si="125"/>
        <v>2239.6556290005205</v>
      </c>
      <c r="O1333" s="27">
        <f t="shared" si="125"/>
        <v>223.96556290005208</v>
      </c>
      <c r="P1333" s="27">
        <f t="shared" si="125"/>
        <v>22396.556290005206</v>
      </c>
      <c r="Q1333" s="24">
        <f t="shared" si="122"/>
        <v>223965.56290005206</v>
      </c>
      <c r="R1333" s="19">
        <f t="shared" si="124"/>
        <v>2239.6556290005205</v>
      </c>
    </row>
    <row r="1334" spans="7:18" ht="14.95" thickBot="1" x14ac:dyDescent="0.3">
      <c r="G1334">
        <f t="shared" si="123"/>
        <v>0.22345045639943609</v>
      </c>
      <c r="H1334" s="46">
        <v>12.6999999999979</v>
      </c>
      <c r="I1334" s="45">
        <f t="shared" si="121"/>
        <v>18.620871366619674</v>
      </c>
      <c r="J1334" s="23">
        <f t="shared" si="126"/>
        <v>2.2345045639943606E-2</v>
      </c>
      <c r="K1334" s="27">
        <f t="shared" si="126"/>
        <v>0.22345045639943606</v>
      </c>
      <c r="L1334" s="27">
        <f t="shared" si="126"/>
        <v>2.2345045639943608</v>
      </c>
      <c r="M1334" s="27">
        <f t="shared" si="125"/>
        <v>22.345045639943606</v>
      </c>
      <c r="N1334" s="27">
        <f t="shared" si="125"/>
        <v>2234.5045639943605</v>
      </c>
      <c r="O1334" s="27">
        <f t="shared" si="125"/>
        <v>223.45045639943606</v>
      </c>
      <c r="P1334" s="27">
        <f t="shared" si="125"/>
        <v>22345.045639943608</v>
      </c>
      <c r="Q1334" s="24">
        <f t="shared" si="122"/>
        <v>223450.45639943608</v>
      </c>
      <c r="R1334" s="19">
        <f t="shared" si="124"/>
        <v>2234.504563994361</v>
      </c>
    </row>
    <row r="1335" spans="7:18" ht="14.95" thickBot="1" x14ac:dyDescent="0.3">
      <c r="G1335">
        <f t="shared" si="123"/>
        <v>0.2229365346108961</v>
      </c>
      <c r="H1335" s="46">
        <v>12.6899999999979</v>
      </c>
      <c r="I1335" s="45">
        <f t="shared" si="121"/>
        <v>18.578044550908007</v>
      </c>
      <c r="J1335" s="23">
        <f t="shared" si="126"/>
        <v>2.2293653461089611E-2</v>
      </c>
      <c r="K1335" s="27">
        <f t="shared" si="126"/>
        <v>0.2229365346108961</v>
      </c>
      <c r="L1335" s="27">
        <f t="shared" si="126"/>
        <v>2.2293653461089611</v>
      </c>
      <c r="M1335" s="27">
        <f t="shared" si="125"/>
        <v>22.293653461089612</v>
      </c>
      <c r="N1335" s="27">
        <f t="shared" si="125"/>
        <v>2229.3653461089611</v>
      </c>
      <c r="O1335" s="27">
        <f t="shared" si="125"/>
        <v>222.9365346108961</v>
      </c>
      <c r="P1335" s="27">
        <f t="shared" si="125"/>
        <v>22293.653461089609</v>
      </c>
      <c r="Q1335" s="24">
        <f t="shared" si="122"/>
        <v>222936.53461089608</v>
      </c>
      <c r="R1335" s="19">
        <f t="shared" si="124"/>
        <v>2229.3653461089611</v>
      </c>
    </row>
    <row r="1336" spans="7:18" ht="14.95" thickBot="1" x14ac:dyDescent="0.3">
      <c r="G1336">
        <f t="shared" si="123"/>
        <v>0.22242379480966987</v>
      </c>
      <c r="H1336" s="41">
        <v>12.6799999999979</v>
      </c>
      <c r="I1336" s="45">
        <f t="shared" si="121"/>
        <v>18.535316234139156</v>
      </c>
      <c r="J1336" s="23">
        <f t="shared" si="126"/>
        <v>2.2242379480966985E-2</v>
      </c>
      <c r="K1336" s="27">
        <f t="shared" si="126"/>
        <v>0.22242379480966987</v>
      </c>
      <c r="L1336" s="27">
        <f t="shared" si="126"/>
        <v>2.2242379480966985</v>
      </c>
      <c r="M1336" s="27">
        <f t="shared" si="125"/>
        <v>22.242379480966985</v>
      </c>
      <c r="N1336" s="27">
        <f t="shared" si="125"/>
        <v>2224.2379480966988</v>
      </c>
      <c r="O1336" s="27">
        <f t="shared" si="125"/>
        <v>222.42379480966986</v>
      </c>
      <c r="P1336" s="27">
        <f t="shared" si="125"/>
        <v>22242.379480966985</v>
      </c>
      <c r="Q1336" s="24">
        <f t="shared" si="122"/>
        <v>222423.79480966984</v>
      </c>
      <c r="R1336" s="19">
        <f t="shared" si="124"/>
        <v>2224.2379480966988</v>
      </c>
    </row>
    <row r="1337" spans="7:18" ht="14.95" thickBot="1" x14ac:dyDescent="0.3">
      <c r="G1337">
        <f t="shared" si="123"/>
        <v>0.22191223427726214</v>
      </c>
      <c r="H1337" s="46">
        <v>12.6699999999979</v>
      </c>
      <c r="I1337" s="45">
        <f t="shared" si="121"/>
        <v>18.492686189771845</v>
      </c>
      <c r="J1337" s="23">
        <f t="shared" si="126"/>
        <v>2.2191223427726215E-2</v>
      </c>
      <c r="K1337" s="27">
        <f t="shared" si="126"/>
        <v>0.22191223427726214</v>
      </c>
      <c r="L1337" s="27">
        <f t="shared" si="126"/>
        <v>2.2191223427726214</v>
      </c>
      <c r="M1337" s="27">
        <f t="shared" si="125"/>
        <v>22.191223427726214</v>
      </c>
      <c r="N1337" s="27">
        <f t="shared" si="125"/>
        <v>2219.1223427726213</v>
      </c>
      <c r="O1337" s="27">
        <f t="shared" si="125"/>
        <v>221.91223427726214</v>
      </c>
      <c r="P1337" s="27">
        <f t="shared" si="125"/>
        <v>22191.223427726214</v>
      </c>
      <c r="Q1337" s="24">
        <f t="shared" si="122"/>
        <v>221912.23427726215</v>
      </c>
      <c r="R1337" s="19">
        <f t="shared" si="124"/>
        <v>2219.1223427726213</v>
      </c>
    </row>
    <row r="1338" spans="7:18" ht="14.95" thickBot="1" x14ac:dyDescent="0.3">
      <c r="G1338">
        <f t="shared" si="123"/>
        <v>0.22140185030142981</v>
      </c>
      <c r="H1338" s="46">
        <v>12.6599999999979</v>
      </c>
      <c r="I1338" s="45">
        <f t="shared" si="121"/>
        <v>18.450154191785817</v>
      </c>
      <c r="J1338" s="23">
        <f t="shared" si="126"/>
        <v>2.2140185030142978E-2</v>
      </c>
      <c r="K1338" s="27">
        <f t="shared" si="126"/>
        <v>0.22140185030142978</v>
      </c>
      <c r="L1338" s="27">
        <f t="shared" si="126"/>
        <v>2.214018503014298</v>
      </c>
      <c r="M1338" s="27">
        <f t="shared" si="125"/>
        <v>22.14018503014298</v>
      </c>
      <c r="N1338" s="27">
        <f t="shared" si="125"/>
        <v>2214.0185030142979</v>
      </c>
      <c r="O1338" s="27">
        <f t="shared" si="125"/>
        <v>221.40185030142979</v>
      </c>
      <c r="P1338" s="27">
        <f t="shared" si="125"/>
        <v>22140.18503014298</v>
      </c>
      <c r="Q1338" s="24">
        <f t="shared" si="122"/>
        <v>221401.8503014298</v>
      </c>
      <c r="R1338" s="19">
        <f t="shared" si="124"/>
        <v>2214.0185030142979</v>
      </c>
    </row>
    <row r="1339" spans="7:18" ht="14.95" thickBot="1" x14ac:dyDescent="0.3">
      <c r="G1339">
        <f t="shared" si="123"/>
        <v>0.22089264017616797</v>
      </c>
      <c r="H1339" s="46">
        <v>12.649999999997901</v>
      </c>
      <c r="I1339" s="45">
        <f t="shared" si="121"/>
        <v>18.407720014680663</v>
      </c>
      <c r="J1339" s="23">
        <f t="shared" si="126"/>
        <v>2.2089264017616794E-2</v>
      </c>
      <c r="K1339" s="27">
        <f t="shared" si="126"/>
        <v>0.22089264017616794</v>
      </c>
      <c r="L1339" s="27">
        <f t="shared" si="126"/>
        <v>2.2089264017616794</v>
      </c>
      <c r="M1339" s="27">
        <f t="shared" si="125"/>
        <v>22.089264017616795</v>
      </c>
      <c r="N1339" s="27">
        <f t="shared" si="125"/>
        <v>2208.9264017616792</v>
      </c>
      <c r="O1339" s="27">
        <f t="shared" si="125"/>
        <v>220.89264017616793</v>
      </c>
      <c r="P1339" s="27">
        <f t="shared" si="125"/>
        <v>22089.264017616795</v>
      </c>
      <c r="Q1339" s="24">
        <f t="shared" si="122"/>
        <v>220892.64017616797</v>
      </c>
      <c r="R1339" s="19">
        <f t="shared" si="124"/>
        <v>2208.9264017616797</v>
      </c>
    </row>
    <row r="1340" spans="7:18" ht="14.95" thickBot="1" x14ac:dyDescent="0.3">
      <c r="G1340">
        <f t="shared" si="123"/>
        <v>0.22038460120169501</v>
      </c>
      <c r="H1340" s="41">
        <v>12.639999999997899</v>
      </c>
      <c r="I1340" s="45">
        <f t="shared" si="121"/>
        <v>18.365383433474584</v>
      </c>
      <c r="J1340" s="23">
        <f t="shared" si="126"/>
        <v>2.2038460120169502E-2</v>
      </c>
      <c r="K1340" s="27">
        <f t="shared" si="126"/>
        <v>0.22038460120169501</v>
      </c>
      <c r="L1340" s="27">
        <f t="shared" si="126"/>
        <v>2.2038460120169501</v>
      </c>
      <c r="M1340" s="27">
        <f t="shared" si="125"/>
        <v>22.038460120169503</v>
      </c>
      <c r="N1340" s="27">
        <f t="shared" si="125"/>
        <v>2203.8460120169502</v>
      </c>
      <c r="O1340" s="27">
        <f t="shared" si="125"/>
        <v>220.38460120169503</v>
      </c>
      <c r="P1340" s="27">
        <f t="shared" si="125"/>
        <v>22038.4601201695</v>
      </c>
      <c r="Q1340" s="24">
        <f t="shared" si="122"/>
        <v>220384.60120169498</v>
      </c>
      <c r="R1340" s="19">
        <f t="shared" si="124"/>
        <v>2203.8460120169502</v>
      </c>
    </row>
    <row r="1341" spans="7:18" ht="14.95" thickBot="1" x14ac:dyDescent="0.3">
      <c r="G1341">
        <f t="shared" si="123"/>
        <v>0.21987773068443903</v>
      </c>
      <c r="H1341" s="46">
        <v>12.629999999997899</v>
      </c>
      <c r="I1341" s="45">
        <f t="shared" si="121"/>
        <v>18.323144223703252</v>
      </c>
      <c r="J1341" s="23">
        <f t="shared" si="126"/>
        <v>2.1987773068443902E-2</v>
      </c>
      <c r="K1341" s="27">
        <f t="shared" si="126"/>
        <v>0.21987773068443905</v>
      </c>
      <c r="L1341" s="27">
        <f t="shared" si="126"/>
        <v>2.1987773068443905</v>
      </c>
      <c r="M1341" s="27">
        <f t="shared" si="125"/>
        <v>21.987773068443904</v>
      </c>
      <c r="N1341" s="27">
        <f t="shared" si="125"/>
        <v>2198.7773068443903</v>
      </c>
      <c r="O1341" s="27">
        <f t="shared" si="125"/>
        <v>219.87773068443903</v>
      </c>
      <c r="P1341" s="27">
        <f t="shared" si="125"/>
        <v>21987.773068443905</v>
      </c>
      <c r="Q1341" s="24">
        <f t="shared" si="122"/>
        <v>219877.73068443904</v>
      </c>
      <c r="R1341" s="19">
        <f t="shared" si="124"/>
        <v>2198.7773068443908</v>
      </c>
    </row>
    <row r="1342" spans="7:18" ht="14.95" thickBot="1" x14ac:dyDescent="0.3">
      <c r="G1342">
        <f t="shared" si="123"/>
        <v>0.21937202593702307</v>
      </c>
      <c r="H1342" s="46">
        <v>12.6199999999979</v>
      </c>
      <c r="I1342" s="45">
        <f t="shared" si="121"/>
        <v>18.281002161418588</v>
      </c>
      <c r="J1342" s="23">
        <f t="shared" si="126"/>
        <v>2.1937202593702305E-2</v>
      </c>
      <c r="K1342" s="27">
        <f t="shared" si="126"/>
        <v>0.21937202593702304</v>
      </c>
      <c r="L1342" s="27">
        <f t="shared" si="126"/>
        <v>2.1937202593702305</v>
      </c>
      <c r="M1342" s="27">
        <f t="shared" si="125"/>
        <v>21.937202593702306</v>
      </c>
      <c r="N1342" s="27">
        <f t="shared" si="125"/>
        <v>2193.7202593702305</v>
      </c>
      <c r="O1342" s="27">
        <f t="shared" si="125"/>
        <v>219.37202593702307</v>
      </c>
      <c r="P1342" s="27">
        <f t="shared" si="125"/>
        <v>21937.202593702306</v>
      </c>
      <c r="Q1342" s="24">
        <f t="shared" si="122"/>
        <v>219372.02593702308</v>
      </c>
      <c r="R1342" s="19">
        <f t="shared" si="124"/>
        <v>2193.7202593702309</v>
      </c>
    </row>
    <row r="1343" spans="7:18" ht="14.95" thickBot="1" x14ac:dyDescent="0.3">
      <c r="G1343">
        <f t="shared" si="123"/>
        <v>0.21886748427825084</v>
      </c>
      <c r="H1343" s="46">
        <v>12.6099999999979</v>
      </c>
      <c r="I1343" s="45">
        <f t="shared" si="121"/>
        <v>18.23895702318757</v>
      </c>
      <c r="J1343" s="23">
        <f t="shared" si="126"/>
        <v>2.1886748427825082E-2</v>
      </c>
      <c r="K1343" s="27">
        <f t="shared" si="126"/>
        <v>0.21886748427825084</v>
      </c>
      <c r="L1343" s="27">
        <f t="shared" si="126"/>
        <v>2.1886748427825085</v>
      </c>
      <c r="M1343" s="27">
        <f t="shared" si="125"/>
        <v>21.886748427825083</v>
      </c>
      <c r="N1343" s="27">
        <f t="shared" si="125"/>
        <v>2188.6748427825082</v>
      </c>
      <c r="O1343" s="27">
        <f t="shared" si="125"/>
        <v>218.86748427825083</v>
      </c>
      <c r="P1343" s="27">
        <f t="shared" si="125"/>
        <v>21886.748427825085</v>
      </c>
      <c r="Q1343" s="24">
        <f t="shared" si="122"/>
        <v>218867.48427825083</v>
      </c>
      <c r="R1343" s="19">
        <f t="shared" si="124"/>
        <v>2188.6748427825087</v>
      </c>
    </row>
    <row r="1344" spans="7:18" ht="14.95" thickBot="1" x14ac:dyDescent="0.3">
      <c r="G1344">
        <f t="shared" si="123"/>
        <v>0.2183641030330925</v>
      </c>
      <c r="H1344" s="41">
        <v>12.5999999999979</v>
      </c>
      <c r="I1344" s="45">
        <f t="shared" si="121"/>
        <v>18.197008586091041</v>
      </c>
      <c r="J1344" s="23">
        <f t="shared" si="126"/>
        <v>2.183641030330925E-2</v>
      </c>
      <c r="K1344" s="27">
        <f t="shared" si="126"/>
        <v>0.2183641030330925</v>
      </c>
      <c r="L1344" s="27">
        <f t="shared" si="126"/>
        <v>2.183641030330925</v>
      </c>
      <c r="M1344" s="27">
        <f t="shared" si="125"/>
        <v>21.83641030330925</v>
      </c>
      <c r="N1344" s="27">
        <f t="shared" si="125"/>
        <v>2183.6410303309249</v>
      </c>
      <c r="O1344" s="27">
        <f t="shared" si="125"/>
        <v>218.3641030330925</v>
      </c>
      <c r="P1344" s="27">
        <f t="shared" si="125"/>
        <v>21836.410303309251</v>
      </c>
      <c r="Q1344" s="24">
        <f t="shared" si="122"/>
        <v>218364.10303309251</v>
      </c>
      <c r="R1344" s="19">
        <f t="shared" si="124"/>
        <v>2183.6410303309253</v>
      </c>
    </row>
    <row r="1345" spans="7:18" ht="14.95" thickBot="1" x14ac:dyDescent="0.3">
      <c r="G1345">
        <f t="shared" si="123"/>
        <v>0.21786187953267105</v>
      </c>
      <c r="H1345" s="46">
        <v>12.5899999999979</v>
      </c>
      <c r="I1345" s="45">
        <f t="shared" ref="I1345:I1408" si="127">10^(H1345/10)</f>
        <v>18.155156627722587</v>
      </c>
      <c r="J1345" s="23">
        <f t="shared" si="126"/>
        <v>2.1786187953267106E-2</v>
      </c>
      <c r="K1345" s="27">
        <f t="shared" si="126"/>
        <v>0.21786187953267105</v>
      </c>
      <c r="L1345" s="27">
        <f t="shared" si="126"/>
        <v>2.1786187953267104</v>
      </c>
      <c r="M1345" s="27">
        <f t="shared" si="125"/>
        <v>21.786187953267106</v>
      </c>
      <c r="N1345" s="27">
        <f t="shared" si="125"/>
        <v>2178.6187953267104</v>
      </c>
      <c r="O1345" s="27">
        <f t="shared" si="125"/>
        <v>217.86187953267105</v>
      </c>
      <c r="P1345" s="27">
        <f t="shared" si="125"/>
        <v>21786.187953267105</v>
      </c>
      <c r="Q1345" s="24">
        <f t="shared" si="122"/>
        <v>217861.87953267104</v>
      </c>
      <c r="R1345" s="19">
        <f t="shared" si="124"/>
        <v>2178.6187953267104</v>
      </c>
    </row>
    <row r="1346" spans="7:18" ht="14.95" thickBot="1" x14ac:dyDescent="0.3">
      <c r="G1346">
        <f t="shared" si="123"/>
        <v>0.21736081111424727</v>
      </c>
      <c r="H1346" s="46">
        <v>12.5799999999979</v>
      </c>
      <c r="I1346" s="45">
        <f t="shared" si="127"/>
        <v>18.113400926187271</v>
      </c>
      <c r="J1346" s="23">
        <f t="shared" si="126"/>
        <v>2.1736081111424724E-2</v>
      </c>
      <c r="K1346" s="27">
        <f t="shared" si="126"/>
        <v>0.21736081111424727</v>
      </c>
      <c r="L1346" s="27">
        <f t="shared" si="126"/>
        <v>2.1736081111424723</v>
      </c>
      <c r="M1346" s="27">
        <f t="shared" si="125"/>
        <v>21.736081111424724</v>
      </c>
      <c r="N1346" s="27">
        <f t="shared" si="125"/>
        <v>2173.6081111424724</v>
      </c>
      <c r="O1346" s="27">
        <f t="shared" si="125"/>
        <v>217.36081111424724</v>
      </c>
      <c r="P1346" s="27">
        <f t="shared" si="125"/>
        <v>21736.081111424726</v>
      </c>
      <c r="Q1346" s="24">
        <f t="shared" si="122"/>
        <v>217360.81111424725</v>
      </c>
      <c r="R1346" s="19">
        <f t="shared" si="124"/>
        <v>2173.6081111424728</v>
      </c>
    </row>
    <row r="1347" spans="7:18" ht="14.95" thickBot="1" x14ac:dyDescent="0.3">
      <c r="G1347">
        <f t="shared" si="123"/>
        <v>0.21686089512120649</v>
      </c>
      <c r="H1347" s="46">
        <v>12.569999999997901</v>
      </c>
      <c r="I1347" s="45">
        <f t="shared" si="127"/>
        <v>18.071741260100541</v>
      </c>
      <c r="J1347" s="23">
        <f t="shared" si="126"/>
        <v>2.1686089512120647E-2</v>
      </c>
      <c r="K1347" s="27">
        <f t="shared" si="126"/>
        <v>0.21686089512120649</v>
      </c>
      <c r="L1347" s="27">
        <f t="shared" si="126"/>
        <v>2.168608951212065</v>
      </c>
      <c r="M1347" s="27">
        <f t="shared" si="125"/>
        <v>21.686089512120649</v>
      </c>
      <c r="N1347" s="27">
        <f t="shared" si="125"/>
        <v>2168.6089512120648</v>
      </c>
      <c r="O1347" s="27">
        <f t="shared" si="125"/>
        <v>216.86089512120648</v>
      </c>
      <c r="P1347" s="27">
        <f t="shared" si="125"/>
        <v>21686.089512120649</v>
      </c>
      <c r="Q1347" s="24">
        <f t="shared" si="122"/>
        <v>216860.8951212065</v>
      </c>
      <c r="R1347" s="19">
        <f t="shared" si="124"/>
        <v>2168.6089512120648</v>
      </c>
    </row>
    <row r="1348" spans="7:18" ht="14.95" thickBot="1" x14ac:dyDescent="0.3">
      <c r="G1348">
        <f t="shared" si="123"/>
        <v>0.21636212890304379</v>
      </c>
      <c r="H1348" s="41">
        <v>12.559999999997901</v>
      </c>
      <c r="I1348" s="45">
        <f t="shared" si="127"/>
        <v>18.030177408586983</v>
      </c>
      <c r="J1348" s="23">
        <f t="shared" si="126"/>
        <v>2.1636212890304377E-2</v>
      </c>
      <c r="K1348" s="27">
        <f t="shared" si="126"/>
        <v>0.21636212890304379</v>
      </c>
      <c r="L1348" s="27">
        <f t="shared" si="126"/>
        <v>2.1636212890304378</v>
      </c>
      <c r="M1348" s="27">
        <f t="shared" si="125"/>
        <v>21.636212890304378</v>
      </c>
      <c r="N1348" s="27">
        <f t="shared" si="125"/>
        <v>2163.6212890304378</v>
      </c>
      <c r="O1348" s="27">
        <f t="shared" si="125"/>
        <v>216.36212890304378</v>
      </c>
      <c r="P1348" s="27">
        <f t="shared" si="125"/>
        <v>21636.212890304378</v>
      </c>
      <c r="Q1348" s="24">
        <f t="shared" ref="Q1348:Q1411" si="128">$P1348*($T$5+$T$6)/$T$6</f>
        <v>216362.12890304378</v>
      </c>
      <c r="R1348" s="19">
        <f t="shared" si="124"/>
        <v>2163.6212890304378</v>
      </c>
    </row>
    <row r="1349" spans="7:18" ht="14.95" thickBot="1" x14ac:dyDescent="0.3">
      <c r="G1349">
        <f t="shared" ref="G1349:G1412" si="129">$I1349*$T$4</f>
        <v>0.21586450981535013</v>
      </c>
      <c r="H1349" s="46">
        <v>12.549999999997899</v>
      </c>
      <c r="I1349" s="45">
        <f t="shared" si="127"/>
        <v>17.988709151279178</v>
      </c>
      <c r="J1349" s="23">
        <f t="shared" si="126"/>
        <v>2.1586450981535013E-2</v>
      </c>
      <c r="K1349" s="27">
        <f t="shared" si="126"/>
        <v>0.21586450981535016</v>
      </c>
      <c r="L1349" s="27">
        <f t="shared" si="126"/>
        <v>2.1586450981535013</v>
      </c>
      <c r="M1349" s="27">
        <f t="shared" si="125"/>
        <v>21.586450981535016</v>
      </c>
      <c r="N1349" s="27">
        <f t="shared" si="125"/>
        <v>2158.6450981535013</v>
      </c>
      <c r="O1349" s="27">
        <f t="shared" si="125"/>
        <v>215.86450981535015</v>
      </c>
      <c r="P1349" s="27">
        <f t="shared" si="125"/>
        <v>21586.450981535014</v>
      </c>
      <c r="Q1349" s="24">
        <f t="shared" si="128"/>
        <v>215864.50981535015</v>
      </c>
      <c r="R1349" s="19">
        <f t="shared" ref="R1349:R1412" si="130">$P1349*($T$6/($T$5+$T$6))</f>
        <v>2158.6450981535013</v>
      </c>
    </row>
    <row r="1350" spans="7:18" ht="14.95" thickBot="1" x14ac:dyDescent="0.3">
      <c r="G1350">
        <f t="shared" si="129"/>
        <v>0.21536803521979908</v>
      </c>
      <c r="H1350" s="46">
        <v>12.539999999997899</v>
      </c>
      <c r="I1350" s="45">
        <f t="shared" si="127"/>
        <v>17.94733626831659</v>
      </c>
      <c r="J1350" s="23">
        <f t="shared" si="126"/>
        <v>2.1536803521979907E-2</v>
      </c>
      <c r="K1350" s="27">
        <f t="shared" si="126"/>
        <v>0.21536803521979908</v>
      </c>
      <c r="L1350" s="27">
        <f t="shared" si="126"/>
        <v>2.1536803521979908</v>
      </c>
      <c r="M1350" s="27">
        <f t="shared" si="125"/>
        <v>21.536803521979905</v>
      </c>
      <c r="N1350" s="27">
        <f t="shared" si="125"/>
        <v>2153.6803521979905</v>
      </c>
      <c r="O1350" s="27">
        <f t="shared" si="125"/>
        <v>215.36803521979905</v>
      </c>
      <c r="P1350" s="27">
        <f t="shared" si="125"/>
        <v>21536.803521979906</v>
      </c>
      <c r="Q1350" s="24">
        <f t="shared" si="128"/>
        <v>215368.03521979906</v>
      </c>
      <c r="R1350" s="19">
        <f t="shared" si="130"/>
        <v>2153.6803521979905</v>
      </c>
    </row>
    <row r="1351" spans="7:18" ht="14.95" thickBot="1" x14ac:dyDescent="0.3">
      <c r="G1351">
        <f t="shared" si="129"/>
        <v>0.21487270248413148</v>
      </c>
      <c r="H1351" s="46">
        <v>12.5299999999979</v>
      </c>
      <c r="I1351" s="45">
        <f t="shared" si="127"/>
        <v>17.90605854034429</v>
      </c>
      <c r="J1351" s="23">
        <f t="shared" si="126"/>
        <v>2.1487270248413147E-2</v>
      </c>
      <c r="K1351" s="27">
        <f t="shared" si="126"/>
        <v>0.21487270248413148</v>
      </c>
      <c r="L1351" s="27">
        <f t="shared" si="126"/>
        <v>2.1487270248413148</v>
      </c>
      <c r="M1351" s="27">
        <f t="shared" si="125"/>
        <v>21.487270248413147</v>
      </c>
      <c r="N1351" s="27">
        <f t="shared" si="125"/>
        <v>2148.7270248413147</v>
      </c>
      <c r="O1351" s="27">
        <f t="shared" si="125"/>
        <v>214.87270248413148</v>
      </c>
      <c r="P1351" s="27">
        <f t="shared" si="125"/>
        <v>21487.270248413148</v>
      </c>
      <c r="Q1351" s="24">
        <f t="shared" si="128"/>
        <v>214872.7024841315</v>
      </c>
      <c r="R1351" s="19">
        <f t="shared" si="130"/>
        <v>2148.7270248413147</v>
      </c>
    </row>
    <row r="1352" spans="7:18" ht="14.95" thickBot="1" x14ac:dyDescent="0.3">
      <c r="G1352">
        <f t="shared" si="129"/>
        <v>0.21437850898214245</v>
      </c>
      <c r="H1352" s="41">
        <v>12.5199999999979</v>
      </c>
      <c r="I1352" s="45">
        <f t="shared" si="127"/>
        <v>17.864875748511871</v>
      </c>
      <c r="J1352" s="23">
        <f t="shared" si="126"/>
        <v>2.1437850898214244E-2</v>
      </c>
      <c r="K1352" s="27">
        <f t="shared" si="126"/>
        <v>0.21437850898214245</v>
      </c>
      <c r="L1352" s="27">
        <f t="shared" si="126"/>
        <v>2.1437850898214244</v>
      </c>
      <c r="M1352" s="27">
        <f t="shared" si="125"/>
        <v>21.437850898214244</v>
      </c>
      <c r="N1352" s="27">
        <f t="shared" si="125"/>
        <v>2143.7850898214242</v>
      </c>
      <c r="O1352" s="27">
        <f t="shared" si="125"/>
        <v>214.37850898214242</v>
      </c>
      <c r="P1352" s="27">
        <f t="shared" si="125"/>
        <v>21437.850898214245</v>
      </c>
      <c r="Q1352" s="24">
        <f t="shared" si="128"/>
        <v>214378.50898214246</v>
      </c>
      <c r="R1352" s="19">
        <f t="shared" si="130"/>
        <v>2143.7850898214247</v>
      </c>
    </row>
    <row r="1353" spans="7:18" ht="14.95" thickBot="1" x14ac:dyDescent="0.3">
      <c r="G1353">
        <f t="shared" si="129"/>
        <v>0.21388545209366738</v>
      </c>
      <c r="H1353" s="46">
        <v>12.5099999999979</v>
      </c>
      <c r="I1353" s="45">
        <f t="shared" si="127"/>
        <v>17.823787674472282</v>
      </c>
      <c r="J1353" s="23">
        <f t="shared" si="126"/>
        <v>2.1388545209366738E-2</v>
      </c>
      <c r="K1353" s="27">
        <f t="shared" si="126"/>
        <v>0.21388545209366738</v>
      </c>
      <c r="L1353" s="27">
        <f t="shared" si="126"/>
        <v>2.1388545209366736</v>
      </c>
      <c r="M1353" s="27">
        <f t="shared" si="125"/>
        <v>21.388545209366736</v>
      </c>
      <c r="N1353" s="27">
        <f t="shared" si="125"/>
        <v>2138.8545209366739</v>
      </c>
      <c r="O1353" s="27">
        <f t="shared" si="125"/>
        <v>213.88545209366737</v>
      </c>
      <c r="P1353" s="27">
        <f t="shared" si="125"/>
        <v>21388.545209366737</v>
      </c>
      <c r="Q1353" s="24">
        <f t="shared" si="128"/>
        <v>213885.45209366735</v>
      </c>
      <c r="R1353" s="19">
        <f t="shared" si="130"/>
        <v>2138.8545209366739</v>
      </c>
    </row>
    <row r="1354" spans="7:18" ht="14.95" thickBot="1" x14ac:dyDescent="0.3">
      <c r="G1354">
        <f t="shared" si="129"/>
        <v>0.21339352920456753</v>
      </c>
      <c r="H1354" s="46">
        <v>12.4999999999979</v>
      </c>
      <c r="I1354" s="45">
        <f t="shared" si="127"/>
        <v>17.782794100380627</v>
      </c>
      <c r="J1354" s="23">
        <f t="shared" si="126"/>
        <v>2.1339352920456755E-2</v>
      </c>
      <c r="K1354" s="27">
        <f t="shared" si="126"/>
        <v>0.21339352920456756</v>
      </c>
      <c r="L1354" s="27">
        <f t="shared" si="126"/>
        <v>2.1339352920456753</v>
      </c>
      <c r="M1354" s="27">
        <f t="shared" si="125"/>
        <v>21.339352920456754</v>
      </c>
      <c r="N1354" s="27">
        <f t="shared" si="125"/>
        <v>2133.9352920456754</v>
      </c>
      <c r="O1354" s="27">
        <f t="shared" si="125"/>
        <v>213.39352920456753</v>
      </c>
      <c r="P1354" s="27">
        <f t="shared" si="125"/>
        <v>21339.352920456753</v>
      </c>
      <c r="Q1354" s="24">
        <f t="shared" si="128"/>
        <v>213393.52920456752</v>
      </c>
      <c r="R1354" s="19">
        <f t="shared" si="130"/>
        <v>2133.9352920456754</v>
      </c>
    </row>
    <row r="1355" spans="7:18" ht="14.95" thickBot="1" x14ac:dyDescent="0.3">
      <c r="G1355">
        <f t="shared" si="129"/>
        <v>0.21290273770671708</v>
      </c>
      <c r="H1355" s="46">
        <v>12.489999999997901</v>
      </c>
      <c r="I1355" s="45">
        <f t="shared" si="127"/>
        <v>17.74189480889309</v>
      </c>
      <c r="J1355" s="23">
        <f t="shared" si="126"/>
        <v>2.1290273770671705E-2</v>
      </c>
      <c r="K1355" s="27">
        <f t="shared" si="126"/>
        <v>0.21290273770671708</v>
      </c>
      <c r="L1355" s="27">
        <f t="shared" si="126"/>
        <v>2.1290273770671706</v>
      </c>
      <c r="M1355" s="27">
        <f t="shared" si="125"/>
        <v>21.290273770671707</v>
      </c>
      <c r="N1355" s="27">
        <f t="shared" si="125"/>
        <v>2129.0273770671706</v>
      </c>
      <c r="O1355" s="27">
        <f t="shared" si="125"/>
        <v>212.90273770671706</v>
      </c>
      <c r="P1355" s="27">
        <f t="shared" si="125"/>
        <v>21290.273770671705</v>
      </c>
      <c r="Q1355" s="24">
        <f t="shared" si="128"/>
        <v>212902.73770671705</v>
      </c>
      <c r="R1355" s="19">
        <f t="shared" si="130"/>
        <v>2129.0273770671706</v>
      </c>
    </row>
    <row r="1356" spans="7:18" ht="14.95" thickBot="1" x14ac:dyDescent="0.3">
      <c r="G1356">
        <f t="shared" si="129"/>
        <v>0.21241307499798798</v>
      </c>
      <c r="H1356" s="41">
        <v>12.479999999997901</v>
      </c>
      <c r="I1356" s="45">
        <f t="shared" si="127"/>
        <v>17.701089583165665</v>
      </c>
      <c r="J1356" s="23">
        <f t="shared" si="126"/>
        <v>2.1241307499798797E-2</v>
      </c>
      <c r="K1356" s="27">
        <f t="shared" si="126"/>
        <v>0.21241307499798798</v>
      </c>
      <c r="L1356" s="27">
        <f t="shared" si="126"/>
        <v>2.1241307499798796</v>
      </c>
      <c r="M1356" s="27">
        <f t="shared" si="125"/>
        <v>21.241307499798797</v>
      </c>
      <c r="N1356" s="27">
        <f t="shared" si="125"/>
        <v>2124.13074997988</v>
      </c>
      <c r="O1356" s="27">
        <f t="shared" si="125"/>
        <v>212.41307499798799</v>
      </c>
      <c r="P1356" s="27">
        <f t="shared" si="125"/>
        <v>21241.307499798797</v>
      </c>
      <c r="Q1356" s="24">
        <f t="shared" si="128"/>
        <v>212413.07499798795</v>
      </c>
      <c r="R1356" s="19">
        <f t="shared" si="130"/>
        <v>2124.13074997988</v>
      </c>
    </row>
    <row r="1357" spans="7:18" ht="14.95" thickBot="1" x14ac:dyDescent="0.3">
      <c r="G1357">
        <f t="shared" si="129"/>
        <v>0.21192453848223727</v>
      </c>
      <c r="H1357" s="46">
        <v>12.469999999997899</v>
      </c>
      <c r="I1357" s="45">
        <f t="shared" si="127"/>
        <v>17.660378206853107</v>
      </c>
      <c r="J1357" s="23">
        <f t="shared" si="126"/>
        <v>2.1192453848223731E-2</v>
      </c>
      <c r="K1357" s="27">
        <f t="shared" si="126"/>
        <v>0.2119245384822373</v>
      </c>
      <c r="L1357" s="27">
        <f t="shared" si="126"/>
        <v>2.1192453848223729</v>
      </c>
      <c r="M1357" s="27">
        <f t="shared" si="125"/>
        <v>21.192453848223732</v>
      </c>
      <c r="N1357" s="27">
        <f t="shared" si="125"/>
        <v>2119.2453848223731</v>
      </c>
      <c r="O1357" s="27">
        <f t="shared" si="125"/>
        <v>211.9245384822373</v>
      </c>
      <c r="P1357" s="27">
        <f t="shared" si="125"/>
        <v>21192.453848223729</v>
      </c>
      <c r="Q1357" s="24">
        <f t="shared" si="128"/>
        <v>211924.53848223732</v>
      </c>
      <c r="R1357" s="19">
        <f t="shared" si="130"/>
        <v>2119.2453848223731</v>
      </c>
    </row>
    <row r="1358" spans="7:18" ht="14.95" thickBot="1" x14ac:dyDescent="0.3">
      <c r="G1358">
        <f t="shared" si="129"/>
        <v>0.21143712556929334</v>
      </c>
      <c r="H1358" s="46">
        <v>12.459999999997899</v>
      </c>
      <c r="I1358" s="45">
        <f t="shared" si="127"/>
        <v>17.619760464107777</v>
      </c>
      <c r="J1358" s="23">
        <f t="shared" si="126"/>
        <v>2.1143712556929335E-2</v>
      </c>
      <c r="K1358" s="27">
        <f t="shared" si="126"/>
        <v>0.21143712556929334</v>
      </c>
      <c r="L1358" s="27">
        <f t="shared" si="126"/>
        <v>2.1143712556929333</v>
      </c>
      <c r="M1358" s="27">
        <f t="shared" si="125"/>
        <v>21.143712556929334</v>
      </c>
      <c r="N1358" s="27">
        <f t="shared" si="125"/>
        <v>2114.3712556929336</v>
      </c>
      <c r="O1358" s="27">
        <f t="shared" si="125"/>
        <v>211.43712556929333</v>
      </c>
      <c r="P1358" s="27">
        <f t="shared" si="125"/>
        <v>21143.712556929335</v>
      </c>
      <c r="Q1358" s="24">
        <f t="shared" si="128"/>
        <v>211437.12556929336</v>
      </c>
      <c r="R1358" s="19">
        <f t="shared" si="130"/>
        <v>2114.3712556929336</v>
      </c>
    </row>
    <row r="1359" spans="7:18" ht="14.95" thickBot="1" x14ac:dyDescent="0.3">
      <c r="G1359">
        <f t="shared" si="129"/>
        <v>0.21095083367494122</v>
      </c>
      <c r="H1359" s="46">
        <v>12.4499999999979</v>
      </c>
      <c r="I1359" s="45">
        <f t="shared" si="127"/>
        <v>17.579236139578434</v>
      </c>
      <c r="J1359" s="23">
        <f t="shared" si="126"/>
        <v>2.1095083367494119E-2</v>
      </c>
      <c r="K1359" s="27">
        <f t="shared" si="126"/>
        <v>0.21095083367494122</v>
      </c>
      <c r="L1359" s="27">
        <f t="shared" si="126"/>
        <v>2.1095083367494118</v>
      </c>
      <c r="M1359" s="27">
        <f t="shared" si="125"/>
        <v>21.095083367494119</v>
      </c>
      <c r="N1359" s="27">
        <f t="shared" si="125"/>
        <v>2109.5083367494121</v>
      </c>
      <c r="O1359" s="27">
        <f t="shared" si="125"/>
        <v>210.95083367494121</v>
      </c>
      <c r="P1359" s="27">
        <f t="shared" si="125"/>
        <v>21095.08336749412</v>
      </c>
      <c r="Q1359" s="24">
        <f t="shared" si="128"/>
        <v>210950.83367494121</v>
      </c>
      <c r="R1359" s="19">
        <f t="shared" si="130"/>
        <v>2109.5083367494121</v>
      </c>
    </row>
    <row r="1360" spans="7:18" ht="14.95" thickBot="1" x14ac:dyDescent="0.3">
      <c r="G1360">
        <f t="shared" si="129"/>
        <v>0.21046566022090962</v>
      </c>
      <c r="H1360" s="41">
        <v>12.4399999999979</v>
      </c>
      <c r="I1360" s="45">
        <f t="shared" si="127"/>
        <v>17.538805018409136</v>
      </c>
      <c r="J1360" s="23">
        <f t="shared" si="126"/>
        <v>2.1046566022090964E-2</v>
      </c>
      <c r="K1360" s="27">
        <f t="shared" si="126"/>
        <v>0.21046566022090962</v>
      </c>
      <c r="L1360" s="27">
        <f t="shared" si="126"/>
        <v>2.1046566022090962</v>
      </c>
      <c r="M1360" s="27">
        <f t="shared" si="125"/>
        <v>21.046566022090964</v>
      </c>
      <c r="N1360" s="27">
        <f t="shared" si="125"/>
        <v>2104.6566022090965</v>
      </c>
      <c r="O1360" s="27">
        <f t="shared" si="125"/>
        <v>210.46566022090963</v>
      </c>
      <c r="P1360" s="27">
        <f t="shared" si="125"/>
        <v>21046.566022090963</v>
      </c>
      <c r="Q1360" s="24">
        <f t="shared" si="128"/>
        <v>210465.66022090963</v>
      </c>
      <c r="R1360" s="19">
        <f t="shared" si="130"/>
        <v>2104.6566022090965</v>
      </c>
    </row>
    <row r="1361" spans="7:18" ht="14.95" thickBot="1" x14ac:dyDescent="0.3">
      <c r="G1361">
        <f t="shared" si="129"/>
        <v>0.20998160263485741</v>
      </c>
      <c r="H1361" s="46">
        <v>12.4299999999979</v>
      </c>
      <c r="I1361" s="45">
        <f t="shared" si="127"/>
        <v>17.498466886238116</v>
      </c>
      <c r="J1361" s="23">
        <f t="shared" si="126"/>
        <v>2.0998160263485739E-2</v>
      </c>
      <c r="K1361" s="27">
        <f t="shared" si="126"/>
        <v>0.20998160263485738</v>
      </c>
      <c r="L1361" s="27">
        <f t="shared" si="126"/>
        <v>2.0998160263485737</v>
      </c>
      <c r="M1361" s="27">
        <f t="shared" si="125"/>
        <v>20.998160263485737</v>
      </c>
      <c r="N1361" s="27">
        <f t="shared" si="125"/>
        <v>2099.8160263485738</v>
      </c>
      <c r="O1361" s="27">
        <f t="shared" si="125"/>
        <v>209.98160263485738</v>
      </c>
      <c r="P1361" s="27">
        <f t="shared" si="125"/>
        <v>20998.160263485737</v>
      </c>
      <c r="Q1361" s="24">
        <f t="shared" si="128"/>
        <v>209981.60263485738</v>
      </c>
      <c r="R1361" s="19">
        <f t="shared" si="130"/>
        <v>2099.8160263485738</v>
      </c>
    </row>
    <row r="1362" spans="7:18" ht="14.95" thickBot="1" x14ac:dyDescent="0.3">
      <c r="G1362">
        <f t="shared" si="129"/>
        <v>0.20949865835035919</v>
      </c>
      <c r="H1362" s="46">
        <v>12.4199999999979</v>
      </c>
      <c r="I1362" s="45">
        <f t="shared" si="127"/>
        <v>17.458221529196599</v>
      </c>
      <c r="J1362" s="23">
        <f t="shared" si="126"/>
        <v>2.0949865835035917E-2</v>
      </c>
      <c r="K1362" s="27">
        <f t="shared" si="126"/>
        <v>0.20949865835035919</v>
      </c>
      <c r="L1362" s="27">
        <f t="shared" si="126"/>
        <v>2.0949865835035917</v>
      </c>
      <c r="M1362" s="27">
        <f t="shared" si="125"/>
        <v>20.949865835035919</v>
      </c>
      <c r="N1362" s="27">
        <f t="shared" si="125"/>
        <v>2094.9865835035921</v>
      </c>
      <c r="O1362" s="27">
        <f t="shared" si="125"/>
        <v>209.49865835035919</v>
      </c>
      <c r="P1362" s="27">
        <f t="shared" si="125"/>
        <v>20949.865835035918</v>
      </c>
      <c r="Q1362" s="24">
        <f t="shared" si="128"/>
        <v>209498.65835035918</v>
      </c>
      <c r="R1362" s="19">
        <f t="shared" si="130"/>
        <v>2094.9865835035921</v>
      </c>
    </row>
    <row r="1363" spans="7:18" ht="14.95" thickBot="1" x14ac:dyDescent="0.3">
      <c r="G1363">
        <f t="shared" si="129"/>
        <v>0.20901682480689268</v>
      </c>
      <c r="H1363" s="46">
        <v>12.4099999999979</v>
      </c>
      <c r="I1363" s="45">
        <f t="shared" si="127"/>
        <v>17.418068733907724</v>
      </c>
      <c r="J1363" s="23">
        <f t="shared" si="126"/>
        <v>2.0901682480689267E-2</v>
      </c>
      <c r="K1363" s="27">
        <f t="shared" si="126"/>
        <v>0.20901682480689271</v>
      </c>
      <c r="L1363" s="27">
        <f t="shared" si="126"/>
        <v>2.090168248068927</v>
      </c>
      <c r="M1363" s="27">
        <f t="shared" si="125"/>
        <v>20.901682480689271</v>
      </c>
      <c r="N1363" s="27">
        <f t="shared" si="125"/>
        <v>2090.1682480689269</v>
      </c>
      <c r="O1363" s="27">
        <f t="shared" si="125"/>
        <v>209.01682480689269</v>
      </c>
      <c r="P1363" s="27">
        <f t="shared" si="125"/>
        <v>20901.682480689269</v>
      </c>
      <c r="Q1363" s="24">
        <f t="shared" si="128"/>
        <v>209016.82480689269</v>
      </c>
      <c r="R1363" s="19">
        <f t="shared" si="130"/>
        <v>2090.1682480689269</v>
      </c>
    </row>
    <row r="1364" spans="7:18" ht="14.95" thickBot="1" x14ac:dyDescent="0.3">
      <c r="G1364">
        <f t="shared" si="129"/>
        <v>0.20853609944982435</v>
      </c>
      <c r="H1364" s="41">
        <v>12.399999999997901</v>
      </c>
      <c r="I1364" s="45">
        <f t="shared" si="127"/>
        <v>17.378008287485361</v>
      </c>
      <c r="J1364" s="23">
        <f t="shared" si="126"/>
        <v>2.0853609944982435E-2</v>
      </c>
      <c r="K1364" s="27">
        <f t="shared" si="126"/>
        <v>0.20853609944982435</v>
      </c>
      <c r="L1364" s="27">
        <f t="shared" si="126"/>
        <v>2.0853609944982434</v>
      </c>
      <c r="M1364" s="27">
        <f t="shared" si="125"/>
        <v>20.853609944982434</v>
      </c>
      <c r="N1364" s="27">
        <f t="shared" si="125"/>
        <v>2085.3609944982436</v>
      </c>
      <c r="O1364" s="27">
        <f t="shared" si="125"/>
        <v>208.53609944982435</v>
      </c>
      <c r="P1364" s="27">
        <f t="shared" si="125"/>
        <v>20853.609944982436</v>
      </c>
      <c r="Q1364" s="24">
        <f t="shared" si="128"/>
        <v>208536.09944982437</v>
      </c>
      <c r="R1364" s="19">
        <f t="shared" si="130"/>
        <v>2085.3609944982436</v>
      </c>
    </row>
    <row r="1365" spans="7:18" ht="14.95" thickBot="1" x14ac:dyDescent="0.3">
      <c r="G1365">
        <f t="shared" si="129"/>
        <v>0.20805647973039593</v>
      </c>
      <c r="H1365" s="46">
        <v>12.389999999997899</v>
      </c>
      <c r="I1365" s="45">
        <f t="shared" si="127"/>
        <v>17.338039977532993</v>
      </c>
      <c r="J1365" s="23">
        <f t="shared" si="126"/>
        <v>2.0805647973039593E-2</v>
      </c>
      <c r="K1365" s="27">
        <f t="shared" si="126"/>
        <v>0.20805647973039593</v>
      </c>
      <c r="L1365" s="27">
        <f t="shared" si="126"/>
        <v>2.0805647973039596</v>
      </c>
      <c r="M1365" s="27">
        <f t="shared" si="125"/>
        <v>20.805647973039594</v>
      </c>
      <c r="N1365" s="27">
        <f t="shared" si="125"/>
        <v>2080.5647973039595</v>
      </c>
      <c r="O1365" s="27">
        <f t="shared" si="125"/>
        <v>208.05647973039595</v>
      </c>
      <c r="P1365" s="27">
        <f t="shared" si="125"/>
        <v>20805.647973039595</v>
      </c>
      <c r="Q1365" s="24">
        <f t="shared" si="128"/>
        <v>208056.47973039595</v>
      </c>
      <c r="R1365" s="19">
        <f t="shared" si="130"/>
        <v>2080.5647973039595</v>
      </c>
    </row>
    <row r="1366" spans="7:18" ht="14.95" thickBot="1" x14ac:dyDescent="0.3">
      <c r="G1366">
        <f t="shared" si="129"/>
        <v>0.2075779631057118</v>
      </c>
      <c r="H1366" s="46">
        <v>12.379999999997899</v>
      </c>
      <c r="I1366" s="45">
        <f t="shared" si="127"/>
        <v>17.29816359214265</v>
      </c>
      <c r="J1366" s="23">
        <f t="shared" si="126"/>
        <v>2.0757796310571178E-2</v>
      </c>
      <c r="K1366" s="27">
        <f t="shared" si="126"/>
        <v>0.2075779631057118</v>
      </c>
      <c r="L1366" s="27">
        <f t="shared" si="126"/>
        <v>2.0757796310571179</v>
      </c>
      <c r="M1366" s="27">
        <f t="shared" si="125"/>
        <v>20.75779631057118</v>
      </c>
      <c r="N1366" s="27">
        <f t="shared" si="125"/>
        <v>2075.779631057118</v>
      </c>
      <c r="O1366" s="27">
        <f t="shared" si="125"/>
        <v>207.5779631057118</v>
      </c>
      <c r="P1366" s="27">
        <f t="shared" si="125"/>
        <v>20757.796310571179</v>
      </c>
      <c r="Q1366" s="24">
        <f t="shared" si="128"/>
        <v>207577.96310571179</v>
      </c>
      <c r="R1366" s="19">
        <f t="shared" si="130"/>
        <v>2075.779631057118</v>
      </c>
    </row>
    <row r="1367" spans="7:18" ht="14.95" thickBot="1" x14ac:dyDescent="0.3">
      <c r="G1367">
        <f t="shared" si="129"/>
        <v>0.20710054703872433</v>
      </c>
      <c r="H1367" s="46">
        <v>12.3699999999979</v>
      </c>
      <c r="I1367" s="45">
        <f t="shared" si="127"/>
        <v>17.258378919893694</v>
      </c>
      <c r="J1367" s="23">
        <f t="shared" si="126"/>
        <v>2.0710054703872431E-2</v>
      </c>
      <c r="K1367" s="27">
        <f t="shared" si="126"/>
        <v>0.20710054703872433</v>
      </c>
      <c r="L1367" s="27">
        <f t="shared" si="126"/>
        <v>2.0710054703872434</v>
      </c>
      <c r="M1367" s="27">
        <f t="shared" si="125"/>
        <v>20.710054703872434</v>
      </c>
      <c r="N1367" s="27">
        <f t="shared" si="125"/>
        <v>2071.0054703872433</v>
      </c>
      <c r="O1367" s="27">
        <f t="shared" si="125"/>
        <v>207.10054703872433</v>
      </c>
      <c r="P1367" s="27">
        <f t="shared" si="125"/>
        <v>20710.054703872433</v>
      </c>
      <c r="Q1367" s="24">
        <f t="shared" si="128"/>
        <v>207100.54703872433</v>
      </c>
      <c r="R1367" s="19">
        <f t="shared" si="130"/>
        <v>2071.0054703872433</v>
      </c>
    </row>
    <row r="1368" spans="7:18" ht="14.95" thickBot="1" x14ac:dyDescent="0.3">
      <c r="G1368">
        <f t="shared" si="129"/>
        <v>0.20662422899822094</v>
      </c>
      <c r="H1368" s="41">
        <v>12.3599999999979</v>
      </c>
      <c r="I1368" s="45">
        <f t="shared" si="127"/>
        <v>17.218685749851744</v>
      </c>
      <c r="J1368" s="23">
        <f t="shared" si="126"/>
        <v>2.0662422899822092E-2</v>
      </c>
      <c r="K1368" s="27">
        <f t="shared" si="126"/>
        <v>0.20662422899822092</v>
      </c>
      <c r="L1368" s="27">
        <f t="shared" si="126"/>
        <v>2.0662422899822093</v>
      </c>
      <c r="M1368" s="27">
        <f t="shared" si="125"/>
        <v>20.662422899822094</v>
      </c>
      <c r="N1368" s="27">
        <f t="shared" si="125"/>
        <v>2066.2422899822095</v>
      </c>
      <c r="O1368" s="27">
        <f t="shared" si="125"/>
        <v>206.62422899822093</v>
      </c>
      <c r="P1368" s="27">
        <f t="shared" si="125"/>
        <v>20662.422899822093</v>
      </c>
      <c r="Q1368" s="24">
        <f t="shared" si="128"/>
        <v>206624.22899822093</v>
      </c>
      <c r="R1368" s="19">
        <f t="shared" si="130"/>
        <v>2066.2422899822095</v>
      </c>
    </row>
    <row r="1369" spans="7:18" ht="14.95" thickBot="1" x14ac:dyDescent="0.3">
      <c r="G1369">
        <f t="shared" si="129"/>
        <v>0.20614900645881101</v>
      </c>
      <c r="H1369" s="46">
        <v>12.3499999999979</v>
      </c>
      <c r="I1369" s="45">
        <f t="shared" si="127"/>
        <v>17.179083871567585</v>
      </c>
      <c r="J1369" s="23">
        <f t="shared" si="126"/>
        <v>2.0614900645881101E-2</v>
      </c>
      <c r="K1369" s="27">
        <f t="shared" si="126"/>
        <v>0.20614900645881101</v>
      </c>
      <c r="L1369" s="27">
        <f t="shared" si="126"/>
        <v>2.06149006458811</v>
      </c>
      <c r="M1369" s="27">
        <f t="shared" si="125"/>
        <v>20.6149006458811</v>
      </c>
      <c r="N1369" s="27">
        <f t="shared" si="125"/>
        <v>2061.4900645881098</v>
      </c>
      <c r="O1369" s="27">
        <f t="shared" si="125"/>
        <v>206.14900645881099</v>
      </c>
      <c r="P1369" s="27">
        <f t="shared" si="125"/>
        <v>20614.900645881098</v>
      </c>
      <c r="Q1369" s="24">
        <f t="shared" si="128"/>
        <v>206149.006458811</v>
      </c>
      <c r="R1369" s="19">
        <f t="shared" si="130"/>
        <v>2061.4900645881098</v>
      </c>
    </row>
    <row r="1370" spans="7:18" ht="14.95" thickBot="1" x14ac:dyDescent="0.3">
      <c r="G1370">
        <f t="shared" si="129"/>
        <v>0.20567487690091163</v>
      </c>
      <c r="H1370" s="46">
        <v>12.3399999999979</v>
      </c>
      <c r="I1370" s="45">
        <f t="shared" si="127"/>
        <v>17.139573075075969</v>
      </c>
      <c r="J1370" s="23">
        <f t="shared" si="126"/>
        <v>2.056748769009116E-2</v>
      </c>
      <c r="K1370" s="27">
        <f t="shared" si="126"/>
        <v>0.20567487690091163</v>
      </c>
      <c r="L1370" s="27">
        <f t="shared" si="126"/>
        <v>2.0567487690091162</v>
      </c>
      <c r="M1370" s="27">
        <f t="shared" si="125"/>
        <v>20.567487690091163</v>
      </c>
      <c r="N1370" s="27">
        <f t="shared" si="125"/>
        <v>2056.7487690091161</v>
      </c>
      <c r="O1370" s="27">
        <f t="shared" si="125"/>
        <v>205.67487690091161</v>
      </c>
      <c r="P1370" s="27">
        <f t="shared" si="125"/>
        <v>20567.487690091162</v>
      </c>
      <c r="Q1370" s="24">
        <f t="shared" si="128"/>
        <v>205674.87690091162</v>
      </c>
      <c r="R1370" s="19">
        <f t="shared" si="130"/>
        <v>2056.7487690091161</v>
      </c>
    </row>
    <row r="1371" spans="7:18" ht="14.95" thickBot="1" x14ac:dyDescent="0.3">
      <c r="G1371">
        <f t="shared" si="129"/>
        <v>0.20520183781073539</v>
      </c>
      <c r="H1371" s="46">
        <v>12.3299999999979</v>
      </c>
      <c r="I1371" s="45">
        <f t="shared" si="127"/>
        <v>17.100153150894617</v>
      </c>
      <c r="J1371" s="23">
        <f t="shared" si="126"/>
        <v>2.052018378107354E-2</v>
      </c>
      <c r="K1371" s="27">
        <f t="shared" si="126"/>
        <v>0.20520183781073539</v>
      </c>
      <c r="L1371" s="27">
        <f t="shared" si="126"/>
        <v>2.0520183781073538</v>
      </c>
      <c r="M1371" s="27">
        <f t="shared" si="125"/>
        <v>20.520183781073538</v>
      </c>
      <c r="N1371" s="27">
        <f t="shared" si="125"/>
        <v>2052.0183781073538</v>
      </c>
      <c r="O1371" s="27">
        <f t="shared" si="125"/>
        <v>205.20183781073538</v>
      </c>
      <c r="P1371" s="27">
        <f t="shared" si="125"/>
        <v>20520.183781073538</v>
      </c>
      <c r="Q1371" s="24">
        <f t="shared" si="128"/>
        <v>205201.83781073536</v>
      </c>
      <c r="R1371" s="19">
        <f t="shared" si="130"/>
        <v>2052.0183781073538</v>
      </c>
    </row>
    <row r="1372" spans="7:18" ht="14.95" thickBot="1" x14ac:dyDescent="0.3">
      <c r="G1372">
        <f t="shared" si="129"/>
        <v>0.20472988668027597</v>
      </c>
      <c r="H1372" s="41">
        <v>12.319999999997901</v>
      </c>
      <c r="I1372" s="45">
        <f t="shared" si="127"/>
        <v>17.060823890022998</v>
      </c>
      <c r="J1372" s="23">
        <f t="shared" si="126"/>
        <v>2.04729886680276E-2</v>
      </c>
      <c r="K1372" s="27">
        <f t="shared" si="126"/>
        <v>0.20472988668027597</v>
      </c>
      <c r="L1372" s="27">
        <f t="shared" si="126"/>
        <v>2.0472988668027599</v>
      </c>
      <c r="M1372" s="27">
        <f t="shared" si="125"/>
        <v>20.4729886680276</v>
      </c>
      <c r="N1372" s="27">
        <f t="shared" si="125"/>
        <v>2047.2988668027599</v>
      </c>
      <c r="O1372" s="27">
        <f t="shared" si="125"/>
        <v>204.729886680276</v>
      </c>
      <c r="P1372" s="27">
        <f t="shared" si="125"/>
        <v>20472.988668027599</v>
      </c>
      <c r="Q1372" s="24">
        <f t="shared" si="128"/>
        <v>204729.88668027602</v>
      </c>
      <c r="R1372" s="19">
        <f t="shared" si="130"/>
        <v>2047.2988668027601</v>
      </c>
    </row>
    <row r="1373" spans="7:18" ht="14.95" thickBot="1" x14ac:dyDescent="0.3">
      <c r="G1373">
        <f t="shared" si="129"/>
        <v>0.2042590210072954</v>
      </c>
      <c r="H1373" s="46">
        <v>12.309999999997901</v>
      </c>
      <c r="I1373" s="45">
        <f t="shared" si="127"/>
        <v>17.021585083941282</v>
      </c>
      <c r="J1373" s="23">
        <f t="shared" si="126"/>
        <v>2.0425902100729539E-2</v>
      </c>
      <c r="K1373" s="27">
        <f t="shared" si="126"/>
        <v>0.2042590210072954</v>
      </c>
      <c r="L1373" s="27">
        <f t="shared" si="126"/>
        <v>2.0425902100729538</v>
      </c>
      <c r="M1373" s="27">
        <f t="shared" si="125"/>
        <v>20.425902100729541</v>
      </c>
      <c r="N1373" s="27">
        <f t="shared" si="125"/>
        <v>2042.5902100729541</v>
      </c>
      <c r="O1373" s="27">
        <f t="shared" si="125"/>
        <v>204.25902100729539</v>
      </c>
      <c r="P1373" s="27">
        <f t="shared" si="125"/>
        <v>20425.902100729541</v>
      </c>
      <c r="Q1373" s="24">
        <f t="shared" si="128"/>
        <v>204259.02100729541</v>
      </c>
      <c r="R1373" s="19">
        <f t="shared" si="130"/>
        <v>2042.5902100729543</v>
      </c>
    </row>
    <row r="1374" spans="7:18" ht="14.95" thickBot="1" x14ac:dyDescent="0.3">
      <c r="G1374">
        <f t="shared" si="129"/>
        <v>0.20378923829531082</v>
      </c>
      <c r="H1374" s="46">
        <v>12.299999999997899</v>
      </c>
      <c r="I1374" s="45">
        <f t="shared" si="127"/>
        <v>16.982436524609234</v>
      </c>
      <c r="J1374" s="23">
        <f t="shared" si="126"/>
        <v>2.0378923829531079E-2</v>
      </c>
      <c r="K1374" s="27">
        <f t="shared" si="126"/>
        <v>0.20378923829531082</v>
      </c>
      <c r="L1374" s="27">
        <f t="shared" si="126"/>
        <v>2.0378923829531082</v>
      </c>
      <c r="M1374" s="27">
        <f t="shared" si="126"/>
        <v>20.378923829531082</v>
      </c>
      <c r="N1374" s="27">
        <f t="shared" si="126"/>
        <v>2037.8923829531082</v>
      </c>
      <c r="O1374" s="27">
        <f t="shared" si="126"/>
        <v>203.78923829531081</v>
      </c>
      <c r="P1374" s="27">
        <f t="shared" si="126"/>
        <v>20378.923829531082</v>
      </c>
      <c r="Q1374" s="24">
        <f t="shared" si="128"/>
        <v>203789.23829531082</v>
      </c>
      <c r="R1374" s="19">
        <f t="shared" si="130"/>
        <v>2037.8923829531084</v>
      </c>
    </row>
    <row r="1375" spans="7:18" ht="14.95" thickBot="1" x14ac:dyDescent="0.3">
      <c r="G1375">
        <f t="shared" si="129"/>
        <v>0.20332053605358116</v>
      </c>
      <c r="H1375" s="46">
        <v>12.289999999997899</v>
      </c>
      <c r="I1375" s="45">
        <f t="shared" si="127"/>
        <v>16.943378004465096</v>
      </c>
      <c r="J1375" s="23">
        <f t="shared" si="126"/>
        <v>2.0332053605358117E-2</v>
      </c>
      <c r="K1375" s="27">
        <f t="shared" si="126"/>
        <v>0.20332053605358116</v>
      </c>
      <c r="L1375" s="27">
        <f t="shared" si="126"/>
        <v>2.0332053605358116</v>
      </c>
      <c r="M1375" s="27">
        <f t="shared" si="126"/>
        <v>20.332053605358116</v>
      </c>
      <c r="N1375" s="27">
        <f t="shared" si="126"/>
        <v>2033.2053605358117</v>
      </c>
      <c r="O1375" s="27">
        <f t="shared" si="126"/>
        <v>203.32053605358115</v>
      </c>
      <c r="P1375" s="27">
        <f t="shared" si="126"/>
        <v>20332.053605358116</v>
      </c>
      <c r="Q1375" s="24">
        <f t="shared" si="128"/>
        <v>203320.53605358119</v>
      </c>
      <c r="R1375" s="19">
        <f t="shared" si="130"/>
        <v>2033.2053605358117</v>
      </c>
    </row>
    <row r="1376" spans="7:18" ht="14.95" thickBot="1" x14ac:dyDescent="0.3">
      <c r="G1376">
        <f t="shared" si="129"/>
        <v>0.20285291179709364</v>
      </c>
      <c r="H1376" s="41">
        <v>12.2799999999979</v>
      </c>
      <c r="I1376" s="45">
        <f t="shared" si="127"/>
        <v>16.90440931642447</v>
      </c>
      <c r="J1376" s="23">
        <f t="shared" ref="J1376:P1439" si="131">J$3*$T$4*($I1376/1000)</f>
        <v>2.0285291179709362E-2</v>
      </c>
      <c r="K1376" s="27">
        <f t="shared" si="131"/>
        <v>0.20285291179709364</v>
      </c>
      <c r="L1376" s="27">
        <f t="shared" si="131"/>
        <v>2.0285291179709364</v>
      </c>
      <c r="M1376" s="27">
        <f t="shared" si="131"/>
        <v>20.285291179709361</v>
      </c>
      <c r="N1376" s="27">
        <f t="shared" si="131"/>
        <v>2028.5291179709363</v>
      </c>
      <c r="O1376" s="27">
        <f t="shared" si="131"/>
        <v>202.85291179709361</v>
      </c>
      <c r="P1376" s="27">
        <f t="shared" si="131"/>
        <v>20285.291179709362</v>
      </c>
      <c r="Q1376" s="24">
        <f t="shared" si="128"/>
        <v>202852.91179709363</v>
      </c>
      <c r="R1376" s="19">
        <f t="shared" si="130"/>
        <v>2028.5291179709363</v>
      </c>
    </row>
    <row r="1377" spans="7:18" ht="14.95" thickBot="1" x14ac:dyDescent="0.3">
      <c r="G1377">
        <f t="shared" si="129"/>
        <v>0.20238636304655114</v>
      </c>
      <c r="H1377" s="46">
        <v>12.2699999999979</v>
      </c>
      <c r="I1377" s="45">
        <f t="shared" si="127"/>
        <v>16.86553025387926</v>
      </c>
      <c r="J1377" s="23">
        <f t="shared" si="131"/>
        <v>2.0238636304655114E-2</v>
      </c>
      <c r="K1377" s="27">
        <f t="shared" si="131"/>
        <v>0.20238636304655114</v>
      </c>
      <c r="L1377" s="27">
        <f t="shared" si="131"/>
        <v>2.0238636304655113</v>
      </c>
      <c r="M1377" s="27">
        <f t="shared" si="131"/>
        <v>20.238636304655113</v>
      </c>
      <c r="N1377" s="27">
        <f t="shared" si="131"/>
        <v>2023.8636304655113</v>
      </c>
      <c r="O1377" s="27">
        <f t="shared" si="131"/>
        <v>202.38636304655114</v>
      </c>
      <c r="P1377" s="27">
        <f t="shared" si="131"/>
        <v>20238.636304655112</v>
      </c>
      <c r="Q1377" s="24">
        <f t="shared" si="128"/>
        <v>202386.36304655109</v>
      </c>
      <c r="R1377" s="19">
        <f t="shared" si="130"/>
        <v>2023.8636304655113</v>
      </c>
    </row>
    <row r="1378" spans="7:18" ht="14.95" thickBot="1" x14ac:dyDescent="0.3">
      <c r="G1378">
        <f t="shared" si="129"/>
        <v>0.20192088732835847</v>
      </c>
      <c r="H1378" s="46">
        <v>12.2599999999979</v>
      </c>
      <c r="I1378" s="45">
        <f t="shared" si="127"/>
        <v>16.82674061069654</v>
      </c>
      <c r="J1378" s="23">
        <f t="shared" si="131"/>
        <v>2.0192088732835844E-2</v>
      </c>
      <c r="K1378" s="27">
        <f t="shared" si="131"/>
        <v>0.20192088732835844</v>
      </c>
      <c r="L1378" s="27">
        <f t="shared" si="131"/>
        <v>2.0192088732835844</v>
      </c>
      <c r="M1378" s="27">
        <f t="shared" si="131"/>
        <v>20.192088732835845</v>
      </c>
      <c r="N1378" s="27">
        <f t="shared" si="131"/>
        <v>2019.2088732835846</v>
      </c>
      <c r="O1378" s="27">
        <f t="shared" si="131"/>
        <v>201.92088732835845</v>
      </c>
      <c r="P1378" s="27">
        <f t="shared" si="131"/>
        <v>20192.088732835848</v>
      </c>
      <c r="Q1378" s="24">
        <f t="shared" si="128"/>
        <v>201920.88732835848</v>
      </c>
      <c r="R1378" s="19">
        <f t="shared" si="130"/>
        <v>2019.2088732835848</v>
      </c>
    </row>
    <row r="1379" spans="7:18" ht="14.95" thickBot="1" x14ac:dyDescent="0.3">
      <c r="G1379">
        <f t="shared" si="129"/>
        <v>0.20145648217460987</v>
      </c>
      <c r="H1379" s="46">
        <v>12.2499999999979</v>
      </c>
      <c r="I1379" s="45">
        <f t="shared" si="127"/>
        <v>16.78804018121749</v>
      </c>
      <c r="J1379" s="23">
        <f t="shared" si="131"/>
        <v>2.0145648217460985E-2</v>
      </c>
      <c r="K1379" s="27">
        <f t="shared" si="131"/>
        <v>0.20145648217460987</v>
      </c>
      <c r="L1379" s="27">
        <f t="shared" si="131"/>
        <v>2.0145648217460987</v>
      </c>
      <c r="M1379" s="27">
        <f t="shared" si="131"/>
        <v>20.145648217460987</v>
      </c>
      <c r="N1379" s="27">
        <f t="shared" si="131"/>
        <v>2014.5648217460987</v>
      </c>
      <c r="O1379" s="27">
        <f t="shared" si="131"/>
        <v>201.45648217460987</v>
      </c>
      <c r="P1379" s="27">
        <f t="shared" si="131"/>
        <v>20145.648217460988</v>
      </c>
      <c r="Q1379" s="24">
        <f t="shared" si="128"/>
        <v>201456.48217460988</v>
      </c>
      <c r="R1379" s="19">
        <f t="shared" si="130"/>
        <v>2014.5648217460989</v>
      </c>
    </row>
    <row r="1380" spans="7:18" ht="14.95" thickBot="1" x14ac:dyDescent="0.3">
      <c r="G1380">
        <f t="shared" si="129"/>
        <v>0.20099314512307068</v>
      </c>
      <c r="H1380" s="41">
        <v>12.239999999997799</v>
      </c>
      <c r="I1380" s="45">
        <f t="shared" si="127"/>
        <v>16.749428760255888</v>
      </c>
      <c r="J1380" s="23">
        <f t="shared" si="131"/>
        <v>2.0099314512307068E-2</v>
      </c>
      <c r="K1380" s="27">
        <f t="shared" si="131"/>
        <v>0.20099314512307068</v>
      </c>
      <c r="L1380" s="27">
        <f t="shared" si="131"/>
        <v>2.0099314512307069</v>
      </c>
      <c r="M1380" s="27">
        <f t="shared" si="131"/>
        <v>20.099314512307068</v>
      </c>
      <c r="N1380" s="27">
        <f t="shared" si="131"/>
        <v>2009.9314512307067</v>
      </c>
      <c r="O1380" s="27">
        <f t="shared" si="131"/>
        <v>200.99314512307069</v>
      </c>
      <c r="P1380" s="27">
        <f t="shared" si="131"/>
        <v>20099.314512307068</v>
      </c>
      <c r="Q1380" s="24">
        <f t="shared" si="128"/>
        <v>200993.14512307069</v>
      </c>
      <c r="R1380" s="19">
        <f t="shared" si="130"/>
        <v>2009.9314512307069</v>
      </c>
    </row>
    <row r="1381" spans="7:18" ht="14.95" thickBot="1" x14ac:dyDescent="0.3">
      <c r="G1381">
        <f t="shared" si="129"/>
        <v>0.20053087371718342</v>
      </c>
      <c r="H1381" s="46">
        <v>12.2299999999978</v>
      </c>
      <c r="I1381" s="45">
        <f t="shared" si="127"/>
        <v>16.710906143098619</v>
      </c>
      <c r="J1381" s="23">
        <f t="shared" si="131"/>
        <v>2.0053087371718341E-2</v>
      </c>
      <c r="K1381" s="27">
        <f t="shared" si="131"/>
        <v>0.20053087371718342</v>
      </c>
      <c r="L1381" s="27">
        <f t="shared" si="131"/>
        <v>2.0053087371718341</v>
      </c>
      <c r="M1381" s="27">
        <f t="shared" si="131"/>
        <v>20.053087371718341</v>
      </c>
      <c r="N1381" s="27">
        <f t="shared" si="131"/>
        <v>2005.3087371718341</v>
      </c>
      <c r="O1381" s="27">
        <f t="shared" si="131"/>
        <v>200.5308737171834</v>
      </c>
      <c r="P1381" s="27">
        <f t="shared" si="131"/>
        <v>20053.087371718342</v>
      </c>
      <c r="Q1381" s="24">
        <f t="shared" si="128"/>
        <v>200530.87371718342</v>
      </c>
      <c r="R1381" s="19">
        <f t="shared" si="130"/>
        <v>2005.3087371718343</v>
      </c>
    </row>
    <row r="1382" spans="7:18" ht="14.95" thickBot="1" x14ac:dyDescent="0.3">
      <c r="G1382">
        <f t="shared" si="129"/>
        <v>0.20006966550602623</v>
      </c>
      <c r="H1382" s="46">
        <v>12.2199999999978</v>
      </c>
      <c r="I1382" s="45">
        <f t="shared" si="127"/>
        <v>16.672472125502185</v>
      </c>
      <c r="J1382" s="23">
        <f t="shared" si="131"/>
        <v>2.0006966550602624E-2</v>
      </c>
      <c r="K1382" s="27">
        <f t="shared" si="131"/>
        <v>0.20006966550602623</v>
      </c>
      <c r="L1382" s="27">
        <f t="shared" si="131"/>
        <v>2.0006966550602625</v>
      </c>
      <c r="M1382" s="27">
        <f t="shared" si="131"/>
        <v>20.006966550602623</v>
      </c>
      <c r="N1382" s="27">
        <f t="shared" si="131"/>
        <v>2000.6966550602622</v>
      </c>
      <c r="O1382" s="27">
        <f t="shared" si="131"/>
        <v>200.06966550602624</v>
      </c>
      <c r="P1382" s="27">
        <f t="shared" si="131"/>
        <v>20006.966550602621</v>
      </c>
      <c r="Q1382" s="24">
        <f t="shared" si="128"/>
        <v>200069.66550602621</v>
      </c>
      <c r="R1382" s="19">
        <f t="shared" si="130"/>
        <v>2000.6966550602622</v>
      </c>
    </row>
    <row r="1383" spans="7:18" ht="14.95" thickBot="1" x14ac:dyDescent="0.3">
      <c r="G1383">
        <f t="shared" si="129"/>
        <v>0.19960951804431934</v>
      </c>
      <c r="H1383" s="46">
        <v>12.2099999999978</v>
      </c>
      <c r="I1383" s="45">
        <f t="shared" si="127"/>
        <v>16.634126503693277</v>
      </c>
      <c r="J1383" s="23">
        <f t="shared" si="131"/>
        <v>1.9960951804431932E-2</v>
      </c>
      <c r="K1383" s="27">
        <f t="shared" si="131"/>
        <v>0.19960951804431931</v>
      </c>
      <c r="L1383" s="27">
        <f t="shared" si="131"/>
        <v>1.9960951804431932</v>
      </c>
      <c r="M1383" s="27">
        <f t="shared" si="131"/>
        <v>19.960951804431932</v>
      </c>
      <c r="N1383" s="27">
        <f t="shared" si="131"/>
        <v>1996.0951804431932</v>
      </c>
      <c r="O1383" s="27">
        <f t="shared" si="131"/>
        <v>199.60951804431932</v>
      </c>
      <c r="P1383" s="27">
        <f t="shared" si="131"/>
        <v>19960.951804431934</v>
      </c>
      <c r="Q1383" s="24">
        <f t="shared" si="128"/>
        <v>199609.51804431932</v>
      </c>
      <c r="R1383" s="19">
        <f t="shared" si="130"/>
        <v>1996.0951804431934</v>
      </c>
    </row>
    <row r="1384" spans="7:18" ht="14.95" thickBot="1" x14ac:dyDescent="0.3">
      <c r="G1384">
        <f t="shared" si="129"/>
        <v>0.19915042889240644</v>
      </c>
      <c r="H1384" s="41">
        <v>12.1999999999978</v>
      </c>
      <c r="I1384" s="45">
        <f t="shared" si="127"/>
        <v>16.595869074367204</v>
      </c>
      <c r="J1384" s="23">
        <f t="shared" si="131"/>
        <v>1.9915042889240647E-2</v>
      </c>
      <c r="K1384" s="27">
        <f t="shared" si="131"/>
        <v>0.19915042889240647</v>
      </c>
      <c r="L1384" s="27">
        <f t="shared" si="131"/>
        <v>1.9915042889240646</v>
      </c>
      <c r="M1384" s="27">
        <f t="shared" si="131"/>
        <v>19.915042889240649</v>
      </c>
      <c r="N1384" s="27">
        <f t="shared" si="131"/>
        <v>1991.5042889240647</v>
      </c>
      <c r="O1384" s="27">
        <f t="shared" si="131"/>
        <v>199.15042889240647</v>
      </c>
      <c r="P1384" s="27">
        <f t="shared" si="131"/>
        <v>19915.042889240649</v>
      </c>
      <c r="Q1384" s="24">
        <f t="shared" si="128"/>
        <v>199150.42889240649</v>
      </c>
      <c r="R1384" s="19">
        <f t="shared" si="130"/>
        <v>1991.5042889240649</v>
      </c>
    </row>
    <row r="1385" spans="7:18" ht="14.95" thickBot="1" x14ac:dyDescent="0.3">
      <c r="G1385">
        <f t="shared" si="129"/>
        <v>0.19869239561624283</v>
      </c>
      <c r="H1385" s="46">
        <v>12.1899999999978</v>
      </c>
      <c r="I1385" s="45">
        <f t="shared" si="127"/>
        <v>16.557699634686902</v>
      </c>
      <c r="J1385" s="23">
        <f t="shared" si="131"/>
        <v>1.9869239561624282E-2</v>
      </c>
      <c r="K1385" s="27">
        <f t="shared" si="131"/>
        <v>0.19869239561624283</v>
      </c>
      <c r="L1385" s="27">
        <f t="shared" si="131"/>
        <v>1.9869239561624283</v>
      </c>
      <c r="M1385" s="27">
        <f t="shared" si="131"/>
        <v>19.869239561624283</v>
      </c>
      <c r="N1385" s="27">
        <f t="shared" si="131"/>
        <v>1986.9239561624283</v>
      </c>
      <c r="O1385" s="27">
        <f t="shared" si="131"/>
        <v>198.69239561624283</v>
      </c>
      <c r="P1385" s="27">
        <f t="shared" si="131"/>
        <v>19869.239561624283</v>
      </c>
      <c r="Q1385" s="24">
        <f t="shared" si="128"/>
        <v>198692.39561624284</v>
      </c>
      <c r="R1385" s="19">
        <f t="shared" si="130"/>
        <v>1986.9239561624283</v>
      </c>
    </row>
    <row r="1386" spans="7:18" ht="14.95" thickBot="1" x14ac:dyDescent="0.3">
      <c r="G1386">
        <f t="shared" si="129"/>
        <v>0.19823541578738149</v>
      </c>
      <c r="H1386" s="46">
        <v>12.179999999997801</v>
      </c>
      <c r="I1386" s="45">
        <f t="shared" si="127"/>
        <v>16.51961798228179</v>
      </c>
      <c r="J1386" s="23">
        <f t="shared" si="131"/>
        <v>1.9823541578738148E-2</v>
      </c>
      <c r="K1386" s="27">
        <f t="shared" si="131"/>
        <v>0.19823541578738149</v>
      </c>
      <c r="L1386" s="27">
        <f t="shared" si="131"/>
        <v>1.9823541578738149</v>
      </c>
      <c r="M1386" s="27">
        <f t="shared" si="131"/>
        <v>19.823541578738148</v>
      </c>
      <c r="N1386" s="27">
        <f t="shared" si="131"/>
        <v>1982.354157873815</v>
      </c>
      <c r="O1386" s="27">
        <f t="shared" si="131"/>
        <v>198.2354157873815</v>
      </c>
      <c r="P1386" s="27">
        <f t="shared" si="131"/>
        <v>19823.54157873815</v>
      </c>
      <c r="Q1386" s="24">
        <f t="shared" si="128"/>
        <v>198235.4157873815</v>
      </c>
      <c r="R1386" s="19">
        <f t="shared" si="130"/>
        <v>1982.354157873815</v>
      </c>
    </row>
    <row r="1387" spans="7:18" ht="14.95" thickBot="1" x14ac:dyDescent="0.3">
      <c r="G1387">
        <f t="shared" si="129"/>
        <v>0.19777948698296088</v>
      </c>
      <c r="H1387" s="46">
        <v>12.169999999997801</v>
      </c>
      <c r="I1387" s="45">
        <f t="shared" si="127"/>
        <v>16.48162391524674</v>
      </c>
      <c r="J1387" s="23">
        <f t="shared" si="131"/>
        <v>1.9777948698296088E-2</v>
      </c>
      <c r="K1387" s="27">
        <f t="shared" si="131"/>
        <v>0.19777948698296088</v>
      </c>
      <c r="L1387" s="27">
        <f t="shared" si="131"/>
        <v>1.9777948698296088</v>
      </c>
      <c r="M1387" s="27">
        <f t="shared" si="131"/>
        <v>19.77794869829609</v>
      </c>
      <c r="N1387" s="27">
        <f t="shared" si="131"/>
        <v>1977.7948698296088</v>
      </c>
      <c r="O1387" s="27">
        <f t="shared" si="131"/>
        <v>197.77948698296089</v>
      </c>
      <c r="P1387" s="27">
        <f t="shared" si="131"/>
        <v>19777.948698296088</v>
      </c>
      <c r="Q1387" s="24">
        <f t="shared" si="128"/>
        <v>197779.48698296089</v>
      </c>
      <c r="R1387" s="19">
        <f t="shared" si="130"/>
        <v>1977.7948698296088</v>
      </c>
    </row>
    <row r="1388" spans="7:18" ht="14.95" thickBot="1" x14ac:dyDescent="0.3">
      <c r="G1388">
        <f t="shared" si="129"/>
        <v>0.19732460678569186</v>
      </c>
      <c r="H1388" s="41">
        <v>12.159999999997799</v>
      </c>
      <c r="I1388" s="45">
        <f t="shared" si="127"/>
        <v>16.443717232140987</v>
      </c>
      <c r="J1388" s="23">
        <f t="shared" si="131"/>
        <v>1.9732460678569184E-2</v>
      </c>
      <c r="K1388" s="27">
        <f t="shared" si="131"/>
        <v>0.19732460678569186</v>
      </c>
      <c r="L1388" s="27">
        <f t="shared" si="131"/>
        <v>1.9732460678569184</v>
      </c>
      <c r="M1388" s="27">
        <f t="shared" si="131"/>
        <v>19.732460678569183</v>
      </c>
      <c r="N1388" s="27">
        <f t="shared" si="131"/>
        <v>1973.2460678569184</v>
      </c>
      <c r="O1388" s="27">
        <f t="shared" si="131"/>
        <v>197.32460678569186</v>
      </c>
      <c r="P1388" s="27">
        <f t="shared" si="131"/>
        <v>19732.460678569183</v>
      </c>
      <c r="Q1388" s="24">
        <f t="shared" si="128"/>
        <v>197324.60678569184</v>
      </c>
      <c r="R1388" s="19">
        <f t="shared" si="130"/>
        <v>1973.2460678569184</v>
      </c>
    </row>
    <row r="1389" spans="7:18" ht="14.95" thickBot="1" x14ac:dyDescent="0.3">
      <c r="G1389">
        <f t="shared" si="129"/>
        <v>0.19687077278384504</v>
      </c>
      <c r="H1389" s="46">
        <v>12.149999999997799</v>
      </c>
      <c r="I1389" s="45">
        <f t="shared" si="127"/>
        <v>16.405897731987086</v>
      </c>
      <c r="J1389" s="23">
        <f t="shared" si="131"/>
        <v>1.96870772783845E-2</v>
      </c>
      <c r="K1389" s="27">
        <f t="shared" si="131"/>
        <v>0.19687077278384502</v>
      </c>
      <c r="L1389" s="27">
        <f t="shared" si="131"/>
        <v>1.9687077278384502</v>
      </c>
      <c r="M1389" s="27">
        <f t="shared" si="131"/>
        <v>19.6870772783845</v>
      </c>
      <c r="N1389" s="27">
        <f t="shared" si="131"/>
        <v>1968.7077278384502</v>
      </c>
      <c r="O1389" s="27">
        <f t="shared" si="131"/>
        <v>196.87077278384501</v>
      </c>
      <c r="P1389" s="27">
        <f t="shared" si="131"/>
        <v>19687.077278384502</v>
      </c>
      <c r="Q1389" s="24">
        <f t="shared" si="128"/>
        <v>196870.77278384502</v>
      </c>
      <c r="R1389" s="19">
        <f t="shared" si="130"/>
        <v>1968.7077278384504</v>
      </c>
    </row>
    <row r="1390" spans="7:18" ht="14.95" thickBot="1" x14ac:dyDescent="0.3">
      <c r="G1390">
        <f t="shared" si="129"/>
        <v>0.19641798257123755</v>
      </c>
      <c r="H1390" s="46">
        <v>12.1399999999978</v>
      </c>
      <c r="I1390" s="45">
        <f t="shared" si="127"/>
        <v>16.368165214269794</v>
      </c>
      <c r="J1390" s="23">
        <f t="shared" si="131"/>
        <v>1.9641798257123751E-2</v>
      </c>
      <c r="K1390" s="27">
        <f t="shared" si="131"/>
        <v>0.19641798257123752</v>
      </c>
      <c r="L1390" s="27">
        <f t="shared" si="131"/>
        <v>1.9641798257123753</v>
      </c>
      <c r="M1390" s="27">
        <f t="shared" si="131"/>
        <v>19.641798257123753</v>
      </c>
      <c r="N1390" s="27">
        <f t="shared" si="131"/>
        <v>1964.1798257123753</v>
      </c>
      <c r="O1390" s="27">
        <f t="shared" si="131"/>
        <v>196.41798257123753</v>
      </c>
      <c r="P1390" s="27">
        <f t="shared" si="131"/>
        <v>19641.798257123752</v>
      </c>
      <c r="Q1390" s="24">
        <f t="shared" si="128"/>
        <v>196417.98257123752</v>
      </c>
      <c r="R1390" s="19">
        <f t="shared" si="130"/>
        <v>1964.1798257123753</v>
      </c>
    </row>
    <row r="1391" spans="7:18" ht="14.95" thickBot="1" x14ac:dyDescent="0.3">
      <c r="G1391">
        <f t="shared" si="129"/>
        <v>0.19596623374722089</v>
      </c>
      <c r="H1391" s="46">
        <v>12.1299999999978</v>
      </c>
      <c r="I1391" s="45">
        <f t="shared" si="127"/>
        <v>16.330519478935074</v>
      </c>
      <c r="J1391" s="23">
        <f t="shared" si="131"/>
        <v>1.9596623374722087E-2</v>
      </c>
      <c r="K1391" s="27">
        <f t="shared" si="131"/>
        <v>0.19596623374722089</v>
      </c>
      <c r="L1391" s="27">
        <f t="shared" si="131"/>
        <v>1.9596623374722089</v>
      </c>
      <c r="M1391" s="27">
        <f t="shared" si="131"/>
        <v>19.596623374722089</v>
      </c>
      <c r="N1391" s="27">
        <f t="shared" si="131"/>
        <v>1959.6623374722089</v>
      </c>
      <c r="O1391" s="27">
        <f t="shared" si="131"/>
        <v>195.96623374722088</v>
      </c>
      <c r="P1391" s="27">
        <f t="shared" si="131"/>
        <v>19596.62337472209</v>
      </c>
      <c r="Q1391" s="24">
        <f t="shared" si="128"/>
        <v>195966.23374722089</v>
      </c>
      <c r="R1391" s="19">
        <f t="shared" si="130"/>
        <v>1959.6623374722092</v>
      </c>
    </row>
    <row r="1392" spans="7:18" ht="14.95" thickBot="1" x14ac:dyDescent="0.3">
      <c r="G1392">
        <f t="shared" si="129"/>
        <v>0.19551552391666763</v>
      </c>
      <c r="H1392" s="41">
        <v>12.1199999999978</v>
      </c>
      <c r="I1392" s="45">
        <f t="shared" si="127"/>
        <v>16.292960326388968</v>
      </c>
      <c r="J1392" s="23">
        <f t="shared" si="131"/>
        <v>1.9551552391666758E-2</v>
      </c>
      <c r="K1392" s="27">
        <f t="shared" si="131"/>
        <v>0.1955155239166676</v>
      </c>
      <c r="L1392" s="27">
        <f t="shared" si="131"/>
        <v>1.955155239166676</v>
      </c>
      <c r="M1392" s="27">
        <f t="shared" si="131"/>
        <v>19.55155239166676</v>
      </c>
      <c r="N1392" s="27">
        <f t="shared" si="131"/>
        <v>1955.155239166676</v>
      </c>
      <c r="O1392" s="27">
        <f t="shared" si="131"/>
        <v>195.5155239166676</v>
      </c>
      <c r="P1392" s="27">
        <f t="shared" si="131"/>
        <v>19551.552391666759</v>
      </c>
      <c r="Q1392" s="24">
        <f t="shared" si="128"/>
        <v>195515.52391666759</v>
      </c>
      <c r="R1392" s="19">
        <f t="shared" si="130"/>
        <v>1955.155239166676</v>
      </c>
    </row>
    <row r="1393" spans="7:18" ht="14.95" thickBot="1" x14ac:dyDescent="0.3">
      <c r="G1393">
        <f t="shared" si="129"/>
        <v>0.19506585068995938</v>
      </c>
      <c r="H1393" s="46">
        <v>12.1099999999978</v>
      </c>
      <c r="I1393" s="45">
        <f t="shared" si="127"/>
        <v>16.255487557496615</v>
      </c>
      <c r="J1393" s="23">
        <f t="shared" si="131"/>
        <v>1.9506585068995937E-2</v>
      </c>
      <c r="K1393" s="27">
        <f t="shared" si="131"/>
        <v>0.19506585068995935</v>
      </c>
      <c r="L1393" s="27">
        <f t="shared" si="131"/>
        <v>1.9506585068995936</v>
      </c>
      <c r="M1393" s="27">
        <f t="shared" si="131"/>
        <v>19.506585068995935</v>
      </c>
      <c r="N1393" s="27">
        <f t="shared" si="131"/>
        <v>1950.6585068995937</v>
      </c>
      <c r="O1393" s="27">
        <f t="shared" si="131"/>
        <v>195.06585068995938</v>
      </c>
      <c r="P1393" s="27">
        <f t="shared" si="131"/>
        <v>19506.585068995937</v>
      </c>
      <c r="Q1393" s="24">
        <f t="shared" si="128"/>
        <v>195065.85068995936</v>
      </c>
      <c r="R1393" s="19">
        <f t="shared" si="130"/>
        <v>1950.6585068995937</v>
      </c>
    </row>
    <row r="1394" spans="7:18" ht="14.95" thickBot="1" x14ac:dyDescent="0.3">
      <c r="G1394">
        <f t="shared" si="129"/>
        <v>0.19461721168297313</v>
      </c>
      <c r="H1394" s="46">
        <v>12.099999999997801</v>
      </c>
      <c r="I1394" s="45">
        <f t="shared" si="127"/>
        <v>16.218100973581095</v>
      </c>
      <c r="J1394" s="23">
        <f t="shared" si="131"/>
        <v>1.9461721168297311E-2</v>
      </c>
      <c r="K1394" s="27">
        <f t="shared" si="131"/>
        <v>0.19461721168297313</v>
      </c>
      <c r="L1394" s="27">
        <f t="shared" si="131"/>
        <v>1.9461721168297312</v>
      </c>
      <c r="M1394" s="27">
        <f t="shared" si="131"/>
        <v>19.461721168297313</v>
      </c>
      <c r="N1394" s="27">
        <f t="shared" si="131"/>
        <v>1946.1721168297313</v>
      </c>
      <c r="O1394" s="27">
        <f t="shared" si="131"/>
        <v>194.61721168297311</v>
      </c>
      <c r="P1394" s="27">
        <f t="shared" si="131"/>
        <v>19461.721168297314</v>
      </c>
      <c r="Q1394" s="24">
        <f t="shared" si="128"/>
        <v>194617.21168297314</v>
      </c>
      <c r="R1394" s="19">
        <f t="shared" si="130"/>
        <v>1946.1721168297315</v>
      </c>
    </row>
    <row r="1395" spans="7:18" ht="14.95" thickBot="1" x14ac:dyDescent="0.3">
      <c r="G1395">
        <f t="shared" si="129"/>
        <v>0.19416960451706963</v>
      </c>
      <c r="H1395" s="46">
        <v>12.089999999997801</v>
      </c>
      <c r="I1395" s="45">
        <f t="shared" si="127"/>
        <v>16.180800376422468</v>
      </c>
      <c r="J1395" s="23">
        <f t="shared" si="131"/>
        <v>1.941696045170696E-2</v>
      </c>
      <c r="K1395" s="27">
        <f t="shared" si="131"/>
        <v>0.1941696045170696</v>
      </c>
      <c r="L1395" s="27">
        <f t="shared" si="131"/>
        <v>1.9416960451706962</v>
      </c>
      <c r="M1395" s="27">
        <f t="shared" si="131"/>
        <v>19.416960451706963</v>
      </c>
      <c r="N1395" s="27">
        <f t="shared" si="131"/>
        <v>1941.6960451706962</v>
      </c>
      <c r="O1395" s="27">
        <f t="shared" si="131"/>
        <v>194.16960451706962</v>
      </c>
      <c r="P1395" s="27">
        <f t="shared" si="131"/>
        <v>19416.96045170696</v>
      </c>
      <c r="Q1395" s="24">
        <f t="shared" si="128"/>
        <v>194169.60451706962</v>
      </c>
      <c r="R1395" s="19">
        <f t="shared" si="130"/>
        <v>1941.6960451706962</v>
      </c>
    </row>
    <row r="1396" spans="7:18" ht="14.95" thickBot="1" x14ac:dyDescent="0.3">
      <c r="G1396">
        <f t="shared" si="129"/>
        <v>0.19372302681908027</v>
      </c>
      <c r="H1396" s="41">
        <v>12.079999999997799</v>
      </c>
      <c r="I1396" s="45">
        <f t="shared" si="127"/>
        <v>16.14358556825669</v>
      </c>
      <c r="J1396" s="23">
        <f t="shared" si="131"/>
        <v>1.9372302681908028E-2</v>
      </c>
      <c r="K1396" s="27">
        <f t="shared" si="131"/>
        <v>0.19372302681908027</v>
      </c>
      <c r="L1396" s="27">
        <f t="shared" si="131"/>
        <v>1.9372302681908029</v>
      </c>
      <c r="M1396" s="27">
        <f t="shared" si="131"/>
        <v>19.372302681908028</v>
      </c>
      <c r="N1396" s="27">
        <f t="shared" si="131"/>
        <v>1937.2302681908029</v>
      </c>
      <c r="O1396" s="27">
        <f t="shared" si="131"/>
        <v>193.72302681908027</v>
      </c>
      <c r="P1396" s="27">
        <f t="shared" si="131"/>
        <v>19372.30268190803</v>
      </c>
      <c r="Q1396" s="24">
        <f t="shared" si="128"/>
        <v>193723.02681908029</v>
      </c>
      <c r="R1396" s="19">
        <f t="shared" si="130"/>
        <v>1937.2302681908031</v>
      </c>
    </row>
    <row r="1397" spans="7:18" ht="14.95" thickBot="1" x14ac:dyDescent="0.3">
      <c r="G1397">
        <f t="shared" si="129"/>
        <v>0.1932774762212946</v>
      </c>
      <c r="H1397" s="46">
        <v>12.069999999997799</v>
      </c>
      <c r="I1397" s="45">
        <f t="shared" si="127"/>
        <v>16.10645635177455</v>
      </c>
      <c r="J1397" s="23">
        <f t="shared" si="131"/>
        <v>1.9327747622129462E-2</v>
      </c>
      <c r="K1397" s="27">
        <f t="shared" si="131"/>
        <v>0.19327747622129463</v>
      </c>
      <c r="L1397" s="27">
        <f t="shared" si="131"/>
        <v>1.9327747622129463</v>
      </c>
      <c r="M1397" s="27">
        <f t="shared" si="131"/>
        <v>19.327747622129461</v>
      </c>
      <c r="N1397" s="27">
        <f t="shared" si="131"/>
        <v>1932.7747622129461</v>
      </c>
      <c r="O1397" s="27">
        <f t="shared" si="131"/>
        <v>193.27747622129462</v>
      </c>
      <c r="P1397" s="27">
        <f t="shared" si="131"/>
        <v>19327.747622129464</v>
      </c>
      <c r="Q1397" s="24">
        <f t="shared" si="128"/>
        <v>193277.47622129464</v>
      </c>
      <c r="R1397" s="19">
        <f t="shared" si="130"/>
        <v>1932.7747622129464</v>
      </c>
    </row>
    <row r="1398" spans="7:18" ht="14.95" thickBot="1" x14ac:dyDescent="0.3">
      <c r="G1398">
        <f t="shared" si="129"/>
        <v>0.19283295036144765</v>
      </c>
      <c r="H1398" s="46">
        <v>12.0599999999978</v>
      </c>
      <c r="I1398" s="45">
        <f t="shared" si="127"/>
        <v>16.069412530120637</v>
      </c>
      <c r="J1398" s="23">
        <f t="shared" si="131"/>
        <v>1.9283295036144763E-2</v>
      </c>
      <c r="K1398" s="27">
        <f t="shared" si="131"/>
        <v>0.19283295036144765</v>
      </c>
      <c r="L1398" s="27">
        <f t="shared" si="131"/>
        <v>1.9283295036144763</v>
      </c>
      <c r="M1398" s="27">
        <f t="shared" si="131"/>
        <v>19.283295036144764</v>
      </c>
      <c r="N1398" s="27">
        <f t="shared" si="131"/>
        <v>1928.3295036144764</v>
      </c>
      <c r="O1398" s="27">
        <f t="shared" si="131"/>
        <v>192.83295036144764</v>
      </c>
      <c r="P1398" s="27">
        <f t="shared" si="131"/>
        <v>19283.295036144766</v>
      </c>
      <c r="Q1398" s="24">
        <f t="shared" si="128"/>
        <v>192832.95036144767</v>
      </c>
      <c r="R1398" s="19">
        <f t="shared" si="130"/>
        <v>1928.3295036144766</v>
      </c>
    </row>
    <row r="1399" spans="7:18" ht="14.95" thickBot="1" x14ac:dyDescent="0.3">
      <c r="G1399">
        <f t="shared" si="129"/>
        <v>0.19238944688270759</v>
      </c>
      <c r="H1399" s="46">
        <v>12.0499999999978</v>
      </c>
      <c r="I1399" s="45">
        <f t="shared" si="127"/>
        <v>16.0324539068923</v>
      </c>
      <c r="J1399" s="23">
        <f t="shared" si="131"/>
        <v>1.9238944688270757E-2</v>
      </c>
      <c r="K1399" s="27">
        <f t="shared" si="131"/>
        <v>0.19238944688270759</v>
      </c>
      <c r="L1399" s="27">
        <f t="shared" si="131"/>
        <v>1.923894468827076</v>
      </c>
      <c r="M1399" s="27">
        <f t="shared" si="131"/>
        <v>19.23894468827076</v>
      </c>
      <c r="N1399" s="27">
        <f t="shared" si="131"/>
        <v>1923.894468827076</v>
      </c>
      <c r="O1399" s="27">
        <f t="shared" si="131"/>
        <v>192.3894468827076</v>
      </c>
      <c r="P1399" s="27">
        <f t="shared" si="131"/>
        <v>19238.94468827076</v>
      </c>
      <c r="Q1399" s="24">
        <f t="shared" si="128"/>
        <v>192389.44688270759</v>
      </c>
      <c r="R1399" s="19">
        <f t="shared" si="130"/>
        <v>1923.894468827076</v>
      </c>
    </row>
    <row r="1400" spans="7:18" ht="14.95" thickBot="1" x14ac:dyDescent="0.3">
      <c r="G1400">
        <f t="shared" si="129"/>
        <v>0.19194696343366305</v>
      </c>
      <c r="H1400" s="41">
        <v>12.0399999999978</v>
      </c>
      <c r="I1400" s="45">
        <f t="shared" si="127"/>
        <v>15.995580286138587</v>
      </c>
      <c r="J1400" s="23">
        <f t="shared" si="131"/>
        <v>1.9194696343366305E-2</v>
      </c>
      <c r="K1400" s="27">
        <f t="shared" si="131"/>
        <v>0.19194696343366305</v>
      </c>
      <c r="L1400" s="27">
        <f t="shared" si="131"/>
        <v>1.9194696343366304</v>
      </c>
      <c r="M1400" s="27">
        <f t="shared" si="131"/>
        <v>19.194696343366306</v>
      </c>
      <c r="N1400" s="27">
        <f t="shared" si="131"/>
        <v>1919.4696343366304</v>
      </c>
      <c r="O1400" s="27">
        <f t="shared" si="131"/>
        <v>191.94696343366306</v>
      </c>
      <c r="P1400" s="27">
        <f t="shared" si="131"/>
        <v>19194.696343366304</v>
      </c>
      <c r="Q1400" s="24">
        <f t="shared" si="128"/>
        <v>191946.96343366304</v>
      </c>
      <c r="R1400" s="19">
        <f t="shared" si="130"/>
        <v>1919.4696343366304</v>
      </c>
    </row>
    <row r="1401" spans="7:18" ht="14.95" thickBot="1" x14ac:dyDescent="0.3">
      <c r="G1401">
        <f t="shared" si="129"/>
        <v>0.19150549766831096</v>
      </c>
      <c r="H1401" s="46">
        <v>12.0299999999978</v>
      </c>
      <c r="I1401" s="45">
        <f t="shared" si="127"/>
        <v>15.958791472359247</v>
      </c>
      <c r="J1401" s="23">
        <f t="shared" si="131"/>
        <v>1.9150549766831095E-2</v>
      </c>
      <c r="K1401" s="27">
        <f t="shared" si="131"/>
        <v>0.19150549766831093</v>
      </c>
      <c r="L1401" s="27">
        <f t="shared" si="131"/>
        <v>1.9150549766831095</v>
      </c>
      <c r="M1401" s="27">
        <f t="shared" si="131"/>
        <v>19.150549766831094</v>
      </c>
      <c r="N1401" s="27">
        <f t="shared" si="131"/>
        <v>1915.0549766831095</v>
      </c>
      <c r="O1401" s="27">
        <f t="shared" si="131"/>
        <v>191.50549766831094</v>
      </c>
      <c r="P1401" s="27">
        <f t="shared" si="131"/>
        <v>19150.549766831093</v>
      </c>
      <c r="Q1401" s="24">
        <f t="shared" si="128"/>
        <v>191505.49766831094</v>
      </c>
      <c r="R1401" s="19">
        <f t="shared" si="130"/>
        <v>1915.0549766831093</v>
      </c>
    </row>
    <row r="1402" spans="7:18" ht="14.95" thickBot="1" x14ac:dyDescent="0.3">
      <c r="G1402">
        <f t="shared" si="129"/>
        <v>0.19106504724604373</v>
      </c>
      <c r="H1402" s="46">
        <v>12.0199999999978</v>
      </c>
      <c r="I1402" s="45">
        <f t="shared" si="127"/>
        <v>15.922087270503644</v>
      </c>
      <c r="J1402" s="23">
        <f t="shared" si="131"/>
        <v>1.9106504724604373E-2</v>
      </c>
      <c r="K1402" s="27">
        <f t="shared" si="131"/>
        <v>0.19106504724604373</v>
      </c>
      <c r="L1402" s="27">
        <f t="shared" si="131"/>
        <v>1.9106504724604374</v>
      </c>
      <c r="M1402" s="27">
        <f t="shared" si="131"/>
        <v>19.106504724604374</v>
      </c>
      <c r="N1402" s="27">
        <f t="shared" si="131"/>
        <v>1910.6504724604374</v>
      </c>
      <c r="O1402" s="27">
        <f t="shared" si="131"/>
        <v>191.06504724604375</v>
      </c>
      <c r="P1402" s="27">
        <f t="shared" si="131"/>
        <v>19106.504724604376</v>
      </c>
      <c r="Q1402" s="24">
        <f t="shared" si="128"/>
        <v>191065.04724604377</v>
      </c>
      <c r="R1402" s="19">
        <f t="shared" si="130"/>
        <v>1910.6504724604376</v>
      </c>
    </row>
    <row r="1403" spans="7:18" ht="14.95" thickBot="1" x14ac:dyDescent="0.3">
      <c r="G1403">
        <f t="shared" si="129"/>
        <v>0.19062560983163693</v>
      </c>
      <c r="H1403" s="46">
        <v>12.009999999997801</v>
      </c>
      <c r="I1403" s="45">
        <f t="shared" si="127"/>
        <v>15.885467485969745</v>
      </c>
      <c r="J1403" s="23">
        <f t="shared" si="131"/>
        <v>1.9062560983163692E-2</v>
      </c>
      <c r="K1403" s="27">
        <f t="shared" si="131"/>
        <v>0.19062560983163693</v>
      </c>
      <c r="L1403" s="27">
        <f t="shared" si="131"/>
        <v>1.9062560983163692</v>
      </c>
      <c r="M1403" s="27">
        <f t="shared" si="131"/>
        <v>19.062560983163692</v>
      </c>
      <c r="N1403" s="27">
        <f t="shared" si="131"/>
        <v>1906.2560983163692</v>
      </c>
      <c r="O1403" s="27">
        <f t="shared" si="131"/>
        <v>190.62560983163692</v>
      </c>
      <c r="P1403" s="27">
        <f t="shared" si="131"/>
        <v>19062.560983163694</v>
      </c>
      <c r="Q1403" s="24">
        <f t="shared" si="128"/>
        <v>190625.60983163695</v>
      </c>
      <c r="R1403" s="19">
        <f t="shared" si="130"/>
        <v>1906.2560983163694</v>
      </c>
    </row>
    <row r="1404" spans="7:18" ht="14.95" thickBot="1" x14ac:dyDescent="0.3">
      <c r="G1404">
        <f t="shared" si="129"/>
        <v>0.19018718309523736</v>
      </c>
      <c r="H1404" s="41">
        <v>11.999999999997801</v>
      </c>
      <c r="I1404" s="45">
        <f t="shared" si="127"/>
        <v>15.848931924603113</v>
      </c>
      <c r="J1404" s="23">
        <f t="shared" si="131"/>
        <v>1.9018718309523733E-2</v>
      </c>
      <c r="K1404" s="27">
        <f t="shared" si="131"/>
        <v>0.19018718309523736</v>
      </c>
      <c r="L1404" s="27">
        <f t="shared" si="131"/>
        <v>1.9018718309523734</v>
      </c>
      <c r="M1404" s="27">
        <f t="shared" si="131"/>
        <v>19.018718309523734</v>
      </c>
      <c r="N1404" s="27">
        <f t="shared" si="131"/>
        <v>1901.8718309523736</v>
      </c>
      <c r="O1404" s="27">
        <f t="shared" si="131"/>
        <v>190.18718309523734</v>
      </c>
      <c r="P1404" s="27">
        <f t="shared" si="131"/>
        <v>19018.718309523734</v>
      </c>
      <c r="Q1404" s="24">
        <f t="shared" si="128"/>
        <v>190187.18309523736</v>
      </c>
      <c r="R1404" s="19">
        <f t="shared" si="130"/>
        <v>1901.8718309523736</v>
      </c>
    </row>
    <row r="1405" spans="7:18" ht="14.95" thickBot="1" x14ac:dyDescent="0.3">
      <c r="G1405">
        <f t="shared" si="129"/>
        <v>0.18974976471234989</v>
      </c>
      <c r="H1405" s="46">
        <v>11.989999999997799</v>
      </c>
      <c r="I1405" s="45">
        <f t="shared" si="127"/>
        <v>15.812480392695823</v>
      </c>
      <c r="J1405" s="23">
        <f t="shared" si="131"/>
        <v>1.897497647123499E-2</v>
      </c>
      <c r="K1405" s="27">
        <f t="shared" si="131"/>
        <v>0.18974976471234989</v>
      </c>
      <c r="L1405" s="27">
        <f t="shared" si="131"/>
        <v>1.8974976471234988</v>
      </c>
      <c r="M1405" s="27">
        <f t="shared" si="131"/>
        <v>18.974976471234989</v>
      </c>
      <c r="N1405" s="27">
        <f t="shared" si="131"/>
        <v>1897.4976471234988</v>
      </c>
      <c r="O1405" s="27">
        <f t="shared" si="131"/>
        <v>189.7497647123499</v>
      </c>
      <c r="P1405" s="27">
        <f t="shared" si="131"/>
        <v>18974.97647123499</v>
      </c>
      <c r="Q1405" s="24">
        <f t="shared" si="128"/>
        <v>189749.76471234989</v>
      </c>
      <c r="R1405" s="19">
        <f t="shared" si="130"/>
        <v>1897.4976471234991</v>
      </c>
    </row>
    <row r="1406" spans="7:18" ht="14.95" thickBot="1" x14ac:dyDescent="0.3">
      <c r="G1406">
        <f t="shared" si="129"/>
        <v>0.1893133523638259</v>
      </c>
      <c r="H1406" s="46">
        <v>11.9799999999978</v>
      </c>
      <c r="I1406" s="45">
        <f t="shared" si="127"/>
        <v>15.776112696985493</v>
      </c>
      <c r="J1406" s="23">
        <f t="shared" si="131"/>
        <v>1.8931335236382591E-2</v>
      </c>
      <c r="K1406" s="27">
        <f t="shared" si="131"/>
        <v>0.1893133523638259</v>
      </c>
      <c r="L1406" s="27">
        <f t="shared" si="131"/>
        <v>1.8931335236382592</v>
      </c>
      <c r="M1406" s="27">
        <f t="shared" si="131"/>
        <v>18.931335236382591</v>
      </c>
      <c r="N1406" s="27">
        <f t="shared" si="131"/>
        <v>1893.133523638259</v>
      </c>
      <c r="O1406" s="27">
        <f t="shared" si="131"/>
        <v>189.31335236382591</v>
      </c>
      <c r="P1406" s="27">
        <f t="shared" si="131"/>
        <v>18931.335236382591</v>
      </c>
      <c r="Q1406" s="24">
        <f t="shared" si="128"/>
        <v>189313.35236382592</v>
      </c>
      <c r="R1406" s="19">
        <f t="shared" si="130"/>
        <v>1893.1335236382592</v>
      </c>
    </row>
    <row r="1407" spans="7:18" ht="14.95" thickBot="1" x14ac:dyDescent="0.3">
      <c r="G1407">
        <f t="shared" si="129"/>
        <v>0.18887794373585076</v>
      </c>
      <c r="H1407" s="46">
        <v>11.9699999999978</v>
      </c>
      <c r="I1407" s="45">
        <f t="shared" si="127"/>
        <v>15.73982864465423</v>
      </c>
      <c r="J1407" s="23">
        <f t="shared" si="131"/>
        <v>1.8887794373585075E-2</v>
      </c>
      <c r="K1407" s="27">
        <f t="shared" si="131"/>
        <v>0.18887794373585076</v>
      </c>
      <c r="L1407" s="27">
        <f t="shared" si="131"/>
        <v>1.8887794373585076</v>
      </c>
      <c r="M1407" s="27">
        <f t="shared" si="131"/>
        <v>18.887794373585077</v>
      </c>
      <c r="N1407" s="27">
        <f t="shared" si="131"/>
        <v>1888.7794373585077</v>
      </c>
      <c r="O1407" s="27">
        <f t="shared" si="131"/>
        <v>188.87794373585075</v>
      </c>
      <c r="P1407" s="27">
        <f t="shared" si="131"/>
        <v>18887.794373585075</v>
      </c>
      <c r="Q1407" s="24">
        <f t="shared" si="128"/>
        <v>188877.94373585074</v>
      </c>
      <c r="R1407" s="19">
        <f t="shared" si="130"/>
        <v>1888.7794373585075</v>
      </c>
    </row>
    <row r="1408" spans="7:18" ht="14.95" thickBot="1" x14ac:dyDescent="0.3">
      <c r="G1408">
        <f t="shared" si="129"/>
        <v>0.18844353651993087</v>
      </c>
      <c r="H1408" s="41">
        <v>11.9599999999978</v>
      </c>
      <c r="I1408" s="45">
        <f t="shared" si="127"/>
        <v>15.703628043327573</v>
      </c>
      <c r="J1408" s="23">
        <f t="shared" si="131"/>
        <v>1.8844353651993086E-2</v>
      </c>
      <c r="K1408" s="27">
        <f t="shared" si="131"/>
        <v>0.18844353651993084</v>
      </c>
      <c r="L1408" s="27">
        <f t="shared" si="131"/>
        <v>1.8844353651993087</v>
      </c>
      <c r="M1408" s="27">
        <f t="shared" si="131"/>
        <v>18.844353651993085</v>
      </c>
      <c r="N1408" s="27">
        <f t="shared" si="131"/>
        <v>1884.4353651993085</v>
      </c>
      <c r="O1408" s="27">
        <f t="shared" si="131"/>
        <v>188.44353651993086</v>
      </c>
      <c r="P1408" s="27">
        <f t="shared" si="131"/>
        <v>18844.353651993086</v>
      </c>
      <c r="Q1408" s="24">
        <f t="shared" si="128"/>
        <v>188443.53651993087</v>
      </c>
      <c r="R1408" s="19">
        <f t="shared" si="130"/>
        <v>1884.4353651993088</v>
      </c>
    </row>
    <row r="1409" spans="7:18" ht="14.95" thickBot="1" x14ac:dyDescent="0.3">
      <c r="G1409">
        <f t="shared" si="129"/>
        <v>0.18801012841288275</v>
      </c>
      <c r="H1409" s="46">
        <v>11.9499999999978</v>
      </c>
      <c r="I1409" s="45">
        <f t="shared" ref="I1409:I1472" si="132">10^(H1409/10)</f>
        <v>15.667510701073562</v>
      </c>
      <c r="J1409" s="23">
        <f t="shared" si="131"/>
        <v>1.8801012841288274E-2</v>
      </c>
      <c r="K1409" s="27">
        <f t="shared" si="131"/>
        <v>0.18801012841288275</v>
      </c>
      <c r="L1409" s="27">
        <f t="shared" si="131"/>
        <v>1.8801012841288276</v>
      </c>
      <c r="M1409" s="27">
        <f t="shared" si="131"/>
        <v>18.801012841288276</v>
      </c>
      <c r="N1409" s="27">
        <f t="shared" si="131"/>
        <v>1880.1012841288275</v>
      </c>
      <c r="O1409" s="27">
        <f t="shared" si="131"/>
        <v>188.01012841288275</v>
      </c>
      <c r="P1409" s="27">
        <f t="shared" si="131"/>
        <v>18801.012841288277</v>
      </c>
      <c r="Q1409" s="24">
        <f t="shared" si="128"/>
        <v>188010.12841288277</v>
      </c>
      <c r="R1409" s="19">
        <f t="shared" si="130"/>
        <v>1880.1012841288277</v>
      </c>
    </row>
    <row r="1410" spans="7:18" ht="14.95" thickBot="1" x14ac:dyDescent="0.3">
      <c r="G1410">
        <f t="shared" si="129"/>
        <v>0.18757771711681959</v>
      </c>
      <c r="H1410" s="46">
        <v>11.9399999999978</v>
      </c>
      <c r="I1410" s="45">
        <f t="shared" si="132"/>
        <v>15.631476426401631</v>
      </c>
      <c r="J1410" s="23">
        <f t="shared" si="131"/>
        <v>1.8757771711681956E-2</v>
      </c>
      <c r="K1410" s="27">
        <f t="shared" si="131"/>
        <v>0.18757771711681959</v>
      </c>
      <c r="L1410" s="27">
        <f t="shared" si="131"/>
        <v>1.8757771711681956</v>
      </c>
      <c r="M1410" s="27">
        <f t="shared" si="131"/>
        <v>18.757771711681958</v>
      </c>
      <c r="N1410" s="27">
        <f t="shared" si="131"/>
        <v>1875.7771711681958</v>
      </c>
      <c r="O1410" s="27">
        <f t="shared" si="131"/>
        <v>187.57771711681957</v>
      </c>
      <c r="P1410" s="27">
        <f t="shared" si="131"/>
        <v>18757.771711681959</v>
      </c>
      <c r="Q1410" s="24">
        <f t="shared" si="128"/>
        <v>187577.71711681958</v>
      </c>
      <c r="R1410" s="19">
        <f t="shared" si="130"/>
        <v>1875.777171168196</v>
      </c>
    </row>
    <row r="1411" spans="7:18" ht="14.95" thickBot="1" x14ac:dyDescent="0.3">
      <c r="G1411">
        <f t="shared" si="129"/>
        <v>0.1871463003391397</v>
      </c>
      <c r="H1411" s="46">
        <v>11.929999999997801</v>
      </c>
      <c r="I1411" s="45">
        <f t="shared" si="132"/>
        <v>15.595525028261642</v>
      </c>
      <c r="J1411" s="23">
        <f t="shared" si="131"/>
        <v>1.8714630033913968E-2</v>
      </c>
      <c r="K1411" s="27">
        <f t="shared" si="131"/>
        <v>0.1871463003391397</v>
      </c>
      <c r="L1411" s="27">
        <f t="shared" si="131"/>
        <v>1.871463003391397</v>
      </c>
      <c r="M1411" s="27">
        <f t="shared" si="131"/>
        <v>18.71463003391397</v>
      </c>
      <c r="N1411" s="27">
        <f t="shared" si="131"/>
        <v>1871.463003391397</v>
      </c>
      <c r="O1411" s="27">
        <f t="shared" si="131"/>
        <v>187.14630033913971</v>
      </c>
      <c r="P1411" s="27">
        <f t="shared" si="131"/>
        <v>18714.630033913971</v>
      </c>
      <c r="Q1411" s="24">
        <f t="shared" si="128"/>
        <v>187146.30033913971</v>
      </c>
      <c r="R1411" s="19">
        <f t="shared" si="130"/>
        <v>1871.4630033913973</v>
      </c>
    </row>
    <row r="1412" spans="7:18" ht="14.95" thickBot="1" x14ac:dyDescent="0.3">
      <c r="G1412">
        <f t="shared" si="129"/>
        <v>0.18671587579251445</v>
      </c>
      <c r="H1412" s="41">
        <v>11.919999999997801</v>
      </c>
      <c r="I1412" s="45">
        <f t="shared" si="132"/>
        <v>15.55965631604287</v>
      </c>
      <c r="J1412" s="23">
        <f t="shared" si="131"/>
        <v>1.8671587579251445E-2</v>
      </c>
      <c r="K1412" s="27">
        <f t="shared" si="131"/>
        <v>0.18671587579251445</v>
      </c>
      <c r="L1412" s="27">
        <f t="shared" si="131"/>
        <v>1.8671587579251445</v>
      </c>
      <c r="M1412" s="27">
        <f t="shared" ref="M1412:P1475" si="133">M$3*$T$4*($I1412/1000)</f>
        <v>18.671587579251444</v>
      </c>
      <c r="N1412" s="27">
        <f t="shared" si="133"/>
        <v>1867.1587579251445</v>
      </c>
      <c r="O1412" s="27">
        <f t="shared" si="133"/>
        <v>186.71587579251445</v>
      </c>
      <c r="P1412" s="27">
        <f t="shared" si="133"/>
        <v>18671.587579251445</v>
      </c>
      <c r="Q1412" s="24">
        <f t="shared" ref="Q1412:Q1475" si="134">$P1412*($T$5+$T$6)/$T$6</f>
        <v>186715.87579251445</v>
      </c>
      <c r="R1412" s="19">
        <f t="shared" si="130"/>
        <v>1867.1587579251445</v>
      </c>
    </row>
    <row r="1413" spans="7:18" ht="14.95" thickBot="1" x14ac:dyDescent="0.3">
      <c r="G1413">
        <f t="shared" ref="G1413:G1476" si="135">$I1413*$T$4</f>
        <v>0.18628644119487556</v>
      </c>
      <c r="H1413" s="46">
        <v>11.909999999997799</v>
      </c>
      <c r="I1413" s="45">
        <f t="shared" si="132"/>
        <v>15.523870099572964</v>
      </c>
      <c r="J1413" s="23">
        <f t="shared" ref="J1413:L1476" si="136">J$3*$T$4*($I1413/1000)</f>
        <v>1.8628644119487555E-2</v>
      </c>
      <c r="K1413" s="27">
        <f t="shared" si="136"/>
        <v>0.18628644119487556</v>
      </c>
      <c r="L1413" s="27">
        <f t="shared" si="136"/>
        <v>1.8628644119487556</v>
      </c>
      <c r="M1413" s="27">
        <f t="shared" si="133"/>
        <v>18.628644119487557</v>
      </c>
      <c r="N1413" s="27">
        <f t="shared" si="133"/>
        <v>1862.8644119487556</v>
      </c>
      <c r="O1413" s="27">
        <f t="shared" si="133"/>
        <v>186.28644119487555</v>
      </c>
      <c r="P1413" s="27">
        <f t="shared" si="133"/>
        <v>18628.644119487555</v>
      </c>
      <c r="Q1413" s="24">
        <f t="shared" si="134"/>
        <v>186286.44119487554</v>
      </c>
      <c r="R1413" s="19">
        <f t="shared" ref="R1413:R1476" si="137">$P1413*($T$6/($T$5+$T$6))</f>
        <v>1862.8644119487556</v>
      </c>
    </row>
    <row r="1414" spans="7:18" ht="14.95" thickBot="1" x14ac:dyDescent="0.3">
      <c r="G1414">
        <f t="shared" si="135"/>
        <v>0.18585799426940364</v>
      </c>
      <c r="H1414" s="46">
        <v>11.899999999997799</v>
      </c>
      <c r="I1414" s="45">
        <f t="shared" si="132"/>
        <v>15.488166189116969</v>
      </c>
      <c r="J1414" s="23">
        <f t="shared" si="136"/>
        <v>1.8585799426940362E-2</v>
      </c>
      <c r="K1414" s="27">
        <f t="shared" si="136"/>
        <v>0.18585799426940361</v>
      </c>
      <c r="L1414" s="27">
        <f t="shared" si="136"/>
        <v>1.8585799426940361</v>
      </c>
      <c r="M1414" s="27">
        <f t="shared" si="133"/>
        <v>18.585799426940362</v>
      </c>
      <c r="N1414" s="27">
        <f t="shared" si="133"/>
        <v>1858.5799426940362</v>
      </c>
      <c r="O1414" s="27">
        <f t="shared" si="133"/>
        <v>185.8579942694036</v>
      </c>
      <c r="P1414" s="27">
        <f t="shared" si="133"/>
        <v>18585.799426940361</v>
      </c>
      <c r="Q1414" s="24">
        <f t="shared" si="134"/>
        <v>185857.9942694036</v>
      </c>
      <c r="R1414" s="19">
        <f t="shared" si="137"/>
        <v>1858.5799426940362</v>
      </c>
    </row>
    <row r="1415" spans="7:18" ht="14.95" thickBot="1" x14ac:dyDescent="0.3">
      <c r="G1415">
        <f t="shared" si="135"/>
        <v>0.18543053274451576</v>
      </c>
      <c r="H1415" s="46">
        <v>11.8899999999978</v>
      </c>
      <c r="I1415" s="45">
        <f t="shared" si="132"/>
        <v>15.452544395376314</v>
      </c>
      <c r="J1415" s="23">
        <f t="shared" si="136"/>
        <v>1.8543053274451576E-2</v>
      </c>
      <c r="K1415" s="27">
        <f t="shared" si="136"/>
        <v>0.18543053274451576</v>
      </c>
      <c r="L1415" s="27">
        <f t="shared" si="136"/>
        <v>1.8543053274451577</v>
      </c>
      <c r="M1415" s="27">
        <f t="shared" si="133"/>
        <v>18.543053274451577</v>
      </c>
      <c r="N1415" s="27">
        <f t="shared" si="133"/>
        <v>1854.3053274451577</v>
      </c>
      <c r="O1415" s="27">
        <f t="shared" si="133"/>
        <v>185.43053274451577</v>
      </c>
      <c r="P1415" s="27">
        <f t="shared" si="133"/>
        <v>18543.053274451577</v>
      </c>
      <c r="Q1415" s="24">
        <f t="shared" si="134"/>
        <v>185430.53274451577</v>
      </c>
      <c r="R1415" s="19">
        <f t="shared" si="137"/>
        <v>1854.3053274451577</v>
      </c>
    </row>
    <row r="1416" spans="7:18" ht="14.95" thickBot="1" x14ac:dyDescent="0.3">
      <c r="G1416">
        <f t="shared" si="135"/>
        <v>0.18500405435385342</v>
      </c>
      <c r="H1416" s="41">
        <v>11.8799999999978</v>
      </c>
      <c r="I1416" s="45">
        <f t="shared" si="132"/>
        <v>15.417004529487784</v>
      </c>
      <c r="J1416" s="23">
        <f t="shared" si="136"/>
        <v>1.850040543538534E-2</v>
      </c>
      <c r="K1416" s="27">
        <f t="shared" si="136"/>
        <v>0.18500405435385339</v>
      </c>
      <c r="L1416" s="27">
        <f t="shared" si="136"/>
        <v>1.8500405435385341</v>
      </c>
      <c r="M1416" s="27">
        <f t="shared" si="133"/>
        <v>18.500405435385339</v>
      </c>
      <c r="N1416" s="27">
        <f t="shared" si="133"/>
        <v>1850.0405435385339</v>
      </c>
      <c r="O1416" s="27">
        <f t="shared" si="133"/>
        <v>185.00405435385341</v>
      </c>
      <c r="P1416" s="27">
        <f t="shared" si="133"/>
        <v>18500.405435385339</v>
      </c>
      <c r="Q1416" s="24">
        <f t="shared" si="134"/>
        <v>185004.05435385337</v>
      </c>
      <c r="R1416" s="19">
        <f t="shared" si="137"/>
        <v>1850.0405435385339</v>
      </c>
    </row>
    <row r="1417" spans="7:18" ht="14.95" thickBot="1" x14ac:dyDescent="0.3">
      <c r="G1417">
        <f t="shared" si="135"/>
        <v>0.1845785568362707</v>
      </c>
      <c r="H1417" s="46">
        <v>11.8699999999978</v>
      </c>
      <c r="I1417" s="45">
        <f t="shared" si="132"/>
        <v>15.381546403022558</v>
      </c>
      <c r="J1417" s="23">
        <f t="shared" si="136"/>
        <v>1.8457855683627067E-2</v>
      </c>
      <c r="K1417" s="27">
        <f t="shared" si="136"/>
        <v>0.1845785568362707</v>
      </c>
      <c r="L1417" s="27">
        <f t="shared" si="136"/>
        <v>1.8457855683627069</v>
      </c>
      <c r="M1417" s="27">
        <f t="shared" si="133"/>
        <v>18.45785568362707</v>
      </c>
      <c r="N1417" s="27">
        <f t="shared" si="133"/>
        <v>1845.785568362707</v>
      </c>
      <c r="O1417" s="27">
        <f t="shared" si="133"/>
        <v>184.57855683627068</v>
      </c>
      <c r="P1417" s="27">
        <f t="shared" si="133"/>
        <v>18457.855683627069</v>
      </c>
      <c r="Q1417" s="24">
        <f t="shared" si="134"/>
        <v>184578.5568362707</v>
      </c>
      <c r="R1417" s="19">
        <f t="shared" si="137"/>
        <v>1845.785568362707</v>
      </c>
    </row>
    <row r="1418" spans="7:18" ht="14.95" thickBot="1" x14ac:dyDescent="0.3">
      <c r="G1418">
        <f t="shared" si="135"/>
        <v>0.18415403793582211</v>
      </c>
      <c r="H1418" s="46">
        <v>11.8599999999978</v>
      </c>
      <c r="I1418" s="45">
        <f t="shared" si="132"/>
        <v>15.346169827985175</v>
      </c>
      <c r="J1418" s="23">
        <f t="shared" si="136"/>
        <v>1.8415403793582211E-2</v>
      </c>
      <c r="K1418" s="27">
        <f t="shared" si="136"/>
        <v>0.18415403793582211</v>
      </c>
      <c r="L1418" s="27">
        <f t="shared" si="136"/>
        <v>1.841540379358221</v>
      </c>
      <c r="M1418" s="27">
        <f t="shared" si="133"/>
        <v>18.415403793582211</v>
      </c>
      <c r="N1418" s="27">
        <f t="shared" si="133"/>
        <v>1841.5403793582209</v>
      </c>
      <c r="O1418" s="27">
        <f t="shared" si="133"/>
        <v>184.15403793582209</v>
      </c>
      <c r="P1418" s="27">
        <f t="shared" si="133"/>
        <v>18415.403793582209</v>
      </c>
      <c r="Q1418" s="24">
        <f t="shared" si="134"/>
        <v>184154.0379358221</v>
      </c>
      <c r="R1418" s="19">
        <f t="shared" si="137"/>
        <v>1841.5403793582209</v>
      </c>
    </row>
    <row r="1419" spans="7:18" ht="14.95" thickBot="1" x14ac:dyDescent="0.3">
      <c r="G1419">
        <f t="shared" si="135"/>
        <v>0.18373049540175054</v>
      </c>
      <c r="H1419" s="46">
        <v>11.849999999997801</v>
      </c>
      <c r="I1419" s="45">
        <f t="shared" si="132"/>
        <v>15.310874616812546</v>
      </c>
      <c r="J1419" s="23">
        <f t="shared" si="136"/>
        <v>1.8373049540175053E-2</v>
      </c>
      <c r="K1419" s="27">
        <f t="shared" si="136"/>
        <v>0.18373049540175054</v>
      </c>
      <c r="L1419" s="27">
        <f t="shared" si="136"/>
        <v>1.8373049540175055</v>
      </c>
      <c r="M1419" s="27">
        <f t="shared" si="133"/>
        <v>18.373049540175057</v>
      </c>
      <c r="N1419" s="27">
        <f t="shared" si="133"/>
        <v>1837.3049540175055</v>
      </c>
      <c r="O1419" s="27">
        <f t="shared" si="133"/>
        <v>183.73049540175055</v>
      </c>
      <c r="P1419" s="27">
        <f t="shared" si="133"/>
        <v>18373.049540175056</v>
      </c>
      <c r="Q1419" s="24">
        <f t="shared" si="134"/>
        <v>183730.49540175055</v>
      </c>
      <c r="R1419" s="19">
        <f t="shared" si="137"/>
        <v>1837.3049540175057</v>
      </c>
    </row>
    <row r="1420" spans="7:18" ht="14.95" thickBot="1" x14ac:dyDescent="0.3">
      <c r="G1420">
        <f t="shared" si="135"/>
        <v>0.18330792698847601</v>
      </c>
      <c r="H1420" s="41">
        <v>11.839999999997801</v>
      </c>
      <c r="I1420" s="45">
        <f t="shared" si="132"/>
        <v>15.275660582373</v>
      </c>
      <c r="J1420" s="23">
        <f t="shared" si="136"/>
        <v>1.83307926988476E-2</v>
      </c>
      <c r="K1420" s="27">
        <f t="shared" si="136"/>
        <v>0.18330792698847601</v>
      </c>
      <c r="L1420" s="27">
        <f t="shared" si="136"/>
        <v>1.83307926988476</v>
      </c>
      <c r="M1420" s="27">
        <f t="shared" si="133"/>
        <v>18.330792698847599</v>
      </c>
      <c r="N1420" s="27">
        <f t="shared" si="133"/>
        <v>1833.0792698847602</v>
      </c>
      <c r="O1420" s="27">
        <f t="shared" si="133"/>
        <v>183.307926988476</v>
      </c>
      <c r="P1420" s="27">
        <f t="shared" si="133"/>
        <v>18330.792698847599</v>
      </c>
      <c r="Q1420" s="24">
        <f t="shared" si="134"/>
        <v>183307.92698847599</v>
      </c>
      <c r="R1420" s="19">
        <f t="shared" si="137"/>
        <v>1833.0792698847599</v>
      </c>
    </row>
    <row r="1421" spans="7:18" ht="14.95" thickBot="1" x14ac:dyDescent="0.3">
      <c r="G1421">
        <f t="shared" si="135"/>
        <v>0.18288633045558239</v>
      </c>
      <c r="H1421" s="46">
        <v>11.829999999997799</v>
      </c>
      <c r="I1421" s="45">
        <f t="shared" si="132"/>
        <v>15.2405275379652</v>
      </c>
      <c r="J1421" s="23">
        <f t="shared" si="136"/>
        <v>1.828863304555824E-2</v>
      </c>
      <c r="K1421" s="27">
        <f t="shared" si="136"/>
        <v>0.18288633045558239</v>
      </c>
      <c r="L1421" s="27">
        <f t="shared" si="136"/>
        <v>1.828863304555824</v>
      </c>
      <c r="M1421" s="27">
        <f t="shared" si="133"/>
        <v>18.288633045558239</v>
      </c>
      <c r="N1421" s="27">
        <f t="shared" si="133"/>
        <v>1828.863304555824</v>
      </c>
      <c r="O1421" s="27">
        <f t="shared" si="133"/>
        <v>182.8863304555824</v>
      </c>
      <c r="P1421" s="27">
        <f t="shared" si="133"/>
        <v>18288.633045558239</v>
      </c>
      <c r="Q1421" s="24">
        <f t="shared" si="134"/>
        <v>182886.33045558239</v>
      </c>
      <c r="R1421" s="19">
        <f t="shared" si="137"/>
        <v>1828.863304555824</v>
      </c>
    </row>
    <row r="1422" spans="7:18" ht="14.95" thickBot="1" x14ac:dyDescent="0.3">
      <c r="G1422">
        <f t="shared" si="135"/>
        <v>0.18246570356780709</v>
      </c>
      <c r="H1422" s="46">
        <v>11.819999999997799</v>
      </c>
      <c r="I1422" s="45">
        <f t="shared" si="132"/>
        <v>15.205475297317257</v>
      </c>
      <c r="J1422" s="23">
        <f t="shared" si="136"/>
        <v>1.8246570356780709E-2</v>
      </c>
      <c r="K1422" s="27">
        <f t="shared" si="136"/>
        <v>0.18246570356780709</v>
      </c>
      <c r="L1422" s="27">
        <f t="shared" si="136"/>
        <v>1.8246570356780709</v>
      </c>
      <c r="M1422" s="27">
        <f t="shared" si="133"/>
        <v>18.246570356780708</v>
      </c>
      <c r="N1422" s="27">
        <f t="shared" si="133"/>
        <v>1824.6570356780708</v>
      </c>
      <c r="O1422" s="27">
        <f t="shared" si="133"/>
        <v>182.46570356780708</v>
      </c>
      <c r="P1422" s="27">
        <f t="shared" si="133"/>
        <v>18246.570356780707</v>
      </c>
      <c r="Q1422" s="24">
        <f t="shared" si="134"/>
        <v>182465.70356780707</v>
      </c>
      <c r="R1422" s="19">
        <f t="shared" si="137"/>
        <v>1824.6570356780708</v>
      </c>
    </row>
    <row r="1423" spans="7:18" ht="14.95" thickBot="1" x14ac:dyDescent="0.3">
      <c r="G1423">
        <f t="shared" si="135"/>
        <v>0.18204604409502825</v>
      </c>
      <c r="H1423" s="46">
        <v>11.8099999999978</v>
      </c>
      <c r="I1423" s="45">
        <f t="shared" si="132"/>
        <v>15.170503674585687</v>
      </c>
      <c r="J1423" s="23">
        <f t="shared" si="136"/>
        <v>1.8204604409502823E-2</v>
      </c>
      <c r="K1423" s="27">
        <f t="shared" si="136"/>
        <v>0.18204604409502825</v>
      </c>
      <c r="L1423" s="27">
        <f t="shared" si="136"/>
        <v>1.8204604409502825</v>
      </c>
      <c r="M1423" s="27">
        <f t="shared" si="133"/>
        <v>18.204604409502824</v>
      </c>
      <c r="N1423" s="27">
        <f t="shared" si="133"/>
        <v>1820.4604409502826</v>
      </c>
      <c r="O1423" s="27">
        <f t="shared" si="133"/>
        <v>182.04604409502826</v>
      </c>
      <c r="P1423" s="27">
        <f t="shared" si="133"/>
        <v>18204.604409502826</v>
      </c>
      <c r="Q1423" s="24">
        <f t="shared" si="134"/>
        <v>182046.04409502825</v>
      </c>
      <c r="R1423" s="19">
        <f t="shared" si="137"/>
        <v>1820.4604409502826</v>
      </c>
    </row>
    <row r="1424" spans="7:18" ht="14.95" thickBot="1" x14ac:dyDescent="0.3">
      <c r="G1424">
        <f t="shared" si="135"/>
        <v>0.18162734981225301</v>
      </c>
      <c r="H1424" s="41">
        <v>11.7999999999978</v>
      </c>
      <c r="I1424" s="45">
        <f t="shared" si="132"/>
        <v>15.135612484354416</v>
      </c>
      <c r="J1424" s="23">
        <f t="shared" si="136"/>
        <v>1.8162734981225299E-2</v>
      </c>
      <c r="K1424" s="27">
        <f t="shared" si="136"/>
        <v>0.18162734981225298</v>
      </c>
      <c r="L1424" s="27">
        <f t="shared" si="136"/>
        <v>1.8162734981225299</v>
      </c>
      <c r="M1424" s="27">
        <f t="shared" si="133"/>
        <v>18.162734981225299</v>
      </c>
      <c r="N1424" s="27">
        <f t="shared" si="133"/>
        <v>1816.2734981225299</v>
      </c>
      <c r="O1424" s="27">
        <f t="shared" si="133"/>
        <v>181.62734981225299</v>
      </c>
      <c r="P1424" s="27">
        <f t="shared" si="133"/>
        <v>18162.734981225298</v>
      </c>
      <c r="Q1424" s="24">
        <f t="shared" si="134"/>
        <v>181627.34981225297</v>
      </c>
      <c r="R1424" s="19">
        <f t="shared" si="137"/>
        <v>1816.2734981225299</v>
      </c>
    </row>
    <row r="1425" spans="7:18" ht="14.95" thickBot="1" x14ac:dyDescent="0.3">
      <c r="G1425">
        <f t="shared" si="135"/>
        <v>0.18120961849960607</v>
      </c>
      <c r="H1425" s="46">
        <v>11.7899999999978</v>
      </c>
      <c r="I1425" s="45">
        <f t="shared" si="132"/>
        <v>15.100801541633839</v>
      </c>
      <c r="J1425" s="23">
        <f t="shared" si="136"/>
        <v>1.8120961849960607E-2</v>
      </c>
      <c r="K1425" s="27">
        <f t="shared" si="136"/>
        <v>0.18120961849960607</v>
      </c>
      <c r="L1425" s="27">
        <f t="shared" si="136"/>
        <v>1.8120961849960606</v>
      </c>
      <c r="M1425" s="27">
        <f t="shared" si="133"/>
        <v>18.120961849960608</v>
      </c>
      <c r="N1425" s="27">
        <f t="shared" si="133"/>
        <v>1812.0961849960606</v>
      </c>
      <c r="O1425" s="27">
        <f t="shared" si="133"/>
        <v>181.20961849960608</v>
      </c>
      <c r="P1425" s="27">
        <f t="shared" si="133"/>
        <v>18120.961849960608</v>
      </c>
      <c r="Q1425" s="24">
        <f t="shared" si="134"/>
        <v>181209.61849960606</v>
      </c>
      <c r="R1425" s="19">
        <f t="shared" si="137"/>
        <v>1812.0961849960609</v>
      </c>
    </row>
    <row r="1426" spans="7:18" ht="14.95" thickBot="1" x14ac:dyDescent="0.3">
      <c r="G1426">
        <f t="shared" si="135"/>
        <v>0.18079284794231754</v>
      </c>
      <c r="H1426" s="46">
        <v>11.7799999999978</v>
      </c>
      <c r="I1426" s="45">
        <f t="shared" si="132"/>
        <v>15.066070661859795</v>
      </c>
      <c r="J1426" s="23">
        <f t="shared" si="136"/>
        <v>1.8079284794231754E-2</v>
      </c>
      <c r="K1426" s="27">
        <f t="shared" si="136"/>
        <v>0.18079284794231754</v>
      </c>
      <c r="L1426" s="27">
        <f t="shared" si="136"/>
        <v>1.8079284794231754</v>
      </c>
      <c r="M1426" s="27">
        <f t="shared" si="133"/>
        <v>18.079284794231754</v>
      </c>
      <c r="N1426" s="27">
        <f t="shared" si="133"/>
        <v>1807.9284794231755</v>
      </c>
      <c r="O1426" s="27">
        <f t="shared" si="133"/>
        <v>180.79284794231754</v>
      </c>
      <c r="P1426" s="27">
        <f t="shared" si="133"/>
        <v>18079.284794231753</v>
      </c>
      <c r="Q1426" s="24">
        <f t="shared" si="134"/>
        <v>180792.84794231752</v>
      </c>
      <c r="R1426" s="19">
        <f t="shared" si="137"/>
        <v>1807.9284794231753</v>
      </c>
    </row>
    <row r="1427" spans="7:18" ht="14.95" thickBot="1" x14ac:dyDescent="0.3">
      <c r="G1427">
        <f t="shared" si="135"/>
        <v>0.18037703593071133</v>
      </c>
      <c r="H1427" s="46">
        <v>11.7699999999978</v>
      </c>
      <c r="I1427" s="45">
        <f t="shared" si="132"/>
        <v>15.031419660892611</v>
      </c>
      <c r="J1427" s="23">
        <f t="shared" si="136"/>
        <v>1.8037703593071133E-2</v>
      </c>
      <c r="K1427" s="27">
        <f t="shared" si="136"/>
        <v>0.18037703593071136</v>
      </c>
      <c r="L1427" s="27">
        <f t="shared" si="136"/>
        <v>1.8037703593071135</v>
      </c>
      <c r="M1427" s="27">
        <f t="shared" si="133"/>
        <v>18.037703593071136</v>
      </c>
      <c r="N1427" s="27">
        <f t="shared" si="133"/>
        <v>1803.7703593071135</v>
      </c>
      <c r="O1427" s="27">
        <f t="shared" si="133"/>
        <v>180.37703593071134</v>
      </c>
      <c r="P1427" s="27">
        <f t="shared" si="133"/>
        <v>18037.703593071135</v>
      </c>
      <c r="Q1427" s="24">
        <f t="shared" si="134"/>
        <v>180377.03593071137</v>
      </c>
      <c r="R1427" s="19">
        <f t="shared" si="137"/>
        <v>1803.7703593071137</v>
      </c>
    </row>
    <row r="1428" spans="7:18" ht="14.95" thickBot="1" x14ac:dyDescent="0.3">
      <c r="G1428">
        <f t="shared" si="135"/>
        <v>0.17996218026019373</v>
      </c>
      <c r="H1428" s="41">
        <v>11.759999999997801</v>
      </c>
      <c r="I1428" s="45">
        <f t="shared" si="132"/>
        <v>14.996848355016144</v>
      </c>
      <c r="J1428" s="23">
        <f t="shared" si="136"/>
        <v>1.7996218026019372E-2</v>
      </c>
      <c r="K1428" s="27">
        <f t="shared" si="136"/>
        <v>0.17996218026019373</v>
      </c>
      <c r="L1428" s="27">
        <f t="shared" si="136"/>
        <v>1.7996218026019375</v>
      </c>
      <c r="M1428" s="27">
        <f t="shared" si="133"/>
        <v>17.996218026019374</v>
      </c>
      <c r="N1428" s="27">
        <f t="shared" si="133"/>
        <v>1799.6218026019374</v>
      </c>
      <c r="O1428" s="27">
        <f t="shared" si="133"/>
        <v>179.96218026019375</v>
      </c>
      <c r="P1428" s="27">
        <f t="shared" si="133"/>
        <v>17996.218026019375</v>
      </c>
      <c r="Q1428" s="24">
        <f t="shared" si="134"/>
        <v>179962.18026019374</v>
      </c>
      <c r="R1428" s="19">
        <f t="shared" si="137"/>
        <v>1799.6218026019376</v>
      </c>
    </row>
    <row r="1429" spans="7:18" ht="14.95" thickBot="1" x14ac:dyDescent="0.3">
      <c r="G1429">
        <f t="shared" si="135"/>
        <v>0.1795482787312411</v>
      </c>
      <c r="H1429" s="46">
        <v>11.749999999997801</v>
      </c>
      <c r="I1429" s="45">
        <f t="shared" si="132"/>
        <v>14.962356560936758</v>
      </c>
      <c r="J1429" s="23">
        <f t="shared" si="136"/>
        <v>1.7954827873124111E-2</v>
      </c>
      <c r="K1429" s="27">
        <f t="shared" si="136"/>
        <v>0.1795482787312411</v>
      </c>
      <c r="L1429" s="27">
        <f t="shared" si="136"/>
        <v>1.7954827873124111</v>
      </c>
      <c r="M1429" s="27">
        <f t="shared" si="133"/>
        <v>17.95482787312411</v>
      </c>
      <c r="N1429" s="27">
        <f t="shared" si="133"/>
        <v>1795.4827873124111</v>
      </c>
      <c r="O1429" s="27">
        <f t="shared" si="133"/>
        <v>179.54827873124111</v>
      </c>
      <c r="P1429" s="27">
        <f t="shared" si="133"/>
        <v>17954.827873124112</v>
      </c>
      <c r="Q1429" s="24">
        <f t="shared" si="134"/>
        <v>179548.27873124109</v>
      </c>
      <c r="R1429" s="19">
        <f t="shared" si="137"/>
        <v>1795.4827873124113</v>
      </c>
    </row>
    <row r="1430" spans="7:18" ht="14.95" thickBot="1" x14ac:dyDescent="0.3">
      <c r="G1430">
        <f t="shared" si="135"/>
        <v>0.17913532914938879</v>
      </c>
      <c r="H1430" s="46">
        <v>11.739999999997799</v>
      </c>
      <c r="I1430" s="45">
        <f t="shared" si="132"/>
        <v>14.927944095782399</v>
      </c>
      <c r="J1430" s="23">
        <f t="shared" si="136"/>
        <v>1.7913532914938878E-2</v>
      </c>
      <c r="K1430" s="27">
        <f t="shared" si="136"/>
        <v>0.17913532914938879</v>
      </c>
      <c r="L1430" s="27">
        <f t="shared" si="136"/>
        <v>1.7913532914938879</v>
      </c>
      <c r="M1430" s="27">
        <f t="shared" si="133"/>
        <v>17.91353291493888</v>
      </c>
      <c r="N1430" s="27">
        <f t="shared" si="133"/>
        <v>1791.353291493888</v>
      </c>
      <c r="O1430" s="27">
        <f t="shared" si="133"/>
        <v>179.13532914938881</v>
      </c>
      <c r="P1430" s="27">
        <f t="shared" si="133"/>
        <v>17913.532914938878</v>
      </c>
      <c r="Q1430" s="24">
        <f t="shared" si="134"/>
        <v>179135.3291493888</v>
      </c>
      <c r="R1430" s="19">
        <f t="shared" si="137"/>
        <v>1791.3532914938878</v>
      </c>
    </row>
    <row r="1431" spans="7:18" ht="14.95" thickBot="1" x14ac:dyDescent="0.3">
      <c r="G1431">
        <f t="shared" si="135"/>
        <v>0.17872332932521934</v>
      </c>
      <c r="H1431" s="46">
        <v>11.7299999999978</v>
      </c>
      <c r="I1431" s="45">
        <f t="shared" si="132"/>
        <v>14.89361077710161</v>
      </c>
      <c r="J1431" s="23">
        <f t="shared" si="136"/>
        <v>1.7872332932521932E-2</v>
      </c>
      <c r="K1431" s="27">
        <f t="shared" si="136"/>
        <v>0.17872332932521934</v>
      </c>
      <c r="L1431" s="27">
        <f t="shared" si="136"/>
        <v>1.7872332932521933</v>
      </c>
      <c r="M1431" s="27">
        <f t="shared" si="133"/>
        <v>17.872332932521932</v>
      </c>
      <c r="N1431" s="27">
        <f t="shared" si="133"/>
        <v>1787.2332932521933</v>
      </c>
      <c r="O1431" s="27">
        <f t="shared" si="133"/>
        <v>178.72332932521931</v>
      </c>
      <c r="P1431" s="27">
        <f t="shared" si="133"/>
        <v>17872.332932521931</v>
      </c>
      <c r="Q1431" s="24">
        <f t="shared" si="134"/>
        <v>178723.3293252193</v>
      </c>
      <c r="R1431" s="19">
        <f t="shared" si="137"/>
        <v>1787.2332932521931</v>
      </c>
    </row>
    <row r="1432" spans="7:18" ht="14.95" thickBot="1" x14ac:dyDescent="0.3">
      <c r="G1432">
        <f t="shared" si="135"/>
        <v>0.17831227707435049</v>
      </c>
      <c r="H1432" s="41">
        <v>11.7199999999978</v>
      </c>
      <c r="I1432" s="45">
        <f t="shared" si="132"/>
        <v>14.85935642286254</v>
      </c>
      <c r="J1432" s="23">
        <f t="shared" si="136"/>
        <v>1.7831227707435046E-2</v>
      </c>
      <c r="K1432" s="27">
        <f t="shared" si="136"/>
        <v>0.17831227707435046</v>
      </c>
      <c r="L1432" s="27">
        <f t="shared" si="136"/>
        <v>1.7831227707435047</v>
      </c>
      <c r="M1432" s="27">
        <f t="shared" si="133"/>
        <v>17.831227707435048</v>
      </c>
      <c r="N1432" s="27">
        <f t="shared" si="133"/>
        <v>1783.1227707435046</v>
      </c>
      <c r="O1432" s="27">
        <f t="shared" si="133"/>
        <v>178.31227707435048</v>
      </c>
      <c r="P1432" s="27">
        <f t="shared" si="133"/>
        <v>17831.227707435046</v>
      </c>
      <c r="Q1432" s="24">
        <f t="shared" si="134"/>
        <v>178312.27707435045</v>
      </c>
      <c r="R1432" s="19">
        <f t="shared" si="137"/>
        <v>1783.1227707435046</v>
      </c>
    </row>
    <row r="1433" spans="7:18" ht="14.95" thickBot="1" x14ac:dyDescent="0.3">
      <c r="G1433">
        <f t="shared" si="135"/>
        <v>0.17790217021742433</v>
      </c>
      <c r="H1433" s="46">
        <v>11.7099999999978</v>
      </c>
      <c r="I1433" s="45">
        <f t="shared" si="132"/>
        <v>14.825180851452027</v>
      </c>
      <c r="J1433" s="23">
        <f t="shared" si="136"/>
        <v>1.7790217021742431E-2</v>
      </c>
      <c r="K1433" s="27">
        <f t="shared" si="136"/>
        <v>0.17790217021742433</v>
      </c>
      <c r="L1433" s="27">
        <f t="shared" si="136"/>
        <v>1.7790217021742434</v>
      </c>
      <c r="M1433" s="27">
        <f t="shared" si="133"/>
        <v>17.790217021742432</v>
      </c>
      <c r="N1433" s="27">
        <f t="shared" si="133"/>
        <v>1779.0217021742433</v>
      </c>
      <c r="O1433" s="27">
        <f t="shared" si="133"/>
        <v>177.90217021742433</v>
      </c>
      <c r="P1433" s="27">
        <f t="shared" si="133"/>
        <v>17790.217021742432</v>
      </c>
      <c r="Q1433" s="24">
        <f t="shared" si="134"/>
        <v>177902.17021742434</v>
      </c>
      <c r="R1433" s="19">
        <f t="shared" si="137"/>
        <v>1779.0217021742433</v>
      </c>
    </row>
    <row r="1434" spans="7:18" ht="14.95" thickBot="1" x14ac:dyDescent="0.3">
      <c r="G1434">
        <f t="shared" si="135"/>
        <v>0.17749300658009509</v>
      </c>
      <c r="H1434" s="46">
        <v>11.6999999999978</v>
      </c>
      <c r="I1434" s="45">
        <f t="shared" si="132"/>
        <v>14.791083881674592</v>
      </c>
      <c r="J1434" s="23">
        <f t="shared" si="136"/>
        <v>1.7749300658009507E-2</v>
      </c>
      <c r="K1434" s="27">
        <f t="shared" si="136"/>
        <v>0.17749300658009509</v>
      </c>
      <c r="L1434" s="27">
        <f t="shared" si="136"/>
        <v>1.7749300658009508</v>
      </c>
      <c r="M1434" s="27">
        <f t="shared" si="133"/>
        <v>17.74930065800951</v>
      </c>
      <c r="N1434" s="27">
        <f t="shared" si="133"/>
        <v>1774.9300658009508</v>
      </c>
      <c r="O1434" s="27">
        <f t="shared" si="133"/>
        <v>177.49300658009508</v>
      </c>
      <c r="P1434" s="27">
        <f t="shared" si="133"/>
        <v>17749.30065800951</v>
      </c>
      <c r="Q1434" s="24">
        <f t="shared" si="134"/>
        <v>177493.0065800951</v>
      </c>
      <c r="R1434" s="19">
        <f t="shared" si="137"/>
        <v>1774.9300658009511</v>
      </c>
    </row>
    <row r="1435" spans="7:18" ht="14.95" thickBot="1" x14ac:dyDescent="0.3">
      <c r="G1435">
        <f t="shared" si="135"/>
        <v>0.17708478399301772</v>
      </c>
      <c r="H1435" s="46">
        <v>11.6899999999978</v>
      </c>
      <c r="I1435" s="45">
        <f t="shared" si="132"/>
        <v>14.757065332751475</v>
      </c>
      <c r="J1435" s="23">
        <f t="shared" si="136"/>
        <v>1.7708478399301768E-2</v>
      </c>
      <c r="K1435" s="27">
        <f t="shared" si="136"/>
        <v>0.17708478399301769</v>
      </c>
      <c r="L1435" s="27">
        <f t="shared" si="136"/>
        <v>1.770847839930177</v>
      </c>
      <c r="M1435" s="27">
        <f t="shared" si="133"/>
        <v>17.708478399301772</v>
      </c>
      <c r="N1435" s="27">
        <f t="shared" si="133"/>
        <v>1770.8478399301771</v>
      </c>
      <c r="O1435" s="27">
        <f t="shared" si="133"/>
        <v>177.08478399301771</v>
      </c>
      <c r="P1435" s="27">
        <f t="shared" si="133"/>
        <v>17708.47839930177</v>
      </c>
      <c r="Q1435" s="24">
        <f t="shared" si="134"/>
        <v>177084.78399301771</v>
      </c>
      <c r="R1435" s="19">
        <f t="shared" si="137"/>
        <v>1770.8478399301771</v>
      </c>
    </row>
    <row r="1436" spans="7:18" ht="14.95" thickBot="1" x14ac:dyDescent="0.3">
      <c r="G1436">
        <f t="shared" si="135"/>
        <v>0.17667750029183688</v>
      </c>
      <c r="H1436" s="41">
        <v>11.679999999997801</v>
      </c>
      <c r="I1436" s="45">
        <f t="shared" si="132"/>
        <v>14.723125024319739</v>
      </c>
      <c r="J1436" s="23">
        <f t="shared" si="136"/>
        <v>1.7667750029183686E-2</v>
      </c>
      <c r="K1436" s="27">
        <f t="shared" si="136"/>
        <v>0.17667750029183688</v>
      </c>
      <c r="L1436" s="27">
        <f t="shared" si="136"/>
        <v>1.7667750029183686</v>
      </c>
      <c r="M1436" s="27">
        <f t="shared" si="133"/>
        <v>17.667750029183686</v>
      </c>
      <c r="N1436" s="27">
        <f t="shared" si="133"/>
        <v>1766.7750029183687</v>
      </c>
      <c r="O1436" s="27">
        <f t="shared" si="133"/>
        <v>176.67750029183688</v>
      </c>
      <c r="P1436" s="27">
        <f t="shared" si="133"/>
        <v>17667.750029183688</v>
      </c>
      <c r="Q1436" s="24">
        <f t="shared" si="134"/>
        <v>176677.50029183688</v>
      </c>
      <c r="R1436" s="19">
        <f t="shared" si="137"/>
        <v>1766.775002918369</v>
      </c>
    </row>
    <row r="1437" spans="7:18" ht="14.95" thickBot="1" x14ac:dyDescent="0.3">
      <c r="G1437">
        <f t="shared" si="135"/>
        <v>0.17627115331717477</v>
      </c>
      <c r="H1437" s="46">
        <v>11.669999999997801</v>
      </c>
      <c r="I1437" s="45">
        <f t="shared" si="132"/>
        <v>14.689262776431232</v>
      </c>
      <c r="J1437" s="23">
        <f t="shared" si="136"/>
        <v>1.7627115331717479E-2</v>
      </c>
      <c r="K1437" s="27">
        <f t="shared" si="136"/>
        <v>0.17627115331717477</v>
      </c>
      <c r="L1437" s="27">
        <f t="shared" si="136"/>
        <v>1.7627115331717478</v>
      </c>
      <c r="M1437" s="27">
        <f t="shared" si="133"/>
        <v>17.627115331717476</v>
      </c>
      <c r="N1437" s="27">
        <f t="shared" si="133"/>
        <v>1762.7115331717478</v>
      </c>
      <c r="O1437" s="27">
        <f t="shared" si="133"/>
        <v>176.27115331717479</v>
      </c>
      <c r="P1437" s="27">
        <f t="shared" si="133"/>
        <v>17627.115331717479</v>
      </c>
      <c r="Q1437" s="24">
        <f t="shared" si="134"/>
        <v>176271.15331717479</v>
      </c>
      <c r="R1437" s="19">
        <f t="shared" si="137"/>
        <v>1762.711533171748</v>
      </c>
    </row>
    <row r="1438" spans="7:18" ht="14.95" thickBot="1" x14ac:dyDescent="0.3">
      <c r="G1438">
        <f t="shared" si="135"/>
        <v>0.17586574091462032</v>
      </c>
      <c r="H1438" s="46">
        <v>11.659999999997799</v>
      </c>
      <c r="I1438" s="45">
        <f t="shared" si="132"/>
        <v>14.655478409551693</v>
      </c>
      <c r="J1438" s="23">
        <f t="shared" si="136"/>
        <v>1.758657409146203E-2</v>
      </c>
      <c r="K1438" s="27">
        <f t="shared" si="136"/>
        <v>0.17586574091462032</v>
      </c>
      <c r="L1438" s="27">
        <f t="shared" si="136"/>
        <v>1.7586574091462031</v>
      </c>
      <c r="M1438" s="27">
        <f t="shared" si="133"/>
        <v>17.58657409146203</v>
      </c>
      <c r="N1438" s="27">
        <f t="shared" si="133"/>
        <v>1758.657409146203</v>
      </c>
      <c r="O1438" s="27">
        <f t="shared" si="133"/>
        <v>175.86574091462032</v>
      </c>
      <c r="P1438" s="27">
        <f t="shared" si="133"/>
        <v>17586.574091462029</v>
      </c>
      <c r="Q1438" s="24">
        <f t="shared" si="134"/>
        <v>175865.74091462028</v>
      </c>
      <c r="R1438" s="19">
        <f t="shared" si="137"/>
        <v>1758.657409146203</v>
      </c>
    </row>
    <row r="1439" spans="7:18" ht="14.95" thickBot="1" x14ac:dyDescent="0.3">
      <c r="G1439">
        <f t="shared" si="135"/>
        <v>0.17546126093471737</v>
      </c>
      <c r="H1439" s="46">
        <v>11.649999999997799</v>
      </c>
      <c r="I1439" s="45">
        <f t="shared" si="132"/>
        <v>14.62177174455978</v>
      </c>
      <c r="J1439" s="23">
        <f t="shared" si="136"/>
        <v>1.7546126093471736E-2</v>
      </c>
      <c r="K1439" s="27">
        <f t="shared" si="136"/>
        <v>0.17546126093471737</v>
      </c>
      <c r="L1439" s="27">
        <f t="shared" si="136"/>
        <v>1.7546126093471737</v>
      </c>
      <c r="M1439" s="27">
        <f t="shared" si="133"/>
        <v>17.546126093471738</v>
      </c>
      <c r="N1439" s="27">
        <f t="shared" si="133"/>
        <v>1754.6126093471737</v>
      </c>
      <c r="O1439" s="27">
        <f t="shared" si="133"/>
        <v>175.46126093471736</v>
      </c>
      <c r="P1439" s="27">
        <f t="shared" si="133"/>
        <v>17546.126093471736</v>
      </c>
      <c r="Q1439" s="24">
        <f t="shared" si="134"/>
        <v>175461.26093471737</v>
      </c>
      <c r="R1439" s="19">
        <f t="shared" si="137"/>
        <v>1754.6126093471737</v>
      </c>
    </row>
    <row r="1440" spans="7:18" ht="14.95" thickBot="1" x14ac:dyDescent="0.3">
      <c r="G1440">
        <f t="shared" si="135"/>
        <v>0.17505771123295313</v>
      </c>
      <c r="H1440" s="41">
        <v>11.6399999999978</v>
      </c>
      <c r="I1440" s="45">
        <f t="shared" si="132"/>
        <v>14.588142602746094</v>
      </c>
      <c r="J1440" s="23">
        <f t="shared" si="136"/>
        <v>1.7505771123295311E-2</v>
      </c>
      <c r="K1440" s="27">
        <f t="shared" si="136"/>
        <v>0.17505771123295313</v>
      </c>
      <c r="L1440" s="27">
        <f t="shared" si="136"/>
        <v>1.7505771123295313</v>
      </c>
      <c r="M1440" s="27">
        <f t="shared" si="133"/>
        <v>17.505771123295315</v>
      </c>
      <c r="N1440" s="27">
        <f t="shared" si="133"/>
        <v>1750.5771123295312</v>
      </c>
      <c r="O1440" s="27">
        <f t="shared" si="133"/>
        <v>175.05771123295312</v>
      </c>
      <c r="P1440" s="27">
        <f t="shared" si="133"/>
        <v>17505.771123295315</v>
      </c>
      <c r="Q1440" s="24">
        <f t="shared" si="134"/>
        <v>175057.71123295315</v>
      </c>
      <c r="R1440" s="19">
        <f t="shared" si="137"/>
        <v>1750.5771123295317</v>
      </c>
    </row>
    <row r="1441" spans="7:18" ht="14.95" thickBot="1" x14ac:dyDescent="0.3">
      <c r="G1441">
        <f t="shared" si="135"/>
        <v>0.17465508966974749</v>
      </c>
      <c r="H1441" s="46">
        <v>11.6299999999978</v>
      </c>
      <c r="I1441" s="45">
        <f t="shared" si="132"/>
        <v>14.554590805812291</v>
      </c>
      <c r="J1441" s="23">
        <f t="shared" si="136"/>
        <v>1.7465508966974748E-2</v>
      </c>
      <c r="K1441" s="27">
        <f t="shared" si="136"/>
        <v>0.17465508966974749</v>
      </c>
      <c r="L1441" s="27">
        <f t="shared" si="136"/>
        <v>1.746550896697475</v>
      </c>
      <c r="M1441" s="27">
        <f t="shared" si="133"/>
        <v>17.465508966974749</v>
      </c>
      <c r="N1441" s="27">
        <f t="shared" si="133"/>
        <v>1746.5508966974749</v>
      </c>
      <c r="O1441" s="27">
        <f t="shared" si="133"/>
        <v>174.6550896697475</v>
      </c>
      <c r="P1441" s="27">
        <f t="shared" si="133"/>
        <v>17465.50896697475</v>
      </c>
      <c r="Q1441" s="24">
        <f t="shared" si="134"/>
        <v>174655.08966974751</v>
      </c>
      <c r="R1441" s="19">
        <f t="shared" si="137"/>
        <v>1746.5508966974751</v>
      </c>
    </row>
    <row r="1442" spans="7:18" ht="14.95" thickBot="1" x14ac:dyDescent="0.3">
      <c r="G1442">
        <f t="shared" si="135"/>
        <v>0.17425339411044088</v>
      </c>
      <c r="H1442" s="46">
        <v>11.6199999999978</v>
      </c>
      <c r="I1442" s="45">
        <f t="shared" si="132"/>
        <v>14.521116175870073</v>
      </c>
      <c r="J1442" s="23">
        <f t="shared" si="136"/>
        <v>1.7425339411044086E-2</v>
      </c>
      <c r="K1442" s="27">
        <f t="shared" si="136"/>
        <v>0.17425339411044088</v>
      </c>
      <c r="L1442" s="27">
        <f t="shared" si="136"/>
        <v>1.7425339411044087</v>
      </c>
      <c r="M1442" s="27">
        <f t="shared" si="133"/>
        <v>17.425339411044089</v>
      </c>
      <c r="N1442" s="27">
        <f t="shared" si="133"/>
        <v>1742.5339411044088</v>
      </c>
      <c r="O1442" s="27">
        <f t="shared" si="133"/>
        <v>174.25339411044087</v>
      </c>
      <c r="P1442" s="27">
        <f t="shared" si="133"/>
        <v>17425.339411044086</v>
      </c>
      <c r="Q1442" s="24">
        <f t="shared" si="134"/>
        <v>174253.39411044086</v>
      </c>
      <c r="R1442" s="19">
        <f t="shared" si="137"/>
        <v>1742.5339411044088</v>
      </c>
    </row>
    <row r="1443" spans="7:18" ht="14.95" thickBot="1" x14ac:dyDescent="0.3">
      <c r="G1443">
        <f t="shared" si="135"/>
        <v>0.17385262242528335</v>
      </c>
      <c r="H1443" s="46">
        <v>11.6099999999978</v>
      </c>
      <c r="I1443" s="45">
        <f t="shared" si="132"/>
        <v>14.48771853544028</v>
      </c>
      <c r="J1443" s="23">
        <f t="shared" si="136"/>
        <v>1.7385262242528333E-2</v>
      </c>
      <c r="K1443" s="27">
        <f t="shared" si="136"/>
        <v>0.17385262242528335</v>
      </c>
      <c r="L1443" s="27">
        <f t="shared" si="136"/>
        <v>1.7385262242528334</v>
      </c>
      <c r="M1443" s="27">
        <f t="shared" si="133"/>
        <v>17.385262242528334</v>
      </c>
      <c r="N1443" s="27">
        <f t="shared" si="133"/>
        <v>1738.5262242528336</v>
      </c>
      <c r="O1443" s="27">
        <f t="shared" si="133"/>
        <v>173.85262242528336</v>
      </c>
      <c r="P1443" s="27">
        <f t="shared" si="133"/>
        <v>17385.262242528333</v>
      </c>
      <c r="Q1443" s="24">
        <f t="shared" si="134"/>
        <v>173852.62242528333</v>
      </c>
      <c r="R1443" s="19">
        <f t="shared" si="137"/>
        <v>1738.5262242528333</v>
      </c>
    </row>
    <row r="1444" spans="7:18" ht="14.95" thickBot="1" x14ac:dyDescent="0.3">
      <c r="G1444">
        <f t="shared" si="135"/>
        <v>0.17345277248941943</v>
      </c>
      <c r="H1444" s="41">
        <v>11.599999999997699</v>
      </c>
      <c r="I1444" s="45">
        <f t="shared" si="132"/>
        <v>14.454397707451617</v>
      </c>
      <c r="J1444" s="23">
        <f t="shared" si="136"/>
        <v>1.7345277248941939E-2</v>
      </c>
      <c r="K1444" s="27">
        <f t="shared" si="136"/>
        <v>0.1734527724894194</v>
      </c>
      <c r="L1444" s="27">
        <f t="shared" si="136"/>
        <v>1.7345277248941942</v>
      </c>
      <c r="M1444" s="27">
        <f t="shared" si="133"/>
        <v>17.34527724894194</v>
      </c>
      <c r="N1444" s="27">
        <f t="shared" si="133"/>
        <v>1734.5277248941941</v>
      </c>
      <c r="O1444" s="27">
        <f t="shared" si="133"/>
        <v>173.4527724894194</v>
      </c>
      <c r="P1444" s="27">
        <f t="shared" si="133"/>
        <v>17345.27724894194</v>
      </c>
      <c r="Q1444" s="24">
        <f t="shared" si="134"/>
        <v>173452.77248941941</v>
      </c>
      <c r="R1444" s="19">
        <f t="shared" si="137"/>
        <v>1734.5277248941941</v>
      </c>
    </row>
    <row r="1445" spans="7:18" ht="14.95" thickBot="1" x14ac:dyDescent="0.3">
      <c r="G1445">
        <f t="shared" si="135"/>
        <v>0.17305384218289266</v>
      </c>
      <c r="H1445" s="46">
        <v>11.589999999997699</v>
      </c>
      <c r="I1445" s="45">
        <f t="shared" si="132"/>
        <v>14.421153515241055</v>
      </c>
      <c r="J1445" s="23">
        <f t="shared" si="136"/>
        <v>1.7305384218289265E-2</v>
      </c>
      <c r="K1445" s="27">
        <f t="shared" si="136"/>
        <v>0.17305384218289266</v>
      </c>
      <c r="L1445" s="27">
        <f t="shared" si="136"/>
        <v>1.7305384218289266</v>
      </c>
      <c r="M1445" s="27">
        <f t="shared" si="133"/>
        <v>17.305384218289266</v>
      </c>
      <c r="N1445" s="27">
        <f t="shared" si="133"/>
        <v>1730.5384218289266</v>
      </c>
      <c r="O1445" s="27">
        <f t="shared" si="133"/>
        <v>173.05384218289265</v>
      </c>
      <c r="P1445" s="27">
        <f t="shared" si="133"/>
        <v>17305.384218289266</v>
      </c>
      <c r="Q1445" s="24">
        <f t="shared" si="134"/>
        <v>173053.84218289264</v>
      </c>
      <c r="R1445" s="19">
        <f t="shared" si="137"/>
        <v>1730.5384218289266</v>
      </c>
    </row>
    <row r="1446" spans="7:18" ht="14.95" thickBot="1" x14ac:dyDescent="0.3">
      <c r="G1446">
        <f t="shared" si="135"/>
        <v>0.17265582939061005</v>
      </c>
      <c r="H1446" s="46">
        <v>11.5799999999977</v>
      </c>
      <c r="I1446" s="45">
        <f t="shared" si="132"/>
        <v>14.387985782550837</v>
      </c>
      <c r="J1446" s="23">
        <f t="shared" si="136"/>
        <v>1.7265582939061004E-2</v>
      </c>
      <c r="K1446" s="27">
        <f t="shared" si="136"/>
        <v>0.17265582939061005</v>
      </c>
      <c r="L1446" s="27">
        <f t="shared" si="136"/>
        <v>1.7265582939061004</v>
      </c>
      <c r="M1446" s="27">
        <f t="shared" si="133"/>
        <v>17.265582939061005</v>
      </c>
      <c r="N1446" s="27">
        <f t="shared" si="133"/>
        <v>1726.5582939061005</v>
      </c>
      <c r="O1446" s="27">
        <f t="shared" si="133"/>
        <v>172.65582939061005</v>
      </c>
      <c r="P1446" s="27">
        <f t="shared" si="133"/>
        <v>17265.582939061005</v>
      </c>
      <c r="Q1446" s="24">
        <f t="shared" si="134"/>
        <v>172655.82939061004</v>
      </c>
      <c r="R1446" s="19">
        <f t="shared" si="137"/>
        <v>1726.5582939061005</v>
      </c>
    </row>
    <row r="1447" spans="7:18" ht="14.95" thickBot="1" x14ac:dyDescent="0.3">
      <c r="G1447">
        <f t="shared" si="135"/>
        <v>0.17225873200234756</v>
      </c>
      <c r="H1447" s="46">
        <v>11.5699999999977</v>
      </c>
      <c r="I1447" s="45">
        <f t="shared" si="132"/>
        <v>14.354894333528962</v>
      </c>
      <c r="J1447" s="23">
        <f t="shared" si="136"/>
        <v>1.7225873200234755E-2</v>
      </c>
      <c r="K1447" s="27">
        <f t="shared" si="136"/>
        <v>0.17225873200234756</v>
      </c>
      <c r="L1447" s="27">
        <f t="shared" si="136"/>
        <v>1.7225873200234756</v>
      </c>
      <c r="M1447" s="27">
        <f t="shared" si="133"/>
        <v>17.225873200234755</v>
      </c>
      <c r="N1447" s="27">
        <f t="shared" si="133"/>
        <v>1722.5873200234755</v>
      </c>
      <c r="O1447" s="27">
        <f t="shared" si="133"/>
        <v>172.25873200234756</v>
      </c>
      <c r="P1447" s="27">
        <f t="shared" si="133"/>
        <v>17225.873200234757</v>
      </c>
      <c r="Q1447" s="24">
        <f t="shared" si="134"/>
        <v>172258.73200234756</v>
      </c>
      <c r="R1447" s="19">
        <f t="shared" si="137"/>
        <v>1722.5873200234757</v>
      </c>
    </row>
    <row r="1448" spans="7:18" ht="14.95" thickBot="1" x14ac:dyDescent="0.3">
      <c r="G1448">
        <f t="shared" si="135"/>
        <v>0.17186254791273428</v>
      </c>
      <c r="H1448" s="41">
        <v>11.5599999999977</v>
      </c>
      <c r="I1448" s="45">
        <f t="shared" si="132"/>
        <v>14.321878992727857</v>
      </c>
      <c r="J1448" s="23">
        <f t="shared" si="136"/>
        <v>1.718625479127343E-2</v>
      </c>
      <c r="K1448" s="27">
        <f t="shared" si="136"/>
        <v>0.17186254791273431</v>
      </c>
      <c r="L1448" s="27">
        <f t="shared" si="136"/>
        <v>1.718625479127343</v>
      </c>
      <c r="M1448" s="27">
        <f t="shared" si="133"/>
        <v>17.186254791273431</v>
      </c>
      <c r="N1448" s="27">
        <f t="shared" si="133"/>
        <v>1718.6254791273429</v>
      </c>
      <c r="O1448" s="27">
        <f t="shared" si="133"/>
        <v>171.8625479127343</v>
      </c>
      <c r="P1448" s="27">
        <f t="shared" si="133"/>
        <v>17186.25479127343</v>
      </c>
      <c r="Q1448" s="24">
        <f t="shared" si="134"/>
        <v>171862.5479127343</v>
      </c>
      <c r="R1448" s="19">
        <f t="shared" si="137"/>
        <v>1718.6254791273432</v>
      </c>
    </row>
    <row r="1449" spans="7:18" ht="14.95" thickBot="1" x14ac:dyDescent="0.3">
      <c r="G1449">
        <f t="shared" si="135"/>
        <v>0.17146727502124159</v>
      </c>
      <c r="H1449" s="46">
        <v>11.5499999999977</v>
      </c>
      <c r="I1449" s="45">
        <f t="shared" si="132"/>
        <v>14.288939585103465</v>
      </c>
      <c r="J1449" s="23">
        <f t="shared" si="136"/>
        <v>1.7146727502124155E-2</v>
      </c>
      <c r="K1449" s="27">
        <f t="shared" si="136"/>
        <v>0.17146727502124157</v>
      </c>
      <c r="L1449" s="27">
        <f t="shared" si="136"/>
        <v>1.7146727502124157</v>
      </c>
      <c r="M1449" s="27">
        <f t="shared" si="133"/>
        <v>17.146727502124158</v>
      </c>
      <c r="N1449" s="27">
        <f t="shared" si="133"/>
        <v>1714.6727502124156</v>
      </c>
      <c r="O1449" s="27">
        <f t="shared" si="133"/>
        <v>171.46727502124156</v>
      </c>
      <c r="P1449" s="27">
        <f t="shared" si="133"/>
        <v>17146.727502124158</v>
      </c>
      <c r="Q1449" s="24">
        <f t="shared" si="134"/>
        <v>171467.27502124157</v>
      </c>
      <c r="R1449" s="19">
        <f t="shared" si="137"/>
        <v>1714.6727502124158</v>
      </c>
    </row>
    <row r="1450" spans="7:18" ht="14.95" thickBot="1" x14ac:dyDescent="0.3">
      <c r="G1450">
        <f t="shared" si="135"/>
        <v>0.17107291123217208</v>
      </c>
      <c r="H1450" s="46">
        <v>11.539999999997701</v>
      </c>
      <c r="I1450" s="45">
        <f t="shared" si="132"/>
        <v>14.256075936014339</v>
      </c>
      <c r="J1450" s="23">
        <f t="shared" si="136"/>
        <v>1.7107291123217207E-2</v>
      </c>
      <c r="K1450" s="27">
        <f t="shared" si="136"/>
        <v>0.17107291123217205</v>
      </c>
      <c r="L1450" s="27">
        <f t="shared" si="136"/>
        <v>1.7107291123217208</v>
      </c>
      <c r="M1450" s="27">
        <f t="shared" si="133"/>
        <v>17.107291123217205</v>
      </c>
      <c r="N1450" s="27">
        <f t="shared" si="133"/>
        <v>1710.7291123217208</v>
      </c>
      <c r="O1450" s="27">
        <f t="shared" si="133"/>
        <v>171.07291123217206</v>
      </c>
      <c r="P1450" s="27">
        <f t="shared" si="133"/>
        <v>17107.291123217208</v>
      </c>
      <c r="Q1450" s="24">
        <f t="shared" si="134"/>
        <v>171072.91123217207</v>
      </c>
      <c r="R1450" s="19">
        <f t="shared" si="137"/>
        <v>1710.729112321721</v>
      </c>
    </row>
    <row r="1451" spans="7:18" ht="14.95" thickBot="1" x14ac:dyDescent="0.3">
      <c r="G1451">
        <f t="shared" si="135"/>
        <v>0.17067945445464802</v>
      </c>
      <c r="H1451" s="46">
        <v>11.529999999997701</v>
      </c>
      <c r="I1451" s="45">
        <f t="shared" si="132"/>
        <v>14.223287871220668</v>
      </c>
      <c r="J1451" s="23">
        <f t="shared" si="136"/>
        <v>1.7067945445464801E-2</v>
      </c>
      <c r="K1451" s="27">
        <f t="shared" si="136"/>
        <v>0.17067945445464802</v>
      </c>
      <c r="L1451" s="27">
        <f t="shared" si="136"/>
        <v>1.7067945445464801</v>
      </c>
      <c r="M1451" s="27">
        <f t="shared" si="133"/>
        <v>17.067945445464801</v>
      </c>
      <c r="N1451" s="27">
        <f t="shared" si="133"/>
        <v>1706.7945445464802</v>
      </c>
      <c r="O1451" s="27">
        <f t="shared" si="133"/>
        <v>170.67945445464801</v>
      </c>
      <c r="P1451" s="27">
        <f t="shared" si="133"/>
        <v>17067.9454454648</v>
      </c>
      <c r="Q1451" s="24">
        <f t="shared" si="134"/>
        <v>170679.45445464799</v>
      </c>
      <c r="R1451" s="19">
        <f t="shared" si="137"/>
        <v>1706.7945445464802</v>
      </c>
    </row>
    <row r="1452" spans="7:18" ht="14.95" thickBot="1" x14ac:dyDescent="0.3">
      <c r="G1452">
        <f t="shared" si="135"/>
        <v>0.17028690260260088</v>
      </c>
      <c r="H1452" s="41">
        <v>11.519999999997699</v>
      </c>
      <c r="I1452" s="45">
        <f t="shared" si="132"/>
        <v>14.190575216883406</v>
      </c>
      <c r="J1452" s="23">
        <f t="shared" si="136"/>
        <v>1.7028690260260087E-2</v>
      </c>
      <c r="K1452" s="27">
        <f t="shared" si="136"/>
        <v>0.17028690260260088</v>
      </c>
      <c r="L1452" s="27">
        <f t="shared" si="136"/>
        <v>1.7028690260260086</v>
      </c>
      <c r="M1452" s="27">
        <f t="shared" si="133"/>
        <v>17.028690260260088</v>
      </c>
      <c r="N1452" s="27">
        <f t="shared" si="133"/>
        <v>1702.8690260260087</v>
      </c>
      <c r="O1452" s="27">
        <f t="shared" si="133"/>
        <v>170.28690260260086</v>
      </c>
      <c r="P1452" s="27">
        <f t="shared" si="133"/>
        <v>17028.690260260086</v>
      </c>
      <c r="Q1452" s="24">
        <f t="shared" si="134"/>
        <v>170286.90260260087</v>
      </c>
      <c r="R1452" s="19">
        <f t="shared" si="137"/>
        <v>1702.8690260260087</v>
      </c>
    </row>
    <row r="1453" spans="7:18" ht="14.95" thickBot="1" x14ac:dyDescent="0.3">
      <c r="G1453">
        <f t="shared" si="135"/>
        <v>0.16989525359475985</v>
      </c>
      <c r="H1453" s="46">
        <v>11.509999999997699</v>
      </c>
      <c r="I1453" s="45">
        <f t="shared" si="132"/>
        <v>14.157937799563321</v>
      </c>
      <c r="J1453" s="23">
        <f t="shared" si="136"/>
        <v>1.6989525359475986E-2</v>
      </c>
      <c r="K1453" s="27">
        <f t="shared" si="136"/>
        <v>0.16989525359475985</v>
      </c>
      <c r="L1453" s="27">
        <f t="shared" si="136"/>
        <v>1.6989525359475985</v>
      </c>
      <c r="M1453" s="27">
        <f t="shared" si="133"/>
        <v>16.989525359475984</v>
      </c>
      <c r="N1453" s="27">
        <f t="shared" si="133"/>
        <v>1698.9525359475986</v>
      </c>
      <c r="O1453" s="27">
        <f t="shared" si="133"/>
        <v>169.89525359475985</v>
      </c>
      <c r="P1453" s="27">
        <f t="shared" si="133"/>
        <v>16989.525359475985</v>
      </c>
      <c r="Q1453" s="24">
        <f t="shared" si="134"/>
        <v>169895.25359475985</v>
      </c>
      <c r="R1453" s="19">
        <f t="shared" si="137"/>
        <v>1698.9525359475986</v>
      </c>
    </row>
    <row r="1454" spans="7:18" ht="14.95" thickBot="1" x14ac:dyDescent="0.3">
      <c r="G1454">
        <f t="shared" si="135"/>
        <v>0.16950450535464073</v>
      </c>
      <c r="H1454" s="46">
        <v>11.4999999999977</v>
      </c>
      <c r="I1454" s="45">
        <f t="shared" si="132"/>
        <v>14.125375446220062</v>
      </c>
      <c r="J1454" s="23">
        <f t="shared" si="136"/>
        <v>1.6950450535464075E-2</v>
      </c>
      <c r="K1454" s="27">
        <f t="shared" si="136"/>
        <v>0.16950450535464073</v>
      </c>
      <c r="L1454" s="27">
        <f t="shared" si="136"/>
        <v>1.6950450535464074</v>
      </c>
      <c r="M1454" s="27">
        <f t="shared" si="133"/>
        <v>16.950450535464075</v>
      </c>
      <c r="N1454" s="27">
        <f t="shared" si="133"/>
        <v>1695.0450535464074</v>
      </c>
      <c r="O1454" s="27">
        <f t="shared" si="133"/>
        <v>169.50450535464074</v>
      </c>
      <c r="P1454" s="27">
        <f t="shared" si="133"/>
        <v>16950.450535464075</v>
      </c>
      <c r="Q1454" s="24">
        <f t="shared" si="134"/>
        <v>169504.50535464074</v>
      </c>
      <c r="R1454" s="19">
        <f t="shared" si="137"/>
        <v>1695.0450535464076</v>
      </c>
    </row>
    <row r="1455" spans="7:18" ht="14.95" thickBot="1" x14ac:dyDescent="0.3">
      <c r="G1455">
        <f t="shared" si="135"/>
        <v>0.16911465581053545</v>
      </c>
      <c r="H1455" s="46">
        <v>11.4899999999977</v>
      </c>
      <c r="I1455" s="45">
        <f t="shared" si="132"/>
        <v>14.092887984211286</v>
      </c>
      <c r="J1455" s="23">
        <f t="shared" si="136"/>
        <v>1.6911465581053543E-2</v>
      </c>
      <c r="K1455" s="27">
        <f t="shared" si="136"/>
        <v>0.16911465581053542</v>
      </c>
      <c r="L1455" s="27">
        <f t="shared" si="136"/>
        <v>1.6911465581053542</v>
      </c>
      <c r="M1455" s="27">
        <f t="shared" si="133"/>
        <v>16.911465581053541</v>
      </c>
      <c r="N1455" s="27">
        <f t="shared" si="133"/>
        <v>1691.1465581053542</v>
      </c>
      <c r="O1455" s="27">
        <f t="shared" si="133"/>
        <v>169.11465581053542</v>
      </c>
      <c r="P1455" s="27">
        <f t="shared" si="133"/>
        <v>16911.465581053544</v>
      </c>
      <c r="Q1455" s="24">
        <f t="shared" si="134"/>
        <v>169114.65581053542</v>
      </c>
      <c r="R1455" s="19">
        <f t="shared" si="137"/>
        <v>1691.1465581053544</v>
      </c>
    </row>
    <row r="1456" spans="7:18" ht="14.95" thickBot="1" x14ac:dyDescent="0.3">
      <c r="G1456">
        <f t="shared" si="135"/>
        <v>0.16872570289550035</v>
      </c>
      <c r="H1456" s="41">
        <v>11.4799999999977</v>
      </c>
      <c r="I1456" s="45">
        <f t="shared" si="132"/>
        <v>14.060475241291696</v>
      </c>
      <c r="J1456" s="23">
        <f t="shared" si="136"/>
        <v>1.6872570289550033E-2</v>
      </c>
      <c r="K1456" s="27">
        <f t="shared" si="136"/>
        <v>0.16872570289550035</v>
      </c>
      <c r="L1456" s="27">
        <f t="shared" si="136"/>
        <v>1.6872570289550035</v>
      </c>
      <c r="M1456" s="27">
        <f t="shared" si="133"/>
        <v>16.872570289550037</v>
      </c>
      <c r="N1456" s="27">
        <f t="shared" si="133"/>
        <v>1687.2570289550035</v>
      </c>
      <c r="O1456" s="27">
        <f t="shared" si="133"/>
        <v>168.72570289550035</v>
      </c>
      <c r="P1456" s="27">
        <f t="shared" si="133"/>
        <v>16872.570289550036</v>
      </c>
      <c r="Q1456" s="24">
        <f t="shared" si="134"/>
        <v>168725.70289550035</v>
      </c>
      <c r="R1456" s="19">
        <f t="shared" si="137"/>
        <v>1687.2570289550038</v>
      </c>
    </row>
    <row r="1457" spans="7:18" ht="14.95" thickBot="1" x14ac:dyDescent="0.3">
      <c r="G1457">
        <f t="shared" si="135"/>
        <v>0.16833764454734584</v>
      </c>
      <c r="H1457" s="46">
        <v>11.4699999999977</v>
      </c>
      <c r="I1457" s="45">
        <f t="shared" si="132"/>
        <v>14.028137045612153</v>
      </c>
      <c r="J1457" s="23">
        <f t="shared" si="136"/>
        <v>1.6833764454734581E-2</v>
      </c>
      <c r="K1457" s="27">
        <f t="shared" si="136"/>
        <v>0.16833764454734584</v>
      </c>
      <c r="L1457" s="27">
        <f t="shared" si="136"/>
        <v>1.6833764454734583</v>
      </c>
      <c r="M1457" s="27">
        <f t="shared" si="133"/>
        <v>16.833764454734585</v>
      </c>
      <c r="N1457" s="27">
        <f t="shared" si="133"/>
        <v>1683.3764454734583</v>
      </c>
      <c r="O1457" s="27">
        <f t="shared" si="133"/>
        <v>168.33764454734583</v>
      </c>
      <c r="P1457" s="27">
        <f t="shared" si="133"/>
        <v>16833.764454734584</v>
      </c>
      <c r="Q1457" s="24">
        <f t="shared" si="134"/>
        <v>168337.64454734584</v>
      </c>
      <c r="R1457" s="19">
        <f t="shared" si="137"/>
        <v>1683.3764454734585</v>
      </c>
    </row>
    <row r="1458" spans="7:18" ht="14.95" thickBot="1" x14ac:dyDescent="0.3">
      <c r="G1458">
        <f t="shared" si="135"/>
        <v>0.16795047870862534</v>
      </c>
      <c r="H1458" s="46">
        <v>11.4599999999977</v>
      </c>
      <c r="I1458" s="45">
        <f t="shared" si="132"/>
        <v>13.995873225718778</v>
      </c>
      <c r="J1458" s="23">
        <f t="shared" si="136"/>
        <v>1.6795047870862532E-2</v>
      </c>
      <c r="K1458" s="27">
        <f t="shared" si="136"/>
        <v>0.16795047870862534</v>
      </c>
      <c r="L1458" s="27">
        <f t="shared" si="136"/>
        <v>1.6795047870862534</v>
      </c>
      <c r="M1458" s="27">
        <f t="shared" si="133"/>
        <v>16.795047870862533</v>
      </c>
      <c r="N1458" s="27">
        <f t="shared" si="133"/>
        <v>1679.5047870862534</v>
      </c>
      <c r="O1458" s="27">
        <f t="shared" si="133"/>
        <v>167.95047870862533</v>
      </c>
      <c r="P1458" s="27">
        <f t="shared" si="133"/>
        <v>16795.047870862534</v>
      </c>
      <c r="Q1458" s="24">
        <f t="shared" si="134"/>
        <v>167950.47870862533</v>
      </c>
      <c r="R1458" s="19">
        <f t="shared" si="137"/>
        <v>1679.5047870862536</v>
      </c>
    </row>
    <row r="1459" spans="7:18" ht="14.95" thickBot="1" x14ac:dyDescent="0.3">
      <c r="G1459">
        <f t="shared" si="135"/>
        <v>0.16756420332662386</v>
      </c>
      <c r="H1459" s="46">
        <v>11.449999999997701</v>
      </c>
      <c r="I1459" s="45">
        <f t="shared" si="132"/>
        <v>13.963683610551987</v>
      </c>
      <c r="J1459" s="23">
        <f t="shared" si="136"/>
        <v>1.6756420332662385E-2</v>
      </c>
      <c r="K1459" s="27">
        <f t="shared" si="136"/>
        <v>0.16756420332662383</v>
      </c>
      <c r="L1459" s="27">
        <f t="shared" si="136"/>
        <v>1.6756420332662385</v>
      </c>
      <c r="M1459" s="27">
        <f t="shared" si="133"/>
        <v>16.756420332662383</v>
      </c>
      <c r="N1459" s="27">
        <f t="shared" si="133"/>
        <v>1675.6420332662385</v>
      </c>
      <c r="O1459" s="27">
        <f t="shared" si="133"/>
        <v>167.56420332662384</v>
      </c>
      <c r="P1459" s="27">
        <f t="shared" si="133"/>
        <v>16756.420332662383</v>
      </c>
      <c r="Q1459" s="24">
        <f t="shared" si="134"/>
        <v>167564.20332662383</v>
      </c>
      <c r="R1459" s="19">
        <f t="shared" si="137"/>
        <v>1675.6420332662383</v>
      </c>
    </row>
    <row r="1460" spans="7:18" ht="14.95" thickBot="1" x14ac:dyDescent="0.3">
      <c r="G1460">
        <f t="shared" si="135"/>
        <v>0.16717881635334786</v>
      </c>
      <c r="H1460" s="41">
        <v>11.439999999997699</v>
      </c>
      <c r="I1460" s="45">
        <f t="shared" si="132"/>
        <v>13.931568029445655</v>
      </c>
      <c r="J1460" s="23">
        <f t="shared" si="136"/>
        <v>1.6717881635334785E-2</v>
      </c>
      <c r="K1460" s="27">
        <f t="shared" si="136"/>
        <v>0.16717881635334786</v>
      </c>
      <c r="L1460" s="27">
        <f t="shared" si="136"/>
        <v>1.6717881635334788</v>
      </c>
      <c r="M1460" s="27">
        <f t="shared" si="133"/>
        <v>16.717881635334788</v>
      </c>
      <c r="N1460" s="27">
        <f t="shared" si="133"/>
        <v>1671.7881635334788</v>
      </c>
      <c r="O1460" s="27">
        <f t="shared" si="133"/>
        <v>167.17881635334788</v>
      </c>
      <c r="P1460" s="27">
        <f t="shared" si="133"/>
        <v>16717.881635334787</v>
      </c>
      <c r="Q1460" s="24">
        <f t="shared" si="134"/>
        <v>167178.81635334788</v>
      </c>
      <c r="R1460" s="19">
        <f t="shared" si="137"/>
        <v>1671.7881635334788</v>
      </c>
    </row>
    <row r="1461" spans="7:18" ht="14.95" thickBot="1" x14ac:dyDescent="0.3">
      <c r="G1461">
        <f t="shared" si="135"/>
        <v>0.16679431574551412</v>
      </c>
      <c r="H1461" s="46">
        <v>11.429999999997699</v>
      </c>
      <c r="I1461" s="45">
        <f t="shared" si="132"/>
        <v>13.899526312126175</v>
      </c>
      <c r="J1461" s="23">
        <f t="shared" si="136"/>
        <v>1.6679431574551411E-2</v>
      </c>
      <c r="K1461" s="27">
        <f t="shared" si="136"/>
        <v>0.16679431574551412</v>
      </c>
      <c r="L1461" s="27">
        <f t="shared" si="136"/>
        <v>1.6679431574551411</v>
      </c>
      <c r="M1461" s="27">
        <f t="shared" si="133"/>
        <v>16.679431574551412</v>
      </c>
      <c r="N1461" s="27">
        <f t="shared" si="133"/>
        <v>1667.9431574551411</v>
      </c>
      <c r="O1461" s="27">
        <f t="shared" si="133"/>
        <v>166.79431574551413</v>
      </c>
      <c r="P1461" s="27">
        <f t="shared" si="133"/>
        <v>16679.43157455141</v>
      </c>
      <c r="Q1461" s="24">
        <f t="shared" si="134"/>
        <v>166794.31574551409</v>
      </c>
      <c r="R1461" s="19">
        <f t="shared" si="137"/>
        <v>1667.9431574551411</v>
      </c>
    </row>
    <row r="1462" spans="7:18" ht="14.95" thickBot="1" x14ac:dyDescent="0.3">
      <c r="G1462">
        <f t="shared" si="135"/>
        <v>0.16641069946453849</v>
      </c>
      <c r="H1462" s="46">
        <v>11.4199999999977</v>
      </c>
      <c r="I1462" s="45">
        <f t="shared" si="132"/>
        <v>13.867558288711541</v>
      </c>
      <c r="J1462" s="23">
        <f t="shared" si="136"/>
        <v>1.6641069946453847E-2</v>
      </c>
      <c r="K1462" s="27">
        <f t="shared" si="136"/>
        <v>0.16641069946453849</v>
      </c>
      <c r="L1462" s="27">
        <f t="shared" si="136"/>
        <v>1.664106994645385</v>
      </c>
      <c r="M1462" s="27">
        <f t="shared" si="133"/>
        <v>16.64106994645385</v>
      </c>
      <c r="N1462" s="27">
        <f t="shared" si="133"/>
        <v>1664.1069946453849</v>
      </c>
      <c r="O1462" s="27">
        <f t="shared" si="133"/>
        <v>166.41069946453848</v>
      </c>
      <c r="P1462" s="27">
        <f t="shared" si="133"/>
        <v>16641.069946453848</v>
      </c>
      <c r="Q1462" s="24">
        <f t="shared" si="134"/>
        <v>166410.69946453848</v>
      </c>
      <c r="R1462" s="19">
        <f t="shared" si="137"/>
        <v>1664.1069946453849</v>
      </c>
    </row>
    <row r="1463" spans="7:18" ht="14.95" thickBot="1" x14ac:dyDescent="0.3">
      <c r="G1463">
        <f t="shared" si="135"/>
        <v>0.16602796547652582</v>
      </c>
      <c r="H1463" s="46">
        <v>11.4099999999977</v>
      </c>
      <c r="I1463" s="45">
        <f t="shared" si="132"/>
        <v>13.835663789710486</v>
      </c>
      <c r="J1463" s="23">
        <f t="shared" si="136"/>
        <v>1.6602796547652583E-2</v>
      </c>
      <c r="K1463" s="27">
        <f t="shared" si="136"/>
        <v>0.16602796547652582</v>
      </c>
      <c r="L1463" s="27">
        <f t="shared" si="136"/>
        <v>1.6602796547652583</v>
      </c>
      <c r="M1463" s="27">
        <f t="shared" si="133"/>
        <v>16.602796547652584</v>
      </c>
      <c r="N1463" s="27">
        <f t="shared" si="133"/>
        <v>1660.2796547652583</v>
      </c>
      <c r="O1463" s="27">
        <f t="shared" si="133"/>
        <v>166.02796547652582</v>
      </c>
      <c r="P1463" s="27">
        <f t="shared" si="133"/>
        <v>16602.796547652582</v>
      </c>
      <c r="Q1463" s="24">
        <f t="shared" si="134"/>
        <v>166027.9654765258</v>
      </c>
      <c r="R1463" s="19">
        <f t="shared" si="137"/>
        <v>1660.2796547652583</v>
      </c>
    </row>
    <row r="1464" spans="7:18" ht="14.95" thickBot="1" x14ac:dyDescent="0.3">
      <c r="G1464">
        <f t="shared" si="135"/>
        <v>0.16564611175225852</v>
      </c>
      <c r="H1464" s="41">
        <v>11.3999999999977</v>
      </c>
      <c r="I1464" s="45">
        <f t="shared" si="132"/>
        <v>13.803842646021543</v>
      </c>
      <c r="J1464" s="23">
        <f t="shared" si="136"/>
        <v>1.6564611175225851E-2</v>
      </c>
      <c r="K1464" s="27">
        <f t="shared" si="136"/>
        <v>0.16564611175225852</v>
      </c>
      <c r="L1464" s="27">
        <f t="shared" si="136"/>
        <v>1.6564611175225852</v>
      </c>
      <c r="M1464" s="27">
        <f t="shared" si="133"/>
        <v>16.564611175225853</v>
      </c>
      <c r="N1464" s="27">
        <f t="shared" si="133"/>
        <v>1656.4611175225853</v>
      </c>
      <c r="O1464" s="27">
        <f t="shared" si="133"/>
        <v>165.64611175225852</v>
      </c>
      <c r="P1464" s="27">
        <f t="shared" si="133"/>
        <v>16564.611175225851</v>
      </c>
      <c r="Q1464" s="24">
        <f t="shared" si="134"/>
        <v>165646.1117522585</v>
      </c>
      <c r="R1464" s="19">
        <f t="shared" si="137"/>
        <v>1656.4611175225853</v>
      </c>
    </row>
    <row r="1465" spans="7:18" ht="14.95" thickBot="1" x14ac:dyDescent="0.3">
      <c r="G1465">
        <f t="shared" si="135"/>
        <v>0.16526513626718609</v>
      </c>
      <c r="H1465" s="46">
        <v>11.3899999999977</v>
      </c>
      <c r="I1465" s="45">
        <f t="shared" si="132"/>
        <v>13.772094688932174</v>
      </c>
      <c r="J1465" s="23">
        <f t="shared" si="136"/>
        <v>1.6526513626718607E-2</v>
      </c>
      <c r="K1465" s="27">
        <f t="shared" si="136"/>
        <v>0.16526513626718609</v>
      </c>
      <c r="L1465" s="27">
        <f t="shared" si="136"/>
        <v>1.6526513626718609</v>
      </c>
      <c r="M1465" s="27">
        <f t="shared" si="133"/>
        <v>16.526513626718607</v>
      </c>
      <c r="N1465" s="27">
        <f t="shared" si="133"/>
        <v>1652.6513626718609</v>
      </c>
      <c r="O1465" s="27">
        <f t="shared" si="133"/>
        <v>165.26513626718608</v>
      </c>
      <c r="P1465" s="27">
        <f t="shared" si="133"/>
        <v>16526.51362671861</v>
      </c>
      <c r="Q1465" s="24">
        <f t="shared" si="134"/>
        <v>165265.13626718611</v>
      </c>
      <c r="R1465" s="19">
        <f t="shared" si="137"/>
        <v>1652.6513626718611</v>
      </c>
    </row>
    <row r="1466" spans="7:18" ht="14.95" thickBot="1" x14ac:dyDescent="0.3">
      <c r="G1466">
        <f t="shared" si="135"/>
        <v>0.16488503700141457</v>
      </c>
      <c r="H1466" s="46">
        <v>11.3799999999977</v>
      </c>
      <c r="I1466" s="45">
        <f t="shared" si="132"/>
        <v>13.74041975011788</v>
      </c>
      <c r="J1466" s="23">
        <f t="shared" si="136"/>
        <v>1.6488503700141453E-2</v>
      </c>
      <c r="K1466" s="27">
        <f t="shared" si="136"/>
        <v>0.16488503700141455</v>
      </c>
      <c r="L1466" s="27">
        <f t="shared" si="136"/>
        <v>1.6488503700141455</v>
      </c>
      <c r="M1466" s="27">
        <f t="shared" si="133"/>
        <v>16.488503700141454</v>
      </c>
      <c r="N1466" s="27">
        <f t="shared" si="133"/>
        <v>1648.8503700141455</v>
      </c>
      <c r="O1466" s="27">
        <f t="shared" si="133"/>
        <v>164.88503700141456</v>
      </c>
      <c r="P1466" s="27">
        <f t="shared" si="133"/>
        <v>16488.503700141457</v>
      </c>
      <c r="Q1466" s="24">
        <f t="shared" si="134"/>
        <v>164885.03700141457</v>
      </c>
      <c r="R1466" s="19">
        <f t="shared" si="137"/>
        <v>1648.8503700141457</v>
      </c>
    </row>
    <row r="1467" spans="7:18" ht="14.95" thickBot="1" x14ac:dyDescent="0.3">
      <c r="G1467">
        <f t="shared" si="135"/>
        <v>0.16450581193969535</v>
      </c>
      <c r="H1467" s="46">
        <v>11.369999999997701</v>
      </c>
      <c r="I1467" s="45">
        <f t="shared" si="132"/>
        <v>13.708817661641278</v>
      </c>
      <c r="J1467" s="23">
        <f t="shared" si="136"/>
        <v>1.6450581193969534E-2</v>
      </c>
      <c r="K1467" s="27">
        <f t="shared" si="136"/>
        <v>0.16450581193969532</v>
      </c>
      <c r="L1467" s="27">
        <f t="shared" si="136"/>
        <v>1.6450581193969533</v>
      </c>
      <c r="M1467" s="27">
        <f t="shared" si="133"/>
        <v>16.450581193969533</v>
      </c>
      <c r="N1467" s="27">
        <f t="shared" si="133"/>
        <v>1645.0581193969533</v>
      </c>
      <c r="O1467" s="27">
        <f t="shared" si="133"/>
        <v>164.50581193969535</v>
      </c>
      <c r="P1467" s="27">
        <f t="shared" si="133"/>
        <v>16450.581193969534</v>
      </c>
      <c r="Q1467" s="24">
        <f t="shared" si="134"/>
        <v>164505.81193969533</v>
      </c>
      <c r="R1467" s="19">
        <f t="shared" si="137"/>
        <v>1645.0581193969535</v>
      </c>
    </row>
    <row r="1468" spans="7:18" ht="14.95" thickBot="1" x14ac:dyDescent="0.3">
      <c r="G1468">
        <f t="shared" si="135"/>
        <v>0.16412745907141502</v>
      </c>
      <c r="H1468" s="41">
        <v>11.359999999997701</v>
      </c>
      <c r="I1468" s="45">
        <f t="shared" si="132"/>
        <v>13.677288255951252</v>
      </c>
      <c r="J1468" s="23">
        <f t="shared" si="136"/>
        <v>1.6412745907141504E-2</v>
      </c>
      <c r="K1468" s="27">
        <f t="shared" si="136"/>
        <v>0.16412745907141502</v>
      </c>
      <c r="L1468" s="27">
        <f t="shared" si="136"/>
        <v>1.6412745907141504</v>
      </c>
      <c r="M1468" s="27">
        <f t="shared" si="133"/>
        <v>16.412745907141502</v>
      </c>
      <c r="N1468" s="27">
        <f t="shared" si="133"/>
        <v>1641.2745907141502</v>
      </c>
      <c r="O1468" s="27">
        <f t="shared" si="133"/>
        <v>164.12745907141502</v>
      </c>
      <c r="P1468" s="27">
        <f t="shared" si="133"/>
        <v>16412.745907141503</v>
      </c>
      <c r="Q1468" s="24">
        <f t="shared" si="134"/>
        <v>164127.45907141504</v>
      </c>
      <c r="R1468" s="19">
        <f t="shared" si="137"/>
        <v>1641.2745907141505</v>
      </c>
    </row>
    <row r="1469" spans="7:18" ht="14.95" thickBot="1" x14ac:dyDescent="0.3">
      <c r="G1469">
        <f t="shared" si="135"/>
        <v>0.16374997639058422</v>
      </c>
      <c r="H1469" s="46">
        <v>11.349999999997699</v>
      </c>
      <c r="I1469" s="45">
        <f t="shared" si="132"/>
        <v>13.645831365882019</v>
      </c>
      <c r="J1469" s="23">
        <f t="shared" si="136"/>
        <v>1.6374997639058423E-2</v>
      </c>
      <c r="K1469" s="27">
        <f t="shared" si="136"/>
        <v>0.16374997639058425</v>
      </c>
      <c r="L1469" s="27">
        <f t="shared" si="136"/>
        <v>1.6374997639058424</v>
      </c>
      <c r="M1469" s="27">
        <f t="shared" si="133"/>
        <v>16.374997639058424</v>
      </c>
      <c r="N1469" s="27">
        <f t="shared" si="133"/>
        <v>1637.4997639058424</v>
      </c>
      <c r="O1469" s="27">
        <f t="shared" si="133"/>
        <v>163.74997639058424</v>
      </c>
      <c r="P1469" s="27">
        <f t="shared" si="133"/>
        <v>16374.997639058423</v>
      </c>
      <c r="Q1469" s="24">
        <f t="shared" si="134"/>
        <v>163749.97639058423</v>
      </c>
      <c r="R1469" s="19">
        <f t="shared" si="137"/>
        <v>1637.4997639058424</v>
      </c>
    </row>
    <row r="1470" spans="7:18" ht="14.95" thickBot="1" x14ac:dyDescent="0.3">
      <c r="G1470">
        <f t="shared" si="135"/>
        <v>0.16337336189582743</v>
      </c>
      <c r="H1470" s="46">
        <v>11.339999999997699</v>
      </c>
      <c r="I1470" s="45">
        <f t="shared" si="132"/>
        <v>13.614446824652287</v>
      </c>
      <c r="J1470" s="23">
        <f t="shared" si="136"/>
        <v>1.6337336189582743E-2</v>
      </c>
      <c r="K1470" s="27">
        <f t="shared" si="136"/>
        <v>0.16337336189582743</v>
      </c>
      <c r="L1470" s="27">
        <f t="shared" si="136"/>
        <v>1.6337336189582743</v>
      </c>
      <c r="M1470" s="27">
        <f t="shared" si="133"/>
        <v>16.337336189582743</v>
      </c>
      <c r="N1470" s="27">
        <f t="shared" si="133"/>
        <v>1633.7336189582743</v>
      </c>
      <c r="O1470" s="27">
        <f t="shared" si="133"/>
        <v>163.37336189582743</v>
      </c>
      <c r="P1470" s="27">
        <f t="shared" si="133"/>
        <v>16337.336189582744</v>
      </c>
      <c r="Q1470" s="24">
        <f t="shared" si="134"/>
        <v>163373.36189582743</v>
      </c>
      <c r="R1470" s="19">
        <f t="shared" si="137"/>
        <v>1633.7336189582745</v>
      </c>
    </row>
    <row r="1471" spans="7:18" ht="14.95" thickBot="1" x14ac:dyDescent="0.3">
      <c r="G1471">
        <f t="shared" si="135"/>
        <v>0.16299761359037218</v>
      </c>
      <c r="H1471" s="46">
        <v>11.3299999999977</v>
      </c>
      <c r="I1471" s="45">
        <f t="shared" si="132"/>
        <v>13.583134465864347</v>
      </c>
      <c r="J1471" s="23">
        <f t="shared" si="136"/>
        <v>1.6299761359037216E-2</v>
      </c>
      <c r="K1471" s="27">
        <f t="shared" si="136"/>
        <v>0.16299761359037218</v>
      </c>
      <c r="L1471" s="27">
        <f t="shared" si="136"/>
        <v>1.6299761359037217</v>
      </c>
      <c r="M1471" s="27">
        <f t="shared" si="133"/>
        <v>16.299761359037216</v>
      </c>
      <c r="N1471" s="27">
        <f t="shared" si="133"/>
        <v>1629.9761359037216</v>
      </c>
      <c r="O1471" s="27">
        <f t="shared" si="133"/>
        <v>162.99761359037217</v>
      </c>
      <c r="P1471" s="27">
        <f t="shared" si="133"/>
        <v>16299.761359037217</v>
      </c>
      <c r="Q1471" s="24">
        <f t="shared" si="134"/>
        <v>162997.61359037217</v>
      </c>
      <c r="R1471" s="19">
        <f t="shared" si="137"/>
        <v>1629.9761359037218</v>
      </c>
    </row>
    <row r="1472" spans="7:18" ht="14.95" thickBot="1" x14ac:dyDescent="0.3">
      <c r="G1472">
        <f t="shared" si="135"/>
        <v>0.16262272948203832</v>
      </c>
      <c r="H1472" s="41">
        <v>11.3199999999977</v>
      </c>
      <c r="I1472" s="45">
        <f t="shared" si="132"/>
        <v>13.551894123503192</v>
      </c>
      <c r="J1472" s="23">
        <f t="shared" si="136"/>
        <v>1.6262272948203829E-2</v>
      </c>
      <c r="K1472" s="27">
        <f t="shared" si="136"/>
        <v>0.16262272948203832</v>
      </c>
      <c r="L1472" s="27">
        <f t="shared" si="136"/>
        <v>1.6262272948203831</v>
      </c>
      <c r="M1472" s="27">
        <f t="shared" si="133"/>
        <v>16.26227294820383</v>
      </c>
      <c r="N1472" s="27">
        <f t="shared" si="133"/>
        <v>1626.2272948203831</v>
      </c>
      <c r="O1472" s="27">
        <f t="shared" si="133"/>
        <v>162.6227294820383</v>
      </c>
      <c r="P1472" s="27">
        <f t="shared" si="133"/>
        <v>16262.27294820383</v>
      </c>
      <c r="Q1472" s="24">
        <f t="shared" si="134"/>
        <v>162622.7294820383</v>
      </c>
      <c r="R1472" s="19">
        <f t="shared" si="137"/>
        <v>1626.2272948203831</v>
      </c>
    </row>
    <row r="1473" spans="7:18" ht="14.95" thickBot="1" x14ac:dyDescent="0.3">
      <c r="G1473">
        <f t="shared" si="135"/>
        <v>0.1622487075832274</v>
      </c>
      <c r="H1473" s="46">
        <v>11.3099999999977</v>
      </c>
      <c r="I1473" s="45">
        <f t="shared" ref="I1473:I1536" si="138">10^(H1473/10)</f>
        <v>13.520725631935615</v>
      </c>
      <c r="J1473" s="23">
        <f t="shared" si="136"/>
        <v>1.6224870758322737E-2</v>
      </c>
      <c r="K1473" s="27">
        <f t="shared" si="136"/>
        <v>0.1622487075832274</v>
      </c>
      <c r="L1473" s="27">
        <f t="shared" si="136"/>
        <v>1.6224870758322738</v>
      </c>
      <c r="M1473" s="27">
        <f t="shared" si="133"/>
        <v>16.224870758322737</v>
      </c>
      <c r="N1473" s="27">
        <f t="shared" si="133"/>
        <v>1622.4870758322738</v>
      </c>
      <c r="O1473" s="27">
        <f t="shared" si="133"/>
        <v>162.2487075832274</v>
      </c>
      <c r="P1473" s="27">
        <f t="shared" si="133"/>
        <v>16224.870758322739</v>
      </c>
      <c r="Q1473" s="24">
        <f t="shared" si="134"/>
        <v>162248.7075832274</v>
      </c>
      <c r="R1473" s="19">
        <f t="shared" si="137"/>
        <v>1622.4870758322741</v>
      </c>
    </row>
    <row r="1474" spans="7:18" ht="14.95" thickBot="1" x14ac:dyDescent="0.3">
      <c r="G1474">
        <f t="shared" si="135"/>
        <v>0.1618755459109128</v>
      </c>
      <c r="H1474" s="46">
        <v>11.2999999999977</v>
      </c>
      <c r="I1474" s="45">
        <f t="shared" si="138"/>
        <v>13.489628825909399</v>
      </c>
      <c r="J1474" s="23">
        <f t="shared" si="136"/>
        <v>1.618755459109128E-2</v>
      </c>
      <c r="K1474" s="27">
        <f t="shared" si="136"/>
        <v>0.1618755459109128</v>
      </c>
      <c r="L1474" s="27">
        <f t="shared" si="136"/>
        <v>1.618755459109128</v>
      </c>
      <c r="M1474" s="27">
        <f t="shared" si="133"/>
        <v>16.187554591091281</v>
      </c>
      <c r="N1474" s="27">
        <f t="shared" si="133"/>
        <v>1618.755459109128</v>
      </c>
      <c r="O1474" s="27">
        <f t="shared" si="133"/>
        <v>161.87554591091279</v>
      </c>
      <c r="P1474" s="27">
        <f t="shared" si="133"/>
        <v>16187.554591091281</v>
      </c>
      <c r="Q1474" s="24">
        <f t="shared" si="134"/>
        <v>161875.5459109128</v>
      </c>
      <c r="R1474" s="19">
        <f t="shared" si="137"/>
        <v>1618.7554591091282</v>
      </c>
    </row>
    <row r="1475" spans="7:18" ht="14.95" thickBot="1" x14ac:dyDescent="0.3">
      <c r="G1475">
        <f t="shared" si="135"/>
        <v>0.16150324248662831</v>
      </c>
      <c r="H1475" s="46">
        <v>11.289999999997701</v>
      </c>
      <c r="I1475" s="45">
        <f t="shared" si="138"/>
        <v>13.458603540552359</v>
      </c>
      <c r="J1475" s="23">
        <f t="shared" si="136"/>
        <v>1.6150324248662831E-2</v>
      </c>
      <c r="K1475" s="27">
        <f t="shared" si="136"/>
        <v>0.16150324248662831</v>
      </c>
      <c r="L1475" s="27">
        <f t="shared" si="136"/>
        <v>1.6150324248662831</v>
      </c>
      <c r="M1475" s="27">
        <f t="shared" si="133"/>
        <v>16.15032424866283</v>
      </c>
      <c r="N1475" s="27">
        <f t="shared" si="133"/>
        <v>1615.0324248662832</v>
      </c>
      <c r="O1475" s="27">
        <f t="shared" si="133"/>
        <v>161.50324248662832</v>
      </c>
      <c r="P1475" s="27">
        <f t="shared" ref="M1475:P1538" si="139">P$3*$T$4*($I1475/1000)</f>
        <v>16150.324248662831</v>
      </c>
      <c r="Q1475" s="24">
        <f t="shared" si="134"/>
        <v>161503.24248662833</v>
      </c>
      <c r="R1475" s="19">
        <f t="shared" si="137"/>
        <v>1615.0324248662832</v>
      </c>
    </row>
    <row r="1476" spans="7:18" ht="14.95" thickBot="1" x14ac:dyDescent="0.3">
      <c r="G1476">
        <f t="shared" si="135"/>
        <v>0.16113179533645841</v>
      </c>
      <c r="H1476" s="41">
        <v>11.279999999997701</v>
      </c>
      <c r="I1476" s="45">
        <f t="shared" si="138"/>
        <v>13.427649611371534</v>
      </c>
      <c r="J1476" s="23">
        <f t="shared" si="136"/>
        <v>1.6113179533645838E-2</v>
      </c>
      <c r="K1476" s="27">
        <f t="shared" si="136"/>
        <v>0.16113179533645838</v>
      </c>
      <c r="L1476" s="27">
        <f t="shared" si="136"/>
        <v>1.6113179533645841</v>
      </c>
      <c r="M1476" s="27">
        <f t="shared" si="139"/>
        <v>16.113179533645841</v>
      </c>
      <c r="N1476" s="27">
        <f t="shared" si="139"/>
        <v>1611.3179533645839</v>
      </c>
      <c r="O1476" s="27">
        <f t="shared" si="139"/>
        <v>161.1317953364584</v>
      </c>
      <c r="P1476" s="27">
        <f t="shared" si="139"/>
        <v>16113.17953364584</v>
      </c>
      <c r="Q1476" s="24">
        <f t="shared" ref="Q1476:Q1539" si="140">$P1476*($T$5+$T$6)/$T$6</f>
        <v>161131.7953364584</v>
      </c>
      <c r="R1476" s="19">
        <f t="shared" si="137"/>
        <v>1611.3179533645841</v>
      </c>
    </row>
    <row r="1477" spans="7:18" ht="14.95" thickBot="1" x14ac:dyDescent="0.3">
      <c r="G1477">
        <f t="shared" ref="G1477:G1540" si="141">$I1477*$T$4</f>
        <v>0.16076120249102713</v>
      </c>
      <c r="H1477" s="46">
        <v>11.269999999997699</v>
      </c>
      <c r="I1477" s="45">
        <f t="shared" si="138"/>
        <v>13.396766874252259</v>
      </c>
      <c r="J1477" s="23">
        <f t="shared" ref="J1477:P1540" si="142">J$3*$T$4*($I1477/1000)</f>
        <v>1.607612024910271E-2</v>
      </c>
      <c r="K1477" s="27">
        <f t="shared" si="142"/>
        <v>0.16076120249102713</v>
      </c>
      <c r="L1477" s="27">
        <f t="shared" si="142"/>
        <v>1.6076120249102712</v>
      </c>
      <c r="M1477" s="27">
        <f t="shared" si="139"/>
        <v>16.076120249102711</v>
      </c>
      <c r="N1477" s="27">
        <f t="shared" si="139"/>
        <v>1607.6120249102712</v>
      </c>
      <c r="O1477" s="27">
        <f t="shared" si="139"/>
        <v>160.76120249102712</v>
      </c>
      <c r="P1477" s="27">
        <f t="shared" si="139"/>
        <v>16076.120249102712</v>
      </c>
      <c r="Q1477" s="24">
        <f t="shared" si="140"/>
        <v>160761.20249102713</v>
      </c>
      <c r="R1477" s="19">
        <f t="shared" ref="R1477:R1540" si="143">$P1477*($T$6/($T$5+$T$6))</f>
        <v>1607.6120249102714</v>
      </c>
    </row>
    <row r="1478" spans="7:18" ht="14.95" thickBot="1" x14ac:dyDescent="0.3">
      <c r="G1478">
        <f t="shared" si="141"/>
        <v>0.16039146198548812</v>
      </c>
      <c r="H1478" s="46">
        <v>11.259999999997699</v>
      </c>
      <c r="I1478" s="45">
        <f t="shared" si="138"/>
        <v>13.365955165457343</v>
      </c>
      <c r="J1478" s="23">
        <f t="shared" si="142"/>
        <v>1.603914619854881E-2</v>
      </c>
      <c r="K1478" s="27">
        <f t="shared" si="142"/>
        <v>0.16039146198548812</v>
      </c>
      <c r="L1478" s="27">
        <f t="shared" si="142"/>
        <v>1.603914619854881</v>
      </c>
      <c r="M1478" s="27">
        <f t="shared" si="139"/>
        <v>16.03914619854881</v>
      </c>
      <c r="N1478" s="27">
        <f t="shared" si="139"/>
        <v>1603.914619854881</v>
      </c>
      <c r="O1478" s="27">
        <f t="shared" si="139"/>
        <v>160.39146198548812</v>
      </c>
      <c r="P1478" s="27">
        <f t="shared" si="139"/>
        <v>16039.146198548811</v>
      </c>
      <c r="Q1478" s="24">
        <f t="shared" si="140"/>
        <v>160391.46198548813</v>
      </c>
      <c r="R1478" s="19">
        <f t="shared" si="143"/>
        <v>1603.9146198548813</v>
      </c>
    </row>
    <row r="1479" spans="7:18" ht="14.95" thickBot="1" x14ac:dyDescent="0.3">
      <c r="G1479">
        <f t="shared" si="141"/>
        <v>0.16002257185951416</v>
      </c>
      <c r="H1479" s="46">
        <v>11.2499999999977</v>
      </c>
      <c r="I1479" s="45">
        <f t="shared" si="138"/>
        <v>13.33521432162618</v>
      </c>
      <c r="J1479" s="23">
        <f t="shared" si="142"/>
        <v>1.6002257185951416E-2</v>
      </c>
      <c r="K1479" s="27">
        <f t="shared" si="142"/>
        <v>0.16002257185951416</v>
      </c>
      <c r="L1479" s="27">
        <f t="shared" si="142"/>
        <v>1.6002257185951416</v>
      </c>
      <c r="M1479" s="27">
        <f t="shared" si="139"/>
        <v>16.002257185951418</v>
      </c>
      <c r="N1479" s="27">
        <f t="shared" si="139"/>
        <v>1600.2257185951416</v>
      </c>
      <c r="O1479" s="27">
        <f t="shared" si="139"/>
        <v>160.02257185951416</v>
      </c>
      <c r="P1479" s="27">
        <f t="shared" si="139"/>
        <v>16002.257185951416</v>
      </c>
      <c r="Q1479" s="24">
        <f t="shared" si="140"/>
        <v>160022.57185951414</v>
      </c>
      <c r="R1479" s="19">
        <f t="shared" si="143"/>
        <v>1600.2257185951416</v>
      </c>
    </row>
    <row r="1480" spans="7:18" ht="14.95" thickBot="1" x14ac:dyDescent="0.3">
      <c r="G1480">
        <f t="shared" si="141"/>
        <v>0.15965453015728642</v>
      </c>
      <c r="H1480" s="41">
        <v>11.2399999999977</v>
      </c>
      <c r="I1480" s="45">
        <f t="shared" si="138"/>
        <v>13.304544179773869</v>
      </c>
      <c r="J1480" s="23">
        <f t="shared" si="142"/>
        <v>1.5965453015728642E-2</v>
      </c>
      <c r="K1480" s="27">
        <f t="shared" si="142"/>
        <v>0.15965453015728642</v>
      </c>
      <c r="L1480" s="27">
        <f t="shared" si="142"/>
        <v>1.5965453015728643</v>
      </c>
      <c r="M1480" s="27">
        <f t="shared" si="139"/>
        <v>15.965453015728643</v>
      </c>
      <c r="N1480" s="27">
        <f t="shared" si="139"/>
        <v>1596.5453015728642</v>
      </c>
      <c r="O1480" s="27">
        <f t="shared" si="139"/>
        <v>159.65453015728642</v>
      </c>
      <c r="P1480" s="27">
        <f t="shared" si="139"/>
        <v>15965.453015728643</v>
      </c>
      <c r="Q1480" s="24">
        <f t="shared" si="140"/>
        <v>159654.53015728644</v>
      </c>
      <c r="R1480" s="19">
        <f t="shared" si="143"/>
        <v>1596.5453015728644</v>
      </c>
    </row>
    <row r="1481" spans="7:18" ht="14.95" thickBot="1" x14ac:dyDescent="0.3">
      <c r="G1481">
        <f t="shared" si="141"/>
        <v>0.1592873349274844</v>
      </c>
      <c r="H1481" s="46">
        <v>11.2299999999977</v>
      </c>
      <c r="I1481" s="45">
        <f t="shared" si="138"/>
        <v>13.273944577290367</v>
      </c>
      <c r="J1481" s="23">
        <f t="shared" si="142"/>
        <v>1.592873349274844E-2</v>
      </c>
      <c r="K1481" s="27">
        <f t="shared" si="142"/>
        <v>0.15928733492748443</v>
      </c>
      <c r="L1481" s="27">
        <f t="shared" si="142"/>
        <v>1.5928733492748441</v>
      </c>
      <c r="M1481" s="27">
        <f t="shared" si="139"/>
        <v>15.928733492748441</v>
      </c>
      <c r="N1481" s="27">
        <f t="shared" si="139"/>
        <v>1592.873349274844</v>
      </c>
      <c r="O1481" s="27">
        <f t="shared" si="139"/>
        <v>159.28733492748441</v>
      </c>
      <c r="P1481" s="27">
        <f t="shared" si="139"/>
        <v>15928.733492748441</v>
      </c>
      <c r="Q1481" s="24">
        <f t="shared" si="140"/>
        <v>159287.33492748439</v>
      </c>
      <c r="R1481" s="19">
        <f t="shared" si="143"/>
        <v>1592.8733492748443</v>
      </c>
    </row>
    <row r="1482" spans="7:18" ht="14.95" thickBot="1" x14ac:dyDescent="0.3">
      <c r="G1482">
        <f t="shared" si="141"/>
        <v>0.15892098422327564</v>
      </c>
      <c r="H1482" s="46">
        <v>11.2199999999977</v>
      </c>
      <c r="I1482" s="45">
        <f t="shared" si="138"/>
        <v>13.243415351939637</v>
      </c>
      <c r="J1482" s="23">
        <f t="shared" si="142"/>
        <v>1.5892098422327562E-2</v>
      </c>
      <c r="K1482" s="27">
        <f t="shared" si="142"/>
        <v>0.15892098422327564</v>
      </c>
      <c r="L1482" s="27">
        <f t="shared" si="142"/>
        <v>1.5892098422327565</v>
      </c>
      <c r="M1482" s="27">
        <f t="shared" si="139"/>
        <v>15.892098422327564</v>
      </c>
      <c r="N1482" s="27">
        <f t="shared" si="139"/>
        <v>1589.2098422327565</v>
      </c>
      <c r="O1482" s="27">
        <f t="shared" si="139"/>
        <v>158.92098422327564</v>
      </c>
      <c r="P1482" s="27">
        <f t="shared" si="139"/>
        <v>15892.098422327565</v>
      </c>
      <c r="Q1482" s="24">
        <f t="shared" si="140"/>
        <v>158920.98422327562</v>
      </c>
      <c r="R1482" s="19">
        <f t="shared" si="143"/>
        <v>1589.2098422327565</v>
      </c>
    </row>
    <row r="1483" spans="7:18" ht="14.95" thickBot="1" x14ac:dyDescent="0.3">
      <c r="G1483">
        <f t="shared" si="141"/>
        <v>0.15855547610230505</v>
      </c>
      <c r="H1483" s="46">
        <v>11.2099999999977</v>
      </c>
      <c r="I1483" s="45">
        <f t="shared" si="138"/>
        <v>13.212956341858755</v>
      </c>
      <c r="J1483" s="23">
        <f t="shared" si="142"/>
        <v>1.5855547610230506E-2</v>
      </c>
      <c r="K1483" s="27">
        <f t="shared" si="142"/>
        <v>0.15855547610230505</v>
      </c>
      <c r="L1483" s="27">
        <f t="shared" si="142"/>
        <v>1.5855547610230505</v>
      </c>
      <c r="M1483" s="27">
        <f t="shared" si="139"/>
        <v>15.855547610230506</v>
      </c>
      <c r="N1483" s="27">
        <f t="shared" si="139"/>
        <v>1585.5547610230506</v>
      </c>
      <c r="O1483" s="27">
        <f t="shared" si="139"/>
        <v>158.55547610230505</v>
      </c>
      <c r="P1483" s="27">
        <f t="shared" si="139"/>
        <v>15855.547610230506</v>
      </c>
      <c r="Q1483" s="24">
        <f t="shared" si="140"/>
        <v>158555.47610230505</v>
      </c>
      <c r="R1483" s="19">
        <f t="shared" si="143"/>
        <v>1585.5547610230506</v>
      </c>
    </row>
    <row r="1484" spans="7:18" ht="14.95" thickBot="1" x14ac:dyDescent="0.3">
      <c r="G1484">
        <f t="shared" si="141"/>
        <v>0.15819080862668511</v>
      </c>
      <c r="H1484" s="41">
        <v>11.199999999997701</v>
      </c>
      <c r="I1484" s="45">
        <f t="shared" si="138"/>
        <v>13.182567385557093</v>
      </c>
      <c r="J1484" s="23">
        <f t="shared" si="142"/>
        <v>1.5819080862668509E-2</v>
      </c>
      <c r="K1484" s="27">
        <f t="shared" si="142"/>
        <v>0.15819080862668511</v>
      </c>
      <c r="L1484" s="27">
        <f t="shared" si="142"/>
        <v>1.5819080862668511</v>
      </c>
      <c r="M1484" s="27">
        <f t="shared" si="139"/>
        <v>15.81908086266851</v>
      </c>
      <c r="N1484" s="27">
        <f t="shared" si="139"/>
        <v>1581.9080862668511</v>
      </c>
      <c r="O1484" s="27">
        <f t="shared" si="139"/>
        <v>158.19080862668511</v>
      </c>
      <c r="P1484" s="27">
        <f t="shared" si="139"/>
        <v>15819.08086266851</v>
      </c>
      <c r="Q1484" s="24">
        <f t="shared" si="140"/>
        <v>158190.80862668512</v>
      </c>
      <c r="R1484" s="19">
        <f t="shared" si="143"/>
        <v>1581.9080862668511</v>
      </c>
    </row>
    <row r="1485" spans="7:18" ht="14.95" thickBot="1" x14ac:dyDescent="0.3">
      <c r="G1485">
        <f t="shared" si="141"/>
        <v>0.15782697986298502</v>
      </c>
      <c r="H1485" s="46">
        <v>11.189999999997699</v>
      </c>
      <c r="I1485" s="45">
        <f t="shared" si="138"/>
        <v>13.152248321915417</v>
      </c>
      <c r="J1485" s="23">
        <f t="shared" si="142"/>
        <v>1.57826979862985E-2</v>
      </c>
      <c r="K1485" s="27">
        <f t="shared" si="142"/>
        <v>0.15782697986298502</v>
      </c>
      <c r="L1485" s="27">
        <f t="shared" si="142"/>
        <v>1.5782697986298502</v>
      </c>
      <c r="M1485" s="27">
        <f t="shared" si="139"/>
        <v>15.782697986298501</v>
      </c>
      <c r="N1485" s="27">
        <f t="shared" si="139"/>
        <v>1578.2697986298501</v>
      </c>
      <c r="O1485" s="27">
        <f t="shared" si="139"/>
        <v>157.82697986298501</v>
      </c>
      <c r="P1485" s="27">
        <f t="shared" si="139"/>
        <v>15782.697986298501</v>
      </c>
      <c r="Q1485" s="24">
        <f t="shared" si="140"/>
        <v>157826.97986298503</v>
      </c>
      <c r="R1485" s="19">
        <f t="shared" si="143"/>
        <v>1578.2697986298501</v>
      </c>
    </row>
    <row r="1486" spans="7:18" ht="14.95" thickBot="1" x14ac:dyDescent="0.3">
      <c r="G1486">
        <f t="shared" si="141"/>
        <v>0.15746398788222093</v>
      </c>
      <c r="H1486" s="46">
        <v>11.179999999997699</v>
      </c>
      <c r="I1486" s="45">
        <f t="shared" si="138"/>
        <v>13.121998990185078</v>
      </c>
      <c r="J1486" s="23">
        <f t="shared" si="142"/>
        <v>1.5746398788222093E-2</v>
      </c>
      <c r="K1486" s="27">
        <f t="shared" si="142"/>
        <v>0.15746398788222093</v>
      </c>
      <c r="L1486" s="27">
        <f t="shared" si="142"/>
        <v>1.5746398788222096</v>
      </c>
      <c r="M1486" s="27">
        <f t="shared" si="139"/>
        <v>15.746398788222095</v>
      </c>
      <c r="N1486" s="27">
        <f t="shared" si="139"/>
        <v>1574.6398788222095</v>
      </c>
      <c r="O1486" s="27">
        <f t="shared" si="139"/>
        <v>157.46398788222095</v>
      </c>
      <c r="P1486" s="27">
        <f t="shared" si="139"/>
        <v>15746.398788222095</v>
      </c>
      <c r="Q1486" s="24">
        <f t="shared" si="140"/>
        <v>157463.98788222094</v>
      </c>
      <c r="R1486" s="19">
        <f t="shared" si="143"/>
        <v>1574.6398788222095</v>
      </c>
    </row>
    <row r="1487" spans="7:18" ht="14.95" thickBot="1" x14ac:dyDescent="0.3">
      <c r="G1487">
        <f t="shared" si="141"/>
        <v>0.15710183075984571</v>
      </c>
      <c r="H1487" s="46">
        <v>11.1699999999977</v>
      </c>
      <c r="I1487" s="45">
        <f t="shared" si="138"/>
        <v>13.091819229987141</v>
      </c>
      <c r="J1487" s="23">
        <f t="shared" si="142"/>
        <v>1.5710183075984568E-2</v>
      </c>
      <c r="K1487" s="27">
        <f t="shared" si="142"/>
        <v>0.15710183075984568</v>
      </c>
      <c r="L1487" s="27">
        <f t="shared" si="142"/>
        <v>1.571018307598457</v>
      </c>
      <c r="M1487" s="27">
        <f t="shared" si="139"/>
        <v>15.71018307598457</v>
      </c>
      <c r="N1487" s="27">
        <f t="shared" si="139"/>
        <v>1571.0183075984569</v>
      </c>
      <c r="O1487" s="27">
        <f t="shared" si="139"/>
        <v>157.10183075984571</v>
      </c>
      <c r="P1487" s="27">
        <f t="shared" si="139"/>
        <v>15710.183075984571</v>
      </c>
      <c r="Q1487" s="24">
        <f t="shared" si="140"/>
        <v>157101.8307598457</v>
      </c>
      <c r="R1487" s="19">
        <f t="shared" si="143"/>
        <v>1571.0183075984571</v>
      </c>
    </row>
    <row r="1488" spans="7:18" ht="14.95" thickBot="1" x14ac:dyDescent="0.3">
      <c r="G1488">
        <f t="shared" si="141"/>
        <v>0.15674050657573804</v>
      </c>
      <c r="H1488" s="41">
        <v>11.1599999999977</v>
      </c>
      <c r="I1488" s="45">
        <f t="shared" si="138"/>
        <v>13.061708881311503</v>
      </c>
      <c r="J1488" s="23">
        <f t="shared" si="142"/>
        <v>1.5674050657573803E-2</v>
      </c>
      <c r="K1488" s="27">
        <f t="shared" si="142"/>
        <v>0.15674050657573804</v>
      </c>
      <c r="L1488" s="27">
        <f t="shared" si="142"/>
        <v>1.5674050657573804</v>
      </c>
      <c r="M1488" s="27">
        <f t="shared" si="139"/>
        <v>15.674050657573803</v>
      </c>
      <c r="N1488" s="27">
        <f t="shared" si="139"/>
        <v>1567.4050657573803</v>
      </c>
      <c r="O1488" s="27">
        <f t="shared" si="139"/>
        <v>156.74050657573804</v>
      </c>
      <c r="P1488" s="27">
        <f t="shared" si="139"/>
        <v>15674.050657573804</v>
      </c>
      <c r="Q1488" s="24">
        <f t="shared" si="140"/>
        <v>156740.50657573805</v>
      </c>
      <c r="R1488" s="19">
        <f t="shared" si="143"/>
        <v>1567.4050657573805</v>
      </c>
    </row>
    <row r="1489" spans="7:18" ht="14.95" thickBot="1" x14ac:dyDescent="0.3">
      <c r="G1489">
        <f t="shared" si="141"/>
        <v>0.15638001341419314</v>
      </c>
      <c r="H1489" s="46">
        <v>11.1499999999977</v>
      </c>
      <c r="I1489" s="45">
        <f t="shared" si="138"/>
        <v>13.031667784516095</v>
      </c>
      <c r="J1489" s="23">
        <f t="shared" si="142"/>
        <v>1.5638001341419312E-2</v>
      </c>
      <c r="K1489" s="27">
        <f t="shared" si="142"/>
        <v>0.15638001341419314</v>
      </c>
      <c r="L1489" s="27">
        <f t="shared" si="142"/>
        <v>1.5638001341419314</v>
      </c>
      <c r="M1489" s="27">
        <f t="shared" si="139"/>
        <v>15.638001341419313</v>
      </c>
      <c r="N1489" s="27">
        <f t="shared" si="139"/>
        <v>1563.8001341419313</v>
      </c>
      <c r="O1489" s="27">
        <f t="shared" si="139"/>
        <v>156.38001341419314</v>
      </c>
      <c r="P1489" s="27">
        <f t="shared" si="139"/>
        <v>15638.001341419314</v>
      </c>
      <c r="Q1489" s="24">
        <f t="shared" si="140"/>
        <v>156380.01341419315</v>
      </c>
      <c r="R1489" s="19">
        <f t="shared" si="143"/>
        <v>1563.8001341419315</v>
      </c>
    </row>
    <row r="1490" spans="7:18" ht="14.95" thickBot="1" x14ac:dyDescent="0.3">
      <c r="G1490">
        <f t="shared" si="141"/>
        <v>0.15602034936391226</v>
      </c>
      <c r="H1490" s="46">
        <v>11.1399999999977</v>
      </c>
      <c r="I1490" s="45">
        <f t="shared" si="138"/>
        <v>13.001695780326022</v>
      </c>
      <c r="J1490" s="23">
        <f t="shared" si="142"/>
        <v>1.5602034936391226E-2</v>
      </c>
      <c r="K1490" s="27">
        <f t="shared" si="142"/>
        <v>0.15602034936391226</v>
      </c>
      <c r="L1490" s="27">
        <f t="shared" si="142"/>
        <v>1.5602034936391225</v>
      </c>
      <c r="M1490" s="27">
        <f t="shared" si="139"/>
        <v>15.602034936391226</v>
      </c>
      <c r="N1490" s="27">
        <f t="shared" si="139"/>
        <v>1560.2034936391226</v>
      </c>
      <c r="O1490" s="27">
        <f t="shared" si="139"/>
        <v>156.02034936391226</v>
      </c>
      <c r="P1490" s="27">
        <f t="shared" si="139"/>
        <v>15602.034936391226</v>
      </c>
      <c r="Q1490" s="24">
        <f t="shared" si="140"/>
        <v>156020.34936391225</v>
      </c>
      <c r="R1490" s="19">
        <f t="shared" si="143"/>
        <v>1560.2034936391228</v>
      </c>
    </row>
    <row r="1491" spans="7:18" ht="14.95" thickBot="1" x14ac:dyDescent="0.3">
      <c r="G1491">
        <f t="shared" si="141"/>
        <v>0.15566151251799232</v>
      </c>
      <c r="H1491" s="46">
        <v>11.1299999999977</v>
      </c>
      <c r="I1491" s="45">
        <f t="shared" si="138"/>
        <v>12.971792709832693</v>
      </c>
      <c r="J1491" s="23">
        <f t="shared" si="142"/>
        <v>1.5566151251799229E-2</v>
      </c>
      <c r="K1491" s="27">
        <f t="shared" si="142"/>
        <v>0.15566151251799232</v>
      </c>
      <c r="L1491" s="27">
        <f t="shared" si="142"/>
        <v>1.556615125179923</v>
      </c>
      <c r="M1491" s="27">
        <f t="shared" si="139"/>
        <v>15.56615125179923</v>
      </c>
      <c r="N1491" s="27">
        <f t="shared" si="139"/>
        <v>1556.6151251799231</v>
      </c>
      <c r="O1491" s="27">
        <f t="shared" si="139"/>
        <v>155.66151251799229</v>
      </c>
      <c r="P1491" s="27">
        <f t="shared" si="139"/>
        <v>15566.151251799231</v>
      </c>
      <c r="Q1491" s="24">
        <f t="shared" si="140"/>
        <v>155661.51251799232</v>
      </c>
      <c r="R1491" s="19">
        <f t="shared" si="143"/>
        <v>1556.6151251799231</v>
      </c>
    </row>
    <row r="1492" spans="7:18" ht="14.95" thickBot="1" x14ac:dyDescent="0.3">
      <c r="G1492">
        <f t="shared" si="141"/>
        <v>0.15530350097391613</v>
      </c>
      <c r="H1492" s="41">
        <v>11.119999999997701</v>
      </c>
      <c r="I1492" s="45">
        <f t="shared" si="138"/>
        <v>12.94195841449301</v>
      </c>
      <c r="J1492" s="23">
        <f t="shared" si="142"/>
        <v>1.5530350097391612E-2</v>
      </c>
      <c r="K1492" s="27">
        <f t="shared" si="142"/>
        <v>0.15530350097391613</v>
      </c>
      <c r="L1492" s="27">
        <f t="shared" si="142"/>
        <v>1.5530350097391614</v>
      </c>
      <c r="M1492" s="27">
        <f t="shared" si="139"/>
        <v>15.530350097391613</v>
      </c>
      <c r="N1492" s="27">
        <f t="shared" si="139"/>
        <v>1553.0350097391613</v>
      </c>
      <c r="O1492" s="27">
        <f t="shared" si="139"/>
        <v>155.30350097391613</v>
      </c>
      <c r="P1492" s="27">
        <f t="shared" si="139"/>
        <v>15530.350097391613</v>
      </c>
      <c r="Q1492" s="24">
        <f t="shared" si="140"/>
        <v>155303.50097391612</v>
      </c>
      <c r="R1492" s="19">
        <f t="shared" si="143"/>
        <v>1553.0350097391613</v>
      </c>
    </row>
    <row r="1493" spans="7:18" ht="14.95" thickBot="1" x14ac:dyDescent="0.3">
      <c r="G1493">
        <f t="shared" si="141"/>
        <v>0.15494631283354213</v>
      </c>
      <c r="H1493" s="46">
        <v>11.109999999997701</v>
      </c>
      <c r="I1493" s="45">
        <f t="shared" si="138"/>
        <v>12.91219273612851</v>
      </c>
      <c r="J1493" s="23">
        <f t="shared" si="142"/>
        <v>1.5494631283354212E-2</v>
      </c>
      <c r="K1493" s="27">
        <f t="shared" si="142"/>
        <v>0.15494631283354213</v>
      </c>
      <c r="L1493" s="27">
        <f t="shared" si="142"/>
        <v>1.5494631283354212</v>
      </c>
      <c r="M1493" s="27">
        <f t="shared" si="139"/>
        <v>15.494631283354211</v>
      </c>
      <c r="N1493" s="27">
        <f t="shared" si="139"/>
        <v>1549.4631283354213</v>
      </c>
      <c r="O1493" s="27">
        <f t="shared" si="139"/>
        <v>154.94631283354212</v>
      </c>
      <c r="P1493" s="27">
        <f t="shared" si="139"/>
        <v>15494.631283354212</v>
      </c>
      <c r="Q1493" s="24">
        <f t="shared" si="140"/>
        <v>154946.31283354215</v>
      </c>
      <c r="R1493" s="19">
        <f t="shared" si="143"/>
        <v>1549.4631283354213</v>
      </c>
    </row>
    <row r="1494" spans="7:18" ht="14.95" thickBot="1" x14ac:dyDescent="0.3">
      <c r="G1494">
        <f t="shared" si="141"/>
        <v>0.15458994620309419</v>
      </c>
      <c r="H1494" s="46">
        <v>11.099999999997699</v>
      </c>
      <c r="I1494" s="45">
        <f t="shared" si="138"/>
        <v>12.882495516924514</v>
      </c>
      <c r="J1494" s="23">
        <f t="shared" si="142"/>
        <v>1.5458994620309417E-2</v>
      </c>
      <c r="K1494" s="27">
        <f t="shared" si="142"/>
        <v>0.15458994620309419</v>
      </c>
      <c r="L1494" s="27">
        <f t="shared" si="142"/>
        <v>1.5458994620309416</v>
      </c>
      <c r="M1494" s="27">
        <f t="shared" si="139"/>
        <v>15.458994620309417</v>
      </c>
      <c r="N1494" s="27">
        <f t="shared" si="139"/>
        <v>1545.8994620309418</v>
      </c>
      <c r="O1494" s="27">
        <f t="shared" si="139"/>
        <v>154.58994620309417</v>
      </c>
      <c r="P1494" s="27">
        <f t="shared" si="139"/>
        <v>15458.994620309417</v>
      </c>
      <c r="Q1494" s="24">
        <f t="shared" si="140"/>
        <v>154589.94620309415</v>
      </c>
      <c r="R1494" s="19">
        <f t="shared" si="143"/>
        <v>1545.8994620309418</v>
      </c>
    </row>
    <row r="1495" spans="7:18" ht="14.95" thickBot="1" x14ac:dyDescent="0.3">
      <c r="G1495">
        <f t="shared" si="141"/>
        <v>0.15423439919315218</v>
      </c>
      <c r="H1495" s="46">
        <v>11.089999999997699</v>
      </c>
      <c r="I1495" s="45">
        <f t="shared" si="138"/>
        <v>12.852866599429348</v>
      </c>
      <c r="J1495" s="23">
        <f t="shared" si="142"/>
        <v>1.5423439919315217E-2</v>
      </c>
      <c r="K1495" s="27">
        <f t="shared" si="142"/>
        <v>0.15423439919315218</v>
      </c>
      <c r="L1495" s="27">
        <f t="shared" si="142"/>
        <v>1.5423439919315216</v>
      </c>
      <c r="M1495" s="27">
        <f t="shared" si="139"/>
        <v>15.423439919315216</v>
      </c>
      <c r="N1495" s="27">
        <f t="shared" si="139"/>
        <v>1542.3439919315217</v>
      </c>
      <c r="O1495" s="27">
        <f t="shared" si="139"/>
        <v>154.23439919315217</v>
      </c>
      <c r="P1495" s="27">
        <f t="shared" si="139"/>
        <v>15423.439919315217</v>
      </c>
      <c r="Q1495" s="24">
        <f t="shared" si="140"/>
        <v>154234.39919315215</v>
      </c>
      <c r="R1495" s="19">
        <f t="shared" si="143"/>
        <v>1542.3439919315217</v>
      </c>
    </row>
    <row r="1496" spans="7:18" ht="14.95" thickBot="1" x14ac:dyDescent="0.3">
      <c r="G1496">
        <f t="shared" si="141"/>
        <v>0.1538796699186411</v>
      </c>
      <c r="H1496" s="41">
        <v>11.0799999999977</v>
      </c>
      <c r="I1496" s="45">
        <f t="shared" si="138"/>
        <v>12.823305826553426</v>
      </c>
      <c r="J1496" s="23">
        <f t="shared" si="142"/>
        <v>1.5387966991864111E-2</v>
      </c>
      <c r="K1496" s="27">
        <f t="shared" si="142"/>
        <v>0.1538796699186411</v>
      </c>
      <c r="L1496" s="27">
        <f t="shared" si="142"/>
        <v>1.5387966991864113</v>
      </c>
      <c r="M1496" s="27">
        <f t="shared" si="139"/>
        <v>15.387966991864111</v>
      </c>
      <c r="N1496" s="27">
        <f t="shared" si="139"/>
        <v>1538.7966991864112</v>
      </c>
      <c r="O1496" s="27">
        <f t="shared" si="139"/>
        <v>153.87966991864113</v>
      </c>
      <c r="P1496" s="27">
        <f t="shared" si="139"/>
        <v>15387.966991864112</v>
      </c>
      <c r="Q1496" s="24">
        <f t="shared" si="140"/>
        <v>153879.66991864113</v>
      </c>
      <c r="R1496" s="19">
        <f t="shared" si="143"/>
        <v>1538.7966991864114</v>
      </c>
    </row>
    <row r="1497" spans="7:18" ht="14.95" thickBot="1" x14ac:dyDescent="0.3">
      <c r="G1497">
        <f t="shared" si="141"/>
        <v>0.15352575649882166</v>
      </c>
      <c r="H1497" s="46">
        <v>11.0699999999977</v>
      </c>
      <c r="I1497" s="45">
        <f t="shared" si="138"/>
        <v>12.793813041568471</v>
      </c>
      <c r="J1497" s="23">
        <f t="shared" si="142"/>
        <v>1.5352575649882166E-2</v>
      </c>
      <c r="K1497" s="27">
        <f t="shared" si="142"/>
        <v>0.15352575649882166</v>
      </c>
      <c r="L1497" s="27">
        <f t="shared" si="142"/>
        <v>1.5352575649882167</v>
      </c>
      <c r="M1497" s="27">
        <f t="shared" si="139"/>
        <v>15.352575649882166</v>
      </c>
      <c r="N1497" s="27">
        <f t="shared" si="139"/>
        <v>1535.2575649882167</v>
      </c>
      <c r="O1497" s="27">
        <f t="shared" si="139"/>
        <v>153.52575649882166</v>
      </c>
      <c r="P1497" s="27">
        <f t="shared" si="139"/>
        <v>15352.575649882167</v>
      </c>
      <c r="Q1497" s="24">
        <f t="shared" si="140"/>
        <v>153525.75649882166</v>
      </c>
      <c r="R1497" s="19">
        <f t="shared" si="143"/>
        <v>1535.2575649882167</v>
      </c>
    </row>
    <row r="1498" spans="7:18" ht="14.95" thickBot="1" x14ac:dyDescent="0.3">
      <c r="G1498">
        <f t="shared" si="141"/>
        <v>0.15317265705728017</v>
      </c>
      <c r="H1498" s="46">
        <v>11.0599999999977</v>
      </c>
      <c r="I1498" s="45">
        <f t="shared" si="138"/>
        <v>12.764388088106681</v>
      </c>
      <c r="J1498" s="23">
        <f t="shared" si="142"/>
        <v>1.5317265705728018E-2</v>
      </c>
      <c r="K1498" s="27">
        <f t="shared" si="142"/>
        <v>0.15317265705728017</v>
      </c>
      <c r="L1498" s="27">
        <f t="shared" si="142"/>
        <v>1.5317265705728018</v>
      </c>
      <c r="M1498" s="27">
        <f t="shared" si="139"/>
        <v>15.317265705728017</v>
      </c>
      <c r="N1498" s="27">
        <f t="shared" si="139"/>
        <v>1531.7265705728018</v>
      </c>
      <c r="O1498" s="27">
        <f t="shared" si="139"/>
        <v>153.17265705728019</v>
      </c>
      <c r="P1498" s="27">
        <f t="shared" si="139"/>
        <v>15317.265705728018</v>
      </c>
      <c r="Q1498" s="24">
        <f t="shared" si="140"/>
        <v>153172.65705728019</v>
      </c>
      <c r="R1498" s="19">
        <f t="shared" si="143"/>
        <v>1531.7265705728018</v>
      </c>
    </row>
    <row r="1499" spans="7:18" ht="14.95" thickBot="1" x14ac:dyDescent="0.3">
      <c r="G1499">
        <f t="shared" si="141"/>
        <v>0.15282036972191845</v>
      </c>
      <c r="H1499" s="46">
        <v>11.0499999999977</v>
      </c>
      <c r="I1499" s="45">
        <f t="shared" si="138"/>
        <v>12.735030810159872</v>
      </c>
      <c r="J1499" s="23">
        <f t="shared" si="142"/>
        <v>1.5282036972191845E-2</v>
      </c>
      <c r="K1499" s="27">
        <f t="shared" si="142"/>
        <v>0.15282036972191845</v>
      </c>
      <c r="L1499" s="27">
        <f t="shared" si="142"/>
        <v>1.5282036972191846</v>
      </c>
      <c r="M1499" s="27">
        <f t="shared" si="139"/>
        <v>15.282036972191845</v>
      </c>
      <c r="N1499" s="27">
        <f t="shared" si="139"/>
        <v>1528.2036972191845</v>
      </c>
      <c r="O1499" s="27">
        <f t="shared" si="139"/>
        <v>152.82036972191844</v>
      </c>
      <c r="P1499" s="27">
        <f t="shared" si="139"/>
        <v>15282.036972191845</v>
      </c>
      <c r="Q1499" s="24">
        <f t="shared" si="140"/>
        <v>152820.36972191845</v>
      </c>
      <c r="R1499" s="19">
        <f t="shared" si="143"/>
        <v>1528.2036972191845</v>
      </c>
    </row>
    <row r="1500" spans="7:18" ht="14.95" thickBot="1" x14ac:dyDescent="0.3">
      <c r="G1500">
        <f t="shared" si="141"/>
        <v>0.15246889262494434</v>
      </c>
      <c r="H1500" s="41">
        <v>11.039999999997701</v>
      </c>
      <c r="I1500" s="45">
        <f t="shared" si="138"/>
        <v>12.705741052078695</v>
      </c>
      <c r="J1500" s="23">
        <f t="shared" si="142"/>
        <v>1.5246889262494434E-2</v>
      </c>
      <c r="K1500" s="27">
        <f t="shared" si="142"/>
        <v>0.15246889262494434</v>
      </c>
      <c r="L1500" s="27">
        <f t="shared" si="142"/>
        <v>1.5246889262494434</v>
      </c>
      <c r="M1500" s="27">
        <f t="shared" si="139"/>
        <v>15.246889262494435</v>
      </c>
      <c r="N1500" s="27">
        <f t="shared" si="139"/>
        <v>1524.6889262494435</v>
      </c>
      <c r="O1500" s="27">
        <f t="shared" si="139"/>
        <v>152.46889262494435</v>
      </c>
      <c r="P1500" s="27">
        <f t="shared" si="139"/>
        <v>15246.889262494435</v>
      </c>
      <c r="Q1500" s="24">
        <f t="shared" si="140"/>
        <v>152468.89262494436</v>
      </c>
      <c r="R1500" s="19">
        <f t="shared" si="143"/>
        <v>1524.6889262494435</v>
      </c>
    </row>
    <row r="1501" spans="7:18" ht="14.95" thickBot="1" x14ac:dyDescent="0.3">
      <c r="G1501">
        <f t="shared" si="141"/>
        <v>0.15211822390286103</v>
      </c>
      <c r="H1501" s="46">
        <v>11.029999999997701</v>
      </c>
      <c r="I1501" s="45">
        <f t="shared" si="138"/>
        <v>12.676518658571752</v>
      </c>
      <c r="J1501" s="23">
        <f t="shared" si="142"/>
        <v>1.5211822390286102E-2</v>
      </c>
      <c r="K1501" s="27">
        <f t="shared" si="142"/>
        <v>0.15211822390286103</v>
      </c>
      <c r="L1501" s="27">
        <f t="shared" si="142"/>
        <v>1.5211822390286103</v>
      </c>
      <c r="M1501" s="27">
        <f t="shared" si="139"/>
        <v>15.211822390286102</v>
      </c>
      <c r="N1501" s="27">
        <f t="shared" si="139"/>
        <v>1521.1822390286102</v>
      </c>
      <c r="O1501" s="27">
        <f t="shared" si="139"/>
        <v>152.11822390286102</v>
      </c>
      <c r="P1501" s="27">
        <f t="shared" si="139"/>
        <v>15211.822390286103</v>
      </c>
      <c r="Q1501" s="24">
        <f t="shared" si="140"/>
        <v>152118.22390286103</v>
      </c>
      <c r="R1501" s="19">
        <f t="shared" si="143"/>
        <v>1521.1822390286104</v>
      </c>
    </row>
    <row r="1502" spans="7:18" ht="14.95" thickBot="1" x14ac:dyDescent="0.3">
      <c r="G1502">
        <f t="shared" si="141"/>
        <v>0.1517683616964578</v>
      </c>
      <c r="H1502" s="46">
        <v>11.019999999997699</v>
      </c>
      <c r="I1502" s="45">
        <f t="shared" si="138"/>
        <v>12.647363474704816</v>
      </c>
      <c r="J1502" s="23">
        <f t="shared" si="142"/>
        <v>1.5176836169645777E-2</v>
      </c>
      <c r="K1502" s="27">
        <f t="shared" si="142"/>
        <v>0.1517683616964578</v>
      </c>
      <c r="L1502" s="27">
        <f t="shared" si="142"/>
        <v>1.5176836169645778</v>
      </c>
      <c r="M1502" s="27">
        <f t="shared" si="139"/>
        <v>15.176836169645778</v>
      </c>
      <c r="N1502" s="27">
        <f t="shared" si="139"/>
        <v>1517.6836169645778</v>
      </c>
      <c r="O1502" s="27">
        <f t="shared" si="139"/>
        <v>151.76836169645779</v>
      </c>
      <c r="P1502" s="27">
        <f t="shared" si="139"/>
        <v>15176.836169645778</v>
      </c>
      <c r="Q1502" s="24">
        <f t="shared" si="140"/>
        <v>151768.36169645778</v>
      </c>
      <c r="R1502" s="19">
        <f t="shared" si="143"/>
        <v>1517.6836169645778</v>
      </c>
    </row>
    <row r="1503" spans="7:18" ht="14.95" thickBot="1" x14ac:dyDescent="0.3">
      <c r="G1503">
        <f t="shared" si="141"/>
        <v>0.15141930415080032</v>
      </c>
      <c r="H1503" s="46">
        <v>11.009999999997699</v>
      </c>
      <c r="I1503" s="45">
        <f t="shared" si="138"/>
        <v>12.618275345900026</v>
      </c>
      <c r="J1503" s="23">
        <f t="shared" si="142"/>
        <v>1.5141930415080031E-2</v>
      </c>
      <c r="K1503" s="27">
        <f t="shared" si="142"/>
        <v>0.15141930415080029</v>
      </c>
      <c r="L1503" s="27">
        <f t="shared" si="142"/>
        <v>1.5141930415080032</v>
      </c>
      <c r="M1503" s="27">
        <f t="shared" si="139"/>
        <v>15.141930415080031</v>
      </c>
      <c r="N1503" s="27">
        <f t="shared" si="139"/>
        <v>1514.193041508003</v>
      </c>
      <c r="O1503" s="27">
        <f t="shared" si="139"/>
        <v>151.41930415080031</v>
      </c>
      <c r="P1503" s="27">
        <f t="shared" si="139"/>
        <v>15141.930415080031</v>
      </c>
      <c r="Q1503" s="24">
        <f t="shared" si="140"/>
        <v>151419.30415080031</v>
      </c>
      <c r="R1503" s="19">
        <f t="shared" si="143"/>
        <v>1514.1930415080033</v>
      </c>
    </row>
    <row r="1504" spans="7:18" ht="14.95" thickBot="1" x14ac:dyDescent="0.3">
      <c r="G1504">
        <f t="shared" si="141"/>
        <v>0.15107104941522012</v>
      </c>
      <c r="H1504" s="41">
        <v>10.9999999999977</v>
      </c>
      <c r="I1504" s="45">
        <f t="shared" si="138"/>
        <v>12.58925411793501</v>
      </c>
      <c r="J1504" s="23">
        <f t="shared" si="142"/>
        <v>1.5107104941522011E-2</v>
      </c>
      <c r="K1504" s="27">
        <f t="shared" si="142"/>
        <v>0.15107104941522012</v>
      </c>
      <c r="L1504" s="27">
        <f t="shared" si="142"/>
        <v>1.5107104941522012</v>
      </c>
      <c r="M1504" s="27">
        <f t="shared" si="139"/>
        <v>15.107104941522012</v>
      </c>
      <c r="N1504" s="27">
        <f t="shared" si="139"/>
        <v>1510.7104941522011</v>
      </c>
      <c r="O1504" s="27">
        <f t="shared" si="139"/>
        <v>151.07104941522013</v>
      </c>
      <c r="P1504" s="27">
        <f t="shared" si="139"/>
        <v>15107.104941522011</v>
      </c>
      <c r="Q1504" s="24">
        <f t="shared" si="140"/>
        <v>151071.0494152201</v>
      </c>
      <c r="R1504" s="19">
        <f t="shared" si="143"/>
        <v>1510.7104941522011</v>
      </c>
    </row>
    <row r="1505" spans="7:18" ht="14.95" thickBot="1" x14ac:dyDescent="0.3">
      <c r="G1505">
        <f t="shared" si="141"/>
        <v>0.15072359564330517</v>
      </c>
      <c r="H1505" s="46">
        <v>10.9899999999977</v>
      </c>
      <c r="I1505" s="45">
        <f t="shared" si="138"/>
        <v>12.560299636942098</v>
      </c>
      <c r="J1505" s="23">
        <f t="shared" si="142"/>
        <v>1.5072359564330517E-2</v>
      </c>
      <c r="K1505" s="27">
        <f t="shared" si="142"/>
        <v>0.15072359564330517</v>
      </c>
      <c r="L1505" s="27">
        <f t="shared" si="142"/>
        <v>1.5072359564330517</v>
      </c>
      <c r="M1505" s="27">
        <f t="shared" si="139"/>
        <v>15.072359564330519</v>
      </c>
      <c r="N1505" s="27">
        <f t="shared" si="139"/>
        <v>1507.2359564330518</v>
      </c>
      <c r="O1505" s="27">
        <f t="shared" si="139"/>
        <v>150.72359564330517</v>
      </c>
      <c r="P1505" s="27">
        <f t="shared" si="139"/>
        <v>15072.359564330518</v>
      </c>
      <c r="Q1505" s="24">
        <f t="shared" si="140"/>
        <v>150723.59564330519</v>
      </c>
      <c r="R1505" s="19">
        <f t="shared" si="143"/>
        <v>1507.2359564330518</v>
      </c>
    </row>
    <row r="1506" spans="7:18" ht="14.95" thickBot="1" x14ac:dyDescent="0.3">
      <c r="G1506">
        <f t="shared" si="141"/>
        <v>0.15037694099289031</v>
      </c>
      <c r="H1506" s="46">
        <v>10.9799999999977</v>
      </c>
      <c r="I1506" s="45">
        <f t="shared" si="138"/>
        <v>12.531411749407527</v>
      </c>
      <c r="J1506" s="23">
        <f t="shared" si="142"/>
        <v>1.5037694099289031E-2</v>
      </c>
      <c r="K1506" s="27">
        <f t="shared" si="142"/>
        <v>0.15037694099289031</v>
      </c>
      <c r="L1506" s="27">
        <f t="shared" si="142"/>
        <v>1.5037694099289032</v>
      </c>
      <c r="M1506" s="27">
        <f t="shared" si="139"/>
        <v>15.037694099289032</v>
      </c>
      <c r="N1506" s="27">
        <f t="shared" si="139"/>
        <v>1503.7694099289031</v>
      </c>
      <c r="O1506" s="27">
        <f t="shared" si="139"/>
        <v>150.37694099289033</v>
      </c>
      <c r="P1506" s="27">
        <f t="shared" si="139"/>
        <v>15037.694099289032</v>
      </c>
      <c r="Q1506" s="24">
        <f t="shared" si="140"/>
        <v>150376.94099289033</v>
      </c>
      <c r="R1506" s="19">
        <f t="shared" si="143"/>
        <v>1503.7694099289033</v>
      </c>
    </row>
    <row r="1507" spans="7:18" ht="14.95" thickBot="1" x14ac:dyDescent="0.3">
      <c r="G1507">
        <f t="shared" si="141"/>
        <v>0.15003108362604697</v>
      </c>
      <c r="H1507" s="46">
        <v>10.9699999999977</v>
      </c>
      <c r="I1507" s="45">
        <f t="shared" si="138"/>
        <v>12.502590302170582</v>
      </c>
      <c r="J1507" s="23">
        <f t="shared" si="142"/>
        <v>1.5003108362604697E-2</v>
      </c>
      <c r="K1507" s="27">
        <f t="shared" si="142"/>
        <v>0.15003108362604697</v>
      </c>
      <c r="L1507" s="27">
        <f t="shared" si="142"/>
        <v>1.5003108362604698</v>
      </c>
      <c r="M1507" s="27">
        <f t="shared" si="139"/>
        <v>15.003108362604697</v>
      </c>
      <c r="N1507" s="27">
        <f t="shared" si="139"/>
        <v>1500.3108362604698</v>
      </c>
      <c r="O1507" s="27">
        <f t="shared" si="139"/>
        <v>150.03108362604698</v>
      </c>
      <c r="P1507" s="27">
        <f t="shared" si="139"/>
        <v>15003.108362604697</v>
      </c>
      <c r="Q1507" s="24">
        <f t="shared" si="140"/>
        <v>150031.08362604695</v>
      </c>
      <c r="R1507" s="19">
        <f t="shared" si="143"/>
        <v>1500.3108362604698</v>
      </c>
    </row>
    <row r="1508" spans="7:18" ht="14.95" thickBot="1" x14ac:dyDescent="0.3">
      <c r="G1508">
        <f t="shared" si="141"/>
        <v>0.14968602170907042</v>
      </c>
      <c r="H1508" s="41">
        <v>10.959999999997599</v>
      </c>
      <c r="I1508" s="45">
        <f t="shared" si="138"/>
        <v>12.473835142422534</v>
      </c>
      <c r="J1508" s="23">
        <f t="shared" si="142"/>
        <v>1.496860217090704E-2</v>
      </c>
      <c r="K1508" s="27">
        <f t="shared" si="142"/>
        <v>0.14968602170907039</v>
      </c>
      <c r="L1508" s="27">
        <f t="shared" si="142"/>
        <v>1.4968602170907039</v>
      </c>
      <c r="M1508" s="27">
        <f t="shared" si="139"/>
        <v>14.96860217090704</v>
      </c>
      <c r="N1508" s="27">
        <f t="shared" si="139"/>
        <v>1496.8602170907041</v>
      </c>
      <c r="O1508" s="27">
        <f t="shared" si="139"/>
        <v>149.68602170907039</v>
      </c>
      <c r="P1508" s="27">
        <f t="shared" si="139"/>
        <v>14968.602170907039</v>
      </c>
      <c r="Q1508" s="24">
        <f t="shared" si="140"/>
        <v>149686.0217090704</v>
      </c>
      <c r="R1508" s="19">
        <f t="shared" si="143"/>
        <v>1496.8602170907041</v>
      </c>
    </row>
    <row r="1509" spans="7:18" ht="14.95" thickBot="1" x14ac:dyDescent="0.3">
      <c r="G1509">
        <f t="shared" si="141"/>
        <v>0.14934175341248368</v>
      </c>
      <c r="H1509" s="46">
        <v>10.949999999997599</v>
      </c>
      <c r="I1509" s="45">
        <f t="shared" si="138"/>
        <v>12.445146117706972</v>
      </c>
      <c r="J1509" s="23">
        <f t="shared" si="142"/>
        <v>1.4934175341248366E-2</v>
      </c>
      <c r="K1509" s="27">
        <f t="shared" si="142"/>
        <v>0.14934175341248365</v>
      </c>
      <c r="L1509" s="27">
        <f t="shared" si="142"/>
        <v>1.4934175341248366</v>
      </c>
      <c r="M1509" s="27">
        <f t="shared" si="139"/>
        <v>14.934175341248366</v>
      </c>
      <c r="N1509" s="27">
        <f t="shared" si="139"/>
        <v>1493.4175341248365</v>
      </c>
      <c r="O1509" s="27">
        <f t="shared" si="139"/>
        <v>149.34175341248365</v>
      </c>
      <c r="P1509" s="27">
        <f t="shared" si="139"/>
        <v>14934.175341248367</v>
      </c>
      <c r="Q1509" s="24">
        <f t="shared" si="140"/>
        <v>149341.75341248367</v>
      </c>
      <c r="R1509" s="19">
        <f t="shared" si="143"/>
        <v>1493.4175341248367</v>
      </c>
    </row>
    <row r="1510" spans="7:18" ht="14.95" thickBot="1" x14ac:dyDescent="0.3">
      <c r="G1510">
        <f t="shared" si="141"/>
        <v>0.14899827691100709</v>
      </c>
      <c r="H1510" s="46">
        <v>10.9399999999976</v>
      </c>
      <c r="I1510" s="45">
        <f t="shared" si="138"/>
        <v>12.416523075917256</v>
      </c>
      <c r="J1510" s="23">
        <f t="shared" si="142"/>
        <v>1.4899827691100705E-2</v>
      </c>
      <c r="K1510" s="27">
        <f t="shared" si="142"/>
        <v>0.14899827691100706</v>
      </c>
      <c r="L1510" s="27">
        <f t="shared" si="142"/>
        <v>1.4899827691100707</v>
      </c>
      <c r="M1510" s="27">
        <f t="shared" si="139"/>
        <v>14.899827691100707</v>
      </c>
      <c r="N1510" s="27">
        <f t="shared" si="139"/>
        <v>1489.9827691100706</v>
      </c>
      <c r="O1510" s="27">
        <f t="shared" si="139"/>
        <v>148.99827691100705</v>
      </c>
      <c r="P1510" s="27">
        <f t="shared" si="139"/>
        <v>14899.827691100707</v>
      </c>
      <c r="Q1510" s="24">
        <f t="shared" si="140"/>
        <v>148998.27691100707</v>
      </c>
      <c r="R1510" s="19">
        <f t="shared" si="143"/>
        <v>1489.9827691100709</v>
      </c>
    </row>
    <row r="1511" spans="7:18" ht="14.95" thickBot="1" x14ac:dyDescent="0.3">
      <c r="G1511">
        <f t="shared" si="141"/>
        <v>0.14865559038356219</v>
      </c>
      <c r="H1511" s="46">
        <v>10.9299999999976</v>
      </c>
      <c r="I1511" s="45">
        <f t="shared" si="138"/>
        <v>12.387965865296849</v>
      </c>
      <c r="J1511" s="23">
        <f t="shared" si="142"/>
        <v>1.4865559038356218E-2</v>
      </c>
      <c r="K1511" s="27">
        <f t="shared" si="142"/>
        <v>0.14865559038356219</v>
      </c>
      <c r="L1511" s="27">
        <f t="shared" si="142"/>
        <v>1.486555903835622</v>
      </c>
      <c r="M1511" s="27">
        <f t="shared" si="139"/>
        <v>14.865559038356219</v>
      </c>
      <c r="N1511" s="27">
        <f t="shared" si="139"/>
        <v>1486.5559038356218</v>
      </c>
      <c r="O1511" s="27">
        <f t="shared" si="139"/>
        <v>148.65559038356218</v>
      </c>
      <c r="P1511" s="27">
        <f t="shared" si="139"/>
        <v>14865.559038356219</v>
      </c>
      <c r="Q1511" s="24">
        <f t="shared" si="140"/>
        <v>148655.5903835622</v>
      </c>
      <c r="R1511" s="19">
        <f t="shared" si="143"/>
        <v>1486.5559038356221</v>
      </c>
    </row>
    <row r="1512" spans="7:18" ht="14.95" thickBot="1" x14ac:dyDescent="0.3">
      <c r="G1512">
        <f t="shared" si="141"/>
        <v>0.14831369201325936</v>
      </c>
      <c r="H1512" s="41">
        <v>10.9199999999976</v>
      </c>
      <c r="I1512" s="45">
        <f t="shared" si="138"/>
        <v>12.35947433443828</v>
      </c>
      <c r="J1512" s="23">
        <f t="shared" si="142"/>
        <v>1.4831369201325936E-2</v>
      </c>
      <c r="K1512" s="27">
        <f t="shared" si="142"/>
        <v>0.14831369201325936</v>
      </c>
      <c r="L1512" s="27">
        <f t="shared" si="142"/>
        <v>1.4831369201325935</v>
      </c>
      <c r="M1512" s="27">
        <f t="shared" si="139"/>
        <v>14.831369201325936</v>
      </c>
      <c r="N1512" s="27">
        <f t="shared" si="139"/>
        <v>1483.1369201325936</v>
      </c>
      <c r="O1512" s="27">
        <f t="shared" si="139"/>
        <v>148.31369201325936</v>
      </c>
      <c r="P1512" s="27">
        <f t="shared" si="139"/>
        <v>14831.369201325935</v>
      </c>
      <c r="Q1512" s="24">
        <f t="shared" si="140"/>
        <v>148313.69201325934</v>
      </c>
      <c r="R1512" s="19">
        <f t="shared" si="143"/>
        <v>1483.1369201325936</v>
      </c>
    </row>
    <row r="1513" spans="7:18" ht="14.95" thickBot="1" x14ac:dyDescent="0.3">
      <c r="G1513">
        <f t="shared" si="141"/>
        <v>0.14797257998738736</v>
      </c>
      <c r="H1513" s="46">
        <v>10.9099999999976</v>
      </c>
      <c r="I1513" s="45">
        <f t="shared" si="138"/>
        <v>12.331048332282279</v>
      </c>
      <c r="J1513" s="23">
        <f t="shared" si="142"/>
        <v>1.4797257998738734E-2</v>
      </c>
      <c r="K1513" s="27">
        <f t="shared" si="142"/>
        <v>0.14797257998738733</v>
      </c>
      <c r="L1513" s="27">
        <f t="shared" si="142"/>
        <v>1.4797257998738735</v>
      </c>
      <c r="M1513" s="27">
        <f t="shared" si="139"/>
        <v>14.797257998738734</v>
      </c>
      <c r="N1513" s="27">
        <f t="shared" si="139"/>
        <v>1479.7257998738735</v>
      </c>
      <c r="O1513" s="27">
        <f t="shared" si="139"/>
        <v>147.97257998738735</v>
      </c>
      <c r="P1513" s="27">
        <f t="shared" si="139"/>
        <v>14797.257998738734</v>
      </c>
      <c r="Q1513" s="24">
        <f t="shared" si="140"/>
        <v>147972.57998738732</v>
      </c>
      <c r="R1513" s="19">
        <f t="shared" si="143"/>
        <v>1479.7257998738735</v>
      </c>
    </row>
    <row r="1514" spans="7:18" ht="14.95" thickBot="1" x14ac:dyDescent="0.3">
      <c r="G1514">
        <f t="shared" si="141"/>
        <v>0.14763225249740428</v>
      </c>
      <c r="H1514" s="46">
        <v>10.8999999999976</v>
      </c>
      <c r="I1514" s="45">
        <f t="shared" si="138"/>
        <v>12.302687708117022</v>
      </c>
      <c r="J1514" s="23">
        <f t="shared" si="142"/>
        <v>1.4763225249740424E-2</v>
      </c>
      <c r="K1514" s="27">
        <f t="shared" si="142"/>
        <v>0.14763225249740425</v>
      </c>
      <c r="L1514" s="27">
        <f t="shared" si="142"/>
        <v>1.4763225249740426</v>
      </c>
      <c r="M1514" s="27">
        <f t="shared" si="139"/>
        <v>14.763225249740426</v>
      </c>
      <c r="N1514" s="27">
        <f t="shared" si="139"/>
        <v>1476.3225249740426</v>
      </c>
      <c r="O1514" s="27">
        <f t="shared" si="139"/>
        <v>147.63225249740427</v>
      </c>
      <c r="P1514" s="27">
        <f t="shared" si="139"/>
        <v>14763.225249740426</v>
      </c>
      <c r="Q1514" s="24">
        <f t="shared" si="140"/>
        <v>147632.25249740426</v>
      </c>
      <c r="R1514" s="19">
        <f t="shared" si="143"/>
        <v>1476.3225249740426</v>
      </c>
    </row>
    <row r="1515" spans="7:18" ht="14.95" thickBot="1" x14ac:dyDescent="0.3">
      <c r="G1515">
        <f t="shared" si="141"/>
        <v>0.14729270773892758</v>
      </c>
      <c r="H1515" s="46">
        <v>10.889999999997601</v>
      </c>
      <c r="I1515" s="45">
        <f t="shared" si="138"/>
        <v>12.274392311577298</v>
      </c>
      <c r="J1515" s="23">
        <f t="shared" si="142"/>
        <v>1.4729270773892756E-2</v>
      </c>
      <c r="K1515" s="27">
        <f t="shared" si="142"/>
        <v>0.14729270773892755</v>
      </c>
      <c r="L1515" s="27">
        <f t="shared" si="142"/>
        <v>1.4729270773892758</v>
      </c>
      <c r="M1515" s="27">
        <f t="shared" si="139"/>
        <v>14.729270773892758</v>
      </c>
      <c r="N1515" s="27">
        <f t="shared" si="139"/>
        <v>1472.9270773892756</v>
      </c>
      <c r="O1515" s="27">
        <f t="shared" si="139"/>
        <v>147.29270773892756</v>
      </c>
      <c r="P1515" s="27">
        <f t="shared" si="139"/>
        <v>14729.270773892757</v>
      </c>
      <c r="Q1515" s="24">
        <f t="shared" si="140"/>
        <v>147292.70773892757</v>
      </c>
      <c r="R1515" s="19">
        <f t="shared" si="143"/>
        <v>1472.9270773892758</v>
      </c>
    </row>
    <row r="1516" spans="7:18" ht="14.95" thickBot="1" x14ac:dyDescent="0.3">
      <c r="G1516">
        <f t="shared" si="141"/>
        <v>0.14695394391172464</v>
      </c>
      <c r="H1516" s="41">
        <v>10.879999999997599</v>
      </c>
      <c r="I1516" s="45">
        <f t="shared" si="138"/>
        <v>12.246161992643719</v>
      </c>
      <c r="J1516" s="23">
        <f t="shared" si="142"/>
        <v>1.4695394391172463E-2</v>
      </c>
      <c r="K1516" s="27">
        <f t="shared" si="142"/>
        <v>0.14695394391172462</v>
      </c>
      <c r="L1516" s="27">
        <f t="shared" si="142"/>
        <v>1.4695394391172463</v>
      </c>
      <c r="M1516" s="27">
        <f t="shared" si="139"/>
        <v>14.695394391172464</v>
      </c>
      <c r="N1516" s="27">
        <f t="shared" si="139"/>
        <v>1469.5394391172463</v>
      </c>
      <c r="O1516" s="27">
        <f t="shared" si="139"/>
        <v>146.95394391172462</v>
      </c>
      <c r="P1516" s="27">
        <f t="shared" si="139"/>
        <v>14695.394391172464</v>
      </c>
      <c r="Q1516" s="24">
        <f t="shared" si="140"/>
        <v>146953.94391172464</v>
      </c>
      <c r="R1516" s="19">
        <f t="shared" si="143"/>
        <v>1469.5394391172465</v>
      </c>
    </row>
    <row r="1517" spans="7:18" ht="14.95" thickBot="1" x14ac:dyDescent="0.3">
      <c r="G1517">
        <f t="shared" si="141"/>
        <v>0.14661595921970361</v>
      </c>
      <c r="H1517" s="46">
        <v>10.869999999997599</v>
      </c>
      <c r="I1517" s="45">
        <f t="shared" si="138"/>
        <v>12.217996601641968</v>
      </c>
      <c r="J1517" s="23">
        <f t="shared" si="142"/>
        <v>1.4661595921970361E-2</v>
      </c>
      <c r="K1517" s="27">
        <f t="shared" si="142"/>
        <v>0.14661595921970361</v>
      </c>
      <c r="L1517" s="27">
        <f t="shared" si="142"/>
        <v>1.4661595921970361</v>
      </c>
      <c r="M1517" s="27">
        <f t="shared" si="139"/>
        <v>14.66159592197036</v>
      </c>
      <c r="N1517" s="27">
        <f t="shared" si="139"/>
        <v>1466.1595921970361</v>
      </c>
      <c r="O1517" s="27">
        <f t="shared" si="139"/>
        <v>146.6159592197036</v>
      </c>
      <c r="P1517" s="27">
        <f t="shared" si="139"/>
        <v>14661.59592197036</v>
      </c>
      <c r="Q1517" s="24">
        <f t="shared" si="140"/>
        <v>146615.95921970363</v>
      </c>
      <c r="R1517" s="19">
        <f t="shared" si="143"/>
        <v>1466.1595921970361</v>
      </c>
    </row>
    <row r="1518" spans="7:18" ht="14.95" thickBot="1" x14ac:dyDescent="0.3">
      <c r="G1518">
        <f t="shared" si="141"/>
        <v>0.1462787518709032</v>
      </c>
      <c r="H1518" s="46">
        <v>10.8599999999976</v>
      </c>
      <c r="I1518" s="45">
        <f t="shared" si="138"/>
        <v>12.189895989241933</v>
      </c>
      <c r="J1518" s="23">
        <f t="shared" si="142"/>
        <v>1.4627875187090317E-2</v>
      </c>
      <c r="K1518" s="27">
        <f t="shared" si="142"/>
        <v>0.1462787518709032</v>
      </c>
      <c r="L1518" s="27">
        <f t="shared" si="142"/>
        <v>1.4627875187090318</v>
      </c>
      <c r="M1518" s="27">
        <f t="shared" si="139"/>
        <v>14.62787518709032</v>
      </c>
      <c r="N1518" s="27">
        <f t="shared" si="139"/>
        <v>1462.7875187090319</v>
      </c>
      <c r="O1518" s="27">
        <f t="shared" si="139"/>
        <v>146.27875187090319</v>
      </c>
      <c r="P1518" s="27">
        <f t="shared" si="139"/>
        <v>14627.87518709032</v>
      </c>
      <c r="Q1518" s="24">
        <f t="shared" si="140"/>
        <v>146278.75187090319</v>
      </c>
      <c r="R1518" s="19">
        <f t="shared" si="143"/>
        <v>1462.7875187090322</v>
      </c>
    </row>
    <row r="1519" spans="7:18" ht="14.95" thickBot="1" x14ac:dyDescent="0.3">
      <c r="G1519">
        <f t="shared" si="141"/>
        <v>0.14594232007748353</v>
      </c>
      <c r="H1519" s="46">
        <v>10.8499999999976</v>
      </c>
      <c r="I1519" s="45">
        <f t="shared" si="138"/>
        <v>12.16186000645696</v>
      </c>
      <c r="J1519" s="23">
        <f t="shared" si="142"/>
        <v>1.4594232007748351E-2</v>
      </c>
      <c r="K1519" s="27">
        <f t="shared" si="142"/>
        <v>0.14594232007748353</v>
      </c>
      <c r="L1519" s="27">
        <f t="shared" si="142"/>
        <v>1.4594232007748351</v>
      </c>
      <c r="M1519" s="27">
        <f t="shared" si="139"/>
        <v>14.594232007748351</v>
      </c>
      <c r="N1519" s="27">
        <f t="shared" si="139"/>
        <v>1459.4232007748351</v>
      </c>
      <c r="O1519" s="27">
        <f t="shared" si="139"/>
        <v>145.94232007748352</v>
      </c>
      <c r="P1519" s="27">
        <f t="shared" si="139"/>
        <v>14594.232007748353</v>
      </c>
      <c r="Q1519" s="24">
        <f t="shared" si="140"/>
        <v>145942.32007748354</v>
      </c>
      <c r="R1519" s="19">
        <f t="shared" si="143"/>
        <v>1459.4232007748353</v>
      </c>
    </row>
    <row r="1520" spans="7:18" ht="14.95" thickBot="1" x14ac:dyDescent="0.3">
      <c r="G1520">
        <f t="shared" si="141"/>
        <v>0.14560666205571685</v>
      </c>
      <c r="H1520" s="41">
        <v>10.8399999999976</v>
      </c>
      <c r="I1520" s="45">
        <f t="shared" si="138"/>
        <v>12.133888504643069</v>
      </c>
      <c r="J1520" s="23">
        <f t="shared" si="142"/>
        <v>1.4560666205571683E-2</v>
      </c>
      <c r="K1520" s="27">
        <f t="shared" si="142"/>
        <v>0.14560666205571682</v>
      </c>
      <c r="L1520" s="27">
        <f t="shared" si="142"/>
        <v>1.4560666205571684</v>
      </c>
      <c r="M1520" s="27">
        <f t="shared" si="139"/>
        <v>14.560666205571684</v>
      </c>
      <c r="N1520" s="27">
        <f t="shared" si="139"/>
        <v>1456.0666205571683</v>
      </c>
      <c r="O1520" s="27">
        <f t="shared" si="139"/>
        <v>145.60666205571684</v>
      </c>
      <c r="P1520" s="27">
        <f t="shared" si="139"/>
        <v>14560.666205571682</v>
      </c>
      <c r="Q1520" s="24">
        <f t="shared" si="140"/>
        <v>145606.66205571682</v>
      </c>
      <c r="R1520" s="19">
        <f t="shared" si="143"/>
        <v>1456.0666205571683</v>
      </c>
    </row>
    <row r="1521" spans="7:18" ht="14.95" thickBot="1" x14ac:dyDescent="0.3">
      <c r="G1521">
        <f t="shared" si="141"/>
        <v>0.1452717760259776</v>
      </c>
      <c r="H1521" s="46">
        <v>10.8299999999976</v>
      </c>
      <c r="I1521" s="45">
        <f t="shared" si="138"/>
        <v>12.105981335498134</v>
      </c>
      <c r="J1521" s="23">
        <f t="shared" si="142"/>
        <v>1.452717760259776E-2</v>
      </c>
      <c r="K1521" s="27">
        <f t="shared" si="142"/>
        <v>0.14527177602597763</v>
      </c>
      <c r="L1521" s="27">
        <f t="shared" si="142"/>
        <v>1.4527177602597761</v>
      </c>
      <c r="M1521" s="27">
        <f t="shared" si="139"/>
        <v>14.527177602597762</v>
      </c>
      <c r="N1521" s="27">
        <f t="shared" si="139"/>
        <v>1452.7177602597762</v>
      </c>
      <c r="O1521" s="27">
        <f t="shared" si="139"/>
        <v>145.2717760259776</v>
      </c>
      <c r="P1521" s="27">
        <f t="shared" si="139"/>
        <v>14527.177602597762</v>
      </c>
      <c r="Q1521" s="24">
        <f t="shared" si="140"/>
        <v>145271.77602597763</v>
      </c>
      <c r="R1521" s="19">
        <f t="shared" si="143"/>
        <v>1452.7177602597762</v>
      </c>
    </row>
    <row r="1522" spans="7:18" ht="14.95" thickBot="1" x14ac:dyDescent="0.3">
      <c r="G1522">
        <f t="shared" si="141"/>
        <v>0.14493766021273355</v>
      </c>
      <c r="H1522" s="46">
        <v>10.8199999999976</v>
      </c>
      <c r="I1522" s="45">
        <f t="shared" si="138"/>
        <v>12.07813835106113</v>
      </c>
      <c r="J1522" s="23">
        <f t="shared" si="142"/>
        <v>1.4493766021273356E-2</v>
      </c>
      <c r="K1522" s="27">
        <f t="shared" si="142"/>
        <v>0.14493766021273358</v>
      </c>
      <c r="L1522" s="27">
        <f t="shared" si="142"/>
        <v>1.4493766021273355</v>
      </c>
      <c r="M1522" s="27">
        <f t="shared" si="139"/>
        <v>14.493766021273355</v>
      </c>
      <c r="N1522" s="27">
        <f t="shared" si="139"/>
        <v>1449.3766021273357</v>
      </c>
      <c r="O1522" s="27">
        <f t="shared" si="139"/>
        <v>144.93766021273356</v>
      </c>
      <c r="P1522" s="27">
        <f t="shared" si="139"/>
        <v>14493.766021273357</v>
      </c>
      <c r="Q1522" s="24">
        <f t="shared" si="140"/>
        <v>144937.66021273358</v>
      </c>
      <c r="R1522" s="19">
        <f t="shared" si="143"/>
        <v>1449.3766021273359</v>
      </c>
    </row>
    <row r="1523" spans="7:18" ht="14.95" thickBot="1" x14ac:dyDescent="0.3">
      <c r="G1523">
        <f t="shared" si="141"/>
        <v>0.1446043128445359</v>
      </c>
      <c r="H1523" s="46">
        <v>10.809999999997601</v>
      </c>
      <c r="I1523" s="45">
        <f t="shared" si="138"/>
        <v>12.050359403711324</v>
      </c>
      <c r="J1523" s="23">
        <f t="shared" si="142"/>
        <v>1.4460431284453588E-2</v>
      </c>
      <c r="K1523" s="27">
        <f t="shared" si="142"/>
        <v>0.1446043128445359</v>
      </c>
      <c r="L1523" s="27">
        <f t="shared" si="142"/>
        <v>1.446043128445359</v>
      </c>
      <c r="M1523" s="27">
        <f t="shared" si="139"/>
        <v>14.460431284453589</v>
      </c>
      <c r="N1523" s="27">
        <f t="shared" si="139"/>
        <v>1446.0431284453589</v>
      </c>
      <c r="O1523" s="27">
        <f t="shared" si="139"/>
        <v>144.60431284453591</v>
      </c>
      <c r="P1523" s="27">
        <f t="shared" si="139"/>
        <v>14460.431284453591</v>
      </c>
      <c r="Q1523" s="24">
        <f t="shared" si="140"/>
        <v>144604.31284453592</v>
      </c>
      <c r="R1523" s="19">
        <f t="shared" si="143"/>
        <v>1446.0431284453591</v>
      </c>
    </row>
    <row r="1524" spans="7:18" ht="14.95" thickBot="1" x14ac:dyDescent="0.3">
      <c r="G1524">
        <f t="shared" si="141"/>
        <v>0.1442717321540099</v>
      </c>
      <c r="H1524" s="41">
        <v>10.799999999997601</v>
      </c>
      <c r="I1524" s="45">
        <f t="shared" si="138"/>
        <v>12.022644346167491</v>
      </c>
      <c r="J1524" s="23">
        <f t="shared" si="142"/>
        <v>1.4427173215400988E-2</v>
      </c>
      <c r="K1524" s="27">
        <f t="shared" si="142"/>
        <v>0.1442717321540099</v>
      </c>
      <c r="L1524" s="27">
        <f t="shared" si="142"/>
        <v>1.442717321540099</v>
      </c>
      <c r="M1524" s="27">
        <f t="shared" si="139"/>
        <v>14.427173215400989</v>
      </c>
      <c r="N1524" s="27">
        <f t="shared" si="139"/>
        <v>1442.717321540099</v>
      </c>
      <c r="O1524" s="27">
        <f t="shared" si="139"/>
        <v>144.2717321540099</v>
      </c>
      <c r="P1524" s="27">
        <f t="shared" si="139"/>
        <v>14427.17321540099</v>
      </c>
      <c r="Q1524" s="24">
        <f t="shared" si="140"/>
        <v>144271.73215400992</v>
      </c>
      <c r="R1524" s="19">
        <f t="shared" si="143"/>
        <v>1442.717321540099</v>
      </c>
    </row>
    <row r="1525" spans="7:18" ht="14.95" thickBot="1" x14ac:dyDescent="0.3">
      <c r="G1525">
        <f t="shared" si="141"/>
        <v>0.14393991637784595</v>
      </c>
      <c r="H1525" s="46">
        <v>10.789999999997599</v>
      </c>
      <c r="I1525" s="45">
        <f t="shared" si="138"/>
        <v>11.994993031487162</v>
      </c>
      <c r="J1525" s="23">
        <f t="shared" si="142"/>
        <v>1.4393991637784594E-2</v>
      </c>
      <c r="K1525" s="27">
        <f t="shared" si="142"/>
        <v>0.14393991637784595</v>
      </c>
      <c r="L1525" s="27">
        <f t="shared" si="142"/>
        <v>1.4393991637784596</v>
      </c>
      <c r="M1525" s="27">
        <f t="shared" si="139"/>
        <v>14.393991637784595</v>
      </c>
      <c r="N1525" s="27">
        <f t="shared" si="139"/>
        <v>1439.3991637784595</v>
      </c>
      <c r="O1525" s="27">
        <f t="shared" si="139"/>
        <v>143.93991637784595</v>
      </c>
      <c r="P1525" s="27">
        <f t="shared" si="139"/>
        <v>14393.991637784595</v>
      </c>
      <c r="Q1525" s="24">
        <f t="shared" si="140"/>
        <v>143939.91637784595</v>
      </c>
      <c r="R1525" s="19">
        <f t="shared" si="143"/>
        <v>1439.3991637784595</v>
      </c>
    </row>
    <row r="1526" spans="7:18" ht="14.95" thickBot="1" x14ac:dyDescent="0.3">
      <c r="G1526">
        <f t="shared" si="141"/>
        <v>0.14360886375678991</v>
      </c>
      <c r="H1526" s="46">
        <v>10.7799999999976</v>
      </c>
      <c r="I1526" s="45">
        <f t="shared" si="138"/>
        <v>11.967405313065827</v>
      </c>
      <c r="J1526" s="23">
        <f t="shared" si="142"/>
        <v>1.4360886375678991E-2</v>
      </c>
      <c r="K1526" s="27">
        <f t="shared" si="142"/>
        <v>0.14360886375678994</v>
      </c>
      <c r="L1526" s="27">
        <f t="shared" si="142"/>
        <v>1.4360886375678992</v>
      </c>
      <c r="M1526" s="27">
        <f t="shared" si="139"/>
        <v>14.360886375678993</v>
      </c>
      <c r="N1526" s="27">
        <f t="shared" si="139"/>
        <v>1436.0886375678992</v>
      </c>
      <c r="O1526" s="27">
        <f t="shared" si="139"/>
        <v>143.60886375678993</v>
      </c>
      <c r="P1526" s="27">
        <f t="shared" si="139"/>
        <v>14360.886375678992</v>
      </c>
      <c r="Q1526" s="24">
        <f t="shared" si="140"/>
        <v>143608.86375678991</v>
      </c>
      <c r="R1526" s="19">
        <f t="shared" si="143"/>
        <v>1436.0886375678992</v>
      </c>
    </row>
    <row r="1527" spans="7:18" ht="14.95" thickBot="1" x14ac:dyDescent="0.3">
      <c r="G1527">
        <f t="shared" si="141"/>
        <v>0.14327857253563364</v>
      </c>
      <c r="H1527" s="46">
        <v>10.7699999999976</v>
      </c>
      <c r="I1527" s="45">
        <f t="shared" si="138"/>
        <v>11.939881044636136</v>
      </c>
      <c r="J1527" s="23">
        <f t="shared" si="142"/>
        <v>1.4327857253563362E-2</v>
      </c>
      <c r="K1527" s="27">
        <f t="shared" si="142"/>
        <v>0.14327857253563364</v>
      </c>
      <c r="L1527" s="27">
        <f t="shared" si="142"/>
        <v>1.4327857253563363</v>
      </c>
      <c r="M1527" s="27">
        <f t="shared" si="139"/>
        <v>14.327857253563364</v>
      </c>
      <c r="N1527" s="27">
        <f t="shared" si="139"/>
        <v>1432.7857253563363</v>
      </c>
      <c r="O1527" s="27">
        <f t="shared" si="139"/>
        <v>143.27857253563363</v>
      </c>
      <c r="P1527" s="27">
        <f t="shared" si="139"/>
        <v>14327.857253563363</v>
      </c>
      <c r="Q1527" s="24">
        <f t="shared" si="140"/>
        <v>143278.57253563363</v>
      </c>
      <c r="R1527" s="19">
        <f t="shared" si="143"/>
        <v>1432.7857253563363</v>
      </c>
    </row>
    <row r="1528" spans="7:18" ht="14.95" thickBot="1" x14ac:dyDescent="0.3">
      <c r="G1528">
        <f t="shared" si="141"/>
        <v>0.14294904096320604</v>
      </c>
      <c r="H1528" s="41">
        <v>10.7599999999976</v>
      </c>
      <c r="I1528" s="45">
        <f t="shared" si="138"/>
        <v>11.91242008026717</v>
      </c>
      <c r="J1528" s="23">
        <f t="shared" si="142"/>
        <v>1.4294904096320603E-2</v>
      </c>
      <c r="K1528" s="27">
        <f t="shared" si="142"/>
        <v>0.14294904096320604</v>
      </c>
      <c r="L1528" s="27">
        <f t="shared" si="142"/>
        <v>1.4294904096320604</v>
      </c>
      <c r="M1528" s="27">
        <f t="shared" si="139"/>
        <v>14.294904096320604</v>
      </c>
      <c r="N1528" s="27">
        <f t="shared" si="139"/>
        <v>1429.4904096320604</v>
      </c>
      <c r="O1528" s="27">
        <f t="shared" si="139"/>
        <v>142.94904096320604</v>
      </c>
      <c r="P1528" s="27">
        <f t="shared" si="139"/>
        <v>14294.904096320604</v>
      </c>
      <c r="Q1528" s="24">
        <f t="shared" si="140"/>
        <v>142949.04096320606</v>
      </c>
      <c r="R1528" s="19">
        <f t="shared" si="143"/>
        <v>1429.4904096320606</v>
      </c>
    </row>
    <row r="1529" spans="7:18" ht="14.95" thickBot="1" x14ac:dyDescent="0.3">
      <c r="G1529">
        <f t="shared" si="141"/>
        <v>0.14262026729236341</v>
      </c>
      <c r="H1529" s="46">
        <v>10.7499999999976</v>
      </c>
      <c r="I1529" s="45">
        <f t="shared" si="138"/>
        <v>11.885022274363617</v>
      </c>
      <c r="J1529" s="23">
        <f t="shared" si="142"/>
        <v>1.426202672923634E-2</v>
      </c>
      <c r="K1529" s="27">
        <f t="shared" si="142"/>
        <v>0.14262026729236341</v>
      </c>
      <c r="L1529" s="27">
        <f t="shared" si="142"/>
        <v>1.4262026729236341</v>
      </c>
      <c r="M1529" s="27">
        <f t="shared" si="139"/>
        <v>14.262026729236341</v>
      </c>
      <c r="N1529" s="27">
        <f t="shared" si="139"/>
        <v>1426.2026729236341</v>
      </c>
      <c r="O1529" s="27">
        <f t="shared" si="139"/>
        <v>142.62026729236339</v>
      </c>
      <c r="P1529" s="27">
        <f t="shared" si="139"/>
        <v>14262.026729236341</v>
      </c>
      <c r="Q1529" s="24">
        <f t="shared" si="140"/>
        <v>142620.26729236339</v>
      </c>
      <c r="R1529" s="19">
        <f t="shared" si="143"/>
        <v>1426.2026729236341</v>
      </c>
    </row>
    <row r="1530" spans="7:18" ht="14.95" thickBot="1" x14ac:dyDescent="0.3">
      <c r="G1530">
        <f t="shared" si="141"/>
        <v>0.14229224977998062</v>
      </c>
      <c r="H1530" s="46">
        <v>10.7399999999976</v>
      </c>
      <c r="I1530" s="45">
        <f t="shared" si="138"/>
        <v>11.857687481665051</v>
      </c>
      <c r="J1530" s="23">
        <f t="shared" si="142"/>
        <v>1.4229224977998061E-2</v>
      </c>
      <c r="K1530" s="27">
        <f t="shared" si="142"/>
        <v>0.14229224977998062</v>
      </c>
      <c r="L1530" s="27">
        <f t="shared" si="142"/>
        <v>1.4229224977998063</v>
      </c>
      <c r="M1530" s="27">
        <f t="shared" si="139"/>
        <v>14.229224977998063</v>
      </c>
      <c r="N1530" s="27">
        <f t="shared" si="139"/>
        <v>1422.9224977998063</v>
      </c>
      <c r="O1530" s="27">
        <f t="shared" si="139"/>
        <v>142.29224977998064</v>
      </c>
      <c r="P1530" s="27">
        <f t="shared" si="139"/>
        <v>14229.224977998063</v>
      </c>
      <c r="Q1530" s="24">
        <f t="shared" si="140"/>
        <v>142292.24977998063</v>
      </c>
      <c r="R1530" s="19">
        <f t="shared" si="143"/>
        <v>1422.9224977998065</v>
      </c>
    </row>
    <row r="1531" spans="7:18" ht="14.95" thickBot="1" x14ac:dyDescent="0.3">
      <c r="G1531">
        <f t="shared" si="141"/>
        <v>0.14196498668694141</v>
      </c>
      <c r="H1531" s="46">
        <v>10.729999999997601</v>
      </c>
      <c r="I1531" s="45">
        <f t="shared" si="138"/>
        <v>11.830415557245116</v>
      </c>
      <c r="J1531" s="23">
        <f t="shared" si="142"/>
        <v>1.419649866869414E-2</v>
      </c>
      <c r="K1531" s="27">
        <f t="shared" si="142"/>
        <v>0.14196498668694141</v>
      </c>
      <c r="L1531" s="27">
        <f t="shared" si="142"/>
        <v>1.419649866869414</v>
      </c>
      <c r="M1531" s="27">
        <f t="shared" si="139"/>
        <v>14.19649866869414</v>
      </c>
      <c r="N1531" s="27">
        <f t="shared" si="139"/>
        <v>1419.6498668694139</v>
      </c>
      <c r="O1531" s="27">
        <f t="shared" si="139"/>
        <v>141.96498668694139</v>
      </c>
      <c r="P1531" s="27">
        <f t="shared" si="139"/>
        <v>14196.498668694139</v>
      </c>
      <c r="Q1531" s="24">
        <f t="shared" si="140"/>
        <v>141964.98668694138</v>
      </c>
      <c r="R1531" s="19">
        <f t="shared" si="143"/>
        <v>1419.6498668694139</v>
      </c>
    </row>
    <row r="1532" spans="7:18" ht="14.95" thickBot="1" x14ac:dyDescent="0.3">
      <c r="G1532">
        <f t="shared" si="141"/>
        <v>0.14163847627812931</v>
      </c>
      <c r="H1532" s="41">
        <v>10.719999999997601</v>
      </c>
      <c r="I1532" s="45">
        <f t="shared" si="138"/>
        <v>11.803206356510776</v>
      </c>
      <c r="J1532" s="23">
        <f t="shared" si="142"/>
        <v>1.416384762781293E-2</v>
      </c>
      <c r="K1532" s="27">
        <f t="shared" si="142"/>
        <v>0.14163847627812931</v>
      </c>
      <c r="L1532" s="27">
        <f t="shared" si="142"/>
        <v>1.4163847627812931</v>
      </c>
      <c r="M1532" s="27">
        <f t="shared" si="139"/>
        <v>14.163847627812931</v>
      </c>
      <c r="N1532" s="27">
        <f t="shared" si="139"/>
        <v>1416.3847627812931</v>
      </c>
      <c r="O1532" s="27">
        <f t="shared" si="139"/>
        <v>141.6384762781293</v>
      </c>
      <c r="P1532" s="27">
        <f t="shared" si="139"/>
        <v>14163.847627812931</v>
      </c>
      <c r="Q1532" s="24">
        <f t="shared" si="140"/>
        <v>141638.4762781293</v>
      </c>
      <c r="R1532" s="19">
        <f t="shared" si="143"/>
        <v>1416.3847627812931</v>
      </c>
    </row>
    <row r="1533" spans="7:18" ht="14.95" thickBot="1" x14ac:dyDescent="0.3">
      <c r="G1533">
        <f t="shared" si="141"/>
        <v>0.14131271682241878</v>
      </c>
      <c r="H1533" s="46">
        <v>10.709999999997599</v>
      </c>
      <c r="I1533" s="45">
        <f t="shared" si="138"/>
        <v>11.776059735201565</v>
      </c>
      <c r="J1533" s="23">
        <f t="shared" si="142"/>
        <v>1.4131271682241877E-2</v>
      </c>
      <c r="K1533" s="27">
        <f t="shared" si="142"/>
        <v>0.14131271682241878</v>
      </c>
      <c r="L1533" s="27">
        <f t="shared" si="142"/>
        <v>1.4131271682241877</v>
      </c>
      <c r="M1533" s="27">
        <f t="shared" si="139"/>
        <v>14.131271682241877</v>
      </c>
      <c r="N1533" s="27">
        <f t="shared" si="139"/>
        <v>1413.1271682241877</v>
      </c>
      <c r="O1533" s="27">
        <f t="shared" si="139"/>
        <v>141.31271682241876</v>
      </c>
      <c r="P1533" s="27">
        <f t="shared" si="139"/>
        <v>14131.271682241877</v>
      </c>
      <c r="Q1533" s="24">
        <f t="shared" si="140"/>
        <v>141312.71682241879</v>
      </c>
      <c r="R1533" s="19">
        <f t="shared" si="143"/>
        <v>1413.1271682241877</v>
      </c>
    </row>
    <row r="1534" spans="7:18" ht="14.95" thickBot="1" x14ac:dyDescent="0.3">
      <c r="G1534">
        <f t="shared" si="141"/>
        <v>0.14098770659266566</v>
      </c>
      <c r="H1534" s="46">
        <v>10.699999999997599</v>
      </c>
      <c r="I1534" s="45">
        <f t="shared" si="138"/>
        <v>11.748975549388804</v>
      </c>
      <c r="J1534" s="23">
        <f t="shared" si="142"/>
        <v>1.4098770659266563E-2</v>
      </c>
      <c r="K1534" s="27">
        <f t="shared" si="142"/>
        <v>0.14098770659266563</v>
      </c>
      <c r="L1534" s="27">
        <f t="shared" si="142"/>
        <v>1.4098770659266564</v>
      </c>
      <c r="M1534" s="27">
        <f t="shared" si="139"/>
        <v>14.098770659266565</v>
      </c>
      <c r="N1534" s="27">
        <f t="shared" si="139"/>
        <v>1409.8770659266565</v>
      </c>
      <c r="O1534" s="27">
        <f t="shared" si="139"/>
        <v>140.98770659266563</v>
      </c>
      <c r="P1534" s="27">
        <f t="shared" si="139"/>
        <v>14098.770659266564</v>
      </c>
      <c r="Q1534" s="24">
        <f t="shared" si="140"/>
        <v>140987.70659266564</v>
      </c>
      <c r="R1534" s="19">
        <f t="shared" si="143"/>
        <v>1409.8770659266565</v>
      </c>
    </row>
    <row r="1535" spans="7:18" ht="14.95" thickBot="1" x14ac:dyDescent="0.3">
      <c r="G1535">
        <f t="shared" si="141"/>
        <v>0.1406634438656979</v>
      </c>
      <c r="H1535" s="46">
        <v>10.6899999999976</v>
      </c>
      <c r="I1535" s="45">
        <f t="shared" si="138"/>
        <v>11.721953655474826</v>
      </c>
      <c r="J1535" s="23">
        <f t="shared" si="142"/>
        <v>1.406634438656979E-2</v>
      </c>
      <c r="K1535" s="27">
        <f t="shared" si="142"/>
        <v>0.1406634438656979</v>
      </c>
      <c r="L1535" s="27">
        <f t="shared" si="142"/>
        <v>1.4066344386569791</v>
      </c>
      <c r="M1535" s="27">
        <f t="shared" si="139"/>
        <v>14.06634438656979</v>
      </c>
      <c r="N1535" s="27">
        <f t="shared" si="139"/>
        <v>1406.634438656979</v>
      </c>
      <c r="O1535" s="27">
        <f t="shared" si="139"/>
        <v>140.6634438656979</v>
      </c>
      <c r="P1535" s="27">
        <f t="shared" si="139"/>
        <v>14066.34438656979</v>
      </c>
      <c r="Q1535" s="24">
        <f t="shared" si="140"/>
        <v>140663.44386569789</v>
      </c>
      <c r="R1535" s="19">
        <f t="shared" si="143"/>
        <v>1406.634438656979</v>
      </c>
    </row>
    <row r="1536" spans="7:18" ht="14.95" thickBot="1" x14ac:dyDescent="0.3">
      <c r="G1536">
        <f t="shared" si="141"/>
        <v>0.14033992692230698</v>
      </c>
      <c r="H1536" s="41">
        <v>10.6799999999976</v>
      </c>
      <c r="I1536" s="45">
        <f t="shared" si="138"/>
        <v>11.694993910192249</v>
      </c>
      <c r="J1536" s="23">
        <f t="shared" si="142"/>
        <v>1.4033992692230698E-2</v>
      </c>
      <c r="K1536" s="27">
        <f t="shared" si="142"/>
        <v>0.14033992692230698</v>
      </c>
      <c r="L1536" s="27">
        <f t="shared" si="142"/>
        <v>1.4033992692230699</v>
      </c>
      <c r="M1536" s="27">
        <f t="shared" si="139"/>
        <v>14.033992692230699</v>
      </c>
      <c r="N1536" s="27">
        <f t="shared" si="139"/>
        <v>1403.39926922307</v>
      </c>
      <c r="O1536" s="27">
        <f t="shared" si="139"/>
        <v>140.33992692230697</v>
      </c>
      <c r="P1536" s="27">
        <f t="shared" si="139"/>
        <v>14033.992692230699</v>
      </c>
      <c r="Q1536" s="24">
        <f t="shared" si="140"/>
        <v>140339.92692230697</v>
      </c>
      <c r="R1536" s="19">
        <f t="shared" si="143"/>
        <v>1403.39926922307</v>
      </c>
    </row>
    <row r="1537" spans="7:18" ht="14.95" thickBot="1" x14ac:dyDescent="0.3">
      <c r="G1537">
        <f t="shared" si="141"/>
        <v>0.14001715404723811</v>
      </c>
      <c r="H1537" s="46">
        <v>10.6699999999976</v>
      </c>
      <c r="I1537" s="45">
        <f t="shared" ref="I1537:I1600" si="144">10^(H1537/10)</f>
        <v>11.668096170603174</v>
      </c>
      <c r="J1537" s="23">
        <f t="shared" si="142"/>
        <v>1.400171540472381E-2</v>
      </c>
      <c r="K1537" s="27">
        <f t="shared" si="142"/>
        <v>0.14001715404723811</v>
      </c>
      <c r="L1537" s="27">
        <f t="shared" si="142"/>
        <v>1.4001715404723809</v>
      </c>
      <c r="M1537" s="27">
        <f t="shared" si="139"/>
        <v>14.001715404723811</v>
      </c>
      <c r="N1537" s="27">
        <f t="shared" si="139"/>
        <v>1400.1715404723809</v>
      </c>
      <c r="O1537" s="27">
        <f t="shared" si="139"/>
        <v>140.01715404723811</v>
      </c>
      <c r="P1537" s="27">
        <f t="shared" si="139"/>
        <v>14001.715404723809</v>
      </c>
      <c r="Q1537" s="24">
        <f t="shared" si="140"/>
        <v>140017.15404723809</v>
      </c>
      <c r="R1537" s="19">
        <f t="shared" si="143"/>
        <v>1400.1715404723809</v>
      </c>
    </row>
    <row r="1538" spans="7:18" ht="14.95" thickBot="1" x14ac:dyDescent="0.3">
      <c r="G1538">
        <f t="shared" si="141"/>
        <v>0.13969512352918181</v>
      </c>
      <c r="H1538" s="46">
        <v>10.6599999999976</v>
      </c>
      <c r="I1538" s="45">
        <f t="shared" si="144"/>
        <v>11.641260294098485</v>
      </c>
      <c r="J1538" s="23">
        <f t="shared" si="142"/>
        <v>1.3969512352918182E-2</v>
      </c>
      <c r="K1538" s="27">
        <f t="shared" si="142"/>
        <v>0.13969512352918184</v>
      </c>
      <c r="L1538" s="27">
        <f t="shared" si="142"/>
        <v>1.3969512352918183</v>
      </c>
      <c r="M1538" s="27">
        <f t="shared" si="139"/>
        <v>13.969512352918183</v>
      </c>
      <c r="N1538" s="27">
        <f t="shared" si="139"/>
        <v>1396.9512352918182</v>
      </c>
      <c r="O1538" s="27">
        <f t="shared" si="139"/>
        <v>139.69512352918181</v>
      </c>
      <c r="P1538" s="27">
        <f t="shared" si="139"/>
        <v>13969.512352918182</v>
      </c>
      <c r="Q1538" s="24">
        <f t="shared" si="140"/>
        <v>139695.12352918182</v>
      </c>
      <c r="R1538" s="19">
        <f t="shared" si="143"/>
        <v>1396.9512352918182</v>
      </c>
    </row>
    <row r="1539" spans="7:18" ht="14.95" thickBot="1" x14ac:dyDescent="0.3">
      <c r="G1539">
        <f t="shared" si="141"/>
        <v>0.1393738336607642</v>
      </c>
      <c r="H1539" s="46">
        <v>10.6499999999976</v>
      </c>
      <c r="I1539" s="45">
        <f t="shared" si="144"/>
        <v>11.614486138397016</v>
      </c>
      <c r="J1539" s="23">
        <f t="shared" si="142"/>
        <v>1.3937383366076419E-2</v>
      </c>
      <c r="K1539" s="27">
        <f t="shared" si="142"/>
        <v>0.1393738336607642</v>
      </c>
      <c r="L1539" s="27">
        <f t="shared" si="142"/>
        <v>1.3937383366076419</v>
      </c>
      <c r="M1539" s="27">
        <f t="shared" si="142"/>
        <v>13.937383366076419</v>
      </c>
      <c r="N1539" s="27">
        <f t="shared" si="142"/>
        <v>1393.7383366076419</v>
      </c>
      <c r="O1539" s="27">
        <f t="shared" si="142"/>
        <v>139.37383366076421</v>
      </c>
      <c r="P1539" s="27">
        <f t="shared" si="142"/>
        <v>13937.383366076419</v>
      </c>
      <c r="Q1539" s="24">
        <f t="shared" si="140"/>
        <v>139373.83366076418</v>
      </c>
      <c r="R1539" s="19">
        <f t="shared" si="143"/>
        <v>1393.7383366076419</v>
      </c>
    </row>
    <row r="1540" spans="7:18" ht="14.95" thickBot="1" x14ac:dyDescent="0.3">
      <c r="G1540">
        <f t="shared" si="141"/>
        <v>0.13905328273853834</v>
      </c>
      <c r="H1540" s="41">
        <v>10.639999999997601</v>
      </c>
      <c r="I1540" s="45">
        <f t="shared" si="144"/>
        <v>11.587773561544861</v>
      </c>
      <c r="J1540" s="23">
        <f t="shared" si="142"/>
        <v>1.3905328273853832E-2</v>
      </c>
      <c r="K1540" s="27">
        <f t="shared" si="142"/>
        <v>0.13905328273853831</v>
      </c>
      <c r="L1540" s="27">
        <f t="shared" si="142"/>
        <v>1.3905328273853832</v>
      </c>
      <c r="M1540" s="27">
        <f t="shared" si="142"/>
        <v>13.905328273853833</v>
      </c>
      <c r="N1540" s="27">
        <f t="shared" si="142"/>
        <v>1390.5328273853831</v>
      </c>
      <c r="O1540" s="27">
        <f t="shared" si="142"/>
        <v>139.05328273853831</v>
      </c>
      <c r="P1540" s="27">
        <f t="shared" si="142"/>
        <v>13905.328273853833</v>
      </c>
      <c r="Q1540" s="24">
        <f t="shared" ref="Q1540:Q1603" si="145">$P1540*($T$5+$T$6)/$T$6</f>
        <v>139053.28273853831</v>
      </c>
      <c r="R1540" s="19">
        <f t="shared" si="143"/>
        <v>1390.5328273853834</v>
      </c>
    </row>
    <row r="1541" spans="7:18" ht="14.95" thickBot="1" x14ac:dyDescent="0.3">
      <c r="G1541">
        <f t="shared" ref="G1541:G1604" si="146">$I1541*$T$4</f>
        <v>0.13873346906297523</v>
      </c>
      <c r="H1541" s="46">
        <v>10.629999999997599</v>
      </c>
      <c r="I1541" s="45">
        <f t="shared" si="144"/>
        <v>11.561122421914602</v>
      </c>
      <c r="J1541" s="23">
        <f t="shared" ref="J1541:P1604" si="147">J$3*$T$4*($I1541/1000)</f>
        <v>1.3873346906297523E-2</v>
      </c>
      <c r="K1541" s="27">
        <f t="shared" si="147"/>
        <v>0.13873346906297523</v>
      </c>
      <c r="L1541" s="27">
        <f t="shared" si="147"/>
        <v>1.3873346906297523</v>
      </c>
      <c r="M1541" s="27">
        <f t="shared" si="147"/>
        <v>13.873346906297522</v>
      </c>
      <c r="N1541" s="27">
        <f t="shared" si="147"/>
        <v>1387.3346906297522</v>
      </c>
      <c r="O1541" s="27">
        <f t="shared" si="147"/>
        <v>138.73346906297522</v>
      </c>
      <c r="P1541" s="27">
        <f t="shared" si="147"/>
        <v>13873.346906297522</v>
      </c>
      <c r="Q1541" s="24">
        <f t="shared" si="145"/>
        <v>138733.46906297523</v>
      </c>
      <c r="R1541" s="19">
        <f t="shared" ref="R1541:R1604" si="148">$P1541*($T$6/($T$5+$T$6))</f>
        <v>1387.3346906297522</v>
      </c>
    </row>
    <row r="1542" spans="7:18" ht="14.95" thickBot="1" x14ac:dyDescent="0.3">
      <c r="G1542">
        <f t="shared" si="146"/>
        <v>0.13841439093845462</v>
      </c>
      <c r="H1542" s="46">
        <v>10.619999999997599</v>
      </c>
      <c r="I1542" s="45">
        <f t="shared" si="144"/>
        <v>11.534532578204551</v>
      </c>
      <c r="J1542" s="23">
        <f t="shared" si="147"/>
        <v>1.3841439093845461E-2</v>
      </c>
      <c r="K1542" s="27">
        <f t="shared" si="147"/>
        <v>0.13841439093845462</v>
      </c>
      <c r="L1542" s="27">
        <f t="shared" si="147"/>
        <v>1.3841439093845462</v>
      </c>
      <c r="M1542" s="27">
        <f t="shared" si="147"/>
        <v>13.841439093845462</v>
      </c>
      <c r="N1542" s="27">
        <f t="shared" si="147"/>
        <v>1384.1439093845463</v>
      </c>
      <c r="O1542" s="27">
        <f t="shared" si="147"/>
        <v>138.41439093845463</v>
      </c>
      <c r="P1542" s="27">
        <f t="shared" si="147"/>
        <v>13841.439093845462</v>
      </c>
      <c r="Q1542" s="24">
        <f t="shared" si="145"/>
        <v>138414.39093845463</v>
      </c>
      <c r="R1542" s="19">
        <f t="shared" si="148"/>
        <v>1384.1439093845463</v>
      </c>
    </row>
    <row r="1543" spans="7:18" ht="14.95" thickBot="1" x14ac:dyDescent="0.3">
      <c r="G1543">
        <f t="shared" si="146"/>
        <v>0.13809604667325601</v>
      </c>
      <c r="H1543" s="46">
        <v>10.6099999999976</v>
      </c>
      <c r="I1543" s="45">
        <f t="shared" si="144"/>
        <v>11.508003889437999</v>
      </c>
      <c r="J1543" s="23">
        <f t="shared" si="147"/>
        <v>1.3809604667325599E-2</v>
      </c>
      <c r="K1543" s="27">
        <f t="shared" si="147"/>
        <v>0.13809604667325601</v>
      </c>
      <c r="L1543" s="27">
        <f t="shared" si="147"/>
        <v>1.3809604667325599</v>
      </c>
      <c r="M1543" s="27">
        <f t="shared" si="147"/>
        <v>13.809604667325599</v>
      </c>
      <c r="N1543" s="27">
        <f t="shared" si="147"/>
        <v>1380.96046673256</v>
      </c>
      <c r="O1543" s="27">
        <f t="shared" si="147"/>
        <v>138.09604667325601</v>
      </c>
      <c r="P1543" s="27">
        <f t="shared" si="147"/>
        <v>13809.604667325601</v>
      </c>
      <c r="Q1543" s="24">
        <f t="shared" si="145"/>
        <v>138096.046673256</v>
      </c>
      <c r="R1543" s="19">
        <f t="shared" si="148"/>
        <v>1380.9604667325602</v>
      </c>
    </row>
    <row r="1544" spans="7:18" ht="14.95" thickBot="1" x14ac:dyDescent="0.3">
      <c r="G1544">
        <f t="shared" si="146"/>
        <v>0.13777843457954983</v>
      </c>
      <c r="H1544" s="41">
        <v>10.5999999999976</v>
      </c>
      <c r="I1544" s="45">
        <f t="shared" si="144"/>
        <v>11.481536214962485</v>
      </c>
      <c r="J1544" s="23">
        <f t="shared" si="147"/>
        <v>1.3777843457954983E-2</v>
      </c>
      <c r="K1544" s="27">
        <f t="shared" si="147"/>
        <v>0.13777843457954983</v>
      </c>
      <c r="L1544" s="27">
        <f t="shared" si="147"/>
        <v>1.3777843457954984</v>
      </c>
      <c r="M1544" s="27">
        <f t="shared" si="147"/>
        <v>13.777843457954983</v>
      </c>
      <c r="N1544" s="27">
        <f t="shared" si="147"/>
        <v>1377.7843457954982</v>
      </c>
      <c r="O1544" s="27">
        <f t="shared" si="147"/>
        <v>137.77843457954984</v>
      </c>
      <c r="P1544" s="27">
        <f t="shared" si="147"/>
        <v>13777.843457954983</v>
      </c>
      <c r="Q1544" s="24">
        <f t="shared" si="145"/>
        <v>137778.43457954982</v>
      </c>
      <c r="R1544" s="19">
        <f t="shared" si="148"/>
        <v>1377.7843457954984</v>
      </c>
    </row>
    <row r="1545" spans="7:18" ht="14.95" thickBot="1" x14ac:dyDescent="0.3">
      <c r="G1545">
        <f t="shared" si="146"/>
        <v>0.1374615529733883</v>
      </c>
      <c r="H1545" s="46">
        <v>10.5899999999976</v>
      </c>
      <c r="I1545" s="45">
        <f t="shared" si="144"/>
        <v>11.455129414449026</v>
      </c>
      <c r="J1545" s="23">
        <f t="shared" si="147"/>
        <v>1.374615529733883E-2</v>
      </c>
      <c r="K1545" s="27">
        <f t="shared" si="147"/>
        <v>0.1374615529733883</v>
      </c>
      <c r="L1545" s="27">
        <f t="shared" si="147"/>
        <v>1.3746155297338829</v>
      </c>
      <c r="M1545" s="27">
        <f t="shared" si="147"/>
        <v>13.746155297338831</v>
      </c>
      <c r="N1545" s="27">
        <f t="shared" si="147"/>
        <v>1374.615529733883</v>
      </c>
      <c r="O1545" s="27">
        <f t="shared" si="147"/>
        <v>137.46155297338831</v>
      </c>
      <c r="P1545" s="27">
        <f t="shared" si="147"/>
        <v>13746.15529733883</v>
      </c>
      <c r="Q1545" s="24">
        <f t="shared" si="145"/>
        <v>137461.55297338829</v>
      </c>
      <c r="R1545" s="19">
        <f t="shared" si="148"/>
        <v>1374.615529733883</v>
      </c>
    </row>
    <row r="1546" spans="7:18" ht="14.95" thickBot="1" x14ac:dyDescent="0.3">
      <c r="G1546">
        <f t="shared" si="146"/>
        <v>0.13714540017469684</v>
      </c>
      <c r="H1546" s="46">
        <v>10.5799999999976</v>
      </c>
      <c r="I1546" s="45">
        <f t="shared" si="144"/>
        <v>11.428783347891404</v>
      </c>
      <c r="J1546" s="23">
        <f t="shared" si="147"/>
        <v>1.3714540017469684E-2</v>
      </c>
      <c r="K1546" s="27">
        <f t="shared" si="147"/>
        <v>0.13714540017469684</v>
      </c>
      <c r="L1546" s="27">
        <f t="shared" si="147"/>
        <v>1.3714540017469685</v>
      </c>
      <c r="M1546" s="27">
        <f t="shared" si="147"/>
        <v>13.714540017469686</v>
      </c>
      <c r="N1546" s="27">
        <f t="shared" si="147"/>
        <v>1371.4540017469685</v>
      </c>
      <c r="O1546" s="27">
        <f t="shared" si="147"/>
        <v>137.14540017469685</v>
      </c>
      <c r="P1546" s="27">
        <f t="shared" si="147"/>
        <v>13714.540017469686</v>
      </c>
      <c r="Q1546" s="24">
        <f t="shared" si="145"/>
        <v>137145.40017469687</v>
      </c>
      <c r="R1546" s="19">
        <f t="shared" si="148"/>
        <v>1371.4540017469687</v>
      </c>
    </row>
    <row r="1547" spans="7:18" ht="14.95" thickBot="1" x14ac:dyDescent="0.3">
      <c r="G1547">
        <f t="shared" si="146"/>
        <v>0.13682997450726467</v>
      </c>
      <c r="H1547" s="46">
        <v>10.5699999999976</v>
      </c>
      <c r="I1547" s="45">
        <f t="shared" si="144"/>
        <v>11.402497875605389</v>
      </c>
      <c r="J1547" s="23">
        <f t="shared" si="147"/>
        <v>1.3682997450726467E-2</v>
      </c>
      <c r="K1547" s="27">
        <f t="shared" si="147"/>
        <v>0.13682997450726467</v>
      </c>
      <c r="L1547" s="27">
        <f t="shared" si="147"/>
        <v>1.3682997450726468</v>
      </c>
      <c r="M1547" s="27">
        <f t="shared" si="147"/>
        <v>13.682997450726468</v>
      </c>
      <c r="N1547" s="27">
        <f t="shared" si="147"/>
        <v>1368.2997450726468</v>
      </c>
      <c r="O1547" s="27">
        <f t="shared" si="147"/>
        <v>136.82997450726467</v>
      </c>
      <c r="P1547" s="27">
        <f t="shared" si="147"/>
        <v>13682.997450726467</v>
      </c>
      <c r="Q1547" s="24">
        <f t="shared" si="145"/>
        <v>136829.97450726468</v>
      </c>
      <c r="R1547" s="19">
        <f t="shared" si="148"/>
        <v>1368.2997450726468</v>
      </c>
    </row>
    <row r="1548" spans="7:18" ht="14.95" thickBot="1" x14ac:dyDescent="0.3">
      <c r="G1548">
        <f t="shared" si="146"/>
        <v>0.13651527429873628</v>
      </c>
      <c r="H1548" s="41">
        <v>10.559999999997601</v>
      </c>
      <c r="I1548" s="45">
        <f t="shared" si="144"/>
        <v>11.376272858228024</v>
      </c>
      <c r="J1548" s="23">
        <f t="shared" si="147"/>
        <v>1.3651527429873628E-2</v>
      </c>
      <c r="K1548" s="27">
        <f t="shared" si="147"/>
        <v>0.13651527429873628</v>
      </c>
      <c r="L1548" s="27">
        <f t="shared" si="147"/>
        <v>1.3651527429873629</v>
      </c>
      <c r="M1548" s="27">
        <f t="shared" si="147"/>
        <v>13.651527429873628</v>
      </c>
      <c r="N1548" s="27">
        <f t="shared" si="147"/>
        <v>1365.1527429873627</v>
      </c>
      <c r="O1548" s="27">
        <f t="shared" si="147"/>
        <v>136.51527429873627</v>
      </c>
      <c r="P1548" s="27">
        <f t="shared" si="147"/>
        <v>13651.527429873628</v>
      </c>
      <c r="Q1548" s="24">
        <f t="shared" si="145"/>
        <v>136515.27429873627</v>
      </c>
      <c r="R1548" s="19">
        <f t="shared" si="148"/>
        <v>1365.1527429873629</v>
      </c>
    </row>
    <row r="1549" spans="7:18" ht="14.95" thickBot="1" x14ac:dyDescent="0.3">
      <c r="G1549">
        <f t="shared" si="146"/>
        <v>0.13620129788060259</v>
      </c>
      <c r="H1549" s="46">
        <v>10.549999999997601</v>
      </c>
      <c r="I1549" s="45">
        <f t="shared" si="144"/>
        <v>11.350108156716882</v>
      </c>
      <c r="J1549" s="23">
        <f t="shared" si="147"/>
        <v>1.3620129788060258E-2</v>
      </c>
      <c r="K1549" s="27">
        <f t="shared" si="147"/>
        <v>0.13620129788060259</v>
      </c>
      <c r="L1549" s="27">
        <f t="shared" si="147"/>
        <v>1.3620129788060258</v>
      </c>
      <c r="M1549" s="27">
        <f t="shared" si="147"/>
        <v>13.620129788060257</v>
      </c>
      <c r="N1549" s="27">
        <f t="shared" si="147"/>
        <v>1362.0129788060258</v>
      </c>
      <c r="O1549" s="27">
        <f t="shared" si="147"/>
        <v>136.2012978806026</v>
      </c>
      <c r="P1549" s="27">
        <f t="shared" si="147"/>
        <v>13620.129788060258</v>
      </c>
      <c r="Q1549" s="24">
        <f t="shared" si="145"/>
        <v>136201.29788060256</v>
      </c>
      <c r="R1549" s="19">
        <f t="shared" si="148"/>
        <v>1362.0129788060258</v>
      </c>
    </row>
    <row r="1550" spans="7:18" ht="14.95" thickBot="1" x14ac:dyDescent="0.3">
      <c r="G1550">
        <f t="shared" si="146"/>
        <v>0.13588804358819176</v>
      </c>
      <c r="H1550" s="46">
        <v>10.539999999997599</v>
      </c>
      <c r="I1550" s="45">
        <f t="shared" si="144"/>
        <v>11.324003632349314</v>
      </c>
      <c r="J1550" s="23">
        <f t="shared" si="147"/>
        <v>1.3588804358819177E-2</v>
      </c>
      <c r="K1550" s="27">
        <f t="shared" si="147"/>
        <v>0.13588804358819179</v>
      </c>
      <c r="L1550" s="27">
        <f t="shared" si="147"/>
        <v>1.3588804358819178</v>
      </c>
      <c r="M1550" s="27">
        <f t="shared" si="147"/>
        <v>13.588804358819177</v>
      </c>
      <c r="N1550" s="27">
        <f t="shared" si="147"/>
        <v>1358.8804358819177</v>
      </c>
      <c r="O1550" s="27">
        <f t="shared" si="147"/>
        <v>135.88804358819178</v>
      </c>
      <c r="P1550" s="27">
        <f t="shared" si="147"/>
        <v>13588.804358819178</v>
      </c>
      <c r="Q1550" s="24">
        <f t="shared" si="145"/>
        <v>135888.04358819177</v>
      </c>
      <c r="R1550" s="19">
        <f t="shared" si="148"/>
        <v>1358.8804358819179</v>
      </c>
    </row>
    <row r="1551" spans="7:18" ht="14.95" thickBot="1" x14ac:dyDescent="0.3">
      <c r="G1551">
        <f t="shared" si="146"/>
        <v>0.1355755097606608</v>
      </c>
      <c r="H1551" s="46">
        <v>10.5299999999976</v>
      </c>
      <c r="I1551" s="45">
        <f t="shared" si="144"/>
        <v>11.297959146721732</v>
      </c>
      <c r="J1551" s="23">
        <f t="shared" si="147"/>
        <v>1.3557550976066078E-2</v>
      </c>
      <c r="K1551" s="27">
        <f t="shared" si="147"/>
        <v>0.1355755097606608</v>
      </c>
      <c r="L1551" s="27">
        <f t="shared" si="147"/>
        <v>1.3557550976066077</v>
      </c>
      <c r="M1551" s="27">
        <f t="shared" si="147"/>
        <v>13.557550976066079</v>
      </c>
      <c r="N1551" s="27">
        <f t="shared" si="147"/>
        <v>1355.7550976066077</v>
      </c>
      <c r="O1551" s="27">
        <f t="shared" si="147"/>
        <v>135.57550976066079</v>
      </c>
      <c r="P1551" s="27">
        <f t="shared" si="147"/>
        <v>13557.550976066079</v>
      </c>
      <c r="Q1551" s="24">
        <f t="shared" si="145"/>
        <v>135575.50976066079</v>
      </c>
      <c r="R1551" s="19">
        <f t="shared" si="148"/>
        <v>1355.7550976066079</v>
      </c>
    </row>
    <row r="1552" spans="7:18" ht="14.95" thickBot="1" x14ac:dyDescent="0.3">
      <c r="G1552">
        <f t="shared" si="146"/>
        <v>0.13526369474098654</v>
      </c>
      <c r="H1552" s="41">
        <v>10.5199999999976</v>
      </c>
      <c r="I1552" s="45">
        <f t="shared" si="144"/>
        <v>11.271974561748879</v>
      </c>
      <c r="J1552" s="23">
        <f t="shared" si="147"/>
        <v>1.3526369474098654E-2</v>
      </c>
      <c r="K1552" s="27">
        <f t="shared" si="147"/>
        <v>0.13526369474098654</v>
      </c>
      <c r="L1552" s="27">
        <f t="shared" si="147"/>
        <v>1.3526369474098654</v>
      </c>
      <c r="M1552" s="27">
        <f t="shared" si="147"/>
        <v>13.526369474098654</v>
      </c>
      <c r="N1552" s="27">
        <f t="shared" si="147"/>
        <v>1352.6369474098656</v>
      </c>
      <c r="O1552" s="27">
        <f t="shared" si="147"/>
        <v>135.26369474098655</v>
      </c>
      <c r="P1552" s="27">
        <f t="shared" si="147"/>
        <v>13526.369474098654</v>
      </c>
      <c r="Q1552" s="24">
        <f t="shared" si="145"/>
        <v>135263.69474098654</v>
      </c>
      <c r="R1552" s="19">
        <f t="shared" si="148"/>
        <v>1352.6369474098656</v>
      </c>
    </row>
    <row r="1553" spans="7:18" ht="14.95" thickBot="1" x14ac:dyDescent="0.3">
      <c r="G1553">
        <f t="shared" si="146"/>
        <v>0.13495259687595662</v>
      </c>
      <c r="H1553" s="46">
        <v>10.5099999999976</v>
      </c>
      <c r="I1553" s="45">
        <f t="shared" si="144"/>
        <v>11.246049739663052</v>
      </c>
      <c r="J1553" s="23">
        <f t="shared" si="147"/>
        <v>1.3495259687595662E-2</v>
      </c>
      <c r="K1553" s="27">
        <f t="shared" si="147"/>
        <v>0.13495259687595662</v>
      </c>
      <c r="L1553" s="27">
        <f t="shared" si="147"/>
        <v>1.3495259687595662</v>
      </c>
      <c r="M1553" s="27">
        <f t="shared" si="147"/>
        <v>13.495259687595663</v>
      </c>
      <c r="N1553" s="27">
        <f t="shared" si="147"/>
        <v>1349.5259687595662</v>
      </c>
      <c r="O1553" s="27">
        <f t="shared" si="147"/>
        <v>134.95259687595663</v>
      </c>
      <c r="P1553" s="27">
        <f t="shared" si="147"/>
        <v>13495.259687595662</v>
      </c>
      <c r="Q1553" s="24">
        <f t="shared" si="145"/>
        <v>134952.59687595663</v>
      </c>
      <c r="R1553" s="19">
        <f t="shared" si="148"/>
        <v>1349.5259687595662</v>
      </c>
    </row>
    <row r="1554" spans="7:18" ht="14.95" thickBot="1" x14ac:dyDescent="0.3">
      <c r="G1554">
        <f t="shared" si="146"/>
        <v>0.13464221451616126</v>
      </c>
      <c r="H1554" s="46">
        <v>10.4999999999976</v>
      </c>
      <c r="I1554" s="45">
        <f t="shared" si="144"/>
        <v>11.220184543013438</v>
      </c>
      <c r="J1554" s="23">
        <f t="shared" si="147"/>
        <v>1.3464221451616127E-2</v>
      </c>
      <c r="K1554" s="27">
        <f t="shared" si="147"/>
        <v>0.13464221451616126</v>
      </c>
      <c r="L1554" s="27">
        <f t="shared" si="147"/>
        <v>1.3464221451616127</v>
      </c>
      <c r="M1554" s="27">
        <f t="shared" si="147"/>
        <v>13.464221451616128</v>
      </c>
      <c r="N1554" s="27">
        <f t="shared" si="147"/>
        <v>1346.4221451616127</v>
      </c>
      <c r="O1554" s="27">
        <f t="shared" si="147"/>
        <v>134.64221451616126</v>
      </c>
      <c r="P1554" s="27">
        <f t="shared" si="147"/>
        <v>13464.221451616128</v>
      </c>
      <c r="Q1554" s="24">
        <f t="shared" si="145"/>
        <v>134642.21451616127</v>
      </c>
      <c r="R1554" s="19">
        <f t="shared" si="148"/>
        <v>1346.4221451616129</v>
      </c>
    </row>
    <row r="1555" spans="7:18" ht="14.95" thickBot="1" x14ac:dyDescent="0.3">
      <c r="G1555">
        <f t="shared" si="146"/>
        <v>0.13433254601598402</v>
      </c>
      <c r="H1555" s="46">
        <v>10.4899999999976</v>
      </c>
      <c r="I1555" s="45">
        <f t="shared" si="144"/>
        <v>11.194378834665335</v>
      </c>
      <c r="J1555" s="23">
        <f t="shared" si="147"/>
        <v>1.3433254601598402E-2</v>
      </c>
      <c r="K1555" s="27">
        <f t="shared" si="147"/>
        <v>0.13433254601598402</v>
      </c>
      <c r="L1555" s="27">
        <f t="shared" si="147"/>
        <v>1.3433254601598401</v>
      </c>
      <c r="M1555" s="27">
        <f t="shared" si="147"/>
        <v>13.433254601598401</v>
      </c>
      <c r="N1555" s="27">
        <f t="shared" si="147"/>
        <v>1343.3254601598401</v>
      </c>
      <c r="O1555" s="27">
        <f t="shared" si="147"/>
        <v>134.33254601598401</v>
      </c>
      <c r="P1555" s="27">
        <f t="shared" si="147"/>
        <v>13433.254601598403</v>
      </c>
      <c r="Q1555" s="24">
        <f t="shared" si="145"/>
        <v>134332.54601598403</v>
      </c>
      <c r="R1555" s="19">
        <f t="shared" si="148"/>
        <v>1343.3254601598403</v>
      </c>
    </row>
    <row r="1556" spans="7:18" ht="14.95" thickBot="1" x14ac:dyDescent="0.3">
      <c r="G1556">
        <f t="shared" si="146"/>
        <v>0.1340235897335933</v>
      </c>
      <c r="H1556" s="41">
        <v>10.479999999997601</v>
      </c>
      <c r="I1556" s="45">
        <f t="shared" si="144"/>
        <v>11.168632477799441</v>
      </c>
      <c r="J1556" s="23">
        <f t="shared" si="147"/>
        <v>1.340235897335933E-2</v>
      </c>
      <c r="K1556" s="27">
        <f t="shared" si="147"/>
        <v>0.1340235897335933</v>
      </c>
      <c r="L1556" s="27">
        <f t="shared" si="147"/>
        <v>1.340235897335933</v>
      </c>
      <c r="M1556" s="27">
        <f t="shared" si="147"/>
        <v>13.40235897335933</v>
      </c>
      <c r="N1556" s="27">
        <f t="shared" si="147"/>
        <v>1340.235897335933</v>
      </c>
      <c r="O1556" s="27">
        <f t="shared" si="147"/>
        <v>134.0235897335933</v>
      </c>
      <c r="P1556" s="27">
        <f t="shared" si="147"/>
        <v>13402.358973359331</v>
      </c>
      <c r="Q1556" s="24">
        <f t="shared" si="145"/>
        <v>134023.58973359331</v>
      </c>
      <c r="R1556" s="19">
        <f t="shared" si="148"/>
        <v>1340.2358973359333</v>
      </c>
    </row>
    <row r="1557" spans="7:18" ht="14.95" thickBot="1" x14ac:dyDescent="0.3">
      <c r="G1557">
        <f t="shared" si="146"/>
        <v>0.13371534403093377</v>
      </c>
      <c r="H1557" s="46">
        <v>10.469999999997601</v>
      </c>
      <c r="I1557" s="45">
        <f t="shared" si="144"/>
        <v>11.142945335911147</v>
      </c>
      <c r="J1557" s="23">
        <f t="shared" si="147"/>
        <v>1.3371534403093377E-2</v>
      </c>
      <c r="K1557" s="27">
        <f t="shared" si="147"/>
        <v>0.13371534403093377</v>
      </c>
      <c r="L1557" s="27">
        <f t="shared" si="147"/>
        <v>1.3371534403093377</v>
      </c>
      <c r="M1557" s="27">
        <f t="shared" si="147"/>
        <v>13.371534403093378</v>
      </c>
      <c r="N1557" s="27">
        <f t="shared" si="147"/>
        <v>1337.1534403093376</v>
      </c>
      <c r="O1557" s="27">
        <f t="shared" si="147"/>
        <v>133.71534403093378</v>
      </c>
      <c r="P1557" s="27">
        <f t="shared" si="147"/>
        <v>13371.534403093377</v>
      </c>
      <c r="Q1557" s="24">
        <f t="shared" si="145"/>
        <v>133715.34403093377</v>
      </c>
      <c r="R1557" s="19">
        <f t="shared" si="148"/>
        <v>1337.1534403093378</v>
      </c>
    </row>
    <row r="1558" spans="7:18" ht="14.95" thickBot="1" x14ac:dyDescent="0.3">
      <c r="G1558">
        <f t="shared" si="146"/>
        <v>0.13340780727371726</v>
      </c>
      <c r="H1558" s="46">
        <v>10.459999999997599</v>
      </c>
      <c r="I1558" s="45">
        <f t="shared" si="144"/>
        <v>11.117317272809771</v>
      </c>
      <c r="J1558" s="23">
        <f t="shared" si="147"/>
        <v>1.3340780727371725E-2</v>
      </c>
      <c r="K1558" s="27">
        <f t="shared" si="147"/>
        <v>0.13340780727371726</v>
      </c>
      <c r="L1558" s="27">
        <f t="shared" si="147"/>
        <v>1.3340780727371726</v>
      </c>
      <c r="M1558" s="27">
        <f t="shared" si="147"/>
        <v>13.340780727371726</v>
      </c>
      <c r="N1558" s="27">
        <f t="shared" si="147"/>
        <v>1334.0780727371725</v>
      </c>
      <c r="O1558" s="27">
        <f t="shared" si="147"/>
        <v>133.40780727371725</v>
      </c>
      <c r="P1558" s="27">
        <f t="shared" si="147"/>
        <v>13340.780727371726</v>
      </c>
      <c r="Q1558" s="24">
        <f t="shared" si="145"/>
        <v>133407.80727371728</v>
      </c>
      <c r="R1558" s="19">
        <f t="shared" si="148"/>
        <v>1334.0780727371728</v>
      </c>
    </row>
    <row r="1559" spans="7:18" ht="14.95" thickBot="1" x14ac:dyDescent="0.3">
      <c r="G1559">
        <f t="shared" si="146"/>
        <v>0.13310097783141456</v>
      </c>
      <c r="H1559" s="46">
        <v>10.449999999997599</v>
      </c>
      <c r="I1559" s="45">
        <f t="shared" si="144"/>
        <v>11.09174815261788</v>
      </c>
      <c r="J1559" s="23">
        <f t="shared" si="147"/>
        <v>1.3310097783141456E-2</v>
      </c>
      <c r="K1559" s="27">
        <f t="shared" si="147"/>
        <v>0.13310097783141456</v>
      </c>
      <c r="L1559" s="27">
        <f t="shared" si="147"/>
        <v>1.3310097783141457</v>
      </c>
      <c r="M1559" s="27">
        <f t="shared" si="147"/>
        <v>13.310097783141456</v>
      </c>
      <c r="N1559" s="27">
        <f t="shared" si="147"/>
        <v>1331.0097783141457</v>
      </c>
      <c r="O1559" s="27">
        <f t="shared" si="147"/>
        <v>133.10097783141455</v>
      </c>
      <c r="P1559" s="27">
        <f t="shared" si="147"/>
        <v>13310.097783141457</v>
      </c>
      <c r="Q1559" s="24">
        <f t="shared" si="145"/>
        <v>133100.97783141455</v>
      </c>
      <c r="R1559" s="19">
        <f t="shared" si="148"/>
        <v>1331.0097783141457</v>
      </c>
    </row>
    <row r="1560" spans="7:18" ht="14.95" thickBot="1" x14ac:dyDescent="0.3">
      <c r="G1560">
        <f t="shared" si="146"/>
        <v>0.13279485407724659</v>
      </c>
      <c r="H1560" s="41">
        <v>10.4399999999976</v>
      </c>
      <c r="I1560" s="45">
        <f t="shared" si="144"/>
        <v>11.066237839770549</v>
      </c>
      <c r="J1560" s="23">
        <f t="shared" si="147"/>
        <v>1.3279485407724658E-2</v>
      </c>
      <c r="K1560" s="27">
        <f t="shared" si="147"/>
        <v>0.13279485407724659</v>
      </c>
      <c r="L1560" s="27">
        <f t="shared" si="147"/>
        <v>1.327948540772466</v>
      </c>
      <c r="M1560" s="27">
        <f t="shared" si="147"/>
        <v>13.279485407724659</v>
      </c>
      <c r="N1560" s="27">
        <f t="shared" si="147"/>
        <v>1327.948540772466</v>
      </c>
      <c r="O1560" s="27">
        <f t="shared" si="147"/>
        <v>132.79485407724658</v>
      </c>
      <c r="P1560" s="27">
        <f t="shared" si="147"/>
        <v>13279.48540772466</v>
      </c>
      <c r="Q1560" s="24">
        <f t="shared" si="145"/>
        <v>132794.85407724659</v>
      </c>
      <c r="R1560" s="19">
        <f t="shared" si="148"/>
        <v>1327.948540772466</v>
      </c>
    </row>
    <row r="1561" spans="7:18" ht="14.95" thickBot="1" x14ac:dyDescent="0.3">
      <c r="G1561">
        <f t="shared" si="146"/>
        <v>0.13248943438817556</v>
      </c>
      <c r="H1561" s="46">
        <v>10.4299999999976</v>
      </c>
      <c r="I1561" s="45">
        <f t="shared" si="144"/>
        <v>11.040786199014629</v>
      </c>
      <c r="J1561" s="23">
        <f t="shared" si="147"/>
        <v>1.3248943438817556E-2</v>
      </c>
      <c r="K1561" s="27">
        <f t="shared" si="147"/>
        <v>0.13248943438817556</v>
      </c>
      <c r="L1561" s="27">
        <f t="shared" si="147"/>
        <v>1.3248943438817555</v>
      </c>
      <c r="M1561" s="27">
        <f t="shared" si="147"/>
        <v>13.248943438817555</v>
      </c>
      <c r="N1561" s="27">
        <f t="shared" si="147"/>
        <v>1324.8943438817555</v>
      </c>
      <c r="O1561" s="27">
        <f t="shared" si="147"/>
        <v>132.48943438817557</v>
      </c>
      <c r="P1561" s="27">
        <f t="shared" si="147"/>
        <v>13248.943438817556</v>
      </c>
      <c r="Q1561" s="24">
        <f t="shared" si="145"/>
        <v>132489.43438817555</v>
      </c>
      <c r="R1561" s="19">
        <f t="shared" si="148"/>
        <v>1324.8943438817557</v>
      </c>
    </row>
    <row r="1562" spans="7:18" ht="14.95" thickBot="1" x14ac:dyDescent="0.3">
      <c r="G1562">
        <f t="shared" si="146"/>
        <v>0.13218471714489677</v>
      </c>
      <c r="H1562" s="46">
        <v>10.4199999999976</v>
      </c>
      <c r="I1562" s="45">
        <f t="shared" si="144"/>
        <v>11.015393095408063</v>
      </c>
      <c r="J1562" s="23">
        <f t="shared" si="147"/>
        <v>1.3218471714489676E-2</v>
      </c>
      <c r="K1562" s="27">
        <f t="shared" si="147"/>
        <v>0.13218471714489677</v>
      </c>
      <c r="L1562" s="27">
        <f t="shared" si="147"/>
        <v>1.3218471714489677</v>
      </c>
      <c r="M1562" s="27">
        <f t="shared" si="147"/>
        <v>13.218471714489676</v>
      </c>
      <c r="N1562" s="27">
        <f t="shared" si="147"/>
        <v>1321.8471714489676</v>
      </c>
      <c r="O1562" s="27">
        <f t="shared" si="147"/>
        <v>132.18471714489675</v>
      </c>
      <c r="P1562" s="27">
        <f t="shared" si="147"/>
        <v>13218.471714489677</v>
      </c>
      <c r="Q1562" s="24">
        <f t="shared" si="145"/>
        <v>132184.71714489677</v>
      </c>
      <c r="R1562" s="19">
        <f t="shared" si="148"/>
        <v>1321.8471714489679</v>
      </c>
    </row>
    <row r="1563" spans="7:18" ht="14.95" thickBot="1" x14ac:dyDescent="0.3">
      <c r="G1563">
        <f t="shared" si="146"/>
        <v>0.13188070073182973</v>
      </c>
      <c r="H1563" s="46">
        <v>10.4099999999976</v>
      </c>
      <c r="I1563" s="45">
        <f t="shared" si="144"/>
        <v>10.990058394319144</v>
      </c>
      <c r="J1563" s="23">
        <f t="shared" si="147"/>
        <v>1.3188070073182971E-2</v>
      </c>
      <c r="K1563" s="27">
        <f t="shared" si="147"/>
        <v>0.13188070073182973</v>
      </c>
      <c r="L1563" s="27">
        <f t="shared" si="147"/>
        <v>1.3188070073182971</v>
      </c>
      <c r="M1563" s="27">
        <f t="shared" si="147"/>
        <v>13.188070073182972</v>
      </c>
      <c r="N1563" s="27">
        <f t="shared" si="147"/>
        <v>1318.8070073182973</v>
      </c>
      <c r="O1563" s="27">
        <f t="shared" si="147"/>
        <v>131.88070073182973</v>
      </c>
      <c r="P1563" s="27">
        <f t="shared" si="147"/>
        <v>13188.070073182973</v>
      </c>
      <c r="Q1563" s="24">
        <f t="shared" si="145"/>
        <v>131880.70073182974</v>
      </c>
      <c r="R1563" s="19">
        <f t="shared" si="148"/>
        <v>1318.8070073182973</v>
      </c>
    </row>
    <row r="1564" spans="7:18" ht="14.95" thickBot="1" x14ac:dyDescent="0.3">
      <c r="G1564">
        <f t="shared" si="146"/>
        <v>0.13157738353710954</v>
      </c>
      <c r="H1564" s="41">
        <v>10.3999999999976</v>
      </c>
      <c r="I1564" s="45">
        <f t="shared" si="144"/>
        <v>10.964781961425796</v>
      </c>
      <c r="J1564" s="23">
        <f t="shared" si="147"/>
        <v>1.3157738353710955E-2</v>
      </c>
      <c r="K1564" s="27">
        <f t="shared" si="147"/>
        <v>0.13157738353710957</v>
      </c>
      <c r="L1564" s="27">
        <f t="shared" si="147"/>
        <v>1.3157738353710955</v>
      </c>
      <c r="M1564" s="27">
        <f t="shared" si="147"/>
        <v>13.157738353710956</v>
      </c>
      <c r="N1564" s="27">
        <f t="shared" si="147"/>
        <v>1315.7738353710956</v>
      </c>
      <c r="O1564" s="27">
        <f t="shared" si="147"/>
        <v>131.57738353710957</v>
      </c>
      <c r="P1564" s="27">
        <f t="shared" si="147"/>
        <v>13157.738353710956</v>
      </c>
      <c r="Q1564" s="24">
        <f t="shared" si="145"/>
        <v>131577.38353710956</v>
      </c>
      <c r="R1564" s="19">
        <f t="shared" si="148"/>
        <v>1315.7738353710956</v>
      </c>
    </row>
    <row r="1565" spans="7:18" ht="14.95" thickBot="1" x14ac:dyDescent="0.3">
      <c r="G1565">
        <f t="shared" si="146"/>
        <v>0.13127476395257881</v>
      </c>
      <c r="H1565" s="46">
        <v>10.389999999997601</v>
      </c>
      <c r="I1565" s="45">
        <f t="shared" si="144"/>
        <v>10.9395636627149</v>
      </c>
      <c r="J1565" s="23">
        <f t="shared" si="147"/>
        <v>1.3127476395257879E-2</v>
      </c>
      <c r="K1565" s="27">
        <f t="shared" si="147"/>
        <v>0.13127476395257881</v>
      </c>
      <c r="L1565" s="27">
        <f t="shared" si="147"/>
        <v>1.312747639525788</v>
      </c>
      <c r="M1565" s="27">
        <f t="shared" si="147"/>
        <v>13.127476395257879</v>
      </c>
      <c r="N1565" s="27">
        <f t="shared" si="147"/>
        <v>1312.7476395257879</v>
      </c>
      <c r="O1565" s="27">
        <f t="shared" si="147"/>
        <v>131.27476395257881</v>
      </c>
      <c r="P1565" s="27">
        <f t="shared" si="147"/>
        <v>13127.47639525788</v>
      </c>
      <c r="Q1565" s="24">
        <f t="shared" si="145"/>
        <v>131274.7639525788</v>
      </c>
      <c r="R1565" s="19">
        <f t="shared" si="148"/>
        <v>1312.7476395257881</v>
      </c>
    </row>
    <row r="1566" spans="7:18" ht="14.95" thickBot="1" x14ac:dyDescent="0.3">
      <c r="G1566">
        <f t="shared" si="146"/>
        <v>0.13097284037377846</v>
      </c>
      <c r="H1566" s="46">
        <v>10.379999999997599</v>
      </c>
      <c r="I1566" s="45">
        <f t="shared" si="144"/>
        <v>10.914403364481538</v>
      </c>
      <c r="J1566" s="23">
        <f t="shared" si="147"/>
        <v>1.3097284037377846E-2</v>
      </c>
      <c r="K1566" s="27">
        <f t="shared" si="147"/>
        <v>0.13097284037377846</v>
      </c>
      <c r="L1566" s="27">
        <f t="shared" si="147"/>
        <v>1.3097284037377845</v>
      </c>
      <c r="M1566" s="27">
        <f t="shared" si="147"/>
        <v>13.097284037377847</v>
      </c>
      <c r="N1566" s="27">
        <f t="shared" si="147"/>
        <v>1309.7284037377847</v>
      </c>
      <c r="O1566" s="27">
        <f t="shared" si="147"/>
        <v>130.97284037377847</v>
      </c>
      <c r="P1566" s="27">
        <f t="shared" si="147"/>
        <v>13097.284037377845</v>
      </c>
      <c r="Q1566" s="24">
        <f t="shared" si="145"/>
        <v>130972.84037377845</v>
      </c>
      <c r="R1566" s="19">
        <f t="shared" si="148"/>
        <v>1309.7284037377847</v>
      </c>
    </row>
    <row r="1567" spans="7:18" ht="14.95" thickBot="1" x14ac:dyDescent="0.3">
      <c r="G1567">
        <f t="shared" si="146"/>
        <v>0.13067161119993981</v>
      </c>
      <c r="H1567" s="46">
        <v>10.369999999997599</v>
      </c>
      <c r="I1567" s="45">
        <f t="shared" si="144"/>
        <v>10.889300933328318</v>
      </c>
      <c r="J1567" s="23">
        <f t="shared" si="147"/>
        <v>1.3067161119993983E-2</v>
      </c>
      <c r="K1567" s="27">
        <f t="shared" si="147"/>
        <v>0.13067161119993981</v>
      </c>
      <c r="L1567" s="27">
        <f t="shared" si="147"/>
        <v>1.3067161119993982</v>
      </c>
      <c r="M1567" s="27">
        <f t="shared" si="147"/>
        <v>13.067161119993981</v>
      </c>
      <c r="N1567" s="27">
        <f t="shared" si="147"/>
        <v>1306.7161119993982</v>
      </c>
      <c r="O1567" s="27">
        <f t="shared" si="147"/>
        <v>130.67161119993983</v>
      </c>
      <c r="P1567" s="27">
        <f t="shared" si="147"/>
        <v>13067.161119993982</v>
      </c>
      <c r="Q1567" s="24">
        <f t="shared" si="145"/>
        <v>130671.61119993981</v>
      </c>
      <c r="R1567" s="19">
        <f t="shared" si="148"/>
        <v>1306.7161119993982</v>
      </c>
    </row>
    <row r="1568" spans="7:18" ht="14.95" thickBot="1" x14ac:dyDescent="0.3">
      <c r="G1568">
        <f t="shared" si="146"/>
        <v>0.13037107483397586</v>
      </c>
      <c r="H1568" s="41">
        <v>10.3599999999976</v>
      </c>
      <c r="I1568" s="45">
        <f t="shared" si="144"/>
        <v>10.864256236164655</v>
      </c>
      <c r="J1568" s="23">
        <f t="shared" si="147"/>
        <v>1.3037107483397585E-2</v>
      </c>
      <c r="K1568" s="27">
        <f t="shared" si="147"/>
        <v>0.13037107483397586</v>
      </c>
      <c r="L1568" s="27">
        <f t="shared" si="147"/>
        <v>1.3037107483397585</v>
      </c>
      <c r="M1568" s="27">
        <f t="shared" si="147"/>
        <v>13.037107483397586</v>
      </c>
      <c r="N1568" s="27">
        <f t="shared" si="147"/>
        <v>1303.7107483397585</v>
      </c>
      <c r="O1568" s="27">
        <f t="shared" si="147"/>
        <v>130.37107483397585</v>
      </c>
      <c r="P1568" s="27">
        <f t="shared" si="147"/>
        <v>13037.107483397585</v>
      </c>
      <c r="Q1568" s="24">
        <f t="shared" si="145"/>
        <v>130371.07483397586</v>
      </c>
      <c r="R1568" s="19">
        <f t="shared" si="148"/>
        <v>1303.7107483397585</v>
      </c>
    </row>
    <row r="1569" spans="7:18" ht="14.95" thickBot="1" x14ac:dyDescent="0.3">
      <c r="G1569">
        <f t="shared" si="146"/>
        <v>0.13007122968247256</v>
      </c>
      <c r="H1569" s="46">
        <v>10.3499999999976</v>
      </c>
      <c r="I1569" s="45">
        <f t="shared" si="144"/>
        <v>10.839269140206046</v>
      </c>
      <c r="J1569" s="23">
        <f t="shared" si="147"/>
        <v>1.3007122968247254E-2</v>
      </c>
      <c r="K1569" s="27">
        <f t="shared" si="147"/>
        <v>0.13007122968247253</v>
      </c>
      <c r="L1569" s="27">
        <f t="shared" si="147"/>
        <v>1.3007122968247253</v>
      </c>
      <c r="M1569" s="27">
        <f t="shared" si="147"/>
        <v>13.007122968247254</v>
      </c>
      <c r="N1569" s="27">
        <f t="shared" si="147"/>
        <v>1300.7122968247254</v>
      </c>
      <c r="O1569" s="27">
        <f t="shared" si="147"/>
        <v>130.07122968247253</v>
      </c>
      <c r="P1569" s="27">
        <f t="shared" si="147"/>
        <v>13007.122968247255</v>
      </c>
      <c r="Q1569" s="24">
        <f t="shared" si="145"/>
        <v>130071.22968247255</v>
      </c>
      <c r="R1569" s="19">
        <f t="shared" si="148"/>
        <v>1300.7122968247256</v>
      </c>
    </row>
    <row r="1570" spans="7:18" ht="14.95" thickBot="1" x14ac:dyDescent="0.3">
      <c r="G1570">
        <f t="shared" si="146"/>
        <v>0.12977207415568087</v>
      </c>
      <c r="H1570" s="46">
        <v>10.3399999999976</v>
      </c>
      <c r="I1570" s="45">
        <f t="shared" si="144"/>
        <v>10.814339512973406</v>
      </c>
      <c r="J1570" s="23">
        <f t="shared" si="147"/>
        <v>1.2977207415568086E-2</v>
      </c>
      <c r="K1570" s="27">
        <f t="shared" si="147"/>
        <v>0.12977207415568087</v>
      </c>
      <c r="L1570" s="27">
        <f t="shared" si="147"/>
        <v>1.2977207415568088</v>
      </c>
      <c r="M1570" s="27">
        <f t="shared" si="147"/>
        <v>12.977207415568087</v>
      </c>
      <c r="N1570" s="27">
        <f t="shared" si="147"/>
        <v>1297.7207415568087</v>
      </c>
      <c r="O1570" s="27">
        <f t="shared" si="147"/>
        <v>129.77207415568088</v>
      </c>
      <c r="P1570" s="27">
        <f t="shared" si="147"/>
        <v>12977.207415568088</v>
      </c>
      <c r="Q1570" s="24">
        <f t="shared" si="145"/>
        <v>129772.07415568088</v>
      </c>
      <c r="R1570" s="19">
        <f t="shared" si="148"/>
        <v>1297.7207415568089</v>
      </c>
    </row>
    <row r="1571" spans="7:18" ht="14.95" thickBot="1" x14ac:dyDescent="0.3">
      <c r="G1571">
        <f t="shared" si="146"/>
        <v>0.12947360666750796</v>
      </c>
      <c r="H1571" s="46">
        <v>10.3299999999976</v>
      </c>
      <c r="I1571" s="45">
        <f t="shared" si="144"/>
        <v>10.78946722229233</v>
      </c>
      <c r="J1571" s="23">
        <f t="shared" si="147"/>
        <v>1.2947360666750797E-2</v>
      </c>
      <c r="K1571" s="27">
        <f t="shared" si="147"/>
        <v>0.12947360666750796</v>
      </c>
      <c r="L1571" s="27">
        <f t="shared" si="147"/>
        <v>1.2947360666750798</v>
      </c>
      <c r="M1571" s="27">
        <f t="shared" si="147"/>
        <v>12.947360666750797</v>
      </c>
      <c r="N1571" s="27">
        <f t="shared" si="147"/>
        <v>1294.7360666750797</v>
      </c>
      <c r="O1571" s="27">
        <f t="shared" si="147"/>
        <v>129.47360666750797</v>
      </c>
      <c r="P1571" s="27">
        <f t="shared" si="147"/>
        <v>12947.360666750797</v>
      </c>
      <c r="Q1571" s="24">
        <f t="shared" si="145"/>
        <v>129473.60666750798</v>
      </c>
      <c r="R1571" s="19">
        <f t="shared" si="148"/>
        <v>1294.7360666750799</v>
      </c>
    </row>
    <row r="1572" spans="7:18" ht="14.95" thickBot="1" x14ac:dyDescent="0.3">
      <c r="G1572">
        <f t="shared" si="146"/>
        <v>0.12917582563550584</v>
      </c>
      <c r="H1572" s="41">
        <v>10.319999999997499</v>
      </c>
      <c r="I1572" s="45">
        <f t="shared" si="144"/>
        <v>10.764652136292153</v>
      </c>
      <c r="J1572" s="23">
        <f t="shared" si="147"/>
        <v>1.2917582563550583E-2</v>
      </c>
      <c r="K1572" s="27">
        <f t="shared" si="147"/>
        <v>0.12917582563550584</v>
      </c>
      <c r="L1572" s="27">
        <f t="shared" si="147"/>
        <v>1.2917582563550583</v>
      </c>
      <c r="M1572" s="27">
        <f t="shared" si="147"/>
        <v>12.917582563550583</v>
      </c>
      <c r="N1572" s="27">
        <f t="shared" si="147"/>
        <v>1291.7582563550584</v>
      </c>
      <c r="O1572" s="27">
        <f t="shared" si="147"/>
        <v>129.17582563550582</v>
      </c>
      <c r="P1572" s="27">
        <f t="shared" si="147"/>
        <v>12917.582563550583</v>
      </c>
      <c r="Q1572" s="24">
        <f t="shared" si="145"/>
        <v>129175.82563550583</v>
      </c>
      <c r="R1572" s="19">
        <f t="shared" si="148"/>
        <v>1291.7582563550584</v>
      </c>
    </row>
    <row r="1573" spans="7:18" ht="14.95" thickBot="1" x14ac:dyDescent="0.3">
      <c r="G1573">
        <f t="shared" si="146"/>
        <v>0.12887872948087517</v>
      </c>
      <c r="H1573" s="46">
        <v>10.309999999997499</v>
      </c>
      <c r="I1573" s="45">
        <f t="shared" si="144"/>
        <v>10.739894123406264</v>
      </c>
      <c r="J1573" s="23">
        <f t="shared" si="147"/>
        <v>1.2887872948087516E-2</v>
      </c>
      <c r="K1573" s="27">
        <f t="shared" si="147"/>
        <v>0.12887872948087517</v>
      </c>
      <c r="L1573" s="27">
        <f t="shared" si="147"/>
        <v>1.2887872948087518</v>
      </c>
      <c r="M1573" s="27">
        <f t="shared" si="147"/>
        <v>12.887872948087518</v>
      </c>
      <c r="N1573" s="27">
        <f t="shared" si="147"/>
        <v>1288.7872948087518</v>
      </c>
      <c r="O1573" s="27">
        <f t="shared" si="147"/>
        <v>128.87872948087517</v>
      </c>
      <c r="P1573" s="27">
        <f t="shared" si="147"/>
        <v>12887.872948087517</v>
      </c>
      <c r="Q1573" s="24">
        <f t="shared" si="145"/>
        <v>128878.72948087518</v>
      </c>
      <c r="R1573" s="19">
        <f t="shared" si="148"/>
        <v>1288.7872948087518</v>
      </c>
    </row>
    <row r="1574" spans="7:18" ht="14.95" thickBot="1" x14ac:dyDescent="0.3">
      <c r="G1574">
        <f t="shared" si="146"/>
        <v>0.12858231662843875</v>
      </c>
      <c r="H1574" s="46">
        <v>10.2999999999975</v>
      </c>
      <c r="I1574" s="45">
        <f t="shared" si="144"/>
        <v>10.715193052369896</v>
      </c>
      <c r="J1574" s="23">
        <f t="shared" si="147"/>
        <v>1.2858231662843875E-2</v>
      </c>
      <c r="K1574" s="27">
        <f t="shared" si="147"/>
        <v>0.12858231662843875</v>
      </c>
      <c r="L1574" s="27">
        <f t="shared" si="147"/>
        <v>1.2858231662843875</v>
      </c>
      <c r="M1574" s="27">
        <f t="shared" si="147"/>
        <v>12.858231662843876</v>
      </c>
      <c r="N1574" s="27">
        <f t="shared" si="147"/>
        <v>1285.8231662843875</v>
      </c>
      <c r="O1574" s="27">
        <f t="shared" si="147"/>
        <v>128.58231662843875</v>
      </c>
      <c r="P1574" s="27">
        <f t="shared" si="147"/>
        <v>12858.231662843875</v>
      </c>
      <c r="Q1574" s="24">
        <f t="shared" si="145"/>
        <v>128582.31662843874</v>
      </c>
      <c r="R1574" s="19">
        <f t="shared" si="148"/>
        <v>1285.8231662843875</v>
      </c>
    </row>
    <row r="1575" spans="7:18" ht="14.95" thickBot="1" x14ac:dyDescent="0.3">
      <c r="G1575">
        <f t="shared" si="146"/>
        <v>0.12828658550664507</v>
      </c>
      <c r="H1575" s="46">
        <v>10.2899999999975</v>
      </c>
      <c r="I1575" s="45">
        <f t="shared" si="144"/>
        <v>10.690548792220422</v>
      </c>
      <c r="J1575" s="23">
        <f t="shared" si="147"/>
        <v>1.2828658550664507E-2</v>
      </c>
      <c r="K1575" s="27">
        <f t="shared" si="147"/>
        <v>0.12828658550664507</v>
      </c>
      <c r="L1575" s="27">
        <f t="shared" si="147"/>
        <v>1.2828658550664507</v>
      </c>
      <c r="M1575" s="27">
        <f t="shared" si="147"/>
        <v>12.828658550664507</v>
      </c>
      <c r="N1575" s="27">
        <f t="shared" si="147"/>
        <v>1282.8658550664506</v>
      </c>
      <c r="O1575" s="27">
        <f t="shared" si="147"/>
        <v>128.28658550664505</v>
      </c>
      <c r="P1575" s="27">
        <f t="shared" si="147"/>
        <v>12828.658550664506</v>
      </c>
      <c r="Q1575" s="24">
        <f t="shared" si="145"/>
        <v>128286.58550664506</v>
      </c>
      <c r="R1575" s="19">
        <f t="shared" si="148"/>
        <v>1282.8658550664506</v>
      </c>
    </row>
    <row r="1576" spans="7:18" ht="14.95" thickBot="1" x14ac:dyDescent="0.3">
      <c r="G1576">
        <f t="shared" si="146"/>
        <v>0.12799153454755732</v>
      </c>
      <c r="H1576" s="41">
        <v>10.2799999999975</v>
      </c>
      <c r="I1576" s="45">
        <f t="shared" si="144"/>
        <v>10.665961212296443</v>
      </c>
      <c r="J1576" s="23">
        <f t="shared" si="147"/>
        <v>1.279915345475573E-2</v>
      </c>
      <c r="K1576" s="27">
        <f t="shared" si="147"/>
        <v>0.1279915345475573</v>
      </c>
      <c r="L1576" s="27">
        <f t="shared" si="147"/>
        <v>1.2799153454755732</v>
      </c>
      <c r="M1576" s="27">
        <f t="shared" si="147"/>
        <v>12.79915345475573</v>
      </c>
      <c r="N1576" s="27">
        <f t="shared" si="147"/>
        <v>1279.9153454755731</v>
      </c>
      <c r="O1576" s="27">
        <f t="shared" si="147"/>
        <v>127.99153454755731</v>
      </c>
      <c r="P1576" s="27">
        <f t="shared" si="147"/>
        <v>12799.153454755731</v>
      </c>
      <c r="Q1576" s="24">
        <f t="shared" si="145"/>
        <v>127991.53454755731</v>
      </c>
      <c r="R1576" s="19">
        <f t="shared" si="148"/>
        <v>1279.9153454755733</v>
      </c>
    </row>
    <row r="1577" spans="7:18" ht="14.95" thickBot="1" x14ac:dyDescent="0.3">
      <c r="G1577">
        <f t="shared" si="146"/>
        <v>0.12769716218684449</v>
      </c>
      <c r="H1577" s="46">
        <v>10.2699999999975</v>
      </c>
      <c r="I1577" s="45">
        <f t="shared" si="144"/>
        <v>10.641430182237041</v>
      </c>
      <c r="J1577" s="23">
        <f t="shared" si="147"/>
        <v>1.2769716218684449E-2</v>
      </c>
      <c r="K1577" s="27">
        <f t="shared" si="147"/>
        <v>0.12769716218684452</v>
      </c>
      <c r="L1577" s="27">
        <f t="shared" si="147"/>
        <v>1.276971621868445</v>
      </c>
      <c r="M1577" s="27">
        <f t="shared" ref="M1577:P1640" si="149">M$3*$T$4*($I1577/1000)</f>
        <v>12.769716218684451</v>
      </c>
      <c r="N1577" s="27">
        <f t="shared" si="149"/>
        <v>1276.971621868445</v>
      </c>
      <c r="O1577" s="27">
        <f t="shared" si="149"/>
        <v>127.69716218684449</v>
      </c>
      <c r="P1577" s="27">
        <f t="shared" si="149"/>
        <v>12769.716218684451</v>
      </c>
      <c r="Q1577" s="24">
        <f t="shared" si="145"/>
        <v>127697.16218684451</v>
      </c>
      <c r="R1577" s="19">
        <f t="shared" si="148"/>
        <v>1276.9716218684453</v>
      </c>
    </row>
    <row r="1578" spans="7:18" ht="14.95" thickBot="1" x14ac:dyDescent="0.3">
      <c r="G1578">
        <f t="shared" si="146"/>
        <v>0.12740346686377366</v>
      </c>
      <c r="H1578" s="46">
        <v>10.2599999999975</v>
      </c>
      <c r="I1578" s="45">
        <f t="shared" si="144"/>
        <v>10.616955571981139</v>
      </c>
      <c r="J1578" s="23">
        <f t="shared" ref="J1578:L1641" si="150">J$3*$T$4*($I1578/1000)</f>
        <v>1.2740346686377366E-2</v>
      </c>
      <c r="K1578" s="27">
        <f t="shared" si="150"/>
        <v>0.12740346686377366</v>
      </c>
      <c r="L1578" s="27">
        <f t="shared" si="150"/>
        <v>1.2740346686377366</v>
      </c>
      <c r="M1578" s="27">
        <f t="shared" si="149"/>
        <v>12.740346686377366</v>
      </c>
      <c r="N1578" s="27">
        <f t="shared" si="149"/>
        <v>1274.0346686377366</v>
      </c>
      <c r="O1578" s="27">
        <f t="shared" si="149"/>
        <v>127.40346686377366</v>
      </c>
      <c r="P1578" s="27">
        <f t="shared" si="149"/>
        <v>12740.346686377366</v>
      </c>
      <c r="Q1578" s="24">
        <f t="shared" si="145"/>
        <v>127403.46686377366</v>
      </c>
      <c r="R1578" s="19">
        <f t="shared" si="148"/>
        <v>1274.0346686377368</v>
      </c>
    </row>
    <row r="1579" spans="7:18" ht="14.95" thickBot="1" x14ac:dyDescent="0.3">
      <c r="G1579">
        <f t="shared" si="146"/>
        <v>0.12711044702120158</v>
      </c>
      <c r="H1579" s="46">
        <v>10.249999999997501</v>
      </c>
      <c r="I1579" s="45">
        <f t="shared" si="144"/>
        <v>10.592537251766798</v>
      </c>
      <c r="J1579" s="23">
        <f t="shared" si="150"/>
        <v>1.2711044702120157E-2</v>
      </c>
      <c r="K1579" s="27">
        <f t="shared" si="150"/>
        <v>0.12711044702120156</v>
      </c>
      <c r="L1579" s="27">
        <f t="shared" si="150"/>
        <v>1.2711044702120158</v>
      </c>
      <c r="M1579" s="27">
        <f t="shared" si="149"/>
        <v>12.711044702120157</v>
      </c>
      <c r="N1579" s="27">
        <f t="shared" si="149"/>
        <v>1271.1044702120157</v>
      </c>
      <c r="O1579" s="27">
        <f t="shared" si="149"/>
        <v>127.11044702120157</v>
      </c>
      <c r="P1579" s="27">
        <f t="shared" si="149"/>
        <v>12711.044702120156</v>
      </c>
      <c r="Q1579" s="24">
        <f t="shared" si="145"/>
        <v>127110.44702120157</v>
      </c>
      <c r="R1579" s="19">
        <f t="shared" si="148"/>
        <v>1271.1044702120157</v>
      </c>
    </row>
    <row r="1580" spans="7:18" ht="14.95" thickBot="1" x14ac:dyDescent="0.3">
      <c r="G1580">
        <f t="shared" si="146"/>
        <v>0.12681810110556604</v>
      </c>
      <c r="H1580" s="41">
        <v>10.239999999997501</v>
      </c>
      <c r="I1580" s="45">
        <f t="shared" si="144"/>
        <v>10.568175092130504</v>
      </c>
      <c r="J1580" s="23">
        <f t="shared" si="150"/>
        <v>1.2681810110556604E-2</v>
      </c>
      <c r="K1580" s="27">
        <f t="shared" si="150"/>
        <v>0.12681810110556604</v>
      </c>
      <c r="L1580" s="27">
        <f t="shared" si="150"/>
        <v>1.2681810110556604</v>
      </c>
      <c r="M1580" s="27">
        <f t="shared" si="149"/>
        <v>12.681810110556604</v>
      </c>
      <c r="N1580" s="27">
        <f t="shared" si="149"/>
        <v>1268.1810110556605</v>
      </c>
      <c r="O1580" s="27">
        <f t="shared" si="149"/>
        <v>126.81810110556604</v>
      </c>
      <c r="P1580" s="27">
        <f t="shared" si="149"/>
        <v>12681.810110556604</v>
      </c>
      <c r="Q1580" s="24">
        <f t="shared" si="145"/>
        <v>126818.10110556603</v>
      </c>
      <c r="R1580" s="19">
        <f t="shared" si="148"/>
        <v>1268.1810110556605</v>
      </c>
    </row>
    <row r="1581" spans="7:18" ht="14.95" thickBot="1" x14ac:dyDescent="0.3">
      <c r="G1581">
        <f t="shared" si="146"/>
        <v>0.12652642756687824</v>
      </c>
      <c r="H1581" s="46">
        <v>10.229999999997499</v>
      </c>
      <c r="I1581" s="45">
        <f t="shared" si="144"/>
        <v>10.543868963906519</v>
      </c>
      <c r="J1581" s="23">
        <f t="shared" si="150"/>
        <v>1.2652642756687822E-2</v>
      </c>
      <c r="K1581" s="27">
        <f t="shared" si="150"/>
        <v>0.12652642756687821</v>
      </c>
      <c r="L1581" s="27">
        <f t="shared" si="150"/>
        <v>1.2652642756687822</v>
      </c>
      <c r="M1581" s="27">
        <f t="shared" si="149"/>
        <v>12.652642756687822</v>
      </c>
      <c r="N1581" s="27">
        <f t="shared" si="149"/>
        <v>1265.2642756687821</v>
      </c>
      <c r="O1581" s="27">
        <f t="shared" si="149"/>
        <v>126.52642756687823</v>
      </c>
      <c r="P1581" s="27">
        <f t="shared" si="149"/>
        <v>12652.642756687823</v>
      </c>
      <c r="Q1581" s="24">
        <f t="shared" si="145"/>
        <v>126526.42756687824</v>
      </c>
      <c r="R1581" s="19">
        <f t="shared" si="148"/>
        <v>1265.2642756687824</v>
      </c>
    </row>
    <row r="1582" spans="7:18" ht="14.95" thickBot="1" x14ac:dyDescent="0.3">
      <c r="G1582">
        <f t="shared" si="146"/>
        <v>0.12623542485871411</v>
      </c>
      <c r="H1582" s="46">
        <v>10.2199999999975</v>
      </c>
      <c r="I1582" s="45">
        <f t="shared" si="144"/>
        <v>10.519618738226175</v>
      </c>
      <c r="J1582" s="23">
        <f t="shared" si="150"/>
        <v>1.2623542485871409E-2</v>
      </c>
      <c r="K1582" s="27">
        <f t="shared" si="150"/>
        <v>0.12623542485871408</v>
      </c>
      <c r="L1582" s="27">
        <f t="shared" si="150"/>
        <v>1.2623542485871408</v>
      </c>
      <c r="M1582" s="27">
        <f t="shared" si="149"/>
        <v>12.623542485871409</v>
      </c>
      <c r="N1582" s="27">
        <f t="shared" si="149"/>
        <v>1262.354248587141</v>
      </c>
      <c r="O1582" s="27">
        <f t="shared" si="149"/>
        <v>126.2354248587141</v>
      </c>
      <c r="P1582" s="27">
        <f t="shared" si="149"/>
        <v>12623.542485871409</v>
      </c>
      <c r="Q1582" s="24">
        <f t="shared" si="145"/>
        <v>126235.42485871409</v>
      </c>
      <c r="R1582" s="19">
        <f t="shared" si="148"/>
        <v>1262.354248587141</v>
      </c>
    </row>
    <row r="1583" spans="7:18" ht="14.95" thickBot="1" x14ac:dyDescent="0.3">
      <c r="G1583">
        <f t="shared" si="146"/>
        <v>0.12594509143820615</v>
      </c>
      <c r="H1583" s="46">
        <v>10.2099999999975</v>
      </c>
      <c r="I1583" s="45">
        <f t="shared" si="144"/>
        <v>10.49542428651718</v>
      </c>
      <c r="J1583" s="23">
        <f t="shared" si="150"/>
        <v>1.2594509143820615E-2</v>
      </c>
      <c r="K1583" s="27">
        <f t="shared" si="150"/>
        <v>0.12594509143820615</v>
      </c>
      <c r="L1583" s="27">
        <f t="shared" si="150"/>
        <v>1.2594509143820616</v>
      </c>
      <c r="M1583" s="27">
        <f t="shared" si="149"/>
        <v>12.594509143820616</v>
      </c>
      <c r="N1583" s="27">
        <f t="shared" si="149"/>
        <v>1259.4509143820615</v>
      </c>
      <c r="O1583" s="27">
        <f t="shared" si="149"/>
        <v>125.94509143820615</v>
      </c>
      <c r="P1583" s="27">
        <f t="shared" si="149"/>
        <v>12594.509143820615</v>
      </c>
      <c r="Q1583" s="24">
        <f t="shared" si="145"/>
        <v>125945.09143820615</v>
      </c>
      <c r="R1583" s="19">
        <f t="shared" si="148"/>
        <v>1259.4509143820615</v>
      </c>
    </row>
    <row r="1584" spans="7:18" ht="14.95" thickBot="1" x14ac:dyDescent="0.3">
      <c r="G1584">
        <f t="shared" si="146"/>
        <v>0.12565542576603564</v>
      </c>
      <c r="H1584" s="41">
        <v>10.1999999999975</v>
      </c>
      <c r="I1584" s="45">
        <f t="shared" si="144"/>
        <v>10.471285480502969</v>
      </c>
      <c r="J1584" s="23">
        <f t="shared" si="150"/>
        <v>1.2565542576603562E-2</v>
      </c>
      <c r="K1584" s="27">
        <f t="shared" si="150"/>
        <v>0.12565542576603564</v>
      </c>
      <c r="L1584" s="27">
        <f t="shared" si="150"/>
        <v>1.2565542576603563</v>
      </c>
      <c r="M1584" s="27">
        <f t="shared" si="149"/>
        <v>12.565542576603564</v>
      </c>
      <c r="N1584" s="27">
        <f t="shared" si="149"/>
        <v>1256.5542576603564</v>
      </c>
      <c r="O1584" s="27">
        <f t="shared" si="149"/>
        <v>125.65542576603563</v>
      </c>
      <c r="P1584" s="27">
        <f t="shared" si="149"/>
        <v>12565.542576603562</v>
      </c>
      <c r="Q1584" s="24">
        <f t="shared" si="145"/>
        <v>125655.42576603562</v>
      </c>
      <c r="R1584" s="19">
        <f t="shared" si="148"/>
        <v>1256.5542576603564</v>
      </c>
    </row>
    <row r="1585" spans="7:18" ht="14.95" thickBot="1" x14ac:dyDescent="0.3">
      <c r="G1585">
        <f t="shared" si="146"/>
        <v>0.12536642630642389</v>
      </c>
      <c r="H1585" s="46">
        <v>10.1899999999975</v>
      </c>
      <c r="I1585" s="45">
        <f t="shared" si="144"/>
        <v>10.44720219220199</v>
      </c>
      <c r="J1585" s="23">
        <f t="shared" si="150"/>
        <v>1.2536642630642388E-2</v>
      </c>
      <c r="K1585" s="27">
        <f t="shared" si="150"/>
        <v>0.12536642630642386</v>
      </c>
      <c r="L1585" s="27">
        <f t="shared" si="150"/>
        <v>1.2536642630642387</v>
      </c>
      <c r="M1585" s="27">
        <f t="shared" si="149"/>
        <v>12.536642630642387</v>
      </c>
      <c r="N1585" s="27">
        <f t="shared" si="149"/>
        <v>1253.6642630642389</v>
      </c>
      <c r="O1585" s="27">
        <f t="shared" si="149"/>
        <v>125.36642630642388</v>
      </c>
      <c r="P1585" s="27">
        <f t="shared" si="149"/>
        <v>12536.642630642387</v>
      </c>
      <c r="Q1585" s="24">
        <f t="shared" si="145"/>
        <v>125366.42630642388</v>
      </c>
      <c r="R1585" s="19">
        <f t="shared" si="148"/>
        <v>1253.6642630642389</v>
      </c>
    </row>
    <row r="1586" spans="7:18" ht="14.95" thickBot="1" x14ac:dyDescent="0.3">
      <c r="G1586">
        <f t="shared" si="146"/>
        <v>0.12507809152712451</v>
      </c>
      <c r="H1586" s="46">
        <v>10.1799999999975</v>
      </c>
      <c r="I1586" s="45">
        <f t="shared" si="144"/>
        <v>10.423174293927042</v>
      </c>
      <c r="J1586" s="23">
        <f t="shared" si="150"/>
        <v>1.250780915271245E-2</v>
      </c>
      <c r="K1586" s="27">
        <f t="shared" si="150"/>
        <v>0.12507809152712451</v>
      </c>
      <c r="L1586" s="27">
        <f t="shared" si="150"/>
        <v>1.2507809152712452</v>
      </c>
      <c r="M1586" s="27">
        <f t="shared" si="149"/>
        <v>12.507809152712451</v>
      </c>
      <c r="N1586" s="27">
        <f t="shared" si="149"/>
        <v>1250.780915271245</v>
      </c>
      <c r="O1586" s="27">
        <f t="shared" si="149"/>
        <v>125.07809152712451</v>
      </c>
      <c r="P1586" s="27">
        <f t="shared" si="149"/>
        <v>12507.809152712451</v>
      </c>
      <c r="Q1586" s="24">
        <f t="shared" si="145"/>
        <v>125078.0915271245</v>
      </c>
      <c r="R1586" s="19">
        <f t="shared" si="148"/>
        <v>1250.7809152712452</v>
      </c>
    </row>
    <row r="1587" spans="7:18" ht="14.95" thickBot="1" x14ac:dyDescent="0.3">
      <c r="G1587">
        <f t="shared" si="146"/>
        <v>0.12479041989941531</v>
      </c>
      <c r="H1587" s="46">
        <v>10.169999999997501</v>
      </c>
      <c r="I1587" s="45">
        <f t="shared" si="144"/>
        <v>10.399201658284609</v>
      </c>
      <c r="J1587" s="23">
        <f t="shared" si="150"/>
        <v>1.2479041989941531E-2</v>
      </c>
      <c r="K1587" s="27">
        <f t="shared" si="150"/>
        <v>0.12479041989941531</v>
      </c>
      <c r="L1587" s="27">
        <f t="shared" si="150"/>
        <v>1.2479041989941531</v>
      </c>
      <c r="M1587" s="27">
        <f t="shared" si="149"/>
        <v>12.479041989941532</v>
      </c>
      <c r="N1587" s="27">
        <f t="shared" si="149"/>
        <v>1247.9041989941531</v>
      </c>
      <c r="O1587" s="27">
        <f t="shared" si="149"/>
        <v>124.79041989941531</v>
      </c>
      <c r="P1587" s="27">
        <f t="shared" si="149"/>
        <v>12479.041989941532</v>
      </c>
      <c r="Q1587" s="24">
        <f t="shared" si="145"/>
        <v>124790.41989941531</v>
      </c>
      <c r="R1587" s="19">
        <f t="shared" si="148"/>
        <v>1247.9041989941534</v>
      </c>
    </row>
    <row r="1588" spans="7:18" ht="14.95" thickBot="1" x14ac:dyDescent="0.3">
      <c r="G1588">
        <f t="shared" si="146"/>
        <v>0.12450340989808985</v>
      </c>
      <c r="H1588" s="41">
        <v>10.159999999997501</v>
      </c>
      <c r="I1588" s="45">
        <f t="shared" si="144"/>
        <v>10.375284158174154</v>
      </c>
      <c r="J1588" s="23">
        <f t="shared" si="150"/>
        <v>1.2450340989808984E-2</v>
      </c>
      <c r="K1588" s="27">
        <f t="shared" si="150"/>
        <v>0.12450340989808983</v>
      </c>
      <c r="L1588" s="27">
        <f t="shared" si="150"/>
        <v>1.2450340989808983</v>
      </c>
      <c r="M1588" s="27">
        <f t="shared" si="149"/>
        <v>12.450340989808984</v>
      </c>
      <c r="N1588" s="27">
        <f t="shared" si="149"/>
        <v>1245.0340989808983</v>
      </c>
      <c r="O1588" s="27">
        <f t="shared" si="149"/>
        <v>124.50340989808983</v>
      </c>
      <c r="P1588" s="27">
        <f t="shared" si="149"/>
        <v>12450.340989808983</v>
      </c>
      <c r="Q1588" s="24">
        <f t="shared" si="145"/>
        <v>124503.40989808983</v>
      </c>
      <c r="R1588" s="19">
        <f t="shared" si="148"/>
        <v>1245.0340989808983</v>
      </c>
    </row>
    <row r="1589" spans="7:18" ht="14.95" thickBot="1" x14ac:dyDescent="0.3">
      <c r="G1589">
        <f t="shared" si="146"/>
        <v>0.12421706000144973</v>
      </c>
      <c r="H1589" s="46">
        <v>10.149999999997499</v>
      </c>
      <c r="I1589" s="45">
        <f t="shared" si="144"/>
        <v>10.351421666787477</v>
      </c>
      <c r="J1589" s="23">
        <f t="shared" si="150"/>
        <v>1.2421706000144972E-2</v>
      </c>
      <c r="K1589" s="27">
        <f t="shared" si="150"/>
        <v>0.12421706000144972</v>
      </c>
      <c r="L1589" s="27">
        <f t="shared" si="150"/>
        <v>1.2421706000144972</v>
      </c>
      <c r="M1589" s="27">
        <f t="shared" si="149"/>
        <v>12.421706000144972</v>
      </c>
      <c r="N1589" s="27">
        <f t="shared" si="149"/>
        <v>1242.1706000144973</v>
      </c>
      <c r="O1589" s="27">
        <f t="shared" si="149"/>
        <v>124.21706000144972</v>
      </c>
      <c r="P1589" s="27">
        <f t="shared" si="149"/>
        <v>12421.706000144972</v>
      </c>
      <c r="Q1589" s="24">
        <f t="shared" si="145"/>
        <v>124217.06000144972</v>
      </c>
      <c r="R1589" s="19">
        <f t="shared" si="148"/>
        <v>1242.1706000144973</v>
      </c>
    </row>
    <row r="1590" spans="7:18" ht="14.95" thickBot="1" x14ac:dyDescent="0.3">
      <c r="G1590">
        <f t="shared" si="146"/>
        <v>0.1239313686912964</v>
      </c>
      <c r="H1590" s="46">
        <v>10.139999999997499</v>
      </c>
      <c r="I1590" s="45">
        <f t="shared" si="144"/>
        <v>10.327614057608033</v>
      </c>
      <c r="J1590" s="23">
        <f t="shared" si="150"/>
        <v>1.2393136869129637E-2</v>
      </c>
      <c r="K1590" s="27">
        <f t="shared" si="150"/>
        <v>0.12393136869129638</v>
      </c>
      <c r="L1590" s="27">
        <f t="shared" si="150"/>
        <v>1.2393136869129637</v>
      </c>
      <c r="M1590" s="27">
        <f t="shared" si="149"/>
        <v>12.393136869129638</v>
      </c>
      <c r="N1590" s="27">
        <f t="shared" si="149"/>
        <v>1239.3136869129637</v>
      </c>
      <c r="O1590" s="27">
        <f t="shared" si="149"/>
        <v>123.93136869129638</v>
      </c>
      <c r="P1590" s="27">
        <f t="shared" si="149"/>
        <v>12393.136869129637</v>
      </c>
      <c r="Q1590" s="24">
        <f t="shared" si="145"/>
        <v>123931.36869129637</v>
      </c>
      <c r="R1590" s="19">
        <f t="shared" si="148"/>
        <v>1239.3136869129639</v>
      </c>
    </row>
    <row r="1591" spans="7:18" ht="14.95" thickBot="1" x14ac:dyDescent="0.3">
      <c r="G1591">
        <f t="shared" si="146"/>
        <v>0.12364633445292277</v>
      </c>
      <c r="H1591" s="46">
        <v>10.1299999999975</v>
      </c>
      <c r="I1591" s="45">
        <f t="shared" si="144"/>
        <v>10.30386120441023</v>
      </c>
      <c r="J1591" s="23">
        <f t="shared" si="150"/>
        <v>1.2364633445292277E-2</v>
      </c>
      <c r="K1591" s="27">
        <f t="shared" si="150"/>
        <v>0.12364633445292278</v>
      </c>
      <c r="L1591" s="27">
        <f t="shared" si="150"/>
        <v>1.2364633445292277</v>
      </c>
      <c r="M1591" s="27">
        <f t="shared" si="149"/>
        <v>12.364633445292277</v>
      </c>
      <c r="N1591" s="27">
        <f t="shared" si="149"/>
        <v>1236.4633445292277</v>
      </c>
      <c r="O1591" s="27">
        <f t="shared" si="149"/>
        <v>123.64633445292277</v>
      </c>
      <c r="P1591" s="27">
        <f t="shared" si="149"/>
        <v>12364.633445292277</v>
      </c>
      <c r="Q1591" s="24">
        <f t="shared" si="145"/>
        <v>123646.33445292276</v>
      </c>
      <c r="R1591" s="19">
        <f t="shared" si="148"/>
        <v>1236.4633445292277</v>
      </c>
    </row>
    <row r="1592" spans="7:18" ht="14.95" thickBot="1" x14ac:dyDescent="0.3">
      <c r="G1592">
        <f t="shared" si="146"/>
        <v>0.12336195577510585</v>
      </c>
      <c r="H1592" s="41">
        <v>10.1199999999975</v>
      </c>
      <c r="I1592" s="45">
        <f t="shared" si="144"/>
        <v>10.280162981258821</v>
      </c>
      <c r="J1592" s="23">
        <f t="shared" si="150"/>
        <v>1.2336195577510586E-2</v>
      </c>
      <c r="K1592" s="27">
        <f t="shared" si="150"/>
        <v>0.12336195577510586</v>
      </c>
      <c r="L1592" s="27">
        <f t="shared" si="150"/>
        <v>1.2336195577510585</v>
      </c>
      <c r="M1592" s="27">
        <f t="shared" si="149"/>
        <v>12.336195577510585</v>
      </c>
      <c r="N1592" s="27">
        <f t="shared" si="149"/>
        <v>1233.6195577510587</v>
      </c>
      <c r="O1592" s="27">
        <f t="shared" si="149"/>
        <v>123.36195577510586</v>
      </c>
      <c r="P1592" s="27">
        <f t="shared" si="149"/>
        <v>12336.195577510585</v>
      </c>
      <c r="Q1592" s="24">
        <f t="shared" si="145"/>
        <v>123361.95577510585</v>
      </c>
      <c r="R1592" s="19">
        <f t="shared" si="148"/>
        <v>1233.6195577510587</v>
      </c>
    </row>
    <row r="1593" spans="7:18" ht="14.95" thickBot="1" x14ac:dyDescent="0.3">
      <c r="G1593">
        <f t="shared" si="146"/>
        <v>0.12307823115009814</v>
      </c>
      <c r="H1593" s="46">
        <v>10.1099999999975</v>
      </c>
      <c r="I1593" s="45">
        <f t="shared" si="144"/>
        <v>10.256519262508178</v>
      </c>
      <c r="J1593" s="23">
        <f t="shared" si="150"/>
        <v>1.2307823115009811E-2</v>
      </c>
      <c r="K1593" s="27">
        <f t="shared" si="150"/>
        <v>0.12307823115009812</v>
      </c>
      <c r="L1593" s="27">
        <f t="shared" si="150"/>
        <v>1.2307823115009813</v>
      </c>
      <c r="M1593" s="27">
        <f t="shared" si="149"/>
        <v>12.307823115009812</v>
      </c>
      <c r="N1593" s="27">
        <f t="shared" si="149"/>
        <v>1230.7823115009812</v>
      </c>
      <c r="O1593" s="27">
        <f t="shared" si="149"/>
        <v>123.07823115009812</v>
      </c>
      <c r="P1593" s="27">
        <f t="shared" si="149"/>
        <v>12307.823115009813</v>
      </c>
      <c r="Q1593" s="24">
        <f t="shared" si="145"/>
        <v>123078.23115009813</v>
      </c>
      <c r="R1593" s="19">
        <f t="shared" si="148"/>
        <v>1230.7823115009815</v>
      </c>
    </row>
    <row r="1594" spans="7:18" ht="14.95" thickBot="1" x14ac:dyDescent="0.3">
      <c r="G1594">
        <f t="shared" si="146"/>
        <v>0.12279515907361983</v>
      </c>
      <c r="H1594" s="46">
        <v>10.0999999999975</v>
      </c>
      <c r="I1594" s="45">
        <f t="shared" si="144"/>
        <v>10.232929922801652</v>
      </c>
      <c r="J1594" s="23">
        <f t="shared" si="150"/>
        <v>1.2279515907361984E-2</v>
      </c>
      <c r="K1594" s="27">
        <f t="shared" si="150"/>
        <v>0.12279515907361983</v>
      </c>
      <c r="L1594" s="27">
        <f t="shared" si="150"/>
        <v>1.2279515907361984</v>
      </c>
      <c r="M1594" s="27">
        <f t="shared" si="149"/>
        <v>12.279515907361983</v>
      </c>
      <c r="N1594" s="27">
        <f t="shared" si="149"/>
        <v>1227.9515907361983</v>
      </c>
      <c r="O1594" s="27">
        <f t="shared" si="149"/>
        <v>122.79515907361983</v>
      </c>
      <c r="P1594" s="27">
        <f t="shared" si="149"/>
        <v>12279.515907361983</v>
      </c>
      <c r="Q1594" s="24">
        <f t="shared" si="145"/>
        <v>122795.15907361983</v>
      </c>
      <c r="R1594" s="19">
        <f t="shared" si="148"/>
        <v>1227.9515907361983</v>
      </c>
    </row>
    <row r="1595" spans="7:18" ht="14.95" thickBot="1" x14ac:dyDescent="0.3">
      <c r="G1595">
        <f t="shared" si="146"/>
        <v>0.12251273804485112</v>
      </c>
      <c r="H1595" s="46">
        <v>10.089999999997501</v>
      </c>
      <c r="I1595" s="45">
        <f t="shared" si="144"/>
        <v>10.209394837070926</v>
      </c>
      <c r="J1595" s="23">
        <f t="shared" si="150"/>
        <v>1.2251273804485112E-2</v>
      </c>
      <c r="K1595" s="27">
        <f t="shared" si="150"/>
        <v>0.12251273804485112</v>
      </c>
      <c r="L1595" s="27">
        <f t="shared" si="150"/>
        <v>1.2251273804485112</v>
      </c>
      <c r="M1595" s="27">
        <f t="shared" si="149"/>
        <v>12.251273804485113</v>
      </c>
      <c r="N1595" s="27">
        <f t="shared" si="149"/>
        <v>1225.1273804485111</v>
      </c>
      <c r="O1595" s="27">
        <f t="shared" si="149"/>
        <v>122.51273804485112</v>
      </c>
      <c r="P1595" s="27">
        <f t="shared" si="149"/>
        <v>12251.273804485112</v>
      </c>
      <c r="Q1595" s="24">
        <f t="shared" si="145"/>
        <v>122512.73804485112</v>
      </c>
      <c r="R1595" s="19">
        <f t="shared" si="148"/>
        <v>1225.1273804485113</v>
      </c>
    </row>
    <row r="1596" spans="7:18" ht="14.95" thickBot="1" x14ac:dyDescent="0.3">
      <c r="G1596">
        <f t="shared" si="146"/>
        <v>0.1222309665664237</v>
      </c>
      <c r="H1596" s="41">
        <v>10.079999999997501</v>
      </c>
      <c r="I1596" s="45">
        <f t="shared" si="144"/>
        <v>10.185913880535308</v>
      </c>
      <c r="J1596" s="23">
        <f t="shared" si="150"/>
        <v>1.2223096656642368E-2</v>
      </c>
      <c r="K1596" s="27">
        <f t="shared" si="150"/>
        <v>0.12223096656642368</v>
      </c>
      <c r="L1596" s="27">
        <f t="shared" si="150"/>
        <v>1.2223096656642369</v>
      </c>
      <c r="M1596" s="27">
        <f t="shared" si="149"/>
        <v>12.223096656642369</v>
      </c>
      <c r="N1596" s="27">
        <f t="shared" si="149"/>
        <v>1222.3096656642369</v>
      </c>
      <c r="O1596" s="27">
        <f t="shared" si="149"/>
        <v>122.23096656642369</v>
      </c>
      <c r="P1596" s="27">
        <f t="shared" si="149"/>
        <v>12223.096656642369</v>
      </c>
      <c r="Q1596" s="24">
        <f t="shared" si="145"/>
        <v>122230.96656642368</v>
      </c>
      <c r="R1596" s="19">
        <f t="shared" si="148"/>
        <v>1222.3096656642369</v>
      </c>
    </row>
    <row r="1597" spans="7:18" ht="14.95" thickBot="1" x14ac:dyDescent="0.3">
      <c r="G1597">
        <f t="shared" si="146"/>
        <v>0.12194984314441326</v>
      </c>
      <c r="H1597" s="46">
        <v>10.069999999997499</v>
      </c>
      <c r="I1597" s="45">
        <f t="shared" si="144"/>
        <v>10.162486928701105</v>
      </c>
      <c r="J1597" s="23">
        <f t="shared" si="150"/>
        <v>1.2194984314441324E-2</v>
      </c>
      <c r="K1597" s="27">
        <f t="shared" si="150"/>
        <v>0.12194984314441325</v>
      </c>
      <c r="L1597" s="27">
        <f t="shared" si="150"/>
        <v>1.2194984314441324</v>
      </c>
      <c r="M1597" s="27">
        <f t="shared" si="149"/>
        <v>12.194984314441324</v>
      </c>
      <c r="N1597" s="27">
        <f t="shared" si="149"/>
        <v>1219.4984314441324</v>
      </c>
      <c r="O1597" s="27">
        <f t="shared" si="149"/>
        <v>121.94984314441325</v>
      </c>
      <c r="P1597" s="27">
        <f t="shared" si="149"/>
        <v>12194.984314441324</v>
      </c>
      <c r="Q1597" s="24">
        <f t="shared" si="145"/>
        <v>121949.84314441324</v>
      </c>
      <c r="R1597" s="19">
        <f t="shared" si="148"/>
        <v>1219.4984314441324</v>
      </c>
    </row>
    <row r="1598" spans="7:18" ht="14.95" thickBot="1" x14ac:dyDescent="0.3">
      <c r="G1598">
        <f t="shared" si="146"/>
        <v>0.12166936628833151</v>
      </c>
      <c r="H1598" s="46">
        <v>10.059999999997499</v>
      </c>
      <c r="I1598" s="45">
        <f t="shared" si="144"/>
        <v>10.139113857360959</v>
      </c>
      <c r="J1598" s="23">
        <f t="shared" si="150"/>
        <v>1.2166936628833152E-2</v>
      </c>
      <c r="K1598" s="27">
        <f t="shared" si="150"/>
        <v>0.12166936628833153</v>
      </c>
      <c r="L1598" s="27">
        <f t="shared" si="150"/>
        <v>1.2166936628833152</v>
      </c>
      <c r="M1598" s="27">
        <f t="shared" si="149"/>
        <v>12.166936628833152</v>
      </c>
      <c r="N1598" s="27">
        <f t="shared" si="149"/>
        <v>1216.6936628833153</v>
      </c>
      <c r="O1598" s="27">
        <f t="shared" si="149"/>
        <v>121.66936628833152</v>
      </c>
      <c r="P1598" s="27">
        <f t="shared" si="149"/>
        <v>12166.936628833151</v>
      </c>
      <c r="Q1598" s="24">
        <f t="shared" si="145"/>
        <v>121669.36628833151</v>
      </c>
      <c r="R1598" s="19">
        <f t="shared" si="148"/>
        <v>1216.6936628833153</v>
      </c>
    </row>
    <row r="1599" spans="7:18" ht="14.95" thickBot="1" x14ac:dyDescent="0.3">
      <c r="G1599">
        <f t="shared" si="146"/>
        <v>0.12138953451111793</v>
      </c>
      <c r="H1599" s="46">
        <v>10.0499999999975</v>
      </c>
      <c r="I1599" s="45">
        <f t="shared" si="144"/>
        <v>10.115794542593161</v>
      </c>
      <c r="J1599" s="23">
        <f t="shared" si="150"/>
        <v>1.2138953451111793E-2</v>
      </c>
      <c r="K1599" s="27">
        <f t="shared" si="150"/>
        <v>0.12138953451111792</v>
      </c>
      <c r="L1599" s="27">
        <f t="shared" si="150"/>
        <v>1.2138953451111794</v>
      </c>
      <c r="M1599" s="27">
        <f t="shared" si="149"/>
        <v>12.138953451111792</v>
      </c>
      <c r="N1599" s="27">
        <f t="shared" si="149"/>
        <v>1213.8953451111793</v>
      </c>
      <c r="O1599" s="27">
        <f t="shared" si="149"/>
        <v>121.38953451111793</v>
      </c>
      <c r="P1599" s="27">
        <f t="shared" si="149"/>
        <v>12138.953451111793</v>
      </c>
      <c r="Q1599" s="24">
        <f t="shared" si="145"/>
        <v>121389.53451111792</v>
      </c>
      <c r="R1599" s="19">
        <f t="shared" si="148"/>
        <v>1213.8953451111793</v>
      </c>
    </row>
    <row r="1600" spans="7:18" ht="14.95" thickBot="1" x14ac:dyDescent="0.3">
      <c r="G1600">
        <f t="shared" si="146"/>
        <v>0.12111034632913241</v>
      </c>
      <c r="H1600" s="41">
        <v>10.0399999999975</v>
      </c>
      <c r="I1600" s="45">
        <f t="shared" si="144"/>
        <v>10.092528860761034</v>
      </c>
      <c r="J1600" s="23">
        <f t="shared" si="150"/>
        <v>1.2111034632913241E-2</v>
      </c>
      <c r="K1600" s="27">
        <f t="shared" si="150"/>
        <v>0.1211103463291324</v>
      </c>
      <c r="L1600" s="27">
        <f t="shared" si="150"/>
        <v>1.211103463291324</v>
      </c>
      <c r="M1600" s="27">
        <f t="shared" si="149"/>
        <v>12.11103463291324</v>
      </c>
      <c r="N1600" s="27">
        <f t="shared" si="149"/>
        <v>1211.103463291324</v>
      </c>
      <c r="O1600" s="27">
        <f t="shared" si="149"/>
        <v>121.1103463291324</v>
      </c>
      <c r="P1600" s="27">
        <f t="shared" si="149"/>
        <v>12111.034632913241</v>
      </c>
      <c r="Q1600" s="24">
        <f t="shared" si="145"/>
        <v>121110.34632913242</v>
      </c>
      <c r="R1600" s="19">
        <f t="shared" si="148"/>
        <v>1211.103463291324</v>
      </c>
    </row>
    <row r="1601" spans="7:18" ht="14.95" thickBot="1" x14ac:dyDescent="0.3">
      <c r="G1601">
        <f t="shared" si="146"/>
        <v>0.12083180026214703</v>
      </c>
      <c r="H1601" s="46">
        <v>10.0299999999975</v>
      </c>
      <c r="I1601" s="45">
        <f t="shared" ref="I1601:I1664" si="151">10^(H1601/10)</f>
        <v>10.069316688512252</v>
      </c>
      <c r="J1601" s="23">
        <f t="shared" si="150"/>
        <v>1.2083180026214703E-2</v>
      </c>
      <c r="K1601" s="27">
        <f t="shared" si="150"/>
        <v>0.12083180026214703</v>
      </c>
      <c r="L1601" s="27">
        <f t="shared" si="150"/>
        <v>1.2083180026214704</v>
      </c>
      <c r="M1601" s="27">
        <f t="shared" si="149"/>
        <v>12.083180026214704</v>
      </c>
      <c r="N1601" s="27">
        <f t="shared" si="149"/>
        <v>1208.3180026214702</v>
      </c>
      <c r="O1601" s="27">
        <f t="shared" si="149"/>
        <v>120.83180026214703</v>
      </c>
      <c r="P1601" s="27">
        <f t="shared" si="149"/>
        <v>12083.180026214703</v>
      </c>
      <c r="Q1601" s="24">
        <f t="shared" si="145"/>
        <v>120831.80026214702</v>
      </c>
      <c r="R1601" s="19">
        <f t="shared" si="148"/>
        <v>1208.3180026214702</v>
      </c>
    </row>
    <row r="1602" spans="7:18" ht="14.95" thickBot="1" x14ac:dyDescent="0.3">
      <c r="G1602">
        <f t="shared" si="146"/>
        <v>0.12055389483333802</v>
      </c>
      <c r="H1602" s="46">
        <v>10.0199999999975</v>
      </c>
      <c r="I1602" s="45">
        <f t="shared" si="151"/>
        <v>10.046157902778168</v>
      </c>
      <c r="J1602" s="23">
        <f t="shared" si="150"/>
        <v>1.2055389483333801E-2</v>
      </c>
      <c r="K1602" s="27">
        <f t="shared" si="150"/>
        <v>0.12055389483333802</v>
      </c>
      <c r="L1602" s="27">
        <f t="shared" si="150"/>
        <v>1.2055389483333803</v>
      </c>
      <c r="M1602" s="27">
        <f t="shared" si="149"/>
        <v>12.055389483333801</v>
      </c>
      <c r="N1602" s="27">
        <f t="shared" si="149"/>
        <v>1205.5389483333802</v>
      </c>
      <c r="O1602" s="27">
        <f t="shared" si="149"/>
        <v>120.55389483333802</v>
      </c>
      <c r="P1602" s="27">
        <f t="shared" si="149"/>
        <v>12055.389483333802</v>
      </c>
      <c r="Q1602" s="24">
        <f t="shared" si="145"/>
        <v>120553.89483333802</v>
      </c>
      <c r="R1602" s="19">
        <f t="shared" si="148"/>
        <v>1205.5389483333802</v>
      </c>
    </row>
    <row r="1603" spans="7:18" ht="14.95" thickBot="1" x14ac:dyDescent="0.3">
      <c r="G1603">
        <f t="shared" si="146"/>
        <v>0.1202766285692788</v>
      </c>
      <c r="H1603" s="46">
        <v>10.0099999999975</v>
      </c>
      <c r="I1603" s="45">
        <f t="shared" si="151"/>
        <v>10.023052380773233</v>
      </c>
      <c r="J1603" s="23">
        <f t="shared" si="150"/>
        <v>1.2027662856927879E-2</v>
      </c>
      <c r="K1603" s="27">
        <f t="shared" si="150"/>
        <v>0.1202766285692788</v>
      </c>
      <c r="L1603" s="27">
        <f t="shared" si="150"/>
        <v>1.2027662856927881</v>
      </c>
      <c r="M1603" s="27">
        <f t="shared" si="149"/>
        <v>12.027662856927881</v>
      </c>
      <c r="N1603" s="27">
        <f t="shared" si="149"/>
        <v>1202.766285692788</v>
      </c>
      <c r="O1603" s="27">
        <f t="shared" si="149"/>
        <v>120.2766285692788</v>
      </c>
      <c r="P1603" s="27">
        <f t="shared" si="149"/>
        <v>12027.66285692788</v>
      </c>
      <c r="Q1603" s="24">
        <f t="shared" si="145"/>
        <v>120276.62856927881</v>
      </c>
      <c r="R1603" s="19">
        <f t="shared" si="148"/>
        <v>1202.766285692788</v>
      </c>
    </row>
    <row r="1604" spans="7:18" ht="14.95" thickBot="1" x14ac:dyDescent="0.3">
      <c r="G1604">
        <f t="shared" si="146"/>
        <v>0.11999999999993095</v>
      </c>
      <c r="H1604" s="41">
        <v>9.9999999999975007</v>
      </c>
      <c r="I1604" s="45">
        <f t="shared" si="151"/>
        <v>9.9999999999942464</v>
      </c>
      <c r="J1604" s="23">
        <f t="shared" si="150"/>
        <v>1.1999999999993094E-2</v>
      </c>
      <c r="K1604" s="27">
        <f t="shared" si="150"/>
        <v>0.11999999999993095</v>
      </c>
      <c r="L1604" s="27">
        <f t="shared" si="150"/>
        <v>1.1999999999993096</v>
      </c>
      <c r="M1604" s="27">
        <f t="shared" si="149"/>
        <v>11.999999999993095</v>
      </c>
      <c r="N1604" s="27">
        <f t="shared" si="149"/>
        <v>1199.9999999993095</v>
      </c>
      <c r="O1604" s="27">
        <f t="shared" si="149"/>
        <v>119.99999999993095</v>
      </c>
      <c r="P1604" s="27">
        <f t="shared" si="149"/>
        <v>11999.999999993095</v>
      </c>
      <c r="Q1604" s="24">
        <f t="shared" ref="Q1604:Q1667" si="152">$P1604*($T$5+$T$6)/$T$6</f>
        <v>119999.99999993095</v>
      </c>
      <c r="R1604" s="19">
        <f t="shared" si="148"/>
        <v>1199.9999999993095</v>
      </c>
    </row>
    <row r="1605" spans="7:18" ht="14.95" thickBot="1" x14ac:dyDescent="0.3">
      <c r="G1605">
        <f t="shared" ref="G1605:G1668" si="153">$I1605*$T$4</f>
        <v>0.11972400765863755</v>
      </c>
      <c r="H1605" s="46">
        <v>9.9899999999975009</v>
      </c>
      <c r="I1605" s="45">
        <f t="shared" si="151"/>
        <v>9.9770006382197955</v>
      </c>
      <c r="J1605" s="23">
        <f t="shared" si="150"/>
        <v>1.1972400765863755E-2</v>
      </c>
      <c r="K1605" s="27">
        <f t="shared" si="150"/>
        <v>0.11972400765863755</v>
      </c>
      <c r="L1605" s="27">
        <f t="shared" si="150"/>
        <v>1.1972400765863755</v>
      </c>
      <c r="M1605" s="27">
        <f t="shared" si="149"/>
        <v>11.972400765863755</v>
      </c>
      <c r="N1605" s="27">
        <f t="shared" si="149"/>
        <v>1197.2400765863756</v>
      </c>
      <c r="O1605" s="27">
        <f t="shared" si="149"/>
        <v>119.72400765863756</v>
      </c>
      <c r="P1605" s="27">
        <f t="shared" si="149"/>
        <v>11972.400765863755</v>
      </c>
      <c r="Q1605" s="24">
        <f t="shared" si="152"/>
        <v>119724.00765863755</v>
      </c>
      <c r="R1605" s="19">
        <f t="shared" ref="R1605:R1668" si="154">$P1605*($T$6/($T$5+$T$6))</f>
        <v>1197.2400765863756</v>
      </c>
    </row>
    <row r="1606" spans="7:18" ht="14.95" thickBot="1" x14ac:dyDescent="0.3">
      <c r="G1606">
        <f t="shared" si="153"/>
        <v>0.11944865008211451</v>
      </c>
      <c r="H1606" s="46">
        <v>9.9799999999974993</v>
      </c>
      <c r="I1606" s="45">
        <f t="shared" si="151"/>
        <v>9.954054173509542</v>
      </c>
      <c r="J1606" s="23">
        <f t="shared" si="150"/>
        <v>1.194486500821145E-2</v>
      </c>
      <c r="K1606" s="27">
        <f t="shared" si="150"/>
        <v>0.1194486500821145</v>
      </c>
      <c r="L1606" s="27">
        <f t="shared" si="150"/>
        <v>1.1944865008211452</v>
      </c>
      <c r="M1606" s="27">
        <f t="shared" si="149"/>
        <v>11.944865008211451</v>
      </c>
      <c r="N1606" s="27">
        <f t="shared" si="149"/>
        <v>1194.486500821145</v>
      </c>
      <c r="O1606" s="27">
        <f t="shared" si="149"/>
        <v>119.44865008211451</v>
      </c>
      <c r="P1606" s="27">
        <f t="shared" si="149"/>
        <v>11944.865008211451</v>
      </c>
      <c r="Q1606" s="24">
        <f t="shared" si="152"/>
        <v>119448.6500821145</v>
      </c>
      <c r="R1606" s="19">
        <f t="shared" si="154"/>
        <v>1194.4865008211452</v>
      </c>
    </row>
    <row r="1607" spans="7:18" ht="14.95" thickBot="1" x14ac:dyDescent="0.3">
      <c r="G1607">
        <f t="shared" si="153"/>
        <v>0.11917392581044346</v>
      </c>
      <c r="H1607" s="46">
        <v>9.9699999999974995</v>
      </c>
      <c r="I1607" s="45">
        <f t="shared" si="151"/>
        <v>9.9311604842036214</v>
      </c>
      <c r="J1607" s="23">
        <f t="shared" si="150"/>
        <v>1.1917392581044345E-2</v>
      </c>
      <c r="K1607" s="27">
        <f t="shared" si="150"/>
        <v>0.11917392581044345</v>
      </c>
      <c r="L1607" s="27">
        <f t="shared" si="150"/>
        <v>1.1917392581044346</v>
      </c>
      <c r="M1607" s="27">
        <f t="shared" si="149"/>
        <v>11.917392581044346</v>
      </c>
      <c r="N1607" s="27">
        <f t="shared" si="149"/>
        <v>1191.7392581044346</v>
      </c>
      <c r="O1607" s="27">
        <f t="shared" si="149"/>
        <v>119.17392581044345</v>
      </c>
      <c r="P1607" s="27">
        <f t="shared" si="149"/>
        <v>11917.392581044345</v>
      </c>
      <c r="Q1607" s="24">
        <f t="shared" si="152"/>
        <v>119173.92581044344</v>
      </c>
      <c r="R1607" s="19">
        <f t="shared" si="154"/>
        <v>1191.7392581044346</v>
      </c>
    </row>
    <row r="1608" spans="7:18" ht="14.95" thickBot="1" x14ac:dyDescent="0.3">
      <c r="G1608">
        <f t="shared" si="153"/>
        <v>0.11889983338706368</v>
      </c>
      <c r="H1608" s="41">
        <v>9.9599999999974997</v>
      </c>
      <c r="I1608" s="45">
        <f t="shared" si="151"/>
        <v>9.9083194489219739</v>
      </c>
      <c r="J1608" s="23">
        <f t="shared" si="150"/>
        <v>1.188998333870637E-2</v>
      </c>
      <c r="K1608" s="27">
        <f t="shared" si="150"/>
        <v>0.1188998333870637</v>
      </c>
      <c r="L1608" s="27">
        <f t="shared" si="150"/>
        <v>1.1889983338706369</v>
      </c>
      <c r="M1608" s="27">
        <f t="shared" si="149"/>
        <v>11.88998333870637</v>
      </c>
      <c r="N1608" s="27">
        <f t="shared" si="149"/>
        <v>1188.998333870637</v>
      </c>
      <c r="O1608" s="27">
        <f t="shared" si="149"/>
        <v>118.89983338706369</v>
      </c>
      <c r="P1608" s="27">
        <f t="shared" si="149"/>
        <v>11889.98333870637</v>
      </c>
      <c r="Q1608" s="24">
        <f t="shared" si="152"/>
        <v>118899.8333870637</v>
      </c>
      <c r="R1608" s="19">
        <f t="shared" si="154"/>
        <v>1188.998333870637</v>
      </c>
    </row>
    <row r="1609" spans="7:18" ht="14.95" thickBot="1" x14ac:dyDescent="0.3">
      <c r="G1609">
        <f t="shared" si="153"/>
        <v>0.11862637135876442</v>
      </c>
      <c r="H1609" s="46">
        <v>9.9499999999975</v>
      </c>
      <c r="I1609" s="45">
        <f t="shared" si="151"/>
        <v>9.8855309465637013</v>
      </c>
      <c r="J1609" s="23">
        <f t="shared" si="150"/>
        <v>1.1862637135876441E-2</v>
      </c>
      <c r="K1609" s="27">
        <f t="shared" si="150"/>
        <v>0.11862637135876442</v>
      </c>
      <c r="L1609" s="27">
        <f t="shared" si="150"/>
        <v>1.1862637135876442</v>
      </c>
      <c r="M1609" s="27">
        <f t="shared" si="149"/>
        <v>11.86263713587644</v>
      </c>
      <c r="N1609" s="27">
        <f t="shared" si="149"/>
        <v>1186.2637135876441</v>
      </c>
      <c r="O1609" s="27">
        <f t="shared" si="149"/>
        <v>118.6263713587644</v>
      </c>
      <c r="P1609" s="27">
        <f t="shared" si="149"/>
        <v>11862.637135876441</v>
      </c>
      <c r="Q1609" s="24">
        <f t="shared" si="152"/>
        <v>118626.37135876442</v>
      </c>
      <c r="R1609" s="19">
        <f t="shared" si="154"/>
        <v>1186.2637135876441</v>
      </c>
    </row>
    <row r="1610" spans="7:18" ht="14.95" thickBot="1" x14ac:dyDescent="0.3">
      <c r="G1610">
        <f t="shared" si="153"/>
        <v>0.11835353827567713</v>
      </c>
      <c r="H1610" s="46">
        <v>9.9399999999975002</v>
      </c>
      <c r="I1610" s="45">
        <f t="shared" si="151"/>
        <v>9.8627948563064276</v>
      </c>
      <c r="J1610" s="23">
        <f t="shared" si="150"/>
        <v>1.1835353827567714E-2</v>
      </c>
      <c r="K1610" s="27">
        <f t="shared" si="150"/>
        <v>0.11835353827567713</v>
      </c>
      <c r="L1610" s="27">
        <f t="shared" si="150"/>
        <v>1.1835353827567714</v>
      </c>
      <c r="M1610" s="27">
        <f t="shared" si="149"/>
        <v>11.835353827567713</v>
      </c>
      <c r="N1610" s="27">
        <f t="shared" si="149"/>
        <v>1183.5353827567712</v>
      </c>
      <c r="O1610" s="27">
        <f t="shared" si="149"/>
        <v>118.35353827567714</v>
      </c>
      <c r="P1610" s="27">
        <f t="shared" si="149"/>
        <v>11835.353827567713</v>
      </c>
      <c r="Q1610" s="24">
        <f t="shared" si="152"/>
        <v>118353.53827567713</v>
      </c>
      <c r="R1610" s="19">
        <f t="shared" si="154"/>
        <v>1183.5353827567712</v>
      </c>
    </row>
    <row r="1611" spans="7:18" ht="14.95" thickBot="1" x14ac:dyDescent="0.3">
      <c r="G1611">
        <f t="shared" si="153"/>
        <v>0.11808133269126811</v>
      </c>
      <c r="H1611" s="46">
        <v>9.9299999999975004</v>
      </c>
      <c r="I1611" s="45">
        <f t="shared" si="151"/>
        <v>9.8401110576056752</v>
      </c>
      <c r="J1611" s="23">
        <f t="shared" si="150"/>
        <v>1.1808133269126811E-2</v>
      </c>
      <c r="K1611" s="27">
        <f t="shared" si="150"/>
        <v>0.11808133269126811</v>
      </c>
      <c r="L1611" s="27">
        <f t="shared" si="150"/>
        <v>1.180813326912681</v>
      </c>
      <c r="M1611" s="27">
        <f t="shared" si="149"/>
        <v>11.808133269126811</v>
      </c>
      <c r="N1611" s="27">
        <f t="shared" si="149"/>
        <v>1180.8133269126811</v>
      </c>
      <c r="O1611" s="27">
        <f t="shared" si="149"/>
        <v>118.08133269126812</v>
      </c>
      <c r="P1611" s="27">
        <f t="shared" si="149"/>
        <v>11808.133269126811</v>
      </c>
      <c r="Q1611" s="24">
        <f t="shared" si="152"/>
        <v>118081.33269126811</v>
      </c>
      <c r="R1611" s="19">
        <f t="shared" si="154"/>
        <v>1180.8133269126811</v>
      </c>
    </row>
    <row r="1612" spans="7:18" ht="14.95" thickBot="1" x14ac:dyDescent="0.3">
      <c r="G1612">
        <f t="shared" si="153"/>
        <v>0.11780975316233037</v>
      </c>
      <c r="H1612" s="41">
        <v>9.9199999999975006</v>
      </c>
      <c r="I1612" s="45">
        <f t="shared" si="151"/>
        <v>9.8174794301941972</v>
      </c>
      <c r="J1612" s="23">
        <f t="shared" si="150"/>
        <v>1.1780975316233035E-2</v>
      </c>
      <c r="K1612" s="27">
        <f t="shared" si="150"/>
        <v>0.11780975316233036</v>
      </c>
      <c r="L1612" s="27">
        <f t="shared" si="150"/>
        <v>1.1780975316233036</v>
      </c>
      <c r="M1612" s="27">
        <f t="shared" si="149"/>
        <v>11.780975316233036</v>
      </c>
      <c r="N1612" s="27">
        <f t="shared" si="149"/>
        <v>1178.0975316233037</v>
      </c>
      <c r="O1612" s="27">
        <f t="shared" si="149"/>
        <v>117.80975316233037</v>
      </c>
      <c r="P1612" s="27">
        <f t="shared" si="149"/>
        <v>11780.975316233036</v>
      </c>
      <c r="Q1612" s="24">
        <f t="shared" si="152"/>
        <v>117809.75316233037</v>
      </c>
      <c r="R1612" s="19">
        <f t="shared" si="154"/>
        <v>1178.0975316233037</v>
      </c>
    </row>
    <row r="1613" spans="7:18" ht="14.95" thickBot="1" x14ac:dyDescent="0.3">
      <c r="G1613">
        <f t="shared" si="153"/>
        <v>0.11753879824897623</v>
      </c>
      <c r="H1613" s="46">
        <v>9.9099999999975008</v>
      </c>
      <c r="I1613" s="45">
        <f t="shared" si="151"/>
        <v>9.7948998540813523</v>
      </c>
      <c r="J1613" s="23">
        <f t="shared" si="150"/>
        <v>1.1753879824897622E-2</v>
      </c>
      <c r="K1613" s="27">
        <f t="shared" si="150"/>
        <v>0.11753879824897623</v>
      </c>
      <c r="L1613" s="27">
        <f t="shared" si="150"/>
        <v>1.1753879824897622</v>
      </c>
      <c r="M1613" s="27">
        <f t="shared" si="149"/>
        <v>11.753879824897622</v>
      </c>
      <c r="N1613" s="27">
        <f t="shared" si="149"/>
        <v>1175.3879824897622</v>
      </c>
      <c r="O1613" s="27">
        <f t="shared" si="149"/>
        <v>117.53879824897622</v>
      </c>
      <c r="P1613" s="27">
        <f t="shared" si="149"/>
        <v>11753.879824897622</v>
      </c>
      <c r="Q1613" s="24">
        <f t="shared" si="152"/>
        <v>117538.79824897622</v>
      </c>
      <c r="R1613" s="19">
        <f t="shared" si="154"/>
        <v>1175.3879824897622</v>
      </c>
    </row>
    <row r="1614" spans="7:18" ht="14.95" thickBot="1" x14ac:dyDescent="0.3">
      <c r="G1614">
        <f t="shared" si="153"/>
        <v>0.11726846651462977</v>
      </c>
      <c r="H1614" s="46">
        <v>9.8999999999974992</v>
      </c>
      <c r="I1614" s="45">
        <f t="shared" si="151"/>
        <v>9.772372209552481</v>
      </c>
      <c r="J1614" s="23">
        <f t="shared" si="150"/>
        <v>1.1726846651462976E-2</v>
      </c>
      <c r="K1614" s="27">
        <f t="shared" si="150"/>
        <v>0.11726846651462977</v>
      </c>
      <c r="L1614" s="27">
        <f t="shared" si="150"/>
        <v>1.1726846651462977</v>
      </c>
      <c r="M1614" s="27">
        <f t="shared" si="149"/>
        <v>11.726846651462978</v>
      </c>
      <c r="N1614" s="27">
        <f t="shared" si="149"/>
        <v>1172.6846651462977</v>
      </c>
      <c r="O1614" s="27">
        <f t="shared" si="149"/>
        <v>117.26846651462976</v>
      </c>
      <c r="P1614" s="27">
        <f t="shared" si="149"/>
        <v>11726.846651462976</v>
      </c>
      <c r="Q1614" s="24">
        <f t="shared" si="152"/>
        <v>117268.46651462976</v>
      </c>
      <c r="R1614" s="19">
        <f t="shared" si="154"/>
        <v>1172.6846651462977</v>
      </c>
    </row>
    <row r="1615" spans="7:18" ht="14.95" thickBot="1" x14ac:dyDescent="0.3">
      <c r="G1615">
        <f t="shared" si="153"/>
        <v>0.11699875652601911</v>
      </c>
      <c r="H1615" s="46">
        <v>9.8899999999974995</v>
      </c>
      <c r="I1615" s="45">
        <f t="shared" si="151"/>
        <v>9.749896377168259</v>
      </c>
      <c r="J1615" s="23">
        <f t="shared" si="150"/>
        <v>1.169987565260191E-2</v>
      </c>
      <c r="K1615" s="27">
        <f t="shared" si="150"/>
        <v>0.11699875652601911</v>
      </c>
      <c r="L1615" s="27">
        <f t="shared" si="150"/>
        <v>1.1699875652601912</v>
      </c>
      <c r="M1615" s="27">
        <f t="shared" si="149"/>
        <v>11.699875652601911</v>
      </c>
      <c r="N1615" s="27">
        <f t="shared" si="149"/>
        <v>1169.9875652601911</v>
      </c>
      <c r="O1615" s="27">
        <f t="shared" si="149"/>
        <v>116.99875652601911</v>
      </c>
      <c r="P1615" s="27">
        <f t="shared" si="149"/>
        <v>11699.875652601911</v>
      </c>
      <c r="Q1615" s="24">
        <f t="shared" si="152"/>
        <v>116998.7565260191</v>
      </c>
      <c r="R1615" s="19">
        <f t="shared" si="154"/>
        <v>1169.9875652601911</v>
      </c>
    </row>
    <row r="1616" spans="7:18" ht="14.95" thickBot="1" x14ac:dyDescent="0.3">
      <c r="G1616">
        <f t="shared" si="153"/>
        <v>0.11672966685316866</v>
      </c>
      <c r="H1616" s="41">
        <v>9.8799999999974997</v>
      </c>
      <c r="I1616" s="45">
        <f t="shared" si="151"/>
        <v>9.7274722377640543</v>
      </c>
      <c r="J1616" s="23">
        <f t="shared" si="150"/>
        <v>1.1672966685316864E-2</v>
      </c>
      <c r="K1616" s="27">
        <f t="shared" si="150"/>
        <v>0.11672966685316866</v>
      </c>
      <c r="L1616" s="27">
        <f t="shared" si="150"/>
        <v>1.1672966685316866</v>
      </c>
      <c r="M1616" s="27">
        <f t="shared" si="149"/>
        <v>11.672966685316865</v>
      </c>
      <c r="N1616" s="27">
        <f t="shared" si="149"/>
        <v>1167.2966685316865</v>
      </c>
      <c r="O1616" s="27">
        <f t="shared" si="149"/>
        <v>116.72966685316865</v>
      </c>
      <c r="P1616" s="27">
        <f t="shared" si="149"/>
        <v>11672.966685316866</v>
      </c>
      <c r="Q1616" s="24">
        <f t="shared" si="152"/>
        <v>116729.66685316864</v>
      </c>
      <c r="R1616" s="19">
        <f t="shared" si="154"/>
        <v>1167.2966685316867</v>
      </c>
    </row>
    <row r="1617" spans="7:18" ht="14.95" thickBot="1" x14ac:dyDescent="0.3">
      <c r="G1617">
        <f t="shared" si="153"/>
        <v>0.11646119606939173</v>
      </c>
      <c r="H1617" s="46">
        <v>9.8699999999974999</v>
      </c>
      <c r="I1617" s="45">
        <f t="shared" si="151"/>
        <v>9.705099672449311</v>
      </c>
      <c r="J1617" s="23">
        <f t="shared" si="150"/>
        <v>1.1646119606939174E-2</v>
      </c>
      <c r="K1617" s="27">
        <f t="shared" si="150"/>
        <v>0.11646119606939173</v>
      </c>
      <c r="L1617" s="27">
        <f t="shared" si="150"/>
        <v>1.1646119606939174</v>
      </c>
      <c r="M1617" s="27">
        <f t="shared" si="149"/>
        <v>11.646119606939173</v>
      </c>
      <c r="N1617" s="27">
        <f t="shared" si="149"/>
        <v>1164.6119606939174</v>
      </c>
      <c r="O1617" s="27">
        <f t="shared" si="149"/>
        <v>116.46119606939173</v>
      </c>
      <c r="P1617" s="27">
        <f t="shared" si="149"/>
        <v>11646.119606939174</v>
      </c>
      <c r="Q1617" s="24">
        <f t="shared" si="152"/>
        <v>116461.19606939174</v>
      </c>
      <c r="R1617" s="19">
        <f t="shared" si="154"/>
        <v>1164.6119606939174</v>
      </c>
    </row>
    <row r="1618" spans="7:18" ht="14.95" thickBot="1" x14ac:dyDescent="0.3">
      <c r="G1618">
        <f t="shared" si="153"/>
        <v>0.11619334275128304</v>
      </c>
      <c r="H1618" s="46">
        <v>9.8599999999975001</v>
      </c>
      <c r="I1618" s="45">
        <f t="shared" si="151"/>
        <v>9.68277856260692</v>
      </c>
      <c r="J1618" s="23">
        <f t="shared" si="150"/>
        <v>1.1619334275128304E-2</v>
      </c>
      <c r="K1618" s="27">
        <f t="shared" si="150"/>
        <v>0.11619334275128304</v>
      </c>
      <c r="L1618" s="27">
        <f t="shared" si="150"/>
        <v>1.1619334275128306</v>
      </c>
      <c r="M1618" s="27">
        <f t="shared" si="149"/>
        <v>11.619334275128304</v>
      </c>
      <c r="N1618" s="27">
        <f t="shared" si="149"/>
        <v>1161.9334275128306</v>
      </c>
      <c r="O1618" s="27">
        <f t="shared" si="149"/>
        <v>116.19334275128305</v>
      </c>
      <c r="P1618" s="27">
        <f t="shared" si="149"/>
        <v>11619.334275128305</v>
      </c>
      <c r="Q1618" s="24">
        <f t="shared" si="152"/>
        <v>116193.34275128305</v>
      </c>
      <c r="R1618" s="19">
        <f t="shared" si="154"/>
        <v>1161.9334275128306</v>
      </c>
    </row>
    <row r="1619" spans="7:18" ht="14.95" thickBot="1" x14ac:dyDescent="0.3">
      <c r="G1619">
        <f t="shared" si="153"/>
        <v>0.11592610547871093</v>
      </c>
      <c r="H1619" s="46">
        <v>9.8499999999975003</v>
      </c>
      <c r="I1619" s="45">
        <f t="shared" si="151"/>
        <v>9.6605087898925781</v>
      </c>
      <c r="J1619" s="23">
        <f t="shared" si="150"/>
        <v>1.1592610547871094E-2</v>
      </c>
      <c r="K1619" s="27">
        <f t="shared" si="150"/>
        <v>0.11592610547871093</v>
      </c>
      <c r="L1619" s="27">
        <f t="shared" si="150"/>
        <v>1.1592610547871094</v>
      </c>
      <c r="M1619" s="27">
        <f t="shared" si="149"/>
        <v>11.592610547871095</v>
      </c>
      <c r="N1619" s="27">
        <f t="shared" si="149"/>
        <v>1159.2610547871095</v>
      </c>
      <c r="O1619" s="27">
        <f t="shared" si="149"/>
        <v>115.92610547871094</v>
      </c>
      <c r="P1619" s="27">
        <f t="shared" si="149"/>
        <v>11592.610547871094</v>
      </c>
      <c r="Q1619" s="24">
        <f t="shared" si="152"/>
        <v>115926.10547871095</v>
      </c>
      <c r="R1619" s="19">
        <f t="shared" si="154"/>
        <v>1159.2610547871095</v>
      </c>
    </row>
    <row r="1620" spans="7:18" ht="14.95" thickBot="1" x14ac:dyDescent="0.3">
      <c r="G1620">
        <f t="shared" si="153"/>
        <v>0.11565948283480991</v>
      </c>
      <c r="H1620" s="41">
        <v>9.8399999999975005</v>
      </c>
      <c r="I1620" s="45">
        <f t="shared" si="151"/>
        <v>9.6382902362341589</v>
      </c>
      <c r="J1620" s="23">
        <f t="shared" si="150"/>
        <v>1.1565948283480992E-2</v>
      </c>
      <c r="K1620" s="27">
        <f t="shared" si="150"/>
        <v>0.11565948283480992</v>
      </c>
      <c r="L1620" s="27">
        <f t="shared" si="150"/>
        <v>1.1565948283480991</v>
      </c>
      <c r="M1620" s="27">
        <f t="shared" si="149"/>
        <v>11.565948283480992</v>
      </c>
      <c r="N1620" s="27">
        <f t="shared" si="149"/>
        <v>1156.5948283480991</v>
      </c>
      <c r="O1620" s="27">
        <f t="shared" si="149"/>
        <v>115.65948283480992</v>
      </c>
      <c r="P1620" s="27">
        <f t="shared" si="149"/>
        <v>11565.948283480991</v>
      </c>
      <c r="Q1620" s="24">
        <f t="shared" si="152"/>
        <v>115659.48283480991</v>
      </c>
      <c r="R1620" s="19">
        <f t="shared" si="154"/>
        <v>1156.5948283480991</v>
      </c>
    </row>
    <row r="1621" spans="7:18" ht="14.95" thickBot="1" x14ac:dyDescent="0.3">
      <c r="G1621">
        <f t="shared" si="153"/>
        <v>0.11539347340597338</v>
      </c>
      <c r="H1621" s="46">
        <v>9.8299999999975007</v>
      </c>
      <c r="I1621" s="45">
        <f t="shared" si="151"/>
        <v>9.6161227838311145</v>
      </c>
      <c r="J1621" s="23">
        <f t="shared" si="150"/>
        <v>1.1539347340597337E-2</v>
      </c>
      <c r="K1621" s="27">
        <f t="shared" si="150"/>
        <v>0.11539347340597336</v>
      </c>
      <c r="L1621" s="27">
        <f t="shared" si="150"/>
        <v>1.1539347340597337</v>
      </c>
      <c r="M1621" s="27">
        <f t="shared" si="149"/>
        <v>11.539347340597336</v>
      </c>
      <c r="N1621" s="27">
        <f t="shared" si="149"/>
        <v>1153.9347340597337</v>
      </c>
      <c r="O1621" s="27">
        <f t="shared" si="149"/>
        <v>115.39347340597337</v>
      </c>
      <c r="P1621" s="27">
        <f t="shared" si="149"/>
        <v>11539.347340597336</v>
      </c>
      <c r="Q1621" s="24">
        <f t="shared" si="152"/>
        <v>115393.47340597336</v>
      </c>
      <c r="R1621" s="19">
        <f t="shared" si="154"/>
        <v>1153.9347340597337</v>
      </c>
    </row>
    <row r="1622" spans="7:18" ht="14.95" thickBot="1" x14ac:dyDescent="0.3">
      <c r="G1622">
        <f t="shared" si="153"/>
        <v>0.11512807578184571</v>
      </c>
      <c r="H1622" s="46">
        <v>9.8199999999974992</v>
      </c>
      <c r="I1622" s="45">
        <f t="shared" si="151"/>
        <v>9.5940063151538091</v>
      </c>
      <c r="J1622" s="23">
        <f t="shared" si="150"/>
        <v>1.1512807578184571E-2</v>
      </c>
      <c r="K1622" s="27">
        <f t="shared" si="150"/>
        <v>0.11512807578184572</v>
      </c>
      <c r="L1622" s="27">
        <f t="shared" si="150"/>
        <v>1.1512807578184572</v>
      </c>
      <c r="M1622" s="27">
        <f t="shared" si="149"/>
        <v>11.512807578184571</v>
      </c>
      <c r="N1622" s="27">
        <f t="shared" si="149"/>
        <v>1151.2807578184572</v>
      </c>
      <c r="O1622" s="27">
        <f t="shared" si="149"/>
        <v>115.12807578184572</v>
      </c>
      <c r="P1622" s="27">
        <f t="shared" si="149"/>
        <v>11512.807578184571</v>
      </c>
      <c r="Q1622" s="24">
        <f t="shared" si="152"/>
        <v>115128.07578184571</v>
      </c>
      <c r="R1622" s="19">
        <f t="shared" si="154"/>
        <v>1151.2807578184572</v>
      </c>
    </row>
    <row r="1623" spans="7:18" ht="14.95" thickBot="1" x14ac:dyDescent="0.3">
      <c r="G1623">
        <f t="shared" si="153"/>
        <v>0.11486328855531526</v>
      </c>
      <c r="H1623" s="46">
        <v>9.8099999999974994</v>
      </c>
      <c r="I1623" s="45">
        <f t="shared" si="151"/>
        <v>9.5719407129429381</v>
      </c>
      <c r="J1623" s="23">
        <f t="shared" si="150"/>
        <v>1.1486328855531526E-2</v>
      </c>
      <c r="K1623" s="27">
        <f t="shared" si="150"/>
        <v>0.11486328855531526</v>
      </c>
      <c r="L1623" s="27">
        <f t="shared" si="150"/>
        <v>1.1486328855531527</v>
      </c>
      <c r="M1623" s="27">
        <f t="shared" si="149"/>
        <v>11.486328855531527</v>
      </c>
      <c r="N1623" s="27">
        <f t="shared" si="149"/>
        <v>1148.6328855531526</v>
      </c>
      <c r="O1623" s="27">
        <f t="shared" si="149"/>
        <v>114.86328855531526</v>
      </c>
      <c r="P1623" s="27">
        <f t="shared" si="149"/>
        <v>11486.328855531527</v>
      </c>
      <c r="Q1623" s="24">
        <f t="shared" si="152"/>
        <v>114863.28855531527</v>
      </c>
      <c r="R1623" s="19">
        <f t="shared" si="154"/>
        <v>1148.6328855531526</v>
      </c>
    </row>
    <row r="1624" spans="7:18" ht="14.95" thickBot="1" x14ac:dyDescent="0.3">
      <c r="G1624">
        <f t="shared" si="153"/>
        <v>0.11459911032250635</v>
      </c>
      <c r="H1624" s="41">
        <v>9.7999999999974996</v>
      </c>
      <c r="I1624" s="45">
        <f t="shared" si="151"/>
        <v>9.5499258602088624</v>
      </c>
      <c r="J1624" s="23">
        <f t="shared" si="150"/>
        <v>1.1459911032250634E-2</v>
      </c>
      <c r="K1624" s="27">
        <f t="shared" si="150"/>
        <v>0.11459911032250633</v>
      </c>
      <c r="L1624" s="27">
        <f t="shared" si="150"/>
        <v>1.1459911032250634</v>
      </c>
      <c r="M1624" s="27">
        <f t="shared" si="149"/>
        <v>11.459911032250634</v>
      </c>
      <c r="N1624" s="27">
        <f t="shared" si="149"/>
        <v>1145.9911032250634</v>
      </c>
      <c r="O1624" s="27">
        <f t="shared" si="149"/>
        <v>114.59911032250633</v>
      </c>
      <c r="P1624" s="27">
        <f t="shared" si="149"/>
        <v>11459.911032250633</v>
      </c>
      <c r="Q1624" s="24">
        <f t="shared" si="152"/>
        <v>114599.11032250633</v>
      </c>
      <c r="R1624" s="19">
        <f t="shared" si="154"/>
        <v>1145.9911032250634</v>
      </c>
    </row>
    <row r="1625" spans="7:18" ht="14.95" thickBot="1" x14ac:dyDescent="0.3">
      <c r="G1625">
        <f t="shared" si="153"/>
        <v>0.11433553968277245</v>
      </c>
      <c r="H1625" s="46">
        <v>9.7899999999974998</v>
      </c>
      <c r="I1625" s="45">
        <f t="shared" si="151"/>
        <v>9.5279616402310374</v>
      </c>
      <c r="J1625" s="23">
        <f t="shared" si="150"/>
        <v>1.1433553968277246E-2</v>
      </c>
      <c r="K1625" s="27">
        <f t="shared" si="150"/>
        <v>0.11433553968277246</v>
      </c>
      <c r="L1625" s="27">
        <f t="shared" si="150"/>
        <v>1.1433553968277246</v>
      </c>
      <c r="M1625" s="27">
        <f t="shared" si="149"/>
        <v>11.433553968277245</v>
      </c>
      <c r="N1625" s="27">
        <f t="shared" si="149"/>
        <v>1143.3553968277245</v>
      </c>
      <c r="O1625" s="27">
        <f t="shared" si="149"/>
        <v>114.33553968277246</v>
      </c>
      <c r="P1625" s="27">
        <f t="shared" si="149"/>
        <v>11433.553968277245</v>
      </c>
      <c r="Q1625" s="24">
        <f t="shared" si="152"/>
        <v>114335.53968277246</v>
      </c>
      <c r="R1625" s="19">
        <f t="shared" si="154"/>
        <v>1143.3553968277245</v>
      </c>
    </row>
    <row r="1626" spans="7:18" ht="14.95" thickBot="1" x14ac:dyDescent="0.3">
      <c r="G1626">
        <f t="shared" si="153"/>
        <v>0.11407257523868811</v>
      </c>
      <c r="H1626" s="46">
        <v>9.7799999999975</v>
      </c>
      <c r="I1626" s="45">
        <f t="shared" si="151"/>
        <v>9.5060479365573425</v>
      </c>
      <c r="J1626" s="23">
        <f t="shared" si="150"/>
        <v>1.140725752386881E-2</v>
      </c>
      <c r="K1626" s="27">
        <f t="shared" si="150"/>
        <v>0.11407257523868811</v>
      </c>
      <c r="L1626" s="27">
        <f t="shared" si="150"/>
        <v>1.140725752386881</v>
      </c>
      <c r="M1626" s="27">
        <f t="shared" si="149"/>
        <v>11.407257523868811</v>
      </c>
      <c r="N1626" s="27">
        <f t="shared" si="149"/>
        <v>1140.7257523868811</v>
      </c>
      <c r="O1626" s="27">
        <f t="shared" si="149"/>
        <v>114.0725752386881</v>
      </c>
      <c r="P1626" s="27">
        <f t="shared" si="149"/>
        <v>11407.257523868811</v>
      </c>
      <c r="Q1626" s="24">
        <f t="shared" si="152"/>
        <v>114072.57523868811</v>
      </c>
      <c r="R1626" s="19">
        <f t="shared" si="154"/>
        <v>1140.7257523868811</v>
      </c>
    </row>
    <row r="1627" spans="7:18" ht="14.95" thickBot="1" x14ac:dyDescent="0.3">
      <c r="G1627">
        <f t="shared" si="153"/>
        <v>0.11381021559604217</v>
      </c>
      <c r="H1627" s="46">
        <v>9.7699999999975002</v>
      </c>
      <c r="I1627" s="45">
        <f t="shared" si="151"/>
        <v>9.4841846330035136</v>
      </c>
      <c r="J1627" s="23">
        <f t="shared" si="150"/>
        <v>1.1381021559604217E-2</v>
      </c>
      <c r="K1627" s="27">
        <f t="shared" si="150"/>
        <v>0.11381021559604217</v>
      </c>
      <c r="L1627" s="27">
        <f t="shared" si="150"/>
        <v>1.1381021559604216</v>
      </c>
      <c r="M1627" s="27">
        <f t="shared" si="149"/>
        <v>11.381021559604216</v>
      </c>
      <c r="N1627" s="27">
        <f t="shared" si="149"/>
        <v>1138.1021559604217</v>
      </c>
      <c r="O1627" s="27">
        <f t="shared" si="149"/>
        <v>113.81021559604217</v>
      </c>
      <c r="P1627" s="27">
        <f t="shared" si="149"/>
        <v>11381.021559604216</v>
      </c>
      <c r="Q1627" s="24">
        <f t="shared" si="152"/>
        <v>113810.21559604215</v>
      </c>
      <c r="R1627" s="19">
        <f t="shared" si="154"/>
        <v>1138.1021559604217</v>
      </c>
    </row>
    <row r="1628" spans="7:18" ht="14.95" thickBot="1" x14ac:dyDescent="0.3">
      <c r="G1628">
        <f t="shared" si="153"/>
        <v>0.11354845936382983</v>
      </c>
      <c r="H1628" s="41">
        <v>9.7599999999975005</v>
      </c>
      <c r="I1628" s="45">
        <f t="shared" si="151"/>
        <v>9.4623716136524862</v>
      </c>
      <c r="J1628" s="23">
        <f t="shared" si="150"/>
        <v>1.1354845936382982E-2</v>
      </c>
      <c r="K1628" s="27">
        <f t="shared" si="150"/>
        <v>0.11354845936382982</v>
      </c>
      <c r="L1628" s="27">
        <f t="shared" si="150"/>
        <v>1.1354845936382982</v>
      </c>
      <c r="M1628" s="27">
        <f t="shared" si="149"/>
        <v>11.354845936382983</v>
      </c>
      <c r="N1628" s="27">
        <f t="shared" si="149"/>
        <v>1135.4845936382983</v>
      </c>
      <c r="O1628" s="27">
        <f t="shared" si="149"/>
        <v>113.54845936382982</v>
      </c>
      <c r="P1628" s="27">
        <f t="shared" si="149"/>
        <v>11354.845936382982</v>
      </c>
      <c r="Q1628" s="24">
        <f t="shared" si="152"/>
        <v>113548.45936382982</v>
      </c>
      <c r="R1628" s="19">
        <f t="shared" si="154"/>
        <v>1135.4845936382983</v>
      </c>
    </row>
    <row r="1629" spans="7:18" ht="14.95" thickBot="1" x14ac:dyDescent="0.3">
      <c r="G1629">
        <f t="shared" si="153"/>
        <v>0.11328730515424565</v>
      </c>
      <c r="H1629" s="46">
        <v>9.7499999999975007</v>
      </c>
      <c r="I1629" s="45">
        <f t="shared" si="151"/>
        <v>9.4406087628538042</v>
      </c>
      <c r="J1629" s="23">
        <f t="shared" si="150"/>
        <v>1.1328730515424565E-2</v>
      </c>
      <c r="K1629" s="27">
        <f t="shared" si="150"/>
        <v>0.11328730515424565</v>
      </c>
      <c r="L1629" s="27">
        <f t="shared" si="150"/>
        <v>1.1328730515424565</v>
      </c>
      <c r="M1629" s="27">
        <f t="shared" si="149"/>
        <v>11.328730515424565</v>
      </c>
      <c r="N1629" s="27">
        <f t="shared" si="149"/>
        <v>1132.8730515424566</v>
      </c>
      <c r="O1629" s="27">
        <f t="shared" si="149"/>
        <v>113.28730515424564</v>
      </c>
      <c r="P1629" s="27">
        <f t="shared" si="149"/>
        <v>11328.730515424564</v>
      </c>
      <c r="Q1629" s="24">
        <f t="shared" si="152"/>
        <v>113287.30515424564</v>
      </c>
      <c r="R1629" s="19">
        <f t="shared" si="154"/>
        <v>1132.8730515424566</v>
      </c>
    </row>
    <row r="1630" spans="7:18" ht="14.95" thickBot="1" x14ac:dyDescent="0.3">
      <c r="G1630">
        <f t="shared" si="153"/>
        <v>0.11302675158267593</v>
      </c>
      <c r="H1630" s="46">
        <v>9.7399999999975009</v>
      </c>
      <c r="I1630" s="45">
        <f t="shared" si="151"/>
        <v>9.418895965222994</v>
      </c>
      <c r="J1630" s="23">
        <f t="shared" si="150"/>
        <v>1.1302675158267592E-2</v>
      </c>
      <c r="K1630" s="27">
        <f t="shared" si="150"/>
        <v>0.11302675158267592</v>
      </c>
      <c r="L1630" s="27">
        <f t="shared" si="150"/>
        <v>1.1302675158267592</v>
      </c>
      <c r="M1630" s="27">
        <f t="shared" si="149"/>
        <v>11.302675158267592</v>
      </c>
      <c r="N1630" s="27">
        <f t="shared" si="149"/>
        <v>1130.2675158267593</v>
      </c>
      <c r="O1630" s="27">
        <f t="shared" si="149"/>
        <v>113.02675158267593</v>
      </c>
      <c r="P1630" s="27">
        <f t="shared" si="149"/>
        <v>11302.675158267592</v>
      </c>
      <c r="Q1630" s="24">
        <f t="shared" si="152"/>
        <v>113026.75158267592</v>
      </c>
      <c r="R1630" s="19">
        <f t="shared" si="154"/>
        <v>1130.2675158267591</v>
      </c>
    </row>
    <row r="1631" spans="7:18" ht="14.95" thickBot="1" x14ac:dyDescent="0.3">
      <c r="G1631">
        <f t="shared" si="153"/>
        <v>0.11276679726769163</v>
      </c>
      <c r="H1631" s="46">
        <v>9.7299999999974993</v>
      </c>
      <c r="I1631" s="45">
        <f t="shared" si="151"/>
        <v>9.3972331056409697</v>
      </c>
      <c r="J1631" s="23">
        <f t="shared" si="150"/>
        <v>1.1276679726769163E-2</v>
      </c>
      <c r="K1631" s="27">
        <f t="shared" si="150"/>
        <v>0.11276679726769163</v>
      </c>
      <c r="L1631" s="27">
        <f t="shared" si="150"/>
        <v>1.1276679726769163</v>
      </c>
      <c r="M1631" s="27">
        <f t="shared" si="149"/>
        <v>11.276679726769164</v>
      </c>
      <c r="N1631" s="27">
        <f t="shared" si="149"/>
        <v>1127.6679726769164</v>
      </c>
      <c r="O1631" s="27">
        <f t="shared" si="149"/>
        <v>112.76679726769163</v>
      </c>
      <c r="P1631" s="27">
        <f t="shared" si="149"/>
        <v>11276.679726769164</v>
      </c>
      <c r="Q1631" s="24">
        <f t="shared" si="152"/>
        <v>112766.79726769164</v>
      </c>
      <c r="R1631" s="19">
        <f t="shared" si="154"/>
        <v>1127.6679726769164</v>
      </c>
    </row>
    <row r="1632" spans="7:18" ht="14.95" thickBot="1" x14ac:dyDescent="0.3">
      <c r="G1632">
        <f t="shared" si="153"/>
        <v>0.1125074408310409</v>
      </c>
      <c r="H1632" s="41">
        <v>9.7199999999974995</v>
      </c>
      <c r="I1632" s="45">
        <f t="shared" si="151"/>
        <v>9.375620069253408</v>
      </c>
      <c r="J1632" s="23">
        <f t="shared" si="150"/>
        <v>1.125074408310409E-2</v>
      </c>
      <c r="K1632" s="27">
        <f t="shared" si="150"/>
        <v>0.11250744083104089</v>
      </c>
      <c r="L1632" s="27">
        <f t="shared" si="150"/>
        <v>1.1250744083104089</v>
      </c>
      <c r="M1632" s="27">
        <f t="shared" si="149"/>
        <v>11.25074408310409</v>
      </c>
      <c r="N1632" s="27">
        <f t="shared" si="149"/>
        <v>1125.0744083104089</v>
      </c>
      <c r="O1632" s="27">
        <f t="shared" si="149"/>
        <v>112.5074408310409</v>
      </c>
      <c r="P1632" s="27">
        <f t="shared" si="149"/>
        <v>11250.744083104089</v>
      </c>
      <c r="Q1632" s="24">
        <f t="shared" si="152"/>
        <v>112507.44083104089</v>
      </c>
      <c r="R1632" s="19">
        <f t="shared" si="154"/>
        <v>1125.0744083104089</v>
      </c>
    </row>
    <row r="1633" spans="7:18" ht="14.95" thickBot="1" x14ac:dyDescent="0.3">
      <c r="G1633">
        <f t="shared" si="153"/>
        <v>0.11224868089764162</v>
      </c>
      <c r="H1633" s="46">
        <v>9.7099999999974997</v>
      </c>
      <c r="I1633" s="45">
        <f t="shared" si="151"/>
        <v>9.354056741470135</v>
      </c>
      <c r="J1633" s="23">
        <f t="shared" si="150"/>
        <v>1.1224868089764162E-2</v>
      </c>
      <c r="K1633" s="27">
        <f t="shared" si="150"/>
        <v>0.11224868089764162</v>
      </c>
      <c r="L1633" s="27">
        <f t="shared" si="150"/>
        <v>1.1224868089764162</v>
      </c>
      <c r="M1633" s="27">
        <f t="shared" si="149"/>
        <v>11.224868089764161</v>
      </c>
      <c r="N1633" s="27">
        <f t="shared" si="149"/>
        <v>1122.4868089764161</v>
      </c>
      <c r="O1633" s="27">
        <f t="shared" si="149"/>
        <v>112.24868089764162</v>
      </c>
      <c r="P1633" s="27">
        <f t="shared" si="149"/>
        <v>11224.868089764163</v>
      </c>
      <c r="Q1633" s="24">
        <f t="shared" si="152"/>
        <v>112248.68089764164</v>
      </c>
      <c r="R1633" s="19">
        <f t="shared" si="154"/>
        <v>1122.4868089764163</v>
      </c>
    </row>
    <row r="1634" spans="7:18" ht="14.95" thickBot="1" x14ac:dyDescent="0.3">
      <c r="G1634">
        <f t="shared" si="153"/>
        <v>0.11199051609557449</v>
      </c>
      <c r="H1634" s="46">
        <v>9.6999999999975</v>
      </c>
      <c r="I1634" s="45">
        <f t="shared" si="151"/>
        <v>9.3325430079645404</v>
      </c>
      <c r="J1634" s="23">
        <f t="shared" si="150"/>
        <v>1.1199051609557449E-2</v>
      </c>
      <c r="K1634" s="27">
        <f t="shared" si="150"/>
        <v>0.11199051609557449</v>
      </c>
      <c r="L1634" s="27">
        <f t="shared" si="150"/>
        <v>1.1199051609557449</v>
      </c>
      <c r="M1634" s="27">
        <f t="shared" si="149"/>
        <v>11.199051609557449</v>
      </c>
      <c r="N1634" s="27">
        <f t="shared" si="149"/>
        <v>1119.9051609557448</v>
      </c>
      <c r="O1634" s="27">
        <f t="shared" si="149"/>
        <v>111.99051609557449</v>
      </c>
      <c r="P1634" s="27">
        <f t="shared" si="149"/>
        <v>11199.051609557449</v>
      </c>
      <c r="Q1634" s="24">
        <f t="shared" si="152"/>
        <v>111990.51609557449</v>
      </c>
      <c r="R1634" s="19">
        <f t="shared" si="154"/>
        <v>1119.905160955745</v>
      </c>
    </row>
    <row r="1635" spans="7:18" ht="14.95" thickBot="1" x14ac:dyDescent="0.3">
      <c r="G1635">
        <f t="shared" si="153"/>
        <v>0.11173294505607537</v>
      </c>
      <c r="H1635" s="46">
        <v>9.6899999999975002</v>
      </c>
      <c r="I1635" s="45">
        <f t="shared" si="151"/>
        <v>9.3110787546729465</v>
      </c>
      <c r="J1635" s="23">
        <f t="shared" si="150"/>
        <v>1.1173294505607535E-2</v>
      </c>
      <c r="K1635" s="27">
        <f t="shared" si="150"/>
        <v>0.11173294505607535</v>
      </c>
      <c r="L1635" s="27">
        <f t="shared" si="150"/>
        <v>1.1173294505607536</v>
      </c>
      <c r="M1635" s="27">
        <f t="shared" si="149"/>
        <v>11.173294505607535</v>
      </c>
      <c r="N1635" s="27">
        <f t="shared" si="149"/>
        <v>1117.3294505607535</v>
      </c>
      <c r="O1635" s="27">
        <f t="shared" si="149"/>
        <v>111.73294505607535</v>
      </c>
      <c r="P1635" s="27">
        <f t="shared" si="149"/>
        <v>11173.294505607535</v>
      </c>
      <c r="Q1635" s="24">
        <f t="shared" si="152"/>
        <v>111732.94505607535</v>
      </c>
      <c r="R1635" s="19">
        <f t="shared" si="154"/>
        <v>1117.3294505607535</v>
      </c>
    </row>
    <row r="1636" spans="7:18" ht="14.95" thickBot="1" x14ac:dyDescent="0.3">
      <c r="G1636">
        <f t="shared" si="153"/>
        <v>0.11147596641352563</v>
      </c>
      <c r="H1636" s="41">
        <v>9.6799999999973991</v>
      </c>
      <c r="I1636" s="45">
        <f t="shared" si="151"/>
        <v>9.2896638677938022</v>
      </c>
      <c r="J1636" s="23">
        <f t="shared" si="150"/>
        <v>1.1147596641352562E-2</v>
      </c>
      <c r="K1636" s="27">
        <f t="shared" si="150"/>
        <v>0.11147596641352563</v>
      </c>
      <c r="L1636" s="27">
        <f t="shared" si="150"/>
        <v>1.1147596641352562</v>
      </c>
      <c r="M1636" s="27">
        <f t="shared" si="149"/>
        <v>11.147596641352562</v>
      </c>
      <c r="N1636" s="27">
        <f t="shared" si="149"/>
        <v>1114.7596641352563</v>
      </c>
      <c r="O1636" s="27">
        <f t="shared" si="149"/>
        <v>111.47596641352563</v>
      </c>
      <c r="P1636" s="27">
        <f t="shared" si="149"/>
        <v>11147.596641352562</v>
      </c>
      <c r="Q1636" s="24">
        <f t="shared" si="152"/>
        <v>111475.96641352563</v>
      </c>
      <c r="R1636" s="19">
        <f t="shared" si="154"/>
        <v>1114.7596641352563</v>
      </c>
    </row>
    <row r="1637" spans="7:18" ht="14.95" thickBot="1" x14ac:dyDescent="0.3">
      <c r="G1637">
        <f t="shared" si="153"/>
        <v>0.11121957880545534</v>
      </c>
      <c r="H1637" s="46">
        <v>9.6699999999973993</v>
      </c>
      <c r="I1637" s="45">
        <f t="shared" si="151"/>
        <v>9.2682982337879452</v>
      </c>
      <c r="J1637" s="23">
        <f t="shared" si="150"/>
        <v>1.1121957880545534E-2</v>
      </c>
      <c r="K1637" s="27">
        <f t="shared" si="150"/>
        <v>0.11121957880545534</v>
      </c>
      <c r="L1637" s="27">
        <f t="shared" si="150"/>
        <v>1.1121957880545534</v>
      </c>
      <c r="M1637" s="27">
        <f t="shared" si="149"/>
        <v>11.121957880545533</v>
      </c>
      <c r="N1637" s="27">
        <f t="shared" si="149"/>
        <v>1112.1957880545533</v>
      </c>
      <c r="O1637" s="27">
        <f t="shared" si="149"/>
        <v>111.21957880545534</v>
      </c>
      <c r="P1637" s="27">
        <f t="shared" si="149"/>
        <v>11121.957880545535</v>
      </c>
      <c r="Q1637" s="24">
        <f t="shared" si="152"/>
        <v>111219.57880545534</v>
      </c>
      <c r="R1637" s="19">
        <f t="shared" si="154"/>
        <v>1112.1957880545535</v>
      </c>
    </row>
    <row r="1638" spans="7:18" ht="14.95" thickBot="1" x14ac:dyDescent="0.3">
      <c r="G1638">
        <f t="shared" si="153"/>
        <v>0.11096378087252028</v>
      </c>
      <c r="H1638" s="46">
        <v>9.6599999999973996</v>
      </c>
      <c r="I1638" s="45">
        <f t="shared" si="151"/>
        <v>9.2469817393766895</v>
      </c>
      <c r="J1638" s="23">
        <f t="shared" si="150"/>
        <v>1.1096378087252027E-2</v>
      </c>
      <c r="K1638" s="27">
        <f t="shared" si="150"/>
        <v>0.11096378087252028</v>
      </c>
      <c r="L1638" s="27">
        <f t="shared" si="150"/>
        <v>1.1096378087252028</v>
      </c>
      <c r="M1638" s="27">
        <f t="shared" si="149"/>
        <v>11.096378087252027</v>
      </c>
      <c r="N1638" s="27">
        <f t="shared" si="149"/>
        <v>1109.6378087252028</v>
      </c>
      <c r="O1638" s="27">
        <f t="shared" si="149"/>
        <v>110.96378087252027</v>
      </c>
      <c r="P1638" s="27">
        <f t="shared" si="149"/>
        <v>11096.378087252027</v>
      </c>
      <c r="Q1638" s="24">
        <f t="shared" si="152"/>
        <v>110963.78087252026</v>
      </c>
      <c r="R1638" s="19">
        <f t="shared" si="154"/>
        <v>1109.6378087252028</v>
      </c>
    </row>
    <row r="1639" spans="7:18" ht="14.95" thickBot="1" x14ac:dyDescent="0.3">
      <c r="G1639">
        <f t="shared" si="153"/>
        <v>0.11070857125850532</v>
      </c>
      <c r="H1639" s="46">
        <v>9.6499999999973998</v>
      </c>
      <c r="I1639" s="45">
        <f t="shared" si="151"/>
        <v>9.2257142715421097</v>
      </c>
      <c r="J1639" s="23">
        <f t="shared" si="150"/>
        <v>1.1070857125850531E-2</v>
      </c>
      <c r="K1639" s="27">
        <f t="shared" si="150"/>
        <v>0.11070857125850531</v>
      </c>
      <c r="L1639" s="27">
        <f t="shared" si="150"/>
        <v>1.1070857125850531</v>
      </c>
      <c r="M1639" s="27">
        <f t="shared" si="149"/>
        <v>11.070857125850532</v>
      </c>
      <c r="N1639" s="27">
        <f t="shared" si="149"/>
        <v>1107.0857125850532</v>
      </c>
      <c r="O1639" s="27">
        <f t="shared" si="149"/>
        <v>110.70857125850532</v>
      </c>
      <c r="P1639" s="27">
        <f t="shared" si="149"/>
        <v>11070.857125850531</v>
      </c>
      <c r="Q1639" s="24">
        <f t="shared" si="152"/>
        <v>110708.57125850531</v>
      </c>
      <c r="R1639" s="19">
        <f t="shared" si="154"/>
        <v>1107.0857125850532</v>
      </c>
    </row>
    <row r="1640" spans="7:18" ht="14.95" thickBot="1" x14ac:dyDescent="0.3">
      <c r="G1640">
        <f t="shared" si="153"/>
        <v>0.11045394861031442</v>
      </c>
      <c r="H1640" s="41">
        <v>9.6399999999974</v>
      </c>
      <c r="I1640" s="45">
        <f t="shared" si="151"/>
        <v>9.2044957175262017</v>
      </c>
      <c r="J1640" s="23">
        <f t="shared" si="150"/>
        <v>1.1045394861031442E-2</v>
      </c>
      <c r="K1640" s="27">
        <f t="shared" si="150"/>
        <v>0.11045394861031442</v>
      </c>
      <c r="L1640" s="27">
        <f t="shared" si="150"/>
        <v>1.1045394861031441</v>
      </c>
      <c r="M1640" s="27">
        <f t="shared" si="149"/>
        <v>11.045394861031442</v>
      </c>
      <c r="N1640" s="27">
        <f t="shared" si="149"/>
        <v>1104.5394861031441</v>
      </c>
      <c r="O1640" s="27">
        <f t="shared" si="149"/>
        <v>110.45394861031443</v>
      </c>
      <c r="P1640" s="27">
        <f t="shared" ref="M1640:P1703" si="155">P$3*$T$4*($I1640/1000)</f>
        <v>11045.394861031442</v>
      </c>
      <c r="Q1640" s="24">
        <f t="shared" si="152"/>
        <v>110453.94861031442</v>
      </c>
      <c r="R1640" s="19">
        <f t="shared" si="154"/>
        <v>1104.5394861031443</v>
      </c>
    </row>
    <row r="1641" spans="7:18" ht="14.95" thickBot="1" x14ac:dyDescent="0.3">
      <c r="G1641">
        <f t="shared" si="153"/>
        <v>0.11019991157796379</v>
      </c>
      <c r="H1641" s="46">
        <v>9.6299999999974002</v>
      </c>
      <c r="I1641" s="45">
        <f t="shared" si="151"/>
        <v>9.1833259648303152</v>
      </c>
      <c r="J1641" s="23">
        <f t="shared" si="150"/>
        <v>1.1019991157796378E-2</v>
      </c>
      <c r="K1641" s="27">
        <f t="shared" si="150"/>
        <v>0.11019991157796379</v>
      </c>
      <c r="L1641" s="27">
        <f t="shared" si="150"/>
        <v>1.1019991157796378</v>
      </c>
      <c r="M1641" s="27">
        <f t="shared" si="155"/>
        <v>11.019991157796378</v>
      </c>
      <c r="N1641" s="27">
        <f t="shared" si="155"/>
        <v>1101.9991157796378</v>
      </c>
      <c r="O1641" s="27">
        <f t="shared" si="155"/>
        <v>110.19991157796379</v>
      </c>
      <c r="P1641" s="27">
        <f t="shared" si="155"/>
        <v>11019.991157796379</v>
      </c>
      <c r="Q1641" s="24">
        <f t="shared" si="152"/>
        <v>110199.91157796379</v>
      </c>
      <c r="R1641" s="19">
        <f t="shared" si="154"/>
        <v>1101.999115779638</v>
      </c>
    </row>
    <row r="1642" spans="7:18" ht="14.95" thickBot="1" x14ac:dyDescent="0.3">
      <c r="G1642">
        <f t="shared" si="153"/>
        <v>0.10994645881457418</v>
      </c>
      <c r="H1642" s="46">
        <v>9.6199999999974004</v>
      </c>
      <c r="I1642" s="45">
        <f t="shared" si="151"/>
        <v>9.1622049012145155</v>
      </c>
      <c r="J1642" s="23">
        <f t="shared" ref="J1642:P1705" si="156">J$3*$T$4*($I1642/1000)</f>
        <v>1.0994645881457417E-2</v>
      </c>
      <c r="K1642" s="27">
        <f t="shared" si="156"/>
        <v>0.10994645881457418</v>
      </c>
      <c r="L1642" s="27">
        <f t="shared" si="156"/>
        <v>1.0994645881457417</v>
      </c>
      <c r="M1642" s="27">
        <f t="shared" si="155"/>
        <v>10.994645881457418</v>
      </c>
      <c r="N1642" s="27">
        <f t="shared" si="155"/>
        <v>1099.4645881457418</v>
      </c>
      <c r="O1642" s="27">
        <f t="shared" si="155"/>
        <v>109.94645881457417</v>
      </c>
      <c r="P1642" s="27">
        <f t="shared" si="155"/>
        <v>10994.645881457418</v>
      </c>
      <c r="Q1642" s="24">
        <f t="shared" si="152"/>
        <v>109946.45881457419</v>
      </c>
      <c r="R1642" s="19">
        <f t="shared" si="154"/>
        <v>1099.4645881457418</v>
      </c>
    </row>
    <row r="1643" spans="7:18" ht="14.95" thickBot="1" x14ac:dyDescent="0.3">
      <c r="G1643">
        <f t="shared" si="153"/>
        <v>0.1096935889763644</v>
      </c>
      <c r="H1643" s="46">
        <v>9.6099999999974006</v>
      </c>
      <c r="I1643" s="45">
        <f t="shared" si="151"/>
        <v>9.141132414697033</v>
      </c>
      <c r="J1643" s="23">
        <f t="shared" si="156"/>
        <v>1.0969358897636439E-2</v>
      </c>
      <c r="K1643" s="27">
        <f t="shared" si="156"/>
        <v>0.1096935889763644</v>
      </c>
      <c r="L1643" s="27">
        <f t="shared" si="156"/>
        <v>1.0969358897636441</v>
      </c>
      <c r="M1643" s="27">
        <f t="shared" si="155"/>
        <v>10.96935889763644</v>
      </c>
      <c r="N1643" s="27">
        <f t="shared" si="155"/>
        <v>1096.9358897636439</v>
      </c>
      <c r="O1643" s="27">
        <f t="shared" si="155"/>
        <v>109.6935889763644</v>
      </c>
      <c r="P1643" s="27">
        <f t="shared" si="155"/>
        <v>10969.358897636441</v>
      </c>
      <c r="Q1643" s="24">
        <f t="shared" si="152"/>
        <v>109693.58897636441</v>
      </c>
      <c r="R1643" s="19">
        <f t="shared" si="154"/>
        <v>1096.9358897636441</v>
      </c>
    </row>
    <row r="1644" spans="7:18" ht="14.95" thickBot="1" x14ac:dyDescent="0.3">
      <c r="G1644">
        <f t="shared" si="153"/>
        <v>0.10944130072264367</v>
      </c>
      <c r="H1644" s="41">
        <v>9.5999999999974008</v>
      </c>
      <c r="I1644" s="45">
        <f t="shared" si="151"/>
        <v>9.1201083935536396</v>
      </c>
      <c r="J1644" s="23">
        <f t="shared" si="156"/>
        <v>1.0944130072264366E-2</v>
      </c>
      <c r="K1644" s="27">
        <f t="shared" si="156"/>
        <v>0.10944130072264367</v>
      </c>
      <c r="L1644" s="27">
        <f t="shared" si="156"/>
        <v>1.0944130072264366</v>
      </c>
      <c r="M1644" s="27">
        <f t="shared" si="155"/>
        <v>10.944130072264366</v>
      </c>
      <c r="N1644" s="27">
        <f t="shared" si="155"/>
        <v>1094.4130072264368</v>
      </c>
      <c r="O1644" s="27">
        <f t="shared" si="155"/>
        <v>109.44130072264367</v>
      </c>
      <c r="P1644" s="27">
        <f t="shared" si="155"/>
        <v>10944.130072264366</v>
      </c>
      <c r="Q1644" s="24">
        <f t="shared" si="152"/>
        <v>109441.30072264366</v>
      </c>
      <c r="R1644" s="19">
        <f t="shared" si="154"/>
        <v>1094.4130072264368</v>
      </c>
    </row>
    <row r="1645" spans="7:18" ht="14.95" thickBot="1" x14ac:dyDescent="0.3">
      <c r="G1645">
        <f t="shared" si="153"/>
        <v>0.10918959271580482</v>
      </c>
      <c r="H1645" s="46">
        <v>9.5899999999973993</v>
      </c>
      <c r="I1645" s="45">
        <f t="shared" si="151"/>
        <v>9.0991327263170678</v>
      </c>
      <c r="J1645" s="23">
        <f t="shared" si="156"/>
        <v>1.0918959271580481E-2</v>
      </c>
      <c r="K1645" s="27">
        <f t="shared" si="156"/>
        <v>0.10918959271580482</v>
      </c>
      <c r="L1645" s="27">
        <f t="shared" si="156"/>
        <v>1.0918959271580482</v>
      </c>
      <c r="M1645" s="27">
        <f t="shared" si="155"/>
        <v>10.918959271580482</v>
      </c>
      <c r="N1645" s="27">
        <f t="shared" si="155"/>
        <v>1091.8959271580482</v>
      </c>
      <c r="O1645" s="27">
        <f t="shared" si="155"/>
        <v>109.18959271580482</v>
      </c>
      <c r="P1645" s="27">
        <f t="shared" si="155"/>
        <v>10918.959271580483</v>
      </c>
      <c r="Q1645" s="24">
        <f t="shared" si="152"/>
        <v>109189.59271580483</v>
      </c>
      <c r="R1645" s="19">
        <f t="shared" si="154"/>
        <v>1091.8959271580484</v>
      </c>
    </row>
    <row r="1646" spans="7:18" ht="14.95" thickBot="1" x14ac:dyDescent="0.3">
      <c r="G1646">
        <f t="shared" si="153"/>
        <v>0.10893846362131708</v>
      </c>
      <c r="H1646" s="46">
        <v>9.5799999999973995</v>
      </c>
      <c r="I1646" s="45">
        <f t="shared" si="151"/>
        <v>9.078205301776423</v>
      </c>
      <c r="J1646" s="23">
        <f t="shared" si="156"/>
        <v>1.0893846362131707E-2</v>
      </c>
      <c r="K1646" s="27">
        <f t="shared" si="156"/>
        <v>0.10893846362131707</v>
      </c>
      <c r="L1646" s="27">
        <f t="shared" si="156"/>
        <v>1.0893846362131707</v>
      </c>
      <c r="M1646" s="27">
        <f t="shared" si="155"/>
        <v>10.893846362131706</v>
      </c>
      <c r="N1646" s="27">
        <f t="shared" si="155"/>
        <v>1089.3846362131706</v>
      </c>
      <c r="O1646" s="27">
        <f t="shared" si="155"/>
        <v>108.93846362131707</v>
      </c>
      <c r="P1646" s="27">
        <f t="shared" si="155"/>
        <v>10893.846362131706</v>
      </c>
      <c r="Q1646" s="24">
        <f t="shared" si="152"/>
        <v>108938.46362131706</v>
      </c>
      <c r="R1646" s="19">
        <f t="shared" si="154"/>
        <v>1089.3846362131706</v>
      </c>
    </row>
    <row r="1647" spans="7:18" ht="14.95" thickBot="1" x14ac:dyDescent="0.3">
      <c r="G1647">
        <f t="shared" si="153"/>
        <v>0.10868791210771893</v>
      </c>
      <c r="H1647" s="46">
        <v>9.5699999999973997</v>
      </c>
      <c r="I1647" s="45">
        <f t="shared" si="151"/>
        <v>9.0573260089765775</v>
      </c>
      <c r="J1647" s="23">
        <f t="shared" si="156"/>
        <v>1.0868791210771892E-2</v>
      </c>
      <c r="K1647" s="27">
        <f t="shared" si="156"/>
        <v>0.10868791210771893</v>
      </c>
      <c r="L1647" s="27">
        <f t="shared" si="156"/>
        <v>1.0868791210771893</v>
      </c>
      <c r="M1647" s="27">
        <f t="shared" si="155"/>
        <v>10.868791210771892</v>
      </c>
      <c r="N1647" s="27">
        <f t="shared" si="155"/>
        <v>1086.8791210771892</v>
      </c>
      <c r="O1647" s="27">
        <f t="shared" si="155"/>
        <v>108.68791210771893</v>
      </c>
      <c r="P1647" s="27">
        <f t="shared" si="155"/>
        <v>10868.791210771893</v>
      </c>
      <c r="Q1647" s="24">
        <f t="shared" si="152"/>
        <v>108687.91210771893</v>
      </c>
      <c r="R1647" s="19">
        <f t="shared" si="154"/>
        <v>1086.8791210771894</v>
      </c>
    </row>
    <row r="1648" spans="7:18" ht="14.95" thickBot="1" x14ac:dyDescent="0.3">
      <c r="G1648">
        <f t="shared" si="153"/>
        <v>0.10843793684661127</v>
      </c>
      <c r="H1648" s="41">
        <v>9.5599999999973999</v>
      </c>
      <c r="I1648" s="45">
        <f t="shared" si="151"/>
        <v>9.0364947372176054</v>
      </c>
      <c r="J1648" s="23">
        <f t="shared" si="156"/>
        <v>1.0843793684661126E-2</v>
      </c>
      <c r="K1648" s="27">
        <f t="shared" si="156"/>
        <v>0.10843793684661127</v>
      </c>
      <c r="L1648" s="27">
        <f t="shared" si="156"/>
        <v>1.0843793684661127</v>
      </c>
      <c r="M1648" s="27">
        <f t="shared" si="155"/>
        <v>10.843793684661126</v>
      </c>
      <c r="N1648" s="27">
        <f t="shared" si="155"/>
        <v>1084.3793684661127</v>
      </c>
      <c r="O1648" s="27">
        <f t="shared" si="155"/>
        <v>108.43793684661127</v>
      </c>
      <c r="P1648" s="27">
        <f t="shared" si="155"/>
        <v>10843.793684661126</v>
      </c>
      <c r="Q1648" s="24">
        <f t="shared" si="152"/>
        <v>108437.93684661126</v>
      </c>
      <c r="R1648" s="19">
        <f t="shared" si="154"/>
        <v>1084.3793684661127</v>
      </c>
    </row>
    <row r="1649" spans="7:18" ht="14.95" thickBot="1" x14ac:dyDescent="0.3">
      <c r="G1649">
        <f t="shared" si="153"/>
        <v>0.10818853651265009</v>
      </c>
      <c r="H1649" s="46">
        <v>9.5499999999974001</v>
      </c>
      <c r="I1649" s="45">
        <f t="shared" si="151"/>
        <v>9.0157113760541741</v>
      </c>
      <c r="J1649" s="23">
        <f t="shared" si="156"/>
        <v>1.0818853651265009E-2</v>
      </c>
      <c r="K1649" s="27">
        <f t="shared" si="156"/>
        <v>0.10818853651265009</v>
      </c>
      <c r="L1649" s="27">
        <f t="shared" si="156"/>
        <v>1.081885365126501</v>
      </c>
      <c r="M1649" s="27">
        <f t="shared" si="155"/>
        <v>10.818853651265011</v>
      </c>
      <c r="N1649" s="27">
        <f t="shared" si="155"/>
        <v>1081.885365126501</v>
      </c>
      <c r="O1649" s="27">
        <f t="shared" si="155"/>
        <v>108.1885365126501</v>
      </c>
      <c r="P1649" s="27">
        <f t="shared" si="155"/>
        <v>10818.85365126501</v>
      </c>
      <c r="Q1649" s="24">
        <f t="shared" si="152"/>
        <v>108188.5365126501</v>
      </c>
      <c r="R1649" s="19">
        <f t="shared" si="154"/>
        <v>1081.885365126501</v>
      </c>
    </row>
    <row r="1650" spans="7:18" ht="14.95" thickBot="1" x14ac:dyDescent="0.3">
      <c r="G1650">
        <f t="shared" si="153"/>
        <v>0.10793970978353966</v>
      </c>
      <c r="H1650" s="46">
        <v>9.5399999999974003</v>
      </c>
      <c r="I1650" s="45">
        <f t="shared" si="151"/>
        <v>8.9949758152949713</v>
      </c>
      <c r="J1650" s="23">
        <f t="shared" si="156"/>
        <v>1.0793970978353966E-2</v>
      </c>
      <c r="K1650" s="27">
        <f t="shared" si="156"/>
        <v>0.10793970978353964</v>
      </c>
      <c r="L1650" s="27">
        <f t="shared" si="156"/>
        <v>1.0793970978353966</v>
      </c>
      <c r="M1650" s="27">
        <f t="shared" si="155"/>
        <v>10.793970978353965</v>
      </c>
      <c r="N1650" s="27">
        <f t="shared" si="155"/>
        <v>1079.3970978353966</v>
      </c>
      <c r="O1650" s="27">
        <f t="shared" si="155"/>
        <v>107.93970978353966</v>
      </c>
      <c r="P1650" s="27">
        <f t="shared" si="155"/>
        <v>10793.970978353966</v>
      </c>
      <c r="Q1650" s="24">
        <f t="shared" si="152"/>
        <v>107939.70978353966</v>
      </c>
      <c r="R1650" s="19">
        <f t="shared" si="154"/>
        <v>1079.3970978353966</v>
      </c>
    </row>
    <row r="1651" spans="7:18" ht="14.95" thickBot="1" x14ac:dyDescent="0.3">
      <c r="G1651">
        <f t="shared" si="153"/>
        <v>0.10769145534002537</v>
      </c>
      <c r="H1651" s="46">
        <v>9.5299999999974006</v>
      </c>
      <c r="I1651" s="45">
        <f t="shared" si="151"/>
        <v>8.9742879450021142</v>
      </c>
      <c r="J1651" s="23">
        <f t="shared" si="156"/>
        <v>1.0769145534002536E-2</v>
      </c>
      <c r="K1651" s="27">
        <f t="shared" si="156"/>
        <v>0.10769145534002536</v>
      </c>
      <c r="L1651" s="27">
        <f t="shared" si="156"/>
        <v>1.0769145534002538</v>
      </c>
      <c r="M1651" s="27">
        <f t="shared" si="155"/>
        <v>10.769145534002536</v>
      </c>
      <c r="N1651" s="27">
        <f t="shared" si="155"/>
        <v>1076.9145534002537</v>
      </c>
      <c r="O1651" s="27">
        <f t="shared" si="155"/>
        <v>107.69145534002537</v>
      </c>
      <c r="P1651" s="27">
        <f t="shared" si="155"/>
        <v>10769.145534002537</v>
      </c>
      <c r="Q1651" s="24">
        <f t="shared" si="152"/>
        <v>107691.45534002536</v>
      </c>
      <c r="R1651" s="19">
        <f t="shared" si="154"/>
        <v>1076.9145534002537</v>
      </c>
    </row>
    <row r="1652" spans="7:18" ht="14.95" thickBot="1" x14ac:dyDescent="0.3">
      <c r="G1652">
        <f t="shared" si="153"/>
        <v>0.10744377186588698</v>
      </c>
      <c r="H1652" s="41">
        <v>9.5199999999974008</v>
      </c>
      <c r="I1652" s="45">
        <f t="shared" si="151"/>
        <v>8.9536476554905811</v>
      </c>
      <c r="J1652" s="23">
        <f t="shared" si="156"/>
        <v>1.0744377186588697E-2</v>
      </c>
      <c r="K1652" s="27">
        <f t="shared" si="156"/>
        <v>0.10744377186588697</v>
      </c>
      <c r="L1652" s="27">
        <f t="shared" si="156"/>
        <v>1.0744377186588696</v>
      </c>
      <c r="M1652" s="27">
        <f t="shared" si="155"/>
        <v>10.744377186588697</v>
      </c>
      <c r="N1652" s="27">
        <f t="shared" si="155"/>
        <v>1074.4377186588697</v>
      </c>
      <c r="O1652" s="27">
        <f t="shared" si="155"/>
        <v>107.44377186588697</v>
      </c>
      <c r="P1652" s="27">
        <f t="shared" si="155"/>
        <v>10744.377186588697</v>
      </c>
      <c r="Q1652" s="24">
        <f t="shared" si="152"/>
        <v>107443.77186588697</v>
      </c>
      <c r="R1652" s="19">
        <f t="shared" si="154"/>
        <v>1074.4377186588697</v>
      </c>
    </row>
    <row r="1653" spans="7:18" ht="14.95" thickBot="1" x14ac:dyDescent="0.3">
      <c r="G1653">
        <f t="shared" si="153"/>
        <v>0.10719665804793126</v>
      </c>
      <c r="H1653" s="46">
        <v>9.5099999999973992</v>
      </c>
      <c r="I1653" s="45">
        <f t="shared" si="151"/>
        <v>8.9330548373276049</v>
      </c>
      <c r="J1653" s="23">
        <f t="shared" si="156"/>
        <v>1.0719665804793124E-2</v>
      </c>
      <c r="K1653" s="27">
        <f t="shared" si="156"/>
        <v>0.10719665804793124</v>
      </c>
      <c r="L1653" s="27">
        <f t="shared" si="156"/>
        <v>1.0719665804793126</v>
      </c>
      <c r="M1653" s="27">
        <f t="shared" si="155"/>
        <v>10.719665804793125</v>
      </c>
      <c r="N1653" s="27">
        <f t="shared" si="155"/>
        <v>1071.9665804793126</v>
      </c>
      <c r="O1653" s="27">
        <f t="shared" si="155"/>
        <v>107.19665804793125</v>
      </c>
      <c r="P1653" s="27">
        <f t="shared" si="155"/>
        <v>10719.665804793125</v>
      </c>
      <c r="Q1653" s="24">
        <f t="shared" si="152"/>
        <v>107196.65804793125</v>
      </c>
      <c r="R1653" s="19">
        <f t="shared" si="154"/>
        <v>1071.9665804793126</v>
      </c>
    </row>
    <row r="1654" spans="7:18" ht="14.95" thickBot="1" x14ac:dyDescent="0.3">
      <c r="G1654">
        <f t="shared" si="153"/>
        <v>0.10695011257598545</v>
      </c>
      <c r="H1654" s="46">
        <v>9.4999999999973994</v>
      </c>
      <c r="I1654" s="45">
        <f t="shared" si="151"/>
        <v>8.9125093813321214</v>
      </c>
      <c r="J1654" s="23">
        <f t="shared" si="156"/>
        <v>1.0695011257598546E-2</v>
      </c>
      <c r="K1654" s="27">
        <f t="shared" si="156"/>
        <v>0.10695011257598545</v>
      </c>
      <c r="L1654" s="27">
        <f t="shared" si="156"/>
        <v>1.0695011257598546</v>
      </c>
      <c r="M1654" s="27">
        <f t="shared" si="155"/>
        <v>10.695011257598546</v>
      </c>
      <c r="N1654" s="27">
        <f t="shared" si="155"/>
        <v>1069.5011257598546</v>
      </c>
      <c r="O1654" s="27">
        <f t="shared" si="155"/>
        <v>106.95011257598546</v>
      </c>
      <c r="P1654" s="27">
        <f t="shared" si="155"/>
        <v>10695.011257598546</v>
      </c>
      <c r="Q1654" s="24">
        <f t="shared" si="152"/>
        <v>106950.11257598546</v>
      </c>
      <c r="R1654" s="19">
        <f t="shared" si="154"/>
        <v>1069.5011257598546</v>
      </c>
    </row>
    <row r="1655" spans="7:18" ht="14.95" thickBot="1" x14ac:dyDescent="0.3">
      <c r="G1655">
        <f t="shared" si="153"/>
        <v>0.10670413414288994</v>
      </c>
      <c r="H1655" s="46">
        <v>9.4899999999973996</v>
      </c>
      <c r="I1655" s="45">
        <f t="shared" si="151"/>
        <v>8.8920111785741618</v>
      </c>
      <c r="J1655" s="23">
        <f t="shared" si="156"/>
        <v>1.0670413414288994E-2</v>
      </c>
      <c r="K1655" s="27">
        <f t="shared" si="156"/>
        <v>0.10670413414288996</v>
      </c>
      <c r="L1655" s="27">
        <f t="shared" si="156"/>
        <v>1.0670413414288995</v>
      </c>
      <c r="M1655" s="27">
        <f t="shared" si="155"/>
        <v>10.670413414288994</v>
      </c>
      <c r="N1655" s="27">
        <f t="shared" si="155"/>
        <v>1067.0413414288994</v>
      </c>
      <c r="O1655" s="27">
        <f t="shared" si="155"/>
        <v>106.70413414288996</v>
      </c>
      <c r="P1655" s="27">
        <f t="shared" si="155"/>
        <v>10670.413414288994</v>
      </c>
      <c r="Q1655" s="24">
        <f t="shared" si="152"/>
        <v>106704.13414288995</v>
      </c>
      <c r="R1655" s="19">
        <f t="shared" si="154"/>
        <v>1067.0413414288994</v>
      </c>
    </row>
    <row r="1656" spans="7:18" ht="14.95" thickBot="1" x14ac:dyDescent="0.3">
      <c r="G1656">
        <f t="shared" si="153"/>
        <v>0.1064587214444916</v>
      </c>
      <c r="H1656" s="41">
        <v>9.4799999999973998</v>
      </c>
      <c r="I1656" s="45">
        <f t="shared" si="151"/>
        <v>8.8715601203742995</v>
      </c>
      <c r="J1656" s="23">
        <f t="shared" si="156"/>
        <v>1.064587214444916E-2</v>
      </c>
      <c r="K1656" s="27">
        <f t="shared" si="156"/>
        <v>0.10645872144449159</v>
      </c>
      <c r="L1656" s="27">
        <f t="shared" si="156"/>
        <v>1.064587214444916</v>
      </c>
      <c r="M1656" s="27">
        <f t="shared" si="155"/>
        <v>10.645872144449159</v>
      </c>
      <c r="N1656" s="27">
        <f t="shared" si="155"/>
        <v>1064.5872144449158</v>
      </c>
      <c r="O1656" s="27">
        <f t="shared" si="155"/>
        <v>106.4587214444916</v>
      </c>
      <c r="P1656" s="27">
        <f t="shared" si="155"/>
        <v>10645.87214444916</v>
      </c>
      <c r="Q1656" s="24">
        <f t="shared" si="152"/>
        <v>106458.72144449162</v>
      </c>
      <c r="R1656" s="19">
        <f t="shared" si="154"/>
        <v>1064.5872144449161</v>
      </c>
    </row>
    <row r="1657" spans="7:18" ht="14.95" thickBot="1" x14ac:dyDescent="0.3">
      <c r="G1657">
        <f t="shared" si="153"/>
        <v>0.10621387317963672</v>
      </c>
      <c r="H1657" s="46">
        <v>9.4699999999974001</v>
      </c>
      <c r="I1657" s="45">
        <f t="shared" si="151"/>
        <v>8.8511560983030595</v>
      </c>
      <c r="J1657" s="23">
        <f t="shared" si="156"/>
        <v>1.0621387317963671E-2</v>
      </c>
      <c r="K1657" s="27">
        <f t="shared" si="156"/>
        <v>0.10621387317963671</v>
      </c>
      <c r="L1657" s="27">
        <f t="shared" si="156"/>
        <v>1.0621387317963671</v>
      </c>
      <c r="M1657" s="27">
        <f t="shared" si="155"/>
        <v>10.62138731796367</v>
      </c>
      <c r="N1657" s="27">
        <f t="shared" si="155"/>
        <v>1062.138731796367</v>
      </c>
      <c r="O1657" s="27">
        <f t="shared" si="155"/>
        <v>106.21387317963671</v>
      </c>
      <c r="P1657" s="27">
        <f t="shared" si="155"/>
        <v>10621.38731796367</v>
      </c>
      <c r="Q1657" s="24">
        <f t="shared" si="152"/>
        <v>106213.87317963671</v>
      </c>
      <c r="R1657" s="19">
        <f t="shared" si="154"/>
        <v>1062.138731796367</v>
      </c>
    </row>
    <row r="1658" spans="7:18" ht="14.95" thickBot="1" x14ac:dyDescent="0.3">
      <c r="G1658">
        <f t="shared" si="153"/>
        <v>0.10596958805016411</v>
      </c>
      <c r="H1658" s="46">
        <v>9.4599999999974003</v>
      </c>
      <c r="I1658" s="45">
        <f t="shared" si="151"/>
        <v>8.8307990041803421</v>
      </c>
      <c r="J1658" s="23">
        <f t="shared" si="156"/>
        <v>1.059695880501641E-2</v>
      </c>
      <c r="K1658" s="27">
        <f t="shared" si="156"/>
        <v>0.1059695880501641</v>
      </c>
      <c r="L1658" s="27">
        <f t="shared" si="156"/>
        <v>1.059695880501641</v>
      </c>
      <c r="M1658" s="27">
        <f t="shared" si="155"/>
        <v>10.59695880501641</v>
      </c>
      <c r="N1658" s="27">
        <f t="shared" si="155"/>
        <v>1059.6958805016411</v>
      </c>
      <c r="O1658" s="27">
        <f t="shared" si="155"/>
        <v>105.96958805016411</v>
      </c>
      <c r="P1658" s="27">
        <f t="shared" si="155"/>
        <v>10596.958805016411</v>
      </c>
      <c r="Q1658" s="24">
        <f t="shared" si="152"/>
        <v>105969.58805016412</v>
      </c>
      <c r="R1658" s="19">
        <f t="shared" si="154"/>
        <v>1059.6958805016411</v>
      </c>
    </row>
    <row r="1659" spans="7:18" ht="14.95" thickBot="1" x14ac:dyDescent="0.3">
      <c r="G1659">
        <f t="shared" si="153"/>
        <v>0.10572586476089843</v>
      </c>
      <c r="H1659" s="46">
        <v>9.4499999999974005</v>
      </c>
      <c r="I1659" s="45">
        <f t="shared" si="151"/>
        <v>8.8104887300748693</v>
      </c>
      <c r="J1659" s="23">
        <f t="shared" si="156"/>
        <v>1.0572586476089841E-2</v>
      </c>
      <c r="K1659" s="27">
        <f t="shared" si="156"/>
        <v>0.10572586476089843</v>
      </c>
      <c r="L1659" s="27">
        <f t="shared" si="156"/>
        <v>1.0572586476089842</v>
      </c>
      <c r="M1659" s="27">
        <f t="shared" si="155"/>
        <v>10.572586476089842</v>
      </c>
      <c r="N1659" s="27">
        <f t="shared" si="155"/>
        <v>1057.2586476089843</v>
      </c>
      <c r="O1659" s="27">
        <f t="shared" si="155"/>
        <v>105.72586476089842</v>
      </c>
      <c r="P1659" s="27">
        <f t="shared" si="155"/>
        <v>10572.586476089842</v>
      </c>
      <c r="Q1659" s="24">
        <f t="shared" si="152"/>
        <v>105725.86476089843</v>
      </c>
      <c r="R1659" s="19">
        <f t="shared" si="154"/>
        <v>1057.2586476089843</v>
      </c>
    </row>
    <row r="1660" spans="7:18" ht="14.95" thickBot="1" x14ac:dyDescent="0.3">
      <c r="G1660">
        <f t="shared" si="153"/>
        <v>0.10548270201964303</v>
      </c>
      <c r="H1660" s="41">
        <v>9.4399999999974007</v>
      </c>
      <c r="I1660" s="45">
        <f t="shared" si="151"/>
        <v>8.7902251683035857</v>
      </c>
      <c r="J1660" s="23">
        <f t="shared" si="156"/>
        <v>1.0548270201964301E-2</v>
      </c>
      <c r="K1660" s="27">
        <f t="shared" si="156"/>
        <v>0.10548270201964302</v>
      </c>
      <c r="L1660" s="27">
        <f t="shared" si="156"/>
        <v>1.0548270201964303</v>
      </c>
      <c r="M1660" s="27">
        <f t="shared" si="155"/>
        <v>10.548270201964302</v>
      </c>
      <c r="N1660" s="27">
        <f t="shared" si="155"/>
        <v>1054.8270201964301</v>
      </c>
      <c r="O1660" s="27">
        <f t="shared" si="155"/>
        <v>105.48270201964301</v>
      </c>
      <c r="P1660" s="27">
        <f t="shared" si="155"/>
        <v>10548.270201964302</v>
      </c>
      <c r="Q1660" s="24">
        <f t="shared" si="152"/>
        <v>105482.70201964302</v>
      </c>
      <c r="R1660" s="19">
        <f t="shared" si="154"/>
        <v>1054.8270201964303</v>
      </c>
    </row>
    <row r="1661" spans="7:18" ht="14.95" thickBot="1" x14ac:dyDescent="0.3">
      <c r="G1661">
        <f t="shared" si="153"/>
        <v>0.10524009853717319</v>
      </c>
      <c r="H1661" s="46">
        <v>9.4299999999973991</v>
      </c>
      <c r="I1661" s="45">
        <f t="shared" si="151"/>
        <v>8.7700082114310991</v>
      </c>
      <c r="J1661" s="23">
        <f t="shared" si="156"/>
        <v>1.0524009853717318E-2</v>
      </c>
      <c r="K1661" s="27">
        <f t="shared" si="156"/>
        <v>0.1052400985371732</v>
      </c>
      <c r="L1661" s="27">
        <f t="shared" si="156"/>
        <v>1.052400985371732</v>
      </c>
      <c r="M1661" s="27">
        <f t="shared" si="155"/>
        <v>10.524009853717319</v>
      </c>
      <c r="N1661" s="27">
        <f t="shared" si="155"/>
        <v>1052.4009853717318</v>
      </c>
      <c r="O1661" s="27">
        <f t="shared" si="155"/>
        <v>105.2400985371732</v>
      </c>
      <c r="P1661" s="27">
        <f t="shared" si="155"/>
        <v>10524.00985371732</v>
      </c>
      <c r="Q1661" s="24">
        <f t="shared" si="152"/>
        <v>105240.09853717319</v>
      </c>
      <c r="R1661" s="19">
        <f t="shared" si="154"/>
        <v>1052.4009853717321</v>
      </c>
    </row>
    <row r="1662" spans="7:18" ht="14.95" thickBot="1" x14ac:dyDescent="0.3">
      <c r="G1662">
        <f t="shared" si="153"/>
        <v>0.10499805302722948</v>
      </c>
      <c r="H1662" s="46">
        <v>9.4199999999973993</v>
      </c>
      <c r="I1662" s="45">
        <f t="shared" si="151"/>
        <v>8.7498377522691229</v>
      </c>
      <c r="J1662" s="23">
        <f t="shared" si="156"/>
        <v>1.0499805302722948E-2</v>
      </c>
      <c r="K1662" s="27">
        <f t="shared" si="156"/>
        <v>0.10499805302722948</v>
      </c>
      <c r="L1662" s="27">
        <f t="shared" si="156"/>
        <v>1.0499805302722949</v>
      </c>
      <c r="M1662" s="27">
        <f t="shared" si="155"/>
        <v>10.499805302722949</v>
      </c>
      <c r="N1662" s="27">
        <f t="shared" si="155"/>
        <v>1049.9805302722948</v>
      </c>
      <c r="O1662" s="27">
        <f t="shared" si="155"/>
        <v>104.99805302722949</v>
      </c>
      <c r="P1662" s="27">
        <f t="shared" si="155"/>
        <v>10499.805302722949</v>
      </c>
      <c r="Q1662" s="24">
        <f t="shared" si="152"/>
        <v>104998.05302722949</v>
      </c>
      <c r="R1662" s="19">
        <f t="shared" si="154"/>
        <v>1049.980530272295</v>
      </c>
    </row>
    <row r="1663" spans="7:18" ht="14.95" thickBot="1" x14ac:dyDescent="0.3">
      <c r="G1663">
        <f t="shared" si="153"/>
        <v>0.10475656420651069</v>
      </c>
      <c r="H1663" s="46">
        <v>9.4099999999973996</v>
      </c>
      <c r="I1663" s="45">
        <f t="shared" si="151"/>
        <v>8.7297136838758913</v>
      </c>
      <c r="J1663" s="23">
        <f t="shared" si="156"/>
        <v>1.0475656420651069E-2</v>
      </c>
      <c r="K1663" s="27">
        <f t="shared" si="156"/>
        <v>0.10475656420651069</v>
      </c>
      <c r="L1663" s="27">
        <f t="shared" si="156"/>
        <v>1.0475656420651069</v>
      </c>
      <c r="M1663" s="27">
        <f t="shared" si="155"/>
        <v>10.47565642065107</v>
      </c>
      <c r="N1663" s="27">
        <f t="shared" si="155"/>
        <v>1047.5656420651071</v>
      </c>
      <c r="O1663" s="27">
        <f t="shared" si="155"/>
        <v>104.7565642065107</v>
      </c>
      <c r="P1663" s="27">
        <f t="shared" si="155"/>
        <v>10475.65642065107</v>
      </c>
      <c r="Q1663" s="24">
        <f t="shared" si="152"/>
        <v>104756.56420651071</v>
      </c>
      <c r="R1663" s="19">
        <f t="shared" si="154"/>
        <v>1047.5656420651071</v>
      </c>
    </row>
    <row r="1664" spans="7:18" ht="14.95" thickBot="1" x14ac:dyDescent="0.3">
      <c r="G1664">
        <f t="shared" si="153"/>
        <v>0.10451563079466709</v>
      </c>
      <c r="H1664" s="41">
        <v>9.3999999999973998</v>
      </c>
      <c r="I1664" s="45">
        <f t="shared" si="151"/>
        <v>8.7096358995555914</v>
      </c>
      <c r="J1664" s="23">
        <f t="shared" si="156"/>
        <v>1.045156307946671E-2</v>
      </c>
      <c r="K1664" s="27">
        <f t="shared" si="156"/>
        <v>0.10451563079466711</v>
      </c>
      <c r="L1664" s="27">
        <f t="shared" si="156"/>
        <v>1.045156307946671</v>
      </c>
      <c r="M1664" s="27">
        <f t="shared" si="155"/>
        <v>10.451563079466711</v>
      </c>
      <c r="N1664" s="27">
        <f t="shared" si="155"/>
        <v>1045.1563079466709</v>
      </c>
      <c r="O1664" s="27">
        <f t="shared" si="155"/>
        <v>104.5156307946671</v>
      </c>
      <c r="P1664" s="27">
        <f t="shared" si="155"/>
        <v>10451.56307946671</v>
      </c>
      <c r="Q1664" s="24">
        <f t="shared" si="152"/>
        <v>104515.63079466711</v>
      </c>
      <c r="R1664" s="19">
        <f t="shared" si="154"/>
        <v>1045.1563079466712</v>
      </c>
    </row>
    <row r="1665" spans="7:18" ht="14.95" thickBot="1" x14ac:dyDescent="0.3">
      <c r="G1665">
        <f t="shared" si="153"/>
        <v>0.10427525151429382</v>
      </c>
      <c r="H1665" s="46">
        <v>9.3899999999974</v>
      </c>
      <c r="I1665" s="45">
        <f t="shared" ref="I1665:I1728" si="157">10^(H1665/10)</f>
        <v>8.6896042928578172</v>
      </c>
      <c r="J1665" s="23">
        <f t="shared" si="156"/>
        <v>1.0427525151429381E-2</v>
      </c>
      <c r="K1665" s="27">
        <f t="shared" si="156"/>
        <v>0.10427525151429382</v>
      </c>
      <c r="L1665" s="27">
        <f t="shared" si="156"/>
        <v>1.0427525151429382</v>
      </c>
      <c r="M1665" s="27">
        <f t="shared" si="155"/>
        <v>10.427525151429382</v>
      </c>
      <c r="N1665" s="27">
        <f t="shared" si="155"/>
        <v>1042.7525151429381</v>
      </c>
      <c r="O1665" s="27">
        <f t="shared" si="155"/>
        <v>104.27525151429381</v>
      </c>
      <c r="P1665" s="27">
        <f t="shared" si="155"/>
        <v>10427.525151429381</v>
      </c>
      <c r="Q1665" s="24">
        <f t="shared" si="152"/>
        <v>104275.25151429382</v>
      </c>
      <c r="R1665" s="19">
        <f t="shared" si="154"/>
        <v>1042.7525151429381</v>
      </c>
    </row>
    <row r="1666" spans="7:18" ht="14.95" thickBot="1" x14ac:dyDescent="0.3">
      <c r="G1666">
        <f t="shared" si="153"/>
        <v>0.10403542509092374</v>
      </c>
      <c r="H1666" s="46">
        <v>9.3799999999974002</v>
      </c>
      <c r="I1666" s="45">
        <f t="shared" si="157"/>
        <v>8.6696187575769788</v>
      </c>
      <c r="J1666" s="23">
        <f t="shared" si="156"/>
        <v>1.0403542509092374E-2</v>
      </c>
      <c r="K1666" s="27">
        <f t="shared" si="156"/>
        <v>0.10403542509092376</v>
      </c>
      <c r="L1666" s="27">
        <f t="shared" si="156"/>
        <v>1.0403542509092374</v>
      </c>
      <c r="M1666" s="27">
        <f t="shared" si="155"/>
        <v>10.403542509092375</v>
      </c>
      <c r="N1666" s="27">
        <f t="shared" si="155"/>
        <v>1040.3542509092374</v>
      </c>
      <c r="O1666" s="27">
        <f t="shared" si="155"/>
        <v>104.03542509092375</v>
      </c>
      <c r="P1666" s="27">
        <f t="shared" si="155"/>
        <v>10403.542509092375</v>
      </c>
      <c r="Q1666" s="24">
        <f t="shared" si="152"/>
        <v>104035.42509092375</v>
      </c>
      <c r="R1666" s="19">
        <f t="shared" si="154"/>
        <v>1040.3542509092374</v>
      </c>
    </row>
    <row r="1667" spans="7:18" ht="14.95" thickBot="1" x14ac:dyDescent="0.3">
      <c r="G1667">
        <f t="shared" si="153"/>
        <v>0.10379615025302109</v>
      </c>
      <c r="H1667" s="46">
        <v>9.3699999999974004</v>
      </c>
      <c r="I1667" s="45">
        <f t="shared" si="157"/>
        <v>8.649679187751758</v>
      </c>
      <c r="J1667" s="23">
        <f t="shared" si="156"/>
        <v>1.0379615025302108E-2</v>
      </c>
      <c r="K1667" s="27">
        <f t="shared" si="156"/>
        <v>0.10379615025302108</v>
      </c>
      <c r="L1667" s="27">
        <f t="shared" si="156"/>
        <v>1.0379615025302109</v>
      </c>
      <c r="M1667" s="27">
        <f t="shared" si="155"/>
        <v>10.379615025302108</v>
      </c>
      <c r="N1667" s="27">
        <f t="shared" si="155"/>
        <v>1037.961502530211</v>
      </c>
      <c r="O1667" s="27">
        <f t="shared" si="155"/>
        <v>103.79615025302108</v>
      </c>
      <c r="P1667" s="27">
        <f t="shared" si="155"/>
        <v>10379.615025302108</v>
      </c>
      <c r="Q1667" s="24">
        <f t="shared" si="152"/>
        <v>103796.15025302107</v>
      </c>
      <c r="R1667" s="19">
        <f t="shared" si="154"/>
        <v>1037.9615025302107</v>
      </c>
    </row>
    <row r="1668" spans="7:18" ht="14.95" thickBot="1" x14ac:dyDescent="0.3">
      <c r="G1668">
        <f t="shared" si="153"/>
        <v>0.10355742573197448</v>
      </c>
      <c r="H1668" s="41">
        <v>9.3599999999974006</v>
      </c>
      <c r="I1668" s="45">
        <f t="shared" si="157"/>
        <v>8.6297854776645391</v>
      </c>
      <c r="J1668" s="23">
        <f t="shared" si="156"/>
        <v>1.0355742573197447E-2</v>
      </c>
      <c r="K1668" s="27">
        <f t="shared" si="156"/>
        <v>0.10355742573197446</v>
      </c>
      <c r="L1668" s="27">
        <f t="shared" si="156"/>
        <v>1.0355742573197446</v>
      </c>
      <c r="M1668" s="27">
        <f t="shared" si="155"/>
        <v>10.355742573197446</v>
      </c>
      <c r="N1668" s="27">
        <f t="shared" si="155"/>
        <v>1035.5742573197447</v>
      </c>
      <c r="O1668" s="27">
        <f t="shared" si="155"/>
        <v>103.55742573197446</v>
      </c>
      <c r="P1668" s="27">
        <f t="shared" si="155"/>
        <v>10355.742573197447</v>
      </c>
      <c r="Q1668" s="24">
        <f t="shared" ref="Q1668:Q1731" si="158">$P1668*($T$5+$T$6)/$T$6</f>
        <v>103557.42573197446</v>
      </c>
      <c r="R1668" s="19">
        <f t="shared" si="154"/>
        <v>1035.5742573197447</v>
      </c>
    </row>
    <row r="1669" spans="7:18" ht="14.95" thickBot="1" x14ac:dyDescent="0.3">
      <c r="G1669">
        <f t="shared" ref="G1669:G1732" si="159">$I1669*$T$4</f>
        <v>0.10331925026209027</v>
      </c>
      <c r="H1669" s="46">
        <v>9.3499999999974008</v>
      </c>
      <c r="I1669" s="45">
        <f t="shared" si="157"/>
        <v>8.6099375218408554</v>
      </c>
      <c r="J1669" s="23">
        <f t="shared" si="156"/>
        <v>1.0331925026209025E-2</v>
      </c>
      <c r="K1669" s="27">
        <f t="shared" si="156"/>
        <v>0.10331925026209027</v>
      </c>
      <c r="L1669" s="27">
        <f t="shared" si="156"/>
        <v>1.0331925026209026</v>
      </c>
      <c r="M1669" s="27">
        <f t="shared" si="155"/>
        <v>10.331925026209026</v>
      </c>
      <c r="N1669" s="27">
        <f t="shared" si="155"/>
        <v>1033.1925026209026</v>
      </c>
      <c r="O1669" s="27">
        <f t="shared" si="155"/>
        <v>103.31925026209026</v>
      </c>
      <c r="P1669" s="27">
        <f t="shared" si="155"/>
        <v>10331.925026209026</v>
      </c>
      <c r="Q1669" s="24">
        <f t="shared" si="158"/>
        <v>103319.25026209027</v>
      </c>
      <c r="R1669" s="19">
        <f t="shared" ref="R1669:R1732" si="160">$P1669*($T$6/($T$5+$T$6))</f>
        <v>1033.1925026209026</v>
      </c>
    </row>
    <row r="1670" spans="7:18" ht="14.95" thickBot="1" x14ac:dyDescent="0.3">
      <c r="G1670">
        <f t="shared" si="159"/>
        <v>0.1030816225805858</v>
      </c>
      <c r="H1670" s="46">
        <v>9.3399999999973993</v>
      </c>
      <c r="I1670" s="45">
        <f t="shared" si="157"/>
        <v>8.5901352150488162</v>
      </c>
      <c r="J1670" s="23">
        <f t="shared" si="156"/>
        <v>1.0308162258058579E-2</v>
      </c>
      <c r="K1670" s="27">
        <f t="shared" si="156"/>
        <v>0.10308162258058579</v>
      </c>
      <c r="L1670" s="27">
        <f t="shared" si="156"/>
        <v>1.030816225805858</v>
      </c>
      <c r="M1670" s="27">
        <f t="shared" si="155"/>
        <v>10.30816225805858</v>
      </c>
      <c r="N1670" s="27">
        <f t="shared" si="155"/>
        <v>1030.8162258058578</v>
      </c>
      <c r="O1670" s="27">
        <f t="shared" si="155"/>
        <v>103.08162258058579</v>
      </c>
      <c r="P1670" s="27">
        <f t="shared" si="155"/>
        <v>10308.162258058579</v>
      </c>
      <c r="Q1670" s="24">
        <f t="shared" si="158"/>
        <v>103081.6225805858</v>
      </c>
      <c r="R1670" s="19">
        <f t="shared" si="160"/>
        <v>1030.816225805858</v>
      </c>
    </row>
    <row r="1671" spans="7:18" ht="14.95" thickBot="1" x14ac:dyDescent="0.3">
      <c r="G1671">
        <f t="shared" si="159"/>
        <v>0.10284454142758277</v>
      </c>
      <c r="H1671" s="46">
        <v>9.3299999999973995</v>
      </c>
      <c r="I1671" s="45">
        <f t="shared" si="157"/>
        <v>8.5703784522985647</v>
      </c>
      <c r="J1671" s="23">
        <f t="shared" si="156"/>
        <v>1.0284454142758278E-2</v>
      </c>
      <c r="K1671" s="27">
        <f t="shared" si="156"/>
        <v>0.10284454142758279</v>
      </c>
      <c r="L1671" s="27">
        <f t="shared" si="156"/>
        <v>1.0284454142758277</v>
      </c>
      <c r="M1671" s="27">
        <f t="shared" si="155"/>
        <v>10.284454142758278</v>
      </c>
      <c r="N1671" s="27">
        <f t="shared" si="155"/>
        <v>1028.4454142758277</v>
      </c>
      <c r="O1671" s="27">
        <f t="shared" si="155"/>
        <v>102.84454142758278</v>
      </c>
      <c r="P1671" s="27">
        <f t="shared" si="155"/>
        <v>10284.454142758277</v>
      </c>
      <c r="Q1671" s="24">
        <f t="shared" si="158"/>
        <v>102844.54142758276</v>
      </c>
      <c r="R1671" s="19">
        <f t="shared" si="160"/>
        <v>1028.4454142758277</v>
      </c>
    </row>
    <row r="1672" spans="7:18" ht="14.95" thickBot="1" x14ac:dyDescent="0.3">
      <c r="G1672">
        <f t="shared" si="159"/>
        <v>0.10260800554610058</v>
      </c>
      <c r="H1672" s="41">
        <v>9.3199999999973997</v>
      </c>
      <c r="I1672" s="45">
        <f t="shared" si="157"/>
        <v>8.5506671288417149</v>
      </c>
      <c r="J1672" s="23">
        <f t="shared" si="156"/>
        <v>1.0260800554610058E-2</v>
      </c>
      <c r="K1672" s="27">
        <f t="shared" si="156"/>
        <v>0.10260800554610058</v>
      </c>
      <c r="L1672" s="27">
        <f t="shared" si="156"/>
        <v>1.0260800554610057</v>
      </c>
      <c r="M1672" s="27">
        <f t="shared" si="155"/>
        <v>10.260800554610057</v>
      </c>
      <c r="N1672" s="27">
        <f t="shared" si="155"/>
        <v>1026.0800554610057</v>
      </c>
      <c r="O1672" s="27">
        <f t="shared" si="155"/>
        <v>102.60800554610057</v>
      </c>
      <c r="P1672" s="27">
        <f t="shared" si="155"/>
        <v>10260.800554610058</v>
      </c>
      <c r="Q1672" s="24">
        <f t="shared" si="158"/>
        <v>102608.00554610057</v>
      </c>
      <c r="R1672" s="19">
        <f t="shared" si="160"/>
        <v>1026.0800554610057</v>
      </c>
    </row>
    <row r="1673" spans="7:18" ht="14.95" thickBot="1" x14ac:dyDescent="0.3">
      <c r="G1673">
        <f t="shared" si="159"/>
        <v>0.10237201368204947</v>
      </c>
      <c r="H1673" s="46">
        <v>9.3099999999973999</v>
      </c>
      <c r="I1673" s="45">
        <f t="shared" si="157"/>
        <v>8.5310011401707886</v>
      </c>
      <c r="J1673" s="23">
        <f t="shared" si="156"/>
        <v>1.0237201368204945E-2</v>
      </c>
      <c r="K1673" s="27">
        <f t="shared" si="156"/>
        <v>0.10237201368204946</v>
      </c>
      <c r="L1673" s="27">
        <f t="shared" si="156"/>
        <v>1.0237201368204945</v>
      </c>
      <c r="M1673" s="27">
        <f t="shared" si="155"/>
        <v>10.237201368204946</v>
      </c>
      <c r="N1673" s="27">
        <f t="shared" si="155"/>
        <v>1023.7201368204945</v>
      </c>
      <c r="O1673" s="27">
        <f t="shared" si="155"/>
        <v>102.37201368204946</v>
      </c>
      <c r="P1673" s="27">
        <f t="shared" si="155"/>
        <v>10237.201368204946</v>
      </c>
      <c r="Q1673" s="24">
        <f t="shared" si="158"/>
        <v>102372.01368204945</v>
      </c>
      <c r="R1673" s="19">
        <f t="shared" si="160"/>
        <v>1023.7201368204946</v>
      </c>
    </row>
    <row r="1674" spans="7:18" ht="14.95" thickBot="1" x14ac:dyDescent="0.3">
      <c r="G1674">
        <f t="shared" si="159"/>
        <v>0.10213656458422408</v>
      </c>
      <c r="H1674" s="46">
        <v>9.2999999999974001</v>
      </c>
      <c r="I1674" s="45">
        <f t="shared" si="157"/>
        <v>8.5113803820186735</v>
      </c>
      <c r="J1674" s="23">
        <f t="shared" si="156"/>
        <v>1.0213656458422409E-2</v>
      </c>
      <c r="K1674" s="27">
        <f t="shared" si="156"/>
        <v>0.1021365645842241</v>
      </c>
      <c r="L1674" s="27">
        <f t="shared" si="156"/>
        <v>1.0213656458422409</v>
      </c>
      <c r="M1674" s="27">
        <f t="shared" si="155"/>
        <v>10.21365645842241</v>
      </c>
      <c r="N1674" s="27">
        <f t="shared" si="155"/>
        <v>1021.365645842241</v>
      </c>
      <c r="O1674" s="27">
        <f t="shared" si="155"/>
        <v>102.13656458422409</v>
      </c>
      <c r="P1674" s="27">
        <f t="shared" si="155"/>
        <v>10213.656458422409</v>
      </c>
      <c r="Q1674" s="24">
        <f t="shared" si="158"/>
        <v>102136.56458422409</v>
      </c>
      <c r="R1674" s="19">
        <f t="shared" si="160"/>
        <v>1021.365645842241</v>
      </c>
    </row>
    <row r="1675" spans="7:18" ht="14.95" thickBot="1" x14ac:dyDescent="0.3">
      <c r="G1675">
        <f t="shared" si="159"/>
        <v>0.10190165700429668</v>
      </c>
      <c r="H1675" s="46">
        <v>9.2899999999974003</v>
      </c>
      <c r="I1675" s="45">
        <f t="shared" si="157"/>
        <v>8.4918047503580567</v>
      </c>
      <c r="J1675" s="23">
        <f t="shared" si="156"/>
        <v>1.0190165700429668E-2</v>
      </c>
      <c r="K1675" s="27">
        <f t="shared" si="156"/>
        <v>0.10190165700429668</v>
      </c>
      <c r="L1675" s="27">
        <f t="shared" si="156"/>
        <v>1.019016570042967</v>
      </c>
      <c r="M1675" s="27">
        <f t="shared" si="155"/>
        <v>10.190165700429668</v>
      </c>
      <c r="N1675" s="27">
        <f t="shared" si="155"/>
        <v>1019.0165700429669</v>
      </c>
      <c r="O1675" s="27">
        <f t="shared" si="155"/>
        <v>101.90165700429669</v>
      </c>
      <c r="P1675" s="27">
        <f t="shared" si="155"/>
        <v>10190.165700429669</v>
      </c>
      <c r="Q1675" s="24">
        <f t="shared" si="158"/>
        <v>101901.65700429669</v>
      </c>
      <c r="R1675" s="19">
        <f t="shared" si="160"/>
        <v>1019.0165700429669</v>
      </c>
    </row>
    <row r="1676" spans="7:18" ht="14.95" thickBot="1" x14ac:dyDescent="0.3">
      <c r="G1676">
        <f t="shared" si="159"/>
        <v>0.10166728969681074</v>
      </c>
      <c r="H1676" s="41">
        <v>9.2799999999974006</v>
      </c>
      <c r="I1676" s="45">
        <f t="shared" si="157"/>
        <v>8.4722741414008951</v>
      </c>
      <c r="J1676" s="23">
        <f t="shared" si="156"/>
        <v>1.0166728969681073E-2</v>
      </c>
      <c r="K1676" s="27">
        <f t="shared" si="156"/>
        <v>0.10166728969681074</v>
      </c>
      <c r="L1676" s="27">
        <f t="shared" si="156"/>
        <v>1.0166728969681074</v>
      </c>
      <c r="M1676" s="27">
        <f t="shared" si="155"/>
        <v>10.166728969681074</v>
      </c>
      <c r="N1676" s="27">
        <f t="shared" si="155"/>
        <v>1016.6728969681074</v>
      </c>
      <c r="O1676" s="27">
        <f t="shared" si="155"/>
        <v>101.66728969681074</v>
      </c>
      <c r="P1676" s="27">
        <f t="shared" si="155"/>
        <v>10166.728969681073</v>
      </c>
      <c r="Q1676" s="24">
        <f t="shared" si="158"/>
        <v>101667.28969681074</v>
      </c>
      <c r="R1676" s="19">
        <f t="shared" si="160"/>
        <v>1016.6728969681074</v>
      </c>
    </row>
    <row r="1677" spans="7:18" ht="14.95" thickBot="1" x14ac:dyDescent="0.3">
      <c r="G1677">
        <f t="shared" si="159"/>
        <v>0.10143346141917409</v>
      </c>
      <c r="H1677" s="46">
        <v>9.2699999999974008</v>
      </c>
      <c r="I1677" s="45">
        <f t="shared" si="157"/>
        <v>8.45278845159784</v>
      </c>
      <c r="J1677" s="23">
        <f t="shared" si="156"/>
        <v>1.0143346141917408E-2</v>
      </c>
      <c r="K1677" s="27">
        <f t="shared" si="156"/>
        <v>0.10143346141917409</v>
      </c>
      <c r="L1677" s="27">
        <f t="shared" si="156"/>
        <v>1.0143346141917409</v>
      </c>
      <c r="M1677" s="27">
        <f t="shared" si="155"/>
        <v>10.143346141917409</v>
      </c>
      <c r="N1677" s="27">
        <f t="shared" si="155"/>
        <v>1014.3346141917408</v>
      </c>
      <c r="O1677" s="27">
        <f t="shared" si="155"/>
        <v>101.43346141917408</v>
      </c>
      <c r="P1677" s="27">
        <f t="shared" si="155"/>
        <v>10143.346141917407</v>
      </c>
      <c r="Q1677" s="24">
        <f t="shared" si="158"/>
        <v>101433.46141917407</v>
      </c>
      <c r="R1677" s="19">
        <f t="shared" si="160"/>
        <v>1014.3346141917408</v>
      </c>
    </row>
    <row r="1678" spans="7:18" ht="14.95" thickBot="1" x14ac:dyDescent="0.3">
      <c r="G1678">
        <f t="shared" si="159"/>
        <v>0.10120017093165246</v>
      </c>
      <c r="H1678" s="46">
        <v>9.2599999999973992</v>
      </c>
      <c r="I1678" s="45">
        <f t="shared" si="157"/>
        <v>8.4333475776377043</v>
      </c>
      <c r="J1678" s="23">
        <f t="shared" si="156"/>
        <v>1.0120017093165245E-2</v>
      </c>
      <c r="K1678" s="27">
        <f t="shared" si="156"/>
        <v>0.10120017093165246</v>
      </c>
      <c r="L1678" s="27">
        <f t="shared" si="156"/>
        <v>1.0120017093165246</v>
      </c>
      <c r="M1678" s="27">
        <f t="shared" si="155"/>
        <v>10.120017093165245</v>
      </c>
      <c r="N1678" s="27">
        <f t="shared" si="155"/>
        <v>1012.0017093165245</v>
      </c>
      <c r="O1678" s="27">
        <f t="shared" si="155"/>
        <v>101.20017093165245</v>
      </c>
      <c r="P1678" s="27">
        <f t="shared" si="155"/>
        <v>10120.017093165245</v>
      </c>
      <c r="Q1678" s="24">
        <f t="shared" si="158"/>
        <v>101200.17093165244</v>
      </c>
      <c r="R1678" s="19">
        <f t="shared" si="160"/>
        <v>1012.0017093165245</v>
      </c>
    </row>
    <row r="1679" spans="7:18" ht="14.95" thickBot="1" x14ac:dyDescent="0.3">
      <c r="G1679">
        <f t="shared" si="159"/>
        <v>0.10096741699736299</v>
      </c>
      <c r="H1679" s="46">
        <v>9.2499999999973994</v>
      </c>
      <c r="I1679" s="45">
        <f t="shared" si="157"/>
        <v>8.4139514164469151</v>
      </c>
      <c r="J1679" s="23">
        <f t="shared" si="156"/>
        <v>1.0096741699736298E-2</v>
      </c>
      <c r="K1679" s="27">
        <f t="shared" si="156"/>
        <v>0.10096741699736297</v>
      </c>
      <c r="L1679" s="27">
        <f t="shared" si="156"/>
        <v>1.0096741699736298</v>
      </c>
      <c r="M1679" s="27">
        <f t="shared" si="155"/>
        <v>10.096741699736297</v>
      </c>
      <c r="N1679" s="27">
        <f t="shared" si="155"/>
        <v>1009.6741699736298</v>
      </c>
      <c r="O1679" s="27">
        <f t="shared" si="155"/>
        <v>100.96741699736297</v>
      </c>
      <c r="P1679" s="27">
        <f t="shared" si="155"/>
        <v>10096.741699736298</v>
      </c>
      <c r="Q1679" s="24">
        <f t="shared" si="158"/>
        <v>100967.41699736299</v>
      </c>
      <c r="R1679" s="19">
        <f t="shared" si="160"/>
        <v>1009.6741699736299</v>
      </c>
    </row>
    <row r="1680" spans="7:18" ht="14.95" thickBot="1" x14ac:dyDescent="0.3">
      <c r="G1680">
        <f t="shared" si="159"/>
        <v>0.10073519838226737</v>
      </c>
      <c r="H1680" s="41">
        <v>9.2399999999973996</v>
      </c>
      <c r="I1680" s="45">
        <f t="shared" si="157"/>
        <v>8.3945998651889475</v>
      </c>
      <c r="J1680" s="23">
        <f t="shared" si="156"/>
        <v>1.0073519838226736E-2</v>
      </c>
      <c r="K1680" s="27">
        <f t="shared" si="156"/>
        <v>0.10073519838226737</v>
      </c>
      <c r="L1680" s="27">
        <f t="shared" si="156"/>
        <v>1.0073519838226737</v>
      </c>
      <c r="M1680" s="27">
        <f t="shared" si="155"/>
        <v>10.073519838226737</v>
      </c>
      <c r="N1680" s="27">
        <f t="shared" si="155"/>
        <v>1007.3519838226737</v>
      </c>
      <c r="O1680" s="27">
        <f t="shared" si="155"/>
        <v>100.73519838226737</v>
      </c>
      <c r="P1680" s="27">
        <f t="shared" si="155"/>
        <v>10073.519838226737</v>
      </c>
      <c r="Q1680" s="24">
        <f t="shared" si="158"/>
        <v>100735.19838226736</v>
      </c>
      <c r="R1680" s="19">
        <f t="shared" si="160"/>
        <v>1007.3519838226738</v>
      </c>
    </row>
    <row r="1681" spans="7:18" ht="14.95" thickBot="1" x14ac:dyDescent="0.3">
      <c r="G1681">
        <f t="shared" si="159"/>
        <v>0.10050351385516579</v>
      </c>
      <c r="H1681" s="46">
        <v>9.2299999999973998</v>
      </c>
      <c r="I1681" s="45">
        <f t="shared" si="157"/>
        <v>8.375292821263816</v>
      </c>
      <c r="J1681" s="23">
        <f t="shared" si="156"/>
        <v>1.0050351385516579E-2</v>
      </c>
      <c r="K1681" s="27">
        <f t="shared" si="156"/>
        <v>0.1005035138551658</v>
      </c>
      <c r="L1681" s="27">
        <f t="shared" si="156"/>
        <v>1.005035138551658</v>
      </c>
      <c r="M1681" s="27">
        <f t="shared" si="155"/>
        <v>10.05035138551658</v>
      </c>
      <c r="N1681" s="27">
        <f t="shared" si="155"/>
        <v>1005.0351385516581</v>
      </c>
      <c r="O1681" s="27">
        <f t="shared" si="155"/>
        <v>100.50351385516581</v>
      </c>
      <c r="P1681" s="27">
        <f t="shared" si="155"/>
        <v>10050.35138551658</v>
      </c>
      <c r="Q1681" s="24">
        <f t="shared" si="158"/>
        <v>100503.51385516582</v>
      </c>
      <c r="R1681" s="19">
        <f t="shared" si="160"/>
        <v>1005.0351385516581</v>
      </c>
    </row>
    <row r="1682" spans="7:18" ht="14.95" thickBot="1" x14ac:dyDescent="0.3">
      <c r="G1682">
        <f t="shared" si="159"/>
        <v>0.10027236218768976</v>
      </c>
      <c r="H1682" s="46">
        <v>9.2199999999974001</v>
      </c>
      <c r="I1682" s="45">
        <f t="shared" si="157"/>
        <v>8.3560301823074798</v>
      </c>
      <c r="J1682" s="23">
        <f t="shared" si="156"/>
        <v>1.0027236218768975E-2</v>
      </c>
      <c r="K1682" s="27">
        <f t="shared" si="156"/>
        <v>0.10027236218768976</v>
      </c>
      <c r="L1682" s="27">
        <f t="shared" si="156"/>
        <v>1.0027236218768976</v>
      </c>
      <c r="M1682" s="27">
        <f t="shared" si="155"/>
        <v>10.027236218768977</v>
      </c>
      <c r="N1682" s="27">
        <f t="shared" si="155"/>
        <v>1002.7236218768976</v>
      </c>
      <c r="O1682" s="27">
        <f t="shared" si="155"/>
        <v>100.27236218768977</v>
      </c>
      <c r="P1682" s="27">
        <f t="shared" si="155"/>
        <v>10027.236218768976</v>
      </c>
      <c r="Q1682" s="24">
        <f t="shared" si="158"/>
        <v>100272.36218768977</v>
      </c>
      <c r="R1682" s="19">
        <f t="shared" si="160"/>
        <v>1002.7236218768976</v>
      </c>
    </row>
    <row r="1683" spans="7:18" ht="14.95" thickBot="1" x14ac:dyDescent="0.3">
      <c r="G1683">
        <f t="shared" si="159"/>
        <v>0.10004174215429627</v>
      </c>
      <c r="H1683" s="46">
        <v>9.2099999999974003</v>
      </c>
      <c r="I1683" s="45">
        <f t="shared" si="157"/>
        <v>8.3368118461913561</v>
      </c>
      <c r="J1683" s="23">
        <f t="shared" si="156"/>
        <v>1.0004174215429627E-2</v>
      </c>
      <c r="K1683" s="27">
        <f t="shared" si="156"/>
        <v>0.10004174215429627</v>
      </c>
      <c r="L1683" s="27">
        <f t="shared" si="156"/>
        <v>1.0004174215429626</v>
      </c>
      <c r="M1683" s="27">
        <f t="shared" si="155"/>
        <v>10.004174215429627</v>
      </c>
      <c r="N1683" s="27">
        <f t="shared" si="155"/>
        <v>1000.4174215429628</v>
      </c>
      <c r="O1683" s="27">
        <f t="shared" si="155"/>
        <v>100.04174215429627</v>
      </c>
      <c r="P1683" s="27">
        <f t="shared" si="155"/>
        <v>10004.174215429628</v>
      </c>
      <c r="Q1683" s="24">
        <f t="shared" si="158"/>
        <v>100041.74215429628</v>
      </c>
      <c r="R1683" s="19">
        <f t="shared" si="160"/>
        <v>1000.4174215429629</v>
      </c>
    </row>
    <row r="1684" spans="7:18" ht="14.95" thickBot="1" x14ac:dyDescent="0.3">
      <c r="G1684">
        <f t="shared" si="159"/>
        <v>9.9811652532260778E-2</v>
      </c>
      <c r="H1684" s="41">
        <v>9.1999999999974005</v>
      </c>
      <c r="I1684" s="45">
        <f t="shared" si="157"/>
        <v>8.3176377110217317</v>
      </c>
      <c r="J1684" s="23">
        <f t="shared" si="156"/>
        <v>9.9811652532260774E-3</v>
      </c>
      <c r="K1684" s="27">
        <f t="shared" si="156"/>
        <v>9.9811652532260792E-2</v>
      </c>
      <c r="L1684" s="27">
        <f t="shared" si="156"/>
        <v>0.99811652532260786</v>
      </c>
      <c r="M1684" s="27">
        <f t="shared" si="155"/>
        <v>9.9811652532260791</v>
      </c>
      <c r="N1684" s="27">
        <f t="shared" si="155"/>
        <v>998.1165253226078</v>
      </c>
      <c r="O1684" s="27">
        <f t="shared" si="155"/>
        <v>99.81165253226078</v>
      </c>
      <c r="P1684" s="27">
        <f t="shared" si="155"/>
        <v>9981.1652532260778</v>
      </c>
      <c r="Q1684" s="24">
        <f t="shared" si="158"/>
        <v>99811.652532260778</v>
      </c>
      <c r="R1684" s="19">
        <f t="shared" si="160"/>
        <v>998.1165253226078</v>
      </c>
    </row>
    <row r="1685" spans="7:18" ht="14.95" thickBot="1" x14ac:dyDescent="0.3">
      <c r="G1685">
        <f t="shared" si="159"/>
        <v>9.9582092101671113E-2</v>
      </c>
      <c r="H1685" s="46">
        <v>9.1899999999974007</v>
      </c>
      <c r="I1685" s="45">
        <f t="shared" si="157"/>
        <v>8.298507675139259</v>
      </c>
      <c r="J1685" s="23">
        <f t="shared" si="156"/>
        <v>9.9582092101671103E-3</v>
      </c>
      <c r="K1685" s="27">
        <f t="shared" si="156"/>
        <v>9.9582092101671099E-2</v>
      </c>
      <c r="L1685" s="27">
        <f t="shared" si="156"/>
        <v>0.99582092101671105</v>
      </c>
      <c r="M1685" s="27">
        <f t="shared" si="155"/>
        <v>9.9582092101671105</v>
      </c>
      <c r="N1685" s="27">
        <f t="shared" si="155"/>
        <v>995.82092101671105</v>
      </c>
      <c r="O1685" s="27">
        <f t="shared" si="155"/>
        <v>99.582092101671108</v>
      </c>
      <c r="P1685" s="27">
        <f t="shared" si="155"/>
        <v>9958.2092101671115</v>
      </c>
      <c r="Q1685" s="24">
        <f t="shared" si="158"/>
        <v>99582.092101671122</v>
      </c>
      <c r="R1685" s="19">
        <f t="shared" si="160"/>
        <v>995.82092101671117</v>
      </c>
    </row>
    <row r="1686" spans="7:18" ht="14.95" thickBot="1" x14ac:dyDescent="0.3">
      <c r="G1686">
        <f t="shared" si="159"/>
        <v>9.9353059645420627E-2</v>
      </c>
      <c r="H1686" s="46">
        <v>9.1799999999973991</v>
      </c>
      <c r="I1686" s="45">
        <f t="shared" si="157"/>
        <v>8.2794216371183857</v>
      </c>
      <c r="J1686" s="23">
        <f t="shared" si="156"/>
        <v>9.9353059645420627E-3</v>
      </c>
      <c r="K1686" s="27">
        <f t="shared" si="156"/>
        <v>9.9353059645420627E-2</v>
      </c>
      <c r="L1686" s="27">
        <f t="shared" si="156"/>
        <v>0.99353059645420638</v>
      </c>
      <c r="M1686" s="27">
        <f t="shared" si="155"/>
        <v>9.9353059645420636</v>
      </c>
      <c r="N1686" s="27">
        <f t="shared" si="155"/>
        <v>993.53059645420637</v>
      </c>
      <c r="O1686" s="27">
        <f t="shared" si="155"/>
        <v>99.353059645420629</v>
      </c>
      <c r="P1686" s="27">
        <f t="shared" si="155"/>
        <v>9935.3059645420635</v>
      </c>
      <c r="Q1686" s="24">
        <f t="shared" si="158"/>
        <v>99353.059645420639</v>
      </c>
      <c r="R1686" s="19">
        <f t="shared" si="160"/>
        <v>993.53059645420637</v>
      </c>
    </row>
    <row r="1687" spans="7:18" ht="14.95" thickBot="1" x14ac:dyDescent="0.3">
      <c r="G1687">
        <f t="shared" si="159"/>
        <v>9.9124553949202082E-2</v>
      </c>
      <c r="H1687" s="46">
        <v>9.1699999999973993</v>
      </c>
      <c r="I1687" s="45">
        <f t="shared" si="157"/>
        <v>8.2603794957668395</v>
      </c>
      <c r="J1687" s="23">
        <f t="shared" si="156"/>
        <v>9.9124553949202065E-3</v>
      </c>
      <c r="K1687" s="27">
        <f t="shared" si="156"/>
        <v>9.9124553949202068E-2</v>
      </c>
      <c r="L1687" s="27">
        <f t="shared" si="156"/>
        <v>0.99124553949202066</v>
      </c>
      <c r="M1687" s="27">
        <f t="shared" si="155"/>
        <v>9.9124553949202063</v>
      </c>
      <c r="N1687" s="27">
        <f t="shared" si="155"/>
        <v>991.24553949202073</v>
      </c>
      <c r="O1687" s="27">
        <f t="shared" si="155"/>
        <v>99.124553949202067</v>
      </c>
      <c r="P1687" s="27">
        <f t="shared" si="155"/>
        <v>9912.4553949202073</v>
      </c>
      <c r="Q1687" s="24">
        <f t="shared" si="158"/>
        <v>99124.553949202076</v>
      </c>
      <c r="R1687" s="19">
        <f t="shared" si="160"/>
        <v>991.24553949202073</v>
      </c>
    </row>
    <row r="1688" spans="7:18" ht="14.95" thickBot="1" x14ac:dyDescent="0.3">
      <c r="G1688">
        <f t="shared" si="159"/>
        <v>9.8896573801501061E-2</v>
      </c>
      <c r="H1688" s="41">
        <v>9.1599999999973996</v>
      </c>
      <c r="I1688" s="45">
        <f t="shared" si="157"/>
        <v>8.241381150125088</v>
      </c>
      <c r="J1688" s="23">
        <f t="shared" si="156"/>
        <v>9.8896573801501055E-3</v>
      </c>
      <c r="K1688" s="27">
        <f t="shared" si="156"/>
        <v>9.8896573801501061E-2</v>
      </c>
      <c r="L1688" s="27">
        <f t="shared" si="156"/>
        <v>0.98896573801501064</v>
      </c>
      <c r="M1688" s="27">
        <f t="shared" si="155"/>
        <v>9.8896573801501066</v>
      </c>
      <c r="N1688" s="27">
        <f t="shared" si="155"/>
        <v>988.96573801501063</v>
      </c>
      <c r="O1688" s="27">
        <f t="shared" si="155"/>
        <v>98.896573801501063</v>
      </c>
      <c r="P1688" s="27">
        <f t="shared" si="155"/>
        <v>9889.6573801501054</v>
      </c>
      <c r="Q1688" s="24">
        <f t="shared" si="158"/>
        <v>98896.573801501057</v>
      </c>
      <c r="R1688" s="19">
        <f t="shared" si="160"/>
        <v>988.96573801501063</v>
      </c>
    </row>
    <row r="1689" spans="7:18" ht="14.95" thickBot="1" x14ac:dyDescent="0.3">
      <c r="G1689">
        <f t="shared" si="159"/>
        <v>9.8669117993589489E-2</v>
      </c>
      <c r="H1689" s="46">
        <v>9.1499999999973998</v>
      </c>
      <c r="I1689" s="45">
        <f t="shared" si="157"/>
        <v>8.2224264994657901</v>
      </c>
      <c r="J1689" s="23">
        <f t="shared" si="156"/>
        <v>9.8669117993589479E-3</v>
      </c>
      <c r="K1689" s="27">
        <f t="shared" si="156"/>
        <v>9.8669117993589475E-2</v>
      </c>
      <c r="L1689" s="27">
        <f t="shared" si="156"/>
        <v>0.98669117993589472</v>
      </c>
      <c r="M1689" s="27">
        <f t="shared" si="155"/>
        <v>9.866911799358947</v>
      </c>
      <c r="N1689" s="27">
        <f t="shared" si="155"/>
        <v>986.69117993589475</v>
      </c>
      <c r="O1689" s="27">
        <f t="shared" si="155"/>
        <v>98.669117993589481</v>
      </c>
      <c r="P1689" s="27">
        <f t="shared" si="155"/>
        <v>9866.911799358948</v>
      </c>
      <c r="Q1689" s="24">
        <f t="shared" si="158"/>
        <v>98669.117993589476</v>
      </c>
      <c r="R1689" s="19">
        <f t="shared" si="160"/>
        <v>986.69117993589487</v>
      </c>
    </row>
    <row r="1690" spans="7:18" ht="14.95" thickBot="1" x14ac:dyDescent="0.3">
      <c r="G1690">
        <f t="shared" si="159"/>
        <v>9.8442185319519288E-2</v>
      </c>
      <c r="H1690" s="46">
        <v>9.1399999999974</v>
      </c>
      <c r="I1690" s="45">
        <f t="shared" si="157"/>
        <v>8.2035154432932735</v>
      </c>
      <c r="J1690" s="23">
        <f t="shared" si="156"/>
        <v>9.844218531951927E-3</v>
      </c>
      <c r="K1690" s="27">
        <f t="shared" si="156"/>
        <v>9.8442185319519288E-2</v>
      </c>
      <c r="L1690" s="27">
        <f t="shared" si="156"/>
        <v>0.98442185319519282</v>
      </c>
      <c r="M1690" s="27">
        <f t="shared" si="155"/>
        <v>9.8442185319519275</v>
      </c>
      <c r="N1690" s="27">
        <f t="shared" si="155"/>
        <v>984.42185319519285</v>
      </c>
      <c r="O1690" s="27">
        <f t="shared" si="155"/>
        <v>98.442185319519282</v>
      </c>
      <c r="P1690" s="27">
        <f t="shared" si="155"/>
        <v>9844.2185319519285</v>
      </c>
      <c r="Q1690" s="24">
        <f t="shared" si="158"/>
        <v>98442.185319519282</v>
      </c>
      <c r="R1690" s="19">
        <f t="shared" si="160"/>
        <v>984.42185319519285</v>
      </c>
    </row>
    <row r="1691" spans="7:18" ht="14.95" thickBot="1" x14ac:dyDescent="0.3">
      <c r="G1691">
        <f t="shared" si="159"/>
        <v>9.821577457611598E-2</v>
      </c>
      <c r="H1691" s="46">
        <v>9.1299999999974002</v>
      </c>
      <c r="I1691" s="45">
        <f t="shared" si="157"/>
        <v>8.1846478813429986</v>
      </c>
      <c r="J1691" s="23">
        <f t="shared" si="156"/>
        <v>9.8215774576115977E-3</v>
      </c>
      <c r="K1691" s="27">
        <f t="shared" si="156"/>
        <v>9.821577457611598E-2</v>
      </c>
      <c r="L1691" s="27">
        <f t="shared" si="156"/>
        <v>0.98215774576115977</v>
      </c>
      <c r="M1691" s="27">
        <f t="shared" si="155"/>
        <v>9.8215774576115979</v>
      </c>
      <c r="N1691" s="27">
        <f t="shared" si="155"/>
        <v>982.15774576115984</v>
      </c>
      <c r="O1691" s="27">
        <f t="shared" si="155"/>
        <v>98.215774576115976</v>
      </c>
      <c r="P1691" s="27">
        <f t="shared" si="155"/>
        <v>9821.5774576115982</v>
      </c>
      <c r="Q1691" s="24">
        <f t="shared" si="158"/>
        <v>98215.774576115975</v>
      </c>
      <c r="R1691" s="19">
        <f t="shared" si="160"/>
        <v>982.15774576115984</v>
      </c>
    </row>
    <row r="1692" spans="7:18" ht="14.95" thickBot="1" x14ac:dyDescent="0.3">
      <c r="G1692">
        <f t="shared" si="159"/>
        <v>9.7989884562972446E-2</v>
      </c>
      <c r="H1692" s="41">
        <v>9.1199999999974004</v>
      </c>
      <c r="I1692" s="45">
        <f t="shared" si="157"/>
        <v>8.1658237135810374</v>
      </c>
      <c r="J1692" s="23">
        <f t="shared" si="156"/>
        <v>9.7989884562972446E-3</v>
      </c>
      <c r="K1692" s="27">
        <f t="shared" si="156"/>
        <v>9.7989884562972446E-2</v>
      </c>
      <c r="L1692" s="27">
        <f t="shared" si="156"/>
        <v>0.9798988456297244</v>
      </c>
      <c r="M1692" s="27">
        <f t="shared" si="155"/>
        <v>9.7989884562972449</v>
      </c>
      <c r="N1692" s="27">
        <f t="shared" si="155"/>
        <v>979.89884562972441</v>
      </c>
      <c r="O1692" s="27">
        <f t="shared" si="155"/>
        <v>97.989884562972449</v>
      </c>
      <c r="P1692" s="27">
        <f t="shared" si="155"/>
        <v>9798.9884562972438</v>
      </c>
      <c r="Q1692" s="24">
        <f t="shared" si="158"/>
        <v>97989.884562972438</v>
      </c>
      <c r="R1692" s="19">
        <f t="shared" si="160"/>
        <v>979.89884562972441</v>
      </c>
    </row>
    <row r="1693" spans="7:18" ht="14.95" thickBot="1" x14ac:dyDescent="0.3">
      <c r="G1693">
        <f t="shared" si="159"/>
        <v>9.7764514082442217E-2</v>
      </c>
      <c r="H1693" s="46">
        <v>9.1099999999974006</v>
      </c>
      <c r="I1693" s="45">
        <f t="shared" si="157"/>
        <v>8.1470428402035182</v>
      </c>
      <c r="J1693" s="23">
        <f t="shared" si="156"/>
        <v>9.7764514082442217E-3</v>
      </c>
      <c r="K1693" s="27">
        <f t="shared" si="156"/>
        <v>9.7764514082442217E-2</v>
      </c>
      <c r="L1693" s="27">
        <f t="shared" si="156"/>
        <v>0.97764514082442222</v>
      </c>
      <c r="M1693" s="27">
        <f t="shared" si="155"/>
        <v>9.7764514082442222</v>
      </c>
      <c r="N1693" s="27">
        <f t="shared" si="155"/>
        <v>977.64514082442213</v>
      </c>
      <c r="O1693" s="27">
        <f t="shared" si="155"/>
        <v>97.764514082442219</v>
      </c>
      <c r="P1693" s="27">
        <f t="shared" si="155"/>
        <v>9776.451408244222</v>
      </c>
      <c r="Q1693" s="24">
        <f t="shared" si="158"/>
        <v>97764.514082442227</v>
      </c>
      <c r="R1693" s="19">
        <f t="shared" si="160"/>
        <v>977.64514082442224</v>
      </c>
    </row>
    <row r="1694" spans="7:18" ht="14.95" thickBot="1" x14ac:dyDescent="0.3">
      <c r="G1694">
        <f t="shared" si="159"/>
        <v>9.7539661939633579E-2</v>
      </c>
      <c r="H1694" s="46">
        <v>9.0999999999974008</v>
      </c>
      <c r="I1694" s="45">
        <f t="shared" si="157"/>
        <v>8.1283051616361313</v>
      </c>
      <c r="J1694" s="23">
        <f t="shared" si="156"/>
        <v>9.7539661939633569E-3</v>
      </c>
      <c r="K1694" s="27">
        <f t="shared" si="156"/>
        <v>9.7539661939633565E-2</v>
      </c>
      <c r="L1694" s="27">
        <f t="shared" si="156"/>
        <v>0.97539661939633571</v>
      </c>
      <c r="M1694" s="27">
        <f t="shared" si="155"/>
        <v>9.7539661939633557</v>
      </c>
      <c r="N1694" s="27">
        <f t="shared" si="155"/>
        <v>975.39661939633561</v>
      </c>
      <c r="O1694" s="27">
        <f t="shared" si="155"/>
        <v>97.539661939633561</v>
      </c>
      <c r="P1694" s="27">
        <f t="shared" si="155"/>
        <v>9753.966193963357</v>
      </c>
      <c r="Q1694" s="24">
        <f t="shared" si="158"/>
        <v>97539.661939633559</v>
      </c>
      <c r="R1694" s="19">
        <f t="shared" si="160"/>
        <v>975.39661939633572</v>
      </c>
    </row>
    <row r="1695" spans="7:18" ht="14.95" thickBot="1" x14ac:dyDescent="0.3">
      <c r="G1695">
        <f t="shared" si="159"/>
        <v>9.7315326942402622E-2</v>
      </c>
      <c r="H1695" s="46">
        <v>9.0899999999973993</v>
      </c>
      <c r="I1695" s="45">
        <f t="shared" si="157"/>
        <v>8.1096105785335517</v>
      </c>
      <c r="J1695" s="23">
        <f t="shared" si="156"/>
        <v>9.7315326942402618E-3</v>
      </c>
      <c r="K1695" s="27">
        <f t="shared" si="156"/>
        <v>9.7315326942402636E-2</v>
      </c>
      <c r="L1695" s="27">
        <f t="shared" si="156"/>
        <v>0.97315326942402625</v>
      </c>
      <c r="M1695" s="27">
        <f t="shared" si="155"/>
        <v>9.7315326942402631</v>
      </c>
      <c r="N1695" s="27">
        <f t="shared" si="155"/>
        <v>973.15326942402623</v>
      </c>
      <c r="O1695" s="27">
        <f t="shared" si="155"/>
        <v>97.315326942402635</v>
      </c>
      <c r="P1695" s="27">
        <f t="shared" si="155"/>
        <v>9731.5326942402626</v>
      </c>
      <c r="Q1695" s="24">
        <f t="shared" si="158"/>
        <v>97315.326942402637</v>
      </c>
      <c r="R1695" s="19">
        <f t="shared" si="160"/>
        <v>973.15326942402635</v>
      </c>
    </row>
    <row r="1696" spans="7:18" ht="14.95" thickBot="1" x14ac:dyDescent="0.3">
      <c r="G1696">
        <f t="shared" si="159"/>
        <v>9.7091507901347782E-2</v>
      </c>
      <c r="H1696" s="41">
        <v>9.0799999999973995</v>
      </c>
      <c r="I1696" s="45">
        <f t="shared" si="157"/>
        <v>8.0909589917789813</v>
      </c>
      <c r="J1696" s="23">
        <f t="shared" si="156"/>
        <v>9.7091507901347768E-3</v>
      </c>
      <c r="K1696" s="27">
        <f t="shared" si="156"/>
        <v>9.7091507901347768E-2</v>
      </c>
      <c r="L1696" s="27">
        <f t="shared" si="156"/>
        <v>0.97091507901347773</v>
      </c>
      <c r="M1696" s="27">
        <f t="shared" si="155"/>
        <v>9.7091507901347764</v>
      </c>
      <c r="N1696" s="27">
        <f t="shared" si="155"/>
        <v>970.91507901347768</v>
      </c>
      <c r="O1696" s="27">
        <f t="shared" si="155"/>
        <v>97.091507901347768</v>
      </c>
      <c r="P1696" s="27">
        <f t="shared" si="155"/>
        <v>9709.1507901347759</v>
      </c>
      <c r="Q1696" s="24">
        <f t="shared" si="158"/>
        <v>97091.507901347752</v>
      </c>
      <c r="R1696" s="19">
        <f t="shared" si="160"/>
        <v>970.91507901347768</v>
      </c>
    </row>
    <row r="1697" spans="7:18" ht="14.95" thickBot="1" x14ac:dyDescent="0.3">
      <c r="G1697">
        <f t="shared" si="159"/>
        <v>9.6868203629802613E-2</v>
      </c>
      <c r="H1697" s="46">
        <v>9.0699999999973997</v>
      </c>
      <c r="I1697" s="45">
        <f t="shared" si="157"/>
        <v>8.0723503024835512</v>
      </c>
      <c r="J1697" s="23">
        <f t="shared" si="156"/>
        <v>9.6868203629802609E-3</v>
      </c>
      <c r="K1697" s="27">
        <f t="shared" si="156"/>
        <v>9.6868203629802613E-2</v>
      </c>
      <c r="L1697" s="27">
        <f t="shared" si="156"/>
        <v>0.96868203629802618</v>
      </c>
      <c r="M1697" s="27">
        <f t="shared" si="155"/>
        <v>9.6868203629802618</v>
      </c>
      <c r="N1697" s="27">
        <f t="shared" si="155"/>
        <v>968.68203629802611</v>
      </c>
      <c r="O1697" s="27">
        <f t="shared" si="155"/>
        <v>96.868203629802608</v>
      </c>
      <c r="P1697" s="27">
        <f t="shared" si="155"/>
        <v>9686.8203629802611</v>
      </c>
      <c r="Q1697" s="24">
        <f t="shared" si="158"/>
        <v>96868.203629802621</v>
      </c>
      <c r="R1697" s="19">
        <f t="shared" si="160"/>
        <v>968.68203629802611</v>
      </c>
    </row>
    <row r="1698" spans="7:18" ht="14.95" thickBot="1" x14ac:dyDescent="0.3">
      <c r="G1698">
        <f t="shared" si="159"/>
        <v>9.6645412943830139E-2</v>
      </c>
      <c r="H1698" s="46">
        <v>9.0599999999973999</v>
      </c>
      <c r="I1698" s="45">
        <f t="shared" si="157"/>
        <v>8.0537844119858448</v>
      </c>
      <c r="J1698" s="23">
        <f t="shared" si="156"/>
        <v>9.6645412943830132E-3</v>
      </c>
      <c r="K1698" s="27">
        <f t="shared" si="156"/>
        <v>9.6645412943830139E-2</v>
      </c>
      <c r="L1698" s="27">
        <f t="shared" si="156"/>
        <v>0.96645412943830133</v>
      </c>
      <c r="M1698" s="27">
        <f t="shared" si="155"/>
        <v>9.6645412943830138</v>
      </c>
      <c r="N1698" s="27">
        <f t="shared" si="155"/>
        <v>966.45412943830127</v>
      </c>
      <c r="O1698" s="27">
        <f t="shared" si="155"/>
        <v>96.645412943830138</v>
      </c>
      <c r="P1698" s="27">
        <f t="shared" si="155"/>
        <v>9664.5412943830124</v>
      </c>
      <c r="Q1698" s="24">
        <f t="shared" si="158"/>
        <v>96645.412943830117</v>
      </c>
      <c r="R1698" s="19">
        <f t="shared" si="160"/>
        <v>966.45412943830127</v>
      </c>
    </row>
    <row r="1699" spans="7:18" ht="14.95" thickBot="1" x14ac:dyDescent="0.3">
      <c r="G1699">
        <f t="shared" si="159"/>
        <v>9.6423134662216373E-2</v>
      </c>
      <c r="H1699" s="46">
        <v>9.0499999999974001</v>
      </c>
      <c r="I1699" s="45">
        <f t="shared" si="157"/>
        <v>8.0352612218513642</v>
      </c>
      <c r="J1699" s="23">
        <f t="shared" si="156"/>
        <v>9.6423134662216355E-3</v>
      </c>
      <c r="K1699" s="27">
        <f t="shared" si="156"/>
        <v>9.6423134662216359E-2</v>
      </c>
      <c r="L1699" s="27">
        <f t="shared" si="156"/>
        <v>0.9642313466221637</v>
      </c>
      <c r="M1699" s="27">
        <f t="shared" si="155"/>
        <v>9.642313466221637</v>
      </c>
      <c r="N1699" s="27">
        <f t="shared" si="155"/>
        <v>964.23134662216364</v>
      </c>
      <c r="O1699" s="27">
        <f t="shared" si="155"/>
        <v>96.42313466221637</v>
      </c>
      <c r="P1699" s="27">
        <f t="shared" si="155"/>
        <v>9642.3134662216362</v>
      </c>
      <c r="Q1699" s="24">
        <f t="shared" si="158"/>
        <v>96423.134662216369</v>
      </c>
      <c r="R1699" s="19">
        <f t="shared" si="160"/>
        <v>964.23134662216364</v>
      </c>
    </row>
    <row r="1700" spans="7:18" ht="14.95" thickBot="1" x14ac:dyDescent="0.3">
      <c r="G1700">
        <f t="shared" si="159"/>
        <v>9.6201367606461738E-2</v>
      </c>
      <c r="H1700" s="41">
        <v>9.0399999999973009</v>
      </c>
      <c r="I1700" s="45">
        <f t="shared" si="157"/>
        <v>8.0167806338718108</v>
      </c>
      <c r="J1700" s="23">
        <f t="shared" si="156"/>
        <v>9.6201367606461724E-3</v>
      </c>
      <c r="K1700" s="27">
        <f t="shared" si="156"/>
        <v>9.6201367606461724E-2</v>
      </c>
      <c r="L1700" s="27">
        <f t="shared" si="156"/>
        <v>0.96201367606461718</v>
      </c>
      <c r="M1700" s="27">
        <f t="shared" si="155"/>
        <v>9.6201367606461723</v>
      </c>
      <c r="N1700" s="27">
        <f t="shared" si="155"/>
        <v>962.01367606461724</v>
      </c>
      <c r="O1700" s="27">
        <f t="shared" si="155"/>
        <v>96.20136760646173</v>
      </c>
      <c r="P1700" s="27">
        <f t="shared" si="155"/>
        <v>9620.1367606461718</v>
      </c>
      <c r="Q1700" s="24">
        <f t="shared" si="158"/>
        <v>96201.367606461718</v>
      </c>
      <c r="R1700" s="19">
        <f t="shared" si="160"/>
        <v>962.01367606461724</v>
      </c>
    </row>
    <row r="1701" spans="7:18" ht="14.95" thickBot="1" x14ac:dyDescent="0.3">
      <c r="G1701">
        <f t="shared" si="159"/>
        <v>9.598011060078375E-2</v>
      </c>
      <c r="H1701" s="46">
        <v>9.0299999999972993</v>
      </c>
      <c r="I1701" s="45">
        <f t="shared" si="157"/>
        <v>7.9983425500653125</v>
      </c>
      <c r="J1701" s="23">
        <f t="shared" si="156"/>
        <v>9.5980110600783746E-3</v>
      </c>
      <c r="K1701" s="27">
        <f t="shared" si="156"/>
        <v>9.5980110600783763E-2</v>
      </c>
      <c r="L1701" s="27">
        <f t="shared" si="156"/>
        <v>0.95980110600783752</v>
      </c>
      <c r="M1701" s="27">
        <f t="shared" si="155"/>
        <v>9.5980110600783757</v>
      </c>
      <c r="N1701" s="27">
        <f t="shared" si="155"/>
        <v>959.80110600783757</v>
      </c>
      <c r="O1701" s="27">
        <f t="shared" si="155"/>
        <v>95.98011060078376</v>
      </c>
      <c r="P1701" s="27">
        <f t="shared" si="155"/>
        <v>9598.0110600783755</v>
      </c>
      <c r="Q1701" s="24">
        <f t="shared" si="158"/>
        <v>95980.110600783752</v>
      </c>
      <c r="R1701" s="19">
        <f t="shared" si="160"/>
        <v>959.80110600783757</v>
      </c>
    </row>
    <row r="1702" spans="7:18" ht="14.95" thickBot="1" x14ac:dyDescent="0.3">
      <c r="G1702">
        <f t="shared" si="159"/>
        <v>9.5759362472097653E-2</v>
      </c>
      <c r="H1702" s="46">
        <v>9.0199999999972995</v>
      </c>
      <c r="I1702" s="45">
        <f t="shared" si="157"/>
        <v>7.9799468726748044</v>
      </c>
      <c r="J1702" s="23">
        <f t="shared" si="156"/>
        <v>9.575936247209765E-3</v>
      </c>
      <c r="K1702" s="27">
        <f t="shared" si="156"/>
        <v>9.5759362472097653E-2</v>
      </c>
      <c r="L1702" s="27">
        <f t="shared" si="156"/>
        <v>0.95759362472097642</v>
      </c>
      <c r="M1702" s="27">
        <f t="shared" si="155"/>
        <v>9.5759362472097642</v>
      </c>
      <c r="N1702" s="27">
        <f t="shared" si="155"/>
        <v>957.59362472097644</v>
      </c>
      <c r="O1702" s="27">
        <f t="shared" si="155"/>
        <v>95.759362472097649</v>
      </c>
      <c r="P1702" s="27">
        <f t="shared" si="155"/>
        <v>9575.9362472097655</v>
      </c>
      <c r="Q1702" s="24">
        <f t="shared" si="158"/>
        <v>95759.362472097651</v>
      </c>
      <c r="R1702" s="19">
        <f t="shared" si="160"/>
        <v>957.59362472097655</v>
      </c>
    </row>
    <row r="1703" spans="7:18" ht="14.95" thickBot="1" x14ac:dyDescent="0.3">
      <c r="G1703">
        <f t="shared" si="159"/>
        <v>9.5539122050018868E-2</v>
      </c>
      <c r="H1703" s="46">
        <v>9.0099999999972997</v>
      </c>
      <c r="I1703" s="45">
        <f t="shared" si="157"/>
        <v>7.9615935041682384</v>
      </c>
      <c r="J1703" s="23">
        <f t="shared" si="156"/>
        <v>9.5539122050018847E-3</v>
      </c>
      <c r="K1703" s="27">
        <f t="shared" si="156"/>
        <v>9.5539122050018854E-2</v>
      </c>
      <c r="L1703" s="27">
        <f t="shared" si="156"/>
        <v>0.95539122050018854</v>
      </c>
      <c r="M1703" s="27">
        <f t="shared" si="155"/>
        <v>9.5539122050018861</v>
      </c>
      <c r="N1703" s="27">
        <f t="shared" si="155"/>
        <v>955.39122050018852</v>
      </c>
      <c r="O1703" s="27">
        <f t="shared" si="155"/>
        <v>95.539122050018861</v>
      </c>
      <c r="P1703" s="27">
        <f t="shared" si="155"/>
        <v>9553.912205001885</v>
      </c>
      <c r="Q1703" s="24">
        <f t="shared" si="158"/>
        <v>95539.12205001885</v>
      </c>
      <c r="R1703" s="19">
        <f t="shared" si="160"/>
        <v>955.39122050018852</v>
      </c>
    </row>
    <row r="1704" spans="7:18" ht="14.95" thickBot="1" x14ac:dyDescent="0.3">
      <c r="G1704">
        <f t="shared" si="159"/>
        <v>9.5319388166854549E-2</v>
      </c>
      <c r="H1704" s="41">
        <v>8.9999999999972999</v>
      </c>
      <c r="I1704" s="45">
        <f t="shared" si="157"/>
        <v>7.9432823472378784</v>
      </c>
      <c r="J1704" s="23">
        <f t="shared" si="156"/>
        <v>9.5319388166854539E-3</v>
      </c>
      <c r="K1704" s="27">
        <f t="shared" si="156"/>
        <v>9.5319388166854535E-2</v>
      </c>
      <c r="L1704" s="27">
        <f t="shared" si="156"/>
        <v>0.95319388166854546</v>
      </c>
      <c r="M1704" s="27">
        <f t="shared" si="156"/>
        <v>9.5319388166854537</v>
      </c>
      <c r="N1704" s="27">
        <f t="shared" si="156"/>
        <v>953.19388166854537</v>
      </c>
      <c r="O1704" s="27">
        <f t="shared" si="156"/>
        <v>95.319388166854537</v>
      </c>
      <c r="P1704" s="27">
        <f t="shared" si="156"/>
        <v>9531.9388166854551</v>
      </c>
      <c r="Q1704" s="24">
        <f t="shared" si="158"/>
        <v>95319.388166854551</v>
      </c>
      <c r="R1704" s="19">
        <f t="shared" si="160"/>
        <v>953.1938816685456</v>
      </c>
    </row>
    <row r="1705" spans="7:18" ht="14.95" thickBot="1" x14ac:dyDescent="0.3">
      <c r="G1705">
        <f t="shared" si="159"/>
        <v>9.5100159657597536E-2</v>
      </c>
      <c r="H1705" s="46">
        <v>8.9899999999973002</v>
      </c>
      <c r="I1705" s="45">
        <f t="shared" si="157"/>
        <v>7.9250133047997942</v>
      </c>
      <c r="J1705" s="23">
        <f t="shared" si="156"/>
        <v>9.5100159657597536E-3</v>
      </c>
      <c r="K1705" s="27">
        <f t="shared" si="156"/>
        <v>9.5100159657597536E-2</v>
      </c>
      <c r="L1705" s="27">
        <f t="shared" si="156"/>
        <v>0.95100159657597538</v>
      </c>
      <c r="M1705" s="27">
        <f t="shared" si="156"/>
        <v>9.5100159657597541</v>
      </c>
      <c r="N1705" s="27">
        <f t="shared" si="156"/>
        <v>951.00159657597533</v>
      </c>
      <c r="O1705" s="27">
        <f t="shared" si="156"/>
        <v>95.10015965759753</v>
      </c>
      <c r="P1705" s="27">
        <f t="shared" si="156"/>
        <v>9510.0159657597542</v>
      </c>
      <c r="Q1705" s="24">
        <f t="shared" si="158"/>
        <v>95100.159657597542</v>
      </c>
      <c r="R1705" s="19">
        <f t="shared" si="160"/>
        <v>951.00159657597544</v>
      </c>
    </row>
    <row r="1706" spans="7:18" ht="14.95" thickBot="1" x14ac:dyDescent="0.3">
      <c r="G1706">
        <f t="shared" si="159"/>
        <v>9.4881435359920052E-2</v>
      </c>
      <c r="H1706" s="46">
        <v>8.9799999999973004</v>
      </c>
      <c r="I1706" s="45">
        <f t="shared" si="157"/>
        <v>7.9067862799933373</v>
      </c>
      <c r="J1706" s="23">
        <f t="shared" ref="J1706:P1769" si="161">J$3*$T$4*($I1706/1000)</f>
        <v>9.4881435359920035E-3</v>
      </c>
      <c r="K1706" s="27">
        <f t="shared" si="161"/>
        <v>9.4881435359920038E-2</v>
      </c>
      <c r="L1706" s="27">
        <f t="shared" si="161"/>
        <v>0.94881435359920041</v>
      </c>
      <c r="M1706" s="27">
        <f t="shared" si="161"/>
        <v>9.4881435359920037</v>
      </c>
      <c r="N1706" s="27">
        <f t="shared" si="161"/>
        <v>948.81435359920033</v>
      </c>
      <c r="O1706" s="27">
        <f t="shared" si="161"/>
        <v>94.881435359920033</v>
      </c>
      <c r="P1706" s="27">
        <f t="shared" si="161"/>
        <v>9488.1435359920033</v>
      </c>
      <c r="Q1706" s="24">
        <f t="shared" si="158"/>
        <v>94881.43535992004</v>
      </c>
      <c r="R1706" s="19">
        <f t="shared" si="160"/>
        <v>948.81435359920033</v>
      </c>
    </row>
    <row r="1707" spans="7:18" ht="14.95" thickBot="1" x14ac:dyDescent="0.3">
      <c r="G1707">
        <f t="shared" si="159"/>
        <v>9.4663214114167712E-2</v>
      </c>
      <c r="H1707" s="46">
        <v>8.9699999999973006</v>
      </c>
      <c r="I1707" s="45">
        <f t="shared" si="157"/>
        <v>7.8886011761806429</v>
      </c>
      <c r="J1707" s="23">
        <f t="shared" si="161"/>
        <v>9.4663214114167719E-3</v>
      </c>
      <c r="K1707" s="27">
        <f t="shared" si="161"/>
        <v>9.4663214114167726E-2</v>
      </c>
      <c r="L1707" s="27">
        <f t="shared" si="161"/>
        <v>0.94663214114167715</v>
      </c>
      <c r="M1707" s="27">
        <f t="shared" si="161"/>
        <v>9.4663214114167715</v>
      </c>
      <c r="N1707" s="27">
        <f t="shared" si="161"/>
        <v>946.63214114167715</v>
      </c>
      <c r="O1707" s="27">
        <f t="shared" si="161"/>
        <v>94.663214114167715</v>
      </c>
      <c r="P1707" s="27">
        <f t="shared" si="161"/>
        <v>9466.3214114167713</v>
      </c>
      <c r="Q1707" s="24">
        <f t="shared" si="158"/>
        <v>94663.214114167713</v>
      </c>
      <c r="R1707" s="19">
        <f t="shared" si="160"/>
        <v>946.63214114167715</v>
      </c>
    </row>
    <row r="1708" spans="7:18" ht="14.95" thickBot="1" x14ac:dyDescent="0.3">
      <c r="G1708">
        <f t="shared" si="159"/>
        <v>9.4445494763353177E-2</v>
      </c>
      <c r="H1708" s="41">
        <v>8.9599999999973008</v>
      </c>
      <c r="I1708" s="45">
        <f t="shared" si="157"/>
        <v>7.8704578969460979</v>
      </c>
      <c r="J1708" s="23">
        <f t="shared" si="161"/>
        <v>9.4445494763353167E-3</v>
      </c>
      <c r="K1708" s="27">
        <f t="shared" si="161"/>
        <v>9.4445494763353177E-2</v>
      </c>
      <c r="L1708" s="27">
        <f t="shared" si="161"/>
        <v>0.94445494763353177</v>
      </c>
      <c r="M1708" s="27">
        <f t="shared" si="161"/>
        <v>9.4445494763353182</v>
      </c>
      <c r="N1708" s="27">
        <f t="shared" si="161"/>
        <v>944.45494763353179</v>
      </c>
      <c r="O1708" s="27">
        <f t="shared" si="161"/>
        <v>94.445494763353182</v>
      </c>
      <c r="P1708" s="27">
        <f t="shared" si="161"/>
        <v>9444.5494763353181</v>
      </c>
      <c r="Q1708" s="24">
        <f t="shared" si="158"/>
        <v>94445.494763353185</v>
      </c>
      <c r="R1708" s="19">
        <f t="shared" si="160"/>
        <v>944.4549476335319</v>
      </c>
    </row>
    <row r="1709" spans="7:18" ht="14.95" thickBot="1" x14ac:dyDescent="0.3">
      <c r="G1709">
        <f t="shared" si="159"/>
        <v>9.422827615315002E-2</v>
      </c>
      <c r="H1709" s="46">
        <v>8.9499999999972992</v>
      </c>
      <c r="I1709" s="45">
        <f t="shared" si="157"/>
        <v>7.852356346095835</v>
      </c>
      <c r="J1709" s="23">
        <f t="shared" si="161"/>
        <v>9.422827615315002E-3</v>
      </c>
      <c r="K1709" s="27">
        <f t="shared" si="161"/>
        <v>9.422827615315002E-2</v>
      </c>
      <c r="L1709" s="27">
        <f t="shared" si="161"/>
        <v>0.94228276153150026</v>
      </c>
      <c r="M1709" s="27">
        <f t="shared" si="161"/>
        <v>9.4228276153150023</v>
      </c>
      <c r="N1709" s="27">
        <f t="shared" si="161"/>
        <v>942.28276153150023</v>
      </c>
      <c r="O1709" s="27">
        <f t="shared" si="161"/>
        <v>94.228276153150034</v>
      </c>
      <c r="P1709" s="27">
        <f t="shared" si="161"/>
        <v>9422.8276153150018</v>
      </c>
      <c r="Q1709" s="24">
        <f t="shared" si="158"/>
        <v>94228.276153150029</v>
      </c>
      <c r="R1709" s="19">
        <f t="shared" si="160"/>
        <v>942.28276153150023</v>
      </c>
    </row>
    <row r="1710" spans="7:18" ht="14.95" thickBot="1" x14ac:dyDescent="0.3">
      <c r="G1710">
        <f t="shared" si="159"/>
        <v>9.4011557131886969E-2</v>
      </c>
      <c r="H1710" s="46">
        <v>8.9399999999972994</v>
      </c>
      <c r="I1710" s="45">
        <f t="shared" si="157"/>
        <v>7.8342964276572475</v>
      </c>
      <c r="J1710" s="23">
        <f t="shared" si="161"/>
        <v>9.4011557131886969E-3</v>
      </c>
      <c r="K1710" s="27">
        <f t="shared" si="161"/>
        <v>9.4011557131886969E-2</v>
      </c>
      <c r="L1710" s="27">
        <f t="shared" si="161"/>
        <v>0.94011557131886969</v>
      </c>
      <c r="M1710" s="27">
        <f t="shared" si="161"/>
        <v>9.4011557131886967</v>
      </c>
      <c r="N1710" s="27">
        <f t="shared" si="161"/>
        <v>940.11557131886968</v>
      </c>
      <c r="O1710" s="27">
        <f t="shared" si="161"/>
        <v>94.011557131886974</v>
      </c>
      <c r="P1710" s="27">
        <f t="shared" si="161"/>
        <v>9401.1557131886966</v>
      </c>
      <c r="Q1710" s="24">
        <f t="shared" si="158"/>
        <v>94011.557131886962</v>
      </c>
      <c r="R1710" s="19">
        <f t="shared" si="160"/>
        <v>940.11557131886968</v>
      </c>
    </row>
    <row r="1711" spans="7:18" ht="14.95" thickBot="1" x14ac:dyDescent="0.3">
      <c r="G1711">
        <f t="shared" si="159"/>
        <v>9.3795336550541258E-2</v>
      </c>
      <c r="H1711" s="46">
        <v>8.9299999999972997</v>
      </c>
      <c r="I1711" s="45">
        <f t="shared" si="157"/>
        <v>7.8162780458784384</v>
      </c>
      <c r="J1711" s="23">
        <f t="shared" si="161"/>
        <v>9.3795336550541245E-3</v>
      </c>
      <c r="K1711" s="27">
        <f t="shared" si="161"/>
        <v>9.3795336550541258E-2</v>
      </c>
      <c r="L1711" s="27">
        <f t="shared" si="161"/>
        <v>0.93795336550541253</v>
      </c>
      <c r="M1711" s="27">
        <f t="shared" si="161"/>
        <v>9.3795336550541251</v>
      </c>
      <c r="N1711" s="27">
        <f t="shared" si="161"/>
        <v>937.95336550541253</v>
      </c>
      <c r="O1711" s="27">
        <f t="shared" si="161"/>
        <v>93.795336550541251</v>
      </c>
      <c r="P1711" s="27">
        <f t="shared" si="161"/>
        <v>9379.5336550541251</v>
      </c>
      <c r="Q1711" s="24">
        <f t="shared" si="158"/>
        <v>93795.336550541251</v>
      </c>
      <c r="R1711" s="19">
        <f t="shared" si="160"/>
        <v>937.95336550541253</v>
      </c>
    </row>
    <row r="1712" spans="7:18" ht="14.95" thickBot="1" x14ac:dyDescent="0.3">
      <c r="G1712">
        <f t="shared" si="159"/>
        <v>9.3579613262732911E-2</v>
      </c>
      <c r="H1712" s="41">
        <v>8.9199999999972999</v>
      </c>
      <c r="I1712" s="45">
        <f t="shared" si="157"/>
        <v>7.7983011052277424</v>
      </c>
      <c r="J1712" s="23">
        <f t="shared" si="161"/>
        <v>9.3579613262732911E-3</v>
      </c>
      <c r="K1712" s="27">
        <f t="shared" si="161"/>
        <v>9.3579613262732911E-2</v>
      </c>
      <c r="L1712" s="27">
        <f t="shared" si="161"/>
        <v>0.93579613262732919</v>
      </c>
      <c r="M1712" s="27">
        <f t="shared" si="161"/>
        <v>9.3579613262732906</v>
      </c>
      <c r="N1712" s="27">
        <f t="shared" si="161"/>
        <v>935.79613262732914</v>
      </c>
      <c r="O1712" s="27">
        <f t="shared" si="161"/>
        <v>93.57961326273292</v>
      </c>
      <c r="P1712" s="27">
        <f t="shared" si="161"/>
        <v>9357.961326273291</v>
      </c>
      <c r="Q1712" s="24">
        <f t="shared" si="158"/>
        <v>93579.613262732906</v>
      </c>
      <c r="R1712" s="19">
        <f t="shared" si="160"/>
        <v>935.79613262732914</v>
      </c>
    </row>
    <row r="1713" spans="7:18" ht="14.95" thickBot="1" x14ac:dyDescent="0.3">
      <c r="G1713">
        <f t="shared" si="159"/>
        <v>9.3364386124718465E-2</v>
      </c>
      <c r="H1713" s="46">
        <v>8.9099999999973001</v>
      </c>
      <c r="I1713" s="45">
        <f t="shared" si="157"/>
        <v>7.7803655103932048</v>
      </c>
      <c r="J1713" s="23">
        <f t="shared" si="161"/>
        <v>9.3364386124718465E-3</v>
      </c>
      <c r="K1713" s="27">
        <f t="shared" si="161"/>
        <v>9.3364386124718465E-2</v>
      </c>
      <c r="L1713" s="27">
        <f t="shared" si="161"/>
        <v>0.93364386124718457</v>
      </c>
      <c r="M1713" s="27">
        <f t="shared" si="161"/>
        <v>9.3364386124718468</v>
      </c>
      <c r="N1713" s="27">
        <f t="shared" si="161"/>
        <v>933.64386124718465</v>
      </c>
      <c r="O1713" s="27">
        <f t="shared" si="161"/>
        <v>93.364386124718465</v>
      </c>
      <c r="P1713" s="27">
        <f t="shared" si="161"/>
        <v>9336.4386124718458</v>
      </c>
      <c r="Q1713" s="24">
        <f t="shared" si="158"/>
        <v>93364.386124718454</v>
      </c>
      <c r="R1713" s="19">
        <f t="shared" si="160"/>
        <v>933.64386124718465</v>
      </c>
    </row>
    <row r="1714" spans="7:18" ht="14.95" thickBot="1" x14ac:dyDescent="0.3">
      <c r="G1714">
        <f t="shared" si="159"/>
        <v>9.3149653995385134E-2</v>
      </c>
      <c r="H1714" s="46">
        <v>8.8999999999973003</v>
      </c>
      <c r="I1714" s="45">
        <f t="shared" si="157"/>
        <v>7.7624711662820944</v>
      </c>
      <c r="J1714" s="23">
        <f t="shared" si="161"/>
        <v>9.3149653995385131E-3</v>
      </c>
      <c r="K1714" s="27">
        <f t="shared" si="161"/>
        <v>9.3149653995385134E-2</v>
      </c>
      <c r="L1714" s="27">
        <f t="shared" si="161"/>
        <v>0.9314965399538514</v>
      </c>
      <c r="M1714" s="27">
        <f t="shared" si="161"/>
        <v>9.3149653995385133</v>
      </c>
      <c r="N1714" s="27">
        <f t="shared" si="161"/>
        <v>931.49653995385142</v>
      </c>
      <c r="O1714" s="27">
        <f t="shared" si="161"/>
        <v>93.149653995385137</v>
      </c>
      <c r="P1714" s="27">
        <f t="shared" si="161"/>
        <v>9314.9653995385142</v>
      </c>
      <c r="Q1714" s="24">
        <f t="shared" si="158"/>
        <v>93149.653995385146</v>
      </c>
      <c r="R1714" s="19">
        <f t="shared" si="160"/>
        <v>931.49653995385142</v>
      </c>
    </row>
    <row r="1715" spans="7:18" ht="14.95" thickBot="1" x14ac:dyDescent="0.3">
      <c r="G1715">
        <f t="shared" si="159"/>
        <v>9.2935415736244475E-2</v>
      </c>
      <c r="H1715" s="46">
        <v>8.8899999999973005</v>
      </c>
      <c r="I1715" s="45">
        <f t="shared" si="157"/>
        <v>7.744617978020373</v>
      </c>
      <c r="J1715" s="23">
        <f t="shared" si="161"/>
        <v>9.2935415736244472E-3</v>
      </c>
      <c r="K1715" s="27">
        <f t="shared" si="161"/>
        <v>9.2935415736244475E-2</v>
      </c>
      <c r="L1715" s="27">
        <f t="shared" si="161"/>
        <v>0.92935415736244475</v>
      </c>
      <c r="M1715" s="27">
        <f t="shared" si="161"/>
        <v>9.2935415736244469</v>
      </c>
      <c r="N1715" s="27">
        <f t="shared" si="161"/>
        <v>929.35415736244477</v>
      </c>
      <c r="O1715" s="27">
        <f t="shared" si="161"/>
        <v>92.935415736244465</v>
      </c>
      <c r="P1715" s="27">
        <f t="shared" si="161"/>
        <v>9293.5415736244468</v>
      </c>
      <c r="Q1715" s="24">
        <f t="shared" si="158"/>
        <v>92935.415736244468</v>
      </c>
      <c r="R1715" s="19">
        <f t="shared" si="160"/>
        <v>929.35415736244477</v>
      </c>
    </row>
    <row r="1716" spans="7:18" ht="14.95" thickBot="1" x14ac:dyDescent="0.3">
      <c r="G1716">
        <f t="shared" si="159"/>
        <v>9.272167021142666E-2</v>
      </c>
      <c r="H1716" s="41">
        <v>8.8799999999973007</v>
      </c>
      <c r="I1716" s="45">
        <f t="shared" si="157"/>
        <v>7.7268058509522213</v>
      </c>
      <c r="J1716" s="23">
        <f t="shared" si="161"/>
        <v>9.2721670211426653E-3</v>
      </c>
      <c r="K1716" s="27">
        <f t="shared" si="161"/>
        <v>9.272167021142666E-2</v>
      </c>
      <c r="L1716" s="27">
        <f t="shared" si="161"/>
        <v>0.92721670211426654</v>
      </c>
      <c r="M1716" s="27">
        <f t="shared" si="161"/>
        <v>9.2721670211426659</v>
      </c>
      <c r="N1716" s="27">
        <f t="shared" si="161"/>
        <v>927.21670211426658</v>
      </c>
      <c r="O1716" s="27">
        <f t="shared" si="161"/>
        <v>92.721670211426655</v>
      </c>
      <c r="P1716" s="27">
        <f t="shared" si="161"/>
        <v>9272.1670211426663</v>
      </c>
      <c r="Q1716" s="24">
        <f t="shared" si="158"/>
        <v>92721.670211426666</v>
      </c>
      <c r="R1716" s="19">
        <f t="shared" si="160"/>
        <v>927.2167021142667</v>
      </c>
    </row>
    <row r="1717" spans="7:18" ht="14.95" thickBot="1" x14ac:dyDescent="0.3">
      <c r="G1717">
        <f t="shared" si="159"/>
        <v>9.2508416287674103E-2</v>
      </c>
      <c r="H1717" s="46">
        <v>8.8699999999972992</v>
      </c>
      <c r="I1717" s="45">
        <f t="shared" si="157"/>
        <v>7.7090346906395082</v>
      </c>
      <c r="J1717" s="23">
        <f t="shared" si="161"/>
        <v>9.2508416287674089E-3</v>
      </c>
      <c r="K1717" s="27">
        <f t="shared" si="161"/>
        <v>9.2508416287674103E-2</v>
      </c>
      <c r="L1717" s="27">
        <f t="shared" si="161"/>
        <v>0.925084162876741</v>
      </c>
      <c r="M1717" s="27">
        <f t="shared" si="161"/>
        <v>9.2508416287674091</v>
      </c>
      <c r="N1717" s="27">
        <f t="shared" si="161"/>
        <v>925.08416287674095</v>
      </c>
      <c r="O1717" s="27">
        <f t="shared" si="161"/>
        <v>92.508416287674095</v>
      </c>
      <c r="P1717" s="27">
        <f t="shared" si="161"/>
        <v>9250.8416287674099</v>
      </c>
      <c r="Q1717" s="24">
        <f t="shared" si="158"/>
        <v>92508.416287674103</v>
      </c>
      <c r="R1717" s="19">
        <f t="shared" si="160"/>
        <v>925.08416287674106</v>
      </c>
    </row>
    <row r="1718" spans="7:18" ht="14.95" thickBot="1" x14ac:dyDescent="0.3">
      <c r="G1718">
        <f t="shared" si="159"/>
        <v>9.2295652834335759E-2</v>
      </c>
      <c r="H1718" s="46">
        <v>8.8599999999972994</v>
      </c>
      <c r="I1718" s="45">
        <f t="shared" si="157"/>
        <v>7.6913044028613129</v>
      </c>
      <c r="J1718" s="23">
        <f t="shared" si="161"/>
        <v>9.2295652834335756E-3</v>
      </c>
      <c r="K1718" s="27">
        <f t="shared" si="161"/>
        <v>9.2295652834335759E-2</v>
      </c>
      <c r="L1718" s="27">
        <f t="shared" si="161"/>
        <v>0.92295652834335762</v>
      </c>
      <c r="M1718" s="27">
        <f t="shared" si="161"/>
        <v>9.2295652834335762</v>
      </c>
      <c r="N1718" s="27">
        <f t="shared" si="161"/>
        <v>922.9565283433576</v>
      </c>
      <c r="O1718" s="27">
        <f t="shared" si="161"/>
        <v>92.295652834335755</v>
      </c>
      <c r="P1718" s="27">
        <f t="shared" si="161"/>
        <v>9229.565283433576</v>
      </c>
      <c r="Q1718" s="24">
        <f t="shared" si="158"/>
        <v>92295.652834335764</v>
      </c>
      <c r="R1718" s="19">
        <f t="shared" si="160"/>
        <v>922.9565283433576</v>
      </c>
    </row>
    <row r="1719" spans="7:18" ht="14.95" thickBot="1" x14ac:dyDescent="0.3">
      <c r="G1719">
        <f t="shared" si="159"/>
        <v>9.2083378723361073E-2</v>
      </c>
      <c r="H1719" s="46">
        <v>8.8499999999972996</v>
      </c>
      <c r="I1719" s="45">
        <f t="shared" si="157"/>
        <v>7.6736148936134221</v>
      </c>
      <c r="J1719" s="23">
        <f t="shared" si="161"/>
        <v>9.2083378723361066E-3</v>
      </c>
      <c r="K1719" s="27">
        <f t="shared" si="161"/>
        <v>9.2083378723361073E-2</v>
      </c>
      <c r="L1719" s="27">
        <f t="shared" si="161"/>
        <v>0.92083378723361065</v>
      </c>
      <c r="M1719" s="27">
        <f t="shared" si="161"/>
        <v>9.2083378723361076</v>
      </c>
      <c r="N1719" s="27">
        <f t="shared" si="161"/>
        <v>920.83378723361068</v>
      </c>
      <c r="O1719" s="27">
        <f t="shared" si="161"/>
        <v>92.083378723361065</v>
      </c>
      <c r="P1719" s="27">
        <f t="shared" si="161"/>
        <v>9208.3378723361075</v>
      </c>
      <c r="Q1719" s="24">
        <f t="shared" si="158"/>
        <v>92083.378723361078</v>
      </c>
      <c r="R1719" s="19">
        <f t="shared" si="160"/>
        <v>920.83378723361079</v>
      </c>
    </row>
    <row r="1720" spans="7:18" ht="14.95" thickBot="1" x14ac:dyDescent="0.3">
      <c r="G1720">
        <f t="shared" si="159"/>
        <v>9.1871592829293663E-2</v>
      </c>
      <c r="H1720" s="41">
        <v>8.8399999999972998</v>
      </c>
      <c r="I1720" s="45">
        <f t="shared" si="157"/>
        <v>7.6559660691078051</v>
      </c>
      <c r="J1720" s="23">
        <f t="shared" si="161"/>
        <v>9.187159282929366E-3</v>
      </c>
      <c r="K1720" s="27">
        <f t="shared" si="161"/>
        <v>9.1871592829293663E-2</v>
      </c>
      <c r="L1720" s="27">
        <f t="shared" si="161"/>
        <v>0.91871592829293658</v>
      </c>
      <c r="M1720" s="27">
        <f t="shared" si="161"/>
        <v>9.1871592829293665</v>
      </c>
      <c r="N1720" s="27">
        <f t="shared" si="161"/>
        <v>918.71592829293661</v>
      </c>
      <c r="O1720" s="27">
        <f t="shared" si="161"/>
        <v>91.871592829293661</v>
      </c>
      <c r="P1720" s="27">
        <f t="shared" si="161"/>
        <v>9187.1592829293659</v>
      </c>
      <c r="Q1720" s="24">
        <f t="shared" si="158"/>
        <v>91871.592829293659</v>
      </c>
      <c r="R1720" s="19">
        <f t="shared" si="160"/>
        <v>918.71592829293661</v>
      </c>
    </row>
    <row r="1721" spans="7:18" ht="14.95" thickBot="1" x14ac:dyDescent="0.3">
      <c r="G1721">
        <f t="shared" si="159"/>
        <v>9.1660294029265926E-2</v>
      </c>
      <c r="H1721" s="46">
        <v>8.8299999999973</v>
      </c>
      <c r="I1721" s="45">
        <f t="shared" si="157"/>
        <v>7.6383578357721609</v>
      </c>
      <c r="J1721" s="23">
        <f t="shared" si="161"/>
        <v>9.1660294029265923E-3</v>
      </c>
      <c r="K1721" s="27">
        <f t="shared" si="161"/>
        <v>9.1660294029265926E-2</v>
      </c>
      <c r="L1721" s="27">
        <f t="shared" si="161"/>
        <v>0.91660294029265932</v>
      </c>
      <c r="M1721" s="27">
        <f t="shared" si="161"/>
        <v>9.1660294029265934</v>
      </c>
      <c r="N1721" s="27">
        <f t="shared" si="161"/>
        <v>916.60294029265924</v>
      </c>
      <c r="O1721" s="27">
        <f t="shared" si="161"/>
        <v>91.660294029265927</v>
      </c>
      <c r="P1721" s="27">
        <f t="shared" si="161"/>
        <v>9166.0294029265933</v>
      </c>
      <c r="Q1721" s="24">
        <f t="shared" si="158"/>
        <v>91660.294029265933</v>
      </c>
      <c r="R1721" s="19">
        <f t="shared" si="160"/>
        <v>916.60294029265935</v>
      </c>
    </row>
    <row r="1722" spans="7:18" ht="14.95" thickBot="1" x14ac:dyDescent="0.3">
      <c r="G1722">
        <f t="shared" si="159"/>
        <v>9.1449481202992608E-2</v>
      </c>
      <c r="H1722" s="46">
        <v>8.8199999999973002</v>
      </c>
      <c r="I1722" s="45">
        <f t="shared" si="157"/>
        <v>7.6207901002493834</v>
      </c>
      <c r="J1722" s="23">
        <f t="shared" si="161"/>
        <v>9.1449481202992601E-3</v>
      </c>
      <c r="K1722" s="27">
        <f t="shared" si="161"/>
        <v>9.1449481202992594E-2</v>
      </c>
      <c r="L1722" s="27">
        <f t="shared" si="161"/>
        <v>0.914494812029926</v>
      </c>
      <c r="M1722" s="27">
        <f t="shared" si="161"/>
        <v>9.1449481202992597</v>
      </c>
      <c r="N1722" s="27">
        <f t="shared" si="161"/>
        <v>914.49481202992592</v>
      </c>
      <c r="O1722" s="27">
        <f t="shared" si="161"/>
        <v>91.449481202992601</v>
      </c>
      <c r="P1722" s="27">
        <f t="shared" si="161"/>
        <v>9144.9481202992592</v>
      </c>
      <c r="Q1722" s="24">
        <f t="shared" si="158"/>
        <v>91449.481202992582</v>
      </c>
      <c r="R1722" s="19">
        <f t="shared" si="160"/>
        <v>914.49481202992592</v>
      </c>
    </row>
    <row r="1723" spans="7:18" ht="14.95" thickBot="1" x14ac:dyDescent="0.3">
      <c r="G1723">
        <f t="shared" si="159"/>
        <v>9.123915323276513E-2</v>
      </c>
      <c r="H1723" s="46">
        <v>8.8099999999973004</v>
      </c>
      <c r="I1723" s="45">
        <f t="shared" si="157"/>
        <v>7.6032627693970936</v>
      </c>
      <c r="J1723" s="23">
        <f t="shared" si="161"/>
        <v>9.1239153232765113E-3</v>
      </c>
      <c r="K1723" s="27">
        <f t="shared" si="161"/>
        <v>9.1239153232765116E-2</v>
      </c>
      <c r="L1723" s="27">
        <f t="shared" si="161"/>
        <v>0.91239153232765124</v>
      </c>
      <c r="M1723" s="27">
        <f t="shared" si="161"/>
        <v>9.1239153232765116</v>
      </c>
      <c r="N1723" s="27">
        <f t="shared" si="161"/>
        <v>912.39153232765125</v>
      </c>
      <c r="O1723" s="27">
        <f t="shared" si="161"/>
        <v>91.239153232765119</v>
      </c>
      <c r="P1723" s="27">
        <f t="shared" si="161"/>
        <v>9123.9153232765111</v>
      </c>
      <c r="Q1723" s="24">
        <f t="shared" si="158"/>
        <v>91239.153232765108</v>
      </c>
      <c r="R1723" s="19">
        <f t="shared" si="160"/>
        <v>912.39153232765113</v>
      </c>
    </row>
    <row r="1724" spans="7:18" ht="14.95" thickBot="1" x14ac:dyDescent="0.3">
      <c r="G1724">
        <f t="shared" si="159"/>
        <v>9.1029309003445497E-2</v>
      </c>
      <c r="H1724" s="41">
        <v>8.7999999999973006</v>
      </c>
      <c r="I1724" s="45">
        <f t="shared" si="157"/>
        <v>7.5857757502871248</v>
      </c>
      <c r="J1724" s="23">
        <f t="shared" si="161"/>
        <v>9.1029309003445493E-3</v>
      </c>
      <c r="K1724" s="27">
        <f t="shared" si="161"/>
        <v>9.1029309003445497E-2</v>
      </c>
      <c r="L1724" s="27">
        <f t="shared" si="161"/>
        <v>0.91029309003445491</v>
      </c>
      <c r="M1724" s="27">
        <f t="shared" si="161"/>
        <v>9.1029309003445498</v>
      </c>
      <c r="N1724" s="27">
        <f t="shared" si="161"/>
        <v>910.29309003445496</v>
      </c>
      <c r="O1724" s="27">
        <f t="shared" si="161"/>
        <v>91.029309003445491</v>
      </c>
      <c r="P1724" s="27">
        <f t="shared" si="161"/>
        <v>9102.9309003445487</v>
      </c>
      <c r="Q1724" s="24">
        <f t="shared" si="158"/>
        <v>91029.309003445494</v>
      </c>
      <c r="R1724" s="19">
        <f t="shared" si="160"/>
        <v>910.29309003445496</v>
      </c>
    </row>
    <row r="1725" spans="7:18" ht="14.95" thickBot="1" x14ac:dyDescent="0.3">
      <c r="G1725">
        <f t="shared" si="159"/>
        <v>9.0819947402460521E-2</v>
      </c>
      <c r="H1725" s="46">
        <v>8.7899999999973009</v>
      </c>
      <c r="I1725" s="45">
        <f t="shared" si="157"/>
        <v>7.5683289502050437</v>
      </c>
      <c r="J1725" s="23">
        <f t="shared" si="161"/>
        <v>9.0819947402460532E-3</v>
      </c>
      <c r="K1725" s="27">
        <f t="shared" si="161"/>
        <v>9.0819947402460521E-2</v>
      </c>
      <c r="L1725" s="27">
        <f t="shared" si="161"/>
        <v>0.90819947402460532</v>
      </c>
      <c r="M1725" s="27">
        <f t="shared" si="161"/>
        <v>9.0819947402460528</v>
      </c>
      <c r="N1725" s="27">
        <f t="shared" si="161"/>
        <v>908.19947402460525</v>
      </c>
      <c r="O1725" s="27">
        <f t="shared" si="161"/>
        <v>90.819947402460528</v>
      </c>
      <c r="P1725" s="27">
        <f t="shared" si="161"/>
        <v>9081.994740246053</v>
      </c>
      <c r="Q1725" s="24">
        <f t="shared" si="158"/>
        <v>90819.94740246053</v>
      </c>
      <c r="R1725" s="19">
        <f t="shared" si="160"/>
        <v>908.19947402460537</v>
      </c>
    </row>
    <row r="1726" spans="7:18" ht="14.95" thickBot="1" x14ac:dyDescent="0.3">
      <c r="G1726">
        <f t="shared" si="159"/>
        <v>9.0611067319795735E-2</v>
      </c>
      <c r="H1726" s="46">
        <v>8.7799999999972993</v>
      </c>
      <c r="I1726" s="45">
        <f t="shared" si="157"/>
        <v>7.5509222766496444</v>
      </c>
      <c r="J1726" s="23">
        <f t="shared" si="161"/>
        <v>9.0611067319795718E-3</v>
      </c>
      <c r="K1726" s="27">
        <f t="shared" si="161"/>
        <v>9.0611067319795735E-2</v>
      </c>
      <c r="L1726" s="27">
        <f t="shared" si="161"/>
        <v>0.90611067319795724</v>
      </c>
      <c r="M1726" s="27">
        <f t="shared" si="161"/>
        <v>9.0611067319795726</v>
      </c>
      <c r="N1726" s="27">
        <f t="shared" si="161"/>
        <v>906.11067319795723</v>
      </c>
      <c r="O1726" s="27">
        <f t="shared" si="161"/>
        <v>90.611067319795723</v>
      </c>
      <c r="P1726" s="27">
        <f t="shared" si="161"/>
        <v>9061.1067319795729</v>
      </c>
      <c r="Q1726" s="24">
        <f t="shared" si="158"/>
        <v>90611.067319795722</v>
      </c>
      <c r="R1726" s="19">
        <f t="shared" si="160"/>
        <v>906.11067319795734</v>
      </c>
    </row>
    <row r="1727" spans="7:18" ht="14.95" thickBot="1" x14ac:dyDescent="0.3">
      <c r="G1727">
        <f t="shared" si="159"/>
        <v>9.0402667647989904E-2</v>
      </c>
      <c r="H1727" s="46">
        <v>8.7699999999972995</v>
      </c>
      <c r="I1727" s="45">
        <f t="shared" si="157"/>
        <v>7.5335556373324915</v>
      </c>
      <c r="J1727" s="23">
        <f t="shared" si="161"/>
        <v>9.0402667647989897E-3</v>
      </c>
      <c r="K1727" s="27">
        <f t="shared" si="161"/>
        <v>9.0402667647989904E-2</v>
      </c>
      <c r="L1727" s="27">
        <f t="shared" si="161"/>
        <v>0.90402667647989898</v>
      </c>
      <c r="M1727" s="27">
        <f t="shared" si="161"/>
        <v>9.0402667647989894</v>
      </c>
      <c r="N1727" s="27">
        <f t="shared" si="161"/>
        <v>904.02667647989892</v>
      </c>
      <c r="O1727" s="27">
        <f t="shared" si="161"/>
        <v>90.402667647989901</v>
      </c>
      <c r="P1727" s="27">
        <f t="shared" si="161"/>
        <v>9040.2667647989892</v>
      </c>
      <c r="Q1727" s="24">
        <f t="shared" si="158"/>
        <v>90402.667647989903</v>
      </c>
      <c r="R1727" s="19">
        <f t="shared" si="160"/>
        <v>904.02667647989892</v>
      </c>
    </row>
    <row r="1728" spans="7:18" ht="14.95" thickBot="1" x14ac:dyDescent="0.3">
      <c r="G1728">
        <f t="shared" si="159"/>
        <v>9.0194747282128604E-2</v>
      </c>
      <c r="H1728" s="41">
        <v>8.7599999999972997</v>
      </c>
      <c r="I1728" s="45">
        <f t="shared" si="157"/>
        <v>7.5162289401773839</v>
      </c>
      <c r="J1728" s="23">
        <f t="shared" si="161"/>
        <v>9.0194747282128594E-3</v>
      </c>
      <c r="K1728" s="27">
        <f t="shared" si="161"/>
        <v>9.0194747282128604E-2</v>
      </c>
      <c r="L1728" s="27">
        <f t="shared" si="161"/>
        <v>0.90194747282128607</v>
      </c>
      <c r="M1728" s="27">
        <f t="shared" si="161"/>
        <v>9.0194747282128596</v>
      </c>
      <c r="N1728" s="27">
        <f t="shared" si="161"/>
        <v>901.94747282128606</v>
      </c>
      <c r="O1728" s="27">
        <f t="shared" si="161"/>
        <v>90.194747282128603</v>
      </c>
      <c r="P1728" s="27">
        <f t="shared" si="161"/>
        <v>9019.474728212861</v>
      </c>
      <c r="Q1728" s="24">
        <f t="shared" si="158"/>
        <v>90194.747282128621</v>
      </c>
      <c r="R1728" s="19">
        <f t="shared" si="160"/>
        <v>901.94747282128617</v>
      </c>
    </row>
    <row r="1729" spans="7:18" ht="14.95" thickBot="1" x14ac:dyDescent="0.3">
      <c r="G1729">
        <f t="shared" si="159"/>
        <v>8.9987305119838754E-2</v>
      </c>
      <c r="H1729" s="46">
        <v>8.7499999999972999</v>
      </c>
      <c r="I1729" s="45">
        <f t="shared" ref="I1729:I1792" si="162">10^(H1729/10)</f>
        <v>7.4989420933198963</v>
      </c>
      <c r="J1729" s="23">
        <f t="shared" si="161"/>
        <v>8.9987305119838754E-3</v>
      </c>
      <c r="K1729" s="27">
        <f t="shared" si="161"/>
        <v>8.9987305119838754E-2</v>
      </c>
      <c r="L1729" s="27">
        <f t="shared" si="161"/>
        <v>0.89987305119838745</v>
      </c>
      <c r="M1729" s="27">
        <f t="shared" si="161"/>
        <v>8.9987305119838759</v>
      </c>
      <c r="N1729" s="27">
        <f t="shared" si="161"/>
        <v>899.87305119838754</v>
      </c>
      <c r="O1729" s="27">
        <f t="shared" si="161"/>
        <v>89.987305119838751</v>
      </c>
      <c r="P1729" s="27">
        <f t="shared" si="161"/>
        <v>8998.7305119838747</v>
      </c>
      <c r="Q1729" s="24">
        <f t="shared" si="158"/>
        <v>89987.30511983874</v>
      </c>
      <c r="R1729" s="19">
        <f t="shared" si="160"/>
        <v>899.87305119838754</v>
      </c>
    </row>
    <row r="1730" spans="7:18" ht="14.95" thickBot="1" x14ac:dyDescent="0.3">
      <c r="G1730">
        <f t="shared" si="159"/>
        <v>8.9780340061282729E-2</v>
      </c>
      <c r="H1730" s="46">
        <v>8.7399999999973002</v>
      </c>
      <c r="I1730" s="45">
        <f t="shared" si="162"/>
        <v>7.4816950051068938</v>
      </c>
      <c r="J1730" s="23">
        <f t="shared" si="161"/>
        <v>8.9780340061282726E-3</v>
      </c>
      <c r="K1730" s="27">
        <f t="shared" si="161"/>
        <v>8.9780340061282729E-2</v>
      </c>
      <c r="L1730" s="27">
        <f t="shared" si="161"/>
        <v>0.89780340061282726</v>
      </c>
      <c r="M1730" s="27">
        <f t="shared" si="161"/>
        <v>8.9780340061282722</v>
      </c>
      <c r="N1730" s="27">
        <f t="shared" si="161"/>
        <v>897.80340061282732</v>
      </c>
      <c r="O1730" s="27">
        <f t="shared" si="161"/>
        <v>89.780340061282729</v>
      </c>
      <c r="P1730" s="27">
        <f t="shared" si="161"/>
        <v>8978.0340061282732</v>
      </c>
      <c r="Q1730" s="24">
        <f t="shared" si="158"/>
        <v>89780.340061282739</v>
      </c>
      <c r="R1730" s="19">
        <f t="shared" si="160"/>
        <v>897.80340061282732</v>
      </c>
    </row>
    <row r="1731" spans="7:18" ht="14.95" thickBot="1" x14ac:dyDescent="0.3">
      <c r="G1731">
        <f t="shared" si="159"/>
        <v>8.9573851009152286E-2</v>
      </c>
      <c r="H1731" s="46">
        <v>8.7299999999973004</v>
      </c>
      <c r="I1731" s="45">
        <f t="shared" si="162"/>
        <v>7.4644875840960241</v>
      </c>
      <c r="J1731" s="23">
        <f t="shared" si="161"/>
        <v>8.9573851009152276E-3</v>
      </c>
      <c r="K1731" s="27">
        <f t="shared" si="161"/>
        <v>8.9573851009152286E-2</v>
      </c>
      <c r="L1731" s="27">
        <f t="shared" si="161"/>
        <v>0.89573851009152283</v>
      </c>
      <c r="M1731" s="27">
        <f t="shared" si="161"/>
        <v>8.9573851009152285</v>
      </c>
      <c r="N1731" s="27">
        <f t="shared" si="161"/>
        <v>895.73851009152281</v>
      </c>
      <c r="O1731" s="27">
        <f t="shared" si="161"/>
        <v>89.573851009152293</v>
      </c>
      <c r="P1731" s="27">
        <f t="shared" si="161"/>
        <v>8957.3851009152295</v>
      </c>
      <c r="Q1731" s="24">
        <f t="shared" si="158"/>
        <v>89573.851009152291</v>
      </c>
      <c r="R1731" s="19">
        <f t="shared" si="160"/>
        <v>895.73851009152304</v>
      </c>
    </row>
    <row r="1732" spans="7:18" ht="14.95" thickBot="1" x14ac:dyDescent="0.3">
      <c r="G1732">
        <f t="shared" si="159"/>
        <v>8.9367836868663189E-2</v>
      </c>
      <c r="H1732" s="41">
        <v>8.7199999999973006</v>
      </c>
      <c r="I1732" s="45">
        <f t="shared" si="162"/>
        <v>7.4473197390552652</v>
      </c>
      <c r="J1732" s="23">
        <f t="shared" si="161"/>
        <v>8.9367836868663175E-3</v>
      </c>
      <c r="K1732" s="27">
        <f t="shared" si="161"/>
        <v>8.9367836868663175E-2</v>
      </c>
      <c r="L1732" s="27">
        <f t="shared" si="161"/>
        <v>0.89367836868663175</v>
      </c>
      <c r="M1732" s="27">
        <f t="shared" si="161"/>
        <v>8.9367836868663186</v>
      </c>
      <c r="N1732" s="27">
        <f t="shared" si="161"/>
        <v>893.67836868663176</v>
      </c>
      <c r="O1732" s="27">
        <f t="shared" si="161"/>
        <v>89.367836868663176</v>
      </c>
      <c r="P1732" s="27">
        <f t="shared" si="161"/>
        <v>8936.783686866318</v>
      </c>
      <c r="Q1732" s="24">
        <f t="shared" ref="Q1732:Q1795" si="163">$P1732*($T$5+$T$6)/$T$6</f>
        <v>89367.836868663173</v>
      </c>
      <c r="R1732" s="19">
        <f t="shared" si="160"/>
        <v>893.67836868663187</v>
      </c>
    </row>
    <row r="1733" spans="7:18" ht="14.95" thickBot="1" x14ac:dyDescent="0.3">
      <c r="G1733">
        <f t="shared" ref="G1733:G1796" si="164">$I1733*$T$4</f>
        <v>8.9162296547548772E-2</v>
      </c>
      <c r="H1733" s="46">
        <v>8.7099999999973008</v>
      </c>
      <c r="I1733" s="45">
        <f t="shared" si="162"/>
        <v>7.4301913789623972</v>
      </c>
      <c r="J1733" s="23">
        <f t="shared" si="161"/>
        <v>8.9162296547548765E-3</v>
      </c>
      <c r="K1733" s="27">
        <f t="shared" si="161"/>
        <v>8.9162296547548758E-2</v>
      </c>
      <c r="L1733" s="27">
        <f t="shared" si="161"/>
        <v>0.89162296547548769</v>
      </c>
      <c r="M1733" s="27">
        <f t="shared" si="161"/>
        <v>8.9162296547548774</v>
      </c>
      <c r="N1733" s="27">
        <f t="shared" si="161"/>
        <v>891.6229654754876</v>
      </c>
      <c r="O1733" s="27">
        <f t="shared" si="161"/>
        <v>89.162296547548763</v>
      </c>
      <c r="P1733" s="27">
        <f t="shared" si="161"/>
        <v>8916.2296547548758</v>
      </c>
      <c r="Q1733" s="24">
        <f t="shared" si="163"/>
        <v>89162.296547548758</v>
      </c>
      <c r="R1733" s="19">
        <f t="shared" ref="R1733:R1796" si="165">$P1733*($T$6/($T$5+$T$6))</f>
        <v>891.6229654754876</v>
      </c>
    </row>
    <row r="1734" spans="7:18" ht="14.95" thickBot="1" x14ac:dyDescent="0.3">
      <c r="G1734">
        <f t="shared" si="164"/>
        <v>8.8957228956054804E-2</v>
      </c>
      <c r="H1734" s="46">
        <v>8.6999999999972992</v>
      </c>
      <c r="I1734" s="45">
        <f t="shared" si="162"/>
        <v>7.4131024130045668</v>
      </c>
      <c r="J1734" s="23">
        <f t="shared" si="161"/>
        <v>8.8957228956054804E-3</v>
      </c>
      <c r="K1734" s="27">
        <f t="shared" si="161"/>
        <v>8.8957228956054804E-2</v>
      </c>
      <c r="L1734" s="27">
        <f t="shared" si="161"/>
        <v>0.88957228956054801</v>
      </c>
      <c r="M1734" s="27">
        <f t="shared" si="161"/>
        <v>8.8957228956054806</v>
      </c>
      <c r="N1734" s="27">
        <f t="shared" si="161"/>
        <v>889.57228956054803</v>
      </c>
      <c r="O1734" s="27">
        <f t="shared" si="161"/>
        <v>88.957228956054806</v>
      </c>
      <c r="P1734" s="27">
        <f t="shared" si="161"/>
        <v>8895.7228956054805</v>
      </c>
      <c r="Q1734" s="24">
        <f t="shared" si="163"/>
        <v>88957.228956054809</v>
      </c>
      <c r="R1734" s="19">
        <f t="shared" si="165"/>
        <v>889.57228956054814</v>
      </c>
    </row>
    <row r="1735" spans="7:18" ht="14.95" thickBot="1" x14ac:dyDescent="0.3">
      <c r="G1735">
        <f t="shared" si="164"/>
        <v>8.8752633006933382E-2</v>
      </c>
      <c r="H1735" s="46">
        <v>8.6899999999972994</v>
      </c>
      <c r="I1735" s="45">
        <f t="shared" si="162"/>
        <v>7.3960527505777822</v>
      </c>
      <c r="J1735" s="23">
        <f t="shared" si="161"/>
        <v>8.8752633006933378E-3</v>
      </c>
      <c r="K1735" s="27">
        <f t="shared" si="161"/>
        <v>8.8752633006933396E-2</v>
      </c>
      <c r="L1735" s="27">
        <f t="shared" si="161"/>
        <v>0.8875263300693339</v>
      </c>
      <c r="M1735" s="27">
        <f t="shared" si="161"/>
        <v>8.875263300693339</v>
      </c>
      <c r="N1735" s="27">
        <f t="shared" si="161"/>
        <v>887.52633006933388</v>
      </c>
      <c r="O1735" s="27">
        <f t="shared" si="161"/>
        <v>88.752633006933394</v>
      </c>
      <c r="P1735" s="27">
        <f t="shared" si="161"/>
        <v>8875.2633006933393</v>
      </c>
      <c r="Q1735" s="24">
        <f t="shared" si="163"/>
        <v>88752.633006933393</v>
      </c>
      <c r="R1735" s="19">
        <f t="shared" si="165"/>
        <v>887.52633006933399</v>
      </c>
    </row>
    <row r="1736" spans="7:18" ht="14.95" thickBot="1" x14ac:dyDescent="0.3">
      <c r="G1736">
        <f t="shared" si="164"/>
        <v>8.8548507615437089E-2</v>
      </c>
      <c r="H1736" s="41">
        <v>8.6799999999972997</v>
      </c>
      <c r="I1736" s="45">
        <f t="shared" si="162"/>
        <v>7.3790423012864244</v>
      </c>
      <c r="J1736" s="23">
        <f t="shared" si="161"/>
        <v>8.8548507615437092E-3</v>
      </c>
      <c r="K1736" s="27">
        <f t="shared" si="161"/>
        <v>8.8548507615437089E-2</v>
      </c>
      <c r="L1736" s="27">
        <f t="shared" si="161"/>
        <v>0.88548507615437089</v>
      </c>
      <c r="M1736" s="27">
        <f t="shared" si="161"/>
        <v>8.8548507615437089</v>
      </c>
      <c r="N1736" s="27">
        <f t="shared" si="161"/>
        <v>885.48507615437097</v>
      </c>
      <c r="O1736" s="27">
        <f t="shared" si="161"/>
        <v>88.548507615437089</v>
      </c>
      <c r="P1736" s="27">
        <f t="shared" si="161"/>
        <v>8854.8507615437084</v>
      </c>
      <c r="Q1736" s="24">
        <f t="shared" si="163"/>
        <v>88548.507615437091</v>
      </c>
      <c r="R1736" s="19">
        <f t="shared" si="165"/>
        <v>885.48507615437086</v>
      </c>
    </row>
    <row r="1737" spans="7:18" ht="14.95" thickBot="1" x14ac:dyDescent="0.3">
      <c r="G1737">
        <f t="shared" si="164"/>
        <v>8.8344851699313429E-2</v>
      </c>
      <c r="H1737" s="46">
        <v>8.6699999999972999</v>
      </c>
      <c r="I1737" s="45">
        <f t="shared" si="162"/>
        <v>7.3620709749427853</v>
      </c>
      <c r="J1737" s="23">
        <f t="shared" si="161"/>
        <v>8.8344851699313429E-3</v>
      </c>
      <c r="K1737" s="27">
        <f t="shared" si="161"/>
        <v>8.8344851699313429E-2</v>
      </c>
      <c r="L1737" s="27">
        <f t="shared" si="161"/>
        <v>0.8834485169931342</v>
      </c>
      <c r="M1737" s="27">
        <f t="shared" si="161"/>
        <v>8.8344851699313427</v>
      </c>
      <c r="N1737" s="27">
        <f t="shared" si="161"/>
        <v>883.44851699313426</v>
      </c>
      <c r="O1737" s="27">
        <f t="shared" si="161"/>
        <v>88.344851699313423</v>
      </c>
      <c r="P1737" s="27">
        <f t="shared" si="161"/>
        <v>8834.4851699313422</v>
      </c>
      <c r="Q1737" s="24">
        <f t="shared" si="163"/>
        <v>88344.851699313411</v>
      </c>
      <c r="R1737" s="19">
        <f t="shared" si="165"/>
        <v>883.44851699313426</v>
      </c>
    </row>
    <row r="1738" spans="7:18" ht="14.95" thickBot="1" x14ac:dyDescent="0.3">
      <c r="G1738">
        <f t="shared" si="164"/>
        <v>8.8141664178799012E-2</v>
      </c>
      <c r="H1738" s="46">
        <v>8.6599999999973001</v>
      </c>
      <c r="I1738" s="45">
        <f t="shared" si="162"/>
        <v>7.345138681566584</v>
      </c>
      <c r="J1738" s="23">
        <f t="shared" si="161"/>
        <v>8.8141664178799008E-3</v>
      </c>
      <c r="K1738" s="27">
        <f t="shared" si="161"/>
        <v>8.8141664178799012E-2</v>
      </c>
      <c r="L1738" s="27">
        <f t="shared" si="161"/>
        <v>0.88141664178799006</v>
      </c>
      <c r="M1738" s="27">
        <f t="shared" si="161"/>
        <v>8.8141664178798997</v>
      </c>
      <c r="N1738" s="27">
        <f t="shared" si="161"/>
        <v>881.4166417879901</v>
      </c>
      <c r="O1738" s="27">
        <f t="shared" si="161"/>
        <v>88.141664178799005</v>
      </c>
      <c r="P1738" s="27">
        <f t="shared" si="161"/>
        <v>8814.1664178799001</v>
      </c>
      <c r="Q1738" s="24">
        <f t="shared" si="163"/>
        <v>88141.664178799008</v>
      </c>
      <c r="R1738" s="19">
        <f t="shared" si="165"/>
        <v>881.4166417879901</v>
      </c>
    </row>
    <row r="1739" spans="7:18" ht="14.95" thickBot="1" x14ac:dyDescent="0.3">
      <c r="G1739">
        <f t="shared" si="164"/>
        <v>8.7938943976613837E-2</v>
      </c>
      <c r="H1739" s="46">
        <v>8.6499999999973003</v>
      </c>
      <c r="I1739" s="45">
        <f t="shared" si="162"/>
        <v>7.328245331384486</v>
      </c>
      <c r="J1739" s="23">
        <f t="shared" si="161"/>
        <v>8.793894397661383E-3</v>
      </c>
      <c r="K1739" s="27">
        <f t="shared" si="161"/>
        <v>8.7938943976613823E-2</v>
      </c>
      <c r="L1739" s="27">
        <f t="shared" si="161"/>
        <v>0.87938943976613826</v>
      </c>
      <c r="M1739" s="27">
        <f t="shared" si="161"/>
        <v>8.7938943976613828</v>
      </c>
      <c r="N1739" s="27">
        <f t="shared" si="161"/>
        <v>879.38943976613825</v>
      </c>
      <c r="O1739" s="27">
        <f t="shared" si="161"/>
        <v>87.938943976613828</v>
      </c>
      <c r="P1739" s="27">
        <f t="shared" si="161"/>
        <v>8793.8943976613828</v>
      </c>
      <c r="Q1739" s="24">
        <f t="shared" si="163"/>
        <v>87938.943976613838</v>
      </c>
      <c r="R1739" s="19">
        <f t="shared" si="165"/>
        <v>879.38943976613837</v>
      </c>
    </row>
    <row r="1740" spans="7:18" ht="14.95" thickBot="1" x14ac:dyDescent="0.3">
      <c r="G1740">
        <f t="shared" si="164"/>
        <v>8.7736690017955574E-2</v>
      </c>
      <c r="H1740" s="41">
        <v>8.6399999999973005</v>
      </c>
      <c r="I1740" s="45">
        <f t="shared" si="162"/>
        <v>7.3113908348296315</v>
      </c>
      <c r="J1740" s="23">
        <f t="shared" si="161"/>
        <v>8.7736690017955581E-3</v>
      </c>
      <c r="K1740" s="27">
        <f t="shared" si="161"/>
        <v>8.7736690017955588E-2</v>
      </c>
      <c r="L1740" s="27">
        <f t="shared" si="161"/>
        <v>0.87736690017955576</v>
      </c>
      <c r="M1740" s="27">
        <f t="shared" si="161"/>
        <v>8.7736690017955574</v>
      </c>
      <c r="N1740" s="27">
        <f t="shared" si="161"/>
        <v>877.36690017955584</v>
      </c>
      <c r="O1740" s="27">
        <f t="shared" si="161"/>
        <v>87.736690017955581</v>
      </c>
      <c r="P1740" s="27">
        <f t="shared" si="161"/>
        <v>8773.6690017955589</v>
      </c>
      <c r="Q1740" s="24">
        <f t="shared" si="163"/>
        <v>87736.690017955581</v>
      </c>
      <c r="R1740" s="19">
        <f t="shared" si="165"/>
        <v>877.36690017955596</v>
      </c>
    </row>
    <row r="1741" spans="7:18" ht="14.95" thickBot="1" x14ac:dyDescent="0.3">
      <c r="G1741">
        <f t="shared" si="164"/>
        <v>8.7534901230493858E-2</v>
      </c>
      <c r="H1741" s="46">
        <v>8.6299999999973007</v>
      </c>
      <c r="I1741" s="45">
        <f t="shared" si="162"/>
        <v>7.2945751025411543</v>
      </c>
      <c r="J1741" s="23">
        <f t="shared" si="161"/>
        <v>8.7534901230493858E-3</v>
      </c>
      <c r="K1741" s="27">
        <f t="shared" si="161"/>
        <v>8.7534901230493858E-2</v>
      </c>
      <c r="L1741" s="27">
        <f t="shared" si="161"/>
        <v>0.87534901230493856</v>
      </c>
      <c r="M1741" s="27">
        <f t="shared" si="161"/>
        <v>8.7534901230493851</v>
      </c>
      <c r="N1741" s="27">
        <f t="shared" si="161"/>
        <v>875.34901230493858</v>
      </c>
      <c r="O1741" s="27">
        <f t="shared" si="161"/>
        <v>87.534901230493858</v>
      </c>
      <c r="P1741" s="27">
        <f t="shared" si="161"/>
        <v>8753.4901230493851</v>
      </c>
      <c r="Q1741" s="24">
        <f t="shared" si="163"/>
        <v>87534.901230493851</v>
      </c>
      <c r="R1741" s="19">
        <f t="shared" si="165"/>
        <v>875.34901230493858</v>
      </c>
    </row>
    <row r="1742" spans="7:18" ht="14.95" thickBot="1" x14ac:dyDescent="0.3">
      <c r="G1742">
        <f t="shared" si="164"/>
        <v>8.7333576544364577E-2</v>
      </c>
      <c r="H1742" s="46">
        <v>8.6199999999972992</v>
      </c>
      <c r="I1742" s="45">
        <f t="shared" si="162"/>
        <v>7.2777980453637143</v>
      </c>
      <c r="J1742" s="23">
        <f t="shared" si="161"/>
        <v>8.733357654436457E-3</v>
      </c>
      <c r="K1742" s="27">
        <f t="shared" si="161"/>
        <v>8.7333576544364563E-2</v>
      </c>
      <c r="L1742" s="27">
        <f t="shared" si="161"/>
        <v>0.87333576544364566</v>
      </c>
      <c r="M1742" s="27">
        <f t="shared" ref="M1742:P1805" si="166">M$3*$T$4*($I1742/1000)</f>
        <v>8.7333576544364568</v>
      </c>
      <c r="N1742" s="27">
        <f t="shared" si="166"/>
        <v>873.33576544364564</v>
      </c>
      <c r="O1742" s="27">
        <f t="shared" si="166"/>
        <v>87.333576544364561</v>
      </c>
      <c r="P1742" s="27">
        <f t="shared" si="166"/>
        <v>8733.3576544364569</v>
      </c>
      <c r="Q1742" s="24">
        <f t="shared" si="163"/>
        <v>87333.576544364565</v>
      </c>
      <c r="R1742" s="19">
        <f t="shared" si="165"/>
        <v>873.33576544364576</v>
      </c>
    </row>
    <row r="1743" spans="7:18" ht="14.95" thickBot="1" x14ac:dyDescent="0.3">
      <c r="G1743">
        <f t="shared" si="164"/>
        <v>8.7132714892164426E-2</v>
      </c>
      <c r="H1743" s="46">
        <v>8.6099999999972994</v>
      </c>
      <c r="I1743" s="45">
        <f t="shared" si="162"/>
        <v>7.2610595743470352</v>
      </c>
      <c r="J1743" s="23">
        <f t="shared" ref="J1743:L1806" si="167">J$3*$T$4*($I1743/1000)</f>
        <v>8.7132714892164415E-3</v>
      </c>
      <c r="K1743" s="27">
        <f t="shared" si="167"/>
        <v>8.7132714892164426E-2</v>
      </c>
      <c r="L1743" s="27">
        <f t="shared" si="167"/>
        <v>0.87132714892164431</v>
      </c>
      <c r="M1743" s="27">
        <f t="shared" si="166"/>
        <v>8.7132714892164422</v>
      </c>
      <c r="N1743" s="27">
        <f t="shared" si="166"/>
        <v>871.32714892164427</v>
      </c>
      <c r="O1743" s="27">
        <f t="shared" si="166"/>
        <v>87.132714892164429</v>
      </c>
      <c r="P1743" s="27">
        <f t="shared" si="166"/>
        <v>8713.2714892164422</v>
      </c>
      <c r="Q1743" s="24">
        <f t="shared" si="163"/>
        <v>87132.714892164426</v>
      </c>
      <c r="R1743" s="19">
        <f t="shared" si="165"/>
        <v>871.32714892164427</v>
      </c>
    </row>
    <row r="1744" spans="7:18" ht="14.95" thickBot="1" x14ac:dyDescent="0.3">
      <c r="G1744">
        <f t="shared" si="164"/>
        <v>8.6932315208944788E-2</v>
      </c>
      <c r="H1744" s="41">
        <v>8.5999999999972996</v>
      </c>
      <c r="I1744" s="45">
        <f t="shared" si="162"/>
        <v>7.2443596007453985</v>
      </c>
      <c r="J1744" s="23">
        <f t="shared" si="167"/>
        <v>8.6932315208944778E-3</v>
      </c>
      <c r="K1744" s="27">
        <f t="shared" si="167"/>
        <v>8.6932315208944788E-2</v>
      </c>
      <c r="L1744" s="27">
        <f t="shared" si="167"/>
        <v>0.86932315208944777</v>
      </c>
      <c r="M1744" s="27">
        <f t="shared" si="166"/>
        <v>8.6932315208944786</v>
      </c>
      <c r="N1744" s="27">
        <f t="shared" si="166"/>
        <v>869.32315208944783</v>
      </c>
      <c r="O1744" s="27">
        <f t="shared" si="166"/>
        <v>86.932315208944786</v>
      </c>
      <c r="P1744" s="27">
        <f t="shared" si="166"/>
        <v>8693.2315208944783</v>
      </c>
      <c r="Q1744" s="24">
        <f t="shared" si="163"/>
        <v>86932.315208944783</v>
      </c>
      <c r="R1744" s="19">
        <f t="shared" si="165"/>
        <v>869.32315208944783</v>
      </c>
    </row>
    <row r="1745" spans="7:18" ht="14.95" thickBot="1" x14ac:dyDescent="0.3">
      <c r="G1745">
        <f t="shared" si="164"/>
        <v>8.6732376432206534E-2</v>
      </c>
      <c r="H1745" s="46">
        <v>8.5899999999972998</v>
      </c>
      <c r="I1745" s="45">
        <f t="shared" si="162"/>
        <v>7.2276980360172107</v>
      </c>
      <c r="J1745" s="23">
        <f t="shared" si="167"/>
        <v>8.6732376432206524E-3</v>
      </c>
      <c r="K1745" s="27">
        <f t="shared" si="167"/>
        <v>8.673237643220652E-2</v>
      </c>
      <c r="L1745" s="27">
        <f t="shared" si="167"/>
        <v>0.86732376432206526</v>
      </c>
      <c r="M1745" s="27">
        <f t="shared" si="166"/>
        <v>8.6732376432206522</v>
      </c>
      <c r="N1745" s="27">
        <f t="shared" si="166"/>
        <v>867.32376432206524</v>
      </c>
      <c r="O1745" s="27">
        <f t="shared" si="166"/>
        <v>86.732376432206522</v>
      </c>
      <c r="P1745" s="27">
        <f t="shared" si="166"/>
        <v>8673.2376432206529</v>
      </c>
      <c r="Q1745" s="24">
        <f t="shared" si="163"/>
        <v>86732.376432206525</v>
      </c>
      <c r="R1745" s="19">
        <f t="shared" si="165"/>
        <v>867.32376432206536</v>
      </c>
    </row>
    <row r="1746" spans="7:18" ht="14.95" thickBot="1" x14ac:dyDescent="0.3">
      <c r="G1746">
        <f t="shared" si="164"/>
        <v>8.6532897501894163E-2</v>
      </c>
      <c r="H1746" s="46">
        <v>8.5799999999973</v>
      </c>
      <c r="I1746" s="45">
        <f t="shared" si="162"/>
        <v>7.2110747918245135</v>
      </c>
      <c r="J1746" s="23">
        <f t="shared" si="167"/>
        <v>8.6532897501894156E-3</v>
      </c>
      <c r="K1746" s="27">
        <f t="shared" si="167"/>
        <v>8.6532897501894163E-2</v>
      </c>
      <c r="L1746" s="27">
        <f t="shared" si="167"/>
        <v>0.86532897501894168</v>
      </c>
      <c r="M1746" s="27">
        <f t="shared" si="166"/>
        <v>8.6532897501894155</v>
      </c>
      <c r="N1746" s="27">
        <f t="shared" si="166"/>
        <v>865.32897501894161</v>
      </c>
      <c r="O1746" s="27">
        <f t="shared" si="166"/>
        <v>86.532897501894169</v>
      </c>
      <c r="P1746" s="27">
        <f t="shared" si="166"/>
        <v>8653.2897501894167</v>
      </c>
      <c r="Q1746" s="24">
        <f t="shared" si="163"/>
        <v>86532.897501894156</v>
      </c>
      <c r="R1746" s="19">
        <f t="shared" si="165"/>
        <v>865.32897501894172</v>
      </c>
    </row>
    <row r="1747" spans="7:18" ht="14.95" thickBot="1" x14ac:dyDescent="0.3">
      <c r="G1747">
        <f t="shared" si="164"/>
        <v>8.6333877360390276E-2</v>
      </c>
      <c r="H1747" s="46">
        <v>8.5699999999973002</v>
      </c>
      <c r="I1747" s="45">
        <f t="shared" si="162"/>
        <v>7.1944897800325229</v>
      </c>
      <c r="J1747" s="23">
        <f t="shared" si="167"/>
        <v>8.6333877360390276E-3</v>
      </c>
      <c r="K1747" s="27">
        <f t="shared" si="167"/>
        <v>8.6333877360390276E-2</v>
      </c>
      <c r="L1747" s="27">
        <f t="shared" si="167"/>
        <v>0.86333877360390276</v>
      </c>
      <c r="M1747" s="27">
        <f t="shared" si="166"/>
        <v>8.6333877360390279</v>
      </c>
      <c r="N1747" s="27">
        <f t="shared" si="166"/>
        <v>863.33877360390272</v>
      </c>
      <c r="O1747" s="27">
        <f t="shared" si="166"/>
        <v>86.333877360390275</v>
      </c>
      <c r="P1747" s="27">
        <f t="shared" si="166"/>
        <v>8633.387736039027</v>
      </c>
      <c r="Q1747" s="24">
        <f t="shared" si="163"/>
        <v>86333.877360390281</v>
      </c>
      <c r="R1747" s="19">
        <f t="shared" si="165"/>
        <v>863.33877360390272</v>
      </c>
    </row>
    <row r="1748" spans="7:18" ht="14.95" thickBot="1" x14ac:dyDescent="0.3">
      <c r="G1748">
        <f t="shared" si="164"/>
        <v>8.6135314952509881E-2</v>
      </c>
      <c r="H1748" s="41">
        <v>8.5599999999973004</v>
      </c>
      <c r="I1748" s="45">
        <f t="shared" si="162"/>
        <v>7.177942912709157</v>
      </c>
      <c r="J1748" s="23">
        <f t="shared" si="167"/>
        <v>8.6135314952509884E-3</v>
      </c>
      <c r="K1748" s="27">
        <f t="shared" si="167"/>
        <v>8.6135314952509881E-2</v>
      </c>
      <c r="L1748" s="27">
        <f t="shared" si="167"/>
        <v>0.86135314952509889</v>
      </c>
      <c r="M1748" s="27">
        <f t="shared" si="166"/>
        <v>8.6135314952509887</v>
      </c>
      <c r="N1748" s="27">
        <f t="shared" si="166"/>
        <v>861.35314952509884</v>
      </c>
      <c r="O1748" s="27">
        <f t="shared" si="166"/>
        <v>86.135314952509887</v>
      </c>
      <c r="P1748" s="27">
        <f t="shared" si="166"/>
        <v>8613.5314952509889</v>
      </c>
      <c r="Q1748" s="24">
        <f t="shared" si="163"/>
        <v>86135.3149525099</v>
      </c>
      <c r="R1748" s="19">
        <f t="shared" si="165"/>
        <v>861.35314952509896</v>
      </c>
    </row>
    <row r="1749" spans="7:18" ht="14.95" thickBot="1" x14ac:dyDescent="0.3">
      <c r="G1749">
        <f t="shared" si="164"/>
        <v>8.5937209225494846E-2</v>
      </c>
      <c r="H1749" s="46">
        <v>8.5499999999973006</v>
      </c>
      <c r="I1749" s="45">
        <f t="shared" si="162"/>
        <v>7.1614341021245709</v>
      </c>
      <c r="J1749" s="23">
        <f t="shared" si="167"/>
        <v>8.5937209225494839E-3</v>
      </c>
      <c r="K1749" s="27">
        <f t="shared" si="167"/>
        <v>8.5937209225494846E-2</v>
      </c>
      <c r="L1749" s="27">
        <f t="shared" si="167"/>
        <v>0.85937209225494848</v>
      </c>
      <c r="M1749" s="27">
        <f t="shared" si="166"/>
        <v>8.5937209225494851</v>
      </c>
      <c r="N1749" s="27">
        <f t="shared" si="166"/>
        <v>859.37209225494848</v>
      </c>
      <c r="O1749" s="27">
        <f t="shared" si="166"/>
        <v>85.93720922549484</v>
      </c>
      <c r="P1749" s="27">
        <f t="shared" si="166"/>
        <v>8593.7209225494844</v>
      </c>
      <c r="Q1749" s="24">
        <f t="shared" si="163"/>
        <v>85937.209225494851</v>
      </c>
      <c r="R1749" s="19">
        <f t="shared" si="165"/>
        <v>859.37209225494848</v>
      </c>
    </row>
    <row r="1750" spans="7:18" ht="14.95" thickBot="1" x14ac:dyDescent="0.3">
      <c r="G1750">
        <f t="shared" si="164"/>
        <v>8.5739559129008339E-2</v>
      </c>
      <c r="H1750" s="46">
        <v>8.5399999999973009</v>
      </c>
      <c r="I1750" s="45">
        <f t="shared" si="162"/>
        <v>7.1449632607506945</v>
      </c>
      <c r="J1750" s="23">
        <f t="shared" si="167"/>
        <v>8.5739559129008325E-3</v>
      </c>
      <c r="K1750" s="27">
        <f t="shared" si="167"/>
        <v>8.5739559129008325E-2</v>
      </c>
      <c r="L1750" s="27">
        <f t="shared" si="167"/>
        <v>0.85739559129008336</v>
      </c>
      <c r="M1750" s="27">
        <f t="shared" si="166"/>
        <v>8.5739559129008338</v>
      </c>
      <c r="N1750" s="27">
        <f t="shared" si="166"/>
        <v>857.3955912900833</v>
      </c>
      <c r="O1750" s="27">
        <f t="shared" si="166"/>
        <v>85.739559129008327</v>
      </c>
      <c r="P1750" s="27">
        <f t="shared" si="166"/>
        <v>8573.9559129008339</v>
      </c>
      <c r="Q1750" s="24">
        <f t="shared" si="163"/>
        <v>85739.559129008339</v>
      </c>
      <c r="R1750" s="19">
        <f t="shared" si="165"/>
        <v>857.39559129008342</v>
      </c>
    </row>
    <row r="1751" spans="7:18" ht="14.95" thickBot="1" x14ac:dyDescent="0.3">
      <c r="G1751">
        <f t="shared" si="164"/>
        <v>8.554236361512918E-2</v>
      </c>
      <c r="H1751" s="46">
        <v>8.5299999999972993</v>
      </c>
      <c r="I1751" s="45">
        <f t="shared" si="162"/>
        <v>7.1285303012607644</v>
      </c>
      <c r="J1751" s="23">
        <f t="shared" si="167"/>
        <v>8.5542363615129166E-3</v>
      </c>
      <c r="K1751" s="27">
        <f t="shared" si="167"/>
        <v>8.554236361512918E-2</v>
      </c>
      <c r="L1751" s="27">
        <f t="shared" si="167"/>
        <v>0.8554236361512918</v>
      </c>
      <c r="M1751" s="27">
        <f t="shared" si="166"/>
        <v>8.5542363615129169</v>
      </c>
      <c r="N1751" s="27">
        <f t="shared" si="166"/>
        <v>855.42363615129182</v>
      </c>
      <c r="O1751" s="27">
        <f t="shared" si="166"/>
        <v>85.542363615129176</v>
      </c>
      <c r="P1751" s="27">
        <f t="shared" si="166"/>
        <v>8554.2363615129179</v>
      </c>
      <c r="Q1751" s="24">
        <f t="shared" si="163"/>
        <v>85542.363615129172</v>
      </c>
      <c r="R1751" s="19">
        <f t="shared" si="165"/>
        <v>855.42363615129182</v>
      </c>
    </row>
    <row r="1752" spans="7:18" ht="14.95" thickBot="1" x14ac:dyDescent="0.3">
      <c r="G1752">
        <f t="shared" si="164"/>
        <v>8.5345621638346442E-2</v>
      </c>
      <c r="H1752" s="41">
        <v>8.5199999999972995</v>
      </c>
      <c r="I1752" s="45">
        <f t="shared" si="162"/>
        <v>7.1121351365288694</v>
      </c>
      <c r="J1752" s="23">
        <f t="shared" si="167"/>
        <v>8.5345621638346428E-3</v>
      </c>
      <c r="K1752" s="27">
        <f t="shared" si="167"/>
        <v>8.5345621638346428E-2</v>
      </c>
      <c r="L1752" s="27">
        <f t="shared" si="167"/>
        <v>0.85345621638346436</v>
      </c>
      <c r="M1752" s="27">
        <f t="shared" si="166"/>
        <v>8.5345621638346429</v>
      </c>
      <c r="N1752" s="27">
        <f t="shared" si="166"/>
        <v>853.45621638346427</v>
      </c>
      <c r="O1752" s="27">
        <f t="shared" si="166"/>
        <v>85.345621638346429</v>
      </c>
      <c r="P1752" s="27">
        <f t="shared" si="166"/>
        <v>8534.5621638346438</v>
      </c>
      <c r="Q1752" s="24">
        <f t="shared" si="163"/>
        <v>85345.621638346434</v>
      </c>
      <c r="R1752" s="19">
        <f t="shared" si="165"/>
        <v>853.45621638346438</v>
      </c>
    </row>
    <row r="1753" spans="7:18" ht="14.95" thickBot="1" x14ac:dyDescent="0.3">
      <c r="G1753">
        <f t="shared" si="164"/>
        <v>8.5149332155553731E-2</v>
      </c>
      <c r="H1753" s="46">
        <v>8.5099999999972997</v>
      </c>
      <c r="I1753" s="45">
        <f t="shared" si="162"/>
        <v>7.0957776796294771</v>
      </c>
      <c r="J1753" s="23">
        <f t="shared" si="167"/>
        <v>8.5149332155553727E-3</v>
      </c>
      <c r="K1753" s="27">
        <f t="shared" si="167"/>
        <v>8.5149332155553731E-2</v>
      </c>
      <c r="L1753" s="27">
        <f t="shared" si="167"/>
        <v>0.85149332155553725</v>
      </c>
      <c r="M1753" s="27">
        <f t="shared" si="166"/>
        <v>8.5149332155553719</v>
      </c>
      <c r="N1753" s="27">
        <f t="shared" si="166"/>
        <v>851.49332155553725</v>
      </c>
      <c r="O1753" s="27">
        <f t="shared" si="166"/>
        <v>85.149332155553722</v>
      </c>
      <c r="P1753" s="27">
        <f t="shared" si="166"/>
        <v>8514.933215555373</v>
      </c>
      <c r="Q1753" s="24">
        <f t="shared" si="163"/>
        <v>85149.332155553726</v>
      </c>
      <c r="R1753" s="19">
        <f t="shared" si="165"/>
        <v>851.49332155553736</v>
      </c>
    </row>
    <row r="1754" spans="7:18" ht="14.95" thickBot="1" x14ac:dyDescent="0.3">
      <c r="G1754">
        <f t="shared" si="164"/>
        <v>8.4953494126043749E-2</v>
      </c>
      <c r="H1754" s="46">
        <v>8.4999999999972999</v>
      </c>
      <c r="I1754" s="45">
        <f t="shared" si="162"/>
        <v>7.0794578438369786</v>
      </c>
      <c r="J1754" s="23">
        <f t="shared" si="167"/>
        <v>8.4953494126043735E-3</v>
      </c>
      <c r="K1754" s="27">
        <f t="shared" si="167"/>
        <v>8.4953494126043749E-2</v>
      </c>
      <c r="L1754" s="27">
        <f t="shared" si="167"/>
        <v>0.84953494126043738</v>
      </c>
      <c r="M1754" s="27">
        <f t="shared" si="166"/>
        <v>8.4953494126043747</v>
      </c>
      <c r="N1754" s="27">
        <f t="shared" si="166"/>
        <v>849.53494126043745</v>
      </c>
      <c r="O1754" s="27">
        <f t="shared" si="166"/>
        <v>84.953494126043736</v>
      </c>
      <c r="P1754" s="27">
        <f t="shared" si="166"/>
        <v>8495.3494126043734</v>
      </c>
      <c r="Q1754" s="24">
        <f t="shared" si="163"/>
        <v>84953.494126043734</v>
      </c>
      <c r="R1754" s="19">
        <f t="shared" si="165"/>
        <v>849.53494126043734</v>
      </c>
    </row>
    <row r="1755" spans="7:18" ht="14.95" thickBot="1" x14ac:dyDescent="0.3">
      <c r="G1755">
        <f t="shared" si="164"/>
        <v>8.4758106511502743E-2</v>
      </c>
      <c r="H1755" s="46">
        <v>8.4899999999973002</v>
      </c>
      <c r="I1755" s="45">
        <f t="shared" si="162"/>
        <v>7.0631755426252285</v>
      </c>
      <c r="J1755" s="23">
        <f t="shared" si="167"/>
        <v>8.4758106511502729E-3</v>
      </c>
      <c r="K1755" s="27">
        <f t="shared" si="167"/>
        <v>8.4758106511502743E-2</v>
      </c>
      <c r="L1755" s="27">
        <f t="shared" si="167"/>
        <v>0.8475810651150274</v>
      </c>
      <c r="M1755" s="27">
        <f t="shared" si="166"/>
        <v>8.4758106511502742</v>
      </c>
      <c r="N1755" s="27">
        <f t="shared" si="166"/>
        <v>847.5810651150274</v>
      </c>
      <c r="O1755" s="27">
        <f t="shared" si="166"/>
        <v>84.758106511502746</v>
      </c>
      <c r="P1755" s="27">
        <f t="shared" si="166"/>
        <v>8475.8106511502738</v>
      </c>
      <c r="Q1755" s="24">
        <f t="shared" si="163"/>
        <v>84758.106511502745</v>
      </c>
      <c r="R1755" s="19">
        <f t="shared" si="165"/>
        <v>847.5810651150274</v>
      </c>
    </row>
    <row r="1756" spans="7:18" ht="14.95" thickBot="1" x14ac:dyDescent="0.3">
      <c r="G1756">
        <f t="shared" si="164"/>
        <v>8.4563168276005102E-2</v>
      </c>
      <c r="H1756" s="41">
        <v>8.4799999999973004</v>
      </c>
      <c r="I1756" s="45">
        <f t="shared" si="162"/>
        <v>7.0469306896670911</v>
      </c>
      <c r="J1756" s="23">
        <f t="shared" si="167"/>
        <v>8.4563168276005091E-3</v>
      </c>
      <c r="K1756" s="27">
        <f t="shared" si="167"/>
        <v>8.4563168276005102E-2</v>
      </c>
      <c r="L1756" s="27">
        <f t="shared" si="167"/>
        <v>0.84563168276005096</v>
      </c>
      <c r="M1756" s="27">
        <f t="shared" si="166"/>
        <v>8.4563168276005101</v>
      </c>
      <c r="N1756" s="27">
        <f t="shared" si="166"/>
        <v>845.63168276005104</v>
      </c>
      <c r="O1756" s="27">
        <f t="shared" si="166"/>
        <v>84.563168276005101</v>
      </c>
      <c r="P1756" s="27">
        <f t="shared" si="166"/>
        <v>8456.316827600509</v>
      </c>
      <c r="Q1756" s="24">
        <f t="shared" si="163"/>
        <v>84563.16827600509</v>
      </c>
      <c r="R1756" s="19">
        <f t="shared" si="165"/>
        <v>845.63168276005092</v>
      </c>
    </row>
    <row r="1757" spans="7:18" ht="14.95" thickBot="1" x14ac:dyDescent="0.3">
      <c r="G1757">
        <f t="shared" si="164"/>
        <v>8.4368678386007603E-2</v>
      </c>
      <c r="H1757" s="46">
        <v>8.4699999999973006</v>
      </c>
      <c r="I1757" s="45">
        <f t="shared" si="162"/>
        <v>7.0307231988339662</v>
      </c>
      <c r="J1757" s="23">
        <f t="shared" si="167"/>
        <v>8.436867838600759E-3</v>
      </c>
      <c r="K1757" s="27">
        <f t="shared" si="167"/>
        <v>8.4368678386007603E-2</v>
      </c>
      <c r="L1757" s="27">
        <f t="shared" si="167"/>
        <v>0.84368678386007601</v>
      </c>
      <c r="M1757" s="27">
        <f t="shared" si="166"/>
        <v>8.4368678386007598</v>
      </c>
      <c r="N1757" s="27">
        <f t="shared" si="166"/>
        <v>843.68678386007605</v>
      </c>
      <c r="O1757" s="27">
        <f t="shared" si="166"/>
        <v>84.368678386007602</v>
      </c>
      <c r="P1757" s="27">
        <f t="shared" si="166"/>
        <v>8436.8678386007596</v>
      </c>
      <c r="Q1757" s="24">
        <f t="shared" si="163"/>
        <v>84368.678386007596</v>
      </c>
      <c r="R1757" s="19">
        <f t="shared" si="165"/>
        <v>843.68678386007605</v>
      </c>
    </row>
    <row r="1758" spans="7:18" ht="14.95" thickBot="1" x14ac:dyDescent="0.3">
      <c r="G1758">
        <f t="shared" si="164"/>
        <v>8.4174635810344248E-2</v>
      </c>
      <c r="H1758" s="46">
        <v>8.4599999999973008</v>
      </c>
      <c r="I1758" s="45">
        <f t="shared" si="162"/>
        <v>7.0145529841953538</v>
      </c>
      <c r="J1758" s="23">
        <f t="shared" si="167"/>
        <v>8.4174635810344237E-3</v>
      </c>
      <c r="K1758" s="27">
        <f t="shared" si="167"/>
        <v>8.4174635810344248E-2</v>
      </c>
      <c r="L1758" s="27">
        <f t="shared" si="167"/>
        <v>0.84174635810344245</v>
      </c>
      <c r="M1758" s="27">
        <f t="shared" si="166"/>
        <v>8.4174635810344256</v>
      </c>
      <c r="N1758" s="27">
        <f t="shared" si="166"/>
        <v>841.7463581034425</v>
      </c>
      <c r="O1758" s="27">
        <f t="shared" si="166"/>
        <v>84.174635810344242</v>
      </c>
      <c r="P1758" s="27">
        <f t="shared" si="166"/>
        <v>8417.4635810344244</v>
      </c>
      <c r="Q1758" s="24">
        <f t="shared" si="163"/>
        <v>84174.635810344247</v>
      </c>
      <c r="R1758" s="19">
        <f t="shared" si="165"/>
        <v>841.7463581034425</v>
      </c>
    </row>
    <row r="1759" spans="7:18" ht="14.95" thickBot="1" x14ac:dyDescent="0.3">
      <c r="G1759">
        <f t="shared" si="164"/>
        <v>8.3981039520220624E-2</v>
      </c>
      <c r="H1759" s="46">
        <v>8.4499999999972992</v>
      </c>
      <c r="I1759" s="45">
        <f t="shared" si="162"/>
        <v>6.998419960018385</v>
      </c>
      <c r="J1759" s="23">
        <f t="shared" si="167"/>
        <v>8.3981039520220607E-3</v>
      </c>
      <c r="K1759" s="27">
        <f t="shared" si="167"/>
        <v>8.3981039520220624E-2</v>
      </c>
      <c r="L1759" s="27">
        <f t="shared" si="167"/>
        <v>0.83981039520220613</v>
      </c>
      <c r="M1759" s="27">
        <f t="shared" si="166"/>
        <v>8.3981039520220619</v>
      </c>
      <c r="N1759" s="27">
        <f t="shared" si="166"/>
        <v>839.81039520220622</v>
      </c>
      <c r="O1759" s="27">
        <f t="shared" si="166"/>
        <v>83.981039520220619</v>
      </c>
      <c r="P1759" s="27">
        <f t="shared" si="166"/>
        <v>8398.103952022062</v>
      </c>
      <c r="Q1759" s="24">
        <f t="shared" si="163"/>
        <v>83981.039520220627</v>
      </c>
      <c r="R1759" s="19">
        <f t="shared" si="165"/>
        <v>839.81039520220622</v>
      </c>
    </row>
    <row r="1760" spans="7:18" ht="14.95" thickBot="1" x14ac:dyDescent="0.3">
      <c r="G1760">
        <f t="shared" si="164"/>
        <v>8.3787888489208484E-2</v>
      </c>
      <c r="H1760" s="41">
        <v>8.4399999999972994</v>
      </c>
      <c r="I1760" s="45">
        <f t="shared" si="162"/>
        <v>6.9823240407673737</v>
      </c>
      <c r="J1760" s="23">
        <f t="shared" si="167"/>
        <v>8.3787888489208484E-3</v>
      </c>
      <c r="K1760" s="27">
        <f t="shared" si="167"/>
        <v>8.3787888489208484E-2</v>
      </c>
      <c r="L1760" s="27">
        <f t="shared" si="167"/>
        <v>0.83787888489208484</v>
      </c>
      <c r="M1760" s="27">
        <f t="shared" si="166"/>
        <v>8.3787888489208484</v>
      </c>
      <c r="N1760" s="27">
        <f t="shared" si="166"/>
        <v>837.8788848920849</v>
      </c>
      <c r="O1760" s="27">
        <f t="shared" si="166"/>
        <v>83.787888489208484</v>
      </c>
      <c r="P1760" s="27">
        <f t="shared" si="166"/>
        <v>8378.788848920849</v>
      </c>
      <c r="Q1760" s="24">
        <f t="shared" si="163"/>
        <v>83787.88848920849</v>
      </c>
      <c r="R1760" s="19">
        <f t="shared" si="165"/>
        <v>837.8788848920849</v>
      </c>
    </row>
    <row r="1761" spans="7:18" ht="14.95" thickBot="1" x14ac:dyDescent="0.3">
      <c r="G1761">
        <f t="shared" si="164"/>
        <v>8.3595181693240275E-2</v>
      </c>
      <c r="H1761" s="46">
        <v>8.4299999999972997</v>
      </c>
      <c r="I1761" s="45">
        <f t="shared" si="162"/>
        <v>6.9662651411033565</v>
      </c>
      <c r="J1761" s="23">
        <f t="shared" si="167"/>
        <v>8.3595181693240268E-3</v>
      </c>
      <c r="K1761" s="27">
        <f t="shared" si="167"/>
        <v>8.3595181693240275E-2</v>
      </c>
      <c r="L1761" s="27">
        <f t="shared" si="167"/>
        <v>0.83595181693240284</v>
      </c>
      <c r="M1761" s="27">
        <f t="shared" si="166"/>
        <v>8.3595181693240281</v>
      </c>
      <c r="N1761" s="27">
        <f t="shared" si="166"/>
        <v>835.95181693240283</v>
      </c>
      <c r="O1761" s="27">
        <f t="shared" si="166"/>
        <v>83.595181693240278</v>
      </c>
      <c r="P1761" s="27">
        <f t="shared" si="166"/>
        <v>8359.5181693240283</v>
      </c>
      <c r="Q1761" s="24">
        <f t="shared" si="163"/>
        <v>83595.181693240287</v>
      </c>
      <c r="R1761" s="19">
        <f t="shared" si="165"/>
        <v>835.95181693240283</v>
      </c>
    </row>
    <row r="1762" spans="7:18" ht="14.95" thickBot="1" x14ac:dyDescent="0.3">
      <c r="G1762">
        <f t="shared" si="164"/>
        <v>8.3402918110603769E-2</v>
      </c>
      <c r="H1762" s="46">
        <v>8.4199999999972999</v>
      </c>
      <c r="I1762" s="45">
        <f t="shared" si="162"/>
        <v>6.9502431758836467</v>
      </c>
      <c r="J1762" s="23">
        <f t="shared" si="167"/>
        <v>8.3402918110603765E-3</v>
      </c>
      <c r="K1762" s="27">
        <f t="shared" si="167"/>
        <v>8.3402918110603769E-2</v>
      </c>
      <c r="L1762" s="27">
        <f t="shared" si="167"/>
        <v>0.83402918110603763</v>
      </c>
      <c r="M1762" s="27">
        <f t="shared" si="166"/>
        <v>8.3402918110603768</v>
      </c>
      <c r="N1762" s="27">
        <f t="shared" si="166"/>
        <v>834.02918110603764</v>
      </c>
      <c r="O1762" s="27">
        <f t="shared" si="166"/>
        <v>83.402918110603764</v>
      </c>
      <c r="P1762" s="27">
        <f t="shared" si="166"/>
        <v>8340.2918110603769</v>
      </c>
      <c r="Q1762" s="24">
        <f t="shared" si="163"/>
        <v>83402.918110603758</v>
      </c>
      <c r="R1762" s="19">
        <f t="shared" si="165"/>
        <v>834.02918110603775</v>
      </c>
    </row>
    <row r="1763" spans="7:18" ht="14.95" thickBot="1" x14ac:dyDescent="0.3">
      <c r="G1763">
        <f t="shared" si="164"/>
        <v>8.3211096721936578E-2</v>
      </c>
      <c r="H1763" s="46">
        <v>8.4099999999973001</v>
      </c>
      <c r="I1763" s="45">
        <f t="shared" si="162"/>
        <v>6.9342580601613815</v>
      </c>
      <c r="J1763" s="23">
        <f t="shared" si="167"/>
        <v>8.3211096721936568E-3</v>
      </c>
      <c r="K1763" s="27">
        <f t="shared" si="167"/>
        <v>8.3211096721936578E-2</v>
      </c>
      <c r="L1763" s="27">
        <f t="shared" si="167"/>
        <v>0.83211096721936584</v>
      </c>
      <c r="M1763" s="27">
        <f t="shared" si="166"/>
        <v>8.321109672193657</v>
      </c>
      <c r="N1763" s="27">
        <f t="shared" si="166"/>
        <v>832.11096721936576</v>
      </c>
      <c r="O1763" s="27">
        <f t="shared" si="166"/>
        <v>83.211096721936585</v>
      </c>
      <c r="P1763" s="27">
        <f t="shared" si="166"/>
        <v>8321.1096721936574</v>
      </c>
      <c r="Q1763" s="24">
        <f t="shared" si="163"/>
        <v>83211.09672193657</v>
      </c>
      <c r="R1763" s="19">
        <f t="shared" si="165"/>
        <v>832.11096721936576</v>
      </c>
    </row>
    <row r="1764" spans="7:18" ht="14.95" thickBot="1" x14ac:dyDescent="0.3">
      <c r="G1764">
        <f t="shared" si="164"/>
        <v>8.3019716510218888E-2</v>
      </c>
      <c r="H1764" s="41">
        <v>8.3999999999972008</v>
      </c>
      <c r="I1764" s="45">
        <f t="shared" si="162"/>
        <v>6.9183097091849071</v>
      </c>
      <c r="J1764" s="23">
        <f t="shared" si="167"/>
        <v>8.3019716510218874E-3</v>
      </c>
      <c r="K1764" s="27">
        <f t="shared" si="167"/>
        <v>8.3019716510218888E-2</v>
      </c>
      <c r="L1764" s="27">
        <f t="shared" si="167"/>
        <v>0.83019716510218888</v>
      </c>
      <c r="M1764" s="27">
        <f t="shared" si="166"/>
        <v>8.3019716510218888</v>
      </c>
      <c r="N1764" s="27">
        <f t="shared" si="166"/>
        <v>830.19716510218882</v>
      </c>
      <c r="O1764" s="27">
        <f t="shared" si="166"/>
        <v>83.019716510218885</v>
      </c>
      <c r="P1764" s="27">
        <f t="shared" si="166"/>
        <v>8301.9716510218877</v>
      </c>
      <c r="Q1764" s="24">
        <f t="shared" si="163"/>
        <v>83019.716510218874</v>
      </c>
      <c r="R1764" s="19">
        <f t="shared" si="165"/>
        <v>830.19716510218882</v>
      </c>
    </row>
    <row r="1765" spans="7:18" ht="14.95" thickBot="1" x14ac:dyDescent="0.3">
      <c r="G1765">
        <f t="shared" si="164"/>
        <v>8.2828776460775647E-2</v>
      </c>
      <c r="H1765" s="46">
        <v>8.3899999999971993</v>
      </c>
      <c r="I1765" s="45">
        <f t="shared" si="162"/>
        <v>6.9023980383979699</v>
      </c>
      <c r="J1765" s="23">
        <f t="shared" si="167"/>
        <v>8.282877646077564E-3</v>
      </c>
      <c r="K1765" s="27">
        <f t="shared" si="167"/>
        <v>8.2828776460775647E-2</v>
      </c>
      <c r="L1765" s="27">
        <f t="shared" si="167"/>
        <v>0.82828776460775644</v>
      </c>
      <c r="M1765" s="27">
        <f t="shared" si="166"/>
        <v>8.2828776460775639</v>
      </c>
      <c r="N1765" s="27">
        <f t="shared" si="166"/>
        <v>828.28776460775646</v>
      </c>
      <c r="O1765" s="27">
        <f t="shared" si="166"/>
        <v>82.828776460775643</v>
      </c>
      <c r="P1765" s="27">
        <f t="shared" si="166"/>
        <v>8282.8776460775643</v>
      </c>
      <c r="Q1765" s="24">
        <f t="shared" si="163"/>
        <v>82828.77646077564</v>
      </c>
      <c r="R1765" s="19">
        <f t="shared" si="165"/>
        <v>828.28776460775646</v>
      </c>
    </row>
    <row r="1766" spans="7:18" ht="14.95" thickBot="1" x14ac:dyDescent="0.3">
      <c r="G1766">
        <f t="shared" si="164"/>
        <v>8.2638275561259855E-2</v>
      </c>
      <c r="H1766" s="46">
        <v>8.3799999999971995</v>
      </c>
      <c r="I1766" s="45">
        <f t="shared" si="162"/>
        <v>6.8865229634383214</v>
      </c>
      <c r="J1766" s="23">
        <f t="shared" si="167"/>
        <v>8.2638275561259852E-3</v>
      </c>
      <c r="K1766" s="27">
        <f t="shared" si="167"/>
        <v>8.2638275561259855E-2</v>
      </c>
      <c r="L1766" s="27">
        <f t="shared" si="167"/>
        <v>0.82638275561259855</v>
      </c>
      <c r="M1766" s="27">
        <f t="shared" si="166"/>
        <v>8.2638275561259853</v>
      </c>
      <c r="N1766" s="27">
        <f t="shared" si="166"/>
        <v>826.38275561259854</v>
      </c>
      <c r="O1766" s="27">
        <f t="shared" si="166"/>
        <v>82.63827556125986</v>
      </c>
      <c r="P1766" s="27">
        <f t="shared" si="166"/>
        <v>8263.8275561259852</v>
      </c>
      <c r="Q1766" s="24">
        <f t="shared" si="163"/>
        <v>82638.275561259856</v>
      </c>
      <c r="R1766" s="19">
        <f t="shared" si="165"/>
        <v>826.38275561259854</v>
      </c>
    </row>
    <row r="1767" spans="7:18" ht="14.95" thickBot="1" x14ac:dyDescent="0.3">
      <c r="G1767">
        <f t="shared" si="164"/>
        <v>8.2448212801654722E-2</v>
      </c>
      <c r="H1767" s="46">
        <v>8.3699999999971997</v>
      </c>
      <c r="I1767" s="45">
        <f t="shared" si="162"/>
        <v>6.8706844001378933</v>
      </c>
      <c r="J1767" s="23">
        <f t="shared" si="167"/>
        <v>8.2448212801654718E-3</v>
      </c>
      <c r="K1767" s="27">
        <f t="shared" si="167"/>
        <v>8.2448212801654722E-2</v>
      </c>
      <c r="L1767" s="27">
        <f t="shared" si="167"/>
        <v>0.82448212801654719</v>
      </c>
      <c r="M1767" s="27">
        <f t="shared" si="166"/>
        <v>8.244821280165473</v>
      </c>
      <c r="N1767" s="27">
        <f t="shared" si="166"/>
        <v>824.48212801654722</v>
      </c>
      <c r="O1767" s="27">
        <f t="shared" si="166"/>
        <v>82.448212801654719</v>
      </c>
      <c r="P1767" s="27">
        <f t="shared" si="166"/>
        <v>8244.8212801654718</v>
      </c>
      <c r="Q1767" s="24">
        <f t="shared" si="163"/>
        <v>82448.212801654707</v>
      </c>
      <c r="R1767" s="19">
        <f t="shared" si="165"/>
        <v>824.48212801654722</v>
      </c>
    </row>
    <row r="1768" spans="7:18" ht="14.95" thickBot="1" x14ac:dyDescent="0.3">
      <c r="G1768">
        <f t="shared" si="164"/>
        <v>8.2258587174266359E-2</v>
      </c>
      <c r="H1768" s="41">
        <v>8.3599999999971999</v>
      </c>
      <c r="I1768" s="45">
        <f t="shared" si="162"/>
        <v>6.854882264522197</v>
      </c>
      <c r="J1768" s="23">
        <f t="shared" si="167"/>
        <v>8.2258587174266363E-3</v>
      </c>
      <c r="K1768" s="27">
        <f t="shared" si="167"/>
        <v>8.2258587174266373E-2</v>
      </c>
      <c r="L1768" s="27">
        <f t="shared" si="167"/>
        <v>0.82258587174266362</v>
      </c>
      <c r="M1768" s="27">
        <f t="shared" si="166"/>
        <v>8.225858717426636</v>
      </c>
      <c r="N1768" s="27">
        <f t="shared" si="166"/>
        <v>822.5858717426637</v>
      </c>
      <c r="O1768" s="27">
        <f t="shared" si="166"/>
        <v>82.258587174266367</v>
      </c>
      <c r="P1768" s="27">
        <f t="shared" si="166"/>
        <v>8225.8587174266358</v>
      </c>
      <c r="Q1768" s="24">
        <f t="shared" si="163"/>
        <v>82258.587174266358</v>
      </c>
      <c r="R1768" s="19">
        <f t="shared" si="165"/>
        <v>822.58587174266358</v>
      </c>
    </row>
    <row r="1769" spans="7:18" ht="14.95" thickBot="1" x14ac:dyDescent="0.3">
      <c r="G1769">
        <f t="shared" si="164"/>
        <v>8.2069397673718625E-2</v>
      </c>
      <c r="H1769" s="46">
        <v>8.3499999999972001</v>
      </c>
      <c r="I1769" s="45">
        <f t="shared" si="162"/>
        <v>6.8391164728098852</v>
      </c>
      <c r="J1769" s="23">
        <f t="shared" si="167"/>
        <v>8.2069397673718621E-3</v>
      </c>
      <c r="K1769" s="27">
        <f t="shared" si="167"/>
        <v>8.2069397673718625E-2</v>
      </c>
      <c r="L1769" s="27">
        <f t="shared" si="167"/>
        <v>0.82069397673718625</v>
      </c>
      <c r="M1769" s="27">
        <f t="shared" si="166"/>
        <v>8.2069397673718623</v>
      </c>
      <c r="N1769" s="27">
        <f t="shared" si="166"/>
        <v>820.69397673718618</v>
      </c>
      <c r="O1769" s="27">
        <f t="shared" si="166"/>
        <v>82.069397673718626</v>
      </c>
      <c r="P1769" s="27">
        <f t="shared" si="166"/>
        <v>8206.9397673718613</v>
      </c>
      <c r="Q1769" s="24">
        <f t="shared" si="163"/>
        <v>82069.397673718617</v>
      </c>
      <c r="R1769" s="19">
        <f t="shared" si="165"/>
        <v>820.69397673718618</v>
      </c>
    </row>
    <row r="1770" spans="7:18" ht="14.95" thickBot="1" x14ac:dyDescent="0.3">
      <c r="G1770">
        <f t="shared" si="164"/>
        <v>8.1880643296947594E-2</v>
      </c>
      <c r="H1770" s="46">
        <v>8.3399999999972003</v>
      </c>
      <c r="I1770" s="45">
        <f t="shared" si="162"/>
        <v>6.8233869414122994</v>
      </c>
      <c r="J1770" s="23">
        <f t="shared" si="167"/>
        <v>8.1880643296947594E-3</v>
      </c>
      <c r="K1770" s="27">
        <f t="shared" si="167"/>
        <v>8.1880643296947594E-2</v>
      </c>
      <c r="L1770" s="27">
        <f t="shared" si="167"/>
        <v>0.81880643296947597</v>
      </c>
      <c r="M1770" s="27">
        <f t="shared" si="166"/>
        <v>8.1880643296947593</v>
      </c>
      <c r="N1770" s="27">
        <f t="shared" si="166"/>
        <v>818.80643296947596</v>
      </c>
      <c r="O1770" s="27">
        <f t="shared" si="166"/>
        <v>81.880643296947596</v>
      </c>
      <c r="P1770" s="27">
        <f t="shared" si="166"/>
        <v>8188.0643296947592</v>
      </c>
      <c r="Q1770" s="24">
        <f t="shared" si="163"/>
        <v>81880.643296947601</v>
      </c>
      <c r="R1770" s="19">
        <f t="shared" si="165"/>
        <v>818.80643296947596</v>
      </c>
    </row>
    <row r="1771" spans="7:18" ht="14.95" thickBot="1" x14ac:dyDescent="0.3">
      <c r="G1771">
        <f t="shared" si="164"/>
        <v>8.1692323043196333E-2</v>
      </c>
      <c r="H1771" s="46">
        <v>8.3299999999972005</v>
      </c>
      <c r="I1771" s="45">
        <f t="shared" si="162"/>
        <v>6.8076935869330271</v>
      </c>
      <c r="J1771" s="23">
        <f t="shared" si="167"/>
        <v>8.1692323043196322E-3</v>
      </c>
      <c r="K1771" s="27">
        <f t="shared" si="167"/>
        <v>8.1692323043196333E-2</v>
      </c>
      <c r="L1771" s="27">
        <f t="shared" si="167"/>
        <v>0.81692323043196324</v>
      </c>
      <c r="M1771" s="27">
        <f t="shared" si="166"/>
        <v>8.1692323043196335</v>
      </c>
      <c r="N1771" s="27">
        <f t="shared" si="166"/>
        <v>816.92323043196325</v>
      </c>
      <c r="O1771" s="27">
        <f t="shared" si="166"/>
        <v>81.692323043196325</v>
      </c>
      <c r="P1771" s="27">
        <f t="shared" si="166"/>
        <v>8169.2323043196329</v>
      </c>
      <c r="Q1771" s="24">
        <f t="shared" si="163"/>
        <v>81692.323043196331</v>
      </c>
      <c r="R1771" s="19">
        <f t="shared" si="165"/>
        <v>816.92323043196336</v>
      </c>
    </row>
    <row r="1772" spans="7:18" ht="14.95" thickBot="1" x14ac:dyDescent="0.3">
      <c r="G1772">
        <f t="shared" si="164"/>
        <v>8.1504435914009618E-2</v>
      </c>
      <c r="H1772" s="41">
        <v>8.3199999999972007</v>
      </c>
      <c r="I1772" s="45">
        <f t="shared" si="162"/>
        <v>6.7920363261674686</v>
      </c>
      <c r="J1772" s="23">
        <f t="shared" si="167"/>
        <v>8.1504435914009615E-3</v>
      </c>
      <c r="K1772" s="27">
        <f t="shared" si="167"/>
        <v>8.1504435914009618E-2</v>
      </c>
      <c r="L1772" s="27">
        <f t="shared" si="167"/>
        <v>0.81504435914009621</v>
      </c>
      <c r="M1772" s="27">
        <f t="shared" si="166"/>
        <v>8.150443591400963</v>
      </c>
      <c r="N1772" s="27">
        <f t="shared" si="166"/>
        <v>815.04435914009616</v>
      </c>
      <c r="O1772" s="27">
        <f t="shared" si="166"/>
        <v>81.504435914009619</v>
      </c>
      <c r="P1772" s="27">
        <f t="shared" si="166"/>
        <v>8150.4435914009619</v>
      </c>
      <c r="Q1772" s="24">
        <f t="shared" si="163"/>
        <v>81504.43591400962</v>
      </c>
      <c r="R1772" s="19">
        <f t="shared" si="165"/>
        <v>815.04435914009628</v>
      </c>
    </row>
    <row r="1773" spans="7:18" ht="14.95" thickBot="1" x14ac:dyDescent="0.3">
      <c r="G1773">
        <f t="shared" si="164"/>
        <v>8.1316980913228587E-2</v>
      </c>
      <c r="H1773" s="46">
        <v>8.3099999999971992</v>
      </c>
      <c r="I1773" s="45">
        <f t="shared" si="162"/>
        <v>6.7764150761023823</v>
      </c>
      <c r="J1773" s="23">
        <f t="shared" si="167"/>
        <v>8.1316980913228587E-3</v>
      </c>
      <c r="K1773" s="27">
        <f t="shared" si="167"/>
        <v>8.1316980913228587E-2</v>
      </c>
      <c r="L1773" s="27">
        <f t="shared" si="167"/>
        <v>0.81316980913228587</v>
      </c>
      <c r="M1773" s="27">
        <f t="shared" si="166"/>
        <v>8.1316980913228587</v>
      </c>
      <c r="N1773" s="27">
        <f t="shared" si="166"/>
        <v>813.16980913228588</v>
      </c>
      <c r="O1773" s="27">
        <f t="shared" si="166"/>
        <v>81.316980913228591</v>
      </c>
      <c r="P1773" s="27">
        <f t="shared" si="166"/>
        <v>8131.698091322859</v>
      </c>
      <c r="Q1773" s="24">
        <f t="shared" si="163"/>
        <v>81316.980913228588</v>
      </c>
      <c r="R1773" s="19">
        <f t="shared" si="165"/>
        <v>813.16980913228599</v>
      </c>
    </row>
    <row r="1774" spans="7:18" ht="14.95" thickBot="1" x14ac:dyDescent="0.3">
      <c r="G1774">
        <f t="shared" si="164"/>
        <v>8.1129957046985515E-2</v>
      </c>
      <c r="H1774" s="46">
        <v>8.2999999999971994</v>
      </c>
      <c r="I1774" s="45">
        <f t="shared" si="162"/>
        <v>6.76082975391546</v>
      </c>
      <c r="J1774" s="23">
        <f t="shared" si="167"/>
        <v>8.1129957046985508E-3</v>
      </c>
      <c r="K1774" s="27">
        <f t="shared" si="167"/>
        <v>8.1129957046985515E-2</v>
      </c>
      <c r="L1774" s="27">
        <f t="shared" si="167"/>
        <v>0.81129957046985524</v>
      </c>
      <c r="M1774" s="27">
        <f t="shared" si="166"/>
        <v>8.1129957046985517</v>
      </c>
      <c r="N1774" s="27">
        <f t="shared" si="166"/>
        <v>811.29957046985521</v>
      </c>
      <c r="O1774" s="27">
        <f t="shared" si="166"/>
        <v>81.129957046985524</v>
      </c>
      <c r="P1774" s="27">
        <f t="shared" si="166"/>
        <v>8112.9957046985519</v>
      </c>
      <c r="Q1774" s="24">
        <f t="shared" si="163"/>
        <v>81129.957046985524</v>
      </c>
      <c r="R1774" s="19">
        <f t="shared" si="165"/>
        <v>811.29957046985521</v>
      </c>
    </row>
    <row r="1775" spans="7:18" ht="14.95" thickBot="1" x14ac:dyDescent="0.3">
      <c r="G1775">
        <f t="shared" si="164"/>
        <v>8.0943363323698461E-2</v>
      </c>
      <c r="H1775" s="46">
        <v>8.2899999999971996</v>
      </c>
      <c r="I1775" s="45">
        <f t="shared" si="162"/>
        <v>6.7452802769748716</v>
      </c>
      <c r="J1775" s="23">
        <f t="shared" si="167"/>
        <v>8.0943363323698458E-3</v>
      </c>
      <c r="K1775" s="27">
        <f t="shared" si="167"/>
        <v>8.0943363323698461E-2</v>
      </c>
      <c r="L1775" s="27">
        <f t="shared" si="167"/>
        <v>0.8094336332369847</v>
      </c>
      <c r="M1775" s="27">
        <f t="shared" si="166"/>
        <v>8.0943363323698456</v>
      </c>
      <c r="N1775" s="27">
        <f t="shared" si="166"/>
        <v>809.43363323698463</v>
      </c>
      <c r="O1775" s="27">
        <f t="shared" si="166"/>
        <v>80.943363323698463</v>
      </c>
      <c r="P1775" s="27">
        <f t="shared" si="166"/>
        <v>8094.3363323698468</v>
      </c>
      <c r="Q1775" s="24">
        <f t="shared" si="163"/>
        <v>80943.363323698461</v>
      </c>
      <c r="R1775" s="19">
        <f t="shared" si="165"/>
        <v>809.43363323698475</v>
      </c>
    </row>
    <row r="1776" spans="7:18" ht="14.95" thickBot="1" x14ac:dyDescent="0.3">
      <c r="G1776">
        <f t="shared" si="164"/>
        <v>8.0757198754066076E-2</v>
      </c>
      <c r="H1776" s="41">
        <v>8.2799999999971998</v>
      </c>
      <c r="I1776" s="45">
        <f t="shared" si="162"/>
        <v>6.7297665628388392</v>
      </c>
      <c r="J1776" s="23">
        <f t="shared" si="167"/>
        <v>8.0757198754066069E-3</v>
      </c>
      <c r="K1776" s="27">
        <f t="shared" si="167"/>
        <v>8.0757198754066076E-2</v>
      </c>
      <c r="L1776" s="27">
        <f t="shared" si="167"/>
        <v>0.80757198754066073</v>
      </c>
      <c r="M1776" s="27">
        <f t="shared" si="166"/>
        <v>8.0757198754066071</v>
      </c>
      <c r="N1776" s="27">
        <f t="shared" si="166"/>
        <v>807.57198754066076</v>
      </c>
      <c r="O1776" s="27">
        <f t="shared" si="166"/>
        <v>80.757198754066081</v>
      </c>
      <c r="P1776" s="27">
        <f t="shared" si="166"/>
        <v>8075.7198754066076</v>
      </c>
      <c r="Q1776" s="24">
        <f t="shared" si="163"/>
        <v>80757.198754066078</v>
      </c>
      <c r="R1776" s="19">
        <f t="shared" si="165"/>
        <v>807.57198754066076</v>
      </c>
    </row>
    <row r="1777" spans="7:18" ht="14.95" thickBot="1" x14ac:dyDescent="0.3">
      <c r="G1777">
        <f t="shared" si="164"/>
        <v>8.0571462351062342E-2</v>
      </c>
      <c r="H1777" s="46">
        <v>8.2699999999972</v>
      </c>
      <c r="I1777" s="45">
        <f t="shared" si="162"/>
        <v>6.714288529255195</v>
      </c>
      <c r="J1777" s="23">
        <f t="shared" si="167"/>
        <v>8.0571462351062342E-3</v>
      </c>
      <c r="K1777" s="27">
        <f t="shared" si="167"/>
        <v>8.0571462351062342E-2</v>
      </c>
      <c r="L1777" s="27">
        <f t="shared" si="167"/>
        <v>0.8057146235106234</v>
      </c>
      <c r="M1777" s="27">
        <f t="shared" si="166"/>
        <v>8.0571462351062344</v>
      </c>
      <c r="N1777" s="27">
        <f t="shared" si="166"/>
        <v>805.71462351062337</v>
      </c>
      <c r="O1777" s="27">
        <f t="shared" si="166"/>
        <v>80.571462351062337</v>
      </c>
      <c r="P1777" s="27">
        <f t="shared" si="166"/>
        <v>8057.1462351062337</v>
      </c>
      <c r="Q1777" s="24">
        <f t="shared" si="163"/>
        <v>80571.46235106235</v>
      </c>
      <c r="R1777" s="19">
        <f t="shared" si="165"/>
        <v>805.71462351062337</v>
      </c>
    </row>
    <row r="1778" spans="7:18" ht="14.95" thickBot="1" x14ac:dyDescent="0.3">
      <c r="G1778">
        <f t="shared" si="164"/>
        <v>8.0386153129931373E-2</v>
      </c>
      <c r="H1778" s="46">
        <v>8.2599999999972002</v>
      </c>
      <c r="I1778" s="45">
        <f t="shared" si="162"/>
        <v>6.6988460941609471</v>
      </c>
      <c r="J1778" s="23">
        <f t="shared" si="167"/>
        <v>8.0386153129931356E-3</v>
      </c>
      <c r="K1778" s="27">
        <f t="shared" si="167"/>
        <v>8.0386153129931359E-2</v>
      </c>
      <c r="L1778" s="27">
        <f t="shared" si="167"/>
        <v>0.80386153129931359</v>
      </c>
      <c r="M1778" s="27">
        <f t="shared" si="166"/>
        <v>8.0386153129931355</v>
      </c>
      <c r="N1778" s="27">
        <f t="shared" si="166"/>
        <v>803.86153129931358</v>
      </c>
      <c r="O1778" s="27">
        <f t="shared" si="166"/>
        <v>80.386153129931358</v>
      </c>
      <c r="P1778" s="27">
        <f t="shared" si="166"/>
        <v>8038.6153129931363</v>
      </c>
      <c r="Q1778" s="24">
        <f t="shared" si="163"/>
        <v>80386.153129931365</v>
      </c>
      <c r="R1778" s="19">
        <f t="shared" si="165"/>
        <v>803.8615312993137</v>
      </c>
    </row>
    <row r="1779" spans="7:18" ht="14.95" thickBot="1" x14ac:dyDescent="0.3">
      <c r="G1779">
        <f t="shared" si="164"/>
        <v>8.0201270108182066E-2</v>
      </c>
      <c r="H1779" s="46">
        <v>8.2499999999972005</v>
      </c>
      <c r="I1779" s="45">
        <f t="shared" si="162"/>
        <v>6.6834391756818388</v>
      </c>
      <c r="J1779" s="23">
        <f t="shared" si="167"/>
        <v>8.0201270108182059E-3</v>
      </c>
      <c r="K1779" s="27">
        <f t="shared" si="167"/>
        <v>8.0201270108182066E-2</v>
      </c>
      <c r="L1779" s="27">
        <f t="shared" si="167"/>
        <v>0.80201270108182066</v>
      </c>
      <c r="M1779" s="27">
        <f t="shared" si="166"/>
        <v>8.0201270108182072</v>
      </c>
      <c r="N1779" s="27">
        <f t="shared" si="166"/>
        <v>802.01270108182064</v>
      </c>
      <c r="O1779" s="27">
        <f t="shared" si="166"/>
        <v>80.201270108182072</v>
      </c>
      <c r="P1779" s="27">
        <f t="shared" si="166"/>
        <v>8020.1270108182071</v>
      </c>
      <c r="Q1779" s="24">
        <f t="shared" si="163"/>
        <v>80201.270108182071</v>
      </c>
      <c r="R1779" s="19">
        <f t="shared" si="165"/>
        <v>802.01270108182075</v>
      </c>
    </row>
    <row r="1780" spans="7:18" ht="14.95" thickBot="1" x14ac:dyDescent="0.3">
      <c r="G1780">
        <f t="shared" si="164"/>
        <v>8.0016812305583093E-2</v>
      </c>
      <c r="H1780" s="41">
        <v>8.2399999999972007</v>
      </c>
      <c r="I1780" s="45">
        <f t="shared" si="162"/>
        <v>6.6680676921319249</v>
      </c>
      <c r="J1780" s="23">
        <f t="shared" si="167"/>
        <v>8.0016812305583086E-3</v>
      </c>
      <c r="K1780" s="27">
        <f t="shared" si="167"/>
        <v>8.0016812305583093E-2</v>
      </c>
      <c r="L1780" s="27">
        <f t="shared" si="167"/>
        <v>0.80016812305583096</v>
      </c>
      <c r="M1780" s="27">
        <f t="shared" si="166"/>
        <v>8.0016812305583098</v>
      </c>
      <c r="N1780" s="27">
        <f t="shared" si="166"/>
        <v>800.16812305583096</v>
      </c>
      <c r="O1780" s="27">
        <f t="shared" si="166"/>
        <v>80.016812305583088</v>
      </c>
      <c r="P1780" s="27">
        <f t="shared" si="166"/>
        <v>8001.6812305583089</v>
      </c>
      <c r="Q1780" s="24">
        <f t="shared" si="163"/>
        <v>80016.812305583095</v>
      </c>
      <c r="R1780" s="19">
        <f t="shared" si="165"/>
        <v>800.16812305583096</v>
      </c>
    </row>
    <row r="1781" spans="7:18" ht="14.95" thickBot="1" x14ac:dyDescent="0.3">
      <c r="G1781">
        <f t="shared" si="164"/>
        <v>7.983277874415752E-2</v>
      </c>
      <c r="H1781" s="46">
        <v>8.2299999999972009</v>
      </c>
      <c r="I1781" s="45">
        <f t="shared" si="162"/>
        <v>6.6527315620131269</v>
      </c>
      <c r="J1781" s="23">
        <f t="shared" si="167"/>
        <v>7.983277874415752E-3</v>
      </c>
      <c r="K1781" s="27">
        <f t="shared" si="167"/>
        <v>7.9832778744157534E-2</v>
      </c>
      <c r="L1781" s="27">
        <f t="shared" si="167"/>
        <v>0.79832778744157529</v>
      </c>
      <c r="M1781" s="27">
        <f t="shared" si="166"/>
        <v>7.9832778744157524</v>
      </c>
      <c r="N1781" s="27">
        <f t="shared" si="166"/>
        <v>798.32778744157531</v>
      </c>
      <c r="O1781" s="27">
        <f t="shared" si="166"/>
        <v>79.832778744157523</v>
      </c>
      <c r="P1781" s="27">
        <f t="shared" si="166"/>
        <v>7983.2778744157531</v>
      </c>
      <c r="Q1781" s="24">
        <f t="shared" si="163"/>
        <v>79832.778744157535</v>
      </c>
      <c r="R1781" s="19">
        <f t="shared" si="165"/>
        <v>798.32778744157531</v>
      </c>
    </row>
    <row r="1782" spans="7:18" ht="14.95" thickBot="1" x14ac:dyDescent="0.3">
      <c r="G1782">
        <f t="shared" si="164"/>
        <v>7.9649168448177723E-2</v>
      </c>
      <c r="H1782" s="46">
        <v>8.2199999999971993</v>
      </c>
      <c r="I1782" s="45">
        <f t="shared" si="162"/>
        <v>6.6374307040148102</v>
      </c>
      <c r="J1782" s="23">
        <f t="shared" si="167"/>
        <v>7.964916844817772E-3</v>
      </c>
      <c r="K1782" s="27">
        <f t="shared" si="167"/>
        <v>7.9649168448177723E-2</v>
      </c>
      <c r="L1782" s="27">
        <f t="shared" si="167"/>
        <v>0.79649168448177732</v>
      </c>
      <c r="M1782" s="27">
        <f t="shared" si="166"/>
        <v>7.9649168448177727</v>
      </c>
      <c r="N1782" s="27">
        <f t="shared" si="166"/>
        <v>796.49168448177727</v>
      </c>
      <c r="O1782" s="27">
        <f t="shared" si="166"/>
        <v>79.649168448177733</v>
      </c>
      <c r="P1782" s="27">
        <f t="shared" si="166"/>
        <v>7964.9168448177725</v>
      </c>
      <c r="Q1782" s="24">
        <f t="shared" si="163"/>
        <v>79649.168448177719</v>
      </c>
      <c r="R1782" s="19">
        <f t="shared" si="165"/>
        <v>796.49168448177727</v>
      </c>
    </row>
    <row r="1783" spans="7:18" ht="14.95" thickBot="1" x14ac:dyDescent="0.3">
      <c r="G1783">
        <f t="shared" si="164"/>
        <v>7.9465980444160214E-2</v>
      </c>
      <c r="H1783" s="46">
        <v>8.2099999999971995</v>
      </c>
      <c r="I1783" s="45">
        <f t="shared" si="162"/>
        <v>6.6221650370133505</v>
      </c>
      <c r="J1783" s="23">
        <f t="shared" si="167"/>
        <v>7.9465980444160204E-3</v>
      </c>
      <c r="K1783" s="27">
        <f t="shared" si="167"/>
        <v>7.9465980444160214E-2</v>
      </c>
      <c r="L1783" s="27">
        <f t="shared" si="167"/>
        <v>0.79465980444160211</v>
      </c>
      <c r="M1783" s="27">
        <f t="shared" si="166"/>
        <v>7.9465980444160209</v>
      </c>
      <c r="N1783" s="27">
        <f t="shared" si="166"/>
        <v>794.65980444160209</v>
      </c>
      <c r="O1783" s="27">
        <f t="shared" si="166"/>
        <v>79.465980444160209</v>
      </c>
      <c r="P1783" s="27">
        <f t="shared" si="166"/>
        <v>7946.5980444160214</v>
      </c>
      <c r="Q1783" s="24">
        <f t="shared" si="163"/>
        <v>79465.980444160203</v>
      </c>
      <c r="R1783" s="19">
        <f t="shared" si="165"/>
        <v>794.6598044416022</v>
      </c>
    </row>
    <row r="1784" spans="7:18" ht="14.95" thickBot="1" x14ac:dyDescent="0.3">
      <c r="G1784">
        <f t="shared" si="164"/>
        <v>7.9283213760860408E-2</v>
      </c>
      <c r="H1784" s="41">
        <v>8.1999999999971998</v>
      </c>
      <c r="I1784" s="45">
        <f t="shared" si="162"/>
        <v>6.6069344800717005</v>
      </c>
      <c r="J1784" s="23">
        <f t="shared" si="167"/>
        <v>7.9283213760860394E-3</v>
      </c>
      <c r="K1784" s="27">
        <f t="shared" si="167"/>
        <v>7.9283213760860408E-2</v>
      </c>
      <c r="L1784" s="27">
        <f t="shared" si="167"/>
        <v>0.79283213760860405</v>
      </c>
      <c r="M1784" s="27">
        <f t="shared" si="166"/>
        <v>7.92832137608604</v>
      </c>
      <c r="N1784" s="27">
        <f t="shared" si="166"/>
        <v>792.83213760860406</v>
      </c>
      <c r="O1784" s="27">
        <f t="shared" si="166"/>
        <v>79.283213760860406</v>
      </c>
      <c r="P1784" s="27">
        <f t="shared" si="166"/>
        <v>7928.3213760860408</v>
      </c>
      <c r="Q1784" s="24">
        <f t="shared" si="163"/>
        <v>79283.21376086041</v>
      </c>
      <c r="R1784" s="19">
        <f t="shared" si="165"/>
        <v>792.83213760860417</v>
      </c>
    </row>
    <row r="1785" spans="7:18" ht="14.95" thickBot="1" x14ac:dyDescent="0.3">
      <c r="G1785">
        <f t="shared" si="164"/>
        <v>7.9100867429267571E-2</v>
      </c>
      <c r="H1785" s="46">
        <v>8.1899999999972</v>
      </c>
      <c r="I1785" s="45">
        <f t="shared" si="162"/>
        <v>6.5917389524389636</v>
      </c>
      <c r="J1785" s="23">
        <f t="shared" si="167"/>
        <v>7.910086742926755E-3</v>
      </c>
      <c r="K1785" s="27">
        <f t="shared" si="167"/>
        <v>7.9100867429267557E-2</v>
      </c>
      <c r="L1785" s="27">
        <f t="shared" si="167"/>
        <v>0.79100867429267563</v>
      </c>
      <c r="M1785" s="27">
        <f t="shared" si="166"/>
        <v>7.9100867429267563</v>
      </c>
      <c r="N1785" s="27">
        <f t="shared" si="166"/>
        <v>791.00867429267566</v>
      </c>
      <c r="O1785" s="27">
        <f t="shared" si="166"/>
        <v>79.100867429267566</v>
      </c>
      <c r="P1785" s="27">
        <f t="shared" si="166"/>
        <v>7910.0867429267564</v>
      </c>
      <c r="Q1785" s="24">
        <f t="shared" si="163"/>
        <v>79100.867429267571</v>
      </c>
      <c r="R1785" s="19">
        <f t="shared" si="165"/>
        <v>791.00867429267566</v>
      </c>
    </row>
    <row r="1786" spans="7:18" ht="14.95" thickBot="1" x14ac:dyDescent="0.3">
      <c r="G1786">
        <f t="shared" si="164"/>
        <v>7.8918940482599606E-2</v>
      </c>
      <c r="H1786" s="46">
        <v>8.1799999999972002</v>
      </c>
      <c r="I1786" s="45">
        <f t="shared" si="162"/>
        <v>6.5765783735499665</v>
      </c>
      <c r="J1786" s="23">
        <f t="shared" si="167"/>
        <v>7.8918940482599603E-3</v>
      </c>
      <c r="K1786" s="27">
        <f t="shared" si="167"/>
        <v>7.8918940482599592E-2</v>
      </c>
      <c r="L1786" s="27">
        <f t="shared" si="167"/>
        <v>0.78918940482599598</v>
      </c>
      <c r="M1786" s="27">
        <f t="shared" si="166"/>
        <v>7.8918940482599602</v>
      </c>
      <c r="N1786" s="27">
        <f t="shared" si="166"/>
        <v>789.18940482599601</v>
      </c>
      <c r="O1786" s="27">
        <f t="shared" si="166"/>
        <v>78.918940482599595</v>
      </c>
      <c r="P1786" s="27">
        <f t="shared" si="166"/>
        <v>7891.8940482599601</v>
      </c>
      <c r="Q1786" s="24">
        <f t="shared" si="163"/>
        <v>78918.940482599603</v>
      </c>
      <c r="R1786" s="19">
        <f t="shared" si="165"/>
        <v>789.18940482599601</v>
      </c>
    </row>
    <row r="1787" spans="7:18" ht="14.95" thickBot="1" x14ac:dyDescent="0.3">
      <c r="G1787">
        <f t="shared" si="164"/>
        <v>7.8737431956297912E-2</v>
      </c>
      <c r="H1787" s="46">
        <v>8.1699999999972004</v>
      </c>
      <c r="I1787" s="45">
        <f t="shared" si="162"/>
        <v>6.5614526630248262</v>
      </c>
      <c r="J1787" s="23">
        <f t="shared" si="167"/>
        <v>7.8737431956297909E-3</v>
      </c>
      <c r="K1787" s="27">
        <f t="shared" si="167"/>
        <v>7.8737431956297926E-2</v>
      </c>
      <c r="L1787" s="27">
        <f t="shared" si="167"/>
        <v>0.78737431956297921</v>
      </c>
      <c r="M1787" s="27">
        <f t="shared" si="166"/>
        <v>7.8737431956297916</v>
      </c>
      <c r="N1787" s="27">
        <f t="shared" si="166"/>
        <v>787.37431956297917</v>
      </c>
      <c r="O1787" s="27">
        <f t="shared" si="166"/>
        <v>78.737431956297925</v>
      </c>
      <c r="P1787" s="27">
        <f t="shared" si="166"/>
        <v>7873.7431956297924</v>
      </c>
      <c r="Q1787" s="24">
        <f t="shared" si="163"/>
        <v>78737.431956297922</v>
      </c>
      <c r="R1787" s="19">
        <f t="shared" si="165"/>
        <v>787.37431956297928</v>
      </c>
    </row>
    <row r="1788" spans="7:18" ht="14.95" thickBot="1" x14ac:dyDescent="0.3">
      <c r="G1788">
        <f t="shared" si="164"/>
        <v>7.855634088802238E-2</v>
      </c>
      <c r="H1788" s="41">
        <v>8.1599999999972006</v>
      </c>
      <c r="I1788" s="45">
        <f t="shared" si="162"/>
        <v>6.546361740668531</v>
      </c>
      <c r="J1788" s="23">
        <f t="shared" si="167"/>
        <v>7.8556340888022366E-3</v>
      </c>
      <c r="K1788" s="27">
        <f t="shared" si="167"/>
        <v>7.855634088802238E-2</v>
      </c>
      <c r="L1788" s="27">
        <f t="shared" si="167"/>
        <v>0.7855634088802238</v>
      </c>
      <c r="M1788" s="27">
        <f t="shared" si="166"/>
        <v>7.8556340888022378</v>
      </c>
      <c r="N1788" s="27">
        <f t="shared" si="166"/>
        <v>785.56340888022373</v>
      </c>
      <c r="O1788" s="27">
        <f t="shared" si="166"/>
        <v>78.556340888022376</v>
      </c>
      <c r="P1788" s="27">
        <f t="shared" si="166"/>
        <v>7855.6340888022378</v>
      </c>
      <c r="Q1788" s="24">
        <f t="shared" si="163"/>
        <v>78556.340888022372</v>
      </c>
      <c r="R1788" s="19">
        <f t="shared" si="165"/>
        <v>785.56340888022385</v>
      </c>
    </row>
    <row r="1789" spans="7:18" ht="14.95" thickBot="1" x14ac:dyDescent="0.3">
      <c r="G1789">
        <f t="shared" si="164"/>
        <v>7.8375666317646184E-2</v>
      </c>
      <c r="H1789" s="46">
        <v>8.1499999999972008</v>
      </c>
      <c r="I1789" s="45">
        <f t="shared" si="162"/>
        <v>6.5313055264705149</v>
      </c>
      <c r="J1789" s="23">
        <f t="shared" si="167"/>
        <v>7.837566631764617E-3</v>
      </c>
      <c r="K1789" s="27">
        <f t="shared" si="167"/>
        <v>7.8375666317646184E-2</v>
      </c>
      <c r="L1789" s="27">
        <f t="shared" si="167"/>
        <v>0.78375666317646175</v>
      </c>
      <c r="M1789" s="27">
        <f t="shared" si="166"/>
        <v>7.8375666317646182</v>
      </c>
      <c r="N1789" s="27">
        <f t="shared" si="166"/>
        <v>783.75666317646176</v>
      </c>
      <c r="O1789" s="27">
        <f t="shared" si="166"/>
        <v>78.375666317646179</v>
      </c>
      <c r="P1789" s="27">
        <f t="shared" si="166"/>
        <v>7837.5666317646183</v>
      </c>
      <c r="Q1789" s="24">
        <f t="shared" si="163"/>
        <v>78375.666317646173</v>
      </c>
      <c r="R1789" s="19">
        <f t="shared" si="165"/>
        <v>783.75666317646187</v>
      </c>
    </row>
    <row r="1790" spans="7:18" ht="14.95" thickBot="1" x14ac:dyDescent="0.3">
      <c r="G1790">
        <f t="shared" si="164"/>
        <v>7.8195407287250718E-2</v>
      </c>
      <c r="H1790" s="46">
        <v>8.1399999999971993</v>
      </c>
      <c r="I1790" s="45">
        <f t="shared" si="162"/>
        <v>6.5162839406042261</v>
      </c>
      <c r="J1790" s="23">
        <f t="shared" si="167"/>
        <v>7.8195407287250714E-3</v>
      </c>
      <c r="K1790" s="27">
        <f t="shared" si="167"/>
        <v>7.8195407287250718E-2</v>
      </c>
      <c r="L1790" s="27">
        <f t="shared" si="167"/>
        <v>0.78195407287250707</v>
      </c>
      <c r="M1790" s="27">
        <f t="shared" si="166"/>
        <v>7.8195407287250713</v>
      </c>
      <c r="N1790" s="27">
        <f t="shared" si="166"/>
        <v>781.95407287250714</v>
      </c>
      <c r="O1790" s="27">
        <f t="shared" si="166"/>
        <v>78.195407287250717</v>
      </c>
      <c r="P1790" s="27">
        <f t="shared" si="166"/>
        <v>7819.5407287250709</v>
      </c>
      <c r="Q1790" s="24">
        <f t="shared" si="163"/>
        <v>78195.407287250709</v>
      </c>
      <c r="R1790" s="19">
        <f t="shared" si="165"/>
        <v>781.95407287250714</v>
      </c>
    </row>
    <row r="1791" spans="7:18" ht="14.95" thickBot="1" x14ac:dyDescent="0.3">
      <c r="G1791">
        <f t="shared" si="164"/>
        <v>7.8015562841120586E-2</v>
      </c>
      <c r="H1791" s="46">
        <v>8.1299999999971995</v>
      </c>
      <c r="I1791" s="45">
        <f t="shared" si="162"/>
        <v>6.5012969034267156</v>
      </c>
      <c r="J1791" s="23">
        <f t="shared" si="167"/>
        <v>7.801556284112058E-3</v>
      </c>
      <c r="K1791" s="27">
        <f t="shared" si="167"/>
        <v>7.8015562841120586E-2</v>
      </c>
      <c r="L1791" s="27">
        <f t="shared" si="167"/>
        <v>0.78015562841120589</v>
      </c>
      <c r="M1791" s="27">
        <f t="shared" si="166"/>
        <v>7.8015562841120589</v>
      </c>
      <c r="N1791" s="27">
        <f t="shared" si="166"/>
        <v>780.15562841120584</v>
      </c>
      <c r="O1791" s="27">
        <f t="shared" si="166"/>
        <v>78.015562841120584</v>
      </c>
      <c r="P1791" s="27">
        <f t="shared" si="166"/>
        <v>7801.5562841120591</v>
      </c>
      <c r="Q1791" s="24">
        <f t="shared" si="163"/>
        <v>78015.562841120583</v>
      </c>
      <c r="R1791" s="19">
        <f t="shared" si="165"/>
        <v>780.15562841120595</v>
      </c>
    </row>
    <row r="1792" spans="7:18" ht="14.95" thickBot="1" x14ac:dyDescent="0.3">
      <c r="G1792">
        <f t="shared" si="164"/>
        <v>7.7836132025738428E-2</v>
      </c>
      <c r="H1792" s="41">
        <v>8.1199999999971997</v>
      </c>
      <c r="I1792" s="45">
        <f t="shared" si="162"/>
        <v>6.4863443354782024</v>
      </c>
      <c r="J1792" s="23">
        <f t="shared" si="167"/>
        <v>7.7836132025738422E-3</v>
      </c>
      <c r="K1792" s="27">
        <f t="shared" si="167"/>
        <v>7.7836132025738428E-2</v>
      </c>
      <c r="L1792" s="27">
        <f t="shared" si="167"/>
        <v>0.77836132025738425</v>
      </c>
      <c r="M1792" s="27">
        <f t="shared" si="166"/>
        <v>7.7836132025738429</v>
      </c>
      <c r="N1792" s="27">
        <f t="shared" si="166"/>
        <v>778.36132025738425</v>
      </c>
      <c r="O1792" s="27">
        <f t="shared" si="166"/>
        <v>77.836132025738422</v>
      </c>
      <c r="P1792" s="27">
        <f t="shared" si="166"/>
        <v>7783.6132025738425</v>
      </c>
      <c r="Q1792" s="24">
        <f t="shared" si="163"/>
        <v>77836.132025738421</v>
      </c>
      <c r="R1792" s="19">
        <f t="shared" si="165"/>
        <v>778.36132025738425</v>
      </c>
    </row>
    <row r="1793" spans="7:18" ht="14.95" thickBot="1" x14ac:dyDescent="0.3">
      <c r="G1793">
        <f t="shared" si="164"/>
        <v>7.7657113889779902E-2</v>
      </c>
      <c r="H1793" s="46">
        <v>8.1099999999971999</v>
      </c>
      <c r="I1793" s="45">
        <f t="shared" ref="I1793:I1856" si="168">10^(H1793/10)</f>
        <v>6.4714261574816589</v>
      </c>
      <c r="J1793" s="23">
        <f t="shared" si="167"/>
        <v>7.7657113889779902E-3</v>
      </c>
      <c r="K1793" s="27">
        <f t="shared" si="167"/>
        <v>7.7657113889779902E-2</v>
      </c>
      <c r="L1793" s="27">
        <f t="shared" si="167"/>
        <v>0.77657113889779905</v>
      </c>
      <c r="M1793" s="27">
        <f t="shared" si="166"/>
        <v>7.7657113889779898</v>
      </c>
      <c r="N1793" s="27">
        <f t="shared" si="166"/>
        <v>776.57113889779907</v>
      </c>
      <c r="O1793" s="27">
        <f t="shared" si="166"/>
        <v>77.657113889779907</v>
      </c>
      <c r="P1793" s="27">
        <f t="shared" si="166"/>
        <v>7765.7113889779903</v>
      </c>
      <c r="Q1793" s="24">
        <f t="shared" si="163"/>
        <v>77657.113889779896</v>
      </c>
      <c r="R1793" s="19">
        <f t="shared" si="165"/>
        <v>776.57113889779907</v>
      </c>
    </row>
    <row r="1794" spans="7:18" ht="14.95" thickBot="1" x14ac:dyDescent="0.3">
      <c r="G1794">
        <f t="shared" si="164"/>
        <v>7.7478507484108741E-2</v>
      </c>
      <c r="H1794" s="46">
        <v>8.0999999999972001</v>
      </c>
      <c r="I1794" s="45">
        <f t="shared" si="168"/>
        <v>6.4565422903423952</v>
      </c>
      <c r="J1794" s="23">
        <f t="shared" si="167"/>
        <v>7.7478507484108738E-3</v>
      </c>
      <c r="K1794" s="27">
        <f t="shared" si="167"/>
        <v>7.7478507484108741E-2</v>
      </c>
      <c r="L1794" s="27">
        <f t="shared" si="167"/>
        <v>0.77478507484108738</v>
      </c>
      <c r="M1794" s="27">
        <f t="shared" si="166"/>
        <v>7.7478507484108743</v>
      </c>
      <c r="N1794" s="27">
        <f t="shared" si="166"/>
        <v>774.78507484108741</v>
      </c>
      <c r="O1794" s="27">
        <f t="shared" si="166"/>
        <v>77.478507484108746</v>
      </c>
      <c r="P1794" s="27">
        <f t="shared" si="166"/>
        <v>7747.8507484108741</v>
      </c>
      <c r="Q1794" s="24">
        <f t="shared" si="163"/>
        <v>77478.507484108748</v>
      </c>
      <c r="R1794" s="19">
        <f t="shared" si="165"/>
        <v>774.78507484108741</v>
      </c>
    </row>
    <row r="1795" spans="7:18" ht="14.95" thickBot="1" x14ac:dyDescent="0.3">
      <c r="G1795">
        <f t="shared" si="164"/>
        <v>7.730031186177147E-2</v>
      </c>
      <c r="H1795" s="46">
        <v>8.0899999999972003</v>
      </c>
      <c r="I1795" s="45">
        <f t="shared" si="168"/>
        <v>6.4416926551476221</v>
      </c>
      <c r="J1795" s="23">
        <f t="shared" si="167"/>
        <v>7.7300311861771467E-3</v>
      </c>
      <c r="K1795" s="27">
        <f t="shared" si="167"/>
        <v>7.730031186177147E-2</v>
      </c>
      <c r="L1795" s="27">
        <f t="shared" si="167"/>
        <v>0.77300311861771465</v>
      </c>
      <c r="M1795" s="27">
        <f t="shared" si="166"/>
        <v>7.7300311861771469</v>
      </c>
      <c r="N1795" s="27">
        <f t="shared" si="166"/>
        <v>773.00311861771468</v>
      </c>
      <c r="O1795" s="27">
        <f t="shared" si="166"/>
        <v>77.300311861771476</v>
      </c>
      <c r="P1795" s="27">
        <f t="shared" si="166"/>
        <v>7730.031186177147</v>
      </c>
      <c r="Q1795" s="24">
        <f t="shared" si="163"/>
        <v>77300.311861771464</v>
      </c>
      <c r="R1795" s="19">
        <f t="shared" si="165"/>
        <v>773.00311861771479</v>
      </c>
    </row>
    <row r="1796" spans="7:18" ht="14.95" thickBot="1" x14ac:dyDescent="0.3">
      <c r="G1796">
        <f t="shared" si="164"/>
        <v>7.7122526077992665E-2</v>
      </c>
      <c r="H1796" s="41">
        <v>8.0799999999972005</v>
      </c>
      <c r="I1796" s="45">
        <f t="shared" si="168"/>
        <v>6.426877173166055</v>
      </c>
      <c r="J1796" s="23">
        <f t="shared" si="167"/>
        <v>7.7122526077992659E-3</v>
      </c>
      <c r="K1796" s="27">
        <f t="shared" si="167"/>
        <v>7.7122526077992665E-2</v>
      </c>
      <c r="L1796" s="27">
        <f t="shared" si="167"/>
        <v>0.77122526077992659</v>
      </c>
      <c r="M1796" s="27">
        <f t="shared" si="166"/>
        <v>7.7122526077992664</v>
      </c>
      <c r="N1796" s="27">
        <f t="shared" si="166"/>
        <v>771.22526077992666</v>
      </c>
      <c r="O1796" s="27">
        <f t="shared" si="166"/>
        <v>77.12252607799266</v>
      </c>
      <c r="P1796" s="27">
        <f t="shared" si="166"/>
        <v>7712.2526077992661</v>
      </c>
      <c r="Q1796" s="24">
        <f t="shared" ref="Q1796:Q1859" si="169">$P1796*($T$5+$T$6)/$T$6</f>
        <v>77122.526077992661</v>
      </c>
      <c r="R1796" s="19">
        <f t="shared" si="165"/>
        <v>771.22526077992666</v>
      </c>
    </row>
    <row r="1797" spans="7:18" ht="14.95" thickBot="1" x14ac:dyDescent="0.3">
      <c r="G1797">
        <f t="shared" ref="G1797:G1860" si="170">$I1797*$T$4</f>
        <v>7.6945149190169815E-2</v>
      </c>
      <c r="H1797" s="46">
        <v>8.0699999999972007</v>
      </c>
      <c r="I1797" s="45">
        <f t="shared" si="168"/>
        <v>6.412095765847484</v>
      </c>
      <c r="J1797" s="23">
        <f t="shared" si="167"/>
        <v>7.6945149190169801E-3</v>
      </c>
      <c r="K1797" s="27">
        <f t="shared" si="167"/>
        <v>7.6945149190169815E-2</v>
      </c>
      <c r="L1797" s="27">
        <f t="shared" si="167"/>
        <v>0.76945149190169804</v>
      </c>
      <c r="M1797" s="27">
        <f t="shared" si="166"/>
        <v>7.6945149190169806</v>
      </c>
      <c r="N1797" s="27">
        <f t="shared" si="166"/>
        <v>769.45149190169809</v>
      </c>
      <c r="O1797" s="27">
        <f t="shared" si="166"/>
        <v>76.945149190169815</v>
      </c>
      <c r="P1797" s="27">
        <f t="shared" si="166"/>
        <v>7694.5149190169805</v>
      </c>
      <c r="Q1797" s="24">
        <f t="shared" si="169"/>
        <v>76945.149190169817</v>
      </c>
      <c r="R1797" s="19">
        <f t="shared" ref="R1797:R1860" si="171">$P1797*($T$6/($T$5+$T$6))</f>
        <v>769.45149190169809</v>
      </c>
    </row>
    <row r="1798" spans="7:18" ht="14.95" thickBot="1" x14ac:dyDescent="0.3">
      <c r="G1798">
        <f t="shared" si="170"/>
        <v>7.6768180257868288E-2</v>
      </c>
      <c r="H1798" s="46">
        <v>8.0599999999971992</v>
      </c>
      <c r="I1798" s="45">
        <f t="shared" si="168"/>
        <v>6.3973483548223573</v>
      </c>
      <c r="J1798" s="23">
        <f t="shared" si="167"/>
        <v>7.6768180257868277E-3</v>
      </c>
      <c r="K1798" s="27">
        <f t="shared" si="167"/>
        <v>7.6768180257868288E-2</v>
      </c>
      <c r="L1798" s="27">
        <f t="shared" si="167"/>
        <v>0.76768180257868279</v>
      </c>
      <c r="M1798" s="27">
        <f t="shared" si="166"/>
        <v>7.6768180257868286</v>
      </c>
      <c r="N1798" s="27">
        <f t="shared" si="166"/>
        <v>767.68180257868289</v>
      </c>
      <c r="O1798" s="27">
        <f t="shared" si="166"/>
        <v>76.768180257868281</v>
      </c>
      <c r="P1798" s="27">
        <f t="shared" si="166"/>
        <v>7676.818025786828</v>
      </c>
      <c r="Q1798" s="24">
        <f t="shared" si="169"/>
        <v>76768.180257868269</v>
      </c>
      <c r="R1798" s="19">
        <f t="shared" si="171"/>
        <v>767.68180257868289</v>
      </c>
    </row>
    <row r="1799" spans="7:18" ht="14.95" thickBot="1" x14ac:dyDescent="0.3">
      <c r="G1799">
        <f t="shared" si="170"/>
        <v>7.659161834281647E-2</v>
      </c>
      <c r="H1799" s="46">
        <v>8.0499999999971994</v>
      </c>
      <c r="I1799" s="45">
        <f t="shared" si="168"/>
        <v>6.382634861901372</v>
      </c>
      <c r="J1799" s="23">
        <f t="shared" si="167"/>
        <v>7.6591618342816466E-3</v>
      </c>
      <c r="K1799" s="27">
        <f t="shared" si="167"/>
        <v>7.659161834281647E-2</v>
      </c>
      <c r="L1799" s="27">
        <f t="shared" si="167"/>
        <v>0.7659161834281647</v>
      </c>
      <c r="M1799" s="27">
        <f t="shared" si="166"/>
        <v>7.6591618342816465</v>
      </c>
      <c r="N1799" s="27">
        <f t="shared" si="166"/>
        <v>765.91618342816469</v>
      </c>
      <c r="O1799" s="27">
        <f t="shared" si="166"/>
        <v>76.59161834281646</v>
      </c>
      <c r="P1799" s="27">
        <f t="shared" si="166"/>
        <v>7659.1618342816464</v>
      </c>
      <c r="Q1799" s="24">
        <f t="shared" si="169"/>
        <v>76591.618342816451</v>
      </c>
      <c r="R1799" s="19">
        <f t="shared" si="171"/>
        <v>765.91618342816469</v>
      </c>
    </row>
    <row r="1800" spans="7:18" ht="14.95" thickBot="1" x14ac:dyDescent="0.3">
      <c r="G1800">
        <f t="shared" si="170"/>
        <v>7.641546250890062E-2</v>
      </c>
      <c r="H1800" s="41">
        <v>8.0399999999971996</v>
      </c>
      <c r="I1800" s="45">
        <f t="shared" si="168"/>
        <v>6.3679552090750517</v>
      </c>
      <c r="J1800" s="23">
        <f t="shared" si="167"/>
        <v>7.6415462508900613E-3</v>
      </c>
      <c r="K1800" s="27">
        <f t="shared" si="167"/>
        <v>7.641546250890062E-2</v>
      </c>
      <c r="L1800" s="27">
        <f t="shared" si="167"/>
        <v>0.76415462508900611</v>
      </c>
      <c r="M1800" s="27">
        <f t="shared" si="166"/>
        <v>7.6415462508900616</v>
      </c>
      <c r="N1800" s="27">
        <f t="shared" si="166"/>
        <v>764.15462508900612</v>
      </c>
      <c r="O1800" s="27">
        <f t="shared" si="166"/>
        <v>76.415462508900617</v>
      </c>
      <c r="P1800" s="27">
        <f t="shared" si="166"/>
        <v>7641.5462508900619</v>
      </c>
      <c r="Q1800" s="24">
        <f t="shared" si="169"/>
        <v>76415.462508900615</v>
      </c>
      <c r="R1800" s="19">
        <f t="shared" si="171"/>
        <v>764.15462508900623</v>
      </c>
    </row>
    <row r="1801" spans="7:18" ht="14.95" thickBot="1" x14ac:dyDescent="0.3">
      <c r="G1801">
        <f t="shared" si="170"/>
        <v>7.6239711822160092E-2</v>
      </c>
      <c r="H1801" s="46">
        <v>8.0299999999971998</v>
      </c>
      <c r="I1801" s="45">
        <f t="shared" si="168"/>
        <v>6.3533093185133414</v>
      </c>
      <c r="J1801" s="23">
        <f t="shared" si="167"/>
        <v>7.623971182216009E-3</v>
      </c>
      <c r="K1801" s="27">
        <f t="shared" si="167"/>
        <v>7.6239711822160092E-2</v>
      </c>
      <c r="L1801" s="27">
        <f t="shared" si="167"/>
        <v>0.76239711822160094</v>
      </c>
      <c r="M1801" s="27">
        <f t="shared" si="166"/>
        <v>7.6239711822160094</v>
      </c>
      <c r="N1801" s="27">
        <f t="shared" si="166"/>
        <v>762.39711822160098</v>
      </c>
      <c r="O1801" s="27">
        <f t="shared" si="166"/>
        <v>76.239711822160089</v>
      </c>
      <c r="P1801" s="27">
        <f t="shared" si="166"/>
        <v>7623.9711822160098</v>
      </c>
      <c r="Q1801" s="24">
        <f t="shared" si="169"/>
        <v>76239.711822160098</v>
      </c>
      <c r="R1801" s="19">
        <f t="shared" si="171"/>
        <v>762.39711822160098</v>
      </c>
    </row>
    <row r="1802" spans="7:18" ht="14.95" thickBot="1" x14ac:dyDescent="0.3">
      <c r="G1802">
        <f t="shared" si="170"/>
        <v>7.6064365350782218E-2</v>
      </c>
      <c r="H1802" s="46">
        <v>8.0199999999972</v>
      </c>
      <c r="I1802" s="45">
        <f t="shared" si="168"/>
        <v>6.3386971125651845</v>
      </c>
      <c r="J1802" s="23">
        <f t="shared" si="167"/>
        <v>7.6064365350782207E-3</v>
      </c>
      <c r="K1802" s="27">
        <f t="shared" si="167"/>
        <v>7.6064365350782218E-2</v>
      </c>
      <c r="L1802" s="27">
        <f t="shared" si="167"/>
        <v>0.76064365350782215</v>
      </c>
      <c r="M1802" s="27">
        <f t="shared" si="166"/>
        <v>7.6064365350782213</v>
      </c>
      <c r="N1802" s="27">
        <f t="shared" si="166"/>
        <v>760.64365350782214</v>
      </c>
      <c r="O1802" s="27">
        <f t="shared" si="166"/>
        <v>76.064365350782211</v>
      </c>
      <c r="P1802" s="27">
        <f t="shared" si="166"/>
        <v>7606.4365350782218</v>
      </c>
      <c r="Q1802" s="24">
        <f t="shared" si="169"/>
        <v>76064.365350782216</v>
      </c>
      <c r="R1802" s="19">
        <f t="shared" si="171"/>
        <v>760.64365350782225</v>
      </c>
    </row>
    <row r="1803" spans="7:18" ht="14.95" thickBot="1" x14ac:dyDescent="0.3">
      <c r="G1803">
        <f t="shared" si="170"/>
        <v>7.5889422165097434E-2</v>
      </c>
      <c r="H1803" s="46">
        <v>8.0099999999972002</v>
      </c>
      <c r="I1803" s="45">
        <f t="shared" si="168"/>
        <v>6.3241185137581191</v>
      </c>
      <c r="J1803" s="23">
        <f t="shared" si="167"/>
        <v>7.5889422165097429E-3</v>
      </c>
      <c r="K1803" s="27">
        <f t="shared" si="167"/>
        <v>7.5889422165097434E-2</v>
      </c>
      <c r="L1803" s="27">
        <f t="shared" si="167"/>
        <v>0.75889422165097431</v>
      </c>
      <c r="M1803" s="27">
        <f t="shared" si="166"/>
        <v>7.5889422165097438</v>
      </c>
      <c r="N1803" s="27">
        <f t="shared" si="166"/>
        <v>758.89422165097437</v>
      </c>
      <c r="O1803" s="27">
        <f t="shared" si="166"/>
        <v>75.889422165097429</v>
      </c>
      <c r="P1803" s="27">
        <f t="shared" si="166"/>
        <v>7588.942216509743</v>
      </c>
      <c r="Q1803" s="24">
        <f t="shared" si="169"/>
        <v>75889.422165097436</v>
      </c>
      <c r="R1803" s="19">
        <f t="shared" si="171"/>
        <v>758.89422165097437</v>
      </c>
    </row>
    <row r="1804" spans="7:18" ht="14.95" thickBot="1" x14ac:dyDescent="0.3">
      <c r="G1804">
        <f t="shared" si="170"/>
        <v>7.5714881337574383E-2</v>
      </c>
      <c r="H1804" s="41">
        <v>7.9999999999971996</v>
      </c>
      <c r="I1804" s="45">
        <f t="shared" si="168"/>
        <v>6.3095734447978646</v>
      </c>
      <c r="J1804" s="23">
        <f t="shared" si="167"/>
        <v>7.5714881337574378E-3</v>
      </c>
      <c r="K1804" s="27">
        <f t="shared" si="167"/>
        <v>7.5714881337574383E-2</v>
      </c>
      <c r="L1804" s="27">
        <f t="shared" si="167"/>
        <v>0.7571488133757438</v>
      </c>
      <c r="M1804" s="27">
        <f t="shared" si="166"/>
        <v>7.5714881337574376</v>
      </c>
      <c r="N1804" s="27">
        <f t="shared" si="166"/>
        <v>757.14881337574377</v>
      </c>
      <c r="O1804" s="27">
        <f t="shared" si="166"/>
        <v>75.714881337574383</v>
      </c>
      <c r="P1804" s="27">
        <f t="shared" si="166"/>
        <v>7571.4881337574379</v>
      </c>
      <c r="Q1804" s="24">
        <f t="shared" si="169"/>
        <v>75714.881337574378</v>
      </c>
      <c r="R1804" s="19">
        <f t="shared" si="171"/>
        <v>757.14881337574388</v>
      </c>
    </row>
    <row r="1805" spans="7:18" ht="14.95" thickBot="1" x14ac:dyDescent="0.3">
      <c r="G1805">
        <f t="shared" si="170"/>
        <v>7.5540741942815001E-2</v>
      </c>
      <c r="H1805" s="46">
        <v>7.9899999999971998</v>
      </c>
      <c r="I1805" s="45">
        <f t="shared" si="168"/>
        <v>6.295061828567917</v>
      </c>
      <c r="J1805" s="23">
        <f t="shared" si="167"/>
        <v>7.5540741942814998E-3</v>
      </c>
      <c r="K1805" s="27">
        <f t="shared" si="167"/>
        <v>7.5540741942815001E-2</v>
      </c>
      <c r="L1805" s="27">
        <f t="shared" si="167"/>
        <v>0.75540741942815004</v>
      </c>
      <c r="M1805" s="27">
        <f t="shared" si="166"/>
        <v>7.5540741942815002</v>
      </c>
      <c r="N1805" s="27">
        <f t="shared" si="166"/>
        <v>755.40741942814998</v>
      </c>
      <c r="O1805" s="27">
        <f t="shared" si="166"/>
        <v>75.540741942815004</v>
      </c>
      <c r="P1805" s="27">
        <f t="shared" ref="M1805:P1868" si="172">P$3*$T$4*($I1805/1000)</f>
        <v>7554.0741942815002</v>
      </c>
      <c r="Q1805" s="24">
        <f t="shared" si="169"/>
        <v>75540.741942815002</v>
      </c>
      <c r="R1805" s="19">
        <f t="shared" si="171"/>
        <v>755.40741942815009</v>
      </c>
    </row>
    <row r="1806" spans="7:18" ht="14.95" thickBot="1" x14ac:dyDescent="0.3">
      <c r="G1806">
        <f t="shared" si="170"/>
        <v>7.5367003057549578E-2</v>
      </c>
      <c r="H1806" s="46">
        <v>7.9799999999972</v>
      </c>
      <c r="I1806" s="45">
        <f t="shared" si="168"/>
        <v>6.2805835881291312</v>
      </c>
      <c r="J1806" s="23">
        <f t="shared" si="167"/>
        <v>7.5367003057549573E-3</v>
      </c>
      <c r="K1806" s="27">
        <f t="shared" si="167"/>
        <v>7.5367003057549578E-2</v>
      </c>
      <c r="L1806" s="27">
        <f t="shared" si="167"/>
        <v>0.75367003057549575</v>
      </c>
      <c r="M1806" s="27">
        <f t="shared" si="172"/>
        <v>7.536700305754958</v>
      </c>
      <c r="N1806" s="27">
        <f t="shared" si="172"/>
        <v>753.67003057549573</v>
      </c>
      <c r="O1806" s="27">
        <f t="shared" si="172"/>
        <v>75.367003057549582</v>
      </c>
      <c r="P1806" s="27">
        <f t="shared" si="172"/>
        <v>7536.7003057549582</v>
      </c>
      <c r="Q1806" s="24">
        <f t="shared" si="169"/>
        <v>75367.003057549577</v>
      </c>
      <c r="R1806" s="19">
        <f t="shared" si="171"/>
        <v>753.67003057549584</v>
      </c>
    </row>
    <row r="1807" spans="7:18" ht="14.95" thickBot="1" x14ac:dyDescent="0.3">
      <c r="G1807">
        <f t="shared" si="170"/>
        <v>7.5193663760631801E-2</v>
      </c>
      <c r="H1807" s="46">
        <v>7.9699999999972002</v>
      </c>
      <c r="I1807" s="45">
        <f t="shared" si="168"/>
        <v>6.2661386467193161</v>
      </c>
      <c r="J1807" s="23">
        <f t="shared" ref="J1807:P1870" si="173">J$3*$T$4*($I1807/1000)</f>
        <v>7.5193663760631793E-3</v>
      </c>
      <c r="K1807" s="27">
        <f t="shared" si="173"/>
        <v>7.5193663760631801E-2</v>
      </c>
      <c r="L1807" s="27">
        <f t="shared" si="173"/>
        <v>0.7519366376063179</v>
      </c>
      <c r="M1807" s="27">
        <f t="shared" si="172"/>
        <v>7.5193663760631795</v>
      </c>
      <c r="N1807" s="27">
        <f t="shared" si="172"/>
        <v>751.93663760631796</v>
      </c>
      <c r="O1807" s="27">
        <f t="shared" si="172"/>
        <v>75.193663760631793</v>
      </c>
      <c r="P1807" s="27">
        <f t="shared" si="172"/>
        <v>7519.3663760631798</v>
      </c>
      <c r="Q1807" s="24">
        <f t="shared" si="169"/>
        <v>75193.663760631796</v>
      </c>
      <c r="R1807" s="19">
        <f t="shared" si="171"/>
        <v>751.93663760631807</v>
      </c>
    </row>
    <row r="1808" spans="7:18" ht="14.95" thickBot="1" x14ac:dyDescent="0.3">
      <c r="G1808">
        <f t="shared" si="170"/>
        <v>7.5020723133033956E-2</v>
      </c>
      <c r="H1808" s="41">
        <v>7.9599999999972004</v>
      </c>
      <c r="I1808" s="45">
        <f t="shared" si="168"/>
        <v>6.2517269277528298</v>
      </c>
      <c r="J1808" s="23">
        <f t="shared" si="173"/>
        <v>7.5020723133033948E-3</v>
      </c>
      <c r="K1808" s="27">
        <f t="shared" si="173"/>
        <v>7.5020723133033956E-2</v>
      </c>
      <c r="L1808" s="27">
        <f t="shared" si="173"/>
        <v>0.75020723133033951</v>
      </c>
      <c r="M1808" s="27">
        <f t="shared" si="172"/>
        <v>7.5020723133033949</v>
      </c>
      <c r="N1808" s="27">
        <f t="shared" si="172"/>
        <v>750.20723133033948</v>
      </c>
      <c r="O1808" s="27">
        <f t="shared" si="172"/>
        <v>75.020723133033954</v>
      </c>
      <c r="P1808" s="27">
        <f t="shared" si="172"/>
        <v>7502.0723133033953</v>
      </c>
      <c r="Q1808" s="24">
        <f t="shared" si="169"/>
        <v>75020.723133033942</v>
      </c>
      <c r="R1808" s="19">
        <f t="shared" si="171"/>
        <v>750.2072313303396</v>
      </c>
    </row>
    <row r="1809" spans="7:18" ht="14.95" thickBot="1" x14ac:dyDescent="0.3">
      <c r="G1809">
        <f t="shared" si="170"/>
        <v>7.4848180257842054E-2</v>
      </c>
      <c r="H1809" s="46">
        <v>7.9499999999971998</v>
      </c>
      <c r="I1809" s="45">
        <f t="shared" si="168"/>
        <v>6.2373483548201714</v>
      </c>
      <c r="J1809" s="23">
        <f t="shared" si="173"/>
        <v>7.4848180257842054E-3</v>
      </c>
      <c r="K1809" s="27">
        <f t="shared" si="173"/>
        <v>7.4848180257842067E-2</v>
      </c>
      <c r="L1809" s="27">
        <f t="shared" si="173"/>
        <v>0.74848180257842056</v>
      </c>
      <c r="M1809" s="27">
        <f t="shared" si="172"/>
        <v>7.4848180257842056</v>
      </c>
      <c r="N1809" s="27">
        <f t="shared" si="172"/>
        <v>748.48180257842057</v>
      </c>
      <c r="O1809" s="27">
        <f t="shared" si="172"/>
        <v>74.84818025784206</v>
      </c>
      <c r="P1809" s="27">
        <f t="shared" si="172"/>
        <v>7484.8180257842059</v>
      </c>
      <c r="Q1809" s="24">
        <f t="shared" si="169"/>
        <v>74848.180257842061</v>
      </c>
      <c r="R1809" s="19">
        <f t="shared" si="171"/>
        <v>748.48180257842068</v>
      </c>
    </row>
    <row r="1810" spans="7:18" ht="14.95" thickBot="1" x14ac:dyDescent="0.3">
      <c r="G1810">
        <f t="shared" si="170"/>
        <v>7.4676034220251014E-2</v>
      </c>
      <c r="H1810" s="46">
        <v>7.9399999999972</v>
      </c>
      <c r="I1810" s="45">
        <f t="shared" si="168"/>
        <v>6.2230028516875846</v>
      </c>
      <c r="J1810" s="23">
        <f t="shared" si="173"/>
        <v>7.4676034220251004E-3</v>
      </c>
      <c r="K1810" s="27">
        <f t="shared" si="173"/>
        <v>7.4676034220251014E-2</v>
      </c>
      <c r="L1810" s="27">
        <f t="shared" si="173"/>
        <v>0.74676034220251009</v>
      </c>
      <c r="M1810" s="27">
        <f t="shared" si="172"/>
        <v>7.4676034220251006</v>
      </c>
      <c r="N1810" s="27">
        <f t="shared" si="172"/>
        <v>746.76034220251006</v>
      </c>
      <c r="O1810" s="27">
        <f t="shared" si="172"/>
        <v>74.676034220251012</v>
      </c>
      <c r="P1810" s="27">
        <f t="shared" si="172"/>
        <v>7467.6034220251013</v>
      </c>
      <c r="Q1810" s="24">
        <f t="shared" si="169"/>
        <v>74676.034220251007</v>
      </c>
      <c r="R1810" s="19">
        <f t="shared" si="171"/>
        <v>746.76034220251017</v>
      </c>
    </row>
    <row r="1811" spans="7:18" ht="14.95" thickBot="1" x14ac:dyDescent="0.3">
      <c r="G1811">
        <f t="shared" si="170"/>
        <v>7.4504284107559604E-2</v>
      </c>
      <c r="H1811" s="46">
        <v>7.9299999999972002</v>
      </c>
      <c r="I1811" s="45">
        <f t="shared" si="168"/>
        <v>6.2086903422966335</v>
      </c>
      <c r="J1811" s="23">
        <f t="shared" si="173"/>
        <v>7.450428410755959E-3</v>
      </c>
      <c r="K1811" s="27">
        <f t="shared" si="173"/>
        <v>7.4504284107559604E-2</v>
      </c>
      <c r="L1811" s="27">
        <f t="shared" si="173"/>
        <v>0.74504284107559593</v>
      </c>
      <c r="M1811" s="27">
        <f t="shared" si="172"/>
        <v>7.4504284107559595</v>
      </c>
      <c r="N1811" s="27">
        <f t="shared" si="172"/>
        <v>745.04284107559602</v>
      </c>
      <c r="O1811" s="27">
        <f t="shared" si="172"/>
        <v>74.504284107559599</v>
      </c>
      <c r="P1811" s="27">
        <f t="shared" si="172"/>
        <v>7450.4284107559597</v>
      </c>
      <c r="Q1811" s="24">
        <f t="shared" si="169"/>
        <v>74504.284107559593</v>
      </c>
      <c r="R1811" s="19">
        <f t="shared" si="171"/>
        <v>745.04284107559602</v>
      </c>
    </row>
    <row r="1812" spans="7:18" ht="14.95" thickBot="1" x14ac:dyDescent="0.3">
      <c r="G1812">
        <f t="shared" si="170"/>
        <v>7.4332929009165868E-2</v>
      </c>
      <c r="H1812" s="41">
        <v>7.9199999999972004</v>
      </c>
      <c r="I1812" s="45">
        <f t="shared" si="168"/>
        <v>6.1944107507638222</v>
      </c>
      <c r="J1812" s="23">
        <f t="shared" si="173"/>
        <v>7.4332929009165855E-3</v>
      </c>
      <c r="K1812" s="27">
        <f t="shared" si="173"/>
        <v>7.4332929009165855E-2</v>
      </c>
      <c r="L1812" s="27">
        <f t="shared" si="173"/>
        <v>0.7433292900916586</v>
      </c>
      <c r="M1812" s="27">
        <f t="shared" si="172"/>
        <v>7.4332929009165865</v>
      </c>
      <c r="N1812" s="27">
        <f t="shared" si="172"/>
        <v>743.32929009165866</v>
      </c>
      <c r="O1812" s="27">
        <f t="shared" si="172"/>
        <v>74.332929009165866</v>
      </c>
      <c r="P1812" s="27">
        <f t="shared" si="172"/>
        <v>7433.2929009165864</v>
      </c>
      <c r="Q1812" s="24">
        <f t="shared" si="169"/>
        <v>74332.929009165862</v>
      </c>
      <c r="R1812" s="19">
        <f t="shared" si="171"/>
        <v>743.32929009165866</v>
      </c>
    </row>
    <row r="1813" spans="7:18" ht="14.95" thickBot="1" x14ac:dyDescent="0.3">
      <c r="G1813">
        <f t="shared" si="170"/>
        <v>7.416196801656208E-2</v>
      </c>
      <c r="H1813" s="46">
        <v>7.9099999999971997</v>
      </c>
      <c r="I1813" s="45">
        <f t="shared" si="168"/>
        <v>6.1801640013801737</v>
      </c>
      <c r="J1813" s="23">
        <f t="shared" si="173"/>
        <v>7.4161968016562083E-3</v>
      </c>
      <c r="K1813" s="27">
        <f t="shared" si="173"/>
        <v>7.416196801656208E-2</v>
      </c>
      <c r="L1813" s="27">
        <f t="shared" si="173"/>
        <v>0.74161968016562085</v>
      </c>
      <c r="M1813" s="27">
        <f t="shared" si="172"/>
        <v>7.4161968016562083</v>
      </c>
      <c r="N1813" s="27">
        <f t="shared" si="172"/>
        <v>741.61968016562082</v>
      </c>
      <c r="O1813" s="27">
        <f t="shared" si="172"/>
        <v>74.161968016562085</v>
      </c>
      <c r="P1813" s="27">
        <f t="shared" si="172"/>
        <v>7416.1968016562087</v>
      </c>
      <c r="Q1813" s="24">
        <f t="shared" si="169"/>
        <v>74161.968016562096</v>
      </c>
      <c r="R1813" s="19">
        <f t="shared" si="171"/>
        <v>741.61968016562093</v>
      </c>
    </row>
    <row r="1814" spans="7:18" ht="14.95" thickBot="1" x14ac:dyDescent="0.3">
      <c r="G1814">
        <f t="shared" si="170"/>
        <v>7.3991400223330187E-2</v>
      </c>
      <c r="H1814" s="46">
        <v>7.8999999999971999</v>
      </c>
      <c r="I1814" s="45">
        <f t="shared" si="168"/>
        <v>6.1659500186108485</v>
      </c>
      <c r="J1814" s="23">
        <f t="shared" si="173"/>
        <v>7.3991400223330185E-3</v>
      </c>
      <c r="K1814" s="27">
        <f t="shared" si="173"/>
        <v>7.3991400223330187E-2</v>
      </c>
      <c r="L1814" s="27">
        <f t="shared" si="173"/>
        <v>0.73991400223330184</v>
      </c>
      <c r="M1814" s="27">
        <f t="shared" si="172"/>
        <v>7.399140022333019</v>
      </c>
      <c r="N1814" s="27">
        <f t="shared" si="172"/>
        <v>739.91400223330186</v>
      </c>
      <c r="O1814" s="27">
        <f t="shared" si="172"/>
        <v>73.991400223330189</v>
      </c>
      <c r="P1814" s="27">
        <f t="shared" si="172"/>
        <v>7399.1400223330184</v>
      </c>
      <c r="Q1814" s="24">
        <f t="shared" si="169"/>
        <v>73991.400223330187</v>
      </c>
      <c r="R1814" s="19">
        <f t="shared" si="171"/>
        <v>739.91400223330186</v>
      </c>
    </row>
    <row r="1815" spans="7:18" ht="14.95" thickBot="1" x14ac:dyDescent="0.3">
      <c r="G1815">
        <f t="shared" si="170"/>
        <v>7.3821224725136608E-2</v>
      </c>
      <c r="H1815" s="46">
        <v>7.8899999999972001</v>
      </c>
      <c r="I1815" s="45">
        <f t="shared" si="168"/>
        <v>6.1517687270947174</v>
      </c>
      <c r="J1815" s="23">
        <f t="shared" si="173"/>
        <v>7.3821224725136598E-3</v>
      </c>
      <c r="K1815" s="27">
        <f t="shared" si="173"/>
        <v>7.3821224725136608E-2</v>
      </c>
      <c r="L1815" s="27">
        <f t="shared" si="173"/>
        <v>0.73821224725136603</v>
      </c>
      <c r="M1815" s="27">
        <f t="shared" si="172"/>
        <v>7.38212247251366</v>
      </c>
      <c r="N1815" s="27">
        <f t="shared" si="172"/>
        <v>738.21224725136608</v>
      </c>
      <c r="O1815" s="27">
        <f t="shared" si="172"/>
        <v>73.821224725136602</v>
      </c>
      <c r="P1815" s="27">
        <f t="shared" si="172"/>
        <v>7382.1224725136608</v>
      </c>
      <c r="Q1815" s="24">
        <f t="shared" si="169"/>
        <v>73821.224725136606</v>
      </c>
      <c r="R1815" s="19">
        <f t="shared" si="171"/>
        <v>738.21224725136608</v>
      </c>
    </row>
    <row r="1816" spans="7:18" ht="14.95" thickBot="1" x14ac:dyDescent="0.3">
      <c r="G1816">
        <f t="shared" si="170"/>
        <v>7.3651440619727851E-2</v>
      </c>
      <c r="H1816" s="41">
        <v>7.8799999999972004</v>
      </c>
      <c r="I1816" s="45">
        <f t="shared" si="168"/>
        <v>6.1376200516439869</v>
      </c>
      <c r="J1816" s="23">
        <f t="shared" si="173"/>
        <v>7.3651440619727834E-3</v>
      </c>
      <c r="K1816" s="27">
        <f t="shared" si="173"/>
        <v>7.3651440619727837E-2</v>
      </c>
      <c r="L1816" s="27">
        <f t="shared" si="173"/>
        <v>0.73651440619727837</v>
      </c>
      <c r="M1816" s="27">
        <f t="shared" si="172"/>
        <v>7.3651440619727842</v>
      </c>
      <c r="N1816" s="27">
        <f t="shared" si="172"/>
        <v>736.51440619727839</v>
      </c>
      <c r="O1816" s="27">
        <f t="shared" si="172"/>
        <v>73.651440619727836</v>
      </c>
      <c r="P1816" s="27">
        <f t="shared" si="172"/>
        <v>7365.1440619727837</v>
      </c>
      <c r="Q1816" s="24">
        <f t="shared" si="169"/>
        <v>73651.440619727829</v>
      </c>
      <c r="R1816" s="19">
        <f t="shared" si="171"/>
        <v>736.51440619727839</v>
      </c>
    </row>
    <row r="1817" spans="7:18" ht="14.95" thickBot="1" x14ac:dyDescent="0.3">
      <c r="G1817">
        <f t="shared" si="170"/>
        <v>7.3482047006925441E-2</v>
      </c>
      <c r="H1817" s="46">
        <v>7.8699999999971997</v>
      </c>
      <c r="I1817" s="45">
        <f t="shared" si="168"/>
        <v>6.1235039172437871</v>
      </c>
      <c r="J1817" s="23">
        <f t="shared" si="173"/>
        <v>7.3482047006925436E-3</v>
      </c>
      <c r="K1817" s="27">
        <f t="shared" si="173"/>
        <v>7.3482047006925441E-2</v>
      </c>
      <c r="L1817" s="27">
        <f t="shared" si="173"/>
        <v>0.73482047006925444</v>
      </c>
      <c r="M1817" s="27">
        <f t="shared" si="172"/>
        <v>7.3482047006925439</v>
      </c>
      <c r="N1817" s="27">
        <f t="shared" si="172"/>
        <v>734.82047006925438</v>
      </c>
      <c r="O1817" s="27">
        <f t="shared" si="172"/>
        <v>73.482047006925441</v>
      </c>
      <c r="P1817" s="27">
        <f t="shared" si="172"/>
        <v>7348.2047006925441</v>
      </c>
      <c r="Q1817" s="24">
        <f t="shared" si="169"/>
        <v>73482.047006925437</v>
      </c>
      <c r="R1817" s="19">
        <f t="shared" si="171"/>
        <v>734.8204700692545</v>
      </c>
    </row>
    <row r="1818" spans="7:18" ht="14.95" thickBot="1" x14ac:dyDescent="0.3">
      <c r="G1818">
        <f t="shared" si="170"/>
        <v>7.3313042988621402E-2</v>
      </c>
      <c r="H1818" s="46">
        <v>7.8599999999971999</v>
      </c>
      <c r="I1818" s="45">
        <f t="shared" si="168"/>
        <v>6.1094202490517828</v>
      </c>
      <c r="J1818" s="23">
        <f t="shared" si="173"/>
        <v>7.3313042988621385E-3</v>
      </c>
      <c r="K1818" s="27">
        <f t="shared" si="173"/>
        <v>7.3313042988621388E-2</v>
      </c>
      <c r="L1818" s="27">
        <f t="shared" si="173"/>
        <v>0.73313042988621391</v>
      </c>
      <c r="M1818" s="27">
        <f t="shared" si="172"/>
        <v>7.3313042988621389</v>
      </c>
      <c r="N1818" s="27">
        <f t="shared" si="172"/>
        <v>733.13042988621396</v>
      </c>
      <c r="O1818" s="27">
        <f t="shared" si="172"/>
        <v>73.31304298862139</v>
      </c>
      <c r="P1818" s="27">
        <f t="shared" si="172"/>
        <v>7331.3042988621391</v>
      </c>
      <c r="Q1818" s="24">
        <f t="shared" si="169"/>
        <v>73313.042988621397</v>
      </c>
      <c r="R1818" s="19">
        <f t="shared" si="171"/>
        <v>733.13042988621396</v>
      </c>
    </row>
    <row r="1819" spans="7:18" ht="14.95" thickBot="1" x14ac:dyDescent="0.3">
      <c r="G1819">
        <f t="shared" si="170"/>
        <v>7.314442766877316E-2</v>
      </c>
      <c r="H1819" s="46">
        <v>7.8499999999972001</v>
      </c>
      <c r="I1819" s="45">
        <f t="shared" si="168"/>
        <v>6.0953689723977629</v>
      </c>
      <c r="J1819" s="23">
        <f t="shared" si="173"/>
        <v>7.3144427668773142E-3</v>
      </c>
      <c r="K1819" s="27">
        <f t="shared" si="173"/>
        <v>7.3144427668773146E-2</v>
      </c>
      <c r="L1819" s="27">
        <f t="shared" si="173"/>
        <v>0.73144427668773149</v>
      </c>
      <c r="M1819" s="27">
        <f t="shared" si="172"/>
        <v>7.3144427668773151</v>
      </c>
      <c r="N1819" s="27">
        <f t="shared" si="172"/>
        <v>731.44427668773153</v>
      </c>
      <c r="O1819" s="27">
        <f t="shared" si="172"/>
        <v>73.144427668773147</v>
      </c>
      <c r="P1819" s="27">
        <f t="shared" si="172"/>
        <v>7314.4427668773151</v>
      </c>
      <c r="Q1819" s="24">
        <f t="shared" si="169"/>
        <v>73144.427668773147</v>
      </c>
      <c r="R1819" s="19">
        <f t="shared" si="171"/>
        <v>731.44427668773153</v>
      </c>
    </row>
    <row r="1820" spans="7:18" ht="14.95" thickBot="1" x14ac:dyDescent="0.3">
      <c r="G1820">
        <f t="shared" si="170"/>
        <v>7.2976200153399118E-2</v>
      </c>
      <c r="H1820" s="41">
        <v>7.8399999999972003</v>
      </c>
      <c r="I1820" s="45">
        <f t="shared" si="168"/>
        <v>6.0813500127832594</v>
      </c>
      <c r="J1820" s="23">
        <f t="shared" si="173"/>
        <v>7.2976200153399102E-3</v>
      </c>
      <c r="K1820" s="27">
        <f t="shared" si="173"/>
        <v>7.2976200153399104E-2</v>
      </c>
      <c r="L1820" s="27">
        <f t="shared" si="173"/>
        <v>0.72976200153399107</v>
      </c>
      <c r="M1820" s="27">
        <f t="shared" si="172"/>
        <v>7.2976200153399109</v>
      </c>
      <c r="N1820" s="27">
        <f t="shared" si="172"/>
        <v>729.76200153399111</v>
      </c>
      <c r="O1820" s="27">
        <f t="shared" si="172"/>
        <v>72.976200153399105</v>
      </c>
      <c r="P1820" s="27">
        <f t="shared" si="172"/>
        <v>7297.6200153399104</v>
      </c>
      <c r="Q1820" s="24">
        <f t="shared" si="169"/>
        <v>72976.200153399113</v>
      </c>
      <c r="R1820" s="19">
        <f t="shared" si="171"/>
        <v>729.76200153399111</v>
      </c>
    </row>
    <row r="1821" spans="7:18" ht="14.95" thickBot="1" x14ac:dyDescent="0.3">
      <c r="G1821">
        <f t="shared" si="170"/>
        <v>7.2808359550573701E-2</v>
      </c>
      <c r="H1821" s="46">
        <v>7.8299999999971996</v>
      </c>
      <c r="I1821" s="45">
        <f t="shared" si="168"/>
        <v>6.0673632958811412</v>
      </c>
      <c r="J1821" s="23">
        <f t="shared" si="173"/>
        <v>7.2808359550573685E-3</v>
      </c>
      <c r="K1821" s="27">
        <f t="shared" si="173"/>
        <v>7.2808359550573687E-2</v>
      </c>
      <c r="L1821" s="27">
        <f t="shared" si="173"/>
        <v>0.72808359550573687</v>
      </c>
      <c r="M1821" s="27">
        <f t="shared" si="172"/>
        <v>7.2808359550573689</v>
      </c>
      <c r="N1821" s="27">
        <f t="shared" si="172"/>
        <v>728.08359550573687</v>
      </c>
      <c r="O1821" s="27">
        <f t="shared" si="172"/>
        <v>72.808359550573684</v>
      </c>
      <c r="P1821" s="27">
        <f t="shared" si="172"/>
        <v>7280.8359550573687</v>
      </c>
      <c r="Q1821" s="24">
        <f t="shared" si="169"/>
        <v>72808.359550573688</v>
      </c>
      <c r="R1821" s="19">
        <f t="shared" si="171"/>
        <v>728.08359550573687</v>
      </c>
    </row>
    <row r="1822" spans="7:18" ht="14.95" thickBot="1" x14ac:dyDescent="0.3">
      <c r="G1822">
        <f t="shared" si="170"/>
        <v>7.2640904970422818E-2</v>
      </c>
      <c r="H1822" s="46">
        <v>7.8199999999971999</v>
      </c>
      <c r="I1822" s="45">
        <f t="shared" si="168"/>
        <v>6.0534087475352347</v>
      </c>
      <c r="J1822" s="23">
        <f t="shared" si="173"/>
        <v>7.2640904970422814E-3</v>
      </c>
      <c r="K1822" s="27">
        <f t="shared" si="173"/>
        <v>7.2640904970422818E-2</v>
      </c>
      <c r="L1822" s="27">
        <f t="shared" si="173"/>
        <v>0.72640904970422815</v>
      </c>
      <c r="M1822" s="27">
        <f t="shared" si="172"/>
        <v>7.2640904970422815</v>
      </c>
      <c r="N1822" s="27">
        <f t="shared" si="172"/>
        <v>726.40904970422821</v>
      </c>
      <c r="O1822" s="27">
        <f t="shared" si="172"/>
        <v>72.640904970422824</v>
      </c>
      <c r="P1822" s="27">
        <f t="shared" si="172"/>
        <v>7264.0904970422816</v>
      </c>
      <c r="Q1822" s="24">
        <f t="shared" si="169"/>
        <v>72640.904970422824</v>
      </c>
      <c r="R1822" s="19">
        <f t="shared" si="171"/>
        <v>726.40904970422821</v>
      </c>
    </row>
    <row r="1823" spans="7:18" ht="14.95" thickBot="1" x14ac:dyDescent="0.3">
      <c r="G1823">
        <f t="shared" si="170"/>
        <v>7.2473835525118879E-2</v>
      </c>
      <c r="H1823" s="46">
        <v>7.8099999999972001</v>
      </c>
      <c r="I1823" s="45">
        <f t="shared" si="168"/>
        <v>6.0394862937599063</v>
      </c>
      <c r="J1823" s="23">
        <f t="shared" si="173"/>
        <v>7.2473835525118874E-3</v>
      </c>
      <c r="K1823" s="27">
        <f t="shared" si="173"/>
        <v>7.2473835525118879E-2</v>
      </c>
      <c r="L1823" s="27">
        <f t="shared" si="173"/>
        <v>0.72473835525118879</v>
      </c>
      <c r="M1823" s="27">
        <f t="shared" si="172"/>
        <v>7.2473835525118879</v>
      </c>
      <c r="N1823" s="27">
        <f t="shared" si="172"/>
        <v>724.73835525118875</v>
      </c>
      <c r="O1823" s="27">
        <f t="shared" si="172"/>
        <v>72.473835525118872</v>
      </c>
      <c r="P1823" s="27">
        <f t="shared" si="172"/>
        <v>7247.3835525118875</v>
      </c>
      <c r="Q1823" s="24">
        <f t="shared" si="169"/>
        <v>72473.835525118877</v>
      </c>
      <c r="R1823" s="19">
        <f t="shared" si="171"/>
        <v>724.73835525118875</v>
      </c>
    </row>
    <row r="1824" spans="7:18" ht="14.95" thickBot="1" x14ac:dyDescent="0.3">
      <c r="G1824">
        <f t="shared" si="170"/>
        <v>7.230715032887633E-2</v>
      </c>
      <c r="H1824" s="41">
        <v>7.7999999999972003</v>
      </c>
      <c r="I1824" s="45">
        <f t="shared" si="168"/>
        <v>6.0255958607396938</v>
      </c>
      <c r="J1824" s="23">
        <f t="shared" si="173"/>
        <v>7.2307150328876323E-3</v>
      </c>
      <c r="K1824" s="27">
        <f t="shared" si="173"/>
        <v>7.230715032887633E-2</v>
      </c>
      <c r="L1824" s="27">
        <f t="shared" si="173"/>
        <v>0.72307150328876324</v>
      </c>
      <c r="M1824" s="27">
        <f t="shared" si="172"/>
        <v>7.2307150328876322</v>
      </c>
      <c r="N1824" s="27">
        <f t="shared" si="172"/>
        <v>723.07150328876321</v>
      </c>
      <c r="O1824" s="27">
        <f t="shared" si="172"/>
        <v>72.307150328876332</v>
      </c>
      <c r="P1824" s="27">
        <f t="shared" si="172"/>
        <v>7230.7150328876323</v>
      </c>
      <c r="Q1824" s="24">
        <f t="shared" si="169"/>
        <v>72307.15032887632</v>
      </c>
      <c r="R1824" s="19">
        <f t="shared" si="171"/>
        <v>723.07150328876332</v>
      </c>
    </row>
    <row r="1825" spans="7:18" ht="14.95" thickBot="1" x14ac:dyDescent="0.3">
      <c r="G1825">
        <f t="shared" si="170"/>
        <v>7.2140848497946844E-2</v>
      </c>
      <c r="H1825" s="46">
        <v>7.7899999999971996</v>
      </c>
      <c r="I1825" s="45">
        <f t="shared" si="168"/>
        <v>6.011737374828904</v>
      </c>
      <c r="J1825" s="23">
        <f t="shared" si="173"/>
        <v>7.2140848497946842E-3</v>
      </c>
      <c r="K1825" s="27">
        <f t="shared" si="173"/>
        <v>7.2140848497946844E-2</v>
      </c>
      <c r="L1825" s="27">
        <f t="shared" si="173"/>
        <v>0.72140848497946841</v>
      </c>
      <c r="M1825" s="27">
        <f t="shared" si="172"/>
        <v>7.2140848497946841</v>
      </c>
      <c r="N1825" s="27">
        <f t="shared" si="172"/>
        <v>721.40848497946843</v>
      </c>
      <c r="O1825" s="27">
        <f t="shared" si="172"/>
        <v>72.140848497946848</v>
      </c>
      <c r="P1825" s="27">
        <f t="shared" si="172"/>
        <v>7214.0848497946845</v>
      </c>
      <c r="Q1825" s="24">
        <f t="shared" si="169"/>
        <v>72140.848497946849</v>
      </c>
      <c r="R1825" s="19">
        <f t="shared" si="171"/>
        <v>721.40848497946854</v>
      </c>
    </row>
    <row r="1826" spans="7:18" ht="14.95" thickBot="1" x14ac:dyDescent="0.3">
      <c r="G1826">
        <f t="shared" si="170"/>
        <v>7.197492915061475E-2</v>
      </c>
      <c r="H1826" s="46">
        <v>7.7799999999971998</v>
      </c>
      <c r="I1826" s="45">
        <f t="shared" si="168"/>
        <v>5.9979107625512285</v>
      </c>
      <c r="J1826" s="23">
        <f t="shared" si="173"/>
        <v>7.1974929150614734E-3</v>
      </c>
      <c r="K1826" s="27">
        <f t="shared" si="173"/>
        <v>7.1974929150614736E-2</v>
      </c>
      <c r="L1826" s="27">
        <f t="shared" si="173"/>
        <v>0.71974929150614742</v>
      </c>
      <c r="M1826" s="27">
        <f t="shared" si="172"/>
        <v>7.1974929150614742</v>
      </c>
      <c r="N1826" s="27">
        <f t="shared" si="172"/>
        <v>719.74929150614742</v>
      </c>
      <c r="O1826" s="27">
        <f t="shared" si="172"/>
        <v>71.974929150614742</v>
      </c>
      <c r="P1826" s="27">
        <f t="shared" si="172"/>
        <v>7197.4929150614744</v>
      </c>
      <c r="Q1826" s="24">
        <f t="shared" si="169"/>
        <v>71974.929150614742</v>
      </c>
      <c r="R1826" s="19">
        <f t="shared" si="171"/>
        <v>719.74929150614753</v>
      </c>
    </row>
    <row r="1827" spans="7:18" ht="14.95" thickBot="1" x14ac:dyDescent="0.3">
      <c r="G1827">
        <f t="shared" si="170"/>
        <v>7.1809391407192072E-2</v>
      </c>
      <c r="H1827" s="46">
        <v>7.7699999999972</v>
      </c>
      <c r="I1827" s="45">
        <f t="shared" si="168"/>
        <v>5.9841159505993398</v>
      </c>
      <c r="J1827" s="23">
        <f t="shared" si="173"/>
        <v>7.180939140719207E-3</v>
      </c>
      <c r="K1827" s="27">
        <f t="shared" si="173"/>
        <v>7.1809391407192072E-2</v>
      </c>
      <c r="L1827" s="27">
        <f t="shared" si="173"/>
        <v>0.7180939140719208</v>
      </c>
      <c r="M1827" s="27">
        <f t="shared" si="172"/>
        <v>7.1809391407192074</v>
      </c>
      <c r="N1827" s="27">
        <f t="shared" si="172"/>
        <v>718.09391407192072</v>
      </c>
      <c r="O1827" s="27">
        <f t="shared" si="172"/>
        <v>71.809391407192081</v>
      </c>
      <c r="P1827" s="27">
        <f t="shared" si="172"/>
        <v>7180.9391407192079</v>
      </c>
      <c r="Q1827" s="24">
        <f t="shared" si="169"/>
        <v>71809.391407192088</v>
      </c>
      <c r="R1827" s="19">
        <f t="shared" si="171"/>
        <v>718.09391407192084</v>
      </c>
    </row>
    <row r="1828" spans="7:18" ht="14.95" thickBot="1" x14ac:dyDescent="0.3">
      <c r="G1828">
        <f t="shared" si="170"/>
        <v>7.1644234390012607E-2</v>
      </c>
      <c r="H1828" s="41">
        <v>7.7599999999970999</v>
      </c>
      <c r="I1828" s="45">
        <f t="shared" si="168"/>
        <v>5.9703528658343838</v>
      </c>
      <c r="J1828" s="23">
        <f t="shared" si="173"/>
        <v>7.1644234390012603E-3</v>
      </c>
      <c r="K1828" s="27">
        <f t="shared" si="173"/>
        <v>7.1644234390012607E-2</v>
      </c>
      <c r="L1828" s="27">
        <f t="shared" si="173"/>
        <v>0.71644234390012607</v>
      </c>
      <c r="M1828" s="27">
        <f t="shared" si="172"/>
        <v>7.1644234390012613</v>
      </c>
      <c r="N1828" s="27">
        <f t="shared" si="172"/>
        <v>716.44234390012605</v>
      </c>
      <c r="O1828" s="27">
        <f t="shared" si="172"/>
        <v>71.644234390012613</v>
      </c>
      <c r="P1828" s="27">
        <f t="shared" si="172"/>
        <v>7164.4234390012607</v>
      </c>
      <c r="Q1828" s="24">
        <f t="shared" si="169"/>
        <v>71644.2343900126</v>
      </c>
      <c r="R1828" s="19">
        <f t="shared" si="171"/>
        <v>716.44234390012616</v>
      </c>
    </row>
    <row r="1829" spans="7:18" ht="14.95" thickBot="1" x14ac:dyDescent="0.3">
      <c r="G1829">
        <f t="shared" si="170"/>
        <v>7.1479457223433546E-2</v>
      </c>
      <c r="H1829" s="46">
        <v>7.7499999999971001</v>
      </c>
      <c r="I1829" s="45">
        <f t="shared" si="168"/>
        <v>5.9566214352861282</v>
      </c>
      <c r="J1829" s="23">
        <f t="shared" si="173"/>
        <v>7.1479457223433528E-3</v>
      </c>
      <c r="K1829" s="27">
        <f t="shared" si="173"/>
        <v>7.1479457223433532E-2</v>
      </c>
      <c r="L1829" s="27">
        <f t="shared" si="173"/>
        <v>0.7147945722343354</v>
      </c>
      <c r="M1829" s="27">
        <f t="shared" si="172"/>
        <v>7.1479457223433531</v>
      </c>
      <c r="N1829" s="27">
        <f t="shared" si="172"/>
        <v>714.79457223433531</v>
      </c>
      <c r="O1829" s="27">
        <f t="shared" si="172"/>
        <v>71.479457223433542</v>
      </c>
      <c r="P1829" s="27">
        <f t="shared" si="172"/>
        <v>7147.9457223433537</v>
      </c>
      <c r="Q1829" s="24">
        <f t="shared" si="169"/>
        <v>71479.457223433536</v>
      </c>
      <c r="R1829" s="19">
        <f t="shared" si="171"/>
        <v>714.79457223433542</v>
      </c>
    </row>
    <row r="1830" spans="7:18" ht="14.95" thickBot="1" x14ac:dyDescent="0.3">
      <c r="G1830">
        <f t="shared" si="170"/>
        <v>7.1315059033821113E-2</v>
      </c>
      <c r="H1830" s="46">
        <v>7.7399999999971003</v>
      </c>
      <c r="I1830" s="45">
        <f t="shared" si="168"/>
        <v>5.9429215861517593</v>
      </c>
      <c r="J1830" s="23">
        <f t="shared" si="173"/>
        <v>7.1315059033821111E-3</v>
      </c>
      <c r="K1830" s="27">
        <f t="shared" si="173"/>
        <v>7.1315059033821113E-2</v>
      </c>
      <c r="L1830" s="27">
        <f t="shared" si="173"/>
        <v>0.71315059033821115</v>
      </c>
      <c r="M1830" s="27">
        <f t="shared" si="172"/>
        <v>7.1315059033821111</v>
      </c>
      <c r="N1830" s="27">
        <f t="shared" si="172"/>
        <v>713.15059033821115</v>
      </c>
      <c r="O1830" s="27">
        <f t="shared" si="172"/>
        <v>71.315059033821115</v>
      </c>
      <c r="P1830" s="27">
        <f t="shared" si="172"/>
        <v>7131.5059033821117</v>
      </c>
      <c r="Q1830" s="24">
        <f t="shared" si="169"/>
        <v>71315.059033821119</v>
      </c>
      <c r="R1830" s="19">
        <f t="shared" si="171"/>
        <v>713.15059033821126</v>
      </c>
    </row>
    <row r="1831" spans="7:18" ht="14.95" thickBot="1" x14ac:dyDescent="0.3">
      <c r="G1831">
        <f t="shared" si="170"/>
        <v>7.1151038949552464E-2</v>
      </c>
      <c r="H1831" s="46">
        <v>7.7299999999970996</v>
      </c>
      <c r="I1831" s="45">
        <f t="shared" si="168"/>
        <v>5.9292532457960387</v>
      </c>
      <c r="J1831" s="23">
        <f t="shared" si="173"/>
        <v>7.1151038949552464E-3</v>
      </c>
      <c r="K1831" s="27">
        <f t="shared" si="173"/>
        <v>7.1151038949552464E-2</v>
      </c>
      <c r="L1831" s="27">
        <f t="shared" si="173"/>
        <v>0.71151038949552459</v>
      </c>
      <c r="M1831" s="27">
        <f t="shared" si="172"/>
        <v>7.1151038949552463</v>
      </c>
      <c r="N1831" s="27">
        <f t="shared" si="172"/>
        <v>711.51038949552469</v>
      </c>
      <c r="O1831" s="27">
        <f t="shared" si="172"/>
        <v>71.151038949552458</v>
      </c>
      <c r="P1831" s="27">
        <f t="shared" si="172"/>
        <v>7115.1038949552467</v>
      </c>
      <c r="Q1831" s="24">
        <f t="shared" si="169"/>
        <v>71151.038949552458</v>
      </c>
      <c r="R1831" s="19">
        <f t="shared" si="171"/>
        <v>711.51038949552469</v>
      </c>
    </row>
    <row r="1832" spans="7:18" ht="14.95" thickBot="1" x14ac:dyDescent="0.3">
      <c r="G1832">
        <f t="shared" si="170"/>
        <v>7.0987396101009501E-2</v>
      </c>
      <c r="H1832" s="41">
        <v>7.7199999999970998</v>
      </c>
      <c r="I1832" s="45">
        <f t="shared" si="168"/>
        <v>5.9156163417507912</v>
      </c>
      <c r="J1832" s="23">
        <f t="shared" si="173"/>
        <v>7.0987396101009487E-3</v>
      </c>
      <c r="K1832" s="27">
        <f t="shared" si="173"/>
        <v>7.0987396101009487E-2</v>
      </c>
      <c r="L1832" s="27">
        <f t="shared" si="173"/>
        <v>0.70987396101009492</v>
      </c>
      <c r="M1832" s="27">
        <f t="shared" si="172"/>
        <v>7.0987396101009494</v>
      </c>
      <c r="N1832" s="27">
        <f t="shared" si="172"/>
        <v>709.87396101009494</v>
      </c>
      <c r="O1832" s="27">
        <f t="shared" si="172"/>
        <v>70.987396101009494</v>
      </c>
      <c r="P1832" s="27">
        <f t="shared" si="172"/>
        <v>7098.739610100949</v>
      </c>
      <c r="Q1832" s="24">
        <f t="shared" si="169"/>
        <v>70987.396101009494</v>
      </c>
      <c r="R1832" s="19">
        <f t="shared" si="171"/>
        <v>709.87396101009494</v>
      </c>
    </row>
    <row r="1833" spans="7:18" ht="14.95" thickBot="1" x14ac:dyDescent="0.3">
      <c r="G1833">
        <f t="shared" si="170"/>
        <v>7.0824129620574036E-2</v>
      </c>
      <c r="H1833" s="46">
        <v>7.7099999999971001</v>
      </c>
      <c r="I1833" s="45">
        <f t="shared" si="168"/>
        <v>5.9020108017145034</v>
      </c>
      <c r="J1833" s="23">
        <f t="shared" si="173"/>
        <v>7.0824129620574031E-3</v>
      </c>
      <c r="K1833" s="27">
        <f t="shared" si="173"/>
        <v>7.0824129620574036E-2</v>
      </c>
      <c r="L1833" s="27">
        <f t="shared" si="173"/>
        <v>0.70824129620574039</v>
      </c>
      <c r="M1833" s="27">
        <f t="shared" si="172"/>
        <v>7.0824129620574032</v>
      </c>
      <c r="N1833" s="27">
        <f t="shared" si="172"/>
        <v>708.24129620574035</v>
      </c>
      <c r="O1833" s="27">
        <f t="shared" si="172"/>
        <v>70.824129620574041</v>
      </c>
      <c r="P1833" s="27">
        <f t="shared" si="172"/>
        <v>7082.412962057404</v>
      </c>
      <c r="Q1833" s="24">
        <f t="shared" si="169"/>
        <v>70824.129620574036</v>
      </c>
      <c r="R1833" s="19">
        <f t="shared" si="171"/>
        <v>708.24129620574047</v>
      </c>
    </row>
    <row r="1834" spans="7:18" ht="14.95" thickBot="1" x14ac:dyDescent="0.3">
      <c r="G1834">
        <f t="shared" si="170"/>
        <v>7.0661238642623511E-2</v>
      </c>
      <c r="H1834" s="46">
        <v>7.6999999999971003</v>
      </c>
      <c r="I1834" s="45">
        <f t="shared" si="168"/>
        <v>5.8884365535519594</v>
      </c>
      <c r="J1834" s="23">
        <f t="shared" si="173"/>
        <v>7.0661238642623506E-3</v>
      </c>
      <c r="K1834" s="27">
        <f t="shared" si="173"/>
        <v>7.0661238642623511E-2</v>
      </c>
      <c r="L1834" s="27">
        <f t="shared" si="173"/>
        <v>0.70661238642623503</v>
      </c>
      <c r="M1834" s="27">
        <f t="shared" si="172"/>
        <v>7.0661238642623507</v>
      </c>
      <c r="N1834" s="27">
        <f t="shared" si="172"/>
        <v>706.61238642623505</v>
      </c>
      <c r="O1834" s="27">
        <f t="shared" si="172"/>
        <v>70.661238642623502</v>
      </c>
      <c r="P1834" s="27">
        <f t="shared" si="172"/>
        <v>7066.1238642623512</v>
      </c>
      <c r="Q1834" s="24">
        <f t="shared" si="169"/>
        <v>70661.238642623517</v>
      </c>
      <c r="R1834" s="19">
        <f t="shared" si="171"/>
        <v>706.61238642623516</v>
      </c>
    </row>
    <row r="1835" spans="7:18" ht="14.95" thickBot="1" x14ac:dyDescent="0.3">
      <c r="G1835">
        <f t="shared" si="170"/>
        <v>7.0498722303526135E-2</v>
      </c>
      <c r="H1835" s="46">
        <v>7.6899999999970996</v>
      </c>
      <c r="I1835" s="45">
        <f t="shared" si="168"/>
        <v>5.8748935252938441</v>
      </c>
      <c r="J1835" s="23">
        <f t="shared" si="173"/>
        <v>7.0498722303526124E-3</v>
      </c>
      <c r="K1835" s="27">
        <f t="shared" si="173"/>
        <v>7.0498722303526135E-2</v>
      </c>
      <c r="L1835" s="27">
        <f t="shared" si="173"/>
        <v>0.70498722303526129</v>
      </c>
      <c r="M1835" s="27">
        <f t="shared" si="172"/>
        <v>7.0498722303526131</v>
      </c>
      <c r="N1835" s="27">
        <f t="shared" si="172"/>
        <v>704.98722303526131</v>
      </c>
      <c r="O1835" s="27">
        <f t="shared" si="172"/>
        <v>70.498722303526122</v>
      </c>
      <c r="P1835" s="27">
        <f t="shared" si="172"/>
        <v>7049.8722303526129</v>
      </c>
      <c r="Q1835" s="24">
        <f t="shared" si="169"/>
        <v>70498.722303526127</v>
      </c>
      <c r="R1835" s="19">
        <f t="shared" si="171"/>
        <v>704.98722303526131</v>
      </c>
    </row>
    <row r="1836" spans="7:18" ht="14.95" thickBot="1" x14ac:dyDescent="0.3">
      <c r="G1836">
        <f t="shared" si="170"/>
        <v>7.0336579741636499E-2</v>
      </c>
      <c r="H1836" s="41">
        <v>7.6799999999970998</v>
      </c>
      <c r="I1836" s="45">
        <f t="shared" si="168"/>
        <v>5.8613816451363743</v>
      </c>
      <c r="J1836" s="23">
        <f t="shared" si="173"/>
        <v>7.0336579741636495E-3</v>
      </c>
      <c r="K1836" s="27">
        <f t="shared" si="173"/>
        <v>7.0336579741636499E-2</v>
      </c>
      <c r="L1836" s="27">
        <f t="shared" si="173"/>
        <v>0.70336579741636496</v>
      </c>
      <c r="M1836" s="27">
        <f t="shared" si="172"/>
        <v>7.0336579741636491</v>
      </c>
      <c r="N1836" s="27">
        <f t="shared" si="172"/>
        <v>703.3657974163649</v>
      </c>
      <c r="O1836" s="27">
        <f t="shared" si="172"/>
        <v>70.336579741636498</v>
      </c>
      <c r="P1836" s="27">
        <f t="shared" si="172"/>
        <v>7033.6579741636497</v>
      </c>
      <c r="Q1836" s="24">
        <f t="shared" si="169"/>
        <v>70336.579741636495</v>
      </c>
      <c r="R1836" s="19">
        <f t="shared" si="171"/>
        <v>703.36579741636501</v>
      </c>
    </row>
    <row r="1837" spans="7:18" ht="14.95" thickBot="1" x14ac:dyDescent="0.3">
      <c r="G1837">
        <f t="shared" si="170"/>
        <v>7.0174810097290832E-2</v>
      </c>
      <c r="H1837" s="46">
        <v>7.6699999999971</v>
      </c>
      <c r="I1837" s="45">
        <f t="shared" si="168"/>
        <v>5.8479008414409028</v>
      </c>
      <c r="J1837" s="23">
        <f t="shared" si="173"/>
        <v>7.0174810097290829E-3</v>
      </c>
      <c r="K1837" s="27">
        <f t="shared" si="173"/>
        <v>7.0174810097290832E-2</v>
      </c>
      <c r="L1837" s="27">
        <f t="shared" si="173"/>
        <v>0.7017481009729083</v>
      </c>
      <c r="M1837" s="27">
        <f t="shared" si="172"/>
        <v>7.0174810097290834</v>
      </c>
      <c r="N1837" s="27">
        <f t="shared" si="172"/>
        <v>701.74810097290833</v>
      </c>
      <c r="O1837" s="27">
        <f t="shared" si="172"/>
        <v>70.17481009729083</v>
      </c>
      <c r="P1837" s="27">
        <f t="shared" si="172"/>
        <v>7017.4810097290829</v>
      </c>
      <c r="Q1837" s="24">
        <f t="shared" si="169"/>
        <v>70174.810097290829</v>
      </c>
      <c r="R1837" s="19">
        <f t="shared" si="171"/>
        <v>701.74810097290833</v>
      </c>
    </row>
    <row r="1838" spans="7:18" ht="14.95" thickBot="1" x14ac:dyDescent="0.3">
      <c r="G1838">
        <f t="shared" si="170"/>
        <v>7.0013412512802631E-2</v>
      </c>
      <c r="H1838" s="46">
        <v>7.6599999999971002</v>
      </c>
      <c r="I1838" s="45">
        <f t="shared" si="168"/>
        <v>5.8344510427335523</v>
      </c>
      <c r="J1838" s="23">
        <f t="shared" si="173"/>
        <v>7.0013412512802626E-3</v>
      </c>
      <c r="K1838" s="27">
        <f t="shared" si="173"/>
        <v>7.0013412512802631E-2</v>
      </c>
      <c r="L1838" s="27">
        <f t="shared" si="173"/>
        <v>0.7001341251280262</v>
      </c>
      <c r="M1838" s="27">
        <f t="shared" si="172"/>
        <v>7.0013412512802624</v>
      </c>
      <c r="N1838" s="27">
        <f t="shared" si="172"/>
        <v>700.1341251280262</v>
      </c>
      <c r="O1838" s="27">
        <f t="shared" si="172"/>
        <v>70.013412512802617</v>
      </c>
      <c r="P1838" s="27">
        <f t="shared" si="172"/>
        <v>7001.3412512802624</v>
      </c>
      <c r="Q1838" s="24">
        <f t="shared" si="169"/>
        <v>70013.412512802635</v>
      </c>
      <c r="R1838" s="19">
        <f t="shared" si="171"/>
        <v>700.13412512802631</v>
      </c>
    </row>
    <row r="1839" spans="7:18" ht="14.95" thickBot="1" x14ac:dyDescent="0.3">
      <c r="G1839">
        <f t="shared" si="170"/>
        <v>6.9852386132457922E-2</v>
      </c>
      <c r="H1839" s="46">
        <v>7.6499999999970996</v>
      </c>
      <c r="I1839" s="45">
        <f t="shared" si="168"/>
        <v>5.8210321777048266</v>
      </c>
      <c r="J1839" s="23">
        <f t="shared" si="173"/>
        <v>6.9852386132457922E-3</v>
      </c>
      <c r="K1839" s="27">
        <f t="shared" si="173"/>
        <v>6.9852386132457922E-2</v>
      </c>
      <c r="L1839" s="27">
        <f t="shared" si="173"/>
        <v>0.69852386132457922</v>
      </c>
      <c r="M1839" s="27">
        <f t="shared" si="172"/>
        <v>6.9852386132457926</v>
      </c>
      <c r="N1839" s="27">
        <f t="shared" si="172"/>
        <v>698.52386132457923</v>
      </c>
      <c r="O1839" s="27">
        <f t="shared" si="172"/>
        <v>69.852386132457923</v>
      </c>
      <c r="P1839" s="27">
        <f t="shared" si="172"/>
        <v>6985.2386132457923</v>
      </c>
      <c r="Q1839" s="24">
        <f t="shared" si="169"/>
        <v>69852.386132457934</v>
      </c>
      <c r="R1839" s="19">
        <f t="shared" si="171"/>
        <v>698.52386132457923</v>
      </c>
    </row>
    <row r="1840" spans="7:18" ht="14.95" thickBot="1" x14ac:dyDescent="0.3">
      <c r="G1840">
        <f t="shared" si="170"/>
        <v>6.9691730102510938E-2</v>
      </c>
      <c r="H1840" s="41">
        <v>7.6399999999970998</v>
      </c>
      <c r="I1840" s="45">
        <f t="shared" si="168"/>
        <v>5.8076441752092443</v>
      </c>
      <c r="J1840" s="23">
        <f t="shared" si="173"/>
        <v>6.9691730102510929E-3</v>
      </c>
      <c r="K1840" s="27">
        <f t="shared" si="173"/>
        <v>6.9691730102510938E-2</v>
      </c>
      <c r="L1840" s="27">
        <f t="shared" si="173"/>
        <v>0.69691730102510929</v>
      </c>
      <c r="M1840" s="27">
        <f t="shared" si="172"/>
        <v>6.9691730102510938</v>
      </c>
      <c r="N1840" s="27">
        <f t="shared" si="172"/>
        <v>696.9173010251094</v>
      </c>
      <c r="O1840" s="27">
        <f t="shared" si="172"/>
        <v>69.691730102510931</v>
      </c>
      <c r="P1840" s="27">
        <f t="shared" si="172"/>
        <v>6969.1730102510937</v>
      </c>
      <c r="Q1840" s="24">
        <f t="shared" si="169"/>
        <v>69691.730102510948</v>
      </c>
      <c r="R1840" s="19">
        <f t="shared" si="171"/>
        <v>696.9173010251094</v>
      </c>
    </row>
    <row r="1841" spans="7:18" ht="14.95" thickBot="1" x14ac:dyDescent="0.3">
      <c r="G1841">
        <f t="shared" si="170"/>
        <v>6.9531443571179324E-2</v>
      </c>
      <c r="H1841" s="46">
        <v>7.6299999999971</v>
      </c>
      <c r="I1841" s="45">
        <f t="shared" si="168"/>
        <v>5.7942869642649431</v>
      </c>
      <c r="J1841" s="23">
        <f t="shared" si="173"/>
        <v>6.9531443571179312E-3</v>
      </c>
      <c r="K1841" s="27">
        <f t="shared" si="173"/>
        <v>6.9531443571179324E-2</v>
      </c>
      <c r="L1841" s="27">
        <f t="shared" si="173"/>
        <v>0.69531443571179319</v>
      </c>
      <c r="M1841" s="27">
        <f t="shared" si="172"/>
        <v>6.9531443571179317</v>
      </c>
      <c r="N1841" s="27">
        <f t="shared" si="172"/>
        <v>695.31443571179318</v>
      </c>
      <c r="O1841" s="27">
        <f t="shared" si="172"/>
        <v>69.531443571179324</v>
      </c>
      <c r="P1841" s="27">
        <f t="shared" si="172"/>
        <v>6953.1443571179316</v>
      </c>
      <c r="Q1841" s="24">
        <f t="shared" si="169"/>
        <v>69531.443571179319</v>
      </c>
      <c r="R1841" s="19">
        <f t="shared" si="171"/>
        <v>695.31443571179318</v>
      </c>
    </row>
    <row r="1842" spans="7:18" ht="14.95" thickBot="1" x14ac:dyDescent="0.3">
      <c r="G1842">
        <f t="shared" si="170"/>
        <v>6.9371525688639857E-2</v>
      </c>
      <c r="H1842" s="46">
        <v>7.6199999999971002</v>
      </c>
      <c r="I1842" s="45">
        <f t="shared" si="168"/>
        <v>5.7809604740533214</v>
      </c>
      <c r="J1842" s="23">
        <f t="shared" si="173"/>
        <v>6.9371525688639857E-3</v>
      </c>
      <c r="K1842" s="27">
        <f t="shared" si="173"/>
        <v>6.9371525688639857E-2</v>
      </c>
      <c r="L1842" s="27">
        <f t="shared" si="173"/>
        <v>0.69371525688639857</v>
      </c>
      <c r="M1842" s="27">
        <f t="shared" si="172"/>
        <v>6.9371525688639863</v>
      </c>
      <c r="N1842" s="27">
        <f t="shared" si="172"/>
        <v>693.71525688639861</v>
      </c>
      <c r="O1842" s="27">
        <f t="shared" si="172"/>
        <v>69.371525688639863</v>
      </c>
      <c r="P1842" s="27">
        <f t="shared" si="172"/>
        <v>6937.1525688639858</v>
      </c>
      <c r="Q1842" s="24">
        <f t="shared" si="169"/>
        <v>69371.525688639871</v>
      </c>
      <c r="R1842" s="19">
        <f t="shared" si="171"/>
        <v>693.71525688639861</v>
      </c>
    </row>
    <row r="1843" spans="7:18" ht="14.95" thickBot="1" x14ac:dyDescent="0.3">
      <c r="G1843">
        <f t="shared" si="170"/>
        <v>6.9211975607023885E-2</v>
      </c>
      <c r="H1843" s="46">
        <v>7.6099999999971004</v>
      </c>
      <c r="I1843" s="45">
        <f t="shared" si="168"/>
        <v>5.767664633918657</v>
      </c>
      <c r="J1843" s="23">
        <f t="shared" si="173"/>
        <v>6.9211975607023878E-3</v>
      </c>
      <c r="K1843" s="27">
        <f t="shared" si="173"/>
        <v>6.9211975607023885E-2</v>
      </c>
      <c r="L1843" s="27">
        <f t="shared" si="173"/>
        <v>0.69211975607023879</v>
      </c>
      <c r="M1843" s="27">
        <f t="shared" si="172"/>
        <v>6.9211975607023879</v>
      </c>
      <c r="N1843" s="27">
        <f t="shared" si="172"/>
        <v>692.11975607023885</v>
      </c>
      <c r="O1843" s="27">
        <f t="shared" si="172"/>
        <v>69.211975607023888</v>
      </c>
      <c r="P1843" s="27">
        <f t="shared" si="172"/>
        <v>6921.1975607023878</v>
      </c>
      <c r="Q1843" s="24">
        <f t="shared" si="169"/>
        <v>69211.97560702388</v>
      </c>
      <c r="R1843" s="19">
        <f t="shared" si="171"/>
        <v>692.11975607023885</v>
      </c>
    </row>
    <row r="1844" spans="7:18" ht="14.95" thickBot="1" x14ac:dyDescent="0.3">
      <c r="G1844">
        <f t="shared" si="170"/>
        <v>6.9052792480412725E-2</v>
      </c>
      <c r="H1844" s="41">
        <v>7.5999999999970997</v>
      </c>
      <c r="I1844" s="45">
        <f t="shared" si="168"/>
        <v>5.7543993733677272</v>
      </c>
      <c r="J1844" s="23">
        <f t="shared" si="173"/>
        <v>6.9052792480412718E-3</v>
      </c>
      <c r="K1844" s="27">
        <f t="shared" si="173"/>
        <v>6.9052792480412725E-2</v>
      </c>
      <c r="L1844" s="27">
        <f t="shared" si="173"/>
        <v>0.69052792480412717</v>
      </c>
      <c r="M1844" s="27">
        <f t="shared" si="172"/>
        <v>6.9052792480412721</v>
      </c>
      <c r="N1844" s="27">
        <f t="shared" si="172"/>
        <v>690.52792480412722</v>
      </c>
      <c r="O1844" s="27">
        <f t="shared" si="172"/>
        <v>69.05279248041272</v>
      </c>
      <c r="P1844" s="27">
        <f t="shared" si="172"/>
        <v>6905.2792480412718</v>
      </c>
      <c r="Q1844" s="24">
        <f t="shared" si="169"/>
        <v>69052.792480412725</v>
      </c>
      <c r="R1844" s="19">
        <f t="shared" si="171"/>
        <v>690.52792480412722</v>
      </c>
    </row>
    <row r="1845" spans="7:18" ht="14.95" thickBot="1" x14ac:dyDescent="0.3">
      <c r="G1845">
        <f t="shared" si="170"/>
        <v>6.8893975464833321E-2</v>
      </c>
      <c r="H1845" s="46">
        <v>7.5899999999971</v>
      </c>
      <c r="I1845" s="45">
        <f t="shared" si="168"/>
        <v>5.7411646220694434</v>
      </c>
      <c r="J1845" s="23">
        <f t="shared" si="173"/>
        <v>6.8893975464833319E-3</v>
      </c>
      <c r="K1845" s="27">
        <f t="shared" si="173"/>
        <v>6.8893975464833321E-2</v>
      </c>
      <c r="L1845" s="27">
        <f t="shared" si="173"/>
        <v>0.68893975464833324</v>
      </c>
      <c r="M1845" s="27">
        <f t="shared" si="172"/>
        <v>6.8893975464833321</v>
      </c>
      <c r="N1845" s="27">
        <f t="shared" si="172"/>
        <v>688.93975464833329</v>
      </c>
      <c r="O1845" s="27">
        <f t="shared" si="172"/>
        <v>68.893975464833318</v>
      </c>
      <c r="P1845" s="27">
        <f t="shared" si="172"/>
        <v>6889.397546483332</v>
      </c>
      <c r="Q1845" s="24">
        <f t="shared" si="169"/>
        <v>68893.975464833318</v>
      </c>
      <c r="R1845" s="19">
        <f t="shared" si="171"/>
        <v>688.93975464833329</v>
      </c>
    </row>
    <row r="1846" spans="7:18" ht="14.95" thickBot="1" x14ac:dyDescent="0.3">
      <c r="G1846">
        <f t="shared" si="170"/>
        <v>6.873552371825363E-2</v>
      </c>
      <c r="H1846" s="46">
        <v>7.5799999999971002</v>
      </c>
      <c r="I1846" s="45">
        <f t="shared" si="168"/>
        <v>5.7279603098544687</v>
      </c>
      <c r="J1846" s="23">
        <f t="shared" si="173"/>
        <v>6.873552371825362E-3</v>
      </c>
      <c r="K1846" s="27">
        <f t="shared" si="173"/>
        <v>6.8735523718253616E-2</v>
      </c>
      <c r="L1846" s="27">
        <f t="shared" si="173"/>
        <v>0.68735523718253622</v>
      </c>
      <c r="M1846" s="27">
        <f t="shared" si="172"/>
        <v>6.8735523718253617</v>
      </c>
      <c r="N1846" s="27">
        <f t="shared" si="172"/>
        <v>687.35523718253614</v>
      </c>
      <c r="O1846" s="27">
        <f t="shared" si="172"/>
        <v>68.735523718253617</v>
      </c>
      <c r="P1846" s="27">
        <f t="shared" si="172"/>
        <v>6873.5523718253617</v>
      </c>
      <c r="Q1846" s="24">
        <f t="shared" si="169"/>
        <v>68735.523718253608</v>
      </c>
      <c r="R1846" s="19">
        <f t="shared" si="171"/>
        <v>687.35523718253626</v>
      </c>
    </row>
    <row r="1847" spans="7:18" ht="14.95" thickBot="1" x14ac:dyDescent="0.3">
      <c r="G1847">
        <f t="shared" si="170"/>
        <v>6.8577436400578271E-2</v>
      </c>
      <c r="H1847" s="46">
        <v>7.5699999999971004</v>
      </c>
      <c r="I1847" s="45">
        <f t="shared" si="168"/>
        <v>5.714786366714856</v>
      </c>
      <c r="J1847" s="23">
        <f t="shared" si="173"/>
        <v>6.8577436400578265E-3</v>
      </c>
      <c r="K1847" s="27">
        <f t="shared" si="173"/>
        <v>6.8577436400578271E-2</v>
      </c>
      <c r="L1847" s="27">
        <f t="shared" si="173"/>
        <v>0.68577436400578273</v>
      </c>
      <c r="M1847" s="27">
        <f t="shared" si="172"/>
        <v>6.8577436400578273</v>
      </c>
      <c r="N1847" s="27">
        <f t="shared" si="172"/>
        <v>685.77436400578267</v>
      </c>
      <c r="O1847" s="27">
        <f t="shared" si="172"/>
        <v>68.577436400578264</v>
      </c>
      <c r="P1847" s="27">
        <f t="shared" si="172"/>
        <v>6857.7436400578272</v>
      </c>
      <c r="Q1847" s="24">
        <f t="shared" si="169"/>
        <v>68577.43640057827</v>
      </c>
      <c r="R1847" s="19">
        <f t="shared" si="171"/>
        <v>685.77436400578279</v>
      </c>
    </row>
    <row r="1848" spans="7:18" ht="14.95" thickBot="1" x14ac:dyDescent="0.3">
      <c r="G1848">
        <f t="shared" si="170"/>
        <v>6.8419712673644023E-2</v>
      </c>
      <c r="H1848" s="41">
        <v>7.5599999999970997</v>
      </c>
      <c r="I1848" s="45">
        <f t="shared" si="168"/>
        <v>5.701642722803669</v>
      </c>
      <c r="J1848" s="23">
        <f t="shared" si="173"/>
        <v>6.8419712673644028E-3</v>
      </c>
      <c r="K1848" s="27">
        <f t="shared" si="173"/>
        <v>6.8419712673644023E-2</v>
      </c>
      <c r="L1848" s="27">
        <f t="shared" si="173"/>
        <v>0.68419712673644029</v>
      </c>
      <c r="M1848" s="27">
        <f t="shared" si="172"/>
        <v>6.8419712673644026</v>
      </c>
      <c r="N1848" s="27">
        <f t="shared" si="172"/>
        <v>684.19712673644028</v>
      </c>
      <c r="O1848" s="27">
        <f t="shared" si="172"/>
        <v>68.419712673644028</v>
      </c>
      <c r="P1848" s="27">
        <f t="shared" si="172"/>
        <v>6841.9712673644026</v>
      </c>
      <c r="Q1848" s="24">
        <f t="shared" si="169"/>
        <v>68419.712673644026</v>
      </c>
      <c r="R1848" s="19">
        <f t="shared" si="171"/>
        <v>684.19712673644028</v>
      </c>
    </row>
    <row r="1849" spans="7:18" ht="14.95" thickBot="1" x14ac:dyDescent="0.3">
      <c r="G1849">
        <f t="shared" si="170"/>
        <v>6.8262351701215404E-2</v>
      </c>
      <c r="H1849" s="46">
        <v>7.5499999999970999</v>
      </c>
      <c r="I1849" s="45">
        <f t="shared" si="168"/>
        <v>5.6885293084346173</v>
      </c>
      <c r="J1849" s="23">
        <f t="shared" si="173"/>
        <v>6.8262351701215409E-3</v>
      </c>
      <c r="K1849" s="27">
        <f t="shared" si="173"/>
        <v>6.8262351701215418E-2</v>
      </c>
      <c r="L1849" s="27">
        <f t="shared" si="173"/>
        <v>0.68262351701215407</v>
      </c>
      <c r="M1849" s="27">
        <f t="shared" si="172"/>
        <v>6.8262351701215414</v>
      </c>
      <c r="N1849" s="27">
        <f t="shared" si="172"/>
        <v>682.62351701215414</v>
      </c>
      <c r="O1849" s="27">
        <f t="shared" si="172"/>
        <v>68.262351701215408</v>
      </c>
      <c r="P1849" s="27">
        <f t="shared" si="172"/>
        <v>6826.2351701215412</v>
      </c>
      <c r="Q1849" s="24">
        <f t="shared" si="169"/>
        <v>68262.351701215419</v>
      </c>
      <c r="R1849" s="19">
        <f t="shared" si="171"/>
        <v>682.62351701215414</v>
      </c>
    </row>
    <row r="1850" spans="7:18" ht="14.95" thickBot="1" x14ac:dyDescent="0.3">
      <c r="G1850">
        <f t="shared" si="170"/>
        <v>6.8105352648980183E-2</v>
      </c>
      <c r="H1850" s="46">
        <v>7.5399999999971001</v>
      </c>
      <c r="I1850" s="45">
        <f t="shared" si="168"/>
        <v>5.6754460540816822</v>
      </c>
      <c r="J1850" s="23">
        <f t="shared" si="173"/>
        <v>6.8105352648980188E-3</v>
      </c>
      <c r="K1850" s="27">
        <f t="shared" si="173"/>
        <v>6.8105352648980183E-2</v>
      </c>
      <c r="L1850" s="27">
        <f t="shared" si="173"/>
        <v>0.68105352648980189</v>
      </c>
      <c r="M1850" s="27">
        <f t="shared" si="172"/>
        <v>6.8105352648980189</v>
      </c>
      <c r="N1850" s="27">
        <f t="shared" si="172"/>
        <v>681.05352648980192</v>
      </c>
      <c r="O1850" s="27">
        <f t="shared" si="172"/>
        <v>68.105352648980187</v>
      </c>
      <c r="P1850" s="27">
        <f t="shared" si="172"/>
        <v>6810.5352648980188</v>
      </c>
      <c r="Q1850" s="24">
        <f t="shared" si="169"/>
        <v>68105.352648980188</v>
      </c>
      <c r="R1850" s="19">
        <f t="shared" si="171"/>
        <v>681.05352648980192</v>
      </c>
    </row>
    <row r="1851" spans="7:18" ht="14.95" thickBot="1" x14ac:dyDescent="0.3">
      <c r="G1851">
        <f t="shared" si="170"/>
        <v>6.7948714684545039E-2</v>
      </c>
      <c r="H1851" s="46">
        <v>7.5299999999971003</v>
      </c>
      <c r="I1851" s="45">
        <f t="shared" si="168"/>
        <v>5.6623928903787526</v>
      </c>
      <c r="J1851" s="23">
        <f t="shared" si="173"/>
        <v>6.7948714684545036E-3</v>
      </c>
      <c r="K1851" s="27">
        <f t="shared" si="173"/>
        <v>6.7948714684545039E-2</v>
      </c>
      <c r="L1851" s="27">
        <f t="shared" si="173"/>
        <v>0.67948714684545031</v>
      </c>
      <c r="M1851" s="27">
        <f t="shared" si="172"/>
        <v>6.7948714684545033</v>
      </c>
      <c r="N1851" s="27">
        <f t="shared" si="172"/>
        <v>679.48714684545041</v>
      </c>
      <c r="O1851" s="27">
        <f t="shared" si="172"/>
        <v>67.948714684545038</v>
      </c>
      <c r="P1851" s="27">
        <f t="shared" si="172"/>
        <v>6794.8714684545039</v>
      </c>
      <c r="Q1851" s="24">
        <f t="shared" si="169"/>
        <v>67948.714684545033</v>
      </c>
      <c r="R1851" s="19">
        <f t="shared" si="171"/>
        <v>679.48714684545041</v>
      </c>
    </row>
    <row r="1852" spans="7:18" ht="14.95" thickBot="1" x14ac:dyDescent="0.3">
      <c r="G1852">
        <f t="shared" si="170"/>
        <v>6.779243697743105E-2</v>
      </c>
      <c r="H1852" s="41">
        <v>7.5199999999970997</v>
      </c>
      <c r="I1852" s="45">
        <f t="shared" si="168"/>
        <v>5.6493697481192546</v>
      </c>
      <c r="J1852" s="23">
        <f t="shared" si="173"/>
        <v>6.7792436977431054E-3</v>
      </c>
      <c r="K1852" s="27">
        <f t="shared" si="173"/>
        <v>6.779243697743105E-2</v>
      </c>
      <c r="L1852" s="27">
        <f t="shared" si="173"/>
        <v>0.67792436977431059</v>
      </c>
      <c r="M1852" s="27">
        <f t="shared" si="172"/>
        <v>6.7792436977431052</v>
      </c>
      <c r="N1852" s="27">
        <f t="shared" si="172"/>
        <v>677.92436977431055</v>
      </c>
      <c r="O1852" s="27">
        <f t="shared" si="172"/>
        <v>67.792436977431052</v>
      </c>
      <c r="P1852" s="27">
        <f t="shared" si="172"/>
        <v>6779.2436977431053</v>
      </c>
      <c r="Q1852" s="24">
        <f t="shared" si="169"/>
        <v>67792.436977431062</v>
      </c>
      <c r="R1852" s="19">
        <f t="shared" si="171"/>
        <v>677.92436977431055</v>
      </c>
    </row>
    <row r="1853" spans="7:18" ht="14.95" thickBot="1" x14ac:dyDescent="0.3">
      <c r="G1853">
        <f t="shared" si="170"/>
        <v>6.7636518699069392E-2</v>
      </c>
      <c r="H1853" s="46">
        <v>7.5099999999970999</v>
      </c>
      <c r="I1853" s="45">
        <f t="shared" si="168"/>
        <v>5.6363765582557823</v>
      </c>
      <c r="J1853" s="23">
        <f t="shared" si="173"/>
        <v>6.763651869906938E-3</v>
      </c>
      <c r="K1853" s="27">
        <f t="shared" si="173"/>
        <v>6.7636518699069392E-2</v>
      </c>
      <c r="L1853" s="27">
        <f t="shared" si="173"/>
        <v>0.67636518699069381</v>
      </c>
      <c r="M1853" s="27">
        <f t="shared" si="172"/>
        <v>6.7636518699069388</v>
      </c>
      <c r="N1853" s="27">
        <f t="shared" si="172"/>
        <v>676.36518699069381</v>
      </c>
      <c r="O1853" s="27">
        <f t="shared" si="172"/>
        <v>67.636518699069384</v>
      </c>
      <c r="P1853" s="27">
        <f t="shared" si="172"/>
        <v>6763.6518699069384</v>
      </c>
      <c r="Q1853" s="24">
        <f t="shared" si="169"/>
        <v>67636.518699069376</v>
      </c>
      <c r="R1853" s="19">
        <f t="shared" si="171"/>
        <v>676.36518699069393</v>
      </c>
    </row>
    <row r="1854" spans="7:18" ht="14.95" thickBot="1" x14ac:dyDescent="0.3">
      <c r="G1854">
        <f t="shared" si="170"/>
        <v>6.7480959022796841E-2</v>
      </c>
      <c r="H1854" s="46">
        <v>7.4999999999971001</v>
      </c>
      <c r="I1854" s="45">
        <f t="shared" si="168"/>
        <v>5.6234132518997368</v>
      </c>
      <c r="J1854" s="23">
        <f t="shared" si="173"/>
        <v>6.7480959022796841E-3</v>
      </c>
      <c r="K1854" s="27">
        <f t="shared" si="173"/>
        <v>6.7480959022796841E-2</v>
      </c>
      <c r="L1854" s="27">
        <f t="shared" si="173"/>
        <v>0.67480959022796849</v>
      </c>
      <c r="M1854" s="27">
        <f t="shared" si="172"/>
        <v>6.748095902279684</v>
      </c>
      <c r="N1854" s="27">
        <f t="shared" si="172"/>
        <v>674.80959022796844</v>
      </c>
      <c r="O1854" s="27">
        <f t="shared" si="172"/>
        <v>67.480959022796839</v>
      </c>
      <c r="P1854" s="27">
        <f t="shared" si="172"/>
        <v>6748.0959022796842</v>
      </c>
      <c r="Q1854" s="24">
        <f t="shared" si="169"/>
        <v>67480.959022796844</v>
      </c>
      <c r="R1854" s="19">
        <f t="shared" si="171"/>
        <v>674.80959022796844</v>
      </c>
    </row>
    <row r="1855" spans="7:18" ht="14.95" thickBot="1" x14ac:dyDescent="0.3">
      <c r="G1855">
        <f t="shared" si="170"/>
        <v>6.7325757123851512E-2</v>
      </c>
      <c r="H1855" s="46">
        <v>7.4899999999971003</v>
      </c>
      <c r="I1855" s="45">
        <f t="shared" si="168"/>
        <v>5.6104797603209597</v>
      </c>
      <c r="J1855" s="23">
        <f t="shared" si="173"/>
        <v>6.7325757123851511E-3</v>
      </c>
      <c r="K1855" s="27">
        <f t="shared" si="173"/>
        <v>6.7325757123851512E-2</v>
      </c>
      <c r="L1855" s="27">
        <f t="shared" si="173"/>
        <v>0.67325757123851515</v>
      </c>
      <c r="M1855" s="27">
        <f t="shared" si="172"/>
        <v>6.7325757123851515</v>
      </c>
      <c r="N1855" s="27">
        <f t="shared" si="172"/>
        <v>673.2575712385152</v>
      </c>
      <c r="O1855" s="27">
        <f t="shared" si="172"/>
        <v>67.325757123851517</v>
      </c>
      <c r="P1855" s="27">
        <f t="shared" si="172"/>
        <v>6732.5757123851517</v>
      </c>
      <c r="Q1855" s="24">
        <f t="shared" si="169"/>
        <v>67325.757123851523</v>
      </c>
      <c r="R1855" s="19">
        <f t="shared" si="171"/>
        <v>673.2575712385152</v>
      </c>
    </row>
    <row r="1856" spans="7:18" ht="14.95" thickBot="1" x14ac:dyDescent="0.3">
      <c r="G1856">
        <f t="shared" si="170"/>
        <v>6.7170912179368367E-2</v>
      </c>
      <c r="H1856" s="41">
        <v>7.4799999999970996</v>
      </c>
      <c r="I1856" s="45">
        <f t="shared" si="168"/>
        <v>5.5975760149473643</v>
      </c>
      <c r="J1856" s="23">
        <f t="shared" si="173"/>
        <v>6.7170912179368375E-3</v>
      </c>
      <c r="K1856" s="27">
        <f t="shared" si="173"/>
        <v>6.7170912179368381E-2</v>
      </c>
      <c r="L1856" s="27">
        <f t="shared" si="173"/>
        <v>0.67170912179368369</v>
      </c>
      <c r="M1856" s="27">
        <f t="shared" si="172"/>
        <v>6.7170912179368374</v>
      </c>
      <c r="N1856" s="27">
        <f t="shared" si="172"/>
        <v>671.70912179368372</v>
      </c>
      <c r="O1856" s="27">
        <f t="shared" si="172"/>
        <v>67.170912179368372</v>
      </c>
      <c r="P1856" s="27">
        <f t="shared" si="172"/>
        <v>6717.091217936837</v>
      </c>
      <c r="Q1856" s="24">
        <f t="shared" si="169"/>
        <v>67170.912179368373</v>
      </c>
      <c r="R1856" s="19">
        <f t="shared" si="171"/>
        <v>671.70912179368372</v>
      </c>
    </row>
    <row r="1857" spans="7:18" ht="14.95" thickBot="1" x14ac:dyDescent="0.3">
      <c r="G1857">
        <f t="shared" si="170"/>
        <v>6.7016423368374961E-2</v>
      </c>
      <c r="H1857" s="46">
        <v>7.4699999999970998</v>
      </c>
      <c r="I1857" s="45">
        <f t="shared" ref="I1857:I1920" si="174">10^(H1857/10)</f>
        <v>5.5847019473645796</v>
      </c>
      <c r="J1857" s="23">
        <f t="shared" si="173"/>
        <v>6.7016423368374952E-3</v>
      </c>
      <c r="K1857" s="27">
        <f t="shared" si="173"/>
        <v>6.7016423368374947E-2</v>
      </c>
      <c r="L1857" s="27">
        <f t="shared" si="173"/>
        <v>0.67016423368374956</v>
      </c>
      <c r="M1857" s="27">
        <f t="shared" si="172"/>
        <v>6.7016423368374953</v>
      </c>
      <c r="N1857" s="27">
        <f t="shared" si="172"/>
        <v>670.16423368374956</v>
      </c>
      <c r="O1857" s="27">
        <f t="shared" si="172"/>
        <v>67.016423368374944</v>
      </c>
      <c r="P1857" s="27">
        <f t="shared" si="172"/>
        <v>6701.6423368374953</v>
      </c>
      <c r="Q1857" s="24">
        <f t="shared" si="169"/>
        <v>67016.423368374948</v>
      </c>
      <c r="R1857" s="19">
        <f t="shared" si="171"/>
        <v>670.16423368374956</v>
      </c>
    </row>
    <row r="1858" spans="7:18" ht="14.95" thickBot="1" x14ac:dyDescent="0.3">
      <c r="G1858">
        <f t="shared" si="170"/>
        <v>6.6862289871786953E-2</v>
      </c>
      <c r="H1858" s="46">
        <v>7.4599999999971001</v>
      </c>
      <c r="I1858" s="45">
        <f t="shared" si="174"/>
        <v>5.5718574893155788</v>
      </c>
      <c r="J1858" s="23">
        <f t="shared" si="173"/>
        <v>6.6862289871786945E-3</v>
      </c>
      <c r="K1858" s="27">
        <f t="shared" si="173"/>
        <v>6.686228987178694E-2</v>
      </c>
      <c r="L1858" s="27">
        <f t="shared" si="173"/>
        <v>0.66862289871786951</v>
      </c>
      <c r="M1858" s="27">
        <f t="shared" si="172"/>
        <v>6.6862289871786951</v>
      </c>
      <c r="N1858" s="27">
        <f t="shared" si="172"/>
        <v>668.62289871786948</v>
      </c>
      <c r="O1858" s="27">
        <f t="shared" si="172"/>
        <v>66.862289871786942</v>
      </c>
      <c r="P1858" s="27">
        <f t="shared" si="172"/>
        <v>6686.2289871786943</v>
      </c>
      <c r="Q1858" s="24">
        <f t="shared" si="169"/>
        <v>66862.289871786939</v>
      </c>
      <c r="R1858" s="19">
        <f t="shared" si="171"/>
        <v>668.62289871786948</v>
      </c>
    </row>
    <row r="1859" spans="7:18" ht="14.95" thickBot="1" x14ac:dyDescent="0.3">
      <c r="G1859">
        <f t="shared" si="170"/>
        <v>6.6708510872403898E-2</v>
      </c>
      <c r="H1859" s="46">
        <v>7.4499999999971003</v>
      </c>
      <c r="I1859" s="45">
        <f t="shared" si="174"/>
        <v>5.5590425727003252</v>
      </c>
      <c r="J1859" s="23">
        <f t="shared" si="173"/>
        <v>6.6708510872403896E-3</v>
      </c>
      <c r="K1859" s="27">
        <f t="shared" si="173"/>
        <v>6.6708510872403898E-2</v>
      </c>
      <c r="L1859" s="27">
        <f t="shared" si="173"/>
        <v>0.66708510872403903</v>
      </c>
      <c r="M1859" s="27">
        <f t="shared" si="172"/>
        <v>6.6708510872403899</v>
      </c>
      <c r="N1859" s="27">
        <f t="shared" si="172"/>
        <v>667.08510872403895</v>
      </c>
      <c r="O1859" s="27">
        <f t="shared" si="172"/>
        <v>66.708510872403892</v>
      </c>
      <c r="P1859" s="27">
        <f t="shared" si="172"/>
        <v>6670.8510872403895</v>
      </c>
      <c r="Q1859" s="24">
        <f t="shared" si="169"/>
        <v>66708.510872403902</v>
      </c>
      <c r="R1859" s="19">
        <f t="shared" si="171"/>
        <v>667.08510872403895</v>
      </c>
    </row>
    <row r="1860" spans="7:18" ht="14.95" thickBot="1" x14ac:dyDescent="0.3">
      <c r="G1860">
        <f t="shared" si="170"/>
        <v>6.6555085554904858E-2</v>
      </c>
      <c r="H1860" s="41">
        <v>7.4399999999970996</v>
      </c>
      <c r="I1860" s="45">
        <f t="shared" si="174"/>
        <v>5.5462571295754053</v>
      </c>
      <c r="J1860" s="23">
        <f t="shared" si="173"/>
        <v>6.655508555490487E-3</v>
      </c>
      <c r="K1860" s="27">
        <f t="shared" si="173"/>
        <v>6.6555085554904872E-2</v>
      </c>
      <c r="L1860" s="27">
        <f t="shared" si="173"/>
        <v>0.66555085554904869</v>
      </c>
      <c r="M1860" s="27">
        <f t="shared" si="172"/>
        <v>6.6555085554904867</v>
      </c>
      <c r="N1860" s="27">
        <f t="shared" si="172"/>
        <v>665.55085554904872</v>
      </c>
      <c r="O1860" s="27">
        <f t="shared" si="172"/>
        <v>66.555085554904863</v>
      </c>
      <c r="P1860" s="27">
        <f t="shared" si="172"/>
        <v>6655.5085554904872</v>
      </c>
      <c r="Q1860" s="24">
        <f t="shared" ref="Q1860:Q1923" si="175">$P1860*($T$5+$T$6)/$T$6</f>
        <v>66555.085554904872</v>
      </c>
      <c r="R1860" s="19">
        <f t="shared" si="171"/>
        <v>665.55085554904872</v>
      </c>
    </row>
    <row r="1861" spans="7:18" ht="14.95" thickBot="1" x14ac:dyDescent="0.3">
      <c r="G1861">
        <f t="shared" ref="G1861:G1924" si="176">$I1861*$T$4</f>
        <v>6.6402013105844079E-2</v>
      </c>
      <c r="H1861" s="46">
        <v>7.4299999999970998</v>
      </c>
      <c r="I1861" s="45">
        <f t="shared" si="174"/>
        <v>5.5335010921536734</v>
      </c>
      <c r="J1861" s="23">
        <f t="shared" si="173"/>
        <v>6.6402013105844081E-3</v>
      </c>
      <c r="K1861" s="27">
        <f t="shared" si="173"/>
        <v>6.6402013105844079E-2</v>
      </c>
      <c r="L1861" s="27">
        <f t="shared" si="173"/>
        <v>0.66402013105844082</v>
      </c>
      <c r="M1861" s="27">
        <f t="shared" si="172"/>
        <v>6.6402013105844082</v>
      </c>
      <c r="N1861" s="27">
        <f t="shared" si="172"/>
        <v>664.02013105844082</v>
      </c>
      <c r="O1861" s="27">
        <f t="shared" si="172"/>
        <v>66.402013105844077</v>
      </c>
      <c r="P1861" s="27">
        <f t="shared" si="172"/>
        <v>6640.201310584408</v>
      </c>
      <c r="Q1861" s="24">
        <f t="shared" si="175"/>
        <v>66402.013105844075</v>
      </c>
      <c r="R1861" s="19">
        <f t="shared" ref="R1861:R1924" si="177">$P1861*($T$6/($T$5+$T$6))</f>
        <v>664.02013105844082</v>
      </c>
    </row>
    <row r="1862" spans="7:18" ht="14.95" thickBot="1" x14ac:dyDescent="0.3">
      <c r="G1862">
        <f t="shared" si="176"/>
        <v>6.6249292713646657E-2</v>
      </c>
      <c r="H1862" s="46">
        <v>7.4199999999971</v>
      </c>
      <c r="I1862" s="45">
        <f t="shared" si="174"/>
        <v>5.5207743928038875</v>
      </c>
      <c r="J1862" s="23">
        <f t="shared" si="173"/>
        <v>6.624929271364665E-3</v>
      </c>
      <c r="K1862" s="27">
        <f t="shared" si="173"/>
        <v>6.6249292713646657E-2</v>
      </c>
      <c r="L1862" s="27">
        <f t="shared" si="173"/>
        <v>0.66249292713646646</v>
      </c>
      <c r="M1862" s="27">
        <f t="shared" si="172"/>
        <v>6.6249292713646648</v>
      </c>
      <c r="N1862" s="27">
        <f t="shared" si="172"/>
        <v>662.49292713646651</v>
      </c>
      <c r="O1862" s="27">
        <f t="shared" si="172"/>
        <v>66.249292713646653</v>
      </c>
      <c r="P1862" s="27">
        <f t="shared" si="172"/>
        <v>6624.9292713646646</v>
      </c>
      <c r="Q1862" s="24">
        <f t="shared" si="175"/>
        <v>66249.292713646646</v>
      </c>
      <c r="R1862" s="19">
        <f t="shared" si="177"/>
        <v>662.49292713646651</v>
      </c>
    </row>
    <row r="1863" spans="7:18" ht="14.95" thickBot="1" x14ac:dyDescent="0.3">
      <c r="G1863">
        <f t="shared" si="176"/>
        <v>6.6096923568604277E-2</v>
      </c>
      <c r="H1863" s="46">
        <v>7.4099999999971002</v>
      </c>
      <c r="I1863" s="45">
        <f t="shared" si="174"/>
        <v>5.5080769640503568</v>
      </c>
      <c r="J1863" s="23">
        <f t="shared" si="173"/>
        <v>6.6096923568604278E-3</v>
      </c>
      <c r="K1863" s="27">
        <f t="shared" si="173"/>
        <v>6.6096923568604277E-2</v>
      </c>
      <c r="L1863" s="27">
        <f t="shared" si="173"/>
        <v>0.66096923568604282</v>
      </c>
      <c r="M1863" s="27">
        <f t="shared" si="172"/>
        <v>6.6096923568604282</v>
      </c>
      <c r="N1863" s="27">
        <f t="shared" si="172"/>
        <v>660.96923568604279</v>
      </c>
      <c r="O1863" s="27">
        <f t="shared" si="172"/>
        <v>66.096923568604282</v>
      </c>
      <c r="P1863" s="27">
        <f t="shared" si="172"/>
        <v>6609.6923568604279</v>
      </c>
      <c r="Q1863" s="24">
        <f t="shared" si="175"/>
        <v>66096.923568604281</v>
      </c>
      <c r="R1863" s="19">
        <f t="shared" si="177"/>
        <v>660.96923568604279</v>
      </c>
    </row>
    <row r="1864" spans="7:18" ht="14.95" thickBot="1" x14ac:dyDescent="0.3">
      <c r="G1864">
        <f t="shared" si="176"/>
        <v>6.5944904862870926E-2</v>
      </c>
      <c r="H1864" s="41">
        <v>7.3999999999970996</v>
      </c>
      <c r="I1864" s="45">
        <f t="shared" si="174"/>
        <v>5.4954087385725767</v>
      </c>
      <c r="J1864" s="23">
        <f t="shared" si="173"/>
        <v>6.5944904862870919E-3</v>
      </c>
      <c r="K1864" s="27">
        <f t="shared" si="173"/>
        <v>6.5944904862870912E-2</v>
      </c>
      <c r="L1864" s="27">
        <f t="shared" si="173"/>
        <v>0.65944904862870923</v>
      </c>
      <c r="M1864" s="27">
        <f t="shared" si="172"/>
        <v>6.5944904862870919</v>
      </c>
      <c r="N1864" s="27">
        <f t="shared" si="172"/>
        <v>659.44904862870919</v>
      </c>
      <c r="O1864" s="27">
        <f t="shared" si="172"/>
        <v>65.944904862870914</v>
      </c>
      <c r="P1864" s="27">
        <f t="shared" si="172"/>
        <v>6594.4904862870917</v>
      </c>
      <c r="Q1864" s="24">
        <f t="shared" si="175"/>
        <v>65944.904862870913</v>
      </c>
      <c r="R1864" s="19">
        <f t="shared" si="177"/>
        <v>659.44904862870919</v>
      </c>
    </row>
    <row r="1865" spans="7:18" ht="14.95" thickBot="1" x14ac:dyDescent="0.3">
      <c r="G1865">
        <f t="shared" si="176"/>
        <v>6.5793235790458524E-2</v>
      </c>
      <c r="H1865" s="46">
        <v>7.3899999999970998</v>
      </c>
      <c r="I1865" s="45">
        <f t="shared" si="174"/>
        <v>5.4827696492048767</v>
      </c>
      <c r="J1865" s="23">
        <f t="shared" si="173"/>
        <v>6.5793235790458518E-3</v>
      </c>
      <c r="K1865" s="27">
        <f t="shared" si="173"/>
        <v>6.5793235790458524E-2</v>
      </c>
      <c r="L1865" s="27">
        <f t="shared" si="173"/>
        <v>0.65793235790458515</v>
      </c>
      <c r="M1865" s="27">
        <f t="shared" si="172"/>
        <v>6.5793235790458517</v>
      </c>
      <c r="N1865" s="27">
        <f t="shared" si="172"/>
        <v>657.93235790458516</v>
      </c>
      <c r="O1865" s="27">
        <f t="shared" si="172"/>
        <v>65.793235790458525</v>
      </c>
      <c r="P1865" s="27">
        <f t="shared" si="172"/>
        <v>6579.3235790458521</v>
      </c>
      <c r="Q1865" s="24">
        <f t="shared" si="175"/>
        <v>65793.235790458522</v>
      </c>
      <c r="R1865" s="19">
        <f t="shared" si="177"/>
        <v>657.93235790458527</v>
      </c>
    </row>
    <row r="1866" spans="7:18" ht="14.95" thickBot="1" x14ac:dyDescent="0.3">
      <c r="G1866">
        <f t="shared" si="176"/>
        <v>6.5641915547232782E-2</v>
      </c>
      <c r="H1866" s="46">
        <v>7.3799999999971</v>
      </c>
      <c r="I1866" s="45">
        <f t="shared" si="174"/>
        <v>5.4701596289360648</v>
      </c>
      <c r="J1866" s="23">
        <f t="shared" si="173"/>
        <v>6.5641915547232782E-3</v>
      </c>
      <c r="K1866" s="27">
        <f t="shared" si="173"/>
        <v>6.5641915547232782E-2</v>
      </c>
      <c r="L1866" s="27">
        <f t="shared" si="173"/>
        <v>0.65641915547232776</v>
      </c>
      <c r="M1866" s="27">
        <f t="shared" si="172"/>
        <v>6.5641915547232781</v>
      </c>
      <c r="N1866" s="27">
        <f t="shared" si="172"/>
        <v>656.41915547232782</v>
      </c>
      <c r="O1866" s="27">
        <f t="shared" si="172"/>
        <v>65.641915547232784</v>
      </c>
      <c r="P1866" s="27">
        <f t="shared" si="172"/>
        <v>6564.1915547232784</v>
      </c>
      <c r="Q1866" s="24">
        <f t="shared" si="175"/>
        <v>65641.915547232784</v>
      </c>
      <c r="R1866" s="19">
        <f t="shared" si="177"/>
        <v>656.41915547232793</v>
      </c>
    </row>
    <row r="1867" spans="7:18" ht="14.95" thickBot="1" x14ac:dyDescent="0.3">
      <c r="G1867">
        <f t="shared" si="176"/>
        <v>6.5490943330908796E-2</v>
      </c>
      <c r="H1867" s="46">
        <v>7.3699999999971002</v>
      </c>
      <c r="I1867" s="45">
        <f t="shared" si="174"/>
        <v>5.4575786109090663</v>
      </c>
      <c r="J1867" s="23">
        <f t="shared" si="173"/>
        <v>6.5490943330908796E-3</v>
      </c>
      <c r="K1867" s="27">
        <f t="shared" si="173"/>
        <v>6.5490943330908796E-2</v>
      </c>
      <c r="L1867" s="27">
        <f t="shared" si="173"/>
        <v>0.65490943330908802</v>
      </c>
      <c r="M1867" s="27">
        <f t="shared" si="172"/>
        <v>6.5490943330908804</v>
      </c>
      <c r="N1867" s="27">
        <f t="shared" si="172"/>
        <v>654.90943330908794</v>
      </c>
      <c r="O1867" s="27">
        <f t="shared" si="172"/>
        <v>65.490943330908806</v>
      </c>
      <c r="P1867" s="27">
        <f t="shared" si="172"/>
        <v>6549.0943330908804</v>
      </c>
      <c r="Q1867" s="24">
        <f t="shared" si="175"/>
        <v>65490.943330908805</v>
      </c>
      <c r="R1867" s="19">
        <f t="shared" si="177"/>
        <v>654.90943330908806</v>
      </c>
    </row>
    <row r="1868" spans="7:18" ht="14.95" thickBot="1" x14ac:dyDescent="0.3">
      <c r="G1868">
        <f t="shared" si="176"/>
        <v>6.5340318341046921E-2</v>
      </c>
      <c r="H1868" s="41">
        <v>7.3599999999971004</v>
      </c>
      <c r="I1868" s="45">
        <f t="shared" si="174"/>
        <v>5.445026528420577</v>
      </c>
      <c r="J1868" s="23">
        <f t="shared" si="173"/>
        <v>6.5340318341046916E-3</v>
      </c>
      <c r="K1868" s="27">
        <f t="shared" si="173"/>
        <v>6.5340318341046921E-2</v>
      </c>
      <c r="L1868" s="27">
        <f t="shared" si="173"/>
        <v>0.65340318341046921</v>
      </c>
      <c r="M1868" s="27">
        <f t="shared" si="172"/>
        <v>6.5340318341046917</v>
      </c>
      <c r="N1868" s="27">
        <f t="shared" si="172"/>
        <v>653.40318341046918</v>
      </c>
      <c r="O1868" s="27">
        <f t="shared" si="172"/>
        <v>65.340318341046924</v>
      </c>
      <c r="P1868" s="27">
        <f t="shared" si="172"/>
        <v>6534.0318341046923</v>
      </c>
      <c r="Q1868" s="24">
        <f t="shared" si="175"/>
        <v>65340.318341046921</v>
      </c>
      <c r="R1868" s="19">
        <f t="shared" si="177"/>
        <v>653.4031834104693</v>
      </c>
    </row>
    <row r="1869" spans="7:18" ht="14.95" thickBot="1" x14ac:dyDescent="0.3">
      <c r="G1869">
        <f t="shared" si="176"/>
        <v>6.519003977904847E-2</v>
      </c>
      <c r="H1869" s="46">
        <v>7.3499999999970997</v>
      </c>
      <c r="I1869" s="45">
        <f t="shared" si="174"/>
        <v>5.4325033149207052</v>
      </c>
      <c r="J1869" s="23">
        <f t="shared" si="173"/>
        <v>6.5190039779048454E-3</v>
      </c>
      <c r="K1869" s="27">
        <f t="shared" si="173"/>
        <v>6.5190039779048456E-2</v>
      </c>
      <c r="L1869" s="27">
        <f t="shared" si="173"/>
        <v>0.65190039779048459</v>
      </c>
      <c r="M1869" s="27">
        <f t="shared" si="173"/>
        <v>6.5190039779048456</v>
      </c>
      <c r="N1869" s="27">
        <f t="shared" si="173"/>
        <v>651.90039779048459</v>
      </c>
      <c r="O1869" s="27">
        <f t="shared" si="173"/>
        <v>65.190039779048462</v>
      </c>
      <c r="P1869" s="27">
        <f t="shared" si="173"/>
        <v>6519.0039779048457</v>
      </c>
      <c r="Q1869" s="24">
        <f t="shared" si="175"/>
        <v>65190.039779048457</v>
      </c>
      <c r="R1869" s="19">
        <f t="shared" si="177"/>
        <v>651.90039779048459</v>
      </c>
    </row>
    <row r="1870" spans="7:18" ht="14.95" thickBot="1" x14ac:dyDescent="0.3">
      <c r="G1870">
        <f t="shared" si="176"/>
        <v>6.5040106848151438E-2</v>
      </c>
      <c r="H1870" s="46">
        <v>7.3399999999971</v>
      </c>
      <c r="I1870" s="45">
        <f t="shared" si="174"/>
        <v>5.4200089040126196</v>
      </c>
      <c r="J1870" s="23">
        <f t="shared" si="173"/>
        <v>6.5040106848151431E-3</v>
      </c>
      <c r="K1870" s="27">
        <f t="shared" si="173"/>
        <v>6.5040106848151438E-2</v>
      </c>
      <c r="L1870" s="27">
        <f t="shared" si="173"/>
        <v>0.65040106848151436</v>
      </c>
      <c r="M1870" s="27">
        <f t="shared" si="173"/>
        <v>6.5040106848151433</v>
      </c>
      <c r="N1870" s="27">
        <f t="shared" si="173"/>
        <v>650.40106848151436</v>
      </c>
      <c r="O1870" s="27">
        <f t="shared" si="173"/>
        <v>65.040106848151439</v>
      </c>
      <c r="P1870" s="27">
        <f t="shared" si="173"/>
        <v>6504.0106848151436</v>
      </c>
      <c r="Q1870" s="24">
        <f t="shared" si="175"/>
        <v>65040.106848151438</v>
      </c>
      <c r="R1870" s="19">
        <f t="shared" si="177"/>
        <v>650.40106848151436</v>
      </c>
    </row>
    <row r="1871" spans="7:18" ht="14.95" thickBot="1" x14ac:dyDescent="0.3">
      <c r="G1871">
        <f t="shared" si="176"/>
        <v>6.4890518753426385E-2</v>
      </c>
      <c r="H1871" s="46">
        <v>7.3299999999971002</v>
      </c>
      <c r="I1871" s="45">
        <f t="shared" si="174"/>
        <v>5.4075432294521981</v>
      </c>
      <c r="J1871" s="23">
        <f t="shared" ref="J1871:P1934" si="178">J$3*$T$4*($I1871/1000)</f>
        <v>6.4890518753426378E-3</v>
      </c>
      <c r="K1871" s="27">
        <f t="shared" si="178"/>
        <v>6.4890518753426385E-2</v>
      </c>
      <c r="L1871" s="27">
        <f t="shared" si="178"/>
        <v>0.64890518753426385</v>
      </c>
      <c r="M1871" s="27">
        <f t="shared" si="178"/>
        <v>6.4890518753426383</v>
      </c>
      <c r="N1871" s="27">
        <f t="shared" si="178"/>
        <v>648.90518753426386</v>
      </c>
      <c r="O1871" s="27">
        <f t="shared" si="178"/>
        <v>64.890518753426377</v>
      </c>
      <c r="P1871" s="27">
        <f t="shared" si="178"/>
        <v>6489.0518753426386</v>
      </c>
      <c r="Q1871" s="24">
        <f t="shared" si="175"/>
        <v>64890.51875342639</v>
      </c>
      <c r="R1871" s="19">
        <f t="shared" si="177"/>
        <v>648.90518753426386</v>
      </c>
    </row>
    <row r="1872" spans="7:18" ht="14.95" thickBot="1" x14ac:dyDescent="0.3">
      <c r="G1872">
        <f t="shared" si="176"/>
        <v>6.4741274701772086E-2</v>
      </c>
      <c r="H1872" s="41">
        <v>7.3199999999971004</v>
      </c>
      <c r="I1872" s="45">
        <f t="shared" si="174"/>
        <v>5.395106225147674</v>
      </c>
      <c r="J1872" s="23">
        <f t="shared" si="178"/>
        <v>6.4741274701772085E-3</v>
      </c>
      <c r="K1872" s="27">
        <f t="shared" si="178"/>
        <v>6.4741274701772086E-2</v>
      </c>
      <c r="L1872" s="27">
        <f t="shared" si="178"/>
        <v>0.64741274701772089</v>
      </c>
      <c r="M1872" s="27">
        <f t="shared" si="178"/>
        <v>6.4741274701772094</v>
      </c>
      <c r="N1872" s="27">
        <f t="shared" si="178"/>
        <v>647.4127470177209</v>
      </c>
      <c r="O1872" s="27">
        <f t="shared" si="178"/>
        <v>64.741274701772085</v>
      </c>
      <c r="P1872" s="27">
        <f t="shared" si="178"/>
        <v>6474.127470177209</v>
      </c>
      <c r="Q1872" s="24">
        <f t="shared" si="175"/>
        <v>64741.27470177209</v>
      </c>
      <c r="R1872" s="19">
        <f t="shared" si="177"/>
        <v>647.4127470177209</v>
      </c>
    </row>
    <row r="1873" spans="7:18" ht="14.95" thickBot="1" x14ac:dyDescent="0.3">
      <c r="G1873">
        <f t="shared" si="176"/>
        <v>6.4592373901911471E-2</v>
      </c>
      <c r="H1873" s="46">
        <v>7.3099999999970997</v>
      </c>
      <c r="I1873" s="45">
        <f t="shared" si="174"/>
        <v>5.3826978251592896</v>
      </c>
      <c r="J1873" s="23">
        <f t="shared" si="178"/>
        <v>6.4592373901911472E-3</v>
      </c>
      <c r="K1873" s="27">
        <f t="shared" si="178"/>
        <v>6.4592373901911471E-2</v>
      </c>
      <c r="L1873" s="27">
        <f t="shared" si="178"/>
        <v>0.64592373901911471</v>
      </c>
      <c r="M1873" s="27">
        <f t="shared" si="178"/>
        <v>6.4592373901911477</v>
      </c>
      <c r="N1873" s="27">
        <f t="shared" si="178"/>
        <v>645.92373901911469</v>
      </c>
      <c r="O1873" s="27">
        <f t="shared" si="178"/>
        <v>64.592373901911472</v>
      </c>
      <c r="P1873" s="27">
        <f t="shared" si="178"/>
        <v>6459.2373901911478</v>
      </c>
      <c r="Q1873" s="24">
        <f t="shared" si="175"/>
        <v>64592.373901911473</v>
      </c>
      <c r="R1873" s="19">
        <f t="shared" si="177"/>
        <v>645.92373901911481</v>
      </c>
    </row>
    <row r="1874" spans="7:18" ht="14.95" thickBot="1" x14ac:dyDescent="0.3">
      <c r="G1874">
        <f t="shared" si="176"/>
        <v>6.4443815564387302E-2</v>
      </c>
      <c r="H1874" s="46">
        <v>7.2999999999970999</v>
      </c>
      <c r="I1874" s="45">
        <f t="shared" si="174"/>
        <v>5.370317963698942</v>
      </c>
      <c r="J1874" s="23">
        <f t="shared" si="178"/>
        <v>6.4443815564387301E-3</v>
      </c>
      <c r="K1874" s="27">
        <f t="shared" si="178"/>
        <v>6.4443815564387302E-2</v>
      </c>
      <c r="L1874" s="27">
        <f t="shared" si="178"/>
        <v>0.64443815564387308</v>
      </c>
      <c r="M1874" s="27">
        <f t="shared" si="178"/>
        <v>6.4443815564387306</v>
      </c>
      <c r="N1874" s="27">
        <f t="shared" si="178"/>
        <v>644.43815564387307</v>
      </c>
      <c r="O1874" s="27">
        <f t="shared" si="178"/>
        <v>64.443815564387307</v>
      </c>
      <c r="P1874" s="27">
        <f t="shared" si="178"/>
        <v>6444.3815564387305</v>
      </c>
      <c r="Q1874" s="24">
        <f t="shared" si="175"/>
        <v>64443.815564387303</v>
      </c>
      <c r="R1874" s="19">
        <f t="shared" si="177"/>
        <v>644.43815564387307</v>
      </c>
    </row>
    <row r="1875" spans="7:18" ht="14.95" thickBot="1" x14ac:dyDescent="0.3">
      <c r="G1875">
        <f t="shared" si="176"/>
        <v>6.4295598901558074E-2</v>
      </c>
      <c r="H1875" s="46">
        <v>7.2899999999971001</v>
      </c>
      <c r="I1875" s="45">
        <f t="shared" si="174"/>
        <v>5.3579665751298391</v>
      </c>
      <c r="J1875" s="23">
        <f t="shared" si="178"/>
        <v>6.4295598901558072E-3</v>
      </c>
      <c r="K1875" s="27">
        <f t="shared" si="178"/>
        <v>6.4295598901558074E-2</v>
      </c>
      <c r="L1875" s="27">
        <f t="shared" si="178"/>
        <v>0.64295598901558071</v>
      </c>
      <c r="M1875" s="27">
        <f t="shared" si="178"/>
        <v>6.4295598901558071</v>
      </c>
      <c r="N1875" s="27">
        <f t="shared" si="178"/>
        <v>642.95598901558071</v>
      </c>
      <c r="O1875" s="27">
        <f t="shared" si="178"/>
        <v>64.295598901558066</v>
      </c>
      <c r="P1875" s="27">
        <f t="shared" si="178"/>
        <v>6429.5598901558069</v>
      </c>
      <c r="Q1875" s="24">
        <f t="shared" si="175"/>
        <v>64295.598901558071</v>
      </c>
      <c r="R1875" s="19">
        <f t="shared" si="177"/>
        <v>642.95598901558071</v>
      </c>
    </row>
    <row r="1876" spans="7:18" ht="14.95" thickBot="1" x14ac:dyDescent="0.3">
      <c r="G1876">
        <f t="shared" si="176"/>
        <v>6.4147723127593773E-2</v>
      </c>
      <c r="H1876" s="41">
        <v>7.2799999999971003</v>
      </c>
      <c r="I1876" s="45">
        <f t="shared" si="174"/>
        <v>5.3456435939661473</v>
      </c>
      <c r="J1876" s="23">
        <f t="shared" si="178"/>
        <v>6.4147723127593774E-3</v>
      </c>
      <c r="K1876" s="27">
        <f t="shared" si="178"/>
        <v>6.4147723127593773E-2</v>
      </c>
      <c r="L1876" s="27">
        <f t="shared" si="178"/>
        <v>0.6414772312759377</v>
      </c>
      <c r="M1876" s="27">
        <f t="shared" si="178"/>
        <v>6.4147723127593776</v>
      </c>
      <c r="N1876" s="27">
        <f t="shared" si="178"/>
        <v>641.4772312759377</v>
      </c>
      <c r="O1876" s="27">
        <f t="shared" si="178"/>
        <v>64.147723127593778</v>
      </c>
      <c r="P1876" s="27">
        <f t="shared" si="178"/>
        <v>6414.7723127593772</v>
      </c>
      <c r="Q1876" s="24">
        <f t="shared" si="175"/>
        <v>64147.723127593774</v>
      </c>
      <c r="R1876" s="19">
        <f t="shared" si="177"/>
        <v>641.47723127593781</v>
      </c>
    </row>
    <row r="1877" spans="7:18" ht="14.95" thickBot="1" x14ac:dyDescent="0.3">
      <c r="G1877">
        <f t="shared" si="176"/>
        <v>6.4000187458471788E-2</v>
      </c>
      <c r="H1877" s="46">
        <v>7.2699999999970997</v>
      </c>
      <c r="I1877" s="45">
        <f t="shared" si="174"/>
        <v>5.3333489548726485</v>
      </c>
      <c r="J1877" s="23">
        <f t="shared" si="178"/>
        <v>6.4000187458471787E-3</v>
      </c>
      <c r="K1877" s="27">
        <f t="shared" si="178"/>
        <v>6.4000187458471788E-2</v>
      </c>
      <c r="L1877" s="27">
        <f t="shared" si="178"/>
        <v>0.6400018745847178</v>
      </c>
      <c r="M1877" s="27">
        <f t="shared" si="178"/>
        <v>6.4000187458471789</v>
      </c>
      <c r="N1877" s="27">
        <f t="shared" si="178"/>
        <v>640.00187458471783</v>
      </c>
      <c r="O1877" s="27">
        <f t="shared" si="178"/>
        <v>64.000187458471785</v>
      </c>
      <c r="P1877" s="27">
        <f t="shared" si="178"/>
        <v>6400.0187458471783</v>
      </c>
      <c r="Q1877" s="24">
        <f t="shared" si="175"/>
        <v>64000.187458471781</v>
      </c>
      <c r="R1877" s="19">
        <f t="shared" si="177"/>
        <v>640.00187458471783</v>
      </c>
    </row>
    <row r="1878" spans="7:18" ht="14.95" thickBot="1" x14ac:dyDescent="0.3">
      <c r="G1878">
        <f t="shared" si="176"/>
        <v>6.3852991111972665E-2</v>
      </c>
      <c r="H1878" s="46">
        <v>7.2599999999970999</v>
      </c>
      <c r="I1878" s="45">
        <f t="shared" si="174"/>
        <v>5.3210825926643892</v>
      </c>
      <c r="J1878" s="23">
        <f t="shared" si="178"/>
        <v>6.3852991111972672E-3</v>
      </c>
      <c r="K1878" s="27">
        <f t="shared" si="178"/>
        <v>6.3852991111972679E-2</v>
      </c>
      <c r="L1878" s="27">
        <f t="shared" si="178"/>
        <v>0.63852991111972668</v>
      </c>
      <c r="M1878" s="27">
        <f t="shared" si="178"/>
        <v>6.3852991111972672</v>
      </c>
      <c r="N1878" s="27">
        <f t="shared" si="178"/>
        <v>638.52991111972676</v>
      </c>
      <c r="O1878" s="27">
        <f t="shared" si="178"/>
        <v>63.852991111972671</v>
      </c>
      <c r="P1878" s="27">
        <f t="shared" si="178"/>
        <v>6385.2991111972669</v>
      </c>
      <c r="Q1878" s="24">
        <f t="shared" si="175"/>
        <v>63852.991111972668</v>
      </c>
      <c r="R1878" s="19">
        <f t="shared" si="177"/>
        <v>638.52991111972676</v>
      </c>
    </row>
    <row r="1879" spans="7:18" ht="14.95" thickBot="1" x14ac:dyDescent="0.3">
      <c r="G1879">
        <f t="shared" si="176"/>
        <v>6.3706133307676063E-2</v>
      </c>
      <c r="H1879" s="46">
        <v>7.2499999999971001</v>
      </c>
      <c r="I1879" s="45">
        <f t="shared" si="174"/>
        <v>5.3088444423063388</v>
      </c>
      <c r="J1879" s="23">
        <f t="shared" si="178"/>
        <v>6.3706133307676067E-3</v>
      </c>
      <c r="K1879" s="27">
        <f t="shared" si="178"/>
        <v>6.3706133307676077E-2</v>
      </c>
      <c r="L1879" s="27">
        <f t="shared" si="178"/>
        <v>0.63706133307676072</v>
      </c>
      <c r="M1879" s="27">
        <f t="shared" si="178"/>
        <v>6.3706133307676067</v>
      </c>
      <c r="N1879" s="27">
        <f t="shared" si="178"/>
        <v>637.06133307676066</v>
      </c>
      <c r="O1879" s="27">
        <f t="shared" si="178"/>
        <v>63.706133307676069</v>
      </c>
      <c r="P1879" s="27">
        <f t="shared" si="178"/>
        <v>6370.6133307676073</v>
      </c>
      <c r="Q1879" s="24">
        <f t="shared" si="175"/>
        <v>63706.133307676071</v>
      </c>
      <c r="R1879" s="19">
        <f t="shared" si="177"/>
        <v>637.06133307676077</v>
      </c>
    </row>
    <row r="1880" spans="7:18" ht="14.95" thickBot="1" x14ac:dyDescent="0.3">
      <c r="G1880">
        <f t="shared" si="176"/>
        <v>6.3559613266956513E-2</v>
      </c>
      <c r="H1880" s="41">
        <v>7.2399999999971003</v>
      </c>
      <c r="I1880" s="45">
        <f t="shared" si="174"/>
        <v>5.2966344389130429</v>
      </c>
      <c r="J1880" s="23">
        <f t="shared" si="178"/>
        <v>6.3559613266956508E-3</v>
      </c>
      <c r="K1880" s="27">
        <f t="shared" si="178"/>
        <v>6.3559613266956513E-2</v>
      </c>
      <c r="L1880" s="27">
        <f t="shared" si="178"/>
        <v>0.63559613266956516</v>
      </c>
      <c r="M1880" s="27">
        <f t="shared" si="178"/>
        <v>6.3559613266956516</v>
      </c>
      <c r="N1880" s="27">
        <f t="shared" si="178"/>
        <v>635.59613266956512</v>
      </c>
      <c r="O1880" s="27">
        <f t="shared" si="178"/>
        <v>63.559613266956511</v>
      </c>
      <c r="P1880" s="27">
        <f t="shared" si="178"/>
        <v>6355.9613266956512</v>
      </c>
      <c r="Q1880" s="24">
        <f t="shared" si="175"/>
        <v>63559.613266956512</v>
      </c>
      <c r="R1880" s="19">
        <f t="shared" si="177"/>
        <v>635.59613266956512</v>
      </c>
    </row>
    <row r="1881" spans="7:18" ht="14.95" thickBot="1" x14ac:dyDescent="0.3">
      <c r="G1881">
        <f t="shared" si="176"/>
        <v>6.3413430212979321E-2</v>
      </c>
      <c r="H1881" s="46">
        <v>7.2299999999970996</v>
      </c>
      <c r="I1881" s="45">
        <f t="shared" si="174"/>
        <v>5.2844525177482762</v>
      </c>
      <c r="J1881" s="23">
        <f t="shared" si="178"/>
        <v>6.3413430212979306E-3</v>
      </c>
      <c r="K1881" s="27">
        <f t="shared" si="178"/>
        <v>6.3413430212979308E-2</v>
      </c>
      <c r="L1881" s="27">
        <f t="shared" si="178"/>
        <v>0.63413430212979316</v>
      </c>
      <c r="M1881" s="27">
        <f t="shared" si="178"/>
        <v>6.3413430212979307</v>
      </c>
      <c r="N1881" s="27">
        <f t="shared" si="178"/>
        <v>634.13430212979313</v>
      </c>
      <c r="O1881" s="27">
        <f t="shared" si="178"/>
        <v>63.413430212979314</v>
      </c>
      <c r="P1881" s="27">
        <f t="shared" si="178"/>
        <v>6341.343021297931</v>
      </c>
      <c r="Q1881" s="24">
        <f t="shared" si="175"/>
        <v>63413.430212979307</v>
      </c>
      <c r="R1881" s="19">
        <f t="shared" si="177"/>
        <v>634.13430212979313</v>
      </c>
    </row>
    <row r="1882" spans="7:18" ht="14.95" thickBot="1" x14ac:dyDescent="0.3">
      <c r="G1882">
        <f t="shared" si="176"/>
        <v>6.326758337069649E-2</v>
      </c>
      <c r="H1882" s="46">
        <v>7.2199999999970998</v>
      </c>
      <c r="I1882" s="45">
        <f t="shared" si="174"/>
        <v>5.2722986142247077</v>
      </c>
      <c r="J1882" s="23">
        <f t="shared" si="178"/>
        <v>6.3267583370696491E-3</v>
      </c>
      <c r="K1882" s="27">
        <f t="shared" si="178"/>
        <v>6.326758337069649E-2</v>
      </c>
      <c r="L1882" s="27">
        <f t="shared" si="178"/>
        <v>0.6326758337069649</v>
      </c>
      <c r="M1882" s="27">
        <f t="shared" si="178"/>
        <v>6.3267583370696485</v>
      </c>
      <c r="N1882" s="27">
        <f t="shared" si="178"/>
        <v>632.67583370696491</v>
      </c>
      <c r="O1882" s="27">
        <f t="shared" si="178"/>
        <v>63.267583370696492</v>
      </c>
      <c r="P1882" s="27">
        <f t="shared" si="178"/>
        <v>6326.7583370696493</v>
      </c>
      <c r="Q1882" s="24">
        <f t="shared" si="175"/>
        <v>63267.583370696491</v>
      </c>
      <c r="R1882" s="19">
        <f t="shared" si="177"/>
        <v>632.67583370696502</v>
      </c>
    </row>
    <row r="1883" spans="7:18" ht="14.95" thickBot="1" x14ac:dyDescent="0.3">
      <c r="G1883">
        <f t="shared" si="176"/>
        <v>6.3122071966842594E-2</v>
      </c>
      <c r="H1883" s="46">
        <v>7.2099999999971001</v>
      </c>
      <c r="I1883" s="45">
        <f t="shared" si="174"/>
        <v>5.2601726639035498</v>
      </c>
      <c r="J1883" s="23">
        <f t="shared" si="178"/>
        <v>6.3122071966842594E-3</v>
      </c>
      <c r="K1883" s="27">
        <f t="shared" si="178"/>
        <v>6.3122071966842594E-2</v>
      </c>
      <c r="L1883" s="27">
        <f t="shared" si="178"/>
        <v>0.63122071966842597</v>
      </c>
      <c r="M1883" s="27">
        <f t="shared" si="178"/>
        <v>6.3122071966842599</v>
      </c>
      <c r="N1883" s="27">
        <f t="shared" si="178"/>
        <v>631.220719668426</v>
      </c>
      <c r="O1883" s="27">
        <f t="shared" si="178"/>
        <v>63.122071966842597</v>
      </c>
      <c r="P1883" s="27">
        <f t="shared" si="178"/>
        <v>6312.2071966842595</v>
      </c>
      <c r="Q1883" s="24">
        <f t="shared" si="175"/>
        <v>63122.071966842588</v>
      </c>
      <c r="R1883" s="19">
        <f t="shared" si="177"/>
        <v>631.220719668426</v>
      </c>
    </row>
    <row r="1884" spans="7:18" ht="14.95" thickBot="1" x14ac:dyDescent="0.3">
      <c r="G1884">
        <f t="shared" si="176"/>
        <v>6.2976895229930663E-2</v>
      </c>
      <c r="H1884" s="41">
        <v>7.1999999999971003</v>
      </c>
      <c r="I1884" s="45">
        <f t="shared" si="174"/>
        <v>5.2480746024942215</v>
      </c>
      <c r="J1884" s="23">
        <f t="shared" si="178"/>
        <v>6.2976895229930651E-3</v>
      </c>
      <c r="K1884" s="27">
        <f t="shared" si="178"/>
        <v>6.2976895229930663E-2</v>
      </c>
      <c r="L1884" s="27">
        <f t="shared" si="178"/>
        <v>0.62976895229930652</v>
      </c>
      <c r="M1884" s="27">
        <f t="shared" si="178"/>
        <v>6.2976895229930658</v>
      </c>
      <c r="N1884" s="27">
        <f t="shared" si="178"/>
        <v>629.76895229930653</v>
      </c>
      <c r="O1884" s="27">
        <f t="shared" si="178"/>
        <v>62.976895229930655</v>
      </c>
      <c r="P1884" s="27">
        <f t="shared" si="178"/>
        <v>6297.689522993066</v>
      </c>
      <c r="Q1884" s="24">
        <f t="shared" si="175"/>
        <v>62976.895229930662</v>
      </c>
      <c r="R1884" s="19">
        <f t="shared" si="177"/>
        <v>629.76895229930665</v>
      </c>
    </row>
    <row r="1885" spans="7:18" ht="14.95" thickBot="1" x14ac:dyDescent="0.3">
      <c r="G1885">
        <f t="shared" si="176"/>
        <v>6.2832052390248069E-2</v>
      </c>
      <c r="H1885" s="46">
        <v>7.1899999999970996</v>
      </c>
      <c r="I1885" s="45">
        <f t="shared" si="174"/>
        <v>5.2360043658540061</v>
      </c>
      <c r="J1885" s="23">
        <f t="shared" si="178"/>
        <v>6.2832052390248069E-3</v>
      </c>
      <c r="K1885" s="27">
        <f t="shared" si="178"/>
        <v>6.2832052390248069E-2</v>
      </c>
      <c r="L1885" s="27">
        <f t="shared" si="178"/>
        <v>0.62832052390248072</v>
      </c>
      <c r="M1885" s="27">
        <f t="shared" si="178"/>
        <v>6.2832052390248068</v>
      </c>
      <c r="N1885" s="27">
        <f t="shared" si="178"/>
        <v>628.32052390248066</v>
      </c>
      <c r="O1885" s="27">
        <f t="shared" si="178"/>
        <v>62.832052390248066</v>
      </c>
      <c r="P1885" s="27">
        <f t="shared" si="178"/>
        <v>6283.2052390248073</v>
      </c>
      <c r="Q1885" s="24">
        <f t="shared" si="175"/>
        <v>62832.052390248078</v>
      </c>
      <c r="R1885" s="19">
        <f t="shared" si="177"/>
        <v>628.32052390248077</v>
      </c>
    </row>
    <row r="1886" spans="7:18" ht="14.95" thickBot="1" x14ac:dyDescent="0.3">
      <c r="G1886">
        <f t="shared" si="176"/>
        <v>6.2687542679852534E-2</v>
      </c>
      <c r="H1886" s="46">
        <v>7.1799999999970998</v>
      </c>
      <c r="I1886" s="45">
        <f t="shared" si="174"/>
        <v>5.2239618899877112</v>
      </c>
      <c r="J1886" s="23">
        <f t="shared" si="178"/>
        <v>6.2687542679852534E-3</v>
      </c>
      <c r="K1886" s="27">
        <f t="shared" si="178"/>
        <v>6.2687542679852534E-2</v>
      </c>
      <c r="L1886" s="27">
        <f t="shared" si="178"/>
        <v>0.62687542679852537</v>
      </c>
      <c r="M1886" s="27">
        <f t="shared" si="178"/>
        <v>6.268754267985253</v>
      </c>
      <c r="N1886" s="27">
        <f t="shared" si="178"/>
        <v>626.87542679852538</v>
      </c>
      <c r="O1886" s="27">
        <f t="shared" si="178"/>
        <v>62.687542679852534</v>
      </c>
      <c r="P1886" s="27">
        <f t="shared" si="178"/>
        <v>6268.7542679852531</v>
      </c>
      <c r="Q1886" s="24">
        <f t="shared" si="175"/>
        <v>62687.54267985253</v>
      </c>
      <c r="R1886" s="19">
        <f t="shared" si="177"/>
        <v>626.87542679852538</v>
      </c>
    </row>
    <row r="1887" spans="7:18" ht="14.95" thickBot="1" x14ac:dyDescent="0.3">
      <c r="G1887">
        <f t="shared" si="176"/>
        <v>6.2543365332567907E-2</v>
      </c>
      <c r="H1887" s="46">
        <v>7.1699999999971</v>
      </c>
      <c r="I1887" s="45">
        <f t="shared" si="174"/>
        <v>5.2119471110473254</v>
      </c>
      <c r="J1887" s="23">
        <f t="shared" si="178"/>
        <v>6.2543365332567904E-3</v>
      </c>
      <c r="K1887" s="27">
        <f t="shared" si="178"/>
        <v>6.2543365332567907E-2</v>
      </c>
      <c r="L1887" s="27">
        <f t="shared" si="178"/>
        <v>0.62543365332567902</v>
      </c>
      <c r="M1887" s="27">
        <f t="shared" si="178"/>
        <v>6.2543365332567911</v>
      </c>
      <c r="N1887" s="27">
        <f t="shared" si="178"/>
        <v>625.43365332567907</v>
      </c>
      <c r="O1887" s="27">
        <f t="shared" si="178"/>
        <v>62.543365332567909</v>
      </c>
      <c r="P1887" s="27">
        <f t="shared" si="178"/>
        <v>6254.336533256791</v>
      </c>
      <c r="Q1887" s="24">
        <f t="shared" si="175"/>
        <v>62543.365332567904</v>
      </c>
      <c r="R1887" s="19">
        <f t="shared" si="177"/>
        <v>625.43365332567919</v>
      </c>
    </row>
    <row r="1888" spans="7:18" ht="14.95" thickBot="1" x14ac:dyDescent="0.3">
      <c r="G1888">
        <f t="shared" si="176"/>
        <v>6.239951958398026E-2</v>
      </c>
      <c r="H1888" s="41">
        <v>7.1599999999971002</v>
      </c>
      <c r="I1888" s="45">
        <f t="shared" si="174"/>
        <v>5.1999599653316881</v>
      </c>
      <c r="J1888" s="23">
        <f t="shared" si="178"/>
        <v>6.2399519583980255E-3</v>
      </c>
      <c r="K1888" s="27">
        <f t="shared" si="178"/>
        <v>6.239951958398026E-2</v>
      </c>
      <c r="L1888" s="27">
        <f t="shared" si="178"/>
        <v>0.62399519583980256</v>
      </c>
      <c r="M1888" s="27">
        <f t="shared" si="178"/>
        <v>6.2399519583980263</v>
      </c>
      <c r="N1888" s="27">
        <f t="shared" si="178"/>
        <v>623.99519583980259</v>
      </c>
      <c r="O1888" s="27">
        <f t="shared" si="178"/>
        <v>62.399519583980258</v>
      </c>
      <c r="P1888" s="27">
        <f t="shared" si="178"/>
        <v>6239.9519583980264</v>
      </c>
      <c r="Q1888" s="24">
        <f t="shared" si="175"/>
        <v>62399.519583980262</v>
      </c>
      <c r="R1888" s="19">
        <f t="shared" si="177"/>
        <v>623.9951958398027</v>
      </c>
    </row>
    <row r="1889" spans="7:18" ht="14.95" thickBot="1" x14ac:dyDescent="0.3">
      <c r="G1889">
        <f t="shared" si="176"/>
        <v>6.2256004671433773E-2</v>
      </c>
      <c r="H1889" s="46">
        <v>7.1499999999970996</v>
      </c>
      <c r="I1889" s="45">
        <f t="shared" si="174"/>
        <v>5.1880003892861479</v>
      </c>
      <c r="J1889" s="23">
        <f t="shared" si="178"/>
        <v>6.2256004671433782E-3</v>
      </c>
      <c r="K1889" s="27">
        <f t="shared" si="178"/>
        <v>6.225600467143378E-2</v>
      </c>
      <c r="L1889" s="27">
        <f t="shared" si="178"/>
        <v>0.62256004671433784</v>
      </c>
      <c r="M1889" s="27">
        <f t="shared" si="178"/>
        <v>6.2256004671433782</v>
      </c>
      <c r="N1889" s="27">
        <f t="shared" si="178"/>
        <v>622.56004671433777</v>
      </c>
      <c r="O1889" s="27">
        <f t="shared" si="178"/>
        <v>62.256004671433779</v>
      </c>
      <c r="P1889" s="27">
        <f t="shared" si="178"/>
        <v>6225.6004671433784</v>
      </c>
      <c r="Q1889" s="24">
        <f t="shared" si="175"/>
        <v>62256.00467143378</v>
      </c>
      <c r="R1889" s="19">
        <f t="shared" si="177"/>
        <v>622.56004671433789</v>
      </c>
    </row>
    <row r="1890" spans="7:18" ht="14.95" thickBot="1" x14ac:dyDescent="0.3">
      <c r="G1890">
        <f t="shared" si="176"/>
        <v>6.2112819834026653E-2</v>
      </c>
      <c r="H1890" s="46">
        <v>7.1399999999970998</v>
      </c>
      <c r="I1890" s="45">
        <f t="shared" si="174"/>
        <v>5.176068319502221</v>
      </c>
      <c r="J1890" s="23">
        <f t="shared" si="178"/>
        <v>6.2112819834026656E-3</v>
      </c>
      <c r="K1890" s="27">
        <f t="shared" si="178"/>
        <v>6.2112819834026653E-2</v>
      </c>
      <c r="L1890" s="27">
        <f t="shared" si="178"/>
        <v>0.62112819834026656</v>
      </c>
      <c r="M1890" s="27">
        <f t="shared" si="178"/>
        <v>6.2112819834026656</v>
      </c>
      <c r="N1890" s="27">
        <f t="shared" si="178"/>
        <v>621.12819834026652</v>
      </c>
      <c r="O1890" s="27">
        <f t="shared" si="178"/>
        <v>62.112819834026659</v>
      </c>
      <c r="P1890" s="27">
        <f t="shared" si="178"/>
        <v>6211.2819834026659</v>
      </c>
      <c r="Q1890" s="24">
        <f t="shared" si="175"/>
        <v>62112.819834026654</v>
      </c>
      <c r="R1890" s="19">
        <f t="shared" si="177"/>
        <v>621.12819834026664</v>
      </c>
    </row>
    <row r="1891" spans="7:18" ht="14.95" thickBot="1" x14ac:dyDescent="0.3">
      <c r="G1891">
        <f t="shared" si="176"/>
        <v>6.1969964312607144E-2</v>
      </c>
      <c r="H1891" s="46">
        <v>7.1299999999971</v>
      </c>
      <c r="I1891" s="45">
        <f t="shared" si="174"/>
        <v>5.1641636927172616</v>
      </c>
      <c r="J1891" s="23">
        <f t="shared" si="178"/>
        <v>6.1969964312607135E-3</v>
      </c>
      <c r="K1891" s="27">
        <f t="shared" si="178"/>
        <v>6.1969964312607137E-2</v>
      </c>
      <c r="L1891" s="27">
        <f t="shared" si="178"/>
        <v>0.6196996431260714</v>
      </c>
      <c r="M1891" s="27">
        <f t="shared" si="178"/>
        <v>6.1969964312607138</v>
      </c>
      <c r="N1891" s="27">
        <f t="shared" si="178"/>
        <v>619.69964312607135</v>
      </c>
      <c r="O1891" s="27">
        <f t="shared" si="178"/>
        <v>61.969964312607139</v>
      </c>
      <c r="P1891" s="27">
        <f t="shared" si="178"/>
        <v>6196.9964312607135</v>
      </c>
      <c r="Q1891" s="24">
        <f t="shared" si="175"/>
        <v>61969.964312607131</v>
      </c>
      <c r="R1891" s="19">
        <f t="shared" si="177"/>
        <v>619.69964312607135</v>
      </c>
    </row>
    <row r="1892" spans="7:18" ht="14.95" thickBot="1" x14ac:dyDescent="0.3">
      <c r="G1892">
        <f t="shared" si="176"/>
        <v>6.1827437349768075E-2</v>
      </c>
      <c r="H1892" s="41">
        <v>7.1199999999969998</v>
      </c>
      <c r="I1892" s="45">
        <f t="shared" si="174"/>
        <v>5.1522864458140063</v>
      </c>
      <c r="J1892" s="23">
        <f t="shared" si="178"/>
        <v>6.1827437349768069E-3</v>
      </c>
      <c r="K1892" s="27">
        <f t="shared" si="178"/>
        <v>6.1827437349768075E-2</v>
      </c>
      <c r="L1892" s="27">
        <f t="shared" si="178"/>
        <v>0.61827437349768077</v>
      </c>
      <c r="M1892" s="27">
        <f t="shared" si="178"/>
        <v>6.1827437349768077</v>
      </c>
      <c r="N1892" s="27">
        <f t="shared" si="178"/>
        <v>618.2743734976807</v>
      </c>
      <c r="O1892" s="27">
        <f t="shared" si="178"/>
        <v>61.827437349768076</v>
      </c>
      <c r="P1892" s="27">
        <f t="shared" si="178"/>
        <v>6182.7437349768079</v>
      </c>
      <c r="Q1892" s="24">
        <f t="shared" si="175"/>
        <v>61827.437349768079</v>
      </c>
      <c r="R1892" s="19">
        <f t="shared" si="177"/>
        <v>618.27437349768081</v>
      </c>
    </row>
    <row r="1893" spans="7:18" ht="14.95" thickBot="1" x14ac:dyDescent="0.3">
      <c r="G1893">
        <f t="shared" si="176"/>
        <v>6.1685238189848529E-2</v>
      </c>
      <c r="H1893" s="46">
        <v>7.1099999999970001</v>
      </c>
      <c r="I1893" s="45">
        <f t="shared" si="174"/>
        <v>5.1404365158207108</v>
      </c>
      <c r="J1893" s="23">
        <f t="shared" si="178"/>
        <v>6.1685238189848526E-3</v>
      </c>
      <c r="K1893" s="27">
        <f t="shared" si="178"/>
        <v>6.1685238189848529E-2</v>
      </c>
      <c r="L1893" s="27">
        <f t="shared" si="178"/>
        <v>0.61685238189848524</v>
      </c>
      <c r="M1893" s="27">
        <f t="shared" si="178"/>
        <v>6.1685238189848528</v>
      </c>
      <c r="N1893" s="27">
        <f t="shared" si="178"/>
        <v>616.85238189848531</v>
      </c>
      <c r="O1893" s="27">
        <f t="shared" si="178"/>
        <v>61.685238189848526</v>
      </c>
      <c r="P1893" s="27">
        <f t="shared" si="178"/>
        <v>6168.5238189848533</v>
      </c>
      <c r="Q1893" s="24">
        <f t="shared" si="175"/>
        <v>61685.238189848533</v>
      </c>
      <c r="R1893" s="19">
        <f t="shared" si="177"/>
        <v>616.85238189848542</v>
      </c>
    </row>
    <row r="1894" spans="7:18" ht="14.95" thickBot="1" x14ac:dyDescent="0.3">
      <c r="G1894">
        <f t="shared" si="176"/>
        <v>6.1543366078921281E-2</v>
      </c>
      <c r="H1894" s="46">
        <v>7.0999999999970003</v>
      </c>
      <c r="I1894" s="45">
        <f t="shared" si="174"/>
        <v>5.1286138399101064</v>
      </c>
      <c r="J1894" s="23">
        <f t="shared" si="178"/>
        <v>6.154336607892128E-3</v>
      </c>
      <c r="K1894" s="27">
        <f t="shared" si="178"/>
        <v>6.1543366078921274E-2</v>
      </c>
      <c r="L1894" s="27">
        <f t="shared" si="178"/>
        <v>0.6154336607892128</v>
      </c>
      <c r="M1894" s="27">
        <f t="shared" si="178"/>
        <v>6.1543366078921276</v>
      </c>
      <c r="N1894" s="27">
        <f t="shared" si="178"/>
        <v>615.43366078921281</v>
      </c>
      <c r="O1894" s="27">
        <f t="shared" si="178"/>
        <v>61.543366078921281</v>
      </c>
      <c r="P1894" s="27">
        <f t="shared" si="178"/>
        <v>6154.3366078921281</v>
      </c>
      <c r="Q1894" s="24">
        <f t="shared" si="175"/>
        <v>61543.366078921281</v>
      </c>
      <c r="R1894" s="19">
        <f t="shared" si="177"/>
        <v>615.43366078921281</v>
      </c>
    </row>
    <row r="1895" spans="7:18" ht="14.95" thickBot="1" x14ac:dyDescent="0.3">
      <c r="G1895">
        <f t="shared" si="176"/>
        <v>6.1401820264794515E-2</v>
      </c>
      <c r="H1895" s="46">
        <v>7.0899999999969996</v>
      </c>
      <c r="I1895" s="45">
        <f t="shared" si="174"/>
        <v>5.116818355399543</v>
      </c>
      <c r="J1895" s="23">
        <f t="shared" si="178"/>
        <v>6.1401820264794507E-3</v>
      </c>
      <c r="K1895" s="27">
        <f t="shared" si="178"/>
        <v>6.1401820264794515E-2</v>
      </c>
      <c r="L1895" s="27">
        <f t="shared" si="178"/>
        <v>0.61401820264794515</v>
      </c>
      <c r="M1895" s="27">
        <f t="shared" si="178"/>
        <v>6.1401820264794509</v>
      </c>
      <c r="N1895" s="27">
        <f t="shared" si="178"/>
        <v>614.01820264794515</v>
      </c>
      <c r="O1895" s="27">
        <f t="shared" si="178"/>
        <v>61.401820264794509</v>
      </c>
      <c r="P1895" s="27">
        <f t="shared" si="178"/>
        <v>6140.1820264794515</v>
      </c>
      <c r="Q1895" s="24">
        <f t="shared" si="175"/>
        <v>61401.820264794515</v>
      </c>
      <c r="R1895" s="19">
        <f t="shared" si="177"/>
        <v>614.01820264794515</v>
      </c>
    </row>
    <row r="1896" spans="7:18" ht="14.95" thickBot="1" x14ac:dyDescent="0.3">
      <c r="G1896">
        <f t="shared" si="176"/>
        <v>6.1260599997006442E-2</v>
      </c>
      <c r="H1896" s="41">
        <v>7.0799999999969998</v>
      </c>
      <c r="I1896" s="45">
        <f t="shared" si="174"/>
        <v>5.1050499997505367</v>
      </c>
      <c r="J1896" s="23">
        <f t="shared" si="178"/>
        <v>6.126059999700644E-3</v>
      </c>
      <c r="K1896" s="27">
        <f t="shared" si="178"/>
        <v>6.1260599997006449E-2</v>
      </c>
      <c r="L1896" s="27">
        <f t="shared" si="178"/>
        <v>0.61260599997006449</v>
      </c>
      <c r="M1896" s="27">
        <f t="shared" si="178"/>
        <v>6.1260599997006446</v>
      </c>
      <c r="N1896" s="27">
        <f t="shared" si="178"/>
        <v>612.60599997006443</v>
      </c>
      <c r="O1896" s="27">
        <f t="shared" si="178"/>
        <v>61.260599997006445</v>
      </c>
      <c r="P1896" s="27">
        <f t="shared" si="178"/>
        <v>6126.0599997006448</v>
      </c>
      <c r="Q1896" s="24">
        <f t="shared" si="175"/>
        <v>61260.599997006444</v>
      </c>
      <c r="R1896" s="19">
        <f t="shared" si="177"/>
        <v>612.60599997006454</v>
      </c>
    </row>
    <row r="1897" spans="7:18" ht="14.95" thickBot="1" x14ac:dyDescent="0.3">
      <c r="G1897">
        <f t="shared" si="176"/>
        <v>6.1119704526821236E-2</v>
      </c>
      <c r="H1897" s="46">
        <v>7.069999999997</v>
      </c>
      <c r="I1897" s="45">
        <f t="shared" si="174"/>
        <v>5.0933087105684365</v>
      </c>
      <c r="J1897" s="23">
        <f t="shared" si="178"/>
        <v>6.1119704526821231E-3</v>
      </c>
      <c r="K1897" s="27">
        <f t="shared" si="178"/>
        <v>6.1119704526821236E-2</v>
      </c>
      <c r="L1897" s="27">
        <f t="shared" si="178"/>
        <v>0.61119704526821228</v>
      </c>
      <c r="M1897" s="27">
        <f t="shared" si="178"/>
        <v>6.1119704526821232</v>
      </c>
      <c r="N1897" s="27">
        <f t="shared" si="178"/>
        <v>611.19704526821238</v>
      </c>
      <c r="O1897" s="27">
        <f t="shared" si="178"/>
        <v>61.119704526821231</v>
      </c>
      <c r="P1897" s="27">
        <f t="shared" si="178"/>
        <v>6111.9704526821233</v>
      </c>
      <c r="Q1897" s="24">
        <f t="shared" si="175"/>
        <v>61119.704526821231</v>
      </c>
      <c r="R1897" s="19">
        <f t="shared" si="177"/>
        <v>611.19704526821238</v>
      </c>
    </row>
    <row r="1898" spans="7:18" ht="14.95" thickBot="1" x14ac:dyDescent="0.3">
      <c r="G1898">
        <f t="shared" si="176"/>
        <v>6.097913310722515E-2</v>
      </c>
      <c r="H1898" s="46">
        <v>7.0599999999970002</v>
      </c>
      <c r="I1898" s="45">
        <f t="shared" si="174"/>
        <v>5.0815944256020957</v>
      </c>
      <c r="J1898" s="23">
        <f t="shared" si="178"/>
        <v>6.0979133107225154E-3</v>
      </c>
      <c r="K1898" s="27">
        <f t="shared" si="178"/>
        <v>6.097913310722515E-2</v>
      </c>
      <c r="L1898" s="27">
        <f t="shared" si="178"/>
        <v>0.60979133107225159</v>
      </c>
      <c r="M1898" s="27">
        <f t="shared" si="178"/>
        <v>6.0979133107225154</v>
      </c>
      <c r="N1898" s="27">
        <f t="shared" si="178"/>
        <v>609.79133107225152</v>
      </c>
      <c r="O1898" s="27">
        <f t="shared" si="178"/>
        <v>60.979133107225152</v>
      </c>
      <c r="P1898" s="27">
        <f t="shared" si="178"/>
        <v>6097.9133107225152</v>
      </c>
      <c r="Q1898" s="24">
        <f t="shared" si="175"/>
        <v>60979.133107225149</v>
      </c>
      <c r="R1898" s="19">
        <f t="shared" si="177"/>
        <v>609.79133107225152</v>
      </c>
    </row>
    <row r="1899" spans="7:18" ht="14.95" thickBot="1" x14ac:dyDescent="0.3">
      <c r="G1899">
        <f t="shared" si="176"/>
        <v>6.0838884992922518E-2</v>
      </c>
      <c r="H1899" s="46">
        <v>7.0499999999970004</v>
      </c>
      <c r="I1899" s="45">
        <f t="shared" si="174"/>
        <v>5.0699070827435433</v>
      </c>
      <c r="J1899" s="23">
        <f t="shared" si="178"/>
        <v>6.0838884992922516E-3</v>
      </c>
      <c r="K1899" s="27">
        <f t="shared" si="178"/>
        <v>6.0838884992922518E-2</v>
      </c>
      <c r="L1899" s="27">
        <f t="shared" si="178"/>
        <v>0.60838884992922515</v>
      </c>
      <c r="M1899" s="27">
        <f t="shared" si="178"/>
        <v>6.083888499292252</v>
      </c>
      <c r="N1899" s="27">
        <f t="shared" si="178"/>
        <v>608.38884992922522</v>
      </c>
      <c r="O1899" s="27">
        <f t="shared" si="178"/>
        <v>60.838884992922516</v>
      </c>
      <c r="P1899" s="27">
        <f t="shared" si="178"/>
        <v>6083.8884992922522</v>
      </c>
      <c r="Q1899" s="24">
        <f t="shared" si="175"/>
        <v>60838.884992922525</v>
      </c>
      <c r="R1899" s="19">
        <f t="shared" si="177"/>
        <v>608.38884992922522</v>
      </c>
    </row>
    <row r="1900" spans="7:18" ht="14.95" thickBot="1" x14ac:dyDescent="0.3">
      <c r="G1900">
        <f t="shared" si="176"/>
        <v>6.0698959440331761E-2</v>
      </c>
      <c r="H1900" s="41">
        <v>7.0399999999969998</v>
      </c>
      <c r="I1900" s="45">
        <f t="shared" si="174"/>
        <v>5.0582466200276466</v>
      </c>
      <c r="J1900" s="23">
        <f t="shared" si="178"/>
        <v>6.069895944033175E-3</v>
      </c>
      <c r="K1900" s="27">
        <f t="shared" si="178"/>
        <v>6.0698959440331754E-2</v>
      </c>
      <c r="L1900" s="27">
        <f t="shared" si="178"/>
        <v>0.60698959440331757</v>
      </c>
      <c r="M1900" s="27">
        <f t="shared" si="178"/>
        <v>6.069895944033175</v>
      </c>
      <c r="N1900" s="27">
        <f t="shared" si="178"/>
        <v>606.98959440331748</v>
      </c>
      <c r="O1900" s="27">
        <f t="shared" si="178"/>
        <v>60.698959440331755</v>
      </c>
      <c r="P1900" s="27">
        <f t="shared" si="178"/>
        <v>6069.8959440331755</v>
      </c>
      <c r="Q1900" s="24">
        <f t="shared" si="175"/>
        <v>60698.959440331761</v>
      </c>
      <c r="R1900" s="19">
        <f t="shared" si="177"/>
        <v>606.9895944033176</v>
      </c>
    </row>
    <row r="1901" spans="7:18" ht="14.95" thickBot="1" x14ac:dyDescent="0.3">
      <c r="G1901">
        <f t="shared" si="176"/>
        <v>6.0559355707581579E-2</v>
      </c>
      <c r="H1901" s="46">
        <v>7.029999999997</v>
      </c>
      <c r="I1901" s="45">
        <f t="shared" si="174"/>
        <v>5.0466129756317981</v>
      </c>
      <c r="J1901" s="23">
        <f t="shared" si="178"/>
        <v>6.0559355707581579E-3</v>
      </c>
      <c r="K1901" s="27">
        <f t="shared" si="178"/>
        <v>6.0559355707581579E-2</v>
      </c>
      <c r="L1901" s="27">
        <f t="shared" si="178"/>
        <v>0.60559355707581575</v>
      </c>
      <c r="M1901" s="27">
        <f t="shared" si="178"/>
        <v>6.0559355707581579</v>
      </c>
      <c r="N1901" s="27">
        <f t="shared" si="178"/>
        <v>605.59355707581574</v>
      </c>
      <c r="O1901" s="27">
        <f t="shared" si="178"/>
        <v>60.559355707581581</v>
      </c>
      <c r="P1901" s="27">
        <f t="shared" si="178"/>
        <v>6055.9355707581581</v>
      </c>
      <c r="Q1901" s="24">
        <f t="shared" si="175"/>
        <v>60559.355707581577</v>
      </c>
      <c r="R1901" s="19">
        <f t="shared" si="177"/>
        <v>605.59355707581585</v>
      </c>
    </row>
    <row r="1902" spans="7:18" ht="14.95" thickBot="1" x14ac:dyDescent="0.3">
      <c r="G1902">
        <f t="shared" si="176"/>
        <v>6.0420073054506841E-2</v>
      </c>
      <c r="H1902" s="46">
        <v>7.0199999999970002</v>
      </c>
      <c r="I1902" s="45">
        <f t="shared" si="174"/>
        <v>5.03500608787557</v>
      </c>
      <c r="J1902" s="23">
        <f t="shared" si="178"/>
        <v>6.0420073054506841E-3</v>
      </c>
      <c r="K1902" s="27">
        <f t="shared" si="178"/>
        <v>6.0420073054506848E-2</v>
      </c>
      <c r="L1902" s="27">
        <f t="shared" si="178"/>
        <v>0.6042007305450684</v>
      </c>
      <c r="M1902" s="27">
        <f t="shared" si="178"/>
        <v>6.0420073054506842</v>
      </c>
      <c r="N1902" s="27">
        <f t="shared" si="178"/>
        <v>604.2007305450685</v>
      </c>
      <c r="O1902" s="27">
        <f t="shared" si="178"/>
        <v>60.420073054506844</v>
      </c>
      <c r="P1902" s="27">
        <f t="shared" si="178"/>
        <v>6042.0073054506847</v>
      </c>
      <c r="Q1902" s="24">
        <f t="shared" si="175"/>
        <v>60420.073054506844</v>
      </c>
      <c r="R1902" s="19">
        <f t="shared" si="177"/>
        <v>604.2007305450685</v>
      </c>
    </row>
    <row r="1903" spans="7:18" ht="14.95" thickBot="1" x14ac:dyDescent="0.3">
      <c r="G1903">
        <f t="shared" si="176"/>
        <v>6.028111074264484E-2</v>
      </c>
      <c r="H1903" s="46">
        <v>7.0099999999970004</v>
      </c>
      <c r="I1903" s="45">
        <f t="shared" si="174"/>
        <v>5.0234258952204032</v>
      </c>
      <c r="J1903" s="23">
        <f t="shared" si="178"/>
        <v>6.0281110742644835E-3</v>
      </c>
      <c r="K1903" s="27">
        <f t="shared" si="178"/>
        <v>6.0281110742644833E-2</v>
      </c>
      <c r="L1903" s="27">
        <f t="shared" si="178"/>
        <v>0.60281110742644839</v>
      </c>
      <c r="M1903" s="27">
        <f t="shared" si="178"/>
        <v>6.0281110742644834</v>
      </c>
      <c r="N1903" s="27">
        <f t="shared" si="178"/>
        <v>602.8111074264483</v>
      </c>
      <c r="O1903" s="27">
        <f t="shared" si="178"/>
        <v>60.281110742644834</v>
      </c>
      <c r="P1903" s="27">
        <f t="shared" si="178"/>
        <v>6028.1110742644832</v>
      </c>
      <c r="Q1903" s="24">
        <f t="shared" si="175"/>
        <v>60281.110742644829</v>
      </c>
      <c r="R1903" s="19">
        <f t="shared" si="177"/>
        <v>602.8111074264483</v>
      </c>
    </row>
    <row r="1904" spans="7:18" ht="14.95" thickBot="1" x14ac:dyDescent="0.3">
      <c r="G1904">
        <f t="shared" si="176"/>
        <v>6.0142468035231142E-2</v>
      </c>
      <c r="H1904" s="41">
        <v>6.9999999999969997</v>
      </c>
      <c r="I1904" s="45">
        <f t="shared" si="174"/>
        <v>5.0118723362692617</v>
      </c>
      <c r="J1904" s="23">
        <f t="shared" si="178"/>
        <v>6.0142468035231135E-3</v>
      </c>
      <c r="K1904" s="27">
        <f t="shared" si="178"/>
        <v>6.0142468035231135E-2</v>
      </c>
      <c r="L1904" s="27">
        <f t="shared" si="178"/>
        <v>0.60142468035231134</v>
      </c>
      <c r="M1904" s="27">
        <f t="shared" si="178"/>
        <v>6.0142468035231138</v>
      </c>
      <c r="N1904" s="27">
        <f t="shared" si="178"/>
        <v>601.42468035231138</v>
      </c>
      <c r="O1904" s="27">
        <f t="shared" si="178"/>
        <v>60.142468035231133</v>
      </c>
      <c r="P1904" s="27">
        <f t="shared" si="178"/>
        <v>6014.2468035231132</v>
      </c>
      <c r="Q1904" s="24">
        <f t="shared" si="175"/>
        <v>60142.468035231126</v>
      </c>
      <c r="R1904" s="19">
        <f t="shared" si="177"/>
        <v>601.42468035231138</v>
      </c>
    </row>
    <row r="1905" spans="7:18" ht="14.95" thickBot="1" x14ac:dyDescent="0.3">
      <c r="G1905">
        <f t="shared" si="176"/>
        <v>6.0004144197195984E-2</v>
      </c>
      <c r="H1905" s="46">
        <v>6.9899999999969999</v>
      </c>
      <c r="I1905" s="45">
        <f t="shared" si="174"/>
        <v>5.0003453497663317</v>
      </c>
      <c r="J1905" s="23">
        <f t="shared" si="178"/>
        <v>6.0004144197195984E-3</v>
      </c>
      <c r="K1905" s="27">
        <f t="shared" si="178"/>
        <v>6.0004144197195984E-2</v>
      </c>
      <c r="L1905" s="27">
        <f t="shared" si="178"/>
        <v>0.60004144197195985</v>
      </c>
      <c r="M1905" s="27">
        <f t="shared" si="178"/>
        <v>6.0004144197195988</v>
      </c>
      <c r="N1905" s="27">
        <f t="shared" si="178"/>
        <v>600.04144197195978</v>
      </c>
      <c r="O1905" s="27">
        <f t="shared" si="178"/>
        <v>60.004144197195984</v>
      </c>
      <c r="P1905" s="27">
        <f t="shared" si="178"/>
        <v>6000.4144197195983</v>
      </c>
      <c r="Q1905" s="24">
        <f t="shared" si="175"/>
        <v>60004.144197195987</v>
      </c>
      <c r="R1905" s="19">
        <f t="shared" si="177"/>
        <v>600.0414419719599</v>
      </c>
    </row>
    <row r="1906" spans="7:18" ht="14.95" thickBot="1" x14ac:dyDescent="0.3">
      <c r="G1906">
        <f t="shared" si="176"/>
        <v>5.9866138495160114E-2</v>
      </c>
      <c r="H1906" s="46">
        <v>6.9799999999970002</v>
      </c>
      <c r="I1906" s="45">
        <f t="shared" si="174"/>
        <v>4.9888448745966762</v>
      </c>
      <c r="J1906" s="23">
        <f t="shared" si="178"/>
        <v>5.9866138495160114E-3</v>
      </c>
      <c r="K1906" s="27">
        <f t="shared" si="178"/>
        <v>5.9866138495160121E-2</v>
      </c>
      <c r="L1906" s="27">
        <f t="shared" si="178"/>
        <v>0.59866138495160115</v>
      </c>
      <c r="M1906" s="27">
        <f t="shared" si="178"/>
        <v>5.9866138495160115</v>
      </c>
      <c r="N1906" s="27">
        <f t="shared" si="178"/>
        <v>598.66138495160112</v>
      </c>
      <c r="O1906" s="27">
        <f t="shared" si="178"/>
        <v>59.866138495160115</v>
      </c>
      <c r="P1906" s="27">
        <f t="shared" si="178"/>
        <v>5986.6138495160121</v>
      </c>
      <c r="Q1906" s="24">
        <f t="shared" si="175"/>
        <v>59866.138495160121</v>
      </c>
      <c r="R1906" s="19">
        <f t="shared" si="177"/>
        <v>598.66138495160124</v>
      </c>
    </row>
    <row r="1907" spans="7:18" ht="14.95" thickBot="1" x14ac:dyDescent="0.3">
      <c r="G1907">
        <f t="shared" si="176"/>
        <v>5.9728450197431081E-2</v>
      </c>
      <c r="H1907" s="46">
        <v>6.9699999999970004</v>
      </c>
      <c r="I1907" s="45">
        <f t="shared" si="174"/>
        <v>4.977370849785923</v>
      </c>
      <c r="J1907" s="23">
        <f t="shared" si="178"/>
        <v>5.9728450197431074E-3</v>
      </c>
      <c r="K1907" s="27">
        <f t="shared" si="178"/>
        <v>5.9728450197431074E-2</v>
      </c>
      <c r="L1907" s="27">
        <f t="shared" si="178"/>
        <v>0.59728450197431082</v>
      </c>
      <c r="M1907" s="27">
        <f t="shared" ref="M1907:P1970" si="179">M$3*$T$4*($I1907/1000)</f>
        <v>5.972845019743108</v>
      </c>
      <c r="N1907" s="27">
        <f t="shared" si="179"/>
        <v>597.28450197431073</v>
      </c>
      <c r="O1907" s="27">
        <f t="shared" si="179"/>
        <v>59.72845019743108</v>
      </c>
      <c r="P1907" s="27">
        <f t="shared" si="179"/>
        <v>5972.8450197431075</v>
      </c>
      <c r="Q1907" s="24">
        <f t="shared" si="175"/>
        <v>59728.45019743107</v>
      </c>
      <c r="R1907" s="19">
        <f t="shared" si="177"/>
        <v>597.28450197431073</v>
      </c>
    </row>
    <row r="1908" spans="7:18" ht="14.95" thickBot="1" x14ac:dyDescent="0.3">
      <c r="G1908">
        <f t="shared" si="176"/>
        <v>5.9591078573999173E-2</v>
      </c>
      <c r="H1908" s="41">
        <v>6.9599999999969997</v>
      </c>
      <c r="I1908" s="45">
        <f t="shared" si="174"/>
        <v>4.9659232144999308</v>
      </c>
      <c r="J1908" s="23">
        <f t="shared" ref="J1908:L1971" si="180">J$3*$T$4*($I1908/1000)</f>
        <v>5.9591078573999166E-3</v>
      </c>
      <c r="K1908" s="27">
        <f t="shared" si="180"/>
        <v>5.9591078573999166E-2</v>
      </c>
      <c r="L1908" s="27">
        <f t="shared" si="180"/>
        <v>0.59591078573999168</v>
      </c>
      <c r="M1908" s="27">
        <f t="shared" si="179"/>
        <v>5.9591078573999168</v>
      </c>
      <c r="N1908" s="27">
        <f t="shared" si="179"/>
        <v>595.91078573999164</v>
      </c>
      <c r="O1908" s="27">
        <f t="shared" si="179"/>
        <v>59.59107857399917</v>
      </c>
      <c r="P1908" s="27">
        <f t="shared" si="179"/>
        <v>5959.1078573999166</v>
      </c>
      <c r="Q1908" s="24">
        <f t="shared" si="175"/>
        <v>59591.07857399917</v>
      </c>
      <c r="R1908" s="19">
        <f t="shared" si="177"/>
        <v>595.91078573999164</v>
      </c>
    </row>
    <row r="1909" spans="7:18" ht="14.95" thickBot="1" x14ac:dyDescent="0.3">
      <c r="G1909">
        <f t="shared" si="176"/>
        <v>5.9454022896533759E-2</v>
      </c>
      <c r="H1909" s="46">
        <v>6.9499999999969999</v>
      </c>
      <c r="I1909" s="45">
        <f t="shared" si="174"/>
        <v>4.9545019080444801</v>
      </c>
      <c r="J1909" s="23">
        <f t="shared" si="180"/>
        <v>5.9454022896533757E-3</v>
      </c>
      <c r="K1909" s="27">
        <f t="shared" si="180"/>
        <v>5.9454022896533759E-2</v>
      </c>
      <c r="L1909" s="27">
        <f t="shared" si="180"/>
        <v>0.59454022896533765</v>
      </c>
      <c r="M1909" s="27">
        <f t="shared" si="179"/>
        <v>5.9454022896533756</v>
      </c>
      <c r="N1909" s="27">
        <f t="shared" si="179"/>
        <v>594.54022896533763</v>
      </c>
      <c r="O1909" s="27">
        <f t="shared" si="179"/>
        <v>59.454022896533758</v>
      </c>
      <c r="P1909" s="27">
        <f t="shared" si="179"/>
        <v>5945.4022896533761</v>
      </c>
      <c r="Q1909" s="24">
        <f t="shared" si="175"/>
        <v>59454.022896533759</v>
      </c>
      <c r="R1909" s="19">
        <f t="shared" si="177"/>
        <v>594.54022896533763</v>
      </c>
    </row>
    <row r="1910" spans="7:18" ht="14.95" thickBot="1" x14ac:dyDescent="0.3">
      <c r="G1910">
        <f t="shared" si="176"/>
        <v>5.9317282438379276E-2</v>
      </c>
      <c r="H1910" s="46">
        <v>6.9399999999970001</v>
      </c>
      <c r="I1910" s="45">
        <f t="shared" si="174"/>
        <v>4.9431068698649394</v>
      </c>
      <c r="J1910" s="23">
        <f t="shared" si="180"/>
        <v>5.9317282438379271E-3</v>
      </c>
      <c r="K1910" s="27">
        <f t="shared" si="180"/>
        <v>5.9317282438379276E-2</v>
      </c>
      <c r="L1910" s="27">
        <f t="shared" si="180"/>
        <v>0.59317282438379282</v>
      </c>
      <c r="M1910" s="27">
        <f t="shared" si="179"/>
        <v>5.9317282438379273</v>
      </c>
      <c r="N1910" s="27">
        <f t="shared" si="179"/>
        <v>593.17282438379277</v>
      </c>
      <c r="O1910" s="27">
        <f t="shared" si="179"/>
        <v>59.317282438379273</v>
      </c>
      <c r="P1910" s="27">
        <f t="shared" si="179"/>
        <v>5931.7282438379279</v>
      </c>
      <c r="Q1910" s="24">
        <f t="shared" si="175"/>
        <v>59317.282438379283</v>
      </c>
      <c r="R1910" s="19">
        <f t="shared" si="177"/>
        <v>593.17282438379277</v>
      </c>
    </row>
    <row r="1911" spans="7:18" ht="14.95" thickBot="1" x14ac:dyDescent="0.3">
      <c r="G1911">
        <f t="shared" si="176"/>
        <v>5.9180856474551451E-2</v>
      </c>
      <c r="H1911" s="46">
        <v>6.9299999999970003</v>
      </c>
      <c r="I1911" s="45">
        <f t="shared" si="174"/>
        <v>4.9317380395459542</v>
      </c>
      <c r="J1911" s="23">
        <f t="shared" si="180"/>
        <v>5.9180856474551442E-3</v>
      </c>
      <c r="K1911" s="27">
        <f t="shared" si="180"/>
        <v>5.9180856474551444E-2</v>
      </c>
      <c r="L1911" s="27">
        <f t="shared" si="180"/>
        <v>0.59180856474551446</v>
      </c>
      <c r="M1911" s="27">
        <f t="shared" si="179"/>
        <v>5.9180856474551451</v>
      </c>
      <c r="N1911" s="27">
        <f t="shared" si="179"/>
        <v>591.80856474551445</v>
      </c>
      <c r="O1911" s="27">
        <f t="shared" si="179"/>
        <v>59.180856474551447</v>
      </c>
      <c r="P1911" s="27">
        <f t="shared" si="179"/>
        <v>5918.0856474551447</v>
      </c>
      <c r="Q1911" s="24">
        <f t="shared" si="175"/>
        <v>59180.856474551445</v>
      </c>
      <c r="R1911" s="19">
        <f t="shared" si="177"/>
        <v>591.80856474551445</v>
      </c>
    </row>
    <row r="1912" spans="7:18" ht="14.95" thickBot="1" x14ac:dyDescent="0.3">
      <c r="G1912">
        <f t="shared" si="176"/>
        <v>5.9044744281733341E-2</v>
      </c>
      <c r="H1912" s="41">
        <v>6.9199999999969997</v>
      </c>
      <c r="I1912" s="45">
        <f t="shared" si="174"/>
        <v>4.9203953568111114</v>
      </c>
      <c r="J1912" s="23">
        <f t="shared" si="180"/>
        <v>5.9044744281733334E-3</v>
      </c>
      <c r="K1912" s="27">
        <f t="shared" si="180"/>
        <v>5.9044744281733334E-2</v>
      </c>
      <c r="L1912" s="27">
        <f t="shared" si="180"/>
        <v>0.5904474428173333</v>
      </c>
      <c r="M1912" s="27">
        <f t="shared" si="179"/>
        <v>5.9044744281733337</v>
      </c>
      <c r="N1912" s="27">
        <f t="shared" si="179"/>
        <v>590.44744281733335</v>
      </c>
      <c r="O1912" s="27">
        <f t="shared" si="179"/>
        <v>59.044744281733337</v>
      </c>
      <c r="P1912" s="27">
        <f t="shared" si="179"/>
        <v>5904.4744281733338</v>
      </c>
      <c r="Q1912" s="24">
        <f t="shared" si="175"/>
        <v>59044.744281733336</v>
      </c>
      <c r="R1912" s="19">
        <f t="shared" si="177"/>
        <v>590.44744281733335</v>
      </c>
    </row>
    <row r="1913" spans="7:18" ht="14.95" thickBot="1" x14ac:dyDescent="0.3">
      <c r="G1913">
        <f t="shared" si="176"/>
        <v>5.890894513827169E-2</v>
      </c>
      <c r="H1913" s="46">
        <v>6.9099999999969999</v>
      </c>
      <c r="I1913" s="45">
        <f t="shared" si="174"/>
        <v>4.9090787615226406</v>
      </c>
      <c r="J1913" s="23">
        <f t="shared" si="180"/>
        <v>5.890894513827169E-3</v>
      </c>
      <c r="K1913" s="27">
        <f t="shared" si="180"/>
        <v>5.890894513827169E-2</v>
      </c>
      <c r="L1913" s="27">
        <f t="shared" si="180"/>
        <v>0.58908945138271696</v>
      </c>
      <c r="M1913" s="27">
        <f t="shared" si="179"/>
        <v>5.8908945138271687</v>
      </c>
      <c r="N1913" s="27">
        <f t="shared" si="179"/>
        <v>589.0894513827169</v>
      </c>
      <c r="O1913" s="27">
        <f t="shared" si="179"/>
        <v>58.90894513827169</v>
      </c>
      <c r="P1913" s="27">
        <f t="shared" si="179"/>
        <v>5890.8945138271692</v>
      </c>
      <c r="Q1913" s="24">
        <f t="shared" si="175"/>
        <v>58908.945138271687</v>
      </c>
      <c r="R1913" s="19">
        <f t="shared" si="177"/>
        <v>589.0894513827169</v>
      </c>
    </row>
    <row r="1914" spans="7:18" ht="14.95" thickBot="1" x14ac:dyDescent="0.3">
      <c r="G1914">
        <f t="shared" si="176"/>
        <v>5.8773458324172953E-2</v>
      </c>
      <c r="H1914" s="46">
        <v>6.8999999999970001</v>
      </c>
      <c r="I1914" s="45">
        <f t="shared" si="174"/>
        <v>4.8977881936810794</v>
      </c>
      <c r="J1914" s="23">
        <f t="shared" si="180"/>
        <v>5.8773458324172948E-3</v>
      </c>
      <c r="K1914" s="27">
        <f t="shared" si="180"/>
        <v>5.8773458324172953E-2</v>
      </c>
      <c r="L1914" s="27">
        <f t="shared" si="180"/>
        <v>0.58773458324172945</v>
      </c>
      <c r="M1914" s="27">
        <f t="shared" si="179"/>
        <v>5.8773458324172951</v>
      </c>
      <c r="N1914" s="27">
        <f t="shared" si="179"/>
        <v>587.73458324172952</v>
      </c>
      <c r="O1914" s="27">
        <f t="shared" si="179"/>
        <v>58.77345832417295</v>
      </c>
      <c r="P1914" s="27">
        <f t="shared" si="179"/>
        <v>5877.3458324172952</v>
      </c>
      <c r="Q1914" s="24">
        <f t="shared" si="175"/>
        <v>58773.458324172949</v>
      </c>
      <c r="R1914" s="19">
        <f t="shared" si="177"/>
        <v>587.73458324172952</v>
      </c>
    </row>
    <row r="1915" spans="7:18" ht="14.95" thickBot="1" x14ac:dyDescent="0.3">
      <c r="G1915">
        <f t="shared" si="176"/>
        <v>5.8638283121099533E-2</v>
      </c>
      <c r="H1915" s="46">
        <v>6.8899999999970003</v>
      </c>
      <c r="I1915" s="45">
        <f t="shared" si="174"/>
        <v>4.8865235934249611</v>
      </c>
      <c r="J1915" s="23">
        <f t="shared" si="180"/>
        <v>5.8638283121099531E-3</v>
      </c>
      <c r="K1915" s="27">
        <f t="shared" si="180"/>
        <v>5.8638283121099533E-2</v>
      </c>
      <c r="L1915" s="27">
        <f t="shared" si="180"/>
        <v>0.58638283121099533</v>
      </c>
      <c r="M1915" s="27">
        <f t="shared" si="179"/>
        <v>5.8638283121099537</v>
      </c>
      <c r="N1915" s="27">
        <f t="shared" si="179"/>
        <v>586.38283121099539</v>
      </c>
      <c r="O1915" s="27">
        <f t="shared" si="179"/>
        <v>58.638283121099533</v>
      </c>
      <c r="P1915" s="27">
        <f t="shared" si="179"/>
        <v>5863.8283121099539</v>
      </c>
      <c r="Q1915" s="24">
        <f t="shared" si="175"/>
        <v>58638.283121099535</v>
      </c>
      <c r="R1915" s="19">
        <f t="shared" si="177"/>
        <v>586.38283121099539</v>
      </c>
    </row>
    <row r="1916" spans="7:18" ht="14.95" thickBot="1" x14ac:dyDescent="0.3">
      <c r="G1916">
        <f t="shared" si="176"/>
        <v>5.8503418812365947E-2</v>
      </c>
      <c r="H1916" s="41">
        <v>6.8799999999969996</v>
      </c>
      <c r="I1916" s="45">
        <f t="shared" si="174"/>
        <v>4.8752849010304953</v>
      </c>
      <c r="J1916" s="23">
        <f t="shared" si="180"/>
        <v>5.8503418812365943E-3</v>
      </c>
      <c r="K1916" s="27">
        <f t="shared" si="180"/>
        <v>5.8503418812365947E-2</v>
      </c>
      <c r="L1916" s="27">
        <f t="shared" si="180"/>
        <v>0.58503418812365948</v>
      </c>
      <c r="M1916" s="27">
        <f t="shared" si="179"/>
        <v>5.850341881236595</v>
      </c>
      <c r="N1916" s="27">
        <f t="shared" si="179"/>
        <v>585.03418812365942</v>
      </c>
      <c r="O1916" s="27">
        <f t="shared" si="179"/>
        <v>58.503418812365943</v>
      </c>
      <c r="P1916" s="27">
        <f t="shared" si="179"/>
        <v>5850.3418812365944</v>
      </c>
      <c r="Q1916" s="24">
        <f t="shared" si="175"/>
        <v>58503.418812365941</v>
      </c>
      <c r="R1916" s="19">
        <f t="shared" si="177"/>
        <v>585.03418812365942</v>
      </c>
    </row>
    <row r="1917" spans="7:18" ht="14.95" thickBot="1" x14ac:dyDescent="0.3">
      <c r="G1917">
        <f t="shared" si="176"/>
        <v>5.8368864682935069E-2</v>
      </c>
      <c r="H1917" s="46">
        <v>6.8699999999969998</v>
      </c>
      <c r="I1917" s="45">
        <f t="shared" si="174"/>
        <v>4.8640720569112554</v>
      </c>
      <c r="J1917" s="23">
        <f t="shared" si="180"/>
        <v>5.8368864682935067E-3</v>
      </c>
      <c r="K1917" s="27">
        <f t="shared" si="180"/>
        <v>5.8368864682935069E-2</v>
      </c>
      <c r="L1917" s="27">
        <f t="shared" si="180"/>
        <v>0.58368864682935073</v>
      </c>
      <c r="M1917" s="27">
        <f t="shared" si="179"/>
        <v>5.8368864682935069</v>
      </c>
      <c r="N1917" s="27">
        <f t="shared" si="179"/>
        <v>583.68864682935066</v>
      </c>
      <c r="O1917" s="27">
        <f t="shared" si="179"/>
        <v>58.368864682935069</v>
      </c>
      <c r="P1917" s="27">
        <f t="shared" si="179"/>
        <v>5836.8864682935073</v>
      </c>
      <c r="Q1917" s="24">
        <f t="shared" si="175"/>
        <v>58368.864682935076</v>
      </c>
      <c r="R1917" s="19">
        <f t="shared" si="177"/>
        <v>583.68864682935077</v>
      </c>
    </row>
    <row r="1918" spans="7:18" ht="14.95" thickBot="1" x14ac:dyDescent="0.3">
      <c r="G1918">
        <f t="shared" si="176"/>
        <v>5.8234620019414311E-2</v>
      </c>
      <c r="H1918" s="46">
        <v>6.8599999999970001</v>
      </c>
      <c r="I1918" s="45">
        <f t="shared" si="174"/>
        <v>4.8528850016178593</v>
      </c>
      <c r="J1918" s="23">
        <f t="shared" si="180"/>
        <v>5.8234620019414303E-3</v>
      </c>
      <c r="K1918" s="27">
        <f t="shared" si="180"/>
        <v>5.8234620019414304E-2</v>
      </c>
      <c r="L1918" s="27">
        <f t="shared" si="180"/>
        <v>0.58234620019414307</v>
      </c>
      <c r="M1918" s="27">
        <f t="shared" si="179"/>
        <v>5.8234620019414312</v>
      </c>
      <c r="N1918" s="27">
        <f t="shared" si="179"/>
        <v>582.34620019414308</v>
      </c>
      <c r="O1918" s="27">
        <f t="shared" si="179"/>
        <v>58.234620019414308</v>
      </c>
      <c r="P1918" s="27">
        <f t="shared" si="179"/>
        <v>5823.4620019414306</v>
      </c>
      <c r="Q1918" s="24">
        <f t="shared" si="175"/>
        <v>58234.620019414302</v>
      </c>
      <c r="R1918" s="19">
        <f t="shared" si="177"/>
        <v>582.34620019414308</v>
      </c>
    </row>
    <row r="1919" spans="7:18" ht="14.95" thickBot="1" x14ac:dyDescent="0.3">
      <c r="G1919">
        <f t="shared" si="176"/>
        <v>5.8100684110051808E-2</v>
      </c>
      <c r="H1919" s="46">
        <v>6.8499999999970003</v>
      </c>
      <c r="I1919" s="45">
        <f t="shared" si="174"/>
        <v>4.8417236758376507</v>
      </c>
      <c r="J1919" s="23">
        <f t="shared" si="180"/>
        <v>5.8100684110051802E-3</v>
      </c>
      <c r="K1919" s="27">
        <f t="shared" si="180"/>
        <v>5.8100684110051808E-2</v>
      </c>
      <c r="L1919" s="27">
        <f t="shared" si="180"/>
        <v>0.58100684110051803</v>
      </c>
      <c r="M1919" s="27">
        <f t="shared" si="179"/>
        <v>5.8100684110051803</v>
      </c>
      <c r="N1919" s="27">
        <f t="shared" si="179"/>
        <v>581.00684110051805</v>
      </c>
      <c r="O1919" s="27">
        <f t="shared" si="179"/>
        <v>58.100684110051809</v>
      </c>
      <c r="P1919" s="27">
        <f t="shared" si="179"/>
        <v>5810.0684110051807</v>
      </c>
      <c r="Q1919" s="24">
        <f t="shared" si="175"/>
        <v>58100.684110051807</v>
      </c>
      <c r="R1919" s="19">
        <f t="shared" si="177"/>
        <v>581.00684110051805</v>
      </c>
    </row>
    <row r="1920" spans="7:18" ht="14.95" thickBot="1" x14ac:dyDescent="0.3">
      <c r="G1920">
        <f t="shared" si="176"/>
        <v>5.7967056244732681E-2</v>
      </c>
      <c r="H1920" s="41">
        <v>6.8399999999969996</v>
      </c>
      <c r="I1920" s="45">
        <f t="shared" si="174"/>
        <v>4.8305880203943898</v>
      </c>
      <c r="J1920" s="23">
        <f t="shared" si="180"/>
        <v>5.7967056244732675E-3</v>
      </c>
      <c r="K1920" s="27">
        <f t="shared" si="180"/>
        <v>5.7967056244732675E-2</v>
      </c>
      <c r="L1920" s="27">
        <f t="shared" si="180"/>
        <v>0.57967056244732673</v>
      </c>
      <c r="M1920" s="27">
        <f t="shared" si="179"/>
        <v>5.7967056244732671</v>
      </c>
      <c r="N1920" s="27">
        <f t="shared" si="179"/>
        <v>579.6705624473268</v>
      </c>
      <c r="O1920" s="27">
        <f t="shared" si="179"/>
        <v>57.967056244732674</v>
      </c>
      <c r="P1920" s="27">
        <f t="shared" si="179"/>
        <v>5796.7056244732676</v>
      </c>
      <c r="Q1920" s="24">
        <f t="shared" si="175"/>
        <v>57967.056244732681</v>
      </c>
      <c r="R1920" s="19">
        <f t="shared" si="177"/>
        <v>579.6705624473268</v>
      </c>
    </row>
    <row r="1921" spans="7:18" ht="14.95" thickBot="1" x14ac:dyDescent="0.3">
      <c r="G1921">
        <f t="shared" si="176"/>
        <v>5.783373571497534E-2</v>
      </c>
      <c r="H1921" s="46">
        <v>6.8299999999969998</v>
      </c>
      <c r="I1921" s="45">
        <f t="shared" ref="I1921:I1984" si="181">10^(H1921/10)</f>
        <v>4.8194779762479447</v>
      </c>
      <c r="J1921" s="23">
        <f t="shared" si="180"/>
        <v>5.783373571497533E-3</v>
      </c>
      <c r="K1921" s="27">
        <f t="shared" si="180"/>
        <v>5.7833735714975333E-2</v>
      </c>
      <c r="L1921" s="27">
        <f t="shared" si="180"/>
        <v>0.57833735714975332</v>
      </c>
      <c r="M1921" s="27">
        <f t="shared" si="179"/>
        <v>5.783373571497533</v>
      </c>
      <c r="N1921" s="27">
        <f t="shared" si="179"/>
        <v>578.3373571497533</v>
      </c>
      <c r="O1921" s="27">
        <f t="shared" si="179"/>
        <v>57.833735714975333</v>
      </c>
      <c r="P1921" s="27">
        <f t="shared" si="179"/>
        <v>5783.3735714975337</v>
      </c>
      <c r="Q1921" s="24">
        <f t="shared" si="175"/>
        <v>57833.735714975337</v>
      </c>
      <c r="R1921" s="19">
        <f t="shared" si="177"/>
        <v>578.33735714975342</v>
      </c>
    </row>
    <row r="1922" spans="7:18" ht="14.95" thickBot="1" x14ac:dyDescent="0.3">
      <c r="G1922">
        <f t="shared" si="176"/>
        <v>5.7700721813927568E-2</v>
      </c>
      <c r="H1922" s="46">
        <v>6.819999999997</v>
      </c>
      <c r="I1922" s="45">
        <f t="shared" si="181"/>
        <v>4.8083934844939638</v>
      </c>
      <c r="J1922" s="23">
        <f t="shared" si="180"/>
        <v>5.7700721813927561E-3</v>
      </c>
      <c r="K1922" s="27">
        <f t="shared" si="180"/>
        <v>5.7700721813927561E-2</v>
      </c>
      <c r="L1922" s="27">
        <f t="shared" si="180"/>
        <v>0.57700721813927558</v>
      </c>
      <c r="M1922" s="27">
        <f t="shared" si="179"/>
        <v>5.7700721813927558</v>
      </c>
      <c r="N1922" s="27">
        <f t="shared" si="179"/>
        <v>577.00721813927555</v>
      </c>
      <c r="O1922" s="27">
        <f t="shared" si="179"/>
        <v>57.700721813927558</v>
      </c>
      <c r="P1922" s="27">
        <f t="shared" si="179"/>
        <v>5770.0721813927557</v>
      </c>
      <c r="Q1922" s="24">
        <f t="shared" si="175"/>
        <v>57700.721813927565</v>
      </c>
      <c r="R1922" s="19">
        <f t="shared" si="177"/>
        <v>577.00721813927555</v>
      </c>
    </row>
    <row r="1923" spans="7:18" ht="14.95" thickBot="1" x14ac:dyDescent="0.3">
      <c r="G1923">
        <f t="shared" si="176"/>
        <v>5.7568013836362938E-2</v>
      </c>
      <c r="H1923" s="46">
        <v>6.8099999999970002</v>
      </c>
      <c r="I1923" s="45">
        <f t="shared" si="181"/>
        <v>4.7973344863635781</v>
      </c>
      <c r="J1923" s="23">
        <f t="shared" si="180"/>
        <v>5.7568013836362935E-3</v>
      </c>
      <c r="K1923" s="27">
        <f t="shared" si="180"/>
        <v>5.7568013836362938E-2</v>
      </c>
      <c r="L1923" s="27">
        <f t="shared" si="180"/>
        <v>0.57568013836362941</v>
      </c>
      <c r="M1923" s="27">
        <f t="shared" si="179"/>
        <v>5.7568013836362937</v>
      </c>
      <c r="N1923" s="27">
        <f t="shared" si="179"/>
        <v>575.68013836362934</v>
      </c>
      <c r="O1923" s="27">
        <f t="shared" si="179"/>
        <v>57.568013836362937</v>
      </c>
      <c r="P1923" s="27">
        <f t="shared" si="179"/>
        <v>5756.8013836362934</v>
      </c>
      <c r="Q1923" s="24">
        <f t="shared" si="175"/>
        <v>57568.013836362938</v>
      </c>
      <c r="R1923" s="19">
        <f t="shared" si="177"/>
        <v>575.68013836362934</v>
      </c>
    </row>
    <row r="1924" spans="7:18" ht="14.95" thickBot="1" x14ac:dyDescent="0.3">
      <c r="G1924">
        <f t="shared" si="176"/>
        <v>5.7435611078676951E-2</v>
      </c>
      <c r="H1924" s="41">
        <v>6.7999999999970004</v>
      </c>
      <c r="I1924" s="45">
        <f t="shared" si="181"/>
        <v>4.7863009232230791</v>
      </c>
      <c r="J1924" s="23">
        <f t="shared" si="180"/>
        <v>5.7435611078676943E-3</v>
      </c>
      <c r="K1924" s="27">
        <f t="shared" si="180"/>
        <v>5.7435611078676951E-2</v>
      </c>
      <c r="L1924" s="27">
        <f t="shared" si="180"/>
        <v>0.57435611078676951</v>
      </c>
      <c r="M1924" s="27">
        <f t="shared" si="179"/>
        <v>5.7435611078676949</v>
      </c>
      <c r="N1924" s="27">
        <f t="shared" si="179"/>
        <v>574.35611078676948</v>
      </c>
      <c r="O1924" s="27">
        <f t="shared" si="179"/>
        <v>57.435611078676949</v>
      </c>
      <c r="P1924" s="27">
        <f t="shared" si="179"/>
        <v>5743.5611078676948</v>
      </c>
      <c r="Q1924" s="24">
        <f t="shared" ref="Q1924:Q1987" si="182">$P1924*($T$5+$T$6)/$T$6</f>
        <v>57435.61107867695</v>
      </c>
      <c r="R1924" s="19">
        <f t="shared" si="177"/>
        <v>574.35611078676948</v>
      </c>
    </row>
    <row r="1925" spans="7:18" ht="14.95" thickBot="1" x14ac:dyDescent="0.3">
      <c r="G1925">
        <f t="shared" ref="G1925:G1988" si="183">$I1925*$T$4</f>
        <v>5.7303512838883325E-2</v>
      </c>
      <c r="H1925" s="46">
        <v>6.7899999999969998</v>
      </c>
      <c r="I1925" s="45">
        <f t="shared" si="181"/>
        <v>4.7752927365736104</v>
      </c>
      <c r="J1925" s="23">
        <f t="shared" si="180"/>
        <v>5.7303512838883328E-3</v>
      </c>
      <c r="K1925" s="27">
        <f t="shared" si="180"/>
        <v>5.7303512838883325E-2</v>
      </c>
      <c r="L1925" s="27">
        <f t="shared" si="180"/>
        <v>0.5730351283888333</v>
      </c>
      <c r="M1925" s="27">
        <f t="shared" si="179"/>
        <v>5.730351283888333</v>
      </c>
      <c r="N1925" s="27">
        <f t="shared" si="179"/>
        <v>573.0351283888333</v>
      </c>
      <c r="O1925" s="27">
        <f t="shared" si="179"/>
        <v>57.303512838883329</v>
      </c>
      <c r="P1925" s="27">
        <f t="shared" si="179"/>
        <v>5730.3512838883325</v>
      </c>
      <c r="Q1925" s="24">
        <f t="shared" si="182"/>
        <v>57303.512838883325</v>
      </c>
      <c r="R1925" s="19">
        <f t="shared" ref="R1925:R1988" si="184">$P1925*($T$6/($T$5+$T$6))</f>
        <v>573.0351283888333</v>
      </c>
    </row>
    <row r="1926" spans="7:18" ht="14.95" thickBot="1" x14ac:dyDescent="0.3">
      <c r="G1926">
        <f t="shared" si="183"/>
        <v>5.7171718416610402E-2</v>
      </c>
      <c r="H1926" s="46">
        <v>6.779999999997</v>
      </c>
      <c r="I1926" s="45">
        <f t="shared" si="181"/>
        <v>4.7643098680508666</v>
      </c>
      <c r="J1926" s="23">
        <f t="shared" si="180"/>
        <v>5.7171718416610404E-3</v>
      </c>
      <c r="K1926" s="27">
        <f t="shared" si="180"/>
        <v>5.7171718416610402E-2</v>
      </c>
      <c r="L1926" s="27">
        <f t="shared" si="180"/>
        <v>0.57171718416610406</v>
      </c>
      <c r="M1926" s="27">
        <f t="shared" si="179"/>
        <v>5.71717184166104</v>
      </c>
      <c r="N1926" s="27">
        <f t="shared" si="179"/>
        <v>571.71718416610406</v>
      </c>
      <c r="O1926" s="27">
        <f t="shared" si="179"/>
        <v>57.171718416610403</v>
      </c>
      <c r="P1926" s="27">
        <f t="shared" si="179"/>
        <v>5717.1718416610402</v>
      </c>
      <c r="Q1926" s="24">
        <f t="shared" si="182"/>
        <v>57171.718416610405</v>
      </c>
      <c r="R1926" s="19">
        <f t="shared" si="184"/>
        <v>571.71718416610406</v>
      </c>
    </row>
    <row r="1927" spans="7:18" ht="14.95" thickBot="1" x14ac:dyDescent="0.3">
      <c r="G1927">
        <f t="shared" si="183"/>
        <v>5.7040227113097253E-2</v>
      </c>
      <c r="H1927" s="46">
        <v>6.7699999999970002</v>
      </c>
      <c r="I1927" s="45">
        <f t="shared" si="181"/>
        <v>4.753352259424771</v>
      </c>
      <c r="J1927" s="23">
        <f t="shared" si="180"/>
        <v>5.7040227113097251E-3</v>
      </c>
      <c r="K1927" s="27">
        <f t="shared" si="180"/>
        <v>5.7040227113097253E-2</v>
      </c>
      <c r="L1927" s="27">
        <f t="shared" si="180"/>
        <v>0.57040227113097253</v>
      </c>
      <c r="M1927" s="27">
        <f t="shared" si="179"/>
        <v>5.7040227113097259</v>
      </c>
      <c r="N1927" s="27">
        <f t="shared" si="179"/>
        <v>570.40227113097251</v>
      </c>
      <c r="O1927" s="27">
        <f t="shared" si="179"/>
        <v>57.040227113097259</v>
      </c>
      <c r="P1927" s="27">
        <f t="shared" si="179"/>
        <v>5704.0227113097253</v>
      </c>
      <c r="Q1927" s="24">
        <f t="shared" si="182"/>
        <v>57040.227113097251</v>
      </c>
      <c r="R1927" s="19">
        <f t="shared" si="184"/>
        <v>570.40227113097251</v>
      </c>
    </row>
    <row r="1928" spans="7:18" ht="14.95" thickBot="1" x14ac:dyDescent="0.3">
      <c r="G1928">
        <f t="shared" si="183"/>
        <v>5.6909038231190062E-2</v>
      </c>
      <c r="H1928" s="41">
        <v>6.7599999999970004</v>
      </c>
      <c r="I1928" s="45">
        <f t="shared" si="181"/>
        <v>4.7424198525991716</v>
      </c>
      <c r="J1928" s="23">
        <f t="shared" si="180"/>
        <v>5.690903823119005E-3</v>
      </c>
      <c r="K1928" s="27">
        <f t="shared" si="180"/>
        <v>5.6909038231190055E-2</v>
      </c>
      <c r="L1928" s="27">
        <f t="shared" si="180"/>
        <v>0.56909038231190057</v>
      </c>
      <c r="M1928" s="27">
        <f t="shared" si="179"/>
        <v>5.6909038231190054</v>
      </c>
      <c r="N1928" s="27">
        <f t="shared" si="179"/>
        <v>569.0903823119005</v>
      </c>
      <c r="O1928" s="27">
        <f t="shared" si="179"/>
        <v>56.909038231190053</v>
      </c>
      <c r="P1928" s="27">
        <f t="shared" si="179"/>
        <v>5690.9038231190052</v>
      </c>
      <c r="Q1928" s="24">
        <f t="shared" si="182"/>
        <v>56909.038231190054</v>
      </c>
      <c r="R1928" s="19">
        <f t="shared" si="184"/>
        <v>569.0903823119005</v>
      </c>
    </row>
    <row r="1929" spans="7:18" ht="14.95" thickBot="1" x14ac:dyDescent="0.3">
      <c r="G1929">
        <f t="shared" si="183"/>
        <v>5.6778151075338436E-2</v>
      </c>
      <c r="H1929" s="46">
        <v>6.7499999999969997</v>
      </c>
      <c r="I1929" s="45">
        <f t="shared" si="181"/>
        <v>4.731512589611536</v>
      </c>
      <c r="J1929" s="23">
        <f t="shared" si="180"/>
        <v>5.6778151075338431E-3</v>
      </c>
      <c r="K1929" s="27">
        <f t="shared" si="180"/>
        <v>5.6778151075338429E-2</v>
      </c>
      <c r="L1929" s="27">
        <f t="shared" si="180"/>
        <v>0.56778151075338434</v>
      </c>
      <c r="M1929" s="27">
        <f t="shared" si="179"/>
        <v>5.677815107533843</v>
      </c>
      <c r="N1929" s="27">
        <f t="shared" si="179"/>
        <v>567.78151075338428</v>
      </c>
      <c r="O1929" s="27">
        <f t="shared" si="179"/>
        <v>56.778151075338435</v>
      </c>
      <c r="P1929" s="27">
        <f t="shared" si="179"/>
        <v>5677.8151075338428</v>
      </c>
      <c r="Q1929" s="24">
        <f t="shared" si="182"/>
        <v>56778.151075338428</v>
      </c>
      <c r="R1929" s="19">
        <f t="shared" si="184"/>
        <v>567.78151075338428</v>
      </c>
    </row>
    <row r="1930" spans="7:18" ht="14.95" thickBot="1" x14ac:dyDescent="0.3">
      <c r="G1930">
        <f t="shared" si="183"/>
        <v>5.6647564951591733E-2</v>
      </c>
      <c r="H1930" s="46">
        <v>6.7399999999969999</v>
      </c>
      <c r="I1930" s="45">
        <f t="shared" si="181"/>
        <v>4.7206304126326444</v>
      </c>
      <c r="J1930" s="23">
        <f t="shared" si="180"/>
        <v>5.6647564951591732E-3</v>
      </c>
      <c r="K1930" s="27">
        <f t="shared" si="180"/>
        <v>5.6647564951591733E-2</v>
      </c>
      <c r="L1930" s="27">
        <f t="shared" si="180"/>
        <v>0.56647564951591733</v>
      </c>
      <c r="M1930" s="27">
        <f t="shared" si="179"/>
        <v>5.6647564951591729</v>
      </c>
      <c r="N1930" s="27">
        <f t="shared" si="179"/>
        <v>566.47564951591733</v>
      </c>
      <c r="O1930" s="27">
        <f t="shared" si="179"/>
        <v>56.647564951591733</v>
      </c>
      <c r="P1930" s="27">
        <f t="shared" si="179"/>
        <v>5664.756495159173</v>
      </c>
      <c r="Q1930" s="24">
        <f t="shared" si="182"/>
        <v>56647.564951591732</v>
      </c>
      <c r="R1930" s="19">
        <f t="shared" si="184"/>
        <v>566.47564951591733</v>
      </c>
    </row>
    <row r="1931" spans="7:18" ht="14.95" thickBot="1" x14ac:dyDescent="0.3">
      <c r="G1931">
        <f t="shared" si="183"/>
        <v>5.651727916759533E-2</v>
      </c>
      <c r="H1931" s="46">
        <v>6.7299999999970002</v>
      </c>
      <c r="I1931" s="45">
        <f t="shared" si="181"/>
        <v>4.7097732639662775</v>
      </c>
      <c r="J1931" s="23">
        <f t="shared" si="180"/>
        <v>5.6517279167595325E-3</v>
      </c>
      <c r="K1931" s="27">
        <f t="shared" si="180"/>
        <v>5.651727916759533E-2</v>
      </c>
      <c r="L1931" s="27">
        <f t="shared" si="180"/>
        <v>0.56517279167595325</v>
      </c>
      <c r="M1931" s="27">
        <f t="shared" si="179"/>
        <v>5.6517279167595325</v>
      </c>
      <c r="N1931" s="27">
        <f t="shared" si="179"/>
        <v>565.17279167595325</v>
      </c>
      <c r="O1931" s="27">
        <f t="shared" si="179"/>
        <v>56.517279167595326</v>
      </c>
      <c r="P1931" s="27">
        <f t="shared" si="179"/>
        <v>5651.7279167595325</v>
      </c>
      <c r="Q1931" s="24">
        <f t="shared" si="182"/>
        <v>56517.279167595327</v>
      </c>
      <c r="R1931" s="19">
        <f t="shared" si="184"/>
        <v>565.17279167595325</v>
      </c>
    </row>
    <row r="1932" spans="7:18" ht="14.95" thickBot="1" x14ac:dyDescent="0.3">
      <c r="G1932">
        <f t="shared" si="183"/>
        <v>5.6387293032586917E-2</v>
      </c>
      <c r="H1932" s="41">
        <v>6.7199999999970004</v>
      </c>
      <c r="I1932" s="45">
        <f t="shared" si="181"/>
        <v>4.6989410860489098</v>
      </c>
      <c r="J1932" s="23">
        <f t="shared" si="180"/>
        <v>5.6387293032586919E-3</v>
      </c>
      <c r="K1932" s="27">
        <f t="shared" si="180"/>
        <v>5.6387293032586924E-2</v>
      </c>
      <c r="L1932" s="27">
        <f t="shared" si="180"/>
        <v>0.56387293032586916</v>
      </c>
      <c r="M1932" s="27">
        <f t="shared" si="179"/>
        <v>5.6387293032586925</v>
      </c>
      <c r="N1932" s="27">
        <f t="shared" si="179"/>
        <v>563.87293032586922</v>
      </c>
      <c r="O1932" s="27">
        <f t="shared" si="179"/>
        <v>56.387293032586918</v>
      </c>
      <c r="P1932" s="27">
        <f t="shared" si="179"/>
        <v>5638.7293032586922</v>
      </c>
      <c r="Q1932" s="24">
        <f t="shared" si="182"/>
        <v>56387.293032586924</v>
      </c>
      <c r="R1932" s="19">
        <f t="shared" si="184"/>
        <v>563.87293032586922</v>
      </c>
    </row>
    <row r="1933" spans="7:18" ht="14.95" thickBot="1" x14ac:dyDescent="0.3">
      <c r="G1933">
        <f t="shared" si="183"/>
        <v>5.6257605857392971E-2</v>
      </c>
      <c r="H1933" s="46">
        <v>6.7099999999969997</v>
      </c>
      <c r="I1933" s="45">
        <f t="shared" si="181"/>
        <v>4.6881338214494139</v>
      </c>
      <c r="J1933" s="23">
        <f t="shared" si="180"/>
        <v>5.625760585739297E-3</v>
      </c>
      <c r="K1933" s="27">
        <f t="shared" si="180"/>
        <v>5.6257605857392971E-2</v>
      </c>
      <c r="L1933" s="27">
        <f t="shared" si="180"/>
        <v>0.56257605857392967</v>
      </c>
      <c r="M1933" s="27">
        <f t="shared" si="179"/>
        <v>5.6257605857392967</v>
      </c>
      <c r="N1933" s="27">
        <f t="shared" si="179"/>
        <v>562.57605857392969</v>
      </c>
      <c r="O1933" s="27">
        <f t="shared" si="179"/>
        <v>56.257605857392974</v>
      </c>
      <c r="P1933" s="27">
        <f t="shared" si="179"/>
        <v>5625.7605857392973</v>
      </c>
      <c r="Q1933" s="24">
        <f t="shared" si="182"/>
        <v>56257.605857392977</v>
      </c>
      <c r="R1933" s="19">
        <f t="shared" si="184"/>
        <v>562.5760585739298</v>
      </c>
    </row>
    <row r="1934" spans="7:18" ht="14.95" thickBot="1" x14ac:dyDescent="0.3">
      <c r="G1934">
        <f t="shared" si="183"/>
        <v>5.612821695442502E-2</v>
      </c>
      <c r="H1934" s="46">
        <v>6.6999999999969999</v>
      </c>
      <c r="I1934" s="45">
        <f t="shared" si="181"/>
        <v>4.6773514128687514</v>
      </c>
      <c r="J1934" s="23">
        <f t="shared" si="180"/>
        <v>5.6128216954425009E-3</v>
      </c>
      <c r="K1934" s="27">
        <f t="shared" si="180"/>
        <v>5.6128216954425013E-2</v>
      </c>
      <c r="L1934" s="27">
        <f t="shared" si="180"/>
        <v>0.56128216954425014</v>
      </c>
      <c r="M1934" s="27">
        <f t="shared" si="179"/>
        <v>5.6128216954425012</v>
      </c>
      <c r="N1934" s="27">
        <f t="shared" si="179"/>
        <v>561.28216954425011</v>
      </c>
      <c r="O1934" s="27">
        <f t="shared" si="179"/>
        <v>56.128216954425014</v>
      </c>
      <c r="P1934" s="27">
        <f t="shared" si="179"/>
        <v>5612.8216954425016</v>
      </c>
      <c r="Q1934" s="24">
        <f t="shared" si="182"/>
        <v>56128.216954425014</v>
      </c>
      <c r="R1934" s="19">
        <f t="shared" si="184"/>
        <v>561.28216954425022</v>
      </c>
    </row>
    <row r="1935" spans="7:18" ht="14.95" thickBot="1" x14ac:dyDescent="0.3">
      <c r="G1935">
        <f t="shared" si="183"/>
        <v>5.5999125637675964E-2</v>
      </c>
      <c r="H1935" s="46">
        <v>6.6899999999970001</v>
      </c>
      <c r="I1935" s="45">
        <f t="shared" si="181"/>
        <v>4.6665938031396639</v>
      </c>
      <c r="J1935" s="23">
        <f t="shared" si="180"/>
        <v>5.5999125637675971E-3</v>
      </c>
      <c r="K1935" s="27">
        <f t="shared" si="180"/>
        <v>5.5999125637675971E-2</v>
      </c>
      <c r="L1935" s="27">
        <f t="shared" si="180"/>
        <v>0.55999125637675973</v>
      </c>
      <c r="M1935" s="27">
        <f t="shared" si="179"/>
        <v>5.5999125637675968</v>
      </c>
      <c r="N1935" s="27">
        <f t="shared" si="179"/>
        <v>559.99125637675968</v>
      </c>
      <c r="O1935" s="27">
        <f t="shared" si="179"/>
        <v>55.999125637675974</v>
      </c>
      <c r="P1935" s="27">
        <f t="shared" si="179"/>
        <v>5599.912563767597</v>
      </c>
      <c r="Q1935" s="24">
        <f t="shared" si="182"/>
        <v>55999.12563767597</v>
      </c>
      <c r="R1935" s="19">
        <f t="shared" si="184"/>
        <v>559.99125637675968</v>
      </c>
    </row>
    <row r="1936" spans="7:18" ht="14.95" thickBot="1" x14ac:dyDescent="0.3">
      <c r="G1936">
        <f t="shared" si="183"/>
        <v>5.5870331222716493E-2</v>
      </c>
      <c r="H1936" s="41">
        <v>6.6799999999970003</v>
      </c>
      <c r="I1936" s="45">
        <f t="shared" si="181"/>
        <v>4.6558609352263742</v>
      </c>
      <c r="J1936" s="23">
        <f t="shared" si="180"/>
        <v>5.5870331222716485E-3</v>
      </c>
      <c r="K1936" s="27">
        <f t="shared" si="180"/>
        <v>5.5870331222716493E-2</v>
      </c>
      <c r="L1936" s="27">
        <f t="shared" si="180"/>
        <v>0.55870331222716485</v>
      </c>
      <c r="M1936" s="27">
        <f t="shared" si="179"/>
        <v>5.5870331222716487</v>
      </c>
      <c r="N1936" s="27">
        <f t="shared" si="179"/>
        <v>558.70331222716493</v>
      </c>
      <c r="O1936" s="27">
        <f t="shared" si="179"/>
        <v>55.870331222716487</v>
      </c>
      <c r="P1936" s="27">
        <f t="shared" si="179"/>
        <v>5587.0331222716486</v>
      </c>
      <c r="Q1936" s="24">
        <f t="shared" si="182"/>
        <v>55870.331222716486</v>
      </c>
      <c r="R1936" s="19">
        <f t="shared" si="184"/>
        <v>558.70331222716493</v>
      </c>
    </row>
    <row r="1937" spans="7:18" ht="14.95" thickBot="1" x14ac:dyDescent="0.3">
      <c r="G1937">
        <f t="shared" si="183"/>
        <v>5.5741833026691424E-2</v>
      </c>
      <c r="H1937" s="46">
        <v>6.6699999999969997</v>
      </c>
      <c r="I1937" s="45">
        <f t="shared" si="181"/>
        <v>4.645152752224285</v>
      </c>
      <c r="J1937" s="23">
        <f t="shared" si="180"/>
        <v>5.5741833026691423E-3</v>
      </c>
      <c r="K1937" s="27">
        <f t="shared" si="180"/>
        <v>5.5741833026691417E-2</v>
      </c>
      <c r="L1937" s="27">
        <f t="shared" si="180"/>
        <v>0.55741833026691423</v>
      </c>
      <c r="M1937" s="27">
        <f t="shared" si="179"/>
        <v>5.5741833026691419</v>
      </c>
      <c r="N1937" s="27">
        <f t="shared" si="179"/>
        <v>557.41833026691415</v>
      </c>
      <c r="O1937" s="27">
        <f t="shared" si="179"/>
        <v>55.741833026691424</v>
      </c>
      <c r="P1937" s="27">
        <f t="shared" si="179"/>
        <v>5574.183302669142</v>
      </c>
      <c r="Q1937" s="24">
        <f t="shared" si="182"/>
        <v>55741.83302669142</v>
      </c>
      <c r="R1937" s="19">
        <f t="shared" si="184"/>
        <v>557.41833026691427</v>
      </c>
    </row>
    <row r="1938" spans="7:18" ht="14.95" thickBot="1" x14ac:dyDescent="0.3">
      <c r="G1938">
        <f t="shared" si="183"/>
        <v>5.5613630368316146E-2</v>
      </c>
      <c r="H1938" s="46">
        <v>6.6599999999969999</v>
      </c>
      <c r="I1938" s="45">
        <f t="shared" si="181"/>
        <v>4.634469197359679</v>
      </c>
      <c r="J1938" s="23">
        <f t="shared" si="180"/>
        <v>5.5613630368316147E-3</v>
      </c>
      <c r="K1938" s="27">
        <f t="shared" si="180"/>
        <v>5.5613630368316153E-2</v>
      </c>
      <c r="L1938" s="27">
        <f t="shared" si="180"/>
        <v>0.55613630368316147</v>
      </c>
      <c r="M1938" s="27">
        <f t="shared" si="179"/>
        <v>5.5613630368316151</v>
      </c>
      <c r="N1938" s="27">
        <f t="shared" si="179"/>
        <v>556.13630368316149</v>
      </c>
      <c r="O1938" s="27">
        <f t="shared" si="179"/>
        <v>55.613630368316151</v>
      </c>
      <c r="P1938" s="27">
        <f t="shared" si="179"/>
        <v>5561.3630368316153</v>
      </c>
      <c r="Q1938" s="24">
        <f t="shared" si="182"/>
        <v>55613.630368316153</v>
      </c>
      <c r="R1938" s="19">
        <f t="shared" si="184"/>
        <v>556.1363036831616</v>
      </c>
    </row>
    <row r="1939" spans="7:18" ht="14.95" thickBot="1" x14ac:dyDescent="0.3">
      <c r="G1939">
        <f t="shared" si="183"/>
        <v>5.5485722567872924E-2</v>
      </c>
      <c r="H1939" s="46">
        <v>6.6499999999970001</v>
      </c>
      <c r="I1939" s="45">
        <f t="shared" si="181"/>
        <v>4.6238102139894099</v>
      </c>
      <c r="J1939" s="23">
        <f t="shared" si="180"/>
        <v>5.5485722567872918E-3</v>
      </c>
      <c r="K1939" s="27">
        <f t="shared" si="180"/>
        <v>5.5485722567872924E-2</v>
      </c>
      <c r="L1939" s="27">
        <f t="shared" si="180"/>
        <v>0.55485722567872919</v>
      </c>
      <c r="M1939" s="27">
        <f t="shared" si="179"/>
        <v>5.5485722567872919</v>
      </c>
      <c r="N1939" s="27">
        <f t="shared" si="179"/>
        <v>554.85722567872926</v>
      </c>
      <c r="O1939" s="27">
        <f t="shared" si="179"/>
        <v>55.485722567872926</v>
      </c>
      <c r="P1939" s="27">
        <f t="shared" si="179"/>
        <v>5548.5722567872926</v>
      </c>
      <c r="Q1939" s="24">
        <f t="shared" si="182"/>
        <v>55485.72256787293</v>
      </c>
      <c r="R1939" s="19">
        <f t="shared" si="184"/>
        <v>554.85722567872926</v>
      </c>
    </row>
    <row r="1940" spans="7:18" ht="14.95" thickBot="1" x14ac:dyDescent="0.3">
      <c r="G1940">
        <f t="shared" si="183"/>
        <v>5.5358108947207309E-2</v>
      </c>
      <c r="H1940" s="41">
        <v>6.6399999999970003</v>
      </c>
      <c r="I1940" s="45">
        <f t="shared" si="181"/>
        <v>4.6131757456006088</v>
      </c>
      <c r="J1940" s="23">
        <f t="shared" si="180"/>
        <v>5.5358108947207302E-3</v>
      </c>
      <c r="K1940" s="27">
        <f t="shared" si="180"/>
        <v>5.5358108947207302E-2</v>
      </c>
      <c r="L1940" s="27">
        <f t="shared" si="180"/>
        <v>0.55358108947207307</v>
      </c>
      <c r="M1940" s="27">
        <f t="shared" si="179"/>
        <v>5.535810894720731</v>
      </c>
      <c r="N1940" s="27">
        <f t="shared" si="179"/>
        <v>553.58108947207302</v>
      </c>
      <c r="O1940" s="27">
        <f t="shared" si="179"/>
        <v>55.358108947207306</v>
      </c>
      <c r="P1940" s="27">
        <f t="shared" si="179"/>
        <v>5535.8108947207302</v>
      </c>
      <c r="Q1940" s="24">
        <f t="shared" si="182"/>
        <v>55358.1089472073</v>
      </c>
      <c r="R1940" s="19">
        <f t="shared" si="184"/>
        <v>553.58108947207302</v>
      </c>
    </row>
    <row r="1941" spans="7:18" ht="14.95" thickBot="1" x14ac:dyDescent="0.3">
      <c r="G1941">
        <f t="shared" si="183"/>
        <v>5.523078882972457E-2</v>
      </c>
      <c r="H1941" s="46">
        <v>6.6299999999969996</v>
      </c>
      <c r="I1941" s="45">
        <f t="shared" si="181"/>
        <v>4.6025657358103809</v>
      </c>
      <c r="J1941" s="23">
        <f t="shared" si="180"/>
        <v>5.5230788829724571E-3</v>
      </c>
      <c r="K1941" s="27">
        <f t="shared" si="180"/>
        <v>5.523078882972457E-2</v>
      </c>
      <c r="L1941" s="27">
        <f t="shared" si="180"/>
        <v>0.55230788829724564</v>
      </c>
      <c r="M1941" s="27">
        <f t="shared" si="179"/>
        <v>5.5230788829724569</v>
      </c>
      <c r="N1941" s="27">
        <f t="shared" si="179"/>
        <v>552.30788829724565</v>
      </c>
      <c r="O1941" s="27">
        <f t="shared" si="179"/>
        <v>55.230788829724567</v>
      </c>
      <c r="P1941" s="27">
        <f t="shared" si="179"/>
        <v>5523.078882972457</v>
      </c>
      <c r="Q1941" s="24">
        <f t="shared" si="182"/>
        <v>55230.788829724574</v>
      </c>
      <c r="R1941" s="19">
        <f t="shared" si="184"/>
        <v>552.30788829724577</v>
      </c>
    </row>
    <row r="1942" spans="7:18" ht="14.95" thickBot="1" x14ac:dyDescent="0.3">
      <c r="G1942">
        <f t="shared" si="183"/>
        <v>5.5103761540386174E-2</v>
      </c>
      <c r="H1942" s="46">
        <v>6.6199999999969998</v>
      </c>
      <c r="I1942" s="45">
        <f t="shared" si="181"/>
        <v>4.5919801283655142</v>
      </c>
      <c r="J1942" s="23">
        <f t="shared" si="180"/>
        <v>5.5103761540386169E-3</v>
      </c>
      <c r="K1942" s="27">
        <f t="shared" si="180"/>
        <v>5.5103761540386167E-2</v>
      </c>
      <c r="L1942" s="27">
        <f t="shared" si="180"/>
        <v>0.55103761540386176</v>
      </c>
      <c r="M1942" s="27">
        <f t="shared" si="179"/>
        <v>5.5103761540386174</v>
      </c>
      <c r="N1942" s="27">
        <f t="shared" si="179"/>
        <v>551.03761540386176</v>
      </c>
      <c r="O1942" s="27">
        <f t="shared" si="179"/>
        <v>55.103761540386174</v>
      </c>
      <c r="P1942" s="27">
        <f t="shared" si="179"/>
        <v>5510.3761540386167</v>
      </c>
      <c r="Q1942" s="24">
        <f t="shared" si="182"/>
        <v>55103.761540386171</v>
      </c>
      <c r="R1942" s="19">
        <f t="shared" si="184"/>
        <v>551.03761540386165</v>
      </c>
    </row>
    <row r="1943" spans="7:18" ht="14.95" thickBot="1" x14ac:dyDescent="0.3">
      <c r="G1943">
        <f t="shared" si="183"/>
        <v>5.497702640570605E-2</v>
      </c>
      <c r="H1943" s="46">
        <v>6.6099999999970001</v>
      </c>
      <c r="I1943" s="45">
        <f t="shared" si="181"/>
        <v>4.5814188671421707</v>
      </c>
      <c r="J1943" s="23">
        <f t="shared" si="180"/>
        <v>5.4977026405706045E-3</v>
      </c>
      <c r="K1943" s="27">
        <f t="shared" si="180"/>
        <v>5.497702640570605E-2</v>
      </c>
      <c r="L1943" s="27">
        <f t="shared" si="180"/>
        <v>0.54977026405706053</v>
      </c>
      <c r="M1943" s="27">
        <f t="shared" si="179"/>
        <v>5.4977026405706049</v>
      </c>
      <c r="N1943" s="27">
        <f t="shared" si="179"/>
        <v>549.77026405706056</v>
      </c>
      <c r="O1943" s="27">
        <f t="shared" si="179"/>
        <v>54.977026405706049</v>
      </c>
      <c r="P1943" s="27">
        <f t="shared" si="179"/>
        <v>5497.7026405706047</v>
      </c>
      <c r="Q1943" s="24">
        <f t="shared" si="182"/>
        <v>54977.026405706049</v>
      </c>
      <c r="R1943" s="19">
        <f t="shared" si="184"/>
        <v>549.77026405706044</v>
      </c>
    </row>
    <row r="1944" spans="7:18" ht="14.95" thickBot="1" x14ac:dyDescent="0.3">
      <c r="G1944">
        <f t="shared" si="183"/>
        <v>5.4850582753747129E-2</v>
      </c>
      <c r="H1944" s="41">
        <v>6.5999999999970003</v>
      </c>
      <c r="I1944" s="45">
        <f t="shared" si="181"/>
        <v>4.5708818961455941</v>
      </c>
      <c r="J1944" s="23">
        <f t="shared" si="180"/>
        <v>5.4850582753747127E-3</v>
      </c>
      <c r="K1944" s="27">
        <f t="shared" si="180"/>
        <v>5.4850582753747129E-2</v>
      </c>
      <c r="L1944" s="27">
        <f t="shared" si="180"/>
        <v>0.54850582753747124</v>
      </c>
      <c r="M1944" s="27">
        <f t="shared" si="179"/>
        <v>5.4850582753747128</v>
      </c>
      <c r="N1944" s="27">
        <f t="shared" si="179"/>
        <v>548.5058275374713</v>
      </c>
      <c r="O1944" s="27">
        <f t="shared" si="179"/>
        <v>54.850582753747126</v>
      </c>
      <c r="P1944" s="27">
        <f t="shared" si="179"/>
        <v>5485.058275374713</v>
      </c>
      <c r="Q1944" s="24">
        <f t="shared" si="182"/>
        <v>54850.582753747127</v>
      </c>
      <c r="R1944" s="19">
        <f t="shared" si="184"/>
        <v>548.5058275374713</v>
      </c>
    </row>
    <row r="1945" spans="7:18" ht="14.95" thickBot="1" x14ac:dyDescent="0.3">
      <c r="G1945">
        <f t="shared" si="183"/>
        <v>5.4724429914117745E-2</v>
      </c>
      <c r="H1945" s="46">
        <v>6.5899999999969996</v>
      </c>
      <c r="I1945" s="45">
        <f t="shared" si="181"/>
        <v>4.5603691595098121</v>
      </c>
      <c r="J1945" s="23">
        <f t="shared" si="180"/>
        <v>5.4724429914117748E-3</v>
      </c>
      <c r="K1945" s="27">
        <f t="shared" si="180"/>
        <v>5.4724429914117745E-2</v>
      </c>
      <c r="L1945" s="27">
        <f t="shared" si="180"/>
        <v>0.54724429914117745</v>
      </c>
      <c r="M1945" s="27">
        <f t="shared" si="179"/>
        <v>5.4724429914117749</v>
      </c>
      <c r="N1945" s="27">
        <f t="shared" si="179"/>
        <v>547.24429914117752</v>
      </c>
      <c r="O1945" s="27">
        <f t="shared" si="179"/>
        <v>54.724429914117749</v>
      </c>
      <c r="P1945" s="27">
        <f t="shared" si="179"/>
        <v>5472.4429914117745</v>
      </c>
      <c r="Q1945" s="24">
        <f t="shared" si="182"/>
        <v>54724.429914117747</v>
      </c>
      <c r="R1945" s="19">
        <f t="shared" si="184"/>
        <v>547.24429914117752</v>
      </c>
    </row>
    <row r="1946" spans="7:18" ht="14.95" thickBot="1" x14ac:dyDescent="0.3">
      <c r="G1946">
        <f t="shared" si="183"/>
        <v>5.4598567217968123E-2</v>
      </c>
      <c r="H1946" s="46">
        <v>6.5799999999969998</v>
      </c>
      <c r="I1946" s="45">
        <f t="shared" si="181"/>
        <v>4.5498806014973434</v>
      </c>
      <c r="J1946" s="23">
        <f t="shared" si="180"/>
        <v>5.4598567217968115E-3</v>
      </c>
      <c r="K1946" s="27">
        <f t="shared" si="180"/>
        <v>5.4598567217968116E-2</v>
      </c>
      <c r="L1946" s="27">
        <f t="shared" si="180"/>
        <v>0.54598567217968119</v>
      </c>
      <c r="M1946" s="27">
        <f t="shared" si="179"/>
        <v>5.4598567217968119</v>
      </c>
      <c r="N1946" s="27">
        <f t="shared" si="179"/>
        <v>545.98567217968116</v>
      </c>
      <c r="O1946" s="27">
        <f t="shared" si="179"/>
        <v>54.598567217968117</v>
      </c>
      <c r="P1946" s="27">
        <f t="shared" si="179"/>
        <v>5459.8567217968121</v>
      </c>
      <c r="Q1946" s="24">
        <f t="shared" si="182"/>
        <v>54598.567217968121</v>
      </c>
      <c r="R1946" s="19">
        <f t="shared" si="184"/>
        <v>545.98567217968127</v>
      </c>
    </row>
    <row r="1947" spans="7:18" ht="14.95" thickBot="1" x14ac:dyDescent="0.3">
      <c r="G1947">
        <f t="shared" si="183"/>
        <v>5.4472993997986774E-2</v>
      </c>
      <c r="H1947" s="46">
        <v>6.569999999997</v>
      </c>
      <c r="I1947" s="45">
        <f t="shared" si="181"/>
        <v>4.5394161664988975</v>
      </c>
      <c r="J1947" s="23">
        <f t="shared" si="180"/>
        <v>5.4472993997986769E-3</v>
      </c>
      <c r="K1947" s="27">
        <f t="shared" si="180"/>
        <v>5.4472993997986767E-2</v>
      </c>
      <c r="L1947" s="27">
        <f t="shared" si="180"/>
        <v>0.54472993997986763</v>
      </c>
      <c r="M1947" s="27">
        <f t="shared" si="179"/>
        <v>5.4472993997986769</v>
      </c>
      <c r="N1947" s="27">
        <f t="shared" si="179"/>
        <v>544.72993997986771</v>
      </c>
      <c r="O1947" s="27">
        <f t="shared" si="179"/>
        <v>54.472993997986769</v>
      </c>
      <c r="P1947" s="27">
        <f t="shared" si="179"/>
        <v>5447.2993997986769</v>
      </c>
      <c r="Q1947" s="24">
        <f t="shared" si="182"/>
        <v>54472.99399798677</v>
      </c>
      <c r="R1947" s="19">
        <f t="shared" si="184"/>
        <v>544.72993997986771</v>
      </c>
    </row>
    <row r="1948" spans="7:18" ht="14.95" thickBot="1" x14ac:dyDescent="0.3">
      <c r="G1948">
        <f t="shared" si="183"/>
        <v>5.4347709588396957E-2</v>
      </c>
      <c r="H1948" s="41">
        <v>6.5599999999970002</v>
      </c>
      <c r="I1948" s="45">
        <f t="shared" si="181"/>
        <v>4.5289757990330797</v>
      </c>
      <c r="J1948" s="23">
        <f t="shared" si="180"/>
        <v>5.4347709588396954E-3</v>
      </c>
      <c r="K1948" s="27">
        <f t="shared" si="180"/>
        <v>5.434770958839695E-2</v>
      </c>
      <c r="L1948" s="27">
        <f t="shared" si="180"/>
        <v>0.54347709588396953</v>
      </c>
      <c r="M1948" s="27">
        <f t="shared" si="179"/>
        <v>5.4347709588396951</v>
      </c>
      <c r="N1948" s="27">
        <f t="shared" si="179"/>
        <v>543.47709588396958</v>
      </c>
      <c r="O1948" s="27">
        <f t="shared" si="179"/>
        <v>54.347709588396953</v>
      </c>
      <c r="P1948" s="27">
        <f t="shared" si="179"/>
        <v>5434.7709588396956</v>
      </c>
      <c r="Q1948" s="24">
        <f t="shared" si="182"/>
        <v>54347.70958839696</v>
      </c>
      <c r="R1948" s="19">
        <f t="shared" si="184"/>
        <v>543.47709588396958</v>
      </c>
    </row>
    <row r="1949" spans="7:18" ht="14.95" thickBot="1" x14ac:dyDescent="0.3">
      <c r="G1949">
        <f t="shared" si="183"/>
        <v>5.4222713324953237E-2</v>
      </c>
      <c r="H1949" s="46">
        <v>6.5499999999970004</v>
      </c>
      <c r="I1949" s="45">
        <f t="shared" si="181"/>
        <v>4.5185594437461027</v>
      </c>
      <c r="J1949" s="23">
        <f t="shared" si="180"/>
        <v>5.4222713324953231E-3</v>
      </c>
      <c r="K1949" s="27">
        <f t="shared" si="180"/>
        <v>5.422271332495323E-2</v>
      </c>
      <c r="L1949" s="27">
        <f t="shared" si="180"/>
        <v>0.54222713324953231</v>
      </c>
      <c r="M1949" s="27">
        <f t="shared" si="179"/>
        <v>5.4222713324953231</v>
      </c>
      <c r="N1949" s="27">
        <f t="shared" si="179"/>
        <v>542.22713324953224</v>
      </c>
      <c r="O1949" s="27">
        <f t="shared" si="179"/>
        <v>54.222713324953233</v>
      </c>
      <c r="P1949" s="27">
        <f t="shared" si="179"/>
        <v>5422.2713324953229</v>
      </c>
      <c r="Q1949" s="24">
        <f t="shared" si="182"/>
        <v>54222.713324953227</v>
      </c>
      <c r="R1949" s="19">
        <f t="shared" si="184"/>
        <v>542.22713324953236</v>
      </c>
    </row>
    <row r="1950" spans="7:18" ht="14.95" thickBot="1" x14ac:dyDescent="0.3">
      <c r="G1950">
        <f t="shared" si="183"/>
        <v>5.409800454493785E-2</v>
      </c>
      <c r="H1950" s="46">
        <v>6.5399999999969998</v>
      </c>
      <c r="I1950" s="45">
        <f t="shared" si="181"/>
        <v>4.5081670454114873</v>
      </c>
      <c r="J1950" s="23">
        <f t="shared" si="180"/>
        <v>5.4098004544937848E-3</v>
      </c>
      <c r="K1950" s="27">
        <f t="shared" si="180"/>
        <v>5.409800454493785E-2</v>
      </c>
      <c r="L1950" s="27">
        <f t="shared" si="180"/>
        <v>0.5409800454493785</v>
      </c>
      <c r="M1950" s="27">
        <f t="shared" si="179"/>
        <v>5.4098004544937854</v>
      </c>
      <c r="N1950" s="27">
        <f t="shared" si="179"/>
        <v>540.98004544937851</v>
      </c>
      <c r="O1950" s="27">
        <f t="shared" si="179"/>
        <v>54.098004544937851</v>
      </c>
      <c r="P1950" s="27">
        <f t="shared" si="179"/>
        <v>5409.8004544937849</v>
      </c>
      <c r="Q1950" s="24">
        <f t="shared" si="182"/>
        <v>54098.004544937852</v>
      </c>
      <c r="R1950" s="19">
        <f t="shared" si="184"/>
        <v>540.98004544937851</v>
      </c>
    </row>
    <row r="1951" spans="7:18" ht="14.95" thickBot="1" x14ac:dyDescent="0.3">
      <c r="G1951">
        <f t="shared" si="183"/>
        <v>5.3973582587157287E-2</v>
      </c>
      <c r="H1951" s="46">
        <v>6.529999999997</v>
      </c>
      <c r="I1951" s="45">
        <f t="shared" si="181"/>
        <v>4.497798548929774</v>
      </c>
      <c r="J1951" s="23">
        <f t="shared" si="180"/>
        <v>5.3973582587157282E-3</v>
      </c>
      <c r="K1951" s="27">
        <f t="shared" si="180"/>
        <v>5.3973582587157287E-2</v>
      </c>
      <c r="L1951" s="27">
        <f t="shared" si="180"/>
        <v>0.53973582587157287</v>
      </c>
      <c r="M1951" s="27">
        <f t="shared" si="179"/>
        <v>5.3973582587157285</v>
      </c>
      <c r="N1951" s="27">
        <f t="shared" si="179"/>
        <v>539.73582587157284</v>
      </c>
      <c r="O1951" s="27">
        <f t="shared" si="179"/>
        <v>53.973582587157289</v>
      </c>
      <c r="P1951" s="27">
        <f t="shared" si="179"/>
        <v>5397.3582587157289</v>
      </c>
      <c r="Q1951" s="24">
        <f t="shared" si="182"/>
        <v>53973.582587157289</v>
      </c>
      <c r="R1951" s="19">
        <f t="shared" si="184"/>
        <v>539.73582587157296</v>
      </c>
    </row>
    <row r="1952" spans="7:18" ht="14.95" thickBot="1" x14ac:dyDescent="0.3">
      <c r="G1952">
        <f t="shared" si="183"/>
        <v>5.3849446791938677E-2</v>
      </c>
      <c r="H1952" s="41">
        <v>6.5199999999970002</v>
      </c>
      <c r="I1952" s="45">
        <f t="shared" si="181"/>
        <v>4.4874538993282229</v>
      </c>
      <c r="J1952" s="23">
        <f t="shared" si="180"/>
        <v>5.384944679193867E-3</v>
      </c>
      <c r="K1952" s="27">
        <f t="shared" si="180"/>
        <v>5.3849446791938677E-2</v>
      </c>
      <c r="L1952" s="27">
        <f t="shared" si="180"/>
        <v>0.53849446791938671</v>
      </c>
      <c r="M1952" s="27">
        <f t="shared" si="179"/>
        <v>5.3849446791938673</v>
      </c>
      <c r="N1952" s="27">
        <f t="shared" si="179"/>
        <v>538.49446791938669</v>
      </c>
      <c r="O1952" s="27">
        <f t="shared" si="179"/>
        <v>53.849446791938675</v>
      </c>
      <c r="P1952" s="27">
        <f t="shared" si="179"/>
        <v>5384.9446791938672</v>
      </c>
      <c r="Q1952" s="24">
        <f t="shared" si="182"/>
        <v>53849.446791938673</v>
      </c>
      <c r="R1952" s="19">
        <f t="shared" si="184"/>
        <v>538.49446791938669</v>
      </c>
    </row>
    <row r="1953" spans="7:18" ht="14.95" thickBot="1" x14ac:dyDescent="0.3">
      <c r="G1953">
        <f t="shared" si="183"/>
        <v>5.3725596501126412E-2</v>
      </c>
      <c r="H1953" s="46">
        <v>6.5099999999970004</v>
      </c>
      <c r="I1953" s="45">
        <f t="shared" si="181"/>
        <v>4.4771330417605339</v>
      </c>
      <c r="J1953" s="23">
        <f t="shared" si="180"/>
        <v>5.3725596501126406E-3</v>
      </c>
      <c r="K1953" s="27">
        <f t="shared" si="180"/>
        <v>5.3725596501126405E-2</v>
      </c>
      <c r="L1953" s="27">
        <f t="shared" si="180"/>
        <v>0.53725596501126405</v>
      </c>
      <c r="M1953" s="27">
        <f t="shared" si="179"/>
        <v>5.37255965011264</v>
      </c>
      <c r="N1953" s="27">
        <f t="shared" si="179"/>
        <v>537.25596501126404</v>
      </c>
      <c r="O1953" s="27">
        <f t="shared" si="179"/>
        <v>53.725596501126404</v>
      </c>
      <c r="P1953" s="27">
        <f t="shared" si="179"/>
        <v>5372.5596501126402</v>
      </c>
      <c r="Q1953" s="24">
        <f t="shared" si="182"/>
        <v>53725.596501126398</v>
      </c>
      <c r="R1953" s="19">
        <f t="shared" si="184"/>
        <v>537.25596501126404</v>
      </c>
    </row>
    <row r="1954" spans="7:18" ht="14.95" thickBot="1" x14ac:dyDescent="0.3">
      <c r="G1954">
        <f t="shared" si="183"/>
        <v>5.3602031058078543E-2</v>
      </c>
      <c r="H1954" s="46">
        <v>6.4999999999969997</v>
      </c>
      <c r="I1954" s="45">
        <f t="shared" si="181"/>
        <v>4.4668359215065454</v>
      </c>
      <c r="J1954" s="23">
        <f t="shared" si="180"/>
        <v>5.3602031058078538E-3</v>
      </c>
      <c r="K1954" s="27">
        <f t="shared" si="180"/>
        <v>5.3602031058078543E-2</v>
      </c>
      <c r="L1954" s="27">
        <f t="shared" si="180"/>
        <v>0.53602031058078548</v>
      </c>
      <c r="M1954" s="27">
        <f t="shared" si="179"/>
        <v>5.3602031058078543</v>
      </c>
      <c r="N1954" s="27">
        <f t="shared" si="179"/>
        <v>536.02031058078546</v>
      </c>
      <c r="O1954" s="27">
        <f t="shared" si="179"/>
        <v>53.602031058078545</v>
      </c>
      <c r="P1954" s="27">
        <f t="shared" si="179"/>
        <v>5360.2031058078546</v>
      </c>
      <c r="Q1954" s="24">
        <f t="shared" si="182"/>
        <v>53602.031058078552</v>
      </c>
      <c r="R1954" s="19">
        <f t="shared" si="184"/>
        <v>536.02031058078546</v>
      </c>
    </row>
    <row r="1955" spans="7:18" ht="14.95" thickBot="1" x14ac:dyDescent="0.3">
      <c r="G1955">
        <f t="shared" si="183"/>
        <v>5.3478749807663463E-2</v>
      </c>
      <c r="H1955" s="46">
        <v>6.4899999999969999</v>
      </c>
      <c r="I1955" s="45">
        <f t="shared" si="181"/>
        <v>4.4565624839719549</v>
      </c>
      <c r="J1955" s="23">
        <f t="shared" si="180"/>
        <v>5.3478749807663465E-3</v>
      </c>
      <c r="K1955" s="27">
        <f t="shared" si="180"/>
        <v>5.3478749807663463E-2</v>
      </c>
      <c r="L1955" s="27">
        <f t="shared" si="180"/>
        <v>0.53478749807663462</v>
      </c>
      <c r="M1955" s="27">
        <f t="shared" si="179"/>
        <v>5.3478749807663464</v>
      </c>
      <c r="N1955" s="27">
        <f t="shared" si="179"/>
        <v>534.78749807663462</v>
      </c>
      <c r="O1955" s="27">
        <f t="shared" si="179"/>
        <v>53.478749807663462</v>
      </c>
      <c r="P1955" s="27">
        <f t="shared" si="179"/>
        <v>5347.8749807663462</v>
      </c>
      <c r="Q1955" s="24">
        <f t="shared" si="182"/>
        <v>53478.749807663466</v>
      </c>
      <c r="R1955" s="19">
        <f t="shared" si="184"/>
        <v>534.78749807663462</v>
      </c>
    </row>
    <row r="1956" spans="7:18" ht="14.95" thickBot="1" x14ac:dyDescent="0.3">
      <c r="G1956">
        <f t="shared" si="183"/>
        <v>5.3355752096254962E-2</v>
      </c>
      <c r="H1956" s="41">
        <v>6.4799999999968998</v>
      </c>
      <c r="I1956" s="45">
        <f t="shared" si="181"/>
        <v>4.4463126746879134</v>
      </c>
      <c r="J1956" s="23">
        <f t="shared" si="180"/>
        <v>5.3355752096254953E-3</v>
      </c>
      <c r="K1956" s="27">
        <f t="shared" si="180"/>
        <v>5.3355752096254955E-2</v>
      </c>
      <c r="L1956" s="27">
        <f t="shared" si="180"/>
        <v>0.5335575209625496</v>
      </c>
      <c r="M1956" s="27">
        <f t="shared" si="179"/>
        <v>5.335575209625496</v>
      </c>
      <c r="N1956" s="27">
        <f t="shared" si="179"/>
        <v>533.55752096254957</v>
      </c>
      <c r="O1956" s="27">
        <f t="shared" si="179"/>
        <v>53.35575209625496</v>
      </c>
      <c r="P1956" s="27">
        <f t="shared" si="179"/>
        <v>5335.5752096254955</v>
      </c>
      <c r="Q1956" s="24">
        <f t="shared" si="182"/>
        <v>53355.752096254953</v>
      </c>
      <c r="R1956" s="19">
        <f t="shared" si="184"/>
        <v>533.55752096254957</v>
      </c>
    </row>
    <row r="1957" spans="7:18" ht="14.95" thickBot="1" x14ac:dyDescent="0.3">
      <c r="G1957">
        <f t="shared" si="183"/>
        <v>5.3233037271733924E-2</v>
      </c>
      <c r="H1957" s="46">
        <v>6.4699999999969</v>
      </c>
      <c r="I1957" s="45">
        <f t="shared" si="181"/>
        <v>4.4360864393111603</v>
      </c>
      <c r="J1957" s="23">
        <f t="shared" si="180"/>
        <v>5.3233037271733915E-3</v>
      </c>
      <c r="K1957" s="27">
        <f t="shared" si="180"/>
        <v>5.3233037271733924E-2</v>
      </c>
      <c r="L1957" s="27">
        <f t="shared" si="180"/>
        <v>0.53233037271733918</v>
      </c>
      <c r="M1957" s="27">
        <f t="shared" si="179"/>
        <v>5.3233037271733918</v>
      </c>
      <c r="N1957" s="27">
        <f t="shared" si="179"/>
        <v>532.33037271733917</v>
      </c>
      <c r="O1957" s="27">
        <f t="shared" si="179"/>
        <v>53.23303727173392</v>
      </c>
      <c r="P1957" s="27">
        <f t="shared" si="179"/>
        <v>5323.303727173392</v>
      </c>
      <c r="Q1957" s="24">
        <f t="shared" si="182"/>
        <v>53233.03727173392</v>
      </c>
      <c r="R1957" s="19">
        <f t="shared" si="184"/>
        <v>532.33037271733917</v>
      </c>
    </row>
    <row r="1958" spans="7:18" ht="14.95" thickBot="1" x14ac:dyDescent="0.3">
      <c r="G1958">
        <f t="shared" si="183"/>
        <v>5.3110604683477287E-2</v>
      </c>
      <c r="H1958" s="46">
        <v>6.4599999999969002</v>
      </c>
      <c r="I1958" s="45">
        <f t="shared" si="181"/>
        <v>4.425883723623107</v>
      </c>
      <c r="J1958" s="23">
        <f t="shared" si="180"/>
        <v>5.311060468347728E-3</v>
      </c>
      <c r="K1958" s="27">
        <f t="shared" si="180"/>
        <v>5.311060468347728E-2</v>
      </c>
      <c r="L1958" s="27">
        <f t="shared" si="180"/>
        <v>0.5311060468347728</v>
      </c>
      <c r="M1958" s="27">
        <f t="shared" si="179"/>
        <v>5.311060468347728</v>
      </c>
      <c r="N1958" s="27">
        <f t="shared" si="179"/>
        <v>531.10604683477288</v>
      </c>
      <c r="O1958" s="27">
        <f t="shared" si="179"/>
        <v>53.110604683477284</v>
      </c>
      <c r="P1958" s="27">
        <f t="shared" si="179"/>
        <v>5311.0604683477286</v>
      </c>
      <c r="Q1958" s="24">
        <f t="shared" si="182"/>
        <v>53110.604683477286</v>
      </c>
      <c r="R1958" s="19">
        <f t="shared" si="184"/>
        <v>531.10604683477288</v>
      </c>
    </row>
    <row r="1959" spans="7:18" ht="14.95" thickBot="1" x14ac:dyDescent="0.3">
      <c r="G1959">
        <f t="shared" si="183"/>
        <v>5.2988453682359694E-2</v>
      </c>
      <c r="H1959" s="46">
        <v>6.4499999999969004</v>
      </c>
      <c r="I1959" s="45">
        <f t="shared" si="181"/>
        <v>4.4157044735299742</v>
      </c>
      <c r="J1959" s="23">
        <f t="shared" si="180"/>
        <v>5.2988453682359686E-3</v>
      </c>
      <c r="K1959" s="27">
        <f t="shared" si="180"/>
        <v>5.2988453682359687E-2</v>
      </c>
      <c r="L1959" s="27">
        <f t="shared" si="180"/>
        <v>0.52988453682359693</v>
      </c>
      <c r="M1959" s="27">
        <f t="shared" si="179"/>
        <v>5.2988453682359689</v>
      </c>
      <c r="N1959" s="27">
        <f t="shared" si="179"/>
        <v>529.88453682359693</v>
      </c>
      <c r="O1959" s="27">
        <f t="shared" si="179"/>
        <v>52.98845368235969</v>
      </c>
      <c r="P1959" s="27">
        <f t="shared" si="179"/>
        <v>5298.8453682359695</v>
      </c>
      <c r="Q1959" s="24">
        <f t="shared" si="182"/>
        <v>52988.453682359694</v>
      </c>
      <c r="R1959" s="19">
        <f t="shared" si="184"/>
        <v>529.88453682359693</v>
      </c>
    </row>
    <row r="1960" spans="7:18" ht="14.95" thickBot="1" x14ac:dyDescent="0.3">
      <c r="G1960">
        <f t="shared" si="183"/>
        <v>5.2866583620748656E-2</v>
      </c>
      <c r="H1960" s="41">
        <v>6.4399999999968998</v>
      </c>
      <c r="I1960" s="45">
        <f t="shared" si="181"/>
        <v>4.405548635062388</v>
      </c>
      <c r="J1960" s="23">
        <f t="shared" si="180"/>
        <v>5.2866583620748654E-3</v>
      </c>
      <c r="K1960" s="27">
        <f t="shared" si="180"/>
        <v>5.2866583620748656E-2</v>
      </c>
      <c r="L1960" s="27">
        <f t="shared" si="180"/>
        <v>0.52866583620748653</v>
      </c>
      <c r="M1960" s="27">
        <f t="shared" si="179"/>
        <v>5.2866583620748653</v>
      </c>
      <c r="N1960" s="27">
        <f t="shared" si="179"/>
        <v>528.66583620748656</v>
      </c>
      <c r="O1960" s="27">
        <f t="shared" si="179"/>
        <v>52.866583620748649</v>
      </c>
      <c r="P1960" s="27">
        <f t="shared" si="179"/>
        <v>5286.6583620748652</v>
      </c>
      <c r="Q1960" s="24">
        <f t="shared" si="182"/>
        <v>52866.583620748657</v>
      </c>
      <c r="R1960" s="19">
        <f t="shared" si="184"/>
        <v>528.66583620748656</v>
      </c>
    </row>
    <row r="1961" spans="7:18" ht="14.95" thickBot="1" x14ac:dyDescent="0.3">
      <c r="G1961">
        <f t="shared" si="183"/>
        <v>5.2744993852501303E-2</v>
      </c>
      <c r="H1961" s="46">
        <v>6.4299999999969</v>
      </c>
      <c r="I1961" s="45">
        <f t="shared" si="181"/>
        <v>4.3954161543751082</v>
      </c>
      <c r="J1961" s="23">
        <f t="shared" si="180"/>
        <v>5.2744993852501297E-3</v>
      </c>
      <c r="K1961" s="27">
        <f t="shared" si="180"/>
        <v>5.2744993852501296E-2</v>
      </c>
      <c r="L1961" s="27">
        <f t="shared" si="180"/>
        <v>0.52744993852501298</v>
      </c>
      <c r="M1961" s="27">
        <f t="shared" si="179"/>
        <v>5.2744993852501301</v>
      </c>
      <c r="N1961" s="27">
        <f t="shared" si="179"/>
        <v>527.44993852501295</v>
      </c>
      <c r="O1961" s="27">
        <f t="shared" si="179"/>
        <v>52.744993852501302</v>
      </c>
      <c r="P1961" s="27">
        <f t="shared" si="179"/>
        <v>5274.4993852501302</v>
      </c>
      <c r="Q1961" s="24">
        <f t="shared" si="182"/>
        <v>52744.993852501306</v>
      </c>
      <c r="R1961" s="19">
        <f t="shared" si="184"/>
        <v>527.44993852501307</v>
      </c>
    </row>
    <row r="1962" spans="7:18" ht="14.95" thickBot="1" x14ac:dyDescent="0.3">
      <c r="G1962">
        <f t="shared" si="183"/>
        <v>5.2623683732960738E-2</v>
      </c>
      <c r="H1962" s="46">
        <v>6.4199999999969002</v>
      </c>
      <c r="I1962" s="45">
        <f t="shared" si="181"/>
        <v>4.385306977746728</v>
      </c>
      <c r="J1962" s="23">
        <f t="shared" si="180"/>
        <v>5.2623683732960728E-3</v>
      </c>
      <c r="K1962" s="27">
        <f t="shared" si="180"/>
        <v>5.2623683732960731E-2</v>
      </c>
      <c r="L1962" s="27">
        <f t="shared" si="180"/>
        <v>0.52623683732960735</v>
      </c>
      <c r="M1962" s="27">
        <f t="shared" si="179"/>
        <v>5.2623683732960735</v>
      </c>
      <c r="N1962" s="27">
        <f t="shared" si="179"/>
        <v>526.23683732960728</v>
      </c>
      <c r="O1962" s="27">
        <f t="shared" si="179"/>
        <v>52.623683732960728</v>
      </c>
      <c r="P1962" s="27">
        <f t="shared" si="179"/>
        <v>5262.3683732960735</v>
      </c>
      <c r="Q1962" s="24">
        <f t="shared" si="182"/>
        <v>52623.683732960737</v>
      </c>
      <c r="R1962" s="19">
        <f t="shared" si="184"/>
        <v>526.2368373296074</v>
      </c>
    </row>
    <row r="1963" spans="7:18" ht="14.95" thickBot="1" x14ac:dyDescent="0.3">
      <c r="G1963">
        <f t="shared" si="183"/>
        <v>5.2502652618952789E-2</v>
      </c>
      <c r="H1963" s="46">
        <v>6.4099999999969004</v>
      </c>
      <c r="I1963" s="45">
        <f t="shared" si="181"/>
        <v>4.3752210515793992</v>
      </c>
      <c r="J1963" s="23">
        <f t="shared" si="180"/>
        <v>5.2502652618952785E-3</v>
      </c>
      <c r="K1963" s="27">
        <f t="shared" si="180"/>
        <v>5.2502652618952789E-2</v>
      </c>
      <c r="L1963" s="27">
        <f t="shared" si="180"/>
        <v>0.52502652618952794</v>
      </c>
      <c r="M1963" s="27">
        <f t="shared" si="179"/>
        <v>5.2502652618952785</v>
      </c>
      <c r="N1963" s="27">
        <f t="shared" si="179"/>
        <v>525.02652618952789</v>
      </c>
      <c r="O1963" s="27">
        <f t="shared" si="179"/>
        <v>52.502652618952787</v>
      </c>
      <c r="P1963" s="27">
        <f t="shared" si="179"/>
        <v>5250.2652618952789</v>
      </c>
      <c r="Q1963" s="24">
        <f t="shared" si="182"/>
        <v>52502.652618952787</v>
      </c>
      <c r="R1963" s="19">
        <f t="shared" si="184"/>
        <v>525.02652618952789</v>
      </c>
    </row>
    <row r="1964" spans="7:18" ht="14.95" thickBot="1" x14ac:dyDescent="0.3">
      <c r="G1964">
        <f t="shared" si="183"/>
        <v>5.2381899868782535E-2</v>
      </c>
      <c r="H1964" s="41">
        <v>6.3999999999968997</v>
      </c>
      <c r="I1964" s="45">
        <f t="shared" si="181"/>
        <v>4.3651583223985444</v>
      </c>
      <c r="J1964" s="23">
        <f t="shared" si="180"/>
        <v>5.2381899868782535E-3</v>
      </c>
      <c r="K1964" s="27">
        <f t="shared" si="180"/>
        <v>5.2381899868782535E-2</v>
      </c>
      <c r="L1964" s="27">
        <f t="shared" si="180"/>
        <v>0.52381899868782533</v>
      </c>
      <c r="M1964" s="27">
        <f t="shared" si="179"/>
        <v>5.2381899868782531</v>
      </c>
      <c r="N1964" s="27">
        <f t="shared" si="179"/>
        <v>523.81899868782534</v>
      </c>
      <c r="O1964" s="27">
        <f t="shared" si="179"/>
        <v>52.381899868782533</v>
      </c>
      <c r="P1964" s="27">
        <f t="shared" si="179"/>
        <v>5238.1899868782539</v>
      </c>
      <c r="Q1964" s="24">
        <f t="shared" si="182"/>
        <v>52381.899868782537</v>
      </c>
      <c r="R1964" s="19">
        <f t="shared" si="184"/>
        <v>523.81899868782546</v>
      </c>
    </row>
    <row r="1965" spans="7:18" ht="14.95" thickBot="1" x14ac:dyDescent="0.3">
      <c r="G1965">
        <f t="shared" si="183"/>
        <v>5.2261424842230939E-2</v>
      </c>
      <c r="H1965" s="46">
        <v>6.3899999999968999</v>
      </c>
      <c r="I1965" s="45">
        <f t="shared" si="181"/>
        <v>4.3551187368525781</v>
      </c>
      <c r="J1965" s="23">
        <f t="shared" si="180"/>
        <v>5.2261424842230935E-3</v>
      </c>
      <c r="K1965" s="27">
        <f t="shared" si="180"/>
        <v>5.2261424842230939E-2</v>
      </c>
      <c r="L1965" s="27">
        <f t="shared" si="180"/>
        <v>0.5226142484223093</v>
      </c>
      <c r="M1965" s="27">
        <f t="shared" si="179"/>
        <v>5.2261424842230939</v>
      </c>
      <c r="N1965" s="27">
        <f t="shared" si="179"/>
        <v>522.6142484223094</v>
      </c>
      <c r="O1965" s="27">
        <f t="shared" si="179"/>
        <v>52.261424842230937</v>
      </c>
      <c r="P1965" s="27">
        <f t="shared" si="179"/>
        <v>5226.1424842230936</v>
      </c>
      <c r="Q1965" s="24">
        <f t="shared" si="182"/>
        <v>52261.424842230939</v>
      </c>
      <c r="R1965" s="19">
        <f t="shared" si="184"/>
        <v>522.6142484223094</v>
      </c>
    </row>
    <row r="1966" spans="7:18" ht="14.95" thickBot="1" x14ac:dyDescent="0.3">
      <c r="G1966">
        <f t="shared" si="183"/>
        <v>5.2141226900551368E-2</v>
      </c>
      <c r="H1966" s="46">
        <v>6.3799999999969002</v>
      </c>
      <c r="I1966" s="45">
        <f t="shared" si="181"/>
        <v>4.3451022417126142</v>
      </c>
      <c r="J1966" s="23">
        <f t="shared" si="180"/>
        <v>5.214122690055137E-3</v>
      </c>
      <c r="K1966" s="27">
        <f t="shared" si="180"/>
        <v>5.2141226900551368E-2</v>
      </c>
      <c r="L1966" s="27">
        <f t="shared" si="180"/>
        <v>0.52141226900551374</v>
      </c>
      <c r="M1966" s="27">
        <f t="shared" si="179"/>
        <v>5.2141226900551372</v>
      </c>
      <c r="N1966" s="27">
        <f t="shared" si="179"/>
        <v>521.41226900551374</v>
      </c>
      <c r="O1966" s="27">
        <f t="shared" si="179"/>
        <v>52.141226900551374</v>
      </c>
      <c r="P1966" s="27">
        <f t="shared" si="179"/>
        <v>5214.1226900551374</v>
      </c>
      <c r="Q1966" s="24">
        <f t="shared" si="182"/>
        <v>52141.226900551374</v>
      </c>
      <c r="R1966" s="19">
        <f t="shared" si="184"/>
        <v>521.41226900551374</v>
      </c>
    </row>
    <row r="1967" spans="7:18" ht="14.95" thickBot="1" x14ac:dyDescent="0.3">
      <c r="G1967">
        <f t="shared" si="183"/>
        <v>5.2021305406466337E-2</v>
      </c>
      <c r="H1967" s="46">
        <v>6.3699999999969004</v>
      </c>
      <c r="I1967" s="45">
        <f t="shared" si="181"/>
        <v>4.3351087838721947</v>
      </c>
      <c r="J1967" s="23">
        <f t="shared" si="180"/>
        <v>5.2021305406466335E-3</v>
      </c>
      <c r="K1967" s="27">
        <f t="shared" si="180"/>
        <v>5.2021305406466337E-2</v>
      </c>
      <c r="L1967" s="27">
        <f t="shared" si="180"/>
        <v>0.52021305406466334</v>
      </c>
      <c r="M1967" s="27">
        <f t="shared" si="179"/>
        <v>5.2021305406466336</v>
      </c>
      <c r="N1967" s="27">
        <f t="shared" si="179"/>
        <v>520.21305406466331</v>
      </c>
      <c r="O1967" s="27">
        <f t="shared" si="179"/>
        <v>52.021305406466332</v>
      </c>
      <c r="P1967" s="27">
        <f t="shared" si="179"/>
        <v>5202.1305406466336</v>
      </c>
      <c r="Q1967" s="24">
        <f t="shared" si="182"/>
        <v>52021.305406466337</v>
      </c>
      <c r="R1967" s="19">
        <f t="shared" si="184"/>
        <v>520.21305406466342</v>
      </c>
    </row>
    <row r="1968" spans="7:18" ht="14.95" thickBot="1" x14ac:dyDescent="0.3">
      <c r="G1968">
        <f t="shared" si="183"/>
        <v>5.1901659724163995E-2</v>
      </c>
      <c r="H1968" s="41">
        <v>6.3599999999968997</v>
      </c>
      <c r="I1968" s="45">
        <f t="shared" si="181"/>
        <v>4.3251383103469996</v>
      </c>
      <c r="J1968" s="23">
        <f t="shared" si="180"/>
        <v>5.1901659724164001E-3</v>
      </c>
      <c r="K1968" s="27">
        <f t="shared" si="180"/>
        <v>5.1901659724163995E-2</v>
      </c>
      <c r="L1968" s="27">
        <f t="shared" si="180"/>
        <v>0.51901659724163995</v>
      </c>
      <c r="M1968" s="27">
        <f t="shared" si="179"/>
        <v>5.1901659724164002</v>
      </c>
      <c r="N1968" s="27">
        <f t="shared" si="179"/>
        <v>519.01659724163994</v>
      </c>
      <c r="O1968" s="27">
        <f t="shared" si="179"/>
        <v>51.901659724163999</v>
      </c>
      <c r="P1968" s="27">
        <f t="shared" si="179"/>
        <v>5190.1659724164001</v>
      </c>
      <c r="Q1968" s="24">
        <f t="shared" si="182"/>
        <v>51901.659724164005</v>
      </c>
      <c r="R1968" s="19">
        <f t="shared" si="184"/>
        <v>519.01659724164006</v>
      </c>
    </row>
    <row r="1969" spans="7:18" ht="14.95" thickBot="1" x14ac:dyDescent="0.3">
      <c r="G1969">
        <f t="shared" si="183"/>
        <v>5.1782289219294876E-2</v>
      </c>
      <c r="H1969" s="46">
        <v>6.3499999999968999</v>
      </c>
      <c r="I1969" s="45">
        <f t="shared" si="181"/>
        <v>4.3151907682745732</v>
      </c>
      <c r="J1969" s="23">
        <f t="shared" si="180"/>
        <v>5.1782289219294876E-3</v>
      </c>
      <c r="K1969" s="27">
        <f t="shared" si="180"/>
        <v>5.1782289219294883E-2</v>
      </c>
      <c r="L1969" s="27">
        <f t="shared" si="180"/>
        <v>0.51782289219294875</v>
      </c>
      <c r="M1969" s="27">
        <f t="shared" si="179"/>
        <v>5.1782289219294881</v>
      </c>
      <c r="N1969" s="27">
        <f t="shared" si="179"/>
        <v>517.82289219294876</v>
      </c>
      <c r="O1969" s="27">
        <f t="shared" si="179"/>
        <v>51.782289219294881</v>
      </c>
      <c r="P1969" s="27">
        <f t="shared" si="179"/>
        <v>5178.228921929488</v>
      </c>
      <c r="Q1969" s="24">
        <f t="shared" si="182"/>
        <v>51782.289219294886</v>
      </c>
      <c r="R1969" s="19">
        <f t="shared" si="184"/>
        <v>517.82289219294887</v>
      </c>
    </row>
    <row r="1970" spans="7:18" ht="14.95" thickBot="1" x14ac:dyDescent="0.3">
      <c r="G1970">
        <f t="shared" si="183"/>
        <v>5.1663193258968412E-2</v>
      </c>
      <c r="H1970" s="46">
        <v>6.3399999999969001</v>
      </c>
      <c r="I1970" s="45">
        <f t="shared" si="181"/>
        <v>4.3052661049140344</v>
      </c>
      <c r="J1970" s="23">
        <f t="shared" si="180"/>
        <v>5.1663193258968407E-3</v>
      </c>
      <c r="K1970" s="27">
        <f t="shared" si="180"/>
        <v>5.1663193258968412E-2</v>
      </c>
      <c r="L1970" s="27">
        <f t="shared" si="180"/>
        <v>0.5166319325896841</v>
      </c>
      <c r="M1970" s="27">
        <f t="shared" si="179"/>
        <v>5.1663193258968416</v>
      </c>
      <c r="N1970" s="27">
        <f t="shared" si="179"/>
        <v>516.63193258968408</v>
      </c>
      <c r="O1970" s="27">
        <f t="shared" si="179"/>
        <v>51.663193258968413</v>
      </c>
      <c r="P1970" s="27">
        <f t="shared" ref="M1970:P2033" si="185">P$3*$T$4*($I1970/1000)</f>
        <v>5166.3193258968413</v>
      </c>
      <c r="Q1970" s="24">
        <f t="shared" si="182"/>
        <v>51663.193258968415</v>
      </c>
      <c r="R1970" s="19">
        <f t="shared" si="184"/>
        <v>516.6319325896842</v>
      </c>
    </row>
    <row r="1971" spans="7:18" ht="14.95" thickBot="1" x14ac:dyDescent="0.3">
      <c r="G1971">
        <f t="shared" si="183"/>
        <v>5.1544371211749693E-2</v>
      </c>
      <c r="H1971" s="46">
        <v>6.3299999999969003</v>
      </c>
      <c r="I1971" s="45">
        <f t="shared" si="181"/>
        <v>4.2953642676458079</v>
      </c>
      <c r="J1971" s="23">
        <f t="shared" si="180"/>
        <v>5.1544371211749689E-3</v>
      </c>
      <c r="K1971" s="27">
        <f t="shared" si="180"/>
        <v>5.1544371211749693E-2</v>
      </c>
      <c r="L1971" s="27">
        <f t="shared" si="180"/>
        <v>0.51544371211749695</v>
      </c>
      <c r="M1971" s="27">
        <f t="shared" si="185"/>
        <v>5.1544371211749693</v>
      </c>
      <c r="N1971" s="27">
        <f t="shared" si="185"/>
        <v>515.44371211749694</v>
      </c>
      <c r="O1971" s="27">
        <f t="shared" si="185"/>
        <v>51.544371211749691</v>
      </c>
      <c r="P1971" s="27">
        <f t="shared" si="185"/>
        <v>5154.4371211749694</v>
      </c>
      <c r="Q1971" s="24">
        <f t="shared" si="182"/>
        <v>51544.371211749698</v>
      </c>
      <c r="R1971" s="19">
        <f t="shared" si="184"/>
        <v>515.44371211749694</v>
      </c>
    </row>
    <row r="1972" spans="7:18" ht="14.95" thickBot="1" x14ac:dyDescent="0.3">
      <c r="G1972">
        <f t="shared" si="183"/>
        <v>5.1425822447656033E-2</v>
      </c>
      <c r="H1972" s="41">
        <v>6.3199999999968997</v>
      </c>
      <c r="I1972" s="45">
        <f t="shared" si="181"/>
        <v>4.2854852039713363</v>
      </c>
      <c r="J1972" s="23">
        <f t="shared" ref="J1972:P2035" si="186">J$3*$T$4*($I1972/1000)</f>
        <v>5.1425822447656042E-3</v>
      </c>
      <c r="K1972" s="27">
        <f t="shared" si="186"/>
        <v>5.142582244765604E-2</v>
      </c>
      <c r="L1972" s="27">
        <f t="shared" si="186"/>
        <v>0.51425822447656044</v>
      </c>
      <c r="M1972" s="27">
        <f t="shared" si="185"/>
        <v>5.1425822447656042</v>
      </c>
      <c r="N1972" s="27">
        <f t="shared" si="185"/>
        <v>514.25822447656037</v>
      </c>
      <c r="O1972" s="27">
        <f t="shared" si="185"/>
        <v>51.425822447656039</v>
      </c>
      <c r="P1972" s="27">
        <f t="shared" si="185"/>
        <v>5142.5822447656037</v>
      </c>
      <c r="Q1972" s="24">
        <f t="shared" si="182"/>
        <v>51425.822447656035</v>
      </c>
      <c r="R1972" s="19">
        <f t="shared" si="184"/>
        <v>514.25822447656037</v>
      </c>
    </row>
    <row r="1973" spans="7:18" ht="14.95" thickBot="1" x14ac:dyDescent="0.3">
      <c r="G1973">
        <f t="shared" si="183"/>
        <v>5.130754633815373E-2</v>
      </c>
      <c r="H1973" s="46">
        <v>6.3099999999968999</v>
      </c>
      <c r="I1973" s="45">
        <f t="shared" si="181"/>
        <v>4.2756288615128106</v>
      </c>
      <c r="J1973" s="23">
        <f t="shared" si="186"/>
        <v>5.130754633815373E-3</v>
      </c>
      <c r="K1973" s="27">
        <f t="shared" si="186"/>
        <v>5.130754633815373E-2</v>
      </c>
      <c r="L1973" s="27">
        <f t="shared" si="186"/>
        <v>0.51307546338153731</v>
      </c>
      <c r="M1973" s="27">
        <f t="shared" si="185"/>
        <v>5.1307546338153731</v>
      </c>
      <c r="N1973" s="27">
        <f t="shared" si="185"/>
        <v>513.07546338153725</v>
      </c>
      <c r="O1973" s="27">
        <f t="shared" si="185"/>
        <v>51.307546338153728</v>
      </c>
      <c r="P1973" s="27">
        <f t="shared" si="185"/>
        <v>5130.7546338153734</v>
      </c>
      <c r="Q1973" s="24">
        <f t="shared" si="182"/>
        <v>51307.546338153734</v>
      </c>
      <c r="R1973" s="19">
        <f t="shared" si="184"/>
        <v>513.07546338153736</v>
      </c>
    </row>
    <row r="1974" spans="7:18" ht="14.95" thickBot="1" x14ac:dyDescent="0.3">
      <c r="G1974">
        <f t="shared" si="183"/>
        <v>5.1189542256154588E-2</v>
      </c>
      <c r="H1974" s="46">
        <v>6.2999999999969001</v>
      </c>
      <c r="I1974" s="45">
        <f t="shared" si="181"/>
        <v>4.2657951880128824</v>
      </c>
      <c r="J1974" s="23">
        <f t="shared" si="186"/>
        <v>5.1189542256154588E-3</v>
      </c>
      <c r="K1974" s="27">
        <f t="shared" si="186"/>
        <v>5.1189542256154588E-2</v>
      </c>
      <c r="L1974" s="27">
        <f t="shared" si="186"/>
        <v>0.51189542256154585</v>
      </c>
      <c r="M1974" s="27">
        <f t="shared" si="185"/>
        <v>5.1189542256154592</v>
      </c>
      <c r="N1974" s="27">
        <f t="shared" si="185"/>
        <v>511.8954225615459</v>
      </c>
      <c r="O1974" s="27">
        <f t="shared" si="185"/>
        <v>51.189542256154589</v>
      </c>
      <c r="P1974" s="27">
        <f t="shared" si="185"/>
        <v>5118.9542256154591</v>
      </c>
      <c r="Q1974" s="24">
        <f t="shared" si="182"/>
        <v>51189.542256154593</v>
      </c>
      <c r="R1974" s="19">
        <f t="shared" si="184"/>
        <v>511.89542256154596</v>
      </c>
    </row>
    <row r="1975" spans="7:18" ht="14.95" thickBot="1" x14ac:dyDescent="0.3">
      <c r="G1975">
        <f t="shared" si="183"/>
        <v>5.1071809576012726E-2</v>
      </c>
      <c r="H1975" s="46">
        <v>6.2899999999969003</v>
      </c>
      <c r="I1975" s="45">
        <f t="shared" si="181"/>
        <v>4.2559841313343938</v>
      </c>
      <c r="J1975" s="23">
        <f t="shared" si="186"/>
        <v>5.1071809576012728E-3</v>
      </c>
      <c r="K1975" s="27">
        <f t="shared" si="186"/>
        <v>5.1071809576012726E-2</v>
      </c>
      <c r="L1975" s="27">
        <f t="shared" si="186"/>
        <v>0.51071809576012728</v>
      </c>
      <c r="M1975" s="27">
        <f t="shared" si="185"/>
        <v>5.1071809576012726</v>
      </c>
      <c r="N1975" s="27">
        <f t="shared" si="185"/>
        <v>510.71809576012726</v>
      </c>
      <c r="O1975" s="27">
        <f t="shared" si="185"/>
        <v>51.071809576012726</v>
      </c>
      <c r="P1975" s="27">
        <f t="shared" si="185"/>
        <v>5107.1809576012729</v>
      </c>
      <c r="Q1975" s="24">
        <f t="shared" si="182"/>
        <v>51071.809576012733</v>
      </c>
      <c r="R1975" s="19">
        <f t="shared" si="184"/>
        <v>510.71809576012731</v>
      </c>
    </row>
    <row r="1976" spans="7:18" ht="14.95" thickBot="1" x14ac:dyDescent="0.3">
      <c r="G1976">
        <f t="shared" si="183"/>
        <v>5.0954347673521173E-2</v>
      </c>
      <c r="H1976" s="41">
        <v>6.2799999999968996</v>
      </c>
      <c r="I1976" s="45">
        <f t="shared" si="181"/>
        <v>4.2461956394600975</v>
      </c>
      <c r="J1976" s="23">
        <f t="shared" si="186"/>
        <v>5.0954347673521161E-3</v>
      </c>
      <c r="K1976" s="27">
        <f t="shared" si="186"/>
        <v>5.0954347673521166E-2</v>
      </c>
      <c r="L1976" s="27">
        <f t="shared" si="186"/>
        <v>0.50954347673521161</v>
      </c>
      <c r="M1976" s="27">
        <f t="shared" si="185"/>
        <v>5.095434767352117</v>
      </c>
      <c r="N1976" s="27">
        <f t="shared" si="185"/>
        <v>509.54347673521164</v>
      </c>
      <c r="O1976" s="27">
        <f t="shared" si="185"/>
        <v>50.95434767352117</v>
      </c>
      <c r="P1976" s="27">
        <f t="shared" si="185"/>
        <v>5095.434767352117</v>
      </c>
      <c r="Q1976" s="24">
        <f t="shared" si="182"/>
        <v>50954.347673521166</v>
      </c>
      <c r="R1976" s="19">
        <f t="shared" si="184"/>
        <v>509.5434767352117</v>
      </c>
    </row>
    <row r="1977" spans="7:18" ht="14.95" thickBot="1" x14ac:dyDescent="0.3">
      <c r="G1977">
        <f t="shared" si="183"/>
        <v>5.0837155925908657E-2</v>
      </c>
      <c r="H1977" s="46">
        <v>6.2699999999968998</v>
      </c>
      <c r="I1977" s="45">
        <f t="shared" si="181"/>
        <v>4.2364296604923881</v>
      </c>
      <c r="J1977" s="23">
        <f t="shared" si="186"/>
        <v>5.0837155925908652E-3</v>
      </c>
      <c r="K1977" s="27">
        <f t="shared" si="186"/>
        <v>5.0837155925908657E-2</v>
      </c>
      <c r="L1977" s="27">
        <f t="shared" si="186"/>
        <v>0.50837155925908661</v>
      </c>
      <c r="M1977" s="27">
        <f t="shared" si="185"/>
        <v>5.0837155925908659</v>
      </c>
      <c r="N1977" s="27">
        <f t="shared" si="185"/>
        <v>508.37155925908655</v>
      </c>
      <c r="O1977" s="27">
        <f t="shared" si="185"/>
        <v>50.837155925908654</v>
      </c>
      <c r="P1977" s="27">
        <f t="shared" si="185"/>
        <v>5083.7155925908655</v>
      </c>
      <c r="Q1977" s="24">
        <f t="shared" si="182"/>
        <v>50837.155925908657</v>
      </c>
      <c r="R1977" s="19">
        <f t="shared" si="184"/>
        <v>508.37155925908655</v>
      </c>
    </row>
    <row r="1978" spans="7:18" ht="14.95" thickBot="1" x14ac:dyDescent="0.3">
      <c r="G1978">
        <f t="shared" si="183"/>
        <v>5.072023371183617E-2</v>
      </c>
      <c r="H1978" s="46">
        <v>6.2599999999969</v>
      </c>
      <c r="I1978" s="45">
        <f t="shared" si="181"/>
        <v>4.2266861426530138</v>
      </c>
      <c r="J1978" s="23">
        <f t="shared" si="186"/>
        <v>5.0720233711836161E-3</v>
      </c>
      <c r="K1978" s="27">
        <f t="shared" si="186"/>
        <v>5.0720233711836163E-2</v>
      </c>
      <c r="L1978" s="27">
        <f t="shared" si="186"/>
        <v>0.50720233711836171</v>
      </c>
      <c r="M1978" s="27">
        <f t="shared" si="185"/>
        <v>5.0720233711836169</v>
      </c>
      <c r="N1978" s="27">
        <f t="shared" si="185"/>
        <v>507.20233711836164</v>
      </c>
      <c r="O1978" s="27">
        <f t="shared" si="185"/>
        <v>50.720233711836165</v>
      </c>
      <c r="P1978" s="27">
        <f t="shared" si="185"/>
        <v>5072.0233711836163</v>
      </c>
      <c r="Q1978" s="24">
        <f t="shared" si="182"/>
        <v>50720.233711836161</v>
      </c>
      <c r="R1978" s="19">
        <f t="shared" si="184"/>
        <v>507.20233711836164</v>
      </c>
    </row>
    <row r="1979" spans="7:18" ht="14.95" thickBot="1" x14ac:dyDescent="0.3">
      <c r="G1979">
        <f t="shared" si="183"/>
        <v>5.0603580411393762E-2</v>
      </c>
      <c r="H1979" s="46">
        <v>6.2499999999969003</v>
      </c>
      <c r="I1979" s="45">
        <f t="shared" si="181"/>
        <v>4.2169650342828131</v>
      </c>
      <c r="J1979" s="23">
        <f t="shared" si="186"/>
        <v>5.0603580411393758E-3</v>
      </c>
      <c r="K1979" s="27">
        <f t="shared" si="186"/>
        <v>5.0603580411393762E-2</v>
      </c>
      <c r="L1979" s="27">
        <f t="shared" si="186"/>
        <v>0.50603580411393756</v>
      </c>
      <c r="M1979" s="27">
        <f t="shared" si="185"/>
        <v>5.0603580411393754</v>
      </c>
      <c r="N1979" s="27">
        <f t="shared" si="185"/>
        <v>506.03580411393756</v>
      </c>
      <c r="O1979" s="27">
        <f t="shared" si="185"/>
        <v>50.603580411393757</v>
      </c>
      <c r="P1979" s="27">
        <f t="shared" si="185"/>
        <v>5060.3580411393759</v>
      </c>
      <c r="Q1979" s="24">
        <f t="shared" si="182"/>
        <v>50603.580411393763</v>
      </c>
      <c r="R1979" s="19">
        <f t="shared" si="184"/>
        <v>506.03580411393762</v>
      </c>
    </row>
    <row r="1980" spans="7:18" ht="14.95" thickBot="1" x14ac:dyDescent="0.3">
      <c r="G1980">
        <f t="shared" si="183"/>
        <v>5.0487195406097245E-2</v>
      </c>
      <c r="H1980" s="41">
        <v>6.2399999999968996</v>
      </c>
      <c r="I1980" s="45">
        <f t="shared" si="181"/>
        <v>4.2072662838414372</v>
      </c>
      <c r="J1980" s="23">
        <f t="shared" si="186"/>
        <v>5.0487195406097238E-3</v>
      </c>
      <c r="K1980" s="27">
        <f t="shared" si="186"/>
        <v>5.0487195406097238E-2</v>
      </c>
      <c r="L1980" s="27">
        <f t="shared" si="186"/>
        <v>0.50487195406097241</v>
      </c>
      <c r="M1980" s="27">
        <f t="shared" si="185"/>
        <v>5.0487195406097243</v>
      </c>
      <c r="N1980" s="27">
        <f t="shared" si="185"/>
        <v>504.87195406097243</v>
      </c>
      <c r="O1980" s="27">
        <f t="shared" si="185"/>
        <v>50.487195406097243</v>
      </c>
      <c r="P1980" s="27">
        <f t="shared" si="185"/>
        <v>5048.7195406097244</v>
      </c>
      <c r="Q1980" s="24">
        <f t="shared" si="182"/>
        <v>50487.195406097242</v>
      </c>
      <c r="R1980" s="19">
        <f t="shared" si="184"/>
        <v>504.87195406097248</v>
      </c>
    </row>
    <row r="1981" spans="7:18" ht="14.95" thickBot="1" x14ac:dyDescent="0.3">
      <c r="G1981">
        <f t="shared" si="183"/>
        <v>5.0371078078884954E-2</v>
      </c>
      <c r="H1981" s="46">
        <v>6.2299999999968998</v>
      </c>
      <c r="I1981" s="45">
        <f t="shared" si="181"/>
        <v>4.1975898399070797</v>
      </c>
      <c r="J1981" s="23">
        <f t="shared" si="186"/>
        <v>5.0371078078884956E-3</v>
      </c>
      <c r="K1981" s="27">
        <f t="shared" si="186"/>
        <v>5.0371078078884954E-2</v>
      </c>
      <c r="L1981" s="27">
        <f t="shared" si="186"/>
        <v>0.50371078078884957</v>
      </c>
      <c r="M1981" s="27">
        <f t="shared" si="185"/>
        <v>5.0371078078884954</v>
      </c>
      <c r="N1981" s="27">
        <f t="shared" si="185"/>
        <v>503.71078078884955</v>
      </c>
      <c r="O1981" s="27">
        <f t="shared" si="185"/>
        <v>50.371078078884956</v>
      </c>
      <c r="P1981" s="27">
        <f t="shared" si="185"/>
        <v>5037.1078078884957</v>
      </c>
      <c r="Q1981" s="24">
        <f t="shared" si="182"/>
        <v>50371.078078884959</v>
      </c>
      <c r="R1981" s="19">
        <f t="shared" si="184"/>
        <v>503.7107807888496</v>
      </c>
    </row>
    <row r="1982" spans="7:18" ht="14.95" thickBot="1" x14ac:dyDescent="0.3">
      <c r="G1982">
        <f t="shared" si="183"/>
        <v>5.0255227814114345E-2</v>
      </c>
      <c r="H1982" s="46">
        <v>6.2199999999969</v>
      </c>
      <c r="I1982" s="45">
        <f t="shared" si="181"/>
        <v>4.1879356511761952</v>
      </c>
      <c r="J1982" s="23">
        <f t="shared" si="186"/>
        <v>5.025522781411434E-3</v>
      </c>
      <c r="K1982" s="27">
        <f t="shared" si="186"/>
        <v>5.0255227814114338E-2</v>
      </c>
      <c r="L1982" s="27">
        <f t="shared" si="186"/>
        <v>0.50255227814114334</v>
      </c>
      <c r="M1982" s="27">
        <f t="shared" si="185"/>
        <v>5.0255227814114338</v>
      </c>
      <c r="N1982" s="27">
        <f t="shared" si="185"/>
        <v>502.5522781411434</v>
      </c>
      <c r="O1982" s="27">
        <f t="shared" si="185"/>
        <v>50.255227814114335</v>
      </c>
      <c r="P1982" s="27">
        <f t="shared" si="185"/>
        <v>5025.5227814114342</v>
      </c>
      <c r="Q1982" s="24">
        <f t="shared" si="182"/>
        <v>50255.22781411434</v>
      </c>
      <c r="R1982" s="19">
        <f t="shared" si="184"/>
        <v>502.55227814114346</v>
      </c>
    </row>
    <row r="1983" spans="7:18" ht="14.95" thickBot="1" x14ac:dyDescent="0.3">
      <c r="G1983">
        <f t="shared" si="183"/>
        <v>5.0139643997558839E-2</v>
      </c>
      <c r="H1983" s="46">
        <v>6.2099999999969002</v>
      </c>
      <c r="I1983" s="45">
        <f t="shared" si="181"/>
        <v>4.1783036664632363</v>
      </c>
      <c r="J1983" s="23">
        <f t="shared" si="186"/>
        <v>5.0139643997558839E-3</v>
      </c>
      <c r="K1983" s="27">
        <f t="shared" si="186"/>
        <v>5.0139643997558839E-2</v>
      </c>
      <c r="L1983" s="27">
        <f t="shared" si="186"/>
        <v>0.50139643997558836</v>
      </c>
      <c r="M1983" s="27">
        <f t="shared" si="185"/>
        <v>5.013964399755884</v>
      </c>
      <c r="N1983" s="27">
        <f t="shared" si="185"/>
        <v>501.39643997558841</v>
      </c>
      <c r="O1983" s="27">
        <f t="shared" si="185"/>
        <v>50.139643997558842</v>
      </c>
      <c r="P1983" s="27">
        <f t="shared" si="185"/>
        <v>5013.9643997558842</v>
      </c>
      <c r="Q1983" s="24">
        <f t="shared" si="182"/>
        <v>50139.643997558836</v>
      </c>
      <c r="R1983" s="19">
        <f t="shared" si="184"/>
        <v>501.39643997558846</v>
      </c>
    </row>
    <row r="1984" spans="7:18" ht="14.95" thickBot="1" x14ac:dyDescent="0.3">
      <c r="G1984">
        <f t="shared" si="183"/>
        <v>5.0024326016404552E-2</v>
      </c>
      <c r="H1984" s="41">
        <v>6.1999999999969004</v>
      </c>
      <c r="I1984" s="45">
        <f t="shared" si="181"/>
        <v>4.1686938347003792</v>
      </c>
      <c r="J1984" s="23">
        <f t="shared" si="186"/>
        <v>5.0024326016404547E-3</v>
      </c>
      <c r="K1984" s="27">
        <f t="shared" si="186"/>
        <v>5.0024326016404552E-2</v>
      </c>
      <c r="L1984" s="27">
        <f t="shared" si="186"/>
        <v>0.50024326016404552</v>
      </c>
      <c r="M1984" s="27">
        <f t="shared" si="185"/>
        <v>5.0024326016404554</v>
      </c>
      <c r="N1984" s="27">
        <f t="shared" si="185"/>
        <v>500.24326016404552</v>
      </c>
      <c r="O1984" s="27">
        <f t="shared" si="185"/>
        <v>50.024326016404551</v>
      </c>
      <c r="P1984" s="27">
        <f t="shared" si="185"/>
        <v>5002.4326016404548</v>
      </c>
      <c r="Q1984" s="24">
        <f t="shared" si="182"/>
        <v>50024.32601640455</v>
      </c>
      <c r="R1984" s="19">
        <f t="shared" si="184"/>
        <v>500.24326016404552</v>
      </c>
    </row>
    <row r="1985" spans="7:18" ht="14.95" thickBot="1" x14ac:dyDescent="0.3">
      <c r="G1985">
        <f t="shared" si="183"/>
        <v>4.9909273259247038E-2</v>
      </c>
      <c r="H1985" s="46">
        <v>6.1899999999968998</v>
      </c>
      <c r="I1985" s="45">
        <f t="shared" ref="I1985:I2048" si="187">10^(H1985/10)</f>
        <v>4.1591061049372531</v>
      </c>
      <c r="J1985" s="23">
        <f t="shared" si="186"/>
        <v>4.9909273259247039E-3</v>
      </c>
      <c r="K1985" s="27">
        <f t="shared" si="186"/>
        <v>4.9909273259247044E-2</v>
      </c>
      <c r="L1985" s="27">
        <f t="shared" si="186"/>
        <v>0.49909273259247039</v>
      </c>
      <c r="M1985" s="27">
        <f t="shared" si="185"/>
        <v>4.9909273259247042</v>
      </c>
      <c r="N1985" s="27">
        <f t="shared" si="185"/>
        <v>499.09273259247038</v>
      </c>
      <c r="O1985" s="27">
        <f t="shared" si="185"/>
        <v>49.909273259247044</v>
      </c>
      <c r="P1985" s="27">
        <f t="shared" si="185"/>
        <v>4990.9273259247038</v>
      </c>
      <c r="Q1985" s="24">
        <f t="shared" si="182"/>
        <v>49909.273259247035</v>
      </c>
      <c r="R1985" s="19">
        <f t="shared" si="184"/>
        <v>499.09273259247038</v>
      </c>
    </row>
    <row r="1986" spans="7:18" ht="14.95" thickBot="1" x14ac:dyDescent="0.3">
      <c r="G1986">
        <f t="shared" si="183"/>
        <v>4.9794485116088021E-2</v>
      </c>
      <c r="H1986" s="46">
        <v>6.1799999999969</v>
      </c>
      <c r="I1986" s="45">
        <f t="shared" si="187"/>
        <v>4.1495404263406686</v>
      </c>
      <c r="J1986" s="23">
        <f t="shared" si="186"/>
        <v>4.9794485116088022E-3</v>
      </c>
      <c r="K1986" s="27">
        <f t="shared" si="186"/>
        <v>4.9794485116088028E-2</v>
      </c>
      <c r="L1986" s="27">
        <f t="shared" si="186"/>
        <v>0.49794485116088022</v>
      </c>
      <c r="M1986" s="27">
        <f t="shared" si="185"/>
        <v>4.9794485116088021</v>
      </c>
      <c r="N1986" s="27">
        <f t="shared" si="185"/>
        <v>497.94485116088026</v>
      </c>
      <c r="O1986" s="27">
        <f t="shared" si="185"/>
        <v>49.794485116088026</v>
      </c>
      <c r="P1986" s="27">
        <f t="shared" si="185"/>
        <v>4979.4485116088026</v>
      </c>
      <c r="Q1986" s="24">
        <f t="shared" si="182"/>
        <v>49794.485116088028</v>
      </c>
      <c r="R1986" s="19">
        <f t="shared" si="184"/>
        <v>497.94485116088026</v>
      </c>
    </row>
    <row r="1987" spans="7:18" ht="14.95" thickBot="1" x14ac:dyDescent="0.3">
      <c r="G1987">
        <f t="shared" si="183"/>
        <v>4.9679960978332188E-2</v>
      </c>
      <c r="H1987" s="46">
        <v>6.1699999999969002</v>
      </c>
      <c r="I1987" s="45">
        <f t="shared" si="187"/>
        <v>4.1399967481943492</v>
      </c>
      <c r="J1987" s="23">
        <f t="shared" si="186"/>
        <v>4.9679960978332187E-3</v>
      </c>
      <c r="K1987" s="27">
        <f t="shared" si="186"/>
        <v>4.9679960978332188E-2</v>
      </c>
      <c r="L1987" s="27">
        <f t="shared" si="186"/>
        <v>0.49679960978332194</v>
      </c>
      <c r="M1987" s="27">
        <f t="shared" si="185"/>
        <v>4.9679960978332192</v>
      </c>
      <c r="N1987" s="27">
        <f t="shared" si="185"/>
        <v>496.7996097833219</v>
      </c>
      <c r="O1987" s="27">
        <f t="shared" si="185"/>
        <v>49.67996097833219</v>
      </c>
      <c r="P1987" s="27">
        <f t="shared" si="185"/>
        <v>4967.9960978332192</v>
      </c>
      <c r="Q1987" s="24">
        <f t="shared" si="182"/>
        <v>49679.960978332194</v>
      </c>
      <c r="R1987" s="19">
        <f t="shared" si="184"/>
        <v>496.79960978332196</v>
      </c>
    </row>
    <row r="1988" spans="7:18" ht="14.95" thickBot="1" x14ac:dyDescent="0.3">
      <c r="G1988">
        <f t="shared" si="183"/>
        <v>4.956570023878399E-2</v>
      </c>
      <c r="H1988" s="41">
        <v>6.1599999999969004</v>
      </c>
      <c r="I1988" s="45">
        <f t="shared" si="187"/>
        <v>4.1304750198986655</v>
      </c>
      <c r="J1988" s="23">
        <f t="shared" si="186"/>
        <v>4.9565700238783988E-3</v>
      </c>
      <c r="K1988" s="27">
        <f t="shared" si="186"/>
        <v>4.956570023878399E-2</v>
      </c>
      <c r="L1988" s="27">
        <f t="shared" si="186"/>
        <v>0.49565700238783988</v>
      </c>
      <c r="M1988" s="27">
        <f t="shared" si="185"/>
        <v>4.956570023878399</v>
      </c>
      <c r="N1988" s="27">
        <f t="shared" si="185"/>
        <v>495.6570023878399</v>
      </c>
      <c r="O1988" s="27">
        <f t="shared" si="185"/>
        <v>49.56570023878399</v>
      </c>
      <c r="P1988" s="27">
        <f t="shared" si="185"/>
        <v>4956.5700238783993</v>
      </c>
      <c r="Q1988" s="24">
        <f t="shared" ref="Q1988:Q2051" si="188">$P1988*($T$5+$T$6)/$T$6</f>
        <v>49565.700238783989</v>
      </c>
      <c r="R1988" s="19">
        <f t="shared" si="184"/>
        <v>495.65700238783995</v>
      </c>
    </row>
    <row r="1989" spans="7:18" ht="14.95" thickBot="1" x14ac:dyDescent="0.3">
      <c r="G1989">
        <f t="shared" ref="G1989:G2052" si="189">$I1989*$T$4</f>
        <v>4.9451702291644341E-2</v>
      </c>
      <c r="H1989" s="46">
        <v>6.1499999999968997</v>
      </c>
      <c r="I1989" s="45">
        <f t="shared" si="187"/>
        <v>4.1209751909703618</v>
      </c>
      <c r="J1989" s="23">
        <f t="shared" si="186"/>
        <v>4.9451702291644336E-3</v>
      </c>
      <c r="K1989" s="27">
        <f t="shared" si="186"/>
        <v>4.9451702291644341E-2</v>
      </c>
      <c r="L1989" s="27">
        <f t="shared" si="186"/>
        <v>0.49451702291644339</v>
      </c>
      <c r="M1989" s="27">
        <f t="shared" si="185"/>
        <v>4.9451702291644342</v>
      </c>
      <c r="N1989" s="27">
        <f t="shared" si="185"/>
        <v>494.51702291644341</v>
      </c>
      <c r="O1989" s="27">
        <f t="shared" si="185"/>
        <v>49.451702291644338</v>
      </c>
      <c r="P1989" s="27">
        <f t="shared" si="185"/>
        <v>4945.1702291644342</v>
      </c>
      <c r="Q1989" s="24">
        <f t="shared" si="188"/>
        <v>49451.702291644346</v>
      </c>
      <c r="R1989" s="19">
        <f t="shared" ref="R1989:R2052" si="190">$P1989*($T$6/($T$5+$T$6))</f>
        <v>494.51702291644347</v>
      </c>
    </row>
    <row r="1990" spans="7:18" ht="14.95" thickBot="1" x14ac:dyDescent="0.3">
      <c r="G1990">
        <f t="shared" si="189"/>
        <v>4.9337966532507466E-2</v>
      </c>
      <c r="H1990" s="46">
        <v>6.1399999999968999</v>
      </c>
      <c r="I1990" s="45">
        <f t="shared" si="187"/>
        <v>4.1114972110422885</v>
      </c>
      <c r="J1990" s="23">
        <f t="shared" si="186"/>
        <v>4.9337966532507459E-3</v>
      </c>
      <c r="K1990" s="27">
        <f t="shared" si="186"/>
        <v>4.9337966532507459E-2</v>
      </c>
      <c r="L1990" s="27">
        <f t="shared" si="186"/>
        <v>0.4933796653250746</v>
      </c>
      <c r="M1990" s="27">
        <f t="shared" si="185"/>
        <v>4.933796653250746</v>
      </c>
      <c r="N1990" s="27">
        <f t="shared" si="185"/>
        <v>493.3796653250746</v>
      </c>
      <c r="O1990" s="27">
        <f t="shared" si="185"/>
        <v>49.337966532507458</v>
      </c>
      <c r="P1990" s="27">
        <f t="shared" si="185"/>
        <v>4933.7966532507462</v>
      </c>
      <c r="Q1990" s="24">
        <f t="shared" si="188"/>
        <v>49337.966532507467</v>
      </c>
      <c r="R1990" s="19">
        <f t="shared" si="190"/>
        <v>493.37966532507465</v>
      </c>
    </row>
    <row r="1991" spans="7:18" ht="14.95" thickBot="1" x14ac:dyDescent="0.3">
      <c r="G1991">
        <f t="shared" si="189"/>
        <v>4.9224492358357692E-2</v>
      </c>
      <c r="H1991" s="46">
        <v>6.1299999999969002</v>
      </c>
      <c r="I1991" s="45">
        <f t="shared" si="187"/>
        <v>4.1020410298631411</v>
      </c>
      <c r="J1991" s="23">
        <f t="shared" si="186"/>
        <v>4.9224492358357691E-3</v>
      </c>
      <c r="K1991" s="27">
        <f t="shared" si="186"/>
        <v>4.9224492358357699E-2</v>
      </c>
      <c r="L1991" s="27">
        <f t="shared" si="186"/>
        <v>0.49224492358357697</v>
      </c>
      <c r="M1991" s="27">
        <f t="shared" si="185"/>
        <v>4.9224492358357699</v>
      </c>
      <c r="N1991" s="27">
        <f t="shared" si="185"/>
        <v>492.24492358357696</v>
      </c>
      <c r="O1991" s="27">
        <f t="shared" si="185"/>
        <v>49.224492358357693</v>
      </c>
      <c r="P1991" s="27">
        <f t="shared" si="185"/>
        <v>4922.4492358357693</v>
      </c>
      <c r="Q1991" s="24">
        <f t="shared" si="188"/>
        <v>49224.492358357689</v>
      </c>
      <c r="R1991" s="19">
        <f t="shared" si="190"/>
        <v>492.24492358357696</v>
      </c>
    </row>
    <row r="1992" spans="7:18" ht="14.95" thickBot="1" x14ac:dyDescent="0.3">
      <c r="G1992">
        <f t="shared" si="189"/>
        <v>4.9111279167566253E-2</v>
      </c>
      <c r="H1992" s="41">
        <v>6.1199999999969004</v>
      </c>
      <c r="I1992" s="45">
        <f t="shared" si="187"/>
        <v>4.0926065972971877</v>
      </c>
      <c r="J1992" s="23">
        <f t="shared" si="186"/>
        <v>4.911127916756625E-3</v>
      </c>
      <c r="K1992" s="27">
        <f t="shared" si="186"/>
        <v>4.9111279167566253E-2</v>
      </c>
      <c r="L1992" s="27">
        <f t="shared" si="186"/>
        <v>0.49111279167566252</v>
      </c>
      <c r="M1992" s="27">
        <f t="shared" si="185"/>
        <v>4.9111279167566257</v>
      </c>
      <c r="N1992" s="27">
        <f t="shared" si="185"/>
        <v>491.11279167566255</v>
      </c>
      <c r="O1992" s="27">
        <f t="shared" si="185"/>
        <v>49.111279167566252</v>
      </c>
      <c r="P1992" s="27">
        <f t="shared" si="185"/>
        <v>4911.1279167566254</v>
      </c>
      <c r="Q1992" s="24">
        <f t="shared" si="188"/>
        <v>49111.279167566252</v>
      </c>
      <c r="R1992" s="19">
        <f t="shared" si="190"/>
        <v>491.11279167566255</v>
      </c>
    </row>
    <row r="1993" spans="7:18" ht="14.95" thickBot="1" x14ac:dyDescent="0.3">
      <c r="G1993">
        <f t="shared" si="189"/>
        <v>4.8998326359888093E-2</v>
      </c>
      <c r="H1993" s="46">
        <v>6.1099999999968997</v>
      </c>
      <c r="I1993" s="45">
        <f t="shared" si="187"/>
        <v>4.0831938633240075</v>
      </c>
      <c r="J1993" s="23">
        <f t="shared" si="186"/>
        <v>4.8998326359888092E-3</v>
      </c>
      <c r="K1993" s="27">
        <f t="shared" si="186"/>
        <v>4.8998326359888086E-2</v>
      </c>
      <c r="L1993" s="27">
        <f t="shared" si="186"/>
        <v>0.48998326359888089</v>
      </c>
      <c r="M1993" s="27">
        <f t="shared" si="185"/>
        <v>4.8998326359888091</v>
      </c>
      <c r="N1993" s="27">
        <f t="shared" si="185"/>
        <v>489.98326359888091</v>
      </c>
      <c r="O1993" s="27">
        <f t="shared" si="185"/>
        <v>48.99832635988809</v>
      </c>
      <c r="P1993" s="27">
        <f t="shared" si="185"/>
        <v>4899.8326359888088</v>
      </c>
      <c r="Q1993" s="24">
        <f t="shared" si="188"/>
        <v>48998.326359888088</v>
      </c>
      <c r="R1993" s="19">
        <f t="shared" si="190"/>
        <v>489.98326359888091</v>
      </c>
    </row>
    <row r="1994" spans="7:18" ht="14.95" thickBot="1" x14ac:dyDescent="0.3">
      <c r="G1994">
        <f t="shared" si="189"/>
        <v>4.8885633336458643E-2</v>
      </c>
      <c r="H1994" s="46">
        <v>6.0999999999968999</v>
      </c>
      <c r="I1994" s="45">
        <f t="shared" si="187"/>
        <v>4.0738027780382202</v>
      </c>
      <c r="J1994" s="23">
        <f t="shared" si="186"/>
        <v>4.8885633336458638E-3</v>
      </c>
      <c r="K1994" s="27">
        <f t="shared" si="186"/>
        <v>4.8885633336458643E-2</v>
      </c>
      <c r="L1994" s="27">
        <f t="shared" si="186"/>
        <v>0.48885633336458645</v>
      </c>
      <c r="M1994" s="27">
        <f t="shared" si="185"/>
        <v>4.8885633336458643</v>
      </c>
      <c r="N1994" s="27">
        <f t="shared" si="185"/>
        <v>488.85633336458642</v>
      </c>
      <c r="O1994" s="27">
        <f t="shared" si="185"/>
        <v>48.885633336458646</v>
      </c>
      <c r="P1994" s="27">
        <f t="shared" si="185"/>
        <v>4888.5633336458641</v>
      </c>
      <c r="Q1994" s="24">
        <f t="shared" si="188"/>
        <v>48885.633336458639</v>
      </c>
      <c r="R1994" s="19">
        <f t="shared" si="190"/>
        <v>488.85633336458642</v>
      </c>
    </row>
    <row r="1995" spans="7:18" ht="14.95" thickBot="1" x14ac:dyDescent="0.3">
      <c r="G1995">
        <f t="shared" si="189"/>
        <v>4.8773199499790719E-2</v>
      </c>
      <c r="H1995" s="46">
        <v>6.0899999999969001</v>
      </c>
      <c r="I1995" s="45">
        <f t="shared" si="187"/>
        <v>4.0644332916492267</v>
      </c>
      <c r="J1995" s="23">
        <f t="shared" si="186"/>
        <v>4.8773199499790717E-3</v>
      </c>
      <c r="K1995" s="27">
        <f t="shared" si="186"/>
        <v>4.8773199499790719E-2</v>
      </c>
      <c r="L1995" s="27">
        <f t="shared" si="186"/>
        <v>0.4877319949979072</v>
      </c>
      <c r="M1995" s="27">
        <f t="shared" si="185"/>
        <v>4.8773199499790723</v>
      </c>
      <c r="N1995" s="27">
        <f t="shared" si="185"/>
        <v>487.73199499790718</v>
      </c>
      <c r="O1995" s="27">
        <f t="shared" si="185"/>
        <v>48.773199499790721</v>
      </c>
      <c r="P1995" s="27">
        <f t="shared" si="185"/>
        <v>4877.3199499790717</v>
      </c>
      <c r="Q1995" s="24">
        <f t="shared" si="188"/>
        <v>48773.199499790717</v>
      </c>
      <c r="R1995" s="19">
        <f t="shared" si="190"/>
        <v>487.73199499790718</v>
      </c>
    </row>
    <row r="1996" spans="7:18" ht="14.95" thickBot="1" x14ac:dyDescent="0.3">
      <c r="G1996">
        <f t="shared" si="189"/>
        <v>4.8661024253771341E-2</v>
      </c>
      <c r="H1996" s="41">
        <v>6.0799999999969003</v>
      </c>
      <c r="I1996" s="45">
        <f t="shared" si="187"/>
        <v>4.0550853544809451</v>
      </c>
      <c r="J1996" s="23">
        <f t="shared" si="186"/>
        <v>4.8661024253771343E-3</v>
      </c>
      <c r="K1996" s="27">
        <f t="shared" si="186"/>
        <v>4.8661024253771348E-2</v>
      </c>
      <c r="L1996" s="27">
        <f t="shared" si="186"/>
        <v>0.48661024253771346</v>
      </c>
      <c r="M1996" s="27">
        <f t="shared" si="185"/>
        <v>4.8661024253771341</v>
      </c>
      <c r="N1996" s="27">
        <f t="shared" si="185"/>
        <v>486.61024253771348</v>
      </c>
      <c r="O1996" s="27">
        <f t="shared" si="185"/>
        <v>48.661024253771345</v>
      </c>
      <c r="P1996" s="27">
        <f t="shared" si="185"/>
        <v>4866.1024253771348</v>
      </c>
      <c r="Q1996" s="24">
        <f t="shared" si="188"/>
        <v>48661.024253771349</v>
      </c>
      <c r="R1996" s="19">
        <f t="shared" si="190"/>
        <v>486.61024253771348</v>
      </c>
    </row>
    <row r="1997" spans="7:18" ht="14.95" thickBot="1" x14ac:dyDescent="0.3">
      <c r="G1997">
        <f t="shared" si="189"/>
        <v>4.8549107003658477E-2</v>
      </c>
      <c r="H1997" s="46">
        <v>6.0699999999968997</v>
      </c>
      <c r="I1997" s="45">
        <f t="shared" si="187"/>
        <v>4.0457589169715398</v>
      </c>
      <c r="J1997" s="23">
        <f t="shared" si="186"/>
        <v>4.8549107003658474E-3</v>
      </c>
      <c r="K1997" s="27">
        <f t="shared" si="186"/>
        <v>4.854910700365847E-2</v>
      </c>
      <c r="L1997" s="27">
        <f t="shared" si="186"/>
        <v>0.48549107003658476</v>
      </c>
      <c r="M1997" s="27">
        <f t="shared" si="185"/>
        <v>4.8549107003658474</v>
      </c>
      <c r="N1997" s="27">
        <f t="shared" si="185"/>
        <v>485.49107003658474</v>
      </c>
      <c r="O1997" s="27">
        <f t="shared" si="185"/>
        <v>48.549107003658477</v>
      </c>
      <c r="P1997" s="27">
        <f t="shared" si="185"/>
        <v>4854.9107003658473</v>
      </c>
      <c r="Q1997" s="24">
        <f t="shared" si="188"/>
        <v>48549.107003658472</v>
      </c>
      <c r="R1997" s="19">
        <f t="shared" si="190"/>
        <v>485.49107003658474</v>
      </c>
    </row>
    <row r="1998" spans="7:18" ht="14.95" thickBot="1" x14ac:dyDescent="0.3">
      <c r="G1998">
        <f t="shared" si="189"/>
        <v>4.8437447156078034E-2</v>
      </c>
      <c r="H1998" s="46">
        <v>6.0599999999968999</v>
      </c>
      <c r="I1998" s="45">
        <f t="shared" si="187"/>
        <v>4.0364539296731694</v>
      </c>
      <c r="J1998" s="23">
        <f t="shared" si="186"/>
        <v>4.8437447156078036E-3</v>
      </c>
      <c r="K1998" s="27">
        <f t="shared" si="186"/>
        <v>4.8437447156078034E-2</v>
      </c>
      <c r="L1998" s="27">
        <f t="shared" si="186"/>
        <v>0.4843744715607804</v>
      </c>
      <c r="M1998" s="27">
        <f t="shared" si="185"/>
        <v>4.8437447156078042</v>
      </c>
      <c r="N1998" s="27">
        <f t="shared" si="185"/>
        <v>484.37447156078036</v>
      </c>
      <c r="O1998" s="27">
        <f t="shared" si="185"/>
        <v>48.437447156078036</v>
      </c>
      <c r="P1998" s="27">
        <f t="shared" si="185"/>
        <v>4843.7447156078033</v>
      </c>
      <c r="Q1998" s="24">
        <f t="shared" si="188"/>
        <v>48437.447156078037</v>
      </c>
      <c r="R1998" s="19">
        <f t="shared" si="190"/>
        <v>484.37447156078036</v>
      </c>
    </row>
    <row r="1999" spans="7:18" ht="14.95" thickBot="1" x14ac:dyDescent="0.3">
      <c r="G1999">
        <f t="shared" si="189"/>
        <v>4.8326044119020604E-2</v>
      </c>
      <c r="H1999" s="46">
        <v>6.0499999999969001</v>
      </c>
      <c r="I1999" s="45">
        <f t="shared" si="187"/>
        <v>4.0271703432517167</v>
      </c>
      <c r="J1999" s="23">
        <f t="shared" si="186"/>
        <v>4.8326044119020601E-3</v>
      </c>
      <c r="K1999" s="27">
        <f t="shared" si="186"/>
        <v>4.8326044119020604E-2</v>
      </c>
      <c r="L1999" s="27">
        <f t="shared" si="186"/>
        <v>0.48326044119020606</v>
      </c>
      <c r="M1999" s="27">
        <f t="shared" si="185"/>
        <v>4.8326044119020608</v>
      </c>
      <c r="N1999" s="27">
        <f t="shared" si="185"/>
        <v>483.26044119020605</v>
      </c>
      <c r="O1999" s="27">
        <f t="shared" si="185"/>
        <v>48.326044119020601</v>
      </c>
      <c r="P1999" s="27">
        <f t="shared" si="185"/>
        <v>4832.6044119020607</v>
      </c>
      <c r="Q1999" s="24">
        <f t="shared" si="188"/>
        <v>48326.044119020611</v>
      </c>
      <c r="R1999" s="19">
        <f t="shared" si="190"/>
        <v>483.26044119020611</v>
      </c>
    </row>
    <row r="2000" spans="7:18" ht="14.95" thickBot="1" x14ac:dyDescent="0.3">
      <c r="G2000">
        <f t="shared" si="189"/>
        <v>4.8214897301838387E-2</v>
      </c>
      <c r="H2000" s="41">
        <v>6.0399999999969003</v>
      </c>
      <c r="I2000" s="45">
        <f t="shared" si="187"/>
        <v>4.017908108486532</v>
      </c>
      <c r="J2000" s="23">
        <f t="shared" si="186"/>
        <v>4.8214897301838379E-3</v>
      </c>
      <c r="K2000" s="27">
        <f t="shared" si="186"/>
        <v>4.821489730183838E-2</v>
      </c>
      <c r="L2000" s="27">
        <f t="shared" si="186"/>
        <v>0.48214897301838383</v>
      </c>
      <c r="M2000" s="27">
        <f t="shared" si="185"/>
        <v>4.8214897301838384</v>
      </c>
      <c r="N2000" s="27">
        <f t="shared" si="185"/>
        <v>482.14897301838386</v>
      </c>
      <c r="O2000" s="27">
        <f t="shared" si="185"/>
        <v>48.214897301838384</v>
      </c>
      <c r="P2000" s="27">
        <f t="shared" si="185"/>
        <v>4821.4897301838382</v>
      </c>
      <c r="Q2000" s="24">
        <f t="shared" si="188"/>
        <v>48214.897301838384</v>
      </c>
      <c r="R2000" s="19">
        <f t="shared" si="190"/>
        <v>482.14897301838386</v>
      </c>
    </row>
    <row r="2001" spans="7:18" ht="14.95" thickBot="1" x14ac:dyDescent="0.3">
      <c r="G2001">
        <f t="shared" si="189"/>
        <v>4.8104006115242008E-2</v>
      </c>
      <c r="H2001" s="46">
        <v>6.0299999999968996</v>
      </c>
      <c r="I2001" s="45">
        <f t="shared" si="187"/>
        <v>4.0086671762701673</v>
      </c>
      <c r="J2001" s="23">
        <f t="shared" si="186"/>
        <v>4.8104006115242005E-3</v>
      </c>
      <c r="K2001" s="27">
        <f t="shared" si="186"/>
        <v>4.8104006115242008E-2</v>
      </c>
      <c r="L2001" s="27">
        <f t="shared" si="186"/>
        <v>0.4810400611524201</v>
      </c>
      <c r="M2001" s="27">
        <f t="shared" si="185"/>
        <v>4.8104006115242006</v>
      </c>
      <c r="N2001" s="27">
        <f t="shared" si="185"/>
        <v>481.04006115242009</v>
      </c>
      <c r="O2001" s="27">
        <f t="shared" si="185"/>
        <v>48.104006115242008</v>
      </c>
      <c r="P2001" s="27">
        <f t="shared" si="185"/>
        <v>4810.4006115242009</v>
      </c>
      <c r="Q2001" s="24">
        <f t="shared" si="188"/>
        <v>48104.006115242009</v>
      </c>
      <c r="R2001" s="19">
        <f t="shared" si="190"/>
        <v>481.04006115242009</v>
      </c>
    </row>
    <row r="2002" spans="7:18" ht="14.95" thickBot="1" x14ac:dyDescent="0.3">
      <c r="G2002">
        <f t="shared" si="189"/>
        <v>4.7993369971297439E-2</v>
      </c>
      <c r="H2002" s="46">
        <v>6.0199999999968998</v>
      </c>
      <c r="I2002" s="45">
        <f t="shared" si="187"/>
        <v>3.99944749760812</v>
      </c>
      <c r="J2002" s="23">
        <f t="shared" si="186"/>
        <v>4.7993369971297438E-3</v>
      </c>
      <c r="K2002" s="27">
        <f t="shared" si="186"/>
        <v>4.7993369971297439E-2</v>
      </c>
      <c r="L2002" s="27">
        <f t="shared" si="186"/>
        <v>0.47993369971297445</v>
      </c>
      <c r="M2002" s="27">
        <f t="shared" si="185"/>
        <v>4.7993369971297444</v>
      </c>
      <c r="N2002" s="27">
        <f t="shared" si="185"/>
        <v>479.93369971297443</v>
      </c>
      <c r="O2002" s="27">
        <f t="shared" si="185"/>
        <v>47.99336997129744</v>
      </c>
      <c r="P2002" s="27">
        <f t="shared" si="185"/>
        <v>4799.3369971297443</v>
      </c>
      <c r="Q2002" s="24">
        <f t="shared" si="188"/>
        <v>47993.369971297441</v>
      </c>
      <c r="R2002" s="19">
        <f t="shared" si="190"/>
        <v>479.93369971297443</v>
      </c>
    </row>
    <row r="2003" spans="7:18" ht="14.95" thickBot="1" x14ac:dyDescent="0.3">
      <c r="G2003">
        <f t="shared" si="189"/>
        <v>4.7882988283422877E-2</v>
      </c>
      <c r="H2003" s="46">
        <v>6.0099999999969</v>
      </c>
      <c r="I2003" s="45">
        <f t="shared" si="187"/>
        <v>3.9902490236185733</v>
      </c>
      <c r="J2003" s="23">
        <f t="shared" si="186"/>
        <v>4.7882988283422879E-3</v>
      </c>
      <c r="K2003" s="27">
        <f t="shared" si="186"/>
        <v>4.7882988283422884E-2</v>
      </c>
      <c r="L2003" s="27">
        <f t="shared" si="186"/>
        <v>0.47882988283422884</v>
      </c>
      <c r="M2003" s="27">
        <f t="shared" si="185"/>
        <v>4.7882988283422883</v>
      </c>
      <c r="N2003" s="27">
        <f t="shared" si="185"/>
        <v>478.82988283422884</v>
      </c>
      <c r="O2003" s="27">
        <f t="shared" si="185"/>
        <v>47.882988283422883</v>
      </c>
      <c r="P2003" s="27">
        <f t="shared" si="185"/>
        <v>4788.2988283422883</v>
      </c>
      <c r="Q2003" s="24">
        <f t="shared" si="188"/>
        <v>47882.988283422877</v>
      </c>
      <c r="R2003" s="19">
        <f t="shared" si="190"/>
        <v>478.82988283422884</v>
      </c>
    </row>
    <row r="2004" spans="7:18" ht="14.95" thickBot="1" x14ac:dyDescent="0.3">
      <c r="G2004">
        <f t="shared" si="189"/>
        <v>4.7772860466385576E-2</v>
      </c>
      <c r="H2004" s="41">
        <v>5.9999999999969003</v>
      </c>
      <c r="I2004" s="45">
        <f t="shared" si="187"/>
        <v>3.9810717055321314</v>
      </c>
      <c r="J2004" s="23">
        <f t="shared" si="186"/>
        <v>4.7772860466385571E-3</v>
      </c>
      <c r="K2004" s="27">
        <f t="shared" si="186"/>
        <v>4.7772860466385569E-2</v>
      </c>
      <c r="L2004" s="27">
        <f t="shared" si="186"/>
        <v>0.47772860466385575</v>
      </c>
      <c r="M2004" s="27">
        <f t="shared" si="185"/>
        <v>4.7772860466385572</v>
      </c>
      <c r="N2004" s="27">
        <f t="shared" si="185"/>
        <v>477.72860466385572</v>
      </c>
      <c r="O2004" s="27">
        <f t="shared" si="185"/>
        <v>47.772860466385573</v>
      </c>
      <c r="P2004" s="27">
        <f t="shared" si="185"/>
        <v>4777.2860466385573</v>
      </c>
      <c r="Q2004" s="24">
        <f t="shared" si="188"/>
        <v>47772.860466385573</v>
      </c>
      <c r="R2004" s="19">
        <f t="shared" si="190"/>
        <v>477.72860466385578</v>
      </c>
    </row>
    <row r="2005" spans="7:18" ht="14.95" thickBot="1" x14ac:dyDescent="0.3">
      <c r="G2005">
        <f t="shared" si="189"/>
        <v>4.7662985936298828E-2</v>
      </c>
      <c r="H2005" s="46">
        <v>5.9899999999968996</v>
      </c>
      <c r="I2005" s="45">
        <f t="shared" si="187"/>
        <v>3.9719154946915687</v>
      </c>
      <c r="J2005" s="23">
        <f t="shared" si="186"/>
        <v>4.7662985936298818E-3</v>
      </c>
      <c r="K2005" s="27">
        <f t="shared" si="186"/>
        <v>4.7662985936298821E-2</v>
      </c>
      <c r="L2005" s="27">
        <f t="shared" si="186"/>
        <v>0.47662985936298818</v>
      </c>
      <c r="M2005" s="27">
        <f t="shared" si="185"/>
        <v>4.7662985936298821</v>
      </c>
      <c r="N2005" s="27">
        <f t="shared" si="185"/>
        <v>476.62985936298821</v>
      </c>
      <c r="O2005" s="27">
        <f t="shared" si="185"/>
        <v>47.662985936298824</v>
      </c>
      <c r="P2005" s="27">
        <f t="shared" si="185"/>
        <v>4766.2985936298819</v>
      </c>
      <c r="Q2005" s="24">
        <f t="shared" si="188"/>
        <v>47662.985936298821</v>
      </c>
      <c r="R2005" s="19">
        <f t="shared" si="190"/>
        <v>476.62985936298821</v>
      </c>
    </row>
    <row r="2006" spans="7:18" ht="14.95" thickBot="1" x14ac:dyDescent="0.3">
      <c r="G2006">
        <f t="shared" si="189"/>
        <v>4.7553364110618793E-2</v>
      </c>
      <c r="H2006" s="46">
        <v>5.9799999999968998</v>
      </c>
      <c r="I2006" s="45">
        <f t="shared" si="187"/>
        <v>3.9627803425515662</v>
      </c>
      <c r="J2006" s="23">
        <f t="shared" si="186"/>
        <v>4.7553364110618787E-3</v>
      </c>
      <c r="K2006" s="27">
        <f t="shared" si="186"/>
        <v>4.7553364110618793E-2</v>
      </c>
      <c r="L2006" s="27">
        <f t="shared" si="186"/>
        <v>0.4755336411061879</v>
      </c>
      <c r="M2006" s="27">
        <f t="shared" si="185"/>
        <v>4.7553364110618794</v>
      </c>
      <c r="N2006" s="27">
        <f t="shared" si="185"/>
        <v>475.53364110618793</v>
      </c>
      <c r="O2006" s="27">
        <f t="shared" si="185"/>
        <v>47.553364110618794</v>
      </c>
      <c r="P2006" s="27">
        <f t="shared" si="185"/>
        <v>4755.3364110618795</v>
      </c>
      <c r="Q2006" s="24">
        <f t="shared" si="188"/>
        <v>47553.364110618793</v>
      </c>
      <c r="R2006" s="19">
        <f t="shared" si="190"/>
        <v>475.53364110618799</v>
      </c>
    </row>
    <row r="2007" spans="7:18" ht="14.95" thickBot="1" x14ac:dyDescent="0.3">
      <c r="G2007">
        <f t="shared" si="189"/>
        <v>4.7443994408141489E-2</v>
      </c>
      <c r="H2007" s="46">
        <v>5.9699999999969</v>
      </c>
      <c r="I2007" s="45">
        <f t="shared" si="187"/>
        <v>3.9536662006784575</v>
      </c>
      <c r="J2007" s="23">
        <f t="shared" si="186"/>
        <v>4.744399440814148E-3</v>
      </c>
      <c r="K2007" s="27">
        <f t="shared" si="186"/>
        <v>4.7443994408141482E-2</v>
      </c>
      <c r="L2007" s="27">
        <f t="shared" si="186"/>
        <v>0.47443994408141488</v>
      </c>
      <c r="M2007" s="27">
        <f t="shared" si="185"/>
        <v>4.7443994408141483</v>
      </c>
      <c r="N2007" s="27">
        <f t="shared" si="185"/>
        <v>474.43994408141486</v>
      </c>
      <c r="O2007" s="27">
        <f t="shared" si="185"/>
        <v>47.443994408141485</v>
      </c>
      <c r="P2007" s="27">
        <f t="shared" si="185"/>
        <v>4744.3994408141489</v>
      </c>
      <c r="Q2007" s="24">
        <f t="shared" si="188"/>
        <v>47443.994408141487</v>
      </c>
      <c r="R2007" s="19">
        <f t="shared" si="190"/>
        <v>474.43994408141492</v>
      </c>
    </row>
    <row r="2008" spans="7:18" ht="14.95" thickBot="1" x14ac:dyDescent="0.3">
      <c r="G2008">
        <f t="shared" si="189"/>
        <v>4.7334876248999624E-2</v>
      </c>
      <c r="H2008" s="41">
        <v>5.9599999999969002</v>
      </c>
      <c r="I2008" s="45">
        <f t="shared" si="187"/>
        <v>3.9445730207499685</v>
      </c>
      <c r="J2008" s="23">
        <f t="shared" si="186"/>
        <v>4.7334876248999623E-3</v>
      </c>
      <c r="K2008" s="27">
        <f t="shared" si="186"/>
        <v>4.7334876248999624E-2</v>
      </c>
      <c r="L2008" s="27">
        <f t="shared" si="186"/>
        <v>0.47334876248999619</v>
      </c>
      <c r="M2008" s="27">
        <f t="shared" si="185"/>
        <v>4.7334876248999622</v>
      </c>
      <c r="N2008" s="27">
        <f t="shared" si="185"/>
        <v>473.3487624899962</v>
      </c>
      <c r="O2008" s="27">
        <f t="shared" si="185"/>
        <v>47.33487624899962</v>
      </c>
      <c r="P2008" s="27">
        <f t="shared" si="185"/>
        <v>4733.4876248999617</v>
      </c>
      <c r="Q2008" s="24">
        <f t="shared" si="188"/>
        <v>47334.876248999615</v>
      </c>
      <c r="R2008" s="19">
        <f t="shared" si="190"/>
        <v>473.3487624899962</v>
      </c>
    </row>
    <row r="2009" spans="7:18" ht="14.95" thickBot="1" x14ac:dyDescent="0.3">
      <c r="G2009">
        <f t="shared" si="189"/>
        <v>4.7226009054659589E-2</v>
      </c>
      <c r="H2009" s="46">
        <v>5.9499999999969004</v>
      </c>
      <c r="I2009" s="45">
        <f t="shared" si="187"/>
        <v>3.9355007545549654</v>
      </c>
      <c r="J2009" s="23">
        <f t="shared" si="186"/>
        <v>4.7226009054659578E-3</v>
      </c>
      <c r="K2009" s="27">
        <f t="shared" si="186"/>
        <v>4.7226009054659582E-2</v>
      </c>
      <c r="L2009" s="27">
        <f t="shared" si="186"/>
        <v>0.47226009054659579</v>
      </c>
      <c r="M2009" s="27">
        <f t="shared" si="185"/>
        <v>4.7226009054659581</v>
      </c>
      <c r="N2009" s="27">
        <f t="shared" si="185"/>
        <v>472.26009054659579</v>
      </c>
      <c r="O2009" s="27">
        <f t="shared" si="185"/>
        <v>47.226009054659585</v>
      </c>
      <c r="P2009" s="27">
        <f t="shared" si="185"/>
        <v>4722.600905465958</v>
      </c>
      <c r="Q2009" s="24">
        <f t="shared" si="188"/>
        <v>47226.009054659582</v>
      </c>
      <c r="R2009" s="19">
        <f t="shared" si="190"/>
        <v>472.26009054659585</v>
      </c>
    </row>
    <row r="2010" spans="7:18" ht="14.95" thickBot="1" x14ac:dyDescent="0.3">
      <c r="G2010">
        <f t="shared" si="189"/>
        <v>4.711739224791836E-2</v>
      </c>
      <c r="H2010" s="46">
        <v>5.9399999999968998</v>
      </c>
      <c r="I2010" s="45">
        <f t="shared" si="187"/>
        <v>3.9264493539931964</v>
      </c>
      <c r="J2010" s="23">
        <f t="shared" si="186"/>
        <v>4.7117392247918348E-3</v>
      </c>
      <c r="K2010" s="27">
        <f t="shared" si="186"/>
        <v>4.7117392247918354E-2</v>
      </c>
      <c r="L2010" s="27">
        <f t="shared" si="186"/>
        <v>0.47117392247918355</v>
      </c>
      <c r="M2010" s="27">
        <f t="shared" si="185"/>
        <v>4.7117392247918355</v>
      </c>
      <c r="N2010" s="27">
        <f t="shared" si="185"/>
        <v>471.17392247918355</v>
      </c>
      <c r="O2010" s="27">
        <f t="shared" si="185"/>
        <v>47.117392247918353</v>
      </c>
      <c r="P2010" s="27">
        <f t="shared" si="185"/>
        <v>4711.7392247918351</v>
      </c>
      <c r="Q2010" s="24">
        <f t="shared" si="188"/>
        <v>47117.392247918353</v>
      </c>
      <c r="R2010" s="19">
        <f t="shared" si="190"/>
        <v>471.17392247918355</v>
      </c>
    </row>
    <row r="2011" spans="7:18" ht="14.95" thickBot="1" x14ac:dyDescent="0.3">
      <c r="G2011">
        <f t="shared" si="189"/>
        <v>4.7009025252900426E-2</v>
      </c>
      <c r="H2011" s="46">
        <v>5.9299999999969</v>
      </c>
      <c r="I2011" s="45">
        <f t="shared" si="187"/>
        <v>3.9174187710750354</v>
      </c>
      <c r="J2011" s="23">
        <f t="shared" si="186"/>
        <v>4.7009025252900422E-3</v>
      </c>
      <c r="K2011" s="27">
        <f t="shared" si="186"/>
        <v>4.7009025252900419E-2</v>
      </c>
      <c r="L2011" s="27">
        <f t="shared" si="186"/>
        <v>0.47009025252900422</v>
      </c>
      <c r="M2011" s="27">
        <f t="shared" si="185"/>
        <v>4.7009025252900418</v>
      </c>
      <c r="N2011" s="27">
        <f t="shared" si="185"/>
        <v>470.0902525290042</v>
      </c>
      <c r="O2011" s="27">
        <f t="shared" si="185"/>
        <v>47.009025252900422</v>
      </c>
      <c r="P2011" s="27">
        <f t="shared" si="185"/>
        <v>4700.9025252900419</v>
      </c>
      <c r="Q2011" s="24">
        <f t="shared" si="188"/>
        <v>47009.025252900421</v>
      </c>
      <c r="R2011" s="19">
        <f t="shared" si="190"/>
        <v>470.0902525290042</v>
      </c>
    </row>
    <row r="2012" spans="7:18" ht="14.95" thickBot="1" x14ac:dyDescent="0.3">
      <c r="G2012">
        <f t="shared" si="189"/>
        <v>4.6900907495054774E-2</v>
      </c>
      <c r="H2012" s="41">
        <v>5.9199999999969002</v>
      </c>
      <c r="I2012" s="45">
        <f t="shared" si="187"/>
        <v>3.9084089579212309</v>
      </c>
      <c r="J2012" s="23">
        <f t="shared" si="186"/>
        <v>4.6900907495054768E-3</v>
      </c>
      <c r="K2012" s="27">
        <f t="shared" si="186"/>
        <v>4.6900907495054767E-2</v>
      </c>
      <c r="L2012" s="27">
        <f t="shared" si="186"/>
        <v>0.46900907495054767</v>
      </c>
      <c r="M2012" s="27">
        <f t="shared" si="185"/>
        <v>4.6900907495054769</v>
      </c>
      <c r="N2012" s="27">
        <f t="shared" si="185"/>
        <v>469.00907495054764</v>
      </c>
      <c r="O2012" s="27">
        <f t="shared" si="185"/>
        <v>46.900907495054767</v>
      </c>
      <c r="P2012" s="27">
        <f t="shared" si="185"/>
        <v>4690.0907495054771</v>
      </c>
      <c r="Q2012" s="24">
        <f t="shared" si="188"/>
        <v>46900.907495054773</v>
      </c>
      <c r="R2012" s="19">
        <f t="shared" si="190"/>
        <v>469.00907495054776</v>
      </c>
    </row>
    <row r="2013" spans="7:18" ht="14.95" thickBot="1" x14ac:dyDescent="0.3">
      <c r="G2013">
        <f t="shared" si="189"/>
        <v>4.6793038401151815E-2</v>
      </c>
      <c r="H2013" s="46">
        <v>5.9099999999969004</v>
      </c>
      <c r="I2013" s="45">
        <f t="shared" si="187"/>
        <v>3.899419866762651</v>
      </c>
      <c r="J2013" s="23">
        <f t="shared" si="186"/>
        <v>4.6793038401151815E-3</v>
      </c>
      <c r="K2013" s="27">
        <f t="shared" si="186"/>
        <v>4.6793038401151815E-2</v>
      </c>
      <c r="L2013" s="27">
        <f t="shared" si="186"/>
        <v>0.46793038401151815</v>
      </c>
      <c r="M2013" s="27">
        <f t="shared" si="185"/>
        <v>4.679303840115181</v>
      </c>
      <c r="N2013" s="27">
        <f t="shared" si="185"/>
        <v>467.93038401151813</v>
      </c>
      <c r="O2013" s="27">
        <f t="shared" si="185"/>
        <v>46.793038401151811</v>
      </c>
      <c r="P2013" s="27">
        <f t="shared" si="185"/>
        <v>4679.3038401151816</v>
      </c>
      <c r="Q2013" s="24">
        <f t="shared" si="188"/>
        <v>46793.038401151811</v>
      </c>
      <c r="R2013" s="19">
        <f t="shared" si="190"/>
        <v>467.93038401151819</v>
      </c>
    </row>
    <row r="2014" spans="7:18" ht="14.95" thickBot="1" x14ac:dyDescent="0.3">
      <c r="G2014">
        <f t="shared" si="189"/>
        <v>4.6685417399280352E-2</v>
      </c>
      <c r="H2014" s="46">
        <v>5.8999999999968997</v>
      </c>
      <c r="I2014" s="45">
        <f t="shared" si="187"/>
        <v>3.8904514499400293</v>
      </c>
      <c r="J2014" s="23">
        <f t="shared" si="186"/>
        <v>4.6685417399280347E-3</v>
      </c>
      <c r="K2014" s="27">
        <f t="shared" si="186"/>
        <v>4.6685417399280352E-2</v>
      </c>
      <c r="L2014" s="27">
        <f t="shared" si="186"/>
        <v>0.46685417399280349</v>
      </c>
      <c r="M2014" s="27">
        <f t="shared" si="185"/>
        <v>4.6685417399280356</v>
      </c>
      <c r="N2014" s="27">
        <f t="shared" si="185"/>
        <v>466.85417399280351</v>
      </c>
      <c r="O2014" s="27">
        <f t="shared" si="185"/>
        <v>46.685417399280354</v>
      </c>
      <c r="P2014" s="27">
        <f t="shared" si="185"/>
        <v>4668.541739928035</v>
      </c>
      <c r="Q2014" s="24">
        <f t="shared" si="188"/>
        <v>46685.417399280348</v>
      </c>
      <c r="R2014" s="19">
        <f t="shared" si="190"/>
        <v>466.85417399280351</v>
      </c>
    </row>
    <row r="2015" spans="7:18" ht="14.95" thickBot="1" x14ac:dyDescent="0.3">
      <c r="G2015">
        <f t="shared" si="189"/>
        <v>4.6578043918844549E-2</v>
      </c>
      <c r="H2015" s="46">
        <v>5.8899999999968999</v>
      </c>
      <c r="I2015" s="45">
        <f t="shared" si="187"/>
        <v>3.881503659903712</v>
      </c>
      <c r="J2015" s="23">
        <f t="shared" si="186"/>
        <v>4.6578043918844543E-3</v>
      </c>
      <c r="K2015" s="27">
        <f t="shared" si="186"/>
        <v>4.6578043918844542E-2</v>
      </c>
      <c r="L2015" s="27">
        <f t="shared" si="186"/>
        <v>0.46578043918844547</v>
      </c>
      <c r="M2015" s="27">
        <f t="shared" si="185"/>
        <v>4.6578043918844543</v>
      </c>
      <c r="N2015" s="27">
        <f t="shared" si="185"/>
        <v>465.78043918844543</v>
      </c>
      <c r="O2015" s="27">
        <f t="shared" si="185"/>
        <v>46.578043918844543</v>
      </c>
      <c r="P2015" s="27">
        <f t="shared" si="185"/>
        <v>4657.8043918844542</v>
      </c>
      <c r="Q2015" s="24">
        <f t="shared" si="188"/>
        <v>46578.043918844545</v>
      </c>
      <c r="R2015" s="19">
        <f t="shared" si="190"/>
        <v>465.78043918844543</v>
      </c>
    </row>
    <row r="2016" spans="7:18" ht="14.95" thickBot="1" x14ac:dyDescent="0.3">
      <c r="G2016">
        <f t="shared" si="189"/>
        <v>4.6470917390560904E-2</v>
      </c>
      <c r="H2016" s="41">
        <v>5.8799999999969002</v>
      </c>
      <c r="I2016" s="45">
        <f t="shared" si="187"/>
        <v>3.8725764492134087</v>
      </c>
      <c r="J2016" s="23">
        <f t="shared" si="186"/>
        <v>4.6470917390560905E-3</v>
      </c>
      <c r="K2016" s="27">
        <f t="shared" si="186"/>
        <v>4.6470917390560904E-2</v>
      </c>
      <c r="L2016" s="27">
        <f t="shared" si="186"/>
        <v>0.46470917390560906</v>
      </c>
      <c r="M2016" s="27">
        <f t="shared" si="185"/>
        <v>4.6470917390560906</v>
      </c>
      <c r="N2016" s="27">
        <f t="shared" si="185"/>
        <v>464.70917390560902</v>
      </c>
      <c r="O2016" s="27">
        <f t="shared" si="185"/>
        <v>46.470917390560906</v>
      </c>
      <c r="P2016" s="27">
        <f t="shared" si="185"/>
        <v>4647.0917390560908</v>
      </c>
      <c r="Q2016" s="24">
        <f t="shared" si="188"/>
        <v>46470.917390560913</v>
      </c>
      <c r="R2016" s="19">
        <f t="shared" si="190"/>
        <v>464.70917390560908</v>
      </c>
    </row>
    <row r="2017" spans="7:18" ht="14.95" thickBot="1" x14ac:dyDescent="0.3">
      <c r="G2017">
        <f t="shared" si="189"/>
        <v>4.6364037246455214E-2</v>
      </c>
      <c r="H2017" s="46">
        <v>5.8699999999969004</v>
      </c>
      <c r="I2017" s="45">
        <f t="shared" si="187"/>
        <v>3.8636697705379346</v>
      </c>
      <c r="J2017" s="23">
        <f t="shared" si="186"/>
        <v>4.6364037246455214E-3</v>
      </c>
      <c r="K2017" s="27">
        <f t="shared" si="186"/>
        <v>4.6364037246455214E-2</v>
      </c>
      <c r="L2017" s="27">
        <f t="shared" si="186"/>
        <v>0.4636403724645522</v>
      </c>
      <c r="M2017" s="27">
        <f t="shared" si="185"/>
        <v>4.6364037246455219</v>
      </c>
      <c r="N2017" s="27">
        <f t="shared" si="185"/>
        <v>463.64037246455217</v>
      </c>
      <c r="O2017" s="27">
        <f t="shared" si="185"/>
        <v>46.364037246455219</v>
      </c>
      <c r="P2017" s="27">
        <f t="shared" si="185"/>
        <v>4636.4037246455218</v>
      </c>
      <c r="Q2017" s="24">
        <f t="shared" si="188"/>
        <v>46364.037246455213</v>
      </c>
      <c r="R2017" s="19">
        <f t="shared" si="190"/>
        <v>463.64037246455223</v>
      </c>
    </row>
    <row r="2018" spans="7:18" ht="14.95" thickBot="1" x14ac:dyDescent="0.3">
      <c r="G2018">
        <f t="shared" si="189"/>
        <v>4.6257402919859608E-2</v>
      </c>
      <c r="H2018" s="46">
        <v>5.8599999999968997</v>
      </c>
      <c r="I2018" s="45">
        <f t="shared" si="187"/>
        <v>3.8547835766549672</v>
      </c>
      <c r="J2018" s="23">
        <f t="shared" si="186"/>
        <v>4.6257402919859603E-3</v>
      </c>
      <c r="K2018" s="27">
        <f t="shared" si="186"/>
        <v>4.6257402919859608E-2</v>
      </c>
      <c r="L2018" s="27">
        <f t="shared" si="186"/>
        <v>0.46257402919859608</v>
      </c>
      <c r="M2018" s="27">
        <f t="shared" si="185"/>
        <v>4.6257402919859612</v>
      </c>
      <c r="N2018" s="27">
        <f t="shared" si="185"/>
        <v>462.57402919859607</v>
      </c>
      <c r="O2018" s="27">
        <f t="shared" si="185"/>
        <v>46.257402919859608</v>
      </c>
      <c r="P2018" s="27">
        <f t="shared" si="185"/>
        <v>4625.7402919859605</v>
      </c>
      <c r="Q2018" s="24">
        <f t="shared" si="188"/>
        <v>46257.402919859604</v>
      </c>
      <c r="R2018" s="19">
        <f t="shared" si="190"/>
        <v>462.57402919859607</v>
      </c>
    </row>
    <row r="2019" spans="7:18" ht="14.95" thickBot="1" x14ac:dyDescent="0.3">
      <c r="G2019">
        <f t="shared" si="189"/>
        <v>4.615101384540949E-2</v>
      </c>
      <c r="H2019" s="46">
        <v>5.8499999999968999</v>
      </c>
      <c r="I2019" s="45">
        <f t="shared" si="187"/>
        <v>3.8459178204507909</v>
      </c>
      <c r="J2019" s="23">
        <f t="shared" si="186"/>
        <v>4.6151013845409494E-3</v>
      </c>
      <c r="K2019" s="27">
        <f t="shared" si="186"/>
        <v>4.615101384540949E-2</v>
      </c>
      <c r="L2019" s="27">
        <f t="shared" si="186"/>
        <v>0.46151013845409494</v>
      </c>
      <c r="M2019" s="27">
        <f t="shared" si="185"/>
        <v>4.6151013845409494</v>
      </c>
      <c r="N2019" s="27">
        <f t="shared" si="185"/>
        <v>461.51013845409494</v>
      </c>
      <c r="O2019" s="27">
        <f t="shared" si="185"/>
        <v>46.151013845409494</v>
      </c>
      <c r="P2019" s="27">
        <f t="shared" si="185"/>
        <v>4615.1013845409489</v>
      </c>
      <c r="Q2019" s="24">
        <f t="shared" si="188"/>
        <v>46151.013845409492</v>
      </c>
      <c r="R2019" s="19">
        <f t="shared" si="190"/>
        <v>461.51013845409489</v>
      </c>
    </row>
    <row r="2020" spans="7:18" ht="14.95" thickBot="1" x14ac:dyDescent="0.3">
      <c r="G2020">
        <f t="shared" si="189"/>
        <v>4.6044869459039524E-2</v>
      </c>
      <c r="H2020" s="41">
        <v>5.8399999999967998</v>
      </c>
      <c r="I2020" s="45">
        <f t="shared" si="187"/>
        <v>3.8370724549199604</v>
      </c>
      <c r="J2020" s="23">
        <f t="shared" si="186"/>
        <v>4.6044869459039529E-3</v>
      </c>
      <c r="K2020" s="27">
        <f t="shared" si="186"/>
        <v>4.6044869459039531E-2</v>
      </c>
      <c r="L2020" s="27">
        <f t="shared" si="186"/>
        <v>0.46044869459039528</v>
      </c>
      <c r="M2020" s="27">
        <f t="shared" si="185"/>
        <v>4.604486945903953</v>
      </c>
      <c r="N2020" s="27">
        <f t="shared" si="185"/>
        <v>460.44869459039529</v>
      </c>
      <c r="O2020" s="27">
        <f t="shared" si="185"/>
        <v>46.044869459039525</v>
      </c>
      <c r="P2020" s="27">
        <f t="shared" si="185"/>
        <v>4604.4869459039528</v>
      </c>
      <c r="Q2020" s="24">
        <f t="shared" si="188"/>
        <v>46044.869459039532</v>
      </c>
      <c r="R2020" s="19">
        <f t="shared" si="190"/>
        <v>460.44869459039529</v>
      </c>
    </row>
    <row r="2021" spans="7:18" ht="14.95" thickBot="1" x14ac:dyDescent="0.3">
      <c r="G2021">
        <f t="shared" si="189"/>
        <v>4.5938969197984882E-2</v>
      </c>
      <c r="H2021" s="46">
        <v>5.8299999999968</v>
      </c>
      <c r="I2021" s="45">
        <f t="shared" si="187"/>
        <v>3.8282474331654068</v>
      </c>
      <c r="J2021" s="23">
        <f t="shared" si="186"/>
        <v>4.5938969197984875E-3</v>
      </c>
      <c r="K2021" s="27">
        <f t="shared" si="186"/>
        <v>4.5938969197984882E-2</v>
      </c>
      <c r="L2021" s="27">
        <f t="shared" si="186"/>
        <v>0.4593896919798488</v>
      </c>
      <c r="M2021" s="27">
        <f t="shared" si="185"/>
        <v>4.593896919798488</v>
      </c>
      <c r="N2021" s="27">
        <f t="shared" si="185"/>
        <v>459.38969197984881</v>
      </c>
      <c r="O2021" s="27">
        <f t="shared" si="185"/>
        <v>45.938969197984882</v>
      </c>
      <c r="P2021" s="27">
        <f t="shared" si="185"/>
        <v>4593.8969197984879</v>
      </c>
      <c r="Q2021" s="24">
        <f t="shared" si="188"/>
        <v>45938.969197984879</v>
      </c>
      <c r="R2021" s="19">
        <f t="shared" si="190"/>
        <v>459.38969197984881</v>
      </c>
    </row>
    <row r="2022" spans="7:18" ht="14.95" thickBot="1" x14ac:dyDescent="0.3">
      <c r="G2022">
        <f t="shared" si="189"/>
        <v>4.5833312500771828E-2</v>
      </c>
      <c r="H2022" s="46">
        <v>5.8199999999968002</v>
      </c>
      <c r="I2022" s="45">
        <f t="shared" si="187"/>
        <v>3.8194427083976521</v>
      </c>
      <c r="J2022" s="23">
        <f t="shared" si="186"/>
        <v>4.5833312500771824E-3</v>
      </c>
      <c r="K2022" s="27">
        <f t="shared" si="186"/>
        <v>4.5833312500771821E-2</v>
      </c>
      <c r="L2022" s="27">
        <f t="shared" si="186"/>
        <v>0.45833312500771822</v>
      </c>
      <c r="M2022" s="27">
        <f t="shared" si="185"/>
        <v>4.5833312500771823</v>
      </c>
      <c r="N2022" s="27">
        <f t="shared" si="185"/>
        <v>458.33312500771825</v>
      </c>
      <c r="O2022" s="27">
        <f t="shared" si="185"/>
        <v>45.833312500771825</v>
      </c>
      <c r="P2022" s="27">
        <f t="shared" si="185"/>
        <v>4583.3312500771826</v>
      </c>
      <c r="Q2022" s="24">
        <f t="shared" si="188"/>
        <v>45833.312500771826</v>
      </c>
      <c r="R2022" s="19">
        <f t="shared" si="190"/>
        <v>458.33312500771831</v>
      </c>
    </row>
    <row r="2023" spans="7:18" ht="14.95" thickBot="1" x14ac:dyDescent="0.3">
      <c r="G2023">
        <f t="shared" si="189"/>
        <v>4.5727898807219079E-2</v>
      </c>
      <c r="H2023" s="46">
        <v>5.8099999999968004</v>
      </c>
      <c r="I2023" s="45">
        <f t="shared" si="187"/>
        <v>3.8106582339349231</v>
      </c>
      <c r="J2023" s="23">
        <f t="shared" si="186"/>
        <v>4.5727898807219076E-3</v>
      </c>
      <c r="K2023" s="27">
        <f t="shared" si="186"/>
        <v>4.5727898807219079E-2</v>
      </c>
      <c r="L2023" s="27">
        <f t="shared" si="186"/>
        <v>0.45727898807219081</v>
      </c>
      <c r="M2023" s="27">
        <f t="shared" si="185"/>
        <v>4.5727898807219081</v>
      </c>
      <c r="N2023" s="27">
        <f t="shared" si="185"/>
        <v>457.27898807219077</v>
      </c>
      <c r="O2023" s="27">
        <f t="shared" si="185"/>
        <v>45.727898807219077</v>
      </c>
      <c r="P2023" s="27">
        <f t="shared" si="185"/>
        <v>4572.789880721908</v>
      </c>
      <c r="Q2023" s="24">
        <f t="shared" si="188"/>
        <v>45727.898807219084</v>
      </c>
      <c r="R2023" s="19">
        <f t="shared" si="190"/>
        <v>457.27898807219083</v>
      </c>
    </row>
    <row r="2024" spans="7:18" ht="14.95" thickBot="1" x14ac:dyDescent="0.3">
      <c r="G2024">
        <f t="shared" si="189"/>
        <v>4.5622727558433732E-2</v>
      </c>
      <c r="H2024" s="41">
        <v>5.7999999999967997</v>
      </c>
      <c r="I2024" s="45">
        <f t="shared" si="187"/>
        <v>3.801893963202811</v>
      </c>
      <c r="J2024" s="23">
        <f t="shared" si="186"/>
        <v>4.5622727558433732E-3</v>
      </c>
      <c r="K2024" s="27">
        <f t="shared" si="186"/>
        <v>4.5622727558433732E-2</v>
      </c>
      <c r="L2024" s="27">
        <f t="shared" si="186"/>
        <v>0.45622727558433734</v>
      </c>
      <c r="M2024" s="27">
        <f t="shared" si="185"/>
        <v>4.5622727558433738</v>
      </c>
      <c r="N2024" s="27">
        <f t="shared" si="185"/>
        <v>456.22727558433735</v>
      </c>
      <c r="O2024" s="27">
        <f t="shared" si="185"/>
        <v>45.622727558433731</v>
      </c>
      <c r="P2024" s="27">
        <f t="shared" si="185"/>
        <v>4562.2727558433735</v>
      </c>
      <c r="Q2024" s="24">
        <f t="shared" si="188"/>
        <v>45622.727558433733</v>
      </c>
      <c r="R2024" s="19">
        <f t="shared" si="190"/>
        <v>456.22727558433735</v>
      </c>
    </row>
    <row r="2025" spans="7:18" ht="14.95" thickBot="1" x14ac:dyDescent="0.3">
      <c r="G2025">
        <f t="shared" si="189"/>
        <v>4.5517798196808297E-2</v>
      </c>
      <c r="H2025" s="46">
        <v>5.7899999999967999</v>
      </c>
      <c r="I2025" s="45">
        <f t="shared" si="187"/>
        <v>3.7931498497340246</v>
      </c>
      <c r="J2025" s="23">
        <f t="shared" si="186"/>
        <v>4.551779819680829E-3</v>
      </c>
      <c r="K2025" s="27">
        <f t="shared" si="186"/>
        <v>4.551779819680829E-2</v>
      </c>
      <c r="L2025" s="27">
        <f t="shared" si="186"/>
        <v>0.45517798196808296</v>
      </c>
      <c r="M2025" s="27">
        <f t="shared" si="185"/>
        <v>4.5517798196808297</v>
      </c>
      <c r="N2025" s="27">
        <f t="shared" si="185"/>
        <v>455.17798196808292</v>
      </c>
      <c r="O2025" s="27">
        <f t="shared" si="185"/>
        <v>45.517798196808293</v>
      </c>
      <c r="P2025" s="27">
        <f t="shared" si="185"/>
        <v>4551.779819680829</v>
      </c>
      <c r="Q2025" s="24">
        <f t="shared" si="188"/>
        <v>45517.79819680829</v>
      </c>
      <c r="R2025" s="19">
        <f t="shared" si="190"/>
        <v>455.17798196808292</v>
      </c>
    </row>
    <row r="2026" spans="7:18" ht="14.95" thickBot="1" x14ac:dyDescent="0.3">
      <c r="G2026">
        <f t="shared" si="189"/>
        <v>4.5413110166017734E-2</v>
      </c>
      <c r="H2026" s="46">
        <v>5.7799999999968001</v>
      </c>
      <c r="I2026" s="45">
        <f t="shared" si="187"/>
        <v>3.7844258471681447</v>
      </c>
      <c r="J2026" s="23">
        <f t="shared" si="186"/>
        <v>4.5413110166017739E-3</v>
      </c>
      <c r="K2026" s="27">
        <f t="shared" si="186"/>
        <v>4.5413110166017734E-2</v>
      </c>
      <c r="L2026" s="27">
        <f t="shared" si="186"/>
        <v>0.45413110166017739</v>
      </c>
      <c r="M2026" s="27">
        <f t="shared" si="185"/>
        <v>4.5413110166017736</v>
      </c>
      <c r="N2026" s="27">
        <f t="shared" si="185"/>
        <v>454.13110166017736</v>
      </c>
      <c r="O2026" s="27">
        <f t="shared" si="185"/>
        <v>45.413110166017738</v>
      </c>
      <c r="P2026" s="27">
        <f t="shared" si="185"/>
        <v>4541.3110166017741</v>
      </c>
      <c r="Q2026" s="24">
        <f t="shared" si="188"/>
        <v>45413.110166017737</v>
      </c>
      <c r="R2026" s="19">
        <f t="shared" si="190"/>
        <v>454.13110166017742</v>
      </c>
    </row>
    <row r="2027" spans="7:18" ht="14.95" thickBot="1" x14ac:dyDescent="0.3">
      <c r="G2027">
        <f t="shared" si="189"/>
        <v>4.5308662911016546E-2</v>
      </c>
      <c r="H2027" s="46">
        <v>5.7699999999968004</v>
      </c>
      <c r="I2027" s="45">
        <f t="shared" si="187"/>
        <v>3.775721909251379</v>
      </c>
      <c r="J2027" s="23">
        <f t="shared" si="186"/>
        <v>4.5308662911016546E-3</v>
      </c>
      <c r="K2027" s="27">
        <f t="shared" si="186"/>
        <v>4.5308662911016553E-2</v>
      </c>
      <c r="L2027" s="27">
        <f t="shared" si="186"/>
        <v>0.45308662911016551</v>
      </c>
      <c r="M2027" s="27">
        <f t="shared" si="185"/>
        <v>4.5308662911016553</v>
      </c>
      <c r="N2027" s="27">
        <f t="shared" si="185"/>
        <v>453.08662911016552</v>
      </c>
      <c r="O2027" s="27">
        <f t="shared" si="185"/>
        <v>45.308662911016548</v>
      </c>
      <c r="P2027" s="27">
        <f t="shared" si="185"/>
        <v>4530.8662911016554</v>
      </c>
      <c r="Q2027" s="24">
        <f t="shared" si="188"/>
        <v>45308.662911016552</v>
      </c>
      <c r="R2027" s="19">
        <f t="shared" si="190"/>
        <v>453.08662911016557</v>
      </c>
    </row>
    <row r="2028" spans="7:18" ht="14.95" thickBot="1" x14ac:dyDescent="0.3">
      <c r="G2028">
        <f t="shared" si="189"/>
        <v>4.5204455878035767E-2</v>
      </c>
      <c r="H2028" s="41">
        <v>5.7599999999967997</v>
      </c>
      <c r="I2028" s="45">
        <f t="shared" si="187"/>
        <v>3.7670379898363135</v>
      </c>
      <c r="J2028" s="23">
        <f t="shared" si="186"/>
        <v>4.5204455878035763E-3</v>
      </c>
      <c r="K2028" s="27">
        <f t="shared" si="186"/>
        <v>4.520445587803576E-2</v>
      </c>
      <c r="L2028" s="27">
        <f t="shared" si="186"/>
        <v>0.45204455878035765</v>
      </c>
      <c r="M2028" s="27">
        <f t="shared" si="185"/>
        <v>4.5204455878035761</v>
      </c>
      <c r="N2028" s="27">
        <f t="shared" si="185"/>
        <v>452.04455878035765</v>
      </c>
      <c r="O2028" s="27">
        <f t="shared" si="185"/>
        <v>45.204455878035766</v>
      </c>
      <c r="P2028" s="27">
        <f t="shared" si="185"/>
        <v>4520.445587803576</v>
      </c>
      <c r="Q2028" s="24">
        <f t="shared" si="188"/>
        <v>45204.455878035762</v>
      </c>
      <c r="R2028" s="19">
        <f t="shared" si="190"/>
        <v>452.04455878035765</v>
      </c>
    </row>
    <row r="2029" spans="7:18" ht="14.95" thickBot="1" x14ac:dyDescent="0.3">
      <c r="G2029">
        <f t="shared" si="189"/>
        <v>4.5100488514580074E-2</v>
      </c>
      <c r="H2029" s="46">
        <v>5.7499999999967999</v>
      </c>
      <c r="I2029" s="45">
        <f t="shared" si="187"/>
        <v>3.7583740428816728</v>
      </c>
      <c r="J2029" s="23">
        <f t="shared" si="186"/>
        <v>4.5100488514580074E-3</v>
      </c>
      <c r="K2029" s="27">
        <f t="shared" si="186"/>
        <v>4.5100488514580074E-2</v>
      </c>
      <c r="L2029" s="27">
        <f t="shared" si="186"/>
        <v>0.45100488514580073</v>
      </c>
      <c r="M2029" s="27">
        <f t="shared" si="185"/>
        <v>4.5100488514580075</v>
      </c>
      <c r="N2029" s="27">
        <f t="shared" si="185"/>
        <v>451.0048851458007</v>
      </c>
      <c r="O2029" s="27">
        <f t="shared" si="185"/>
        <v>45.100488514580071</v>
      </c>
      <c r="P2029" s="27">
        <f t="shared" si="185"/>
        <v>4510.0488514580074</v>
      </c>
      <c r="Q2029" s="24">
        <f t="shared" si="188"/>
        <v>45100.488514580073</v>
      </c>
      <c r="R2029" s="19">
        <f t="shared" si="190"/>
        <v>451.00488514580076</v>
      </c>
    </row>
    <row r="2030" spans="7:18" ht="14.95" thickBot="1" x14ac:dyDescent="0.3">
      <c r="G2030">
        <f t="shared" si="189"/>
        <v>4.4996760269424875E-2</v>
      </c>
      <c r="H2030" s="46">
        <v>5.7399999999968001</v>
      </c>
      <c r="I2030" s="45">
        <f t="shared" si="187"/>
        <v>3.7497300224520727</v>
      </c>
      <c r="J2030" s="23">
        <f t="shared" si="186"/>
        <v>4.4996760269424866E-3</v>
      </c>
      <c r="K2030" s="27">
        <f t="shared" si="186"/>
        <v>4.4996760269424868E-2</v>
      </c>
      <c r="L2030" s="27">
        <f t="shared" si="186"/>
        <v>0.44996760269424868</v>
      </c>
      <c r="M2030" s="27">
        <f t="shared" si="185"/>
        <v>4.4996760269424874</v>
      </c>
      <c r="N2030" s="27">
        <f t="shared" si="185"/>
        <v>449.96760269424868</v>
      </c>
      <c r="O2030" s="27">
        <f t="shared" si="185"/>
        <v>44.996760269424868</v>
      </c>
      <c r="P2030" s="27">
        <f t="shared" si="185"/>
        <v>4499.6760269424867</v>
      </c>
      <c r="Q2030" s="24">
        <f t="shared" si="188"/>
        <v>44996.760269424871</v>
      </c>
      <c r="R2030" s="19">
        <f t="shared" si="190"/>
        <v>449.96760269424868</v>
      </c>
    </row>
    <row r="2031" spans="7:18" ht="14.95" thickBot="1" x14ac:dyDescent="0.3">
      <c r="G2031">
        <f t="shared" si="189"/>
        <v>4.4893270592613325E-2</v>
      </c>
      <c r="H2031" s="46">
        <v>5.7299999999968003</v>
      </c>
      <c r="I2031" s="45">
        <f t="shared" si="187"/>
        <v>3.7411058827177772</v>
      </c>
      <c r="J2031" s="23">
        <f t="shared" si="186"/>
        <v>4.4893270592613324E-3</v>
      </c>
      <c r="K2031" s="27">
        <f t="shared" si="186"/>
        <v>4.4893270592613325E-2</v>
      </c>
      <c r="L2031" s="27">
        <f t="shared" si="186"/>
        <v>0.44893270592613327</v>
      </c>
      <c r="M2031" s="27">
        <f t="shared" si="185"/>
        <v>4.4893270592613321</v>
      </c>
      <c r="N2031" s="27">
        <f t="shared" si="185"/>
        <v>448.93270592613328</v>
      </c>
      <c r="O2031" s="27">
        <f t="shared" si="185"/>
        <v>44.893270592613327</v>
      </c>
      <c r="P2031" s="27">
        <f t="shared" si="185"/>
        <v>4489.3270592613326</v>
      </c>
      <c r="Q2031" s="24">
        <f t="shared" si="188"/>
        <v>44893.270592613328</v>
      </c>
      <c r="R2031" s="19">
        <f t="shared" si="190"/>
        <v>448.93270592613328</v>
      </c>
    </row>
    <row r="2032" spans="7:18" ht="14.95" thickBot="1" x14ac:dyDescent="0.3">
      <c r="G2032">
        <f t="shared" si="189"/>
        <v>4.4790018935453473E-2</v>
      </c>
      <c r="H2032" s="41">
        <v>5.7199999999967996</v>
      </c>
      <c r="I2032" s="45">
        <f t="shared" si="187"/>
        <v>3.7325015779544559</v>
      </c>
      <c r="J2032" s="23">
        <f t="shared" si="186"/>
        <v>4.4790018935453469E-3</v>
      </c>
      <c r="K2032" s="27">
        <f t="shared" si="186"/>
        <v>4.4790018935453473E-2</v>
      </c>
      <c r="L2032" s="27">
        <f t="shared" si="186"/>
        <v>0.44790018935453474</v>
      </c>
      <c r="M2032" s="27">
        <f t="shared" si="185"/>
        <v>4.4790018935453473</v>
      </c>
      <c r="N2032" s="27">
        <f t="shared" si="185"/>
        <v>447.90018935453475</v>
      </c>
      <c r="O2032" s="27">
        <f t="shared" si="185"/>
        <v>44.790018935453475</v>
      </c>
      <c r="P2032" s="27">
        <f t="shared" si="185"/>
        <v>4479.0018935453472</v>
      </c>
      <c r="Q2032" s="24">
        <f t="shared" si="188"/>
        <v>44790.018935453474</v>
      </c>
      <c r="R2032" s="19">
        <f t="shared" si="190"/>
        <v>447.90018935453475</v>
      </c>
    </row>
    <row r="2033" spans="7:18" ht="14.95" thickBot="1" x14ac:dyDescent="0.3">
      <c r="G2033">
        <f t="shared" si="189"/>
        <v>4.4687004750515298E-2</v>
      </c>
      <c r="H2033" s="46">
        <v>5.7099999999967999</v>
      </c>
      <c r="I2033" s="45">
        <f t="shared" si="187"/>
        <v>3.7239170625429412</v>
      </c>
      <c r="J2033" s="23">
        <f t="shared" si="186"/>
        <v>4.4687004750515293E-3</v>
      </c>
      <c r="K2033" s="27">
        <f t="shared" si="186"/>
        <v>4.4687004750515291E-2</v>
      </c>
      <c r="L2033" s="27">
        <f t="shared" si="186"/>
        <v>0.44687004750515291</v>
      </c>
      <c r="M2033" s="27">
        <f t="shared" si="185"/>
        <v>4.4687004750515289</v>
      </c>
      <c r="N2033" s="27">
        <f t="shared" si="185"/>
        <v>446.87004750515291</v>
      </c>
      <c r="O2033" s="27">
        <f t="shared" si="185"/>
        <v>44.687004750515293</v>
      </c>
      <c r="P2033" s="27">
        <f t="shared" si="185"/>
        <v>4468.7004750515289</v>
      </c>
      <c r="Q2033" s="24">
        <f t="shared" si="188"/>
        <v>44687.004750515291</v>
      </c>
      <c r="R2033" s="19">
        <f t="shared" si="190"/>
        <v>446.87004750515291</v>
      </c>
    </row>
    <row r="2034" spans="7:18" ht="14.95" thickBot="1" x14ac:dyDescent="0.3">
      <c r="G2034">
        <f t="shared" si="189"/>
        <v>4.4584227491627867E-2</v>
      </c>
      <c r="H2034" s="46">
        <v>5.6999999999968001</v>
      </c>
      <c r="I2034" s="45">
        <f t="shared" si="187"/>
        <v>3.7153522909689887</v>
      </c>
      <c r="J2034" s="23">
        <f t="shared" si="186"/>
        <v>4.4584227491627866E-3</v>
      </c>
      <c r="K2034" s="27">
        <f t="shared" si="186"/>
        <v>4.4584227491627867E-2</v>
      </c>
      <c r="L2034" s="27">
        <f t="shared" si="186"/>
        <v>0.44584227491627865</v>
      </c>
      <c r="M2034" s="27">
        <f t="shared" si="186"/>
        <v>4.4584227491627866</v>
      </c>
      <c r="N2034" s="27">
        <f t="shared" si="186"/>
        <v>445.84227491627865</v>
      </c>
      <c r="O2034" s="27">
        <f t="shared" si="186"/>
        <v>44.584227491627864</v>
      </c>
      <c r="P2034" s="27">
        <f t="shared" si="186"/>
        <v>4458.4227491627862</v>
      </c>
      <c r="Q2034" s="24">
        <f t="shared" si="188"/>
        <v>44584.227491627862</v>
      </c>
      <c r="R2034" s="19">
        <f t="shared" si="190"/>
        <v>445.84227491627865</v>
      </c>
    </row>
    <row r="2035" spans="7:18" ht="14.95" thickBot="1" x14ac:dyDescent="0.3">
      <c r="G2035">
        <f t="shared" si="189"/>
        <v>4.4481686613876352E-2</v>
      </c>
      <c r="H2035" s="46">
        <v>5.6899999999968003</v>
      </c>
      <c r="I2035" s="45">
        <f t="shared" si="187"/>
        <v>3.7068072178230294</v>
      </c>
      <c r="J2035" s="23">
        <f t="shared" si="186"/>
        <v>4.4481686613876354E-3</v>
      </c>
      <c r="K2035" s="27">
        <f t="shared" si="186"/>
        <v>4.4481686613876352E-2</v>
      </c>
      <c r="L2035" s="27">
        <f t="shared" si="186"/>
        <v>0.44481686613876353</v>
      </c>
      <c r="M2035" s="27">
        <f t="shared" si="186"/>
        <v>4.4481686613876352</v>
      </c>
      <c r="N2035" s="27">
        <f t="shared" si="186"/>
        <v>444.81686613876354</v>
      </c>
      <c r="O2035" s="27">
        <f t="shared" si="186"/>
        <v>44.481686613876356</v>
      </c>
      <c r="P2035" s="27">
        <f t="shared" si="186"/>
        <v>4448.1686613876354</v>
      </c>
      <c r="Q2035" s="24">
        <f t="shared" si="188"/>
        <v>44481.686613876358</v>
      </c>
      <c r="R2035" s="19">
        <f t="shared" si="190"/>
        <v>444.81686613876354</v>
      </c>
    </row>
    <row r="2036" spans="7:18" ht="14.95" thickBot="1" x14ac:dyDescent="0.3">
      <c r="G2036">
        <f t="shared" si="189"/>
        <v>4.4379381573599247E-2</v>
      </c>
      <c r="H2036" s="41">
        <v>5.6799999999967996</v>
      </c>
      <c r="I2036" s="45">
        <f t="shared" si="187"/>
        <v>3.6982817977999374</v>
      </c>
      <c r="J2036" s="23">
        <f t="shared" ref="J2036:P2099" si="191">J$3*$T$4*($I2036/1000)</f>
        <v>4.4379381573599252E-3</v>
      </c>
      <c r="K2036" s="27">
        <f t="shared" si="191"/>
        <v>4.4379381573599247E-2</v>
      </c>
      <c r="L2036" s="27">
        <f t="shared" si="191"/>
        <v>0.44379381573599253</v>
      </c>
      <c r="M2036" s="27">
        <f t="shared" si="191"/>
        <v>4.437938157359925</v>
      </c>
      <c r="N2036" s="27">
        <f t="shared" si="191"/>
        <v>443.7938157359925</v>
      </c>
      <c r="O2036" s="27">
        <f t="shared" si="191"/>
        <v>44.379381573599254</v>
      </c>
      <c r="P2036" s="27">
        <f t="shared" si="191"/>
        <v>4437.9381573599248</v>
      </c>
      <c r="Q2036" s="24">
        <f t="shared" si="188"/>
        <v>44379.381573599247</v>
      </c>
      <c r="R2036" s="19">
        <f t="shared" si="190"/>
        <v>443.7938157359925</v>
      </c>
    </row>
    <row r="2037" spans="7:18" ht="14.95" thickBot="1" x14ac:dyDescent="0.3">
      <c r="G2037">
        <f t="shared" si="189"/>
        <v>4.4277311828385423E-2</v>
      </c>
      <c r="H2037" s="46">
        <v>5.6699999999967998</v>
      </c>
      <c r="I2037" s="45">
        <f t="shared" si="187"/>
        <v>3.6897759856987848</v>
      </c>
      <c r="J2037" s="23">
        <f t="shared" si="191"/>
        <v>4.4277311828385419E-3</v>
      </c>
      <c r="K2037" s="27">
        <f t="shared" si="191"/>
        <v>4.4277311828385416E-2</v>
      </c>
      <c r="L2037" s="27">
        <f t="shared" si="191"/>
        <v>0.44277311828385418</v>
      </c>
      <c r="M2037" s="27">
        <f t="shared" si="191"/>
        <v>4.4277311828385422</v>
      </c>
      <c r="N2037" s="27">
        <f t="shared" si="191"/>
        <v>442.77311828385422</v>
      </c>
      <c r="O2037" s="27">
        <f t="shared" si="191"/>
        <v>44.277311828385422</v>
      </c>
      <c r="P2037" s="27">
        <f t="shared" si="191"/>
        <v>4427.7311828385418</v>
      </c>
      <c r="Q2037" s="24">
        <f t="shared" si="188"/>
        <v>44277.31182838542</v>
      </c>
      <c r="R2037" s="19">
        <f t="shared" si="190"/>
        <v>442.77311828385422</v>
      </c>
    </row>
    <row r="2038" spans="7:18" ht="14.95" thickBot="1" x14ac:dyDescent="0.3">
      <c r="G2038">
        <f t="shared" si="189"/>
        <v>4.4175476837071223E-2</v>
      </c>
      <c r="H2038" s="46">
        <v>5.6599999999968</v>
      </c>
      <c r="I2038" s="45">
        <f t="shared" si="187"/>
        <v>3.681289736422602</v>
      </c>
      <c r="J2038" s="23">
        <f t="shared" si="191"/>
        <v>4.4175476837071221E-3</v>
      </c>
      <c r="K2038" s="27">
        <f t="shared" si="191"/>
        <v>4.4175476837071223E-2</v>
      </c>
      <c r="L2038" s="27">
        <f t="shared" si="191"/>
        <v>0.44175476837071226</v>
      </c>
      <c r="M2038" s="27">
        <f t="shared" si="191"/>
        <v>4.4175476837071228</v>
      </c>
      <c r="N2038" s="27">
        <f t="shared" si="191"/>
        <v>441.75476837071227</v>
      </c>
      <c r="O2038" s="27">
        <f t="shared" si="191"/>
        <v>44.175476837071223</v>
      </c>
      <c r="P2038" s="27">
        <f t="shared" si="191"/>
        <v>4417.5476837071228</v>
      </c>
      <c r="Q2038" s="24">
        <f t="shared" si="188"/>
        <v>44175.476837071226</v>
      </c>
      <c r="R2038" s="19">
        <f t="shared" si="190"/>
        <v>441.75476837071233</v>
      </c>
    </row>
    <row r="2039" spans="7:18" ht="14.95" thickBot="1" x14ac:dyDescent="0.3">
      <c r="G2039">
        <f t="shared" si="189"/>
        <v>4.4073876059737685E-2</v>
      </c>
      <c r="H2039" s="46">
        <v>5.6499999999968002</v>
      </c>
      <c r="I2039" s="45">
        <f t="shared" si="187"/>
        <v>3.6728230049781403</v>
      </c>
      <c r="J2039" s="23">
        <f t="shared" si="191"/>
        <v>4.4073876059737681E-3</v>
      </c>
      <c r="K2039" s="27">
        <f t="shared" si="191"/>
        <v>4.4073876059737685E-2</v>
      </c>
      <c r="L2039" s="27">
        <f t="shared" si="191"/>
        <v>0.44073876059737682</v>
      </c>
      <c r="M2039" s="27">
        <f t="shared" si="191"/>
        <v>4.407387605973768</v>
      </c>
      <c r="N2039" s="27">
        <f t="shared" si="191"/>
        <v>440.73876059737682</v>
      </c>
      <c r="O2039" s="27">
        <f t="shared" si="191"/>
        <v>44.073876059737685</v>
      </c>
      <c r="P2039" s="27">
        <f t="shared" si="191"/>
        <v>4407.3876059737686</v>
      </c>
      <c r="Q2039" s="24">
        <f t="shared" si="188"/>
        <v>44073.876059737682</v>
      </c>
      <c r="R2039" s="19">
        <f t="shared" si="190"/>
        <v>440.73876059737688</v>
      </c>
    </row>
    <row r="2040" spans="7:18" ht="14.95" thickBot="1" x14ac:dyDescent="0.3">
      <c r="G2040">
        <f t="shared" si="189"/>
        <v>4.3972508957707594E-2</v>
      </c>
      <c r="H2040" s="41">
        <v>5.6399999999967996</v>
      </c>
      <c r="I2040" s="45">
        <f t="shared" si="187"/>
        <v>3.6643757464756326</v>
      </c>
      <c r="J2040" s="23">
        <f t="shared" si="191"/>
        <v>4.3972508957707589E-3</v>
      </c>
      <c r="K2040" s="27">
        <f t="shared" si="191"/>
        <v>4.3972508957707594E-2</v>
      </c>
      <c r="L2040" s="27">
        <f t="shared" si="191"/>
        <v>0.4397250895770759</v>
      </c>
      <c r="M2040" s="27">
        <f t="shared" si="191"/>
        <v>4.3972508957707594</v>
      </c>
      <c r="N2040" s="27">
        <f t="shared" si="191"/>
        <v>439.72508957707595</v>
      </c>
      <c r="O2040" s="27">
        <f t="shared" si="191"/>
        <v>43.972508957707589</v>
      </c>
      <c r="P2040" s="27">
        <f t="shared" si="191"/>
        <v>4397.2508957707596</v>
      </c>
      <c r="Q2040" s="24">
        <f t="shared" si="188"/>
        <v>43972.5089577076</v>
      </c>
      <c r="R2040" s="19">
        <f t="shared" si="190"/>
        <v>439.72508957707601</v>
      </c>
    </row>
    <row r="2041" spans="7:18" ht="14.95" thickBot="1" x14ac:dyDescent="0.3">
      <c r="G2041">
        <f t="shared" si="189"/>
        <v>4.3871374993542669E-2</v>
      </c>
      <c r="H2041" s="46">
        <v>5.6299999999967998</v>
      </c>
      <c r="I2041" s="45">
        <f t="shared" si="187"/>
        <v>3.655947916128556</v>
      </c>
      <c r="J2041" s="23">
        <f t="shared" si="191"/>
        <v>4.3871374993542673E-3</v>
      </c>
      <c r="K2041" s="27">
        <f t="shared" si="191"/>
        <v>4.3871374993542669E-2</v>
      </c>
      <c r="L2041" s="27">
        <f t="shared" si="191"/>
        <v>0.43871374993542672</v>
      </c>
      <c r="M2041" s="27">
        <f t="shared" si="191"/>
        <v>4.3871374993542673</v>
      </c>
      <c r="N2041" s="27">
        <f t="shared" si="191"/>
        <v>438.71374993542673</v>
      </c>
      <c r="O2041" s="27">
        <f t="shared" si="191"/>
        <v>43.871374993542673</v>
      </c>
      <c r="P2041" s="27">
        <f t="shared" si="191"/>
        <v>4387.1374993542668</v>
      </c>
      <c r="Q2041" s="24">
        <f t="shared" si="188"/>
        <v>43871.374993542668</v>
      </c>
      <c r="R2041" s="19">
        <f t="shared" si="190"/>
        <v>438.71374993542668</v>
      </c>
    </row>
    <row r="2042" spans="7:18" ht="14.95" thickBot="1" x14ac:dyDescent="0.3">
      <c r="G2042">
        <f t="shared" si="189"/>
        <v>4.3770473631040689E-2</v>
      </c>
      <c r="H2042" s="46">
        <v>5.6199999999968</v>
      </c>
      <c r="I2042" s="45">
        <f t="shared" si="187"/>
        <v>3.6475394692533909</v>
      </c>
      <c r="J2042" s="23">
        <f t="shared" si="191"/>
        <v>4.3770473631040687E-3</v>
      </c>
      <c r="K2042" s="27">
        <f t="shared" si="191"/>
        <v>4.3770473631040689E-2</v>
      </c>
      <c r="L2042" s="27">
        <f t="shared" si="191"/>
        <v>0.43770473631040691</v>
      </c>
      <c r="M2042" s="27">
        <f t="shared" si="191"/>
        <v>4.3770473631040687</v>
      </c>
      <c r="N2042" s="27">
        <f t="shared" si="191"/>
        <v>437.70473631040693</v>
      </c>
      <c r="O2042" s="27">
        <f t="shared" si="191"/>
        <v>43.770473631040694</v>
      </c>
      <c r="P2042" s="27">
        <f t="shared" si="191"/>
        <v>4377.0473631040695</v>
      </c>
      <c r="Q2042" s="24">
        <f t="shared" si="188"/>
        <v>43770.473631040695</v>
      </c>
      <c r="R2042" s="19">
        <f t="shared" si="190"/>
        <v>437.70473631040699</v>
      </c>
    </row>
    <row r="2043" spans="7:18" ht="14.95" thickBot="1" x14ac:dyDescent="0.3">
      <c r="G2043">
        <f t="shared" si="189"/>
        <v>4.3669804335232681E-2</v>
      </c>
      <c r="H2043" s="46">
        <v>5.6099999999968002</v>
      </c>
      <c r="I2043" s="45">
        <f t="shared" si="187"/>
        <v>3.6391503612693903</v>
      </c>
      <c r="J2043" s="23">
        <f t="shared" si="191"/>
        <v>4.366980433523268E-3</v>
      </c>
      <c r="K2043" s="27">
        <f t="shared" si="191"/>
        <v>4.3669804335232681E-2</v>
      </c>
      <c r="L2043" s="27">
        <f t="shared" si="191"/>
        <v>0.43669804335232681</v>
      </c>
      <c r="M2043" s="27">
        <f t="shared" si="191"/>
        <v>4.3669804335232678</v>
      </c>
      <c r="N2043" s="27">
        <f t="shared" si="191"/>
        <v>436.69804335232681</v>
      </c>
      <c r="O2043" s="27">
        <f t="shared" si="191"/>
        <v>43.669804335232683</v>
      </c>
      <c r="P2043" s="27">
        <f t="shared" si="191"/>
        <v>4366.9804335232684</v>
      </c>
      <c r="Q2043" s="24">
        <f t="shared" si="188"/>
        <v>43669.804335232686</v>
      </c>
      <c r="R2043" s="19">
        <f t="shared" si="190"/>
        <v>436.69804335232686</v>
      </c>
    </row>
    <row r="2044" spans="7:18" ht="14.95" thickBot="1" x14ac:dyDescent="0.3">
      <c r="G2044">
        <f t="shared" si="189"/>
        <v>4.3569366572380072E-2</v>
      </c>
      <c r="H2044" s="41">
        <v>5.5999999999968004</v>
      </c>
      <c r="I2044" s="45">
        <f t="shared" si="187"/>
        <v>3.6307805476983392</v>
      </c>
      <c r="J2044" s="23">
        <f t="shared" si="191"/>
        <v>4.3569366572380067E-3</v>
      </c>
      <c r="K2044" s="27">
        <f t="shared" si="191"/>
        <v>4.3569366572380072E-2</v>
      </c>
      <c r="L2044" s="27">
        <f t="shared" si="191"/>
        <v>0.43569366572380069</v>
      </c>
      <c r="M2044" s="27">
        <f t="shared" si="191"/>
        <v>4.3569366572380073</v>
      </c>
      <c r="N2044" s="27">
        <f t="shared" si="191"/>
        <v>435.69366572380068</v>
      </c>
      <c r="O2044" s="27">
        <f t="shared" si="191"/>
        <v>43.569366572380069</v>
      </c>
      <c r="P2044" s="27">
        <f t="shared" si="191"/>
        <v>4356.9366572380068</v>
      </c>
      <c r="Q2044" s="24">
        <f t="shared" si="188"/>
        <v>43569.366572380066</v>
      </c>
      <c r="R2044" s="19">
        <f t="shared" si="190"/>
        <v>435.69366572380068</v>
      </c>
    </row>
    <row r="2045" spans="7:18" ht="14.95" thickBot="1" x14ac:dyDescent="0.3">
      <c r="G2045">
        <f t="shared" si="189"/>
        <v>4.3469159809971805E-2</v>
      </c>
      <c r="H2045" s="46">
        <v>5.5899999999967998</v>
      </c>
      <c r="I2045" s="45">
        <f t="shared" si="187"/>
        <v>3.6224299841643171</v>
      </c>
      <c r="J2045" s="23">
        <f t="shared" si="191"/>
        <v>4.3469159809971809E-3</v>
      </c>
      <c r="K2045" s="27">
        <f t="shared" si="191"/>
        <v>4.3469159809971805E-2</v>
      </c>
      <c r="L2045" s="27">
        <f t="shared" si="191"/>
        <v>0.43469159809971808</v>
      </c>
      <c r="M2045" s="27">
        <f t="shared" si="191"/>
        <v>4.3469159809971805</v>
      </c>
      <c r="N2045" s="27">
        <f t="shared" si="191"/>
        <v>434.69159809971808</v>
      </c>
      <c r="O2045" s="27">
        <f t="shared" si="191"/>
        <v>43.469159809971806</v>
      </c>
      <c r="P2045" s="27">
        <f t="shared" si="191"/>
        <v>4346.9159809971807</v>
      </c>
      <c r="Q2045" s="24">
        <f t="shared" si="188"/>
        <v>43469.15980997181</v>
      </c>
      <c r="R2045" s="19">
        <f t="shared" si="190"/>
        <v>434.69159809971808</v>
      </c>
    </row>
    <row r="2046" spans="7:18" ht="14.95" thickBot="1" x14ac:dyDescent="0.3">
      <c r="G2046">
        <f t="shared" si="189"/>
        <v>4.3369183516721636E-2</v>
      </c>
      <c r="H2046" s="46">
        <v>5.5799999999968</v>
      </c>
      <c r="I2046" s="45">
        <f t="shared" si="187"/>
        <v>3.6140986263934698</v>
      </c>
      <c r="J2046" s="23">
        <f t="shared" si="191"/>
        <v>4.3369183516721631E-3</v>
      </c>
      <c r="K2046" s="27">
        <f t="shared" si="191"/>
        <v>4.3369183516721636E-2</v>
      </c>
      <c r="L2046" s="27">
        <f t="shared" si="191"/>
        <v>0.43369183516721638</v>
      </c>
      <c r="M2046" s="27">
        <f t="shared" si="191"/>
        <v>4.3369183516721632</v>
      </c>
      <c r="N2046" s="27">
        <f t="shared" si="191"/>
        <v>433.69183516721637</v>
      </c>
      <c r="O2046" s="27">
        <f t="shared" si="191"/>
        <v>43.369183516721634</v>
      </c>
      <c r="P2046" s="27">
        <f t="shared" si="191"/>
        <v>4336.9183516721632</v>
      </c>
      <c r="Q2046" s="24">
        <f t="shared" si="188"/>
        <v>43369.183516721627</v>
      </c>
      <c r="R2046" s="19">
        <f t="shared" si="190"/>
        <v>433.69183516721637</v>
      </c>
    </row>
    <row r="2047" spans="7:18" ht="14.95" thickBot="1" x14ac:dyDescent="0.3">
      <c r="G2047">
        <f t="shared" si="189"/>
        <v>4.3269437162565205E-2</v>
      </c>
      <c r="H2047" s="46">
        <v>5.5699999999968002</v>
      </c>
      <c r="I2047" s="45">
        <f t="shared" si="187"/>
        <v>3.605786430213767</v>
      </c>
      <c r="J2047" s="23">
        <f t="shared" si="191"/>
        <v>4.32694371625652E-3</v>
      </c>
      <c r="K2047" s="27">
        <f t="shared" si="191"/>
        <v>4.3269437162565205E-2</v>
      </c>
      <c r="L2047" s="27">
        <f t="shared" si="191"/>
        <v>0.43269437162565205</v>
      </c>
      <c r="M2047" s="27">
        <f t="shared" si="191"/>
        <v>4.3269437162565207</v>
      </c>
      <c r="N2047" s="27">
        <f t="shared" si="191"/>
        <v>432.69437162565202</v>
      </c>
      <c r="O2047" s="27">
        <f t="shared" si="191"/>
        <v>43.269437162565204</v>
      </c>
      <c r="P2047" s="27">
        <f t="shared" si="191"/>
        <v>4326.9437162565209</v>
      </c>
      <c r="Q2047" s="24">
        <f t="shared" si="188"/>
        <v>43269.437162565206</v>
      </c>
      <c r="R2047" s="19">
        <f t="shared" si="190"/>
        <v>432.69437162565214</v>
      </c>
    </row>
    <row r="2048" spans="7:18" ht="14.95" thickBot="1" x14ac:dyDescent="0.3">
      <c r="G2048">
        <f t="shared" si="189"/>
        <v>4.3169920218657287E-2</v>
      </c>
      <c r="H2048" s="41">
        <v>5.5599999999968004</v>
      </c>
      <c r="I2048" s="45">
        <f t="shared" si="187"/>
        <v>3.5974933515547738</v>
      </c>
      <c r="J2048" s="23">
        <f t="shared" si="191"/>
        <v>4.3169920218657284E-3</v>
      </c>
      <c r="K2048" s="27">
        <f t="shared" si="191"/>
        <v>4.3169920218657287E-2</v>
      </c>
      <c r="L2048" s="27">
        <f t="shared" si="191"/>
        <v>0.43169920218657287</v>
      </c>
      <c r="M2048" s="27">
        <f t="shared" si="191"/>
        <v>4.3169920218657287</v>
      </c>
      <c r="N2048" s="27">
        <f t="shared" si="191"/>
        <v>431.69920218657285</v>
      </c>
      <c r="O2048" s="27">
        <f t="shared" si="191"/>
        <v>43.169920218657289</v>
      </c>
      <c r="P2048" s="27">
        <f t="shared" si="191"/>
        <v>4316.9920218657289</v>
      </c>
      <c r="Q2048" s="24">
        <f t="shared" si="188"/>
        <v>43169.920218657295</v>
      </c>
      <c r="R2048" s="19">
        <f t="shared" si="190"/>
        <v>431.6992021865729</v>
      </c>
    </row>
    <row r="2049" spans="7:18" ht="14.95" thickBot="1" x14ac:dyDescent="0.3">
      <c r="G2049">
        <f t="shared" si="189"/>
        <v>4.30706321573689E-2</v>
      </c>
      <c r="H2049" s="46">
        <v>5.5499999999967997</v>
      </c>
      <c r="I2049" s="45">
        <f t="shared" ref="I2049:I2112" si="192">10^(H2049/10)</f>
        <v>3.589219346447408</v>
      </c>
      <c r="J2049" s="23">
        <f t="shared" si="191"/>
        <v>4.3070632157368892E-3</v>
      </c>
      <c r="K2049" s="27">
        <f t="shared" si="191"/>
        <v>4.3070632157368893E-2</v>
      </c>
      <c r="L2049" s="27">
        <f t="shared" si="191"/>
        <v>0.43070632157368893</v>
      </c>
      <c r="M2049" s="27">
        <f t="shared" si="191"/>
        <v>4.3070632157368891</v>
      </c>
      <c r="N2049" s="27">
        <f t="shared" si="191"/>
        <v>430.70632157368897</v>
      </c>
      <c r="O2049" s="27">
        <f t="shared" si="191"/>
        <v>43.070632157368898</v>
      </c>
      <c r="P2049" s="27">
        <f t="shared" si="191"/>
        <v>4307.0632157368891</v>
      </c>
      <c r="Q2049" s="24">
        <f t="shared" si="188"/>
        <v>43070.632157368891</v>
      </c>
      <c r="R2049" s="19">
        <f t="shared" si="190"/>
        <v>430.70632157368891</v>
      </c>
    </row>
    <row r="2050" spans="7:18" ht="14.95" thickBot="1" x14ac:dyDescent="0.3">
      <c r="G2050">
        <f t="shared" si="189"/>
        <v>4.2971572452284661E-2</v>
      </c>
      <c r="H2050" s="46">
        <v>5.5399999999967999</v>
      </c>
      <c r="I2050" s="45">
        <f t="shared" si="192"/>
        <v>3.5809643710237218</v>
      </c>
      <c r="J2050" s="23">
        <f t="shared" si="191"/>
        <v>4.2971572452284654E-3</v>
      </c>
      <c r="K2050" s="27">
        <f t="shared" si="191"/>
        <v>4.2971572452284661E-2</v>
      </c>
      <c r="L2050" s="27">
        <f t="shared" si="191"/>
        <v>0.42971572452284656</v>
      </c>
      <c r="M2050" s="27">
        <f t="shared" si="191"/>
        <v>4.2971572452284663</v>
      </c>
      <c r="N2050" s="27">
        <f t="shared" si="191"/>
        <v>429.71572452284659</v>
      </c>
      <c r="O2050" s="27">
        <f t="shared" si="191"/>
        <v>42.971572452284661</v>
      </c>
      <c r="P2050" s="27">
        <f t="shared" si="191"/>
        <v>4297.1572452284663</v>
      </c>
      <c r="Q2050" s="24">
        <f t="shared" si="188"/>
        <v>42971.572452284665</v>
      </c>
      <c r="R2050" s="19">
        <f t="shared" si="190"/>
        <v>429.71572452284664</v>
      </c>
    </row>
    <row r="2051" spans="7:18" ht="14.95" thickBot="1" x14ac:dyDescent="0.3">
      <c r="G2051">
        <f t="shared" si="189"/>
        <v>4.2872740578199883E-2</v>
      </c>
      <c r="H2051" s="46">
        <v>5.5299999999968001</v>
      </c>
      <c r="I2051" s="45">
        <f t="shared" si="192"/>
        <v>3.5727283815166566</v>
      </c>
      <c r="J2051" s="23">
        <f t="shared" si="191"/>
        <v>4.2872740578199882E-3</v>
      </c>
      <c r="K2051" s="27">
        <f t="shared" si="191"/>
        <v>4.2872740578199883E-2</v>
      </c>
      <c r="L2051" s="27">
        <f t="shared" si="191"/>
        <v>0.4287274057819988</v>
      </c>
      <c r="M2051" s="27">
        <f t="shared" si="191"/>
        <v>4.2872740578199879</v>
      </c>
      <c r="N2051" s="27">
        <f t="shared" si="191"/>
        <v>428.72740578199881</v>
      </c>
      <c r="O2051" s="27">
        <f t="shared" si="191"/>
        <v>42.872740578199881</v>
      </c>
      <c r="P2051" s="27">
        <f t="shared" si="191"/>
        <v>4287.2740578199882</v>
      </c>
      <c r="Q2051" s="24">
        <f t="shared" si="188"/>
        <v>42872.740578199882</v>
      </c>
      <c r="R2051" s="19">
        <f t="shared" si="190"/>
        <v>428.72740578199887</v>
      </c>
    </row>
    <row r="2052" spans="7:18" ht="14.95" thickBot="1" x14ac:dyDescent="0.3">
      <c r="G2052">
        <f t="shared" si="189"/>
        <v>4.2774136011117798E-2</v>
      </c>
      <c r="H2052" s="41">
        <v>5.5199999999968004</v>
      </c>
      <c r="I2052" s="45">
        <f t="shared" si="192"/>
        <v>3.5645113342598167</v>
      </c>
      <c r="J2052" s="23">
        <f t="shared" si="191"/>
        <v>4.27741360111178E-3</v>
      </c>
      <c r="K2052" s="27">
        <f t="shared" si="191"/>
        <v>4.2774136011117798E-2</v>
      </c>
      <c r="L2052" s="27">
        <f t="shared" si="191"/>
        <v>0.42774136011117803</v>
      </c>
      <c r="M2052" s="27">
        <f t="shared" si="191"/>
        <v>4.27741360111178</v>
      </c>
      <c r="N2052" s="27">
        <f t="shared" si="191"/>
        <v>427.74136011117798</v>
      </c>
      <c r="O2052" s="27">
        <f t="shared" si="191"/>
        <v>42.774136011117797</v>
      </c>
      <c r="P2052" s="27">
        <f t="shared" si="191"/>
        <v>4277.4136011117798</v>
      </c>
      <c r="Q2052" s="24">
        <f t="shared" ref="Q2052:Q2115" si="193">$P2052*($T$5+$T$6)/$T$6</f>
        <v>42774.1360111178</v>
      </c>
      <c r="R2052" s="19">
        <f t="shared" si="190"/>
        <v>427.74136011117798</v>
      </c>
    </row>
    <row r="2053" spans="7:18" ht="14.95" thickBot="1" x14ac:dyDescent="0.3">
      <c r="G2053">
        <f t="shared" ref="G2053:G2116" si="194">$I2053*$T$4</f>
        <v>4.2675758228246798E-2</v>
      </c>
      <c r="H2053" s="46">
        <v>5.5099999999967997</v>
      </c>
      <c r="I2053" s="45">
        <f t="shared" si="192"/>
        <v>3.556313185687233</v>
      </c>
      <c r="J2053" s="23">
        <f t="shared" si="191"/>
        <v>4.2675758228246799E-3</v>
      </c>
      <c r="K2053" s="27">
        <f t="shared" si="191"/>
        <v>4.2675758228246798E-2</v>
      </c>
      <c r="L2053" s="27">
        <f t="shared" si="191"/>
        <v>0.42675758228246796</v>
      </c>
      <c r="M2053" s="27">
        <f t="shared" si="191"/>
        <v>4.2675758228246794</v>
      </c>
      <c r="N2053" s="27">
        <f t="shared" si="191"/>
        <v>426.75758228246798</v>
      </c>
      <c r="O2053" s="27">
        <f t="shared" si="191"/>
        <v>42.675758228246799</v>
      </c>
      <c r="P2053" s="27">
        <f t="shared" si="191"/>
        <v>4267.5758228246796</v>
      </c>
      <c r="Q2053" s="24">
        <f t="shared" si="193"/>
        <v>42675.758228246792</v>
      </c>
      <c r="R2053" s="19">
        <f t="shared" ref="R2053:R2116" si="195">$P2053*($T$6/($T$5+$T$6))</f>
        <v>426.75758228246798</v>
      </c>
    </row>
    <row r="2054" spans="7:18" ht="14.95" thickBot="1" x14ac:dyDescent="0.3">
      <c r="G2054">
        <f t="shared" si="194"/>
        <v>4.2577606707997678E-2</v>
      </c>
      <c r="H2054" s="46">
        <v>5.4999999999967999</v>
      </c>
      <c r="I2054" s="45">
        <f t="shared" si="192"/>
        <v>3.5481338923331398</v>
      </c>
      <c r="J2054" s="23">
        <f t="shared" si="191"/>
        <v>4.2577606707997675E-3</v>
      </c>
      <c r="K2054" s="27">
        <f t="shared" si="191"/>
        <v>4.2577606707997678E-2</v>
      </c>
      <c r="L2054" s="27">
        <f t="shared" si="191"/>
        <v>0.42577606707997678</v>
      </c>
      <c r="M2054" s="27">
        <f t="shared" si="191"/>
        <v>4.2577606707997679</v>
      </c>
      <c r="N2054" s="27">
        <f t="shared" si="191"/>
        <v>425.77606707997677</v>
      </c>
      <c r="O2054" s="27">
        <f t="shared" si="191"/>
        <v>42.577606707997681</v>
      </c>
      <c r="P2054" s="27">
        <f t="shared" si="191"/>
        <v>4257.7606707997675</v>
      </c>
      <c r="Q2054" s="24">
        <f t="shared" si="193"/>
        <v>42577.606707997671</v>
      </c>
      <c r="R2054" s="19">
        <f t="shared" si="195"/>
        <v>425.77606707997677</v>
      </c>
    </row>
    <row r="2055" spans="7:18" ht="14.95" thickBot="1" x14ac:dyDescent="0.3">
      <c r="G2055">
        <f t="shared" si="194"/>
        <v>4.2479680929980869E-2</v>
      </c>
      <c r="H2055" s="46">
        <v>5.4899999999968001</v>
      </c>
      <c r="I2055" s="45">
        <f t="shared" si="192"/>
        <v>3.5399734108317391</v>
      </c>
      <c r="J2055" s="23">
        <f t="shared" si="191"/>
        <v>4.2479680929980862E-3</v>
      </c>
      <c r="K2055" s="27">
        <f t="shared" si="191"/>
        <v>4.2479680929980869E-2</v>
      </c>
      <c r="L2055" s="27">
        <f t="shared" si="191"/>
        <v>0.42479680929980868</v>
      </c>
      <c r="M2055" s="27">
        <f t="shared" si="191"/>
        <v>4.2479680929980868</v>
      </c>
      <c r="N2055" s="27">
        <f t="shared" si="191"/>
        <v>424.79680929980867</v>
      </c>
      <c r="O2055" s="27">
        <f t="shared" si="191"/>
        <v>42.479680929980866</v>
      </c>
      <c r="P2055" s="27">
        <f t="shared" si="191"/>
        <v>4247.9680929980868</v>
      </c>
      <c r="Q2055" s="24">
        <f t="shared" si="193"/>
        <v>42479.680929980866</v>
      </c>
      <c r="R2055" s="19">
        <f t="shared" si="195"/>
        <v>424.79680929980873</v>
      </c>
    </row>
    <row r="2056" spans="7:18" ht="14.95" thickBot="1" x14ac:dyDescent="0.3">
      <c r="G2056">
        <f t="shared" si="194"/>
        <v>4.2381980375003618E-2</v>
      </c>
      <c r="H2056" s="41">
        <v>5.4799999999968003</v>
      </c>
      <c r="I2056" s="45">
        <f t="shared" si="192"/>
        <v>3.5318316979169682</v>
      </c>
      <c r="J2056" s="23">
        <f t="shared" si="191"/>
        <v>4.2381980375003616E-3</v>
      </c>
      <c r="K2056" s="27">
        <f t="shared" si="191"/>
        <v>4.2381980375003618E-2</v>
      </c>
      <c r="L2056" s="27">
        <f t="shared" si="191"/>
        <v>0.42381980375003619</v>
      </c>
      <c r="M2056" s="27">
        <f t="shared" si="191"/>
        <v>4.2381980375003616</v>
      </c>
      <c r="N2056" s="27">
        <f t="shared" si="191"/>
        <v>423.81980375003616</v>
      </c>
      <c r="O2056" s="27">
        <f t="shared" si="191"/>
        <v>42.381980375003621</v>
      </c>
      <c r="P2056" s="27">
        <f t="shared" si="191"/>
        <v>4238.1980375003623</v>
      </c>
      <c r="Q2056" s="24">
        <f t="shared" si="193"/>
        <v>42381.980375003623</v>
      </c>
      <c r="R2056" s="19">
        <f t="shared" si="195"/>
        <v>423.81980375003627</v>
      </c>
    </row>
    <row r="2057" spans="7:18" ht="14.95" thickBot="1" x14ac:dyDescent="0.3">
      <c r="G2057">
        <f t="shared" si="194"/>
        <v>4.2284504525067303E-2</v>
      </c>
      <c r="H2057" s="46">
        <v>5.4699999999967996</v>
      </c>
      <c r="I2057" s="45">
        <f t="shared" si="192"/>
        <v>3.5237087104222753</v>
      </c>
      <c r="J2057" s="23">
        <f t="shared" si="191"/>
        <v>4.2284504525067299E-3</v>
      </c>
      <c r="K2057" s="27">
        <f t="shared" si="191"/>
        <v>4.2284504525067303E-2</v>
      </c>
      <c r="L2057" s="27">
        <f t="shared" si="191"/>
        <v>0.42284504525067301</v>
      </c>
      <c r="M2057" s="27">
        <f t="shared" si="191"/>
        <v>4.2284504525067304</v>
      </c>
      <c r="N2057" s="27">
        <f t="shared" si="191"/>
        <v>422.84504525067302</v>
      </c>
      <c r="O2057" s="27">
        <f t="shared" si="191"/>
        <v>42.284504525067305</v>
      </c>
      <c r="P2057" s="27">
        <f t="shared" si="191"/>
        <v>4228.4504525067305</v>
      </c>
      <c r="Q2057" s="24">
        <f t="shared" si="193"/>
        <v>42284.504525067307</v>
      </c>
      <c r="R2057" s="19">
        <f t="shared" si="195"/>
        <v>422.84504525067308</v>
      </c>
    </row>
    <row r="2058" spans="7:18" ht="14.95" thickBot="1" x14ac:dyDescent="0.3">
      <c r="G2058">
        <f t="shared" si="194"/>
        <v>4.2187252863364694E-2</v>
      </c>
      <c r="H2058" s="46">
        <v>5.4599999999967999</v>
      </c>
      <c r="I2058" s="45">
        <f t="shared" si="192"/>
        <v>3.5156044052803912</v>
      </c>
      <c r="J2058" s="23">
        <f t="shared" si="191"/>
        <v>4.2187252863364689E-3</v>
      </c>
      <c r="K2058" s="27">
        <f t="shared" si="191"/>
        <v>4.2187252863364694E-2</v>
      </c>
      <c r="L2058" s="27">
        <f t="shared" si="191"/>
        <v>0.42187252863364694</v>
      </c>
      <c r="M2058" s="27">
        <f t="shared" si="191"/>
        <v>4.2187252863364693</v>
      </c>
      <c r="N2058" s="27">
        <f t="shared" si="191"/>
        <v>421.87252863364694</v>
      </c>
      <c r="O2058" s="27">
        <f t="shared" si="191"/>
        <v>42.187252863364691</v>
      </c>
      <c r="P2058" s="27">
        <f t="shared" si="191"/>
        <v>4218.7252863364693</v>
      </c>
      <c r="Q2058" s="24">
        <f t="shared" si="193"/>
        <v>42187.252863364687</v>
      </c>
      <c r="R2058" s="19">
        <f t="shared" si="195"/>
        <v>421.87252863364694</v>
      </c>
    </row>
    <row r="2059" spans="7:18" ht="14.95" thickBot="1" x14ac:dyDescent="0.3">
      <c r="G2059">
        <f t="shared" si="194"/>
        <v>4.2090224874277146E-2</v>
      </c>
      <c r="H2059" s="46">
        <v>5.4499999999968001</v>
      </c>
      <c r="I2059" s="45">
        <f t="shared" si="192"/>
        <v>3.5075187395230953</v>
      </c>
      <c r="J2059" s="23">
        <f t="shared" si="191"/>
        <v>4.2090224874277143E-3</v>
      </c>
      <c r="K2059" s="27">
        <f t="shared" si="191"/>
        <v>4.2090224874277146E-2</v>
      </c>
      <c r="L2059" s="27">
        <f t="shared" si="191"/>
        <v>0.42090224874277143</v>
      </c>
      <c r="M2059" s="27">
        <f t="shared" si="191"/>
        <v>4.2090224874277142</v>
      </c>
      <c r="N2059" s="27">
        <f t="shared" si="191"/>
        <v>420.90224874277146</v>
      </c>
      <c r="O2059" s="27">
        <f t="shared" si="191"/>
        <v>42.090224874277148</v>
      </c>
      <c r="P2059" s="27">
        <f t="shared" si="191"/>
        <v>4209.0224874277146</v>
      </c>
      <c r="Q2059" s="24">
        <f t="shared" si="193"/>
        <v>42090.224874277148</v>
      </c>
      <c r="R2059" s="19">
        <f t="shared" si="195"/>
        <v>420.90224874277146</v>
      </c>
    </row>
    <row r="2060" spans="7:18" ht="14.95" thickBot="1" x14ac:dyDescent="0.3">
      <c r="G2060">
        <f t="shared" si="194"/>
        <v>4.1993420043371948E-2</v>
      </c>
      <c r="H2060" s="41">
        <v>5.4399999999968003</v>
      </c>
      <c r="I2060" s="45">
        <f t="shared" si="192"/>
        <v>3.4994516702809957</v>
      </c>
      <c r="J2060" s="23">
        <f t="shared" si="191"/>
        <v>4.1993420043371947E-3</v>
      </c>
      <c r="K2060" s="27">
        <f t="shared" si="191"/>
        <v>4.1993420043371948E-2</v>
      </c>
      <c r="L2060" s="27">
        <f t="shared" si="191"/>
        <v>0.41993420043371948</v>
      </c>
      <c r="M2060" s="27">
        <f t="shared" si="191"/>
        <v>4.1993420043371952</v>
      </c>
      <c r="N2060" s="27">
        <f t="shared" si="191"/>
        <v>419.93420043371952</v>
      </c>
      <c r="O2060" s="27">
        <f t="shared" si="191"/>
        <v>41.993420043371948</v>
      </c>
      <c r="P2060" s="27">
        <f t="shared" si="191"/>
        <v>4199.3420043371952</v>
      </c>
      <c r="Q2060" s="24">
        <f t="shared" si="193"/>
        <v>41993.420043371952</v>
      </c>
      <c r="R2060" s="19">
        <f t="shared" si="195"/>
        <v>419.93420043371952</v>
      </c>
    </row>
    <row r="2061" spans="7:18" ht="14.95" thickBot="1" x14ac:dyDescent="0.3">
      <c r="G2061">
        <f t="shared" si="194"/>
        <v>4.189683785739947E-2</v>
      </c>
      <c r="H2061" s="46">
        <v>5.4299999999967996</v>
      </c>
      <c r="I2061" s="45">
        <f t="shared" si="192"/>
        <v>3.4914031547832893</v>
      </c>
      <c r="J2061" s="23">
        <f t="shared" si="191"/>
        <v>4.1896837857399467E-3</v>
      </c>
      <c r="K2061" s="27">
        <f t="shared" si="191"/>
        <v>4.189683785739947E-2</v>
      </c>
      <c r="L2061" s="27">
        <f t="shared" si="191"/>
        <v>0.41896837857399472</v>
      </c>
      <c r="M2061" s="27">
        <f t="shared" si="191"/>
        <v>4.1896837857399474</v>
      </c>
      <c r="N2061" s="27">
        <f t="shared" si="191"/>
        <v>418.9683785739947</v>
      </c>
      <c r="O2061" s="27">
        <f t="shared" si="191"/>
        <v>41.896837857399468</v>
      </c>
      <c r="P2061" s="27">
        <f t="shared" si="191"/>
        <v>4189.6837857399469</v>
      </c>
      <c r="Q2061" s="24">
        <f t="shared" si="193"/>
        <v>41896.837857399471</v>
      </c>
      <c r="R2061" s="19">
        <f t="shared" si="195"/>
        <v>418.9683785739947</v>
      </c>
    </row>
    <row r="2062" spans="7:18" ht="14.95" thickBot="1" x14ac:dyDescent="0.3">
      <c r="G2062">
        <f t="shared" si="194"/>
        <v>4.1800477804290623E-2</v>
      </c>
      <c r="H2062" s="46">
        <v>5.4199999999967998</v>
      </c>
      <c r="I2062" s="45">
        <f t="shared" si="192"/>
        <v>3.4833731503575516</v>
      </c>
      <c r="J2062" s="23">
        <f t="shared" si="191"/>
        <v>4.1800477804290618E-3</v>
      </c>
      <c r="K2062" s="27">
        <f t="shared" si="191"/>
        <v>4.1800477804290623E-2</v>
      </c>
      <c r="L2062" s="27">
        <f t="shared" si="191"/>
        <v>0.4180047780429062</v>
      </c>
      <c r="M2062" s="27">
        <f t="shared" si="191"/>
        <v>4.1800477804290619</v>
      </c>
      <c r="N2062" s="27">
        <f t="shared" si="191"/>
        <v>418.0047780429062</v>
      </c>
      <c r="O2062" s="27">
        <f t="shared" si="191"/>
        <v>41.800477804290622</v>
      </c>
      <c r="P2062" s="27">
        <f t="shared" si="191"/>
        <v>4180.0477804290622</v>
      </c>
      <c r="Q2062" s="24">
        <f t="shared" si="193"/>
        <v>41800.477804290625</v>
      </c>
      <c r="R2062" s="19">
        <f t="shared" si="195"/>
        <v>418.00477804290625</v>
      </c>
    </row>
    <row r="2063" spans="7:18" ht="14.95" thickBot="1" x14ac:dyDescent="0.3">
      <c r="G2063">
        <f t="shared" si="194"/>
        <v>4.1704339373153973E-2</v>
      </c>
      <c r="H2063" s="46">
        <v>5.4099999999968</v>
      </c>
      <c r="I2063" s="45">
        <f t="shared" si="192"/>
        <v>3.4753616144294979</v>
      </c>
      <c r="J2063" s="23">
        <f t="shared" si="191"/>
        <v>4.1704339373153975E-3</v>
      </c>
      <c r="K2063" s="27">
        <f t="shared" si="191"/>
        <v>4.1704339373153973E-2</v>
      </c>
      <c r="L2063" s="27">
        <f t="shared" si="191"/>
        <v>0.41704339373153976</v>
      </c>
      <c r="M2063" s="27">
        <f t="shared" si="191"/>
        <v>4.1704339373153978</v>
      </c>
      <c r="N2063" s="27">
        <f t="shared" si="191"/>
        <v>417.04339373153977</v>
      </c>
      <c r="O2063" s="27">
        <f t="shared" si="191"/>
        <v>41.704339373153978</v>
      </c>
      <c r="P2063" s="27">
        <f t="shared" si="191"/>
        <v>4170.4339373153971</v>
      </c>
      <c r="Q2063" s="24">
        <f t="shared" si="193"/>
        <v>41704.339373153969</v>
      </c>
      <c r="R2063" s="19">
        <f t="shared" si="195"/>
        <v>417.04339373153971</v>
      </c>
    </row>
    <row r="2064" spans="7:18" ht="14.95" thickBot="1" x14ac:dyDescent="0.3">
      <c r="G2064">
        <f t="shared" si="194"/>
        <v>4.1608422054273148E-2</v>
      </c>
      <c r="H2064" s="41">
        <v>5.3999999999968002</v>
      </c>
      <c r="I2064" s="45">
        <f t="shared" si="192"/>
        <v>3.4673685045227622</v>
      </c>
      <c r="J2064" s="23">
        <f t="shared" si="191"/>
        <v>4.1608422054273146E-3</v>
      </c>
      <c r="K2064" s="27">
        <f t="shared" si="191"/>
        <v>4.1608422054273148E-2</v>
      </c>
      <c r="L2064" s="27">
        <f t="shared" si="191"/>
        <v>0.41608422054273148</v>
      </c>
      <c r="M2064" s="27">
        <f t="shared" si="191"/>
        <v>4.1608422054273149</v>
      </c>
      <c r="N2064" s="27">
        <f t="shared" si="191"/>
        <v>416.08422054273149</v>
      </c>
      <c r="O2064" s="27">
        <f t="shared" si="191"/>
        <v>41.608422054273149</v>
      </c>
      <c r="P2064" s="27">
        <f t="shared" si="191"/>
        <v>4160.8422054273151</v>
      </c>
      <c r="Q2064" s="24">
        <f t="shared" si="193"/>
        <v>41608.422054273149</v>
      </c>
      <c r="R2064" s="19">
        <f t="shared" si="195"/>
        <v>416.08422054273154</v>
      </c>
    </row>
    <row r="2065" spans="7:18" ht="14.95" thickBot="1" x14ac:dyDescent="0.3">
      <c r="G2065">
        <f t="shared" si="194"/>
        <v>4.1512725339104044E-2</v>
      </c>
      <c r="H2065" s="46">
        <v>5.3899999999967996</v>
      </c>
      <c r="I2065" s="45">
        <f t="shared" si="192"/>
        <v>3.4593937782586703</v>
      </c>
      <c r="J2065" s="23">
        <f t="shared" si="191"/>
        <v>4.1512725339104047E-3</v>
      </c>
      <c r="K2065" s="27">
        <f t="shared" si="191"/>
        <v>4.1512725339104044E-2</v>
      </c>
      <c r="L2065" s="27">
        <f t="shared" si="191"/>
        <v>0.41512725339104045</v>
      </c>
      <c r="M2065" s="27">
        <f t="shared" si="191"/>
        <v>4.1512725339104044</v>
      </c>
      <c r="N2065" s="27">
        <f t="shared" si="191"/>
        <v>415.12725339104048</v>
      </c>
      <c r="O2065" s="27">
        <f t="shared" si="191"/>
        <v>41.512725339104044</v>
      </c>
      <c r="P2065" s="27">
        <f t="shared" si="191"/>
        <v>4151.2725339104045</v>
      </c>
      <c r="Q2065" s="24">
        <f t="shared" si="193"/>
        <v>41512.725339104043</v>
      </c>
      <c r="R2065" s="19">
        <f t="shared" si="195"/>
        <v>415.12725339104048</v>
      </c>
    </row>
    <row r="2066" spans="7:18" ht="14.95" thickBot="1" x14ac:dyDescent="0.3">
      <c r="G2066">
        <f t="shared" si="194"/>
        <v>4.1417248720272234E-2</v>
      </c>
      <c r="H2066" s="46">
        <v>5.3799999999967998</v>
      </c>
      <c r="I2066" s="45">
        <f t="shared" si="192"/>
        <v>3.4514373933560192</v>
      </c>
      <c r="J2066" s="23">
        <f t="shared" si="191"/>
        <v>4.1417248720272224E-3</v>
      </c>
      <c r="K2066" s="27">
        <f t="shared" si="191"/>
        <v>4.1417248720272228E-2</v>
      </c>
      <c r="L2066" s="27">
        <f t="shared" si="191"/>
        <v>0.41417248720272232</v>
      </c>
      <c r="M2066" s="27">
        <f t="shared" si="191"/>
        <v>4.1417248720272228</v>
      </c>
      <c r="N2066" s="27">
        <f t="shared" si="191"/>
        <v>414.17248720272227</v>
      </c>
      <c r="O2066" s="27">
        <f t="shared" si="191"/>
        <v>41.417248720272227</v>
      </c>
      <c r="P2066" s="27">
        <f t="shared" si="191"/>
        <v>4141.7248720272228</v>
      </c>
      <c r="Q2066" s="24">
        <f t="shared" si="193"/>
        <v>41417.248720272226</v>
      </c>
      <c r="R2066" s="19">
        <f t="shared" si="195"/>
        <v>414.17248720272232</v>
      </c>
    </row>
    <row r="2067" spans="7:18" ht="14.95" thickBot="1" x14ac:dyDescent="0.3">
      <c r="G2067">
        <f t="shared" si="194"/>
        <v>4.1321991691570165E-2</v>
      </c>
      <c r="H2067" s="46">
        <v>5.3699999999968</v>
      </c>
      <c r="I2067" s="45">
        <f t="shared" si="192"/>
        <v>3.4434993076308471</v>
      </c>
      <c r="J2067" s="23">
        <f t="shared" si="191"/>
        <v>4.1321991691570161E-3</v>
      </c>
      <c r="K2067" s="27">
        <f t="shared" si="191"/>
        <v>4.1321991691570165E-2</v>
      </c>
      <c r="L2067" s="27">
        <f t="shared" si="191"/>
        <v>0.41321991691570165</v>
      </c>
      <c r="M2067" s="27">
        <f t="shared" si="191"/>
        <v>4.1321991691570163</v>
      </c>
      <c r="N2067" s="27">
        <f t="shared" si="191"/>
        <v>413.21991691570167</v>
      </c>
      <c r="O2067" s="27">
        <f t="shared" si="191"/>
        <v>41.321991691570162</v>
      </c>
      <c r="P2067" s="27">
        <f t="shared" si="191"/>
        <v>4132.1991691570165</v>
      </c>
      <c r="Q2067" s="24">
        <f t="shared" si="193"/>
        <v>41321.991691570161</v>
      </c>
      <c r="R2067" s="19">
        <f t="shared" si="195"/>
        <v>413.21991691570167</v>
      </c>
    </row>
    <row r="2068" spans="7:18" ht="14.95" thickBot="1" x14ac:dyDescent="0.3">
      <c r="G2068">
        <f t="shared" si="194"/>
        <v>4.1226953747954591E-2</v>
      </c>
      <c r="H2068" s="41">
        <v>5.3599999999968002</v>
      </c>
      <c r="I2068" s="45">
        <f t="shared" si="192"/>
        <v>3.4355794789962157</v>
      </c>
      <c r="J2068" s="23">
        <f t="shared" si="191"/>
        <v>4.1226953747954586E-3</v>
      </c>
      <c r="K2068" s="27">
        <f t="shared" si="191"/>
        <v>4.1226953747954591E-2</v>
      </c>
      <c r="L2068" s="27">
        <f t="shared" si="191"/>
        <v>0.41226953747954587</v>
      </c>
      <c r="M2068" s="27">
        <f t="shared" si="191"/>
        <v>4.1226953747954589</v>
      </c>
      <c r="N2068" s="27">
        <f t="shared" si="191"/>
        <v>412.26953747954587</v>
      </c>
      <c r="O2068" s="27">
        <f t="shared" si="191"/>
        <v>41.226953747954589</v>
      </c>
      <c r="P2068" s="27">
        <f t="shared" si="191"/>
        <v>4122.6953747954585</v>
      </c>
      <c r="Q2068" s="24">
        <f t="shared" si="193"/>
        <v>41226.953747954583</v>
      </c>
      <c r="R2068" s="19">
        <f t="shared" si="195"/>
        <v>412.26953747954587</v>
      </c>
    </row>
    <row r="2069" spans="7:18" ht="14.95" thickBot="1" x14ac:dyDescent="0.3">
      <c r="G2069">
        <f t="shared" si="194"/>
        <v>4.113213438554375E-2</v>
      </c>
      <c r="H2069" s="46">
        <v>5.3499999999968004</v>
      </c>
      <c r="I2069" s="45">
        <f t="shared" si="192"/>
        <v>3.4276778654619791</v>
      </c>
      <c r="J2069" s="23">
        <f t="shared" si="191"/>
        <v>4.1132134385543744E-3</v>
      </c>
      <c r="K2069" s="27">
        <f t="shared" si="191"/>
        <v>4.113213438554375E-2</v>
      </c>
      <c r="L2069" s="27">
        <f t="shared" si="191"/>
        <v>0.4113213438554375</v>
      </c>
      <c r="M2069" s="27">
        <f t="shared" si="191"/>
        <v>4.113213438554375</v>
      </c>
      <c r="N2069" s="27">
        <f t="shared" si="191"/>
        <v>411.32134385543748</v>
      </c>
      <c r="O2069" s="27">
        <f t="shared" si="191"/>
        <v>41.13213438554375</v>
      </c>
      <c r="P2069" s="27">
        <f t="shared" si="191"/>
        <v>4113.213438554375</v>
      </c>
      <c r="Q2069" s="24">
        <f t="shared" si="193"/>
        <v>41132.134385543752</v>
      </c>
      <c r="R2069" s="19">
        <f t="shared" si="195"/>
        <v>411.32134385543753</v>
      </c>
    </row>
    <row r="2070" spans="7:18" ht="14.95" thickBot="1" x14ac:dyDescent="0.3">
      <c r="G2070">
        <f t="shared" si="194"/>
        <v>4.1037533101614829E-2</v>
      </c>
      <c r="H2070" s="46">
        <v>5.3399999999967998</v>
      </c>
      <c r="I2070" s="45">
        <f t="shared" si="192"/>
        <v>3.4197944251345689</v>
      </c>
      <c r="J2070" s="23">
        <f t="shared" si="191"/>
        <v>4.1037533101614823E-3</v>
      </c>
      <c r="K2070" s="27">
        <f t="shared" si="191"/>
        <v>4.1037533101614829E-2</v>
      </c>
      <c r="L2070" s="27">
        <f t="shared" si="191"/>
        <v>0.41037533101614826</v>
      </c>
      <c r="M2070" s="27">
        <f t="shared" si="191"/>
        <v>4.1037533101614825</v>
      </c>
      <c r="N2070" s="27">
        <f t="shared" si="191"/>
        <v>410.37533101614827</v>
      </c>
      <c r="O2070" s="27">
        <f t="shared" si="191"/>
        <v>41.037533101614827</v>
      </c>
      <c r="P2070" s="27">
        <f t="shared" si="191"/>
        <v>4103.7533101614827</v>
      </c>
      <c r="Q2070" s="24">
        <f t="shared" si="193"/>
        <v>41037.533101614827</v>
      </c>
      <c r="R2070" s="19">
        <f t="shared" si="195"/>
        <v>410.37533101614827</v>
      </c>
    </row>
    <row r="2071" spans="7:18" ht="14.95" thickBot="1" x14ac:dyDescent="0.3">
      <c r="G2071">
        <f t="shared" si="194"/>
        <v>4.0943149394601253E-2</v>
      </c>
      <c r="H2071" s="46">
        <v>5.3299999999968</v>
      </c>
      <c r="I2071" s="45">
        <f t="shared" si="192"/>
        <v>3.4119291162167711</v>
      </c>
      <c r="J2071" s="23">
        <f t="shared" si="191"/>
        <v>4.0943149394601251E-3</v>
      </c>
      <c r="K2071" s="27">
        <f t="shared" si="191"/>
        <v>4.0943149394601253E-2</v>
      </c>
      <c r="L2071" s="27">
        <f t="shared" si="191"/>
        <v>0.40943149394601253</v>
      </c>
      <c r="M2071" s="27">
        <f t="shared" si="191"/>
        <v>4.0943149394601255</v>
      </c>
      <c r="N2071" s="27">
        <f t="shared" si="191"/>
        <v>409.43149394601255</v>
      </c>
      <c r="O2071" s="27">
        <f t="shared" si="191"/>
        <v>40.943149394601257</v>
      </c>
      <c r="P2071" s="27">
        <f t="shared" si="191"/>
        <v>4094.3149394601255</v>
      </c>
      <c r="Q2071" s="24">
        <f t="shared" si="193"/>
        <v>40943.149394601256</v>
      </c>
      <c r="R2071" s="19">
        <f t="shared" si="195"/>
        <v>409.43149394601255</v>
      </c>
    </row>
    <row r="2072" spans="7:18" ht="14.95" thickBot="1" x14ac:dyDescent="0.3">
      <c r="G2072">
        <f t="shared" si="194"/>
        <v>4.0848982764090019E-2</v>
      </c>
      <c r="H2072" s="41">
        <v>5.3199999999968002</v>
      </c>
      <c r="I2072" s="45">
        <f t="shared" si="192"/>
        <v>3.4040818970075013</v>
      </c>
      <c r="J2072" s="23">
        <f t="shared" si="191"/>
        <v>4.0848982764090016E-3</v>
      </c>
      <c r="K2072" s="27">
        <f t="shared" si="191"/>
        <v>4.0848982764090019E-2</v>
      </c>
      <c r="L2072" s="27">
        <f t="shared" si="191"/>
        <v>0.40848982764090019</v>
      </c>
      <c r="M2072" s="27">
        <f t="shared" ref="M2072:P2135" si="196">M$3*$T$4*($I2072/1000)</f>
        <v>4.0848982764090014</v>
      </c>
      <c r="N2072" s="27">
        <f t="shared" si="196"/>
        <v>408.48982764090016</v>
      </c>
      <c r="O2072" s="27">
        <f t="shared" si="196"/>
        <v>40.848982764090017</v>
      </c>
      <c r="P2072" s="27">
        <f t="shared" si="196"/>
        <v>4084.8982764090019</v>
      </c>
      <c r="Q2072" s="24">
        <f t="shared" si="193"/>
        <v>40848.982764090018</v>
      </c>
      <c r="R2072" s="19">
        <f t="shared" si="195"/>
        <v>408.48982764090022</v>
      </c>
    </row>
    <row r="2073" spans="7:18" ht="14.95" thickBot="1" x14ac:dyDescent="0.3">
      <c r="G2073">
        <f t="shared" si="194"/>
        <v>4.0755032710818991E-2</v>
      </c>
      <c r="H2073" s="46">
        <v>5.3099999999968004</v>
      </c>
      <c r="I2073" s="45">
        <f t="shared" si="192"/>
        <v>3.3962527259015824</v>
      </c>
      <c r="J2073" s="23">
        <f t="shared" ref="J2073:L2136" si="197">J$3*$T$4*($I2073/1000)</f>
        <v>4.0755032710818985E-3</v>
      </c>
      <c r="K2073" s="27">
        <f t="shared" si="197"/>
        <v>4.0755032710818991E-2</v>
      </c>
      <c r="L2073" s="27">
        <f t="shared" si="197"/>
        <v>0.40755032710818989</v>
      </c>
      <c r="M2073" s="27">
        <f t="shared" si="196"/>
        <v>4.0755032710818995</v>
      </c>
      <c r="N2073" s="27">
        <f t="shared" si="196"/>
        <v>407.55032710818989</v>
      </c>
      <c r="O2073" s="27">
        <f t="shared" si="196"/>
        <v>40.755032710818988</v>
      </c>
      <c r="P2073" s="27">
        <f t="shared" si="196"/>
        <v>4075.5032710818991</v>
      </c>
      <c r="Q2073" s="24">
        <f t="shared" si="193"/>
        <v>40755.032710818989</v>
      </c>
      <c r="R2073" s="19">
        <f t="shared" si="195"/>
        <v>407.55032710818995</v>
      </c>
    </row>
    <row r="2074" spans="7:18" ht="14.95" thickBot="1" x14ac:dyDescent="0.3">
      <c r="G2074">
        <f t="shared" si="194"/>
        <v>4.0661298736674345E-2</v>
      </c>
      <c r="H2074" s="46">
        <v>5.2999999999967997</v>
      </c>
      <c r="I2074" s="45">
        <f t="shared" si="192"/>
        <v>3.3884415613895285</v>
      </c>
      <c r="J2074" s="23">
        <f t="shared" si="197"/>
        <v>4.0661298736674343E-3</v>
      </c>
      <c r="K2074" s="27">
        <f t="shared" si="197"/>
        <v>4.0661298736674345E-2</v>
      </c>
      <c r="L2074" s="27">
        <f t="shared" si="197"/>
        <v>0.40661298736674339</v>
      </c>
      <c r="M2074" s="27">
        <f t="shared" si="196"/>
        <v>4.0661298736674345</v>
      </c>
      <c r="N2074" s="27">
        <f t="shared" si="196"/>
        <v>406.61298736674343</v>
      </c>
      <c r="O2074" s="27">
        <f t="shared" si="196"/>
        <v>40.66129873667434</v>
      </c>
      <c r="P2074" s="27">
        <f t="shared" si="196"/>
        <v>4066.1298736674344</v>
      </c>
      <c r="Q2074" s="24">
        <f t="shared" si="193"/>
        <v>40661.298736674347</v>
      </c>
      <c r="R2074" s="19">
        <f t="shared" si="195"/>
        <v>406.61298736674348</v>
      </c>
    </row>
    <row r="2075" spans="7:18" ht="14.95" thickBot="1" x14ac:dyDescent="0.3">
      <c r="G2075">
        <f t="shared" si="194"/>
        <v>4.0567780344687908E-2</v>
      </c>
      <c r="H2075" s="46">
        <v>5.2899999999967999</v>
      </c>
      <c r="I2075" s="45">
        <f t="shared" si="192"/>
        <v>3.3806483620573253</v>
      </c>
      <c r="J2075" s="23">
        <f t="shared" si="197"/>
        <v>4.0567780344687903E-3</v>
      </c>
      <c r="K2075" s="27">
        <f t="shared" si="197"/>
        <v>4.0567780344687908E-2</v>
      </c>
      <c r="L2075" s="27">
        <f t="shared" si="197"/>
        <v>0.40567780344687904</v>
      </c>
      <c r="M2075" s="27">
        <f t="shared" si="196"/>
        <v>4.0567780344687909</v>
      </c>
      <c r="N2075" s="27">
        <f t="shared" si="196"/>
        <v>405.67780344687907</v>
      </c>
      <c r="O2075" s="27">
        <f t="shared" si="196"/>
        <v>40.567780344687904</v>
      </c>
      <c r="P2075" s="27">
        <f t="shared" si="196"/>
        <v>4056.7780344687908</v>
      </c>
      <c r="Q2075" s="24">
        <f t="shared" si="193"/>
        <v>40567.780344687912</v>
      </c>
      <c r="R2075" s="19">
        <f t="shared" si="195"/>
        <v>405.67780344687912</v>
      </c>
    </row>
    <row r="2076" spans="7:18" ht="14.95" thickBot="1" x14ac:dyDescent="0.3">
      <c r="G2076">
        <f t="shared" si="194"/>
        <v>4.0474477039034458E-2</v>
      </c>
      <c r="H2076" s="41">
        <v>5.2799999999968001</v>
      </c>
      <c r="I2076" s="45">
        <f t="shared" si="192"/>
        <v>3.3728730865862047</v>
      </c>
      <c r="J2076" s="23">
        <f t="shared" si="197"/>
        <v>4.0474477039034451E-3</v>
      </c>
      <c r="K2076" s="27">
        <f t="shared" si="197"/>
        <v>4.0474477039034451E-2</v>
      </c>
      <c r="L2076" s="27">
        <f t="shared" si="197"/>
        <v>0.40474477039034457</v>
      </c>
      <c r="M2076" s="27">
        <f t="shared" si="196"/>
        <v>4.0474477039034458</v>
      </c>
      <c r="N2076" s="27">
        <f t="shared" si="196"/>
        <v>404.74477039034457</v>
      </c>
      <c r="O2076" s="27">
        <f t="shared" si="196"/>
        <v>40.474477039034454</v>
      </c>
      <c r="P2076" s="27">
        <f t="shared" si="196"/>
        <v>4047.4477039034455</v>
      </c>
      <c r="Q2076" s="24">
        <f t="shared" si="193"/>
        <v>40474.477039034457</v>
      </c>
      <c r="R2076" s="19">
        <f t="shared" si="195"/>
        <v>404.74477039034457</v>
      </c>
    </row>
    <row r="2077" spans="7:18" ht="14.95" thickBot="1" x14ac:dyDescent="0.3">
      <c r="G2077">
        <f t="shared" si="194"/>
        <v>4.0381388325029147E-2</v>
      </c>
      <c r="H2077" s="46">
        <v>5.2699999999968004</v>
      </c>
      <c r="I2077" s="45">
        <f t="shared" si="192"/>
        <v>3.3651156937524287</v>
      </c>
      <c r="J2077" s="23">
        <f t="shared" si="197"/>
        <v>4.0381388325029148E-3</v>
      </c>
      <c r="K2077" s="27">
        <f t="shared" si="197"/>
        <v>4.0381388325029147E-2</v>
      </c>
      <c r="L2077" s="27">
        <f t="shared" si="197"/>
        <v>0.40381388325029144</v>
      </c>
      <c r="M2077" s="27">
        <f t="shared" si="196"/>
        <v>4.0381388325029146</v>
      </c>
      <c r="N2077" s="27">
        <f t="shared" si="196"/>
        <v>403.81388325029144</v>
      </c>
      <c r="O2077" s="27">
        <f t="shared" si="196"/>
        <v>40.38138832502915</v>
      </c>
      <c r="P2077" s="27">
        <f t="shared" si="196"/>
        <v>4038.1388325029147</v>
      </c>
      <c r="Q2077" s="24">
        <f t="shared" si="193"/>
        <v>40381.388325029147</v>
      </c>
      <c r="R2077" s="19">
        <f t="shared" si="195"/>
        <v>403.8138832502915</v>
      </c>
    </row>
    <row r="2078" spans="7:18" ht="14.95" thickBot="1" x14ac:dyDescent="0.3">
      <c r="G2078">
        <f t="shared" si="194"/>
        <v>4.0288513709124875E-2</v>
      </c>
      <c r="H2078" s="46">
        <v>5.2599999999967997</v>
      </c>
      <c r="I2078" s="45">
        <f t="shared" si="192"/>
        <v>3.3573761424270727</v>
      </c>
      <c r="J2078" s="23">
        <f t="shared" si="197"/>
        <v>4.0288513709124873E-3</v>
      </c>
      <c r="K2078" s="27">
        <f t="shared" si="197"/>
        <v>4.0288513709124875E-2</v>
      </c>
      <c r="L2078" s="27">
        <f t="shared" si="197"/>
        <v>0.40288513709124874</v>
      </c>
      <c r="M2078" s="27">
        <f t="shared" si="196"/>
        <v>4.0288513709124869</v>
      </c>
      <c r="N2078" s="27">
        <f t="shared" si="196"/>
        <v>402.88513709124874</v>
      </c>
      <c r="O2078" s="27">
        <f t="shared" si="196"/>
        <v>40.288513709124871</v>
      </c>
      <c r="P2078" s="27">
        <f t="shared" si="196"/>
        <v>4028.8513709124873</v>
      </c>
      <c r="Q2078" s="24">
        <f t="shared" si="193"/>
        <v>40288.513709124869</v>
      </c>
      <c r="R2078" s="19">
        <f t="shared" si="195"/>
        <v>402.88513709124874</v>
      </c>
    </row>
    <row r="2079" spans="7:18" ht="14.95" thickBot="1" x14ac:dyDescent="0.3">
      <c r="G2079">
        <f t="shared" si="194"/>
        <v>4.0195852698909698E-2</v>
      </c>
      <c r="H2079" s="46">
        <v>5.2499999999967999</v>
      </c>
      <c r="I2079" s="45">
        <f t="shared" si="192"/>
        <v>3.3496543915758084</v>
      </c>
      <c r="J2079" s="23">
        <f t="shared" si="197"/>
        <v>4.0195852698909698E-3</v>
      </c>
      <c r="K2079" s="27">
        <f t="shared" si="197"/>
        <v>4.0195852698909698E-2</v>
      </c>
      <c r="L2079" s="27">
        <f t="shared" si="197"/>
        <v>0.40195852698909701</v>
      </c>
      <c r="M2079" s="27">
        <f t="shared" si="196"/>
        <v>4.0195852698909702</v>
      </c>
      <c r="N2079" s="27">
        <f t="shared" si="196"/>
        <v>401.95852698909698</v>
      </c>
      <c r="O2079" s="27">
        <f t="shared" si="196"/>
        <v>40.195852698909697</v>
      </c>
      <c r="P2079" s="27">
        <f t="shared" si="196"/>
        <v>4019.5852698909698</v>
      </c>
      <c r="Q2079" s="24">
        <f t="shared" si="193"/>
        <v>40195.852698909701</v>
      </c>
      <c r="R2079" s="19">
        <f t="shared" si="195"/>
        <v>401.95852698909698</v>
      </c>
    </row>
    <row r="2080" spans="7:18" ht="14.95" thickBot="1" x14ac:dyDescent="0.3">
      <c r="G2080">
        <f t="shared" si="194"/>
        <v>4.0103404803104169E-2</v>
      </c>
      <c r="H2080" s="41">
        <v>5.2399999999968001</v>
      </c>
      <c r="I2080" s="45">
        <f t="shared" si="192"/>
        <v>3.3419504002586806</v>
      </c>
      <c r="J2080" s="23">
        <f t="shared" si="197"/>
        <v>4.0103404803104167E-3</v>
      </c>
      <c r="K2080" s="27">
        <f t="shared" si="197"/>
        <v>4.0103404803104169E-2</v>
      </c>
      <c r="L2080" s="27">
        <f t="shared" si="197"/>
        <v>0.40103404803104165</v>
      </c>
      <c r="M2080" s="27">
        <f t="shared" si="196"/>
        <v>4.0103404803104166</v>
      </c>
      <c r="N2080" s="27">
        <f t="shared" si="196"/>
        <v>401.03404803104166</v>
      </c>
      <c r="O2080" s="27">
        <f t="shared" si="196"/>
        <v>40.103404803104169</v>
      </c>
      <c r="P2080" s="27">
        <f t="shared" si="196"/>
        <v>4010.3404803104168</v>
      </c>
      <c r="Q2080" s="24">
        <f t="shared" si="193"/>
        <v>40103.404803104168</v>
      </c>
      <c r="R2080" s="19">
        <f t="shared" si="195"/>
        <v>401.03404803104172</v>
      </c>
    </row>
    <row r="2081" spans="7:18" ht="14.95" thickBot="1" x14ac:dyDescent="0.3">
      <c r="G2081">
        <f t="shared" si="194"/>
        <v>4.0011169531558727E-2</v>
      </c>
      <c r="H2081" s="46">
        <v>5.2299999999968003</v>
      </c>
      <c r="I2081" s="45">
        <f t="shared" si="192"/>
        <v>3.3342641276298939</v>
      </c>
      <c r="J2081" s="23">
        <f t="shared" si="197"/>
        <v>4.0011169531558727E-3</v>
      </c>
      <c r="K2081" s="27">
        <f t="shared" si="197"/>
        <v>4.0011169531558727E-2</v>
      </c>
      <c r="L2081" s="27">
        <f t="shared" si="197"/>
        <v>0.40011169531558727</v>
      </c>
      <c r="M2081" s="27">
        <f t="shared" si="196"/>
        <v>4.001116953155873</v>
      </c>
      <c r="N2081" s="27">
        <f t="shared" si="196"/>
        <v>400.11169531558727</v>
      </c>
      <c r="O2081" s="27">
        <f t="shared" si="196"/>
        <v>40.011169531558728</v>
      </c>
      <c r="P2081" s="27">
        <f t="shared" si="196"/>
        <v>4001.116953155873</v>
      </c>
      <c r="Q2081" s="24">
        <f t="shared" si="193"/>
        <v>40011.169531558728</v>
      </c>
      <c r="R2081" s="19">
        <f t="shared" si="195"/>
        <v>400.11169531558733</v>
      </c>
    </row>
    <row r="2082" spans="7:18" ht="14.95" thickBot="1" x14ac:dyDescent="0.3">
      <c r="G2082">
        <f t="shared" si="194"/>
        <v>3.9919146395251133E-2</v>
      </c>
      <c r="H2082" s="46">
        <v>5.2199999999967996</v>
      </c>
      <c r="I2082" s="45">
        <f t="shared" si="192"/>
        <v>3.3265955329375942</v>
      </c>
      <c r="J2082" s="23">
        <f t="shared" si="197"/>
        <v>3.9919146395251126E-3</v>
      </c>
      <c r="K2082" s="27">
        <f t="shared" si="197"/>
        <v>3.9919146395251126E-2</v>
      </c>
      <c r="L2082" s="27">
        <f t="shared" si="197"/>
        <v>0.39919146395251132</v>
      </c>
      <c r="M2082" s="27">
        <f t="shared" si="196"/>
        <v>3.9919146395251128</v>
      </c>
      <c r="N2082" s="27">
        <f t="shared" si="196"/>
        <v>399.1914639525113</v>
      </c>
      <c r="O2082" s="27">
        <f t="shared" si="196"/>
        <v>39.919146395251133</v>
      </c>
      <c r="P2082" s="27">
        <f t="shared" si="196"/>
        <v>3991.9146395251128</v>
      </c>
      <c r="Q2082" s="24">
        <f t="shared" si="193"/>
        <v>39919.146395251126</v>
      </c>
      <c r="R2082" s="19">
        <f t="shared" si="195"/>
        <v>399.1914639525113</v>
      </c>
    </row>
    <row r="2083" spans="7:18" ht="14.95" thickBot="1" x14ac:dyDescent="0.3">
      <c r="G2083">
        <f t="shared" si="194"/>
        <v>3.9827334906283901E-2</v>
      </c>
      <c r="H2083" s="46">
        <v>5.2099999999967999</v>
      </c>
      <c r="I2083" s="45">
        <f t="shared" si="192"/>
        <v>3.3189445755236586</v>
      </c>
      <c r="J2083" s="23">
        <f t="shared" si="197"/>
        <v>3.9827334906283899E-3</v>
      </c>
      <c r="K2083" s="27">
        <f t="shared" si="197"/>
        <v>3.9827334906283901E-2</v>
      </c>
      <c r="L2083" s="27">
        <f t="shared" si="197"/>
        <v>0.39827334906283901</v>
      </c>
      <c r="M2083" s="27">
        <f t="shared" si="196"/>
        <v>3.9827334906283904</v>
      </c>
      <c r="N2083" s="27">
        <f t="shared" si="196"/>
        <v>398.27334906283903</v>
      </c>
      <c r="O2083" s="27">
        <f t="shared" si="196"/>
        <v>39.827334906283902</v>
      </c>
      <c r="P2083" s="27">
        <f t="shared" si="196"/>
        <v>3982.7334906283904</v>
      </c>
      <c r="Q2083" s="24">
        <f t="shared" si="193"/>
        <v>39827.334906283904</v>
      </c>
      <c r="R2083" s="19">
        <f t="shared" si="195"/>
        <v>398.27334906283909</v>
      </c>
    </row>
    <row r="2084" spans="7:18" ht="14.95" thickBot="1" x14ac:dyDescent="0.3">
      <c r="G2084">
        <f t="shared" si="194"/>
        <v>3.9735734577880738E-2</v>
      </c>
      <c r="H2084" s="41">
        <v>5.1999999999966997</v>
      </c>
      <c r="I2084" s="45">
        <f t="shared" si="192"/>
        <v>3.3113112148233945</v>
      </c>
      <c r="J2084" s="23">
        <f t="shared" si="197"/>
        <v>3.9735734577880733E-3</v>
      </c>
      <c r="K2084" s="27">
        <f t="shared" si="197"/>
        <v>3.9735734577880738E-2</v>
      </c>
      <c r="L2084" s="27">
        <f t="shared" si="197"/>
        <v>0.39735734577880738</v>
      </c>
      <c r="M2084" s="27">
        <f t="shared" si="196"/>
        <v>3.9735734577880737</v>
      </c>
      <c r="N2084" s="27">
        <f t="shared" si="196"/>
        <v>397.35734577880737</v>
      </c>
      <c r="O2084" s="27">
        <f t="shared" si="196"/>
        <v>39.735734577880734</v>
      </c>
      <c r="P2084" s="27">
        <f t="shared" si="196"/>
        <v>3973.5734577880735</v>
      </c>
      <c r="Q2084" s="24">
        <f t="shared" si="193"/>
        <v>39735.734577880736</v>
      </c>
      <c r="R2084" s="19">
        <f t="shared" si="195"/>
        <v>397.35734577880737</v>
      </c>
    </row>
    <row r="2085" spans="7:18" ht="14.95" thickBot="1" x14ac:dyDescent="0.3">
      <c r="G2085">
        <f t="shared" si="194"/>
        <v>3.9644344924387648E-2</v>
      </c>
      <c r="H2085" s="46">
        <v>5.1899999999966999</v>
      </c>
      <c r="I2085" s="45">
        <f t="shared" si="192"/>
        <v>3.3036954103656373</v>
      </c>
      <c r="J2085" s="23">
        <f t="shared" si="197"/>
        <v>3.9644344924387644E-3</v>
      </c>
      <c r="K2085" s="27">
        <f t="shared" si="197"/>
        <v>3.9644344924387648E-2</v>
      </c>
      <c r="L2085" s="27">
        <f t="shared" si="197"/>
        <v>0.39644344924387648</v>
      </c>
      <c r="M2085" s="27">
        <f t="shared" si="196"/>
        <v>3.9644344924387651</v>
      </c>
      <c r="N2085" s="27">
        <f t="shared" si="196"/>
        <v>396.4434492438765</v>
      </c>
      <c r="O2085" s="27">
        <f t="shared" si="196"/>
        <v>39.644344924387653</v>
      </c>
      <c r="P2085" s="27">
        <f t="shared" si="196"/>
        <v>3964.4344924387651</v>
      </c>
      <c r="Q2085" s="24">
        <f t="shared" si="193"/>
        <v>39644.344924387646</v>
      </c>
      <c r="R2085" s="19">
        <f t="shared" si="195"/>
        <v>396.44344924387656</v>
      </c>
    </row>
    <row r="2086" spans="7:18" ht="14.95" thickBot="1" x14ac:dyDescent="0.3">
      <c r="G2086">
        <f t="shared" si="194"/>
        <v>3.9553165461264889E-2</v>
      </c>
      <c r="H2086" s="46">
        <v>5.1799999999967001</v>
      </c>
      <c r="I2086" s="45">
        <f t="shared" si="192"/>
        <v>3.2960971217720743</v>
      </c>
      <c r="J2086" s="23">
        <f t="shared" si="197"/>
        <v>3.955316546126489E-3</v>
      </c>
      <c r="K2086" s="27">
        <f t="shared" si="197"/>
        <v>3.9553165461264889E-2</v>
      </c>
      <c r="L2086" s="27">
        <f t="shared" si="197"/>
        <v>0.39553165461264889</v>
      </c>
      <c r="M2086" s="27">
        <f t="shared" si="196"/>
        <v>3.9553165461264892</v>
      </c>
      <c r="N2086" s="27">
        <f t="shared" si="196"/>
        <v>395.53165461264888</v>
      </c>
      <c r="O2086" s="27">
        <f t="shared" si="196"/>
        <v>39.553165461264889</v>
      </c>
      <c r="P2086" s="27">
        <f t="shared" si="196"/>
        <v>3955.3165461264889</v>
      </c>
      <c r="Q2086" s="24">
        <f t="shared" si="193"/>
        <v>39553.165461264885</v>
      </c>
      <c r="R2086" s="19">
        <f t="shared" si="195"/>
        <v>395.53165461264894</v>
      </c>
    </row>
    <row r="2087" spans="7:18" ht="14.95" thickBot="1" x14ac:dyDescent="0.3">
      <c r="G2087">
        <f t="shared" si="194"/>
        <v>3.9462195705087993E-2</v>
      </c>
      <c r="H2087" s="46">
        <v>5.1699999999967003</v>
      </c>
      <c r="I2087" s="45">
        <f t="shared" si="192"/>
        <v>3.2885163087573326</v>
      </c>
      <c r="J2087" s="23">
        <f t="shared" si="197"/>
        <v>3.946219570508799E-3</v>
      </c>
      <c r="K2087" s="27">
        <f t="shared" si="197"/>
        <v>3.9462195705087993E-2</v>
      </c>
      <c r="L2087" s="27">
        <f t="shared" si="197"/>
        <v>0.39462195705087993</v>
      </c>
      <c r="M2087" s="27">
        <f t="shared" si="196"/>
        <v>3.946219570508799</v>
      </c>
      <c r="N2087" s="27">
        <f t="shared" si="196"/>
        <v>394.62195705087993</v>
      </c>
      <c r="O2087" s="27">
        <f t="shared" si="196"/>
        <v>39.462195705087993</v>
      </c>
      <c r="P2087" s="27">
        <f t="shared" si="196"/>
        <v>3946.2195705087993</v>
      </c>
      <c r="Q2087" s="24">
        <f t="shared" si="193"/>
        <v>39462.195705087986</v>
      </c>
      <c r="R2087" s="19">
        <f t="shared" si="195"/>
        <v>394.62195705087993</v>
      </c>
    </row>
    <row r="2088" spans="7:18" ht="14.95" thickBot="1" x14ac:dyDescent="0.3">
      <c r="G2088">
        <f t="shared" si="194"/>
        <v>3.937143517354437E-2</v>
      </c>
      <c r="H2088" s="41">
        <v>5.1599999999966997</v>
      </c>
      <c r="I2088" s="45">
        <f t="shared" si="192"/>
        <v>3.2809529311286973</v>
      </c>
      <c r="J2088" s="23">
        <f t="shared" si="197"/>
        <v>3.9371435173544368E-3</v>
      </c>
      <c r="K2088" s="27">
        <f t="shared" si="197"/>
        <v>3.937143517354437E-2</v>
      </c>
      <c r="L2088" s="27">
        <f t="shared" si="197"/>
        <v>0.39371435173544367</v>
      </c>
      <c r="M2088" s="27">
        <f t="shared" si="196"/>
        <v>3.9371435173544369</v>
      </c>
      <c r="N2088" s="27">
        <f t="shared" si="196"/>
        <v>393.7143517354437</v>
      </c>
      <c r="O2088" s="27">
        <f t="shared" si="196"/>
        <v>39.37143517354437</v>
      </c>
      <c r="P2088" s="27">
        <f t="shared" si="196"/>
        <v>3937.1435173544369</v>
      </c>
      <c r="Q2088" s="24">
        <f t="shared" si="193"/>
        <v>39371.435173544371</v>
      </c>
      <c r="R2088" s="19">
        <f t="shared" si="195"/>
        <v>393.7143517354437</v>
      </c>
    </row>
    <row r="2089" spans="7:18" ht="14.95" thickBot="1" x14ac:dyDescent="0.3">
      <c r="G2089">
        <f t="shared" si="194"/>
        <v>3.9280883385430732E-2</v>
      </c>
      <c r="H2089" s="46">
        <v>5.1499999999966999</v>
      </c>
      <c r="I2089" s="45">
        <f t="shared" si="192"/>
        <v>3.2734069487858943</v>
      </c>
      <c r="J2089" s="23">
        <f t="shared" si="197"/>
        <v>3.9280883385430735E-3</v>
      </c>
      <c r="K2089" s="27">
        <f t="shared" si="197"/>
        <v>3.9280883385430732E-2</v>
      </c>
      <c r="L2089" s="27">
        <f t="shared" si="197"/>
        <v>0.39280883385430732</v>
      </c>
      <c r="M2089" s="27">
        <f t="shared" si="196"/>
        <v>3.9280883385430734</v>
      </c>
      <c r="N2089" s="27">
        <f t="shared" si="196"/>
        <v>392.80883385430735</v>
      </c>
      <c r="O2089" s="27">
        <f t="shared" si="196"/>
        <v>39.280883385430734</v>
      </c>
      <c r="P2089" s="27">
        <f t="shared" si="196"/>
        <v>3928.0883385430734</v>
      </c>
      <c r="Q2089" s="24">
        <f t="shared" si="193"/>
        <v>39280.88338543073</v>
      </c>
      <c r="R2089" s="19">
        <f t="shared" si="195"/>
        <v>392.80883385430735</v>
      </c>
    </row>
    <row r="2090" spans="7:18" ht="14.95" thickBot="1" x14ac:dyDescent="0.3">
      <c r="G2090">
        <f t="shared" si="194"/>
        <v>3.9190539860650526E-2</v>
      </c>
      <c r="H2090" s="46">
        <v>5.1399999999967001</v>
      </c>
      <c r="I2090" s="45">
        <f t="shared" si="192"/>
        <v>3.2658783217208769</v>
      </c>
      <c r="J2090" s="23">
        <f t="shared" si="197"/>
        <v>3.9190539860650521E-3</v>
      </c>
      <c r="K2090" s="27">
        <f t="shared" si="197"/>
        <v>3.919053986065052E-2</v>
      </c>
      <c r="L2090" s="27">
        <f t="shared" si="197"/>
        <v>0.3919053986065052</v>
      </c>
      <c r="M2090" s="27">
        <f t="shared" si="196"/>
        <v>3.9190539860650522</v>
      </c>
      <c r="N2090" s="27">
        <f t="shared" si="196"/>
        <v>391.90539860650523</v>
      </c>
      <c r="O2090" s="27">
        <f t="shared" si="196"/>
        <v>39.190539860650524</v>
      </c>
      <c r="P2090" s="27">
        <f t="shared" si="196"/>
        <v>3919.053986065052</v>
      </c>
      <c r="Q2090" s="24">
        <f t="shared" si="193"/>
        <v>39190.539860650519</v>
      </c>
      <c r="R2090" s="19">
        <f t="shared" si="195"/>
        <v>391.90539860650523</v>
      </c>
    </row>
    <row r="2091" spans="7:18" ht="14.95" thickBot="1" x14ac:dyDescent="0.3">
      <c r="G2091">
        <f t="shared" si="194"/>
        <v>3.9100404120211346E-2</v>
      </c>
      <c r="H2091" s="46">
        <v>5.1299999999967003</v>
      </c>
      <c r="I2091" s="45">
        <f t="shared" si="192"/>
        <v>3.2583670100176123</v>
      </c>
      <c r="J2091" s="23">
        <f t="shared" si="197"/>
        <v>3.9100404120211351E-3</v>
      </c>
      <c r="K2091" s="27">
        <f t="shared" si="197"/>
        <v>3.9100404120211346E-2</v>
      </c>
      <c r="L2091" s="27">
        <f t="shared" si="197"/>
        <v>0.39100404120211352</v>
      </c>
      <c r="M2091" s="27">
        <f t="shared" si="196"/>
        <v>3.9100404120211349</v>
      </c>
      <c r="N2091" s="27">
        <f t="shared" si="196"/>
        <v>391.00404120211351</v>
      </c>
      <c r="O2091" s="27">
        <f t="shared" si="196"/>
        <v>39.100404120211351</v>
      </c>
      <c r="P2091" s="27">
        <f t="shared" si="196"/>
        <v>3910.0404120211351</v>
      </c>
      <c r="Q2091" s="24">
        <f t="shared" si="193"/>
        <v>39100.404120211351</v>
      </c>
      <c r="R2091" s="19">
        <f t="shared" si="195"/>
        <v>391.00404120211351</v>
      </c>
    </row>
    <row r="2092" spans="7:18" ht="14.95" thickBot="1" x14ac:dyDescent="0.3">
      <c r="G2092">
        <f t="shared" si="194"/>
        <v>3.9010475686222477E-2</v>
      </c>
      <c r="H2092" s="41">
        <v>5.1199999999966996</v>
      </c>
      <c r="I2092" s="45">
        <f t="shared" si="192"/>
        <v>3.2508729738518731</v>
      </c>
      <c r="J2092" s="23">
        <f t="shared" si="197"/>
        <v>3.9010475686222473E-3</v>
      </c>
      <c r="K2092" s="27">
        <f t="shared" si="197"/>
        <v>3.9010475686222477E-2</v>
      </c>
      <c r="L2092" s="27">
        <f t="shared" si="197"/>
        <v>0.39010475686222473</v>
      </c>
      <c r="M2092" s="27">
        <f t="shared" si="196"/>
        <v>3.9010475686222477</v>
      </c>
      <c r="N2092" s="27">
        <f t="shared" si="196"/>
        <v>390.10475686222475</v>
      </c>
      <c r="O2092" s="27">
        <f t="shared" si="196"/>
        <v>39.010475686222478</v>
      </c>
      <c r="P2092" s="27">
        <f t="shared" si="196"/>
        <v>3901.0475686222476</v>
      </c>
      <c r="Q2092" s="24">
        <f t="shared" si="193"/>
        <v>39010.475686222482</v>
      </c>
      <c r="R2092" s="19">
        <f t="shared" si="195"/>
        <v>390.1047568622248</v>
      </c>
    </row>
    <row r="2093" spans="7:18" ht="14.95" thickBot="1" x14ac:dyDescent="0.3">
      <c r="G2093">
        <f t="shared" si="194"/>
        <v>3.8920754081892335E-2</v>
      </c>
      <c r="H2093" s="46">
        <v>5.1099999999966998</v>
      </c>
      <c r="I2093" s="45">
        <f t="shared" si="192"/>
        <v>3.2433961734910279</v>
      </c>
      <c r="J2093" s="23">
        <f t="shared" si="197"/>
        <v>3.8920754081892333E-3</v>
      </c>
      <c r="K2093" s="27">
        <f t="shared" si="197"/>
        <v>3.8920754081892335E-2</v>
      </c>
      <c r="L2093" s="27">
        <f t="shared" si="197"/>
        <v>0.38920754081892334</v>
      </c>
      <c r="M2093" s="27">
        <f t="shared" si="196"/>
        <v>3.8920754081892337</v>
      </c>
      <c r="N2093" s="27">
        <f t="shared" si="196"/>
        <v>389.20754081892335</v>
      </c>
      <c r="O2093" s="27">
        <f t="shared" si="196"/>
        <v>38.920754081892333</v>
      </c>
      <c r="P2093" s="27">
        <f t="shared" si="196"/>
        <v>3892.0754081892337</v>
      </c>
      <c r="Q2093" s="24">
        <f t="shared" si="193"/>
        <v>38920.754081892337</v>
      </c>
      <c r="R2093" s="19">
        <f t="shared" si="195"/>
        <v>389.20754081892341</v>
      </c>
    </row>
    <row r="2094" spans="7:18" ht="14.95" thickBot="1" x14ac:dyDescent="0.3">
      <c r="G2094">
        <f t="shared" si="194"/>
        <v>3.8831238831525894E-2</v>
      </c>
      <c r="H2094" s="46">
        <v>5.0999999999967001</v>
      </c>
      <c r="I2094" s="45">
        <f t="shared" si="192"/>
        <v>3.2359365692938247</v>
      </c>
      <c r="J2094" s="23">
        <f t="shared" si="197"/>
        <v>3.8831238831525897E-3</v>
      </c>
      <c r="K2094" s="27">
        <f t="shared" si="197"/>
        <v>3.8831238831525894E-2</v>
      </c>
      <c r="L2094" s="27">
        <f t="shared" si="197"/>
        <v>0.38831238831525899</v>
      </c>
      <c r="M2094" s="27">
        <f t="shared" si="196"/>
        <v>3.8831238831525896</v>
      </c>
      <c r="N2094" s="27">
        <f t="shared" si="196"/>
        <v>388.312388315259</v>
      </c>
      <c r="O2094" s="27">
        <f t="shared" si="196"/>
        <v>38.831238831525894</v>
      </c>
      <c r="P2094" s="27">
        <f t="shared" si="196"/>
        <v>3883.1238831525898</v>
      </c>
      <c r="Q2094" s="24">
        <f t="shared" si="193"/>
        <v>38831.238831525901</v>
      </c>
      <c r="R2094" s="19">
        <f t="shared" si="195"/>
        <v>388.312388315259</v>
      </c>
    </row>
    <row r="2095" spans="7:18" ht="14.95" thickBot="1" x14ac:dyDescent="0.3">
      <c r="G2095">
        <f t="shared" si="194"/>
        <v>3.8741929460522191E-2</v>
      </c>
      <c r="H2095" s="46">
        <v>5.0899999999967003</v>
      </c>
      <c r="I2095" s="45">
        <f t="shared" si="192"/>
        <v>3.2284941217101828</v>
      </c>
      <c r="J2095" s="23">
        <f t="shared" si="197"/>
        <v>3.8741929460522195E-3</v>
      </c>
      <c r="K2095" s="27">
        <f t="shared" si="197"/>
        <v>3.8741929460522198E-2</v>
      </c>
      <c r="L2095" s="27">
        <f t="shared" si="197"/>
        <v>0.38741929460522195</v>
      </c>
      <c r="M2095" s="27">
        <f t="shared" si="196"/>
        <v>3.8741929460522195</v>
      </c>
      <c r="N2095" s="27">
        <f t="shared" si="196"/>
        <v>387.41929460522192</v>
      </c>
      <c r="O2095" s="27">
        <f t="shared" si="196"/>
        <v>38.741929460522194</v>
      </c>
      <c r="P2095" s="27">
        <f t="shared" si="196"/>
        <v>3874.1929460522197</v>
      </c>
      <c r="Q2095" s="24">
        <f t="shared" si="193"/>
        <v>38741.929460522195</v>
      </c>
      <c r="R2095" s="19">
        <f t="shared" si="195"/>
        <v>387.41929460522198</v>
      </c>
    </row>
    <row r="2096" spans="7:18" ht="14.95" thickBot="1" x14ac:dyDescent="0.3">
      <c r="G2096">
        <f t="shared" si="194"/>
        <v>3.8652825495371843E-2</v>
      </c>
      <c r="H2096" s="41">
        <v>5.0799999999966996</v>
      </c>
      <c r="I2096" s="45">
        <f t="shared" si="192"/>
        <v>3.2210687912809868</v>
      </c>
      <c r="J2096" s="23">
        <f t="shared" si="197"/>
        <v>3.8652825495371838E-3</v>
      </c>
      <c r="K2096" s="27">
        <f t="shared" si="197"/>
        <v>3.8652825495371843E-2</v>
      </c>
      <c r="L2096" s="27">
        <f t="shared" si="197"/>
        <v>0.3865282549537184</v>
      </c>
      <c r="M2096" s="27">
        <f t="shared" si="196"/>
        <v>3.8652825495371839</v>
      </c>
      <c r="N2096" s="27">
        <f t="shared" si="196"/>
        <v>386.52825495371837</v>
      </c>
      <c r="O2096" s="27">
        <f t="shared" si="196"/>
        <v>38.652825495371836</v>
      </c>
      <c r="P2096" s="27">
        <f t="shared" si="196"/>
        <v>3865.282549537184</v>
      </c>
      <c r="Q2096" s="24">
        <f t="shared" si="193"/>
        <v>38652.825495371842</v>
      </c>
      <c r="R2096" s="19">
        <f t="shared" si="195"/>
        <v>386.52825495371843</v>
      </c>
    </row>
    <row r="2097" spans="7:18" ht="14.95" thickBot="1" x14ac:dyDescent="0.3">
      <c r="G2097">
        <f t="shared" si="194"/>
        <v>3.8563926463654502E-2</v>
      </c>
      <c r="H2097" s="46">
        <v>5.0699999999966998</v>
      </c>
      <c r="I2097" s="45">
        <f t="shared" si="192"/>
        <v>3.2136605386378752</v>
      </c>
      <c r="J2097" s="23">
        <f t="shared" si="197"/>
        <v>3.85639264636545E-3</v>
      </c>
      <c r="K2097" s="27">
        <f t="shared" si="197"/>
        <v>3.8563926463654502E-2</v>
      </c>
      <c r="L2097" s="27">
        <f t="shared" si="197"/>
        <v>0.38563926463654502</v>
      </c>
      <c r="M2097" s="27">
        <f t="shared" si="196"/>
        <v>3.8563926463654505</v>
      </c>
      <c r="N2097" s="27">
        <f t="shared" si="196"/>
        <v>385.63926463654502</v>
      </c>
      <c r="O2097" s="27">
        <f t="shared" si="196"/>
        <v>38.563926463654504</v>
      </c>
      <c r="P2097" s="27">
        <f t="shared" si="196"/>
        <v>3856.3926463654502</v>
      </c>
      <c r="Q2097" s="24">
        <f t="shared" si="193"/>
        <v>38563.926463654505</v>
      </c>
      <c r="R2097" s="19">
        <f t="shared" si="195"/>
        <v>385.63926463654502</v>
      </c>
    </row>
    <row r="2098" spans="7:18" ht="14.95" thickBot="1" x14ac:dyDescent="0.3">
      <c r="G2098">
        <f t="shared" si="194"/>
        <v>3.8475231894036357E-2</v>
      </c>
      <c r="H2098" s="46">
        <v>5.0599999999967</v>
      </c>
      <c r="I2098" s="45">
        <f t="shared" si="192"/>
        <v>3.2062693245030296</v>
      </c>
      <c r="J2098" s="23">
        <f t="shared" si="197"/>
        <v>3.8475231894036354E-3</v>
      </c>
      <c r="K2098" s="27">
        <f t="shared" si="197"/>
        <v>3.8475231894036357E-2</v>
      </c>
      <c r="L2098" s="27">
        <f t="shared" si="197"/>
        <v>0.38475231894036355</v>
      </c>
      <c r="M2098" s="27">
        <f t="shared" si="196"/>
        <v>3.8475231894036357</v>
      </c>
      <c r="N2098" s="27">
        <f t="shared" si="196"/>
        <v>384.75231894036358</v>
      </c>
      <c r="O2098" s="27">
        <f t="shared" si="196"/>
        <v>38.475231894036355</v>
      </c>
      <c r="P2098" s="27">
        <f t="shared" si="196"/>
        <v>3847.5231894036356</v>
      </c>
      <c r="Q2098" s="24">
        <f t="shared" si="193"/>
        <v>38475.231894036355</v>
      </c>
      <c r="R2098" s="19">
        <f t="shared" si="195"/>
        <v>384.75231894036358</v>
      </c>
    </row>
    <row r="2099" spans="7:18" ht="14.95" thickBot="1" x14ac:dyDescent="0.3">
      <c r="G2099">
        <f t="shared" si="194"/>
        <v>3.8386741316267618E-2</v>
      </c>
      <c r="H2099" s="46">
        <v>5.0499999999967002</v>
      </c>
      <c r="I2099" s="45">
        <f t="shared" si="192"/>
        <v>3.1988951096889684</v>
      </c>
      <c r="J2099" s="23">
        <f t="shared" si="197"/>
        <v>3.8386741316267618E-3</v>
      </c>
      <c r="K2099" s="27">
        <f t="shared" si="197"/>
        <v>3.8386741316267618E-2</v>
      </c>
      <c r="L2099" s="27">
        <f t="shared" si="197"/>
        <v>0.3838674131626762</v>
      </c>
      <c r="M2099" s="27">
        <f t="shared" si="196"/>
        <v>3.8386741316267616</v>
      </c>
      <c r="N2099" s="27">
        <f t="shared" si="196"/>
        <v>383.8674131626762</v>
      </c>
      <c r="O2099" s="27">
        <f t="shared" si="196"/>
        <v>38.386741316267617</v>
      </c>
      <c r="P2099" s="27">
        <f t="shared" si="196"/>
        <v>3838.6741316267617</v>
      </c>
      <c r="Q2099" s="24">
        <f t="shared" si="193"/>
        <v>38386.741316267617</v>
      </c>
      <c r="R2099" s="19">
        <f t="shared" si="195"/>
        <v>383.8674131626762</v>
      </c>
    </row>
    <row r="2100" spans="7:18" ht="14.95" thickBot="1" x14ac:dyDescent="0.3">
      <c r="G2100">
        <f t="shared" si="194"/>
        <v>3.8298454261180039E-2</v>
      </c>
      <c r="H2100" s="41">
        <v>5.0399999999966996</v>
      </c>
      <c r="I2100" s="45">
        <f t="shared" si="192"/>
        <v>3.1915378550983364</v>
      </c>
      <c r="J2100" s="23">
        <f t="shared" si="197"/>
        <v>3.8298454261180034E-3</v>
      </c>
      <c r="K2100" s="27">
        <f t="shared" si="197"/>
        <v>3.8298454261180032E-2</v>
      </c>
      <c r="L2100" s="27">
        <f t="shared" si="197"/>
        <v>0.38298454261180037</v>
      </c>
      <c r="M2100" s="27">
        <f t="shared" si="196"/>
        <v>3.8298454261180037</v>
      </c>
      <c r="N2100" s="27">
        <f t="shared" si="196"/>
        <v>382.98454261180035</v>
      </c>
      <c r="O2100" s="27">
        <f t="shared" si="196"/>
        <v>38.298454261180034</v>
      </c>
      <c r="P2100" s="27">
        <f t="shared" si="196"/>
        <v>3829.8454261180036</v>
      </c>
      <c r="Q2100" s="24">
        <f t="shared" si="193"/>
        <v>38298.454261180035</v>
      </c>
      <c r="R2100" s="19">
        <f t="shared" si="195"/>
        <v>382.98454261180041</v>
      </c>
    </row>
    <row r="2101" spans="7:18" ht="14.95" thickBot="1" x14ac:dyDescent="0.3">
      <c r="G2101">
        <f t="shared" si="194"/>
        <v>3.8210370260684468E-2</v>
      </c>
      <c r="H2101" s="46">
        <v>5.0299999999966998</v>
      </c>
      <c r="I2101" s="45">
        <f t="shared" si="192"/>
        <v>3.1841975217237053</v>
      </c>
      <c r="J2101" s="23">
        <f t="shared" si="197"/>
        <v>3.8210370260684462E-3</v>
      </c>
      <c r="K2101" s="27">
        <f t="shared" si="197"/>
        <v>3.8210370260684461E-2</v>
      </c>
      <c r="L2101" s="27">
        <f t="shared" si="197"/>
        <v>0.38210370260684462</v>
      </c>
      <c r="M2101" s="27">
        <f t="shared" si="196"/>
        <v>3.8210370260684461</v>
      </c>
      <c r="N2101" s="27">
        <f t="shared" si="196"/>
        <v>382.10370260684465</v>
      </c>
      <c r="O2101" s="27">
        <f t="shared" si="196"/>
        <v>38.210370260684464</v>
      </c>
      <c r="P2101" s="27">
        <f t="shared" si="196"/>
        <v>3821.0370260684463</v>
      </c>
      <c r="Q2101" s="24">
        <f t="shared" si="193"/>
        <v>38210.37026068446</v>
      </c>
      <c r="R2101" s="19">
        <f t="shared" si="195"/>
        <v>382.10370260684465</v>
      </c>
    </row>
    <row r="2102" spans="7:18" ht="14.95" thickBot="1" x14ac:dyDescent="0.3">
      <c r="G2102">
        <f t="shared" si="194"/>
        <v>3.8122488847768289E-2</v>
      </c>
      <c r="H2102" s="46">
        <v>5.0199999999967</v>
      </c>
      <c r="I2102" s="45">
        <f t="shared" si="192"/>
        <v>3.1768740706473575</v>
      </c>
      <c r="J2102" s="23">
        <f t="shared" si="197"/>
        <v>3.8122488847768289E-3</v>
      </c>
      <c r="K2102" s="27">
        <f t="shared" si="197"/>
        <v>3.8122488847768289E-2</v>
      </c>
      <c r="L2102" s="27">
        <f t="shared" si="197"/>
        <v>0.38122488847768288</v>
      </c>
      <c r="M2102" s="27">
        <f t="shared" si="196"/>
        <v>3.812248884776829</v>
      </c>
      <c r="N2102" s="27">
        <f t="shared" si="196"/>
        <v>381.2248884776829</v>
      </c>
      <c r="O2102" s="27">
        <f t="shared" si="196"/>
        <v>38.122488847768288</v>
      </c>
      <c r="P2102" s="27">
        <f t="shared" si="196"/>
        <v>3812.2488847768291</v>
      </c>
      <c r="Q2102" s="24">
        <f t="shared" si="193"/>
        <v>38122.488847768291</v>
      </c>
      <c r="R2102" s="19">
        <f t="shared" si="195"/>
        <v>381.22488847768295</v>
      </c>
    </row>
    <row r="2103" spans="7:18" ht="14.95" thickBot="1" x14ac:dyDescent="0.3">
      <c r="G2103">
        <f t="shared" si="194"/>
        <v>3.8034809556493E-2</v>
      </c>
      <c r="H2103" s="46">
        <v>5.0099999999967002</v>
      </c>
      <c r="I2103" s="45">
        <f t="shared" si="192"/>
        <v>3.1695674630410831</v>
      </c>
      <c r="J2103" s="23">
        <f t="shared" si="197"/>
        <v>3.8034809556492999E-3</v>
      </c>
      <c r="K2103" s="27">
        <f t="shared" si="197"/>
        <v>3.8034809556493E-2</v>
      </c>
      <c r="L2103" s="27">
        <f t="shared" si="197"/>
        <v>0.38034809556492999</v>
      </c>
      <c r="M2103" s="27">
        <f t="shared" si="196"/>
        <v>3.8034809556492997</v>
      </c>
      <c r="N2103" s="27">
        <f t="shared" si="196"/>
        <v>380.34809556492996</v>
      </c>
      <c r="O2103" s="27">
        <f t="shared" si="196"/>
        <v>38.034809556493002</v>
      </c>
      <c r="P2103" s="27">
        <f t="shared" si="196"/>
        <v>3803.4809556492996</v>
      </c>
      <c r="Q2103" s="24">
        <f t="shared" si="193"/>
        <v>38034.809556492997</v>
      </c>
      <c r="R2103" s="19">
        <f t="shared" si="195"/>
        <v>380.34809556492996</v>
      </c>
    </row>
    <row r="2104" spans="7:18" ht="14.95" thickBot="1" x14ac:dyDescent="0.3">
      <c r="G2104">
        <f t="shared" si="194"/>
        <v>3.7947331921991727E-2</v>
      </c>
      <c r="H2104" s="41">
        <v>4.9999999999967004</v>
      </c>
      <c r="I2104" s="45">
        <f t="shared" si="192"/>
        <v>3.162277660165977</v>
      </c>
      <c r="J2104" s="23">
        <f t="shared" si="197"/>
        <v>3.7947331921991722E-3</v>
      </c>
      <c r="K2104" s="27">
        <f t="shared" si="197"/>
        <v>3.794733192199172E-2</v>
      </c>
      <c r="L2104" s="27">
        <f t="shared" si="197"/>
        <v>0.37947331921991723</v>
      </c>
      <c r="M2104" s="27">
        <f t="shared" si="196"/>
        <v>3.794733192199172</v>
      </c>
      <c r="N2104" s="27">
        <f t="shared" si="196"/>
        <v>379.47331921991724</v>
      </c>
      <c r="O2104" s="27">
        <f t="shared" si="196"/>
        <v>37.947331921991719</v>
      </c>
      <c r="P2104" s="27">
        <f t="shared" si="196"/>
        <v>3794.7331921991722</v>
      </c>
      <c r="Q2104" s="24">
        <f t="shared" si="193"/>
        <v>37947.331921991718</v>
      </c>
      <c r="R2104" s="19">
        <f t="shared" si="195"/>
        <v>379.47331921991724</v>
      </c>
    </row>
    <row r="2105" spans="7:18" ht="14.95" thickBot="1" x14ac:dyDescent="0.3">
      <c r="G2105">
        <f t="shared" si="194"/>
        <v>3.786005548046676E-2</v>
      </c>
      <c r="H2105" s="46">
        <v>4.9899999999966997</v>
      </c>
      <c r="I2105" s="45">
        <f t="shared" si="192"/>
        <v>3.1550046233722298</v>
      </c>
      <c r="J2105" s="23">
        <f t="shared" si="197"/>
        <v>3.7860055480466752E-3</v>
      </c>
      <c r="K2105" s="27">
        <f t="shared" si="197"/>
        <v>3.7860055480466753E-2</v>
      </c>
      <c r="L2105" s="27">
        <f t="shared" si="197"/>
        <v>0.37860055480466753</v>
      </c>
      <c r="M2105" s="27">
        <f t="shared" si="196"/>
        <v>3.7860055480466754</v>
      </c>
      <c r="N2105" s="27">
        <f t="shared" si="196"/>
        <v>378.60055480466752</v>
      </c>
      <c r="O2105" s="27">
        <f t="shared" si="196"/>
        <v>37.860055480466755</v>
      </c>
      <c r="P2105" s="27">
        <f t="shared" si="196"/>
        <v>3786.0055480466754</v>
      </c>
      <c r="Q2105" s="24">
        <f t="shared" si="193"/>
        <v>37860.055480466755</v>
      </c>
      <c r="R2105" s="19">
        <f t="shared" si="195"/>
        <v>378.60055480466758</v>
      </c>
    </row>
    <row r="2106" spans="7:18" ht="14.95" thickBot="1" x14ac:dyDescent="0.3">
      <c r="G2106">
        <f t="shared" si="194"/>
        <v>3.7772979769187094E-2</v>
      </c>
      <c r="H2106" s="46">
        <v>4.9799999999967</v>
      </c>
      <c r="I2106" s="45">
        <f t="shared" si="192"/>
        <v>3.1477483140989242</v>
      </c>
      <c r="J2106" s="23">
        <f t="shared" si="197"/>
        <v>3.7772979769187089E-3</v>
      </c>
      <c r="K2106" s="27">
        <f t="shared" si="197"/>
        <v>3.7772979769187087E-2</v>
      </c>
      <c r="L2106" s="27">
        <f t="shared" si="197"/>
        <v>0.37772979769187087</v>
      </c>
      <c r="M2106" s="27">
        <f t="shared" si="196"/>
        <v>3.7772979769187089</v>
      </c>
      <c r="N2106" s="27">
        <f t="shared" si="196"/>
        <v>377.72979769187089</v>
      </c>
      <c r="O2106" s="27">
        <f t="shared" si="196"/>
        <v>37.772979769187089</v>
      </c>
      <c r="P2106" s="27">
        <f t="shared" si="196"/>
        <v>3777.2979769187091</v>
      </c>
      <c r="Q2106" s="24">
        <f t="shared" si="193"/>
        <v>37772.979769187092</v>
      </c>
      <c r="R2106" s="19">
        <f t="shared" si="195"/>
        <v>377.72979769187094</v>
      </c>
    </row>
    <row r="2107" spans="7:18" ht="14.95" thickBot="1" x14ac:dyDescent="0.3">
      <c r="G2107">
        <f t="shared" si="194"/>
        <v>3.7686104326485982E-2</v>
      </c>
      <c r="H2107" s="46">
        <v>4.9699999999967002</v>
      </c>
      <c r="I2107" s="45">
        <f t="shared" si="192"/>
        <v>3.1405086938738318</v>
      </c>
      <c r="J2107" s="23">
        <f t="shared" si="197"/>
        <v>3.7686104326485979E-3</v>
      </c>
      <c r="K2107" s="27">
        <f t="shared" si="197"/>
        <v>3.7686104326485982E-2</v>
      </c>
      <c r="L2107" s="27">
        <f t="shared" si="197"/>
        <v>0.37686104326485981</v>
      </c>
      <c r="M2107" s="27">
        <f t="shared" si="196"/>
        <v>3.7686104326485981</v>
      </c>
      <c r="N2107" s="27">
        <f t="shared" si="196"/>
        <v>376.8610432648598</v>
      </c>
      <c r="O2107" s="27">
        <f t="shared" si="196"/>
        <v>37.686104326485982</v>
      </c>
      <c r="P2107" s="27">
        <f t="shared" si="196"/>
        <v>3768.6104326485984</v>
      </c>
      <c r="Q2107" s="24">
        <f t="shared" si="193"/>
        <v>37686.104326485984</v>
      </c>
      <c r="R2107" s="19">
        <f t="shared" si="195"/>
        <v>376.86104326485986</v>
      </c>
    </row>
    <row r="2108" spans="7:18" ht="14.95" thickBot="1" x14ac:dyDescent="0.3">
      <c r="G2108">
        <f t="shared" si="194"/>
        <v>3.7599428691758467E-2</v>
      </c>
      <c r="H2108" s="41">
        <v>4.9599999999967004</v>
      </c>
      <c r="I2108" s="45">
        <f t="shared" si="192"/>
        <v>3.1332857243132053</v>
      </c>
      <c r="J2108" s="23">
        <f t="shared" si="197"/>
        <v>3.7599428691758464E-3</v>
      </c>
      <c r="K2108" s="27">
        <f t="shared" si="197"/>
        <v>3.759942869175846E-2</v>
      </c>
      <c r="L2108" s="27">
        <f t="shared" si="197"/>
        <v>0.37599428691758463</v>
      </c>
      <c r="M2108" s="27">
        <f t="shared" si="196"/>
        <v>3.7599428691758465</v>
      </c>
      <c r="N2108" s="27">
        <f t="shared" si="196"/>
        <v>375.99428691758465</v>
      </c>
      <c r="O2108" s="27">
        <f t="shared" si="196"/>
        <v>37.599428691758462</v>
      </c>
      <c r="P2108" s="27">
        <f t="shared" si="196"/>
        <v>3759.9428691758462</v>
      </c>
      <c r="Q2108" s="24">
        <f t="shared" si="193"/>
        <v>37599.428691758461</v>
      </c>
      <c r="R2108" s="19">
        <f t="shared" si="195"/>
        <v>375.99428691758465</v>
      </c>
    </row>
    <row r="2109" spans="7:18" ht="14.95" thickBot="1" x14ac:dyDescent="0.3">
      <c r="G2109">
        <f t="shared" si="194"/>
        <v>3.751295240545896E-2</v>
      </c>
      <c r="H2109" s="46">
        <v>4.9499999999966997</v>
      </c>
      <c r="I2109" s="45">
        <f t="shared" si="192"/>
        <v>3.1260793671215801</v>
      </c>
      <c r="J2109" s="23">
        <f t="shared" si="197"/>
        <v>3.7512952405458957E-3</v>
      </c>
      <c r="K2109" s="27">
        <f t="shared" si="197"/>
        <v>3.751295240545896E-2</v>
      </c>
      <c r="L2109" s="27">
        <f t="shared" si="197"/>
        <v>0.3751295240545896</v>
      </c>
      <c r="M2109" s="27">
        <f t="shared" si="196"/>
        <v>3.7512952405458959</v>
      </c>
      <c r="N2109" s="27">
        <f t="shared" si="196"/>
        <v>375.12952405458958</v>
      </c>
      <c r="O2109" s="27">
        <f t="shared" si="196"/>
        <v>37.512952405458961</v>
      </c>
      <c r="P2109" s="27">
        <f t="shared" si="196"/>
        <v>3751.2952405458959</v>
      </c>
      <c r="Q2109" s="24">
        <f t="shared" si="193"/>
        <v>37512.952405458956</v>
      </c>
      <c r="R2109" s="19">
        <f t="shared" si="195"/>
        <v>375.12952405458964</v>
      </c>
    </row>
    <row r="2110" spans="7:18" ht="14.95" thickBot="1" x14ac:dyDescent="0.3">
      <c r="G2110">
        <f t="shared" si="194"/>
        <v>3.7426675009098812E-2</v>
      </c>
      <c r="H2110" s="46">
        <v>4.9399999999966999</v>
      </c>
      <c r="I2110" s="45">
        <f t="shared" si="192"/>
        <v>3.1188895840915674</v>
      </c>
      <c r="J2110" s="23">
        <f t="shared" si="197"/>
        <v>3.7426675009098807E-3</v>
      </c>
      <c r="K2110" s="27">
        <f t="shared" si="197"/>
        <v>3.7426675009098812E-2</v>
      </c>
      <c r="L2110" s="27">
        <f t="shared" si="197"/>
        <v>0.37426675009098809</v>
      </c>
      <c r="M2110" s="27">
        <f t="shared" si="196"/>
        <v>3.7426675009098807</v>
      </c>
      <c r="N2110" s="27">
        <f t="shared" si="196"/>
        <v>374.26675009098807</v>
      </c>
      <c r="O2110" s="27">
        <f t="shared" si="196"/>
        <v>37.426675009098808</v>
      </c>
      <c r="P2110" s="27">
        <f t="shared" si="196"/>
        <v>3742.6675009098808</v>
      </c>
      <c r="Q2110" s="24">
        <f t="shared" si="193"/>
        <v>37426.675009098806</v>
      </c>
      <c r="R2110" s="19">
        <f t="shared" si="195"/>
        <v>374.26675009098813</v>
      </c>
    </row>
    <row r="2111" spans="7:18" ht="14.95" thickBot="1" x14ac:dyDescent="0.3">
      <c r="G2111">
        <f t="shared" si="194"/>
        <v>3.734059604524384E-2</v>
      </c>
      <c r="H2111" s="46">
        <v>4.9299999999967001</v>
      </c>
      <c r="I2111" s="45">
        <f t="shared" si="192"/>
        <v>3.1117163371036534</v>
      </c>
      <c r="J2111" s="23">
        <f t="shared" si="197"/>
        <v>3.7340596045243838E-3</v>
      </c>
      <c r="K2111" s="27">
        <f t="shared" si="197"/>
        <v>3.734059604524384E-2</v>
      </c>
      <c r="L2111" s="27">
        <f t="shared" si="197"/>
        <v>0.3734059604524384</v>
      </c>
      <c r="M2111" s="27">
        <f t="shared" si="196"/>
        <v>3.7340596045243837</v>
      </c>
      <c r="N2111" s="27">
        <f t="shared" si="196"/>
        <v>373.40596045243836</v>
      </c>
      <c r="O2111" s="27">
        <f t="shared" si="196"/>
        <v>37.340596045243835</v>
      </c>
      <c r="P2111" s="27">
        <f t="shared" si="196"/>
        <v>3734.0596045243838</v>
      </c>
      <c r="Q2111" s="24">
        <f t="shared" si="193"/>
        <v>37340.596045243838</v>
      </c>
      <c r="R2111" s="19">
        <f t="shared" si="195"/>
        <v>373.40596045243842</v>
      </c>
    </row>
    <row r="2112" spans="7:18" ht="14.95" thickBot="1" x14ac:dyDescent="0.3">
      <c r="G2112">
        <f t="shared" si="194"/>
        <v>3.7254715057511975E-2</v>
      </c>
      <c r="H2112" s="41">
        <v>4.9199999999967003</v>
      </c>
      <c r="I2112" s="45">
        <f t="shared" si="192"/>
        <v>3.1045595881259977</v>
      </c>
      <c r="J2112" s="23">
        <f t="shared" si="197"/>
        <v>3.7254715057511972E-3</v>
      </c>
      <c r="K2112" s="27">
        <f t="shared" si="197"/>
        <v>3.7254715057511975E-2</v>
      </c>
      <c r="L2112" s="27">
        <f t="shared" si="197"/>
        <v>0.37254715057511972</v>
      </c>
      <c r="M2112" s="27">
        <f t="shared" si="196"/>
        <v>3.7254715057511971</v>
      </c>
      <c r="N2112" s="27">
        <f t="shared" si="196"/>
        <v>372.54715057511976</v>
      </c>
      <c r="O2112" s="27">
        <f t="shared" si="196"/>
        <v>37.254715057511973</v>
      </c>
      <c r="P2112" s="27">
        <f t="shared" si="196"/>
        <v>3725.4715057511971</v>
      </c>
      <c r="Q2112" s="24">
        <f t="shared" si="193"/>
        <v>37254.715057511974</v>
      </c>
      <c r="R2112" s="19">
        <f t="shared" si="195"/>
        <v>372.54715057511976</v>
      </c>
    </row>
    <row r="2113" spans="7:18" ht="14.95" thickBot="1" x14ac:dyDescent="0.3">
      <c r="G2113">
        <f t="shared" si="194"/>
        <v>3.7169031590570722E-2</v>
      </c>
      <c r="H2113" s="46">
        <v>4.9099999999966997</v>
      </c>
      <c r="I2113" s="45">
        <f t="shared" ref="I2113:I2176" si="198">10^(H2113/10)</f>
        <v>3.0974192992142267</v>
      </c>
      <c r="J2113" s="23">
        <f t="shared" si="197"/>
        <v>3.7169031590570715E-3</v>
      </c>
      <c r="K2113" s="27">
        <f t="shared" si="197"/>
        <v>3.7169031590570716E-2</v>
      </c>
      <c r="L2113" s="27">
        <f t="shared" si="197"/>
        <v>0.37169031590570717</v>
      </c>
      <c r="M2113" s="27">
        <f t="shared" si="196"/>
        <v>3.7169031590570718</v>
      </c>
      <c r="N2113" s="27">
        <f t="shared" si="196"/>
        <v>371.69031590570717</v>
      </c>
      <c r="O2113" s="27">
        <f t="shared" si="196"/>
        <v>37.169031590570718</v>
      </c>
      <c r="P2113" s="27">
        <f t="shared" si="196"/>
        <v>3716.9031590570717</v>
      </c>
      <c r="Q2113" s="24">
        <f t="shared" si="193"/>
        <v>37169.031590570718</v>
      </c>
      <c r="R2113" s="19">
        <f t="shared" si="195"/>
        <v>371.69031590570717</v>
      </c>
    </row>
    <row r="2114" spans="7:18" ht="14.95" thickBot="1" x14ac:dyDescent="0.3">
      <c r="G2114">
        <f t="shared" si="194"/>
        <v>3.7083545190134903E-2</v>
      </c>
      <c r="H2114" s="46">
        <v>4.8999999999966999</v>
      </c>
      <c r="I2114" s="45">
        <f t="shared" si="198"/>
        <v>3.0902954325112422</v>
      </c>
      <c r="J2114" s="23">
        <f t="shared" si="197"/>
        <v>3.7083545190134907E-3</v>
      </c>
      <c r="K2114" s="27">
        <f t="shared" si="197"/>
        <v>3.708354519013491E-2</v>
      </c>
      <c r="L2114" s="27">
        <f t="shared" si="197"/>
        <v>0.37083545190134909</v>
      </c>
      <c r="M2114" s="27">
        <f t="shared" si="196"/>
        <v>3.7083545190134908</v>
      </c>
      <c r="N2114" s="27">
        <f t="shared" si="196"/>
        <v>370.83545190134907</v>
      </c>
      <c r="O2114" s="27">
        <f t="shared" si="196"/>
        <v>37.083545190134906</v>
      </c>
      <c r="P2114" s="27">
        <f t="shared" si="196"/>
        <v>3708.354519013491</v>
      </c>
      <c r="Q2114" s="24">
        <f t="shared" si="193"/>
        <v>37083.545190134915</v>
      </c>
      <c r="R2114" s="19">
        <f t="shared" si="195"/>
        <v>370.83545190134913</v>
      </c>
    </row>
    <row r="2115" spans="7:18" ht="14.95" thickBot="1" x14ac:dyDescent="0.3">
      <c r="G2115">
        <f t="shared" si="194"/>
        <v>3.6998255402964142E-2</v>
      </c>
      <c r="H2115" s="46">
        <v>4.8899999999967001</v>
      </c>
      <c r="I2115" s="45">
        <f t="shared" si="198"/>
        <v>3.0831879502470119</v>
      </c>
      <c r="J2115" s="23">
        <f t="shared" si="197"/>
        <v>3.6998255402964143E-3</v>
      </c>
      <c r="K2115" s="27">
        <f t="shared" si="197"/>
        <v>3.6998255402964142E-2</v>
      </c>
      <c r="L2115" s="27">
        <f t="shared" si="197"/>
        <v>0.36998255402964142</v>
      </c>
      <c r="M2115" s="27">
        <f t="shared" si="196"/>
        <v>3.6998255402964144</v>
      </c>
      <c r="N2115" s="27">
        <f t="shared" si="196"/>
        <v>369.98255402964145</v>
      </c>
      <c r="O2115" s="27">
        <f t="shared" si="196"/>
        <v>36.998255402964141</v>
      </c>
      <c r="P2115" s="27">
        <f t="shared" si="196"/>
        <v>3699.8255402964141</v>
      </c>
      <c r="Q2115" s="24">
        <f t="shared" si="193"/>
        <v>36998.255402964147</v>
      </c>
      <c r="R2115" s="19">
        <f t="shared" si="195"/>
        <v>369.98255402964145</v>
      </c>
    </row>
    <row r="2116" spans="7:18" ht="14.95" thickBot="1" x14ac:dyDescent="0.3">
      <c r="G2116">
        <f t="shared" si="194"/>
        <v>3.6913161776860458E-2</v>
      </c>
      <c r="H2116" s="41">
        <v>4.8799999999967003</v>
      </c>
      <c r="I2116" s="45">
        <f t="shared" si="198"/>
        <v>3.0760968147383712</v>
      </c>
      <c r="J2116" s="23">
        <f t="shared" si="197"/>
        <v>3.6913161776860456E-3</v>
      </c>
      <c r="K2116" s="27">
        <f t="shared" si="197"/>
        <v>3.6913161776860458E-2</v>
      </c>
      <c r="L2116" s="27">
        <f t="shared" si="197"/>
        <v>0.36913161776860454</v>
      </c>
      <c r="M2116" s="27">
        <f t="shared" si="196"/>
        <v>3.6913161776860455</v>
      </c>
      <c r="N2116" s="27">
        <f t="shared" si="196"/>
        <v>369.13161776860454</v>
      </c>
      <c r="O2116" s="27">
        <f t="shared" si="196"/>
        <v>36.913161776860456</v>
      </c>
      <c r="P2116" s="27">
        <f t="shared" si="196"/>
        <v>3691.3161776860456</v>
      </c>
      <c r="Q2116" s="24">
        <f t="shared" ref="Q2116:Q2179" si="199">$P2116*($T$5+$T$6)/$T$6</f>
        <v>36913.161776860456</v>
      </c>
      <c r="R2116" s="19">
        <f t="shared" si="195"/>
        <v>369.1316177686046</v>
      </c>
    </row>
    <row r="2117" spans="7:18" ht="14.95" thickBot="1" x14ac:dyDescent="0.3">
      <c r="G2117">
        <f t="shared" ref="G2117:G2180" si="200">$I2117*$T$4</f>
        <v>3.6828263860665907E-2</v>
      </c>
      <c r="H2117" s="46">
        <v>4.8699999999966996</v>
      </c>
      <c r="I2117" s="45">
        <f t="shared" si="198"/>
        <v>3.0690219883888257</v>
      </c>
      <c r="J2117" s="23">
        <f t="shared" si="197"/>
        <v>3.6828263860665903E-3</v>
      </c>
      <c r="K2117" s="27">
        <f t="shared" si="197"/>
        <v>3.6828263860665907E-2</v>
      </c>
      <c r="L2117" s="27">
        <f t="shared" si="197"/>
        <v>0.36828263860665905</v>
      </c>
      <c r="M2117" s="27">
        <f t="shared" si="196"/>
        <v>3.6828263860665906</v>
      </c>
      <c r="N2117" s="27">
        <f t="shared" si="196"/>
        <v>368.28263860665908</v>
      </c>
      <c r="O2117" s="27">
        <f t="shared" si="196"/>
        <v>36.828263860665906</v>
      </c>
      <c r="P2117" s="27">
        <f t="shared" si="196"/>
        <v>3682.8263860665907</v>
      </c>
      <c r="Q2117" s="24">
        <f t="shared" si="199"/>
        <v>36828.263860665909</v>
      </c>
      <c r="R2117" s="19">
        <f t="shared" ref="R2117:R2180" si="201">$P2117*($T$6/($T$5+$T$6))</f>
        <v>368.28263860665908</v>
      </c>
    </row>
    <row r="2118" spans="7:18" ht="14.95" thickBot="1" x14ac:dyDescent="0.3">
      <c r="G2118">
        <f t="shared" si="200"/>
        <v>3.6743561204260214E-2</v>
      </c>
      <c r="H2118" s="46">
        <v>4.8599999999966998</v>
      </c>
      <c r="I2118" s="45">
        <f t="shared" si="198"/>
        <v>3.061963433688351</v>
      </c>
      <c r="J2118" s="23">
        <f t="shared" si="197"/>
        <v>3.6743561204260209E-3</v>
      </c>
      <c r="K2118" s="27">
        <f t="shared" si="197"/>
        <v>3.6743561204260214E-2</v>
      </c>
      <c r="L2118" s="27">
        <f t="shared" si="197"/>
        <v>0.36743561204260211</v>
      </c>
      <c r="M2118" s="27">
        <f t="shared" si="196"/>
        <v>3.6743561204260211</v>
      </c>
      <c r="N2118" s="27">
        <f t="shared" si="196"/>
        <v>367.43561204260209</v>
      </c>
      <c r="O2118" s="27">
        <f t="shared" si="196"/>
        <v>36.74356120426021</v>
      </c>
      <c r="P2118" s="27">
        <f t="shared" si="196"/>
        <v>3674.3561204260209</v>
      </c>
      <c r="Q2118" s="24">
        <f t="shared" si="199"/>
        <v>36743.561204260208</v>
      </c>
      <c r="R2118" s="19">
        <f t="shared" si="201"/>
        <v>367.43561204260209</v>
      </c>
    </row>
    <row r="2119" spans="7:18" ht="14.95" thickBot="1" x14ac:dyDescent="0.3">
      <c r="G2119">
        <f t="shared" si="200"/>
        <v>3.6659053358558312E-2</v>
      </c>
      <c r="H2119" s="46">
        <v>4.8499999999967001</v>
      </c>
      <c r="I2119" s="45">
        <f t="shared" si="198"/>
        <v>3.0549211132131928</v>
      </c>
      <c r="J2119" s="23">
        <f t="shared" si="197"/>
        <v>3.6659053358558311E-3</v>
      </c>
      <c r="K2119" s="27">
        <f t="shared" si="197"/>
        <v>3.6659053358558312E-2</v>
      </c>
      <c r="L2119" s="27">
        <f t="shared" si="197"/>
        <v>0.36659053358558313</v>
      </c>
      <c r="M2119" s="27">
        <f t="shared" si="196"/>
        <v>3.6659053358558311</v>
      </c>
      <c r="N2119" s="27">
        <f t="shared" si="196"/>
        <v>366.5905335855831</v>
      </c>
      <c r="O2119" s="27">
        <f t="shared" si="196"/>
        <v>36.65905335855831</v>
      </c>
      <c r="P2119" s="27">
        <f t="shared" si="196"/>
        <v>3665.9053358558313</v>
      </c>
      <c r="Q2119" s="24">
        <f t="shared" si="199"/>
        <v>36659.053358558311</v>
      </c>
      <c r="R2119" s="19">
        <f t="shared" si="201"/>
        <v>366.59053358558316</v>
      </c>
    </row>
    <row r="2120" spans="7:18" ht="14.95" thickBot="1" x14ac:dyDescent="0.3">
      <c r="G2120">
        <f t="shared" si="200"/>
        <v>3.6574739875508015E-2</v>
      </c>
      <c r="H2120" s="41">
        <v>4.8399999999967003</v>
      </c>
      <c r="I2120" s="45">
        <f t="shared" si="198"/>
        <v>3.047894989625668</v>
      </c>
      <c r="J2120" s="23">
        <f t="shared" si="197"/>
        <v>3.6574739875508016E-3</v>
      </c>
      <c r="K2120" s="27">
        <f t="shared" si="197"/>
        <v>3.6574739875508015E-2</v>
      </c>
      <c r="L2120" s="27">
        <f t="shared" si="197"/>
        <v>0.36574739875508017</v>
      </c>
      <c r="M2120" s="27">
        <f t="shared" si="196"/>
        <v>3.6574739875508016</v>
      </c>
      <c r="N2120" s="27">
        <f t="shared" si="196"/>
        <v>365.74739875508016</v>
      </c>
      <c r="O2120" s="27">
        <f t="shared" si="196"/>
        <v>36.574739875508016</v>
      </c>
      <c r="P2120" s="27">
        <f t="shared" si="196"/>
        <v>3657.4739875508017</v>
      </c>
      <c r="Q2120" s="24">
        <f t="shared" si="199"/>
        <v>36574.739875508021</v>
      </c>
      <c r="R2120" s="19">
        <f t="shared" si="201"/>
        <v>365.74739875508021</v>
      </c>
    </row>
    <row r="2121" spans="7:18" ht="14.95" thickBot="1" x14ac:dyDescent="0.3">
      <c r="G2121">
        <f t="shared" si="200"/>
        <v>3.6490620308087626E-2</v>
      </c>
      <c r="H2121" s="46">
        <v>4.8299999999966996</v>
      </c>
      <c r="I2121" s="45">
        <f t="shared" si="198"/>
        <v>3.0408850256739686</v>
      </c>
      <c r="J2121" s="23">
        <f t="shared" si="197"/>
        <v>3.6490620308087625E-3</v>
      </c>
      <c r="K2121" s="27">
        <f t="shared" si="197"/>
        <v>3.6490620308087626E-2</v>
      </c>
      <c r="L2121" s="27">
        <f t="shared" si="197"/>
        <v>0.36490620308087623</v>
      </c>
      <c r="M2121" s="27">
        <f t="shared" si="196"/>
        <v>3.6490620308087625</v>
      </c>
      <c r="N2121" s="27">
        <f t="shared" si="196"/>
        <v>364.90620308087625</v>
      </c>
      <c r="O2121" s="27">
        <f t="shared" si="196"/>
        <v>36.490620308087621</v>
      </c>
      <c r="P2121" s="27">
        <f t="shared" si="196"/>
        <v>3649.0620308087623</v>
      </c>
      <c r="Q2121" s="24">
        <f t="shared" si="199"/>
        <v>36490.620308087622</v>
      </c>
      <c r="R2121" s="19">
        <f t="shared" si="201"/>
        <v>364.90620308087625</v>
      </c>
    </row>
    <row r="2122" spans="7:18" ht="14.95" thickBot="1" x14ac:dyDescent="0.3">
      <c r="G2122">
        <f t="shared" si="200"/>
        <v>3.6406694210303576E-2</v>
      </c>
      <c r="H2122" s="46">
        <v>4.8199999999966998</v>
      </c>
      <c r="I2122" s="45">
        <f t="shared" si="198"/>
        <v>3.0338911841919649</v>
      </c>
      <c r="J2122" s="23">
        <f t="shared" si="197"/>
        <v>3.6406694210303577E-3</v>
      </c>
      <c r="K2122" s="27">
        <f t="shared" si="197"/>
        <v>3.6406694210303583E-2</v>
      </c>
      <c r="L2122" s="27">
        <f t="shared" si="197"/>
        <v>0.36406694210303581</v>
      </c>
      <c r="M2122" s="27">
        <f t="shared" si="196"/>
        <v>3.6406694210303581</v>
      </c>
      <c r="N2122" s="27">
        <f t="shared" si="196"/>
        <v>364.06694210303579</v>
      </c>
      <c r="O2122" s="27">
        <f t="shared" si="196"/>
        <v>36.406694210303577</v>
      </c>
      <c r="P2122" s="27">
        <f t="shared" si="196"/>
        <v>3640.6694210303581</v>
      </c>
      <c r="Q2122" s="24">
        <f t="shared" si="199"/>
        <v>36406.694210303584</v>
      </c>
      <c r="R2122" s="19">
        <f t="shared" si="201"/>
        <v>364.06694210303584</v>
      </c>
    </row>
    <row r="2123" spans="7:18" ht="14.95" thickBot="1" x14ac:dyDescent="0.3">
      <c r="G2123">
        <f t="shared" si="200"/>
        <v>3.6322961137188074E-2</v>
      </c>
      <c r="H2123" s="46">
        <v>4.8099999999967</v>
      </c>
      <c r="I2123" s="45">
        <f t="shared" si="198"/>
        <v>3.026913428099006</v>
      </c>
      <c r="J2123" s="23">
        <f t="shared" si="197"/>
        <v>3.6322961137188071E-3</v>
      </c>
      <c r="K2123" s="27">
        <f t="shared" si="197"/>
        <v>3.6322961137188067E-2</v>
      </c>
      <c r="L2123" s="27">
        <f t="shared" si="197"/>
        <v>0.3632296113718807</v>
      </c>
      <c r="M2123" s="27">
        <f t="shared" si="196"/>
        <v>3.632296113718807</v>
      </c>
      <c r="N2123" s="27">
        <f t="shared" si="196"/>
        <v>363.22961137188071</v>
      </c>
      <c r="O2123" s="27">
        <f t="shared" si="196"/>
        <v>36.322961137188074</v>
      </c>
      <c r="P2123" s="27">
        <f t="shared" si="196"/>
        <v>3632.2961137188072</v>
      </c>
      <c r="Q2123" s="24">
        <f t="shared" si="199"/>
        <v>36322.961137188067</v>
      </c>
      <c r="R2123" s="19">
        <f t="shared" si="201"/>
        <v>363.22961137188076</v>
      </c>
    </row>
    <row r="2124" spans="7:18" ht="14.95" thickBot="1" x14ac:dyDescent="0.3">
      <c r="G2124">
        <f t="shared" si="200"/>
        <v>3.6239420644796662E-2</v>
      </c>
      <c r="H2124" s="41">
        <v>4.7999999999967002</v>
      </c>
      <c r="I2124" s="45">
        <f t="shared" si="198"/>
        <v>3.0199517203997219</v>
      </c>
      <c r="J2124" s="23">
        <f t="shared" si="197"/>
        <v>3.6239420644796662E-3</v>
      </c>
      <c r="K2124" s="27">
        <f t="shared" si="197"/>
        <v>3.6239420644796662E-2</v>
      </c>
      <c r="L2124" s="27">
        <f t="shared" si="197"/>
        <v>0.36239420644796666</v>
      </c>
      <c r="M2124" s="27">
        <f t="shared" si="196"/>
        <v>3.6239420644796665</v>
      </c>
      <c r="N2124" s="27">
        <f t="shared" si="196"/>
        <v>362.39420644796661</v>
      </c>
      <c r="O2124" s="27">
        <f t="shared" si="196"/>
        <v>36.239420644796667</v>
      </c>
      <c r="P2124" s="27">
        <f t="shared" si="196"/>
        <v>3623.9420644796664</v>
      </c>
      <c r="Q2124" s="24">
        <f t="shared" si="199"/>
        <v>36239.420644796664</v>
      </c>
      <c r="R2124" s="19">
        <f t="shared" si="201"/>
        <v>362.39420644796667</v>
      </c>
    </row>
    <row r="2125" spans="7:18" ht="14.95" thickBot="1" x14ac:dyDescent="0.3">
      <c r="G2125">
        <f t="shared" si="200"/>
        <v>3.6156072290205989E-2</v>
      </c>
      <c r="H2125" s="46">
        <v>4.7899999999966996</v>
      </c>
      <c r="I2125" s="45">
        <f t="shared" si="198"/>
        <v>3.0130060241838321</v>
      </c>
      <c r="J2125" s="23">
        <f t="shared" si="197"/>
        <v>3.6156072290205983E-3</v>
      </c>
      <c r="K2125" s="27">
        <f t="shared" si="197"/>
        <v>3.6156072290205982E-2</v>
      </c>
      <c r="L2125" s="27">
        <f t="shared" si="197"/>
        <v>0.36156072290205982</v>
      </c>
      <c r="M2125" s="27">
        <f t="shared" si="196"/>
        <v>3.6156072290205983</v>
      </c>
      <c r="N2125" s="27">
        <f t="shared" si="196"/>
        <v>361.56072290205981</v>
      </c>
      <c r="O2125" s="27">
        <f t="shared" si="196"/>
        <v>36.156072290205984</v>
      </c>
      <c r="P2125" s="27">
        <f t="shared" si="196"/>
        <v>3615.6072290205984</v>
      </c>
      <c r="Q2125" s="24">
        <f t="shared" si="199"/>
        <v>36156.072290205986</v>
      </c>
      <c r="R2125" s="19">
        <f t="shared" si="201"/>
        <v>361.56072290205987</v>
      </c>
    </row>
    <row r="2126" spans="7:18" ht="14.95" thickBot="1" x14ac:dyDescent="0.3">
      <c r="G2126">
        <f t="shared" si="200"/>
        <v>3.6072915631511361E-2</v>
      </c>
      <c r="H2126" s="46">
        <v>4.7799999999966998</v>
      </c>
      <c r="I2126" s="45">
        <f t="shared" si="198"/>
        <v>3.0060763026259467</v>
      </c>
      <c r="J2126" s="23">
        <f t="shared" si="197"/>
        <v>3.6072915631511358E-3</v>
      </c>
      <c r="K2126" s="27">
        <f t="shared" si="197"/>
        <v>3.6072915631511361E-2</v>
      </c>
      <c r="L2126" s="27">
        <f t="shared" si="197"/>
        <v>0.3607291563151136</v>
      </c>
      <c r="M2126" s="27">
        <f t="shared" si="196"/>
        <v>3.607291563151136</v>
      </c>
      <c r="N2126" s="27">
        <f t="shared" si="196"/>
        <v>360.72915631511358</v>
      </c>
      <c r="O2126" s="27">
        <f t="shared" si="196"/>
        <v>36.072915631511364</v>
      </c>
      <c r="P2126" s="27">
        <f t="shared" si="196"/>
        <v>3607.291563151136</v>
      </c>
      <c r="Q2126" s="24">
        <f t="shared" si="199"/>
        <v>36072.915631511358</v>
      </c>
      <c r="R2126" s="19">
        <f t="shared" si="201"/>
        <v>360.72915631511364</v>
      </c>
    </row>
    <row r="2127" spans="7:18" ht="14.95" thickBot="1" x14ac:dyDescent="0.3">
      <c r="G2127">
        <f t="shared" si="200"/>
        <v>3.5989950227824474E-2</v>
      </c>
      <c r="H2127" s="46">
        <v>4.7699999999967</v>
      </c>
      <c r="I2127" s="45">
        <f t="shared" si="198"/>
        <v>2.9991625189853726</v>
      </c>
      <c r="J2127" s="23">
        <f t="shared" si="197"/>
        <v>3.5989950227824467E-3</v>
      </c>
      <c r="K2127" s="27">
        <f t="shared" si="197"/>
        <v>3.5989950227824474E-2</v>
      </c>
      <c r="L2127" s="27">
        <f t="shared" si="197"/>
        <v>0.35989950227824469</v>
      </c>
      <c r="M2127" s="27">
        <f t="shared" si="196"/>
        <v>3.598995022782447</v>
      </c>
      <c r="N2127" s="27">
        <f t="shared" si="196"/>
        <v>359.89950227824471</v>
      </c>
      <c r="O2127" s="27">
        <f t="shared" si="196"/>
        <v>35.989950227824473</v>
      </c>
      <c r="P2127" s="27">
        <f t="shared" si="196"/>
        <v>3598.995022782447</v>
      </c>
      <c r="Q2127" s="24">
        <f t="shared" si="199"/>
        <v>35989.950227824469</v>
      </c>
      <c r="R2127" s="19">
        <f t="shared" si="201"/>
        <v>359.89950227824471</v>
      </c>
    </row>
    <row r="2128" spans="7:18" ht="14.95" thickBot="1" x14ac:dyDescent="0.3">
      <c r="G2128">
        <f t="shared" si="200"/>
        <v>3.590717563927099E-2</v>
      </c>
      <c r="H2128" s="41">
        <v>4.7599999999967002</v>
      </c>
      <c r="I2128" s="45">
        <f t="shared" si="198"/>
        <v>2.992264636605916</v>
      </c>
      <c r="J2128" s="23">
        <f t="shared" si="197"/>
        <v>3.5907175639270992E-3</v>
      </c>
      <c r="K2128" s="27">
        <f t="shared" si="197"/>
        <v>3.5907175639270997E-2</v>
      </c>
      <c r="L2128" s="27">
        <f t="shared" si="197"/>
        <v>0.35907175639270994</v>
      </c>
      <c r="M2128" s="27">
        <f t="shared" si="196"/>
        <v>3.5907175639270994</v>
      </c>
      <c r="N2128" s="27">
        <f t="shared" si="196"/>
        <v>359.07175639270991</v>
      </c>
      <c r="O2128" s="27">
        <f t="shared" si="196"/>
        <v>35.907175639270996</v>
      </c>
      <c r="P2128" s="27">
        <f t="shared" si="196"/>
        <v>3590.7175639270995</v>
      </c>
      <c r="Q2128" s="24">
        <f t="shared" si="199"/>
        <v>35907.175639271001</v>
      </c>
      <c r="R2128" s="19">
        <f t="shared" si="201"/>
        <v>359.07175639270997</v>
      </c>
    </row>
    <row r="2129" spans="7:18" ht="14.95" thickBot="1" x14ac:dyDescent="0.3">
      <c r="G2129">
        <f t="shared" si="200"/>
        <v>3.5824591426988302E-2</v>
      </c>
      <c r="H2129" s="46">
        <v>4.7499999999967004</v>
      </c>
      <c r="I2129" s="45">
        <f t="shared" si="198"/>
        <v>2.9853826189156916</v>
      </c>
      <c r="J2129" s="23">
        <f t="shared" si="197"/>
        <v>3.5824591426988298E-3</v>
      </c>
      <c r="K2129" s="27">
        <f t="shared" si="197"/>
        <v>3.5824591426988302E-2</v>
      </c>
      <c r="L2129" s="27">
        <f t="shared" si="197"/>
        <v>0.358245914269883</v>
      </c>
      <c r="M2129" s="27">
        <f t="shared" si="196"/>
        <v>3.5824591426988301</v>
      </c>
      <c r="N2129" s="27">
        <f t="shared" si="196"/>
        <v>358.24591426988297</v>
      </c>
      <c r="O2129" s="27">
        <f t="shared" si="196"/>
        <v>35.824591426988299</v>
      </c>
      <c r="P2129" s="27">
        <f t="shared" si="196"/>
        <v>3582.45914269883</v>
      </c>
      <c r="Q2129" s="24">
        <f t="shared" si="199"/>
        <v>35824.5914269883</v>
      </c>
      <c r="R2129" s="19">
        <f t="shared" si="201"/>
        <v>358.24591426988303</v>
      </c>
    </row>
    <row r="2130" spans="7:18" ht="14.95" thickBot="1" x14ac:dyDescent="0.3">
      <c r="G2130">
        <f t="shared" si="200"/>
        <v>3.5742197153123122E-2</v>
      </c>
      <c r="H2130" s="46">
        <v>4.7399999999966997</v>
      </c>
      <c r="I2130" s="45">
        <f t="shared" si="198"/>
        <v>2.9785164294269268</v>
      </c>
      <c r="J2130" s="23">
        <f t="shared" si="197"/>
        <v>3.574219715312312E-3</v>
      </c>
      <c r="K2130" s="27">
        <f t="shared" si="197"/>
        <v>3.5742197153123122E-2</v>
      </c>
      <c r="L2130" s="27">
        <f t="shared" si="197"/>
        <v>0.35742197153123123</v>
      </c>
      <c r="M2130" s="27">
        <f t="shared" si="196"/>
        <v>3.5742197153123123</v>
      </c>
      <c r="N2130" s="27">
        <f t="shared" si="196"/>
        <v>357.42197153123124</v>
      </c>
      <c r="O2130" s="27">
        <f t="shared" si="196"/>
        <v>35.742197153123122</v>
      </c>
      <c r="P2130" s="27">
        <f t="shared" si="196"/>
        <v>3574.219715312312</v>
      </c>
      <c r="Q2130" s="24">
        <f t="shared" si="199"/>
        <v>35742.197153123117</v>
      </c>
      <c r="R2130" s="19">
        <f t="shared" si="201"/>
        <v>357.42197153123124</v>
      </c>
    </row>
    <row r="2131" spans="7:18" ht="14.95" thickBot="1" x14ac:dyDescent="0.3">
      <c r="G2131">
        <f t="shared" si="200"/>
        <v>3.5659992380829217E-2</v>
      </c>
      <c r="H2131" s="46">
        <v>4.7299999999967</v>
      </c>
      <c r="I2131" s="45">
        <f t="shared" si="198"/>
        <v>2.9716660317357682</v>
      </c>
      <c r="J2131" s="23">
        <f t="shared" si="197"/>
        <v>3.5659992380829217E-3</v>
      </c>
      <c r="K2131" s="27">
        <f t="shared" si="197"/>
        <v>3.5659992380829217E-2</v>
      </c>
      <c r="L2131" s="27">
        <f t="shared" si="197"/>
        <v>0.3565999238082922</v>
      </c>
      <c r="M2131" s="27">
        <f t="shared" si="196"/>
        <v>3.5659992380829215</v>
      </c>
      <c r="N2131" s="27">
        <f t="shared" si="196"/>
        <v>356.59992380829215</v>
      </c>
      <c r="O2131" s="27">
        <f t="shared" si="196"/>
        <v>35.659992380829216</v>
      </c>
      <c r="P2131" s="27">
        <f t="shared" si="196"/>
        <v>3565.9992380829217</v>
      </c>
      <c r="Q2131" s="24">
        <f t="shared" si="199"/>
        <v>35659.992380829215</v>
      </c>
      <c r="R2131" s="19">
        <f t="shared" si="201"/>
        <v>356.5999238082922</v>
      </c>
    </row>
    <row r="2132" spans="7:18" ht="14.95" thickBot="1" x14ac:dyDescent="0.3">
      <c r="G2132">
        <f t="shared" si="200"/>
        <v>3.5577976674265079E-2</v>
      </c>
      <c r="H2132" s="41">
        <v>4.7199999999967002</v>
      </c>
      <c r="I2132" s="45">
        <f t="shared" si="198"/>
        <v>2.9648313895220899</v>
      </c>
      <c r="J2132" s="23">
        <f t="shared" si="197"/>
        <v>3.5577976674265074E-3</v>
      </c>
      <c r="K2132" s="27">
        <f t="shared" si="197"/>
        <v>3.5577976674265079E-2</v>
      </c>
      <c r="L2132" s="27">
        <f t="shared" si="197"/>
        <v>0.35577976674265077</v>
      </c>
      <c r="M2132" s="27">
        <f t="shared" si="196"/>
        <v>3.5577976674265077</v>
      </c>
      <c r="N2132" s="27">
        <f t="shared" si="196"/>
        <v>355.77976674265079</v>
      </c>
      <c r="O2132" s="27">
        <f t="shared" si="196"/>
        <v>35.577976674265074</v>
      </c>
      <c r="P2132" s="27">
        <f t="shared" si="196"/>
        <v>3557.7976674265078</v>
      </c>
      <c r="Q2132" s="24">
        <f t="shared" si="199"/>
        <v>35577.976674265083</v>
      </c>
      <c r="R2132" s="19">
        <f t="shared" si="201"/>
        <v>355.77976674265079</v>
      </c>
    </row>
    <row r="2133" spans="7:18" ht="14.95" thickBot="1" x14ac:dyDescent="0.3">
      <c r="G2133">
        <f t="shared" si="200"/>
        <v>3.5496149598591584E-2</v>
      </c>
      <c r="H2133" s="46">
        <v>4.7099999999967004</v>
      </c>
      <c r="I2133" s="45">
        <f t="shared" si="198"/>
        <v>2.9580124665492988</v>
      </c>
      <c r="J2133" s="23">
        <f t="shared" si="197"/>
        <v>3.5496149598591583E-3</v>
      </c>
      <c r="K2133" s="27">
        <f t="shared" si="197"/>
        <v>3.5496149598591584E-2</v>
      </c>
      <c r="L2133" s="27">
        <f t="shared" si="197"/>
        <v>0.35496149598591586</v>
      </c>
      <c r="M2133" s="27">
        <f t="shared" si="196"/>
        <v>3.5496149598591584</v>
      </c>
      <c r="N2133" s="27">
        <f t="shared" si="196"/>
        <v>354.96149598591586</v>
      </c>
      <c r="O2133" s="27">
        <f t="shared" si="196"/>
        <v>35.496149598591586</v>
      </c>
      <c r="P2133" s="27">
        <f t="shared" si="196"/>
        <v>3549.6149598591583</v>
      </c>
      <c r="Q2133" s="24">
        <f t="shared" si="199"/>
        <v>35496.149598591583</v>
      </c>
      <c r="R2133" s="19">
        <f t="shared" si="201"/>
        <v>354.96149598591586</v>
      </c>
    </row>
    <row r="2134" spans="7:18" ht="14.95" thickBot="1" x14ac:dyDescent="0.3">
      <c r="G2134">
        <f t="shared" si="200"/>
        <v>3.5414510719969719E-2</v>
      </c>
      <c r="H2134" s="46">
        <v>4.6999999999966997</v>
      </c>
      <c r="I2134" s="45">
        <f t="shared" si="198"/>
        <v>2.951209226664143</v>
      </c>
      <c r="J2134" s="23">
        <f t="shared" si="197"/>
        <v>3.5414510719969715E-3</v>
      </c>
      <c r="K2134" s="27">
        <f t="shared" si="197"/>
        <v>3.5414510719969719E-2</v>
      </c>
      <c r="L2134" s="27">
        <f t="shared" si="197"/>
        <v>0.35414510719969716</v>
      </c>
      <c r="M2134" s="27">
        <f t="shared" si="196"/>
        <v>3.5414510719969714</v>
      </c>
      <c r="N2134" s="27">
        <f t="shared" si="196"/>
        <v>354.14510719969718</v>
      </c>
      <c r="O2134" s="27">
        <f t="shared" si="196"/>
        <v>35.414510719969712</v>
      </c>
      <c r="P2134" s="27">
        <f t="shared" si="196"/>
        <v>3541.4510719969717</v>
      </c>
      <c r="Q2134" s="24">
        <f t="shared" si="199"/>
        <v>35414.510719969723</v>
      </c>
      <c r="R2134" s="19">
        <f t="shared" si="201"/>
        <v>354.14510719969718</v>
      </c>
    </row>
    <row r="2135" spans="7:18" ht="14.95" thickBot="1" x14ac:dyDescent="0.3">
      <c r="G2135">
        <f t="shared" si="200"/>
        <v>3.5333059605558291E-2</v>
      </c>
      <c r="H2135" s="46">
        <v>4.6899999999966999</v>
      </c>
      <c r="I2135" s="45">
        <f t="shared" si="198"/>
        <v>2.9444216337965243</v>
      </c>
      <c r="J2135" s="23">
        <f t="shared" si="197"/>
        <v>3.5333059605558289E-3</v>
      </c>
      <c r="K2135" s="27">
        <f t="shared" si="197"/>
        <v>3.5333059605558291E-2</v>
      </c>
      <c r="L2135" s="27">
        <f t="shared" si="197"/>
        <v>0.35333059605558292</v>
      </c>
      <c r="M2135" s="27">
        <f t="shared" si="196"/>
        <v>3.5333059605558295</v>
      </c>
      <c r="N2135" s="27">
        <f t="shared" si="196"/>
        <v>353.33059605558293</v>
      </c>
      <c r="O2135" s="27">
        <f t="shared" si="196"/>
        <v>35.33305960555829</v>
      </c>
      <c r="P2135" s="27">
        <f t="shared" ref="M2135:P2198" si="202">P$3*$T$4*($I2135/1000)</f>
        <v>3533.3059605558292</v>
      </c>
      <c r="Q2135" s="24">
        <f t="shared" si="199"/>
        <v>35333.059605558294</v>
      </c>
      <c r="R2135" s="19">
        <f t="shared" si="201"/>
        <v>353.33059605558293</v>
      </c>
    </row>
    <row r="2136" spans="7:18" ht="14.95" thickBot="1" x14ac:dyDescent="0.3">
      <c r="G2136">
        <f t="shared" si="200"/>
        <v>3.5251795823511588E-2</v>
      </c>
      <c r="H2136" s="41">
        <v>4.6799999999967001</v>
      </c>
      <c r="I2136" s="45">
        <f t="shared" si="198"/>
        <v>2.9376496519592989</v>
      </c>
      <c r="J2136" s="23">
        <f t="shared" si="197"/>
        <v>3.5251795823511589E-3</v>
      </c>
      <c r="K2136" s="27">
        <f t="shared" si="197"/>
        <v>3.5251795823511588E-2</v>
      </c>
      <c r="L2136" s="27">
        <f t="shared" si="197"/>
        <v>0.35251795823511589</v>
      </c>
      <c r="M2136" s="27">
        <f t="shared" si="202"/>
        <v>3.5251795823511589</v>
      </c>
      <c r="N2136" s="27">
        <f t="shared" si="202"/>
        <v>352.51795823511588</v>
      </c>
      <c r="O2136" s="27">
        <f t="shared" si="202"/>
        <v>35.251795823511593</v>
      </c>
      <c r="P2136" s="27">
        <f t="shared" si="202"/>
        <v>3525.1795823511588</v>
      </c>
      <c r="Q2136" s="24">
        <f t="shared" si="199"/>
        <v>35251.795823511588</v>
      </c>
      <c r="R2136" s="19">
        <f t="shared" si="201"/>
        <v>352.51795823511588</v>
      </c>
    </row>
    <row r="2137" spans="7:18" ht="14.95" thickBot="1" x14ac:dyDescent="0.3">
      <c r="G2137">
        <f t="shared" si="200"/>
        <v>3.5170718942977131E-2</v>
      </c>
      <c r="H2137" s="46">
        <v>4.6699999999967003</v>
      </c>
      <c r="I2137" s="45">
        <f t="shared" si="198"/>
        <v>2.930893245248094</v>
      </c>
      <c r="J2137" s="23">
        <f t="shared" ref="J2137:P2200" si="203">J$3*$T$4*($I2137/1000)</f>
        <v>3.5170718942977124E-3</v>
      </c>
      <c r="K2137" s="27">
        <f t="shared" si="203"/>
        <v>3.5170718942977131E-2</v>
      </c>
      <c r="L2137" s="27">
        <f t="shared" si="203"/>
        <v>0.35170718942977125</v>
      </c>
      <c r="M2137" s="27">
        <f t="shared" si="202"/>
        <v>3.5170718942977128</v>
      </c>
      <c r="N2137" s="27">
        <f t="shared" si="202"/>
        <v>351.70718942977129</v>
      </c>
      <c r="O2137" s="27">
        <f t="shared" si="202"/>
        <v>35.170718942977125</v>
      </c>
      <c r="P2137" s="27">
        <f t="shared" si="202"/>
        <v>3517.0718942977128</v>
      </c>
      <c r="Q2137" s="24">
        <f t="shared" si="199"/>
        <v>35170.718942977132</v>
      </c>
      <c r="R2137" s="19">
        <f t="shared" si="201"/>
        <v>351.70718942977129</v>
      </c>
    </row>
    <row r="2138" spans="7:18" ht="14.95" thickBot="1" x14ac:dyDescent="0.3">
      <c r="G2138">
        <f t="shared" si="200"/>
        <v>3.5089828534093363E-2</v>
      </c>
      <c r="H2138" s="46">
        <v>4.6599999999966997</v>
      </c>
      <c r="I2138" s="45">
        <f t="shared" si="198"/>
        <v>2.9241523778411138</v>
      </c>
      <c r="J2138" s="23">
        <f t="shared" si="203"/>
        <v>3.5089828534093362E-3</v>
      </c>
      <c r="K2138" s="27">
        <f t="shared" si="203"/>
        <v>3.5089828534093363E-2</v>
      </c>
      <c r="L2138" s="27">
        <f t="shared" si="203"/>
        <v>0.35089828534093365</v>
      </c>
      <c r="M2138" s="27">
        <f t="shared" si="202"/>
        <v>3.5089828534093361</v>
      </c>
      <c r="N2138" s="27">
        <f t="shared" si="202"/>
        <v>350.89828534093363</v>
      </c>
      <c r="O2138" s="27">
        <f t="shared" si="202"/>
        <v>35.089828534093364</v>
      </c>
      <c r="P2138" s="27">
        <f t="shared" si="202"/>
        <v>3508.9828534093363</v>
      </c>
      <c r="Q2138" s="24">
        <f t="shared" si="199"/>
        <v>35089.828534093365</v>
      </c>
      <c r="R2138" s="19">
        <f t="shared" si="201"/>
        <v>350.89828534093363</v>
      </c>
    </row>
    <row r="2139" spans="7:18" ht="14.95" thickBot="1" x14ac:dyDescent="0.3">
      <c r="G2139">
        <f t="shared" si="200"/>
        <v>3.5009124167987397E-2</v>
      </c>
      <c r="H2139" s="46">
        <v>4.6499999999966999</v>
      </c>
      <c r="I2139" s="45">
        <f t="shared" si="198"/>
        <v>2.91742701399895</v>
      </c>
      <c r="J2139" s="23">
        <f t="shared" si="203"/>
        <v>3.5009124167987397E-3</v>
      </c>
      <c r="K2139" s="27">
        <f t="shared" si="203"/>
        <v>3.5009124167987397E-2</v>
      </c>
      <c r="L2139" s="27">
        <f t="shared" si="203"/>
        <v>0.35009124167987399</v>
      </c>
      <c r="M2139" s="27">
        <f t="shared" si="202"/>
        <v>3.5009124167987395</v>
      </c>
      <c r="N2139" s="27">
        <f t="shared" si="202"/>
        <v>350.09124167987397</v>
      </c>
      <c r="O2139" s="27">
        <f t="shared" si="202"/>
        <v>35.009124167987395</v>
      </c>
      <c r="P2139" s="27">
        <f t="shared" si="202"/>
        <v>3500.9124167987397</v>
      </c>
      <c r="Q2139" s="24">
        <f t="shared" si="199"/>
        <v>35009.1241679874</v>
      </c>
      <c r="R2139" s="19">
        <f t="shared" si="201"/>
        <v>350.09124167987397</v>
      </c>
    </row>
    <row r="2140" spans="7:18" ht="14.95" thickBot="1" x14ac:dyDescent="0.3">
      <c r="G2140">
        <f t="shared" si="200"/>
        <v>3.4928605416772729E-2</v>
      </c>
      <c r="H2140" s="41">
        <v>4.6399999999967001</v>
      </c>
      <c r="I2140" s="45">
        <f t="shared" si="198"/>
        <v>2.9107171180643943</v>
      </c>
      <c r="J2140" s="23">
        <f t="shared" si="203"/>
        <v>3.4928605416772733E-3</v>
      </c>
      <c r="K2140" s="27">
        <f t="shared" si="203"/>
        <v>3.4928605416772729E-2</v>
      </c>
      <c r="L2140" s="27">
        <f t="shared" si="203"/>
        <v>0.34928605416772734</v>
      </c>
      <c r="M2140" s="27">
        <f t="shared" si="202"/>
        <v>3.4928605416772731</v>
      </c>
      <c r="N2140" s="27">
        <f t="shared" si="202"/>
        <v>349.28605416772734</v>
      </c>
      <c r="O2140" s="27">
        <f t="shared" si="202"/>
        <v>34.928605416772733</v>
      </c>
      <c r="P2140" s="27">
        <f t="shared" si="202"/>
        <v>3492.8605416772734</v>
      </c>
      <c r="Q2140" s="24">
        <f t="shared" si="199"/>
        <v>34928.605416772727</v>
      </c>
      <c r="R2140" s="19">
        <f t="shared" si="201"/>
        <v>349.28605416772734</v>
      </c>
    </row>
    <row r="2141" spans="7:18" ht="14.95" thickBot="1" x14ac:dyDescent="0.3">
      <c r="G2141">
        <f t="shared" si="200"/>
        <v>3.4848271853546935E-2</v>
      </c>
      <c r="H2141" s="46">
        <v>4.6299999999967003</v>
      </c>
      <c r="I2141" s="45">
        <f t="shared" si="198"/>
        <v>2.9040226544622443</v>
      </c>
      <c r="J2141" s="23">
        <f t="shared" si="203"/>
        <v>3.4848271853546932E-3</v>
      </c>
      <c r="K2141" s="27">
        <f t="shared" si="203"/>
        <v>3.4848271853546935E-2</v>
      </c>
      <c r="L2141" s="27">
        <f t="shared" si="203"/>
        <v>0.3484827185354693</v>
      </c>
      <c r="M2141" s="27">
        <f t="shared" si="202"/>
        <v>3.4848271853546935</v>
      </c>
      <c r="N2141" s="27">
        <f t="shared" si="202"/>
        <v>348.4827185354693</v>
      </c>
      <c r="O2141" s="27">
        <f t="shared" si="202"/>
        <v>34.848271853546933</v>
      </c>
      <c r="P2141" s="27">
        <f t="shared" si="202"/>
        <v>3484.8271853546935</v>
      </c>
      <c r="Q2141" s="24">
        <f t="shared" si="199"/>
        <v>34848.271853546932</v>
      </c>
      <c r="R2141" s="19">
        <f t="shared" si="201"/>
        <v>348.48271853546936</v>
      </c>
    </row>
    <row r="2142" spans="7:18" ht="14.95" thickBot="1" x14ac:dyDescent="0.3">
      <c r="G2142">
        <f t="shared" si="200"/>
        <v>3.4768123052389452E-2</v>
      </c>
      <c r="H2142" s="46">
        <v>4.6199999999966996</v>
      </c>
      <c r="I2142" s="45">
        <f t="shared" si="198"/>
        <v>2.8973435876991211</v>
      </c>
      <c r="J2142" s="23">
        <f t="shared" si="203"/>
        <v>3.4768123052389454E-3</v>
      </c>
      <c r="K2142" s="27">
        <f t="shared" si="203"/>
        <v>3.4768123052389452E-2</v>
      </c>
      <c r="L2142" s="27">
        <f t="shared" si="203"/>
        <v>0.34768123052389455</v>
      </c>
      <c r="M2142" s="27">
        <f t="shared" si="202"/>
        <v>3.4768123052389455</v>
      </c>
      <c r="N2142" s="27">
        <f t="shared" si="202"/>
        <v>347.68123052389456</v>
      </c>
      <c r="O2142" s="27">
        <f t="shared" si="202"/>
        <v>34.768123052389456</v>
      </c>
      <c r="P2142" s="27">
        <f t="shared" si="202"/>
        <v>3476.8123052389456</v>
      </c>
      <c r="Q2142" s="24">
        <f t="shared" si="199"/>
        <v>34768.123052389456</v>
      </c>
      <c r="R2142" s="19">
        <f t="shared" si="201"/>
        <v>347.68123052389456</v>
      </c>
    </row>
    <row r="2143" spans="7:18" ht="14.95" thickBot="1" x14ac:dyDescent="0.3">
      <c r="G2143">
        <f t="shared" si="200"/>
        <v>3.4688158588359351E-2</v>
      </c>
      <c r="H2143" s="46">
        <v>4.6099999999966998</v>
      </c>
      <c r="I2143" s="45">
        <f t="shared" si="198"/>
        <v>2.8906798823632793</v>
      </c>
      <c r="J2143" s="23">
        <f t="shared" si="203"/>
        <v>3.4688158588359352E-3</v>
      </c>
      <c r="K2143" s="27">
        <f t="shared" si="203"/>
        <v>3.4688158588359351E-2</v>
      </c>
      <c r="L2143" s="27">
        <f t="shared" si="203"/>
        <v>0.34688158588359352</v>
      </c>
      <c r="M2143" s="27">
        <f t="shared" si="202"/>
        <v>3.4688158588359355</v>
      </c>
      <c r="N2143" s="27">
        <f t="shared" si="202"/>
        <v>346.88158588359352</v>
      </c>
      <c r="O2143" s="27">
        <f t="shared" si="202"/>
        <v>34.68815858835935</v>
      </c>
      <c r="P2143" s="27">
        <f t="shared" si="202"/>
        <v>3468.8158588359352</v>
      </c>
      <c r="Q2143" s="24">
        <f t="shared" si="199"/>
        <v>34688.158588359351</v>
      </c>
      <c r="R2143" s="19">
        <f t="shared" si="201"/>
        <v>346.88158588359352</v>
      </c>
    </row>
    <row r="2144" spans="7:18" ht="14.95" thickBot="1" x14ac:dyDescent="0.3">
      <c r="G2144">
        <f t="shared" si="200"/>
        <v>3.4608378037492976E-2</v>
      </c>
      <c r="H2144" s="41">
        <v>4.5999999999967001</v>
      </c>
      <c r="I2144" s="45">
        <f t="shared" si="198"/>
        <v>2.8840315031244148</v>
      </c>
      <c r="J2144" s="23">
        <f t="shared" si="203"/>
        <v>3.460837803749298E-3</v>
      </c>
      <c r="K2144" s="27">
        <f t="shared" si="203"/>
        <v>3.4608378037492976E-2</v>
      </c>
      <c r="L2144" s="27">
        <f t="shared" si="203"/>
        <v>0.34608378037492982</v>
      </c>
      <c r="M2144" s="27">
        <f t="shared" si="202"/>
        <v>3.4608378037492979</v>
      </c>
      <c r="N2144" s="27">
        <f t="shared" si="202"/>
        <v>346.0837803749298</v>
      </c>
      <c r="O2144" s="27">
        <f t="shared" si="202"/>
        <v>34.608378037492983</v>
      </c>
      <c r="P2144" s="27">
        <f t="shared" si="202"/>
        <v>3460.837803749298</v>
      </c>
      <c r="Q2144" s="24">
        <f t="shared" si="199"/>
        <v>34608.378037492985</v>
      </c>
      <c r="R2144" s="19">
        <f t="shared" si="201"/>
        <v>346.0837803749298</v>
      </c>
    </row>
    <row r="2145" spans="7:18" ht="14.95" thickBot="1" x14ac:dyDescent="0.3">
      <c r="G2145">
        <f t="shared" si="200"/>
        <v>3.4528780976801794E-2</v>
      </c>
      <c r="H2145" s="46">
        <v>4.5899999999967003</v>
      </c>
      <c r="I2145" s="45">
        <f t="shared" si="198"/>
        <v>2.877398414733483</v>
      </c>
      <c r="J2145" s="23">
        <f t="shared" si="203"/>
        <v>3.4528780976801794E-3</v>
      </c>
      <c r="K2145" s="27">
        <f t="shared" si="203"/>
        <v>3.4528780976801794E-2</v>
      </c>
      <c r="L2145" s="27">
        <f t="shared" si="203"/>
        <v>0.34528780976801798</v>
      </c>
      <c r="M2145" s="27">
        <f t="shared" si="202"/>
        <v>3.4528780976801796</v>
      </c>
      <c r="N2145" s="27">
        <f t="shared" si="202"/>
        <v>345.28780976801795</v>
      </c>
      <c r="O2145" s="27">
        <f t="shared" si="202"/>
        <v>34.528780976801798</v>
      </c>
      <c r="P2145" s="27">
        <f t="shared" si="202"/>
        <v>3452.8780976801795</v>
      </c>
      <c r="Q2145" s="24">
        <f t="shared" si="199"/>
        <v>34528.780976801798</v>
      </c>
      <c r="R2145" s="19">
        <f t="shared" si="201"/>
        <v>345.28780976801795</v>
      </c>
    </row>
    <row r="2146" spans="7:18" ht="14.95" thickBot="1" x14ac:dyDescent="0.3">
      <c r="G2146">
        <f t="shared" si="200"/>
        <v>3.4449366984270119E-2</v>
      </c>
      <c r="H2146" s="46">
        <v>4.5799999999966996</v>
      </c>
      <c r="I2146" s="45">
        <f t="shared" si="198"/>
        <v>2.8707805820225096</v>
      </c>
      <c r="J2146" s="23">
        <f t="shared" si="203"/>
        <v>3.4449366984270111E-3</v>
      </c>
      <c r="K2146" s="27">
        <f t="shared" si="203"/>
        <v>3.4449366984270112E-2</v>
      </c>
      <c r="L2146" s="27">
        <f t="shared" si="203"/>
        <v>0.34449366984270113</v>
      </c>
      <c r="M2146" s="27">
        <f t="shared" si="202"/>
        <v>3.4449366984270116</v>
      </c>
      <c r="N2146" s="27">
        <f t="shared" si="202"/>
        <v>344.49366984270114</v>
      </c>
      <c r="O2146" s="27">
        <f t="shared" si="202"/>
        <v>34.449366984270114</v>
      </c>
      <c r="P2146" s="27">
        <f t="shared" si="202"/>
        <v>3444.9366984270114</v>
      </c>
      <c r="Q2146" s="24">
        <f t="shared" si="199"/>
        <v>34449.366984270113</v>
      </c>
      <c r="R2146" s="19">
        <f t="shared" si="201"/>
        <v>344.49366984270114</v>
      </c>
    </row>
    <row r="2147" spans="7:18" ht="14.95" thickBot="1" x14ac:dyDescent="0.3">
      <c r="G2147">
        <f t="shared" si="200"/>
        <v>3.4370135638852863E-2</v>
      </c>
      <c r="H2147" s="46">
        <v>4.5699999999966998</v>
      </c>
      <c r="I2147" s="45">
        <f t="shared" si="198"/>
        <v>2.864177969904405</v>
      </c>
      <c r="J2147" s="23">
        <f t="shared" si="203"/>
        <v>3.4370135638852857E-3</v>
      </c>
      <c r="K2147" s="27">
        <f t="shared" si="203"/>
        <v>3.4370135638852856E-2</v>
      </c>
      <c r="L2147" s="27">
        <f t="shared" si="203"/>
        <v>0.34370135638852861</v>
      </c>
      <c r="M2147" s="27">
        <f t="shared" si="202"/>
        <v>3.4370135638852859</v>
      </c>
      <c r="N2147" s="27">
        <f t="shared" si="202"/>
        <v>343.70135638852861</v>
      </c>
      <c r="O2147" s="27">
        <f t="shared" si="202"/>
        <v>34.370135638852858</v>
      </c>
      <c r="P2147" s="27">
        <f t="shared" si="202"/>
        <v>3437.0135638852857</v>
      </c>
      <c r="Q2147" s="24">
        <f t="shared" si="199"/>
        <v>34370.135638852858</v>
      </c>
      <c r="R2147" s="19">
        <f t="shared" si="201"/>
        <v>343.70135638852861</v>
      </c>
    </row>
    <row r="2148" spans="7:18" ht="14.95" thickBot="1" x14ac:dyDescent="0.3">
      <c r="G2148">
        <f t="shared" si="200"/>
        <v>3.4291086520472518E-2</v>
      </c>
      <c r="H2148" s="41">
        <v>4.5599999999965997</v>
      </c>
      <c r="I2148" s="45">
        <f t="shared" si="198"/>
        <v>2.85759054337271</v>
      </c>
      <c r="J2148" s="23">
        <f t="shared" si="203"/>
        <v>3.4291086520472519E-3</v>
      </c>
      <c r="K2148" s="27">
        <f t="shared" si="203"/>
        <v>3.4291086520472518E-2</v>
      </c>
      <c r="L2148" s="27">
        <f t="shared" si="203"/>
        <v>0.34291086520472519</v>
      </c>
      <c r="M2148" s="27">
        <f t="shared" si="202"/>
        <v>3.4291086520472516</v>
      </c>
      <c r="N2148" s="27">
        <f t="shared" si="202"/>
        <v>342.91086520472516</v>
      </c>
      <c r="O2148" s="27">
        <f t="shared" si="202"/>
        <v>34.291086520472518</v>
      </c>
      <c r="P2148" s="27">
        <f t="shared" si="202"/>
        <v>3429.1086520472518</v>
      </c>
      <c r="Q2148" s="24">
        <f t="shared" si="199"/>
        <v>34291.08652047252</v>
      </c>
      <c r="R2148" s="19">
        <f t="shared" si="201"/>
        <v>342.91086520472521</v>
      </c>
    </row>
    <row r="2149" spans="7:18" ht="14.95" thickBot="1" x14ac:dyDescent="0.3">
      <c r="G2149">
        <f t="shared" si="200"/>
        <v>3.4212219210020128E-2</v>
      </c>
      <c r="H2149" s="46">
        <v>4.5499999999965999</v>
      </c>
      <c r="I2149" s="45">
        <f t="shared" si="198"/>
        <v>2.8510182675016775</v>
      </c>
      <c r="J2149" s="23">
        <f t="shared" si="203"/>
        <v>3.4212219210020128E-3</v>
      </c>
      <c r="K2149" s="27">
        <f t="shared" si="203"/>
        <v>3.4212219210020128E-2</v>
      </c>
      <c r="L2149" s="27">
        <f t="shared" si="203"/>
        <v>0.34212219210020128</v>
      </c>
      <c r="M2149" s="27">
        <f t="shared" si="202"/>
        <v>3.4212219210020129</v>
      </c>
      <c r="N2149" s="27">
        <f t="shared" si="202"/>
        <v>342.12219210020129</v>
      </c>
      <c r="O2149" s="27">
        <f t="shared" si="202"/>
        <v>34.21221921002013</v>
      </c>
      <c r="P2149" s="27">
        <f t="shared" si="202"/>
        <v>3421.221921002013</v>
      </c>
      <c r="Q2149" s="24">
        <f t="shared" si="199"/>
        <v>34212.219210020136</v>
      </c>
      <c r="R2149" s="19">
        <f t="shared" si="201"/>
        <v>342.12219210020135</v>
      </c>
    </row>
    <row r="2150" spans="7:18" ht="14.95" thickBot="1" x14ac:dyDescent="0.3">
      <c r="G2150">
        <f t="shared" si="200"/>
        <v>3.4133533289348268E-2</v>
      </c>
      <c r="H2150" s="46">
        <v>4.5399999999966001</v>
      </c>
      <c r="I2150" s="45">
        <f t="shared" si="198"/>
        <v>2.8444611074456887</v>
      </c>
      <c r="J2150" s="23">
        <f t="shared" si="203"/>
        <v>3.413353328934826E-3</v>
      </c>
      <c r="K2150" s="27">
        <f t="shared" si="203"/>
        <v>3.4133533289348261E-2</v>
      </c>
      <c r="L2150" s="27">
        <f t="shared" si="203"/>
        <v>0.34133533289348261</v>
      </c>
      <c r="M2150" s="27">
        <f t="shared" si="202"/>
        <v>3.4133533289348263</v>
      </c>
      <c r="N2150" s="27">
        <f t="shared" si="202"/>
        <v>341.33533289348264</v>
      </c>
      <c r="O2150" s="27">
        <f t="shared" si="202"/>
        <v>34.133533289348264</v>
      </c>
      <c r="P2150" s="27">
        <f t="shared" si="202"/>
        <v>3413.3533289348261</v>
      </c>
      <c r="Q2150" s="24">
        <f t="shared" si="199"/>
        <v>34133.533289348263</v>
      </c>
      <c r="R2150" s="19">
        <f t="shared" si="201"/>
        <v>341.33533289348264</v>
      </c>
    </row>
    <row r="2151" spans="7:18" ht="14.95" thickBot="1" x14ac:dyDescent="0.3">
      <c r="G2151">
        <f t="shared" si="200"/>
        <v>3.4055028341272026E-2</v>
      </c>
      <c r="H2151" s="46">
        <v>4.5299999999966003</v>
      </c>
      <c r="I2151" s="45">
        <f t="shared" si="198"/>
        <v>2.8379190284393352</v>
      </c>
      <c r="J2151" s="23">
        <f t="shared" si="203"/>
        <v>3.4055028341272021E-3</v>
      </c>
      <c r="K2151" s="27">
        <f t="shared" si="203"/>
        <v>3.4055028341272019E-2</v>
      </c>
      <c r="L2151" s="27">
        <f t="shared" si="203"/>
        <v>0.3405502834127202</v>
      </c>
      <c r="M2151" s="27">
        <f t="shared" si="202"/>
        <v>3.4055028341272022</v>
      </c>
      <c r="N2151" s="27">
        <f t="shared" si="202"/>
        <v>340.5502834127202</v>
      </c>
      <c r="O2151" s="27">
        <f t="shared" si="202"/>
        <v>34.05502834127202</v>
      </c>
      <c r="P2151" s="27">
        <f t="shared" si="202"/>
        <v>3405.5028341272018</v>
      </c>
      <c r="Q2151" s="24">
        <f t="shared" si="199"/>
        <v>34055.028341272016</v>
      </c>
      <c r="R2151" s="19">
        <f t="shared" si="201"/>
        <v>340.5502834127202</v>
      </c>
    </row>
    <row r="2152" spans="7:18" ht="14.95" thickBot="1" x14ac:dyDescent="0.3">
      <c r="G2152">
        <f t="shared" si="200"/>
        <v>3.3976703949565951E-2</v>
      </c>
      <c r="H2152" s="41">
        <v>4.5199999999965996</v>
      </c>
      <c r="I2152" s="45">
        <f t="shared" si="198"/>
        <v>2.8313919957971625</v>
      </c>
      <c r="J2152" s="23">
        <f t="shared" si="203"/>
        <v>3.397670394956595E-3</v>
      </c>
      <c r="K2152" s="27">
        <f t="shared" si="203"/>
        <v>3.3976703949565951E-2</v>
      </c>
      <c r="L2152" s="27">
        <f t="shared" si="203"/>
        <v>0.33976703949565951</v>
      </c>
      <c r="M2152" s="27">
        <f t="shared" si="202"/>
        <v>3.3976703949565952</v>
      </c>
      <c r="N2152" s="27">
        <f t="shared" si="202"/>
        <v>339.7670394956595</v>
      </c>
      <c r="O2152" s="27">
        <f t="shared" si="202"/>
        <v>33.976703949565952</v>
      </c>
      <c r="P2152" s="27">
        <f t="shared" si="202"/>
        <v>3397.6703949565949</v>
      </c>
      <c r="Q2152" s="24">
        <f t="shared" si="199"/>
        <v>33976.703949565948</v>
      </c>
      <c r="R2152" s="19">
        <f t="shared" si="201"/>
        <v>339.7670394956595</v>
      </c>
    </row>
    <row r="2153" spans="7:18" ht="14.95" thickBot="1" x14ac:dyDescent="0.3">
      <c r="G2153">
        <f t="shared" si="200"/>
        <v>3.3898559698961953E-2</v>
      </c>
      <c r="H2153" s="46">
        <v>4.5099999999965998</v>
      </c>
      <c r="I2153" s="45">
        <f t="shared" si="198"/>
        <v>2.8248799749134959</v>
      </c>
      <c r="J2153" s="23">
        <f t="shared" si="203"/>
        <v>3.3898559698961953E-3</v>
      </c>
      <c r="K2153" s="27">
        <f t="shared" si="203"/>
        <v>3.3898559698961953E-2</v>
      </c>
      <c r="L2153" s="27">
        <f t="shared" si="203"/>
        <v>0.3389855969896195</v>
      </c>
      <c r="M2153" s="27">
        <f t="shared" si="202"/>
        <v>3.3898559698961952</v>
      </c>
      <c r="N2153" s="27">
        <f t="shared" si="202"/>
        <v>338.98559698961952</v>
      </c>
      <c r="O2153" s="27">
        <f t="shared" si="202"/>
        <v>33.898559698961954</v>
      </c>
      <c r="P2153" s="27">
        <f t="shared" si="202"/>
        <v>3389.8559698961953</v>
      </c>
      <c r="Q2153" s="24">
        <f t="shared" si="199"/>
        <v>33898.559698961952</v>
      </c>
      <c r="R2153" s="19">
        <f t="shared" si="201"/>
        <v>338.98559698961958</v>
      </c>
    </row>
    <row r="2154" spans="7:18" ht="14.95" thickBot="1" x14ac:dyDescent="0.3">
      <c r="G2154">
        <f t="shared" si="200"/>
        <v>3.3820595175146968E-2</v>
      </c>
      <c r="H2154" s="46">
        <v>4.4999999999966001</v>
      </c>
      <c r="I2154" s="45">
        <f t="shared" si="198"/>
        <v>2.8183829312622475</v>
      </c>
      <c r="J2154" s="23">
        <f t="shared" si="203"/>
        <v>3.3820595175146967E-3</v>
      </c>
      <c r="K2154" s="27">
        <f t="shared" si="203"/>
        <v>3.3820595175146968E-2</v>
      </c>
      <c r="L2154" s="27">
        <f t="shared" si="203"/>
        <v>0.33820595175146967</v>
      </c>
      <c r="M2154" s="27">
        <f t="shared" si="202"/>
        <v>3.3820595175146968</v>
      </c>
      <c r="N2154" s="27">
        <f t="shared" si="202"/>
        <v>338.20595175146968</v>
      </c>
      <c r="O2154" s="27">
        <f t="shared" si="202"/>
        <v>33.82059517514697</v>
      </c>
      <c r="P2154" s="27">
        <f t="shared" si="202"/>
        <v>3382.0595175146968</v>
      </c>
      <c r="Q2154" s="24">
        <f t="shared" si="199"/>
        <v>33820.595175146969</v>
      </c>
      <c r="R2154" s="19">
        <f t="shared" si="201"/>
        <v>338.20595175146968</v>
      </c>
    </row>
    <row r="2155" spans="7:18" ht="14.95" thickBot="1" x14ac:dyDescent="0.3">
      <c r="G2155">
        <f t="shared" si="200"/>
        <v>3.3742809964760874E-2</v>
      </c>
      <c r="H2155" s="46">
        <v>4.4899999999966003</v>
      </c>
      <c r="I2155" s="45">
        <f t="shared" si="198"/>
        <v>2.8119008303967394</v>
      </c>
      <c r="J2155" s="23">
        <f t="shared" si="203"/>
        <v>3.3742809964760873E-3</v>
      </c>
      <c r="K2155" s="27">
        <f t="shared" si="203"/>
        <v>3.3742809964760874E-2</v>
      </c>
      <c r="L2155" s="27">
        <f t="shared" si="203"/>
        <v>0.33742809964760878</v>
      </c>
      <c r="M2155" s="27">
        <f t="shared" si="202"/>
        <v>3.3742809964760876</v>
      </c>
      <c r="N2155" s="27">
        <f t="shared" si="202"/>
        <v>337.42809964760875</v>
      </c>
      <c r="O2155" s="27">
        <f t="shared" si="202"/>
        <v>33.742809964760873</v>
      </c>
      <c r="P2155" s="27">
        <f t="shared" si="202"/>
        <v>3374.2809964760877</v>
      </c>
      <c r="Q2155" s="24">
        <f t="shared" si="199"/>
        <v>33742.809964760876</v>
      </c>
      <c r="R2155" s="19">
        <f t="shared" si="201"/>
        <v>337.4280996476088</v>
      </c>
    </row>
    <row r="2156" spans="7:18" ht="14.95" thickBot="1" x14ac:dyDescent="0.3">
      <c r="G2156">
        <f t="shared" si="200"/>
        <v>3.3665203655394209E-2</v>
      </c>
      <c r="H2156" s="41">
        <v>4.4799999999965996</v>
      </c>
      <c r="I2156" s="45">
        <f t="shared" si="198"/>
        <v>2.8054336379495175</v>
      </c>
      <c r="J2156" s="23">
        <f t="shared" si="203"/>
        <v>3.3665203655394208E-3</v>
      </c>
      <c r="K2156" s="27">
        <f t="shared" si="203"/>
        <v>3.3665203655394209E-2</v>
      </c>
      <c r="L2156" s="27">
        <f t="shared" si="203"/>
        <v>0.3366520365539421</v>
      </c>
      <c r="M2156" s="27">
        <f t="shared" si="202"/>
        <v>3.3665203655394209</v>
      </c>
      <c r="N2156" s="27">
        <f t="shared" si="202"/>
        <v>336.65203655394208</v>
      </c>
      <c r="O2156" s="27">
        <f t="shared" si="202"/>
        <v>33.665203655394208</v>
      </c>
      <c r="P2156" s="27">
        <f t="shared" si="202"/>
        <v>3366.5203655394207</v>
      </c>
      <c r="Q2156" s="24">
        <f t="shared" si="199"/>
        <v>33665.203655394202</v>
      </c>
      <c r="R2156" s="19">
        <f t="shared" si="201"/>
        <v>336.65203655394208</v>
      </c>
    </row>
    <row r="2157" spans="7:18" ht="14.95" thickBot="1" x14ac:dyDescent="0.3">
      <c r="G2157">
        <f t="shared" si="200"/>
        <v>3.3587775835586059E-2</v>
      </c>
      <c r="H2157" s="46">
        <v>4.4699999999965998</v>
      </c>
      <c r="I2157" s="45">
        <f t="shared" si="198"/>
        <v>2.7989813196321718</v>
      </c>
      <c r="J2157" s="23">
        <f t="shared" si="203"/>
        <v>3.3587775835586058E-3</v>
      </c>
      <c r="K2157" s="27">
        <f t="shared" si="203"/>
        <v>3.3587775835586059E-2</v>
      </c>
      <c r="L2157" s="27">
        <f t="shared" si="203"/>
        <v>0.33587775835586059</v>
      </c>
      <c r="M2157" s="27">
        <f t="shared" si="202"/>
        <v>3.3587775835586062</v>
      </c>
      <c r="N2157" s="27">
        <f t="shared" si="202"/>
        <v>335.87775835586064</v>
      </c>
      <c r="O2157" s="27">
        <f t="shared" si="202"/>
        <v>33.587775835586058</v>
      </c>
      <c r="P2157" s="27">
        <f t="shared" si="202"/>
        <v>3358.7775835586062</v>
      </c>
      <c r="Q2157" s="24">
        <f t="shared" si="199"/>
        <v>33587.775835586064</v>
      </c>
      <c r="R2157" s="19">
        <f t="shared" si="201"/>
        <v>335.87775835586064</v>
      </c>
    </row>
    <row r="2158" spans="7:18" ht="14.95" thickBot="1" x14ac:dyDescent="0.3">
      <c r="G2158">
        <f t="shared" si="200"/>
        <v>3.351052609482183E-2</v>
      </c>
      <c r="H2158" s="46">
        <v>4.4599999999966</v>
      </c>
      <c r="I2158" s="45">
        <f t="shared" si="198"/>
        <v>2.7925438412351524</v>
      </c>
      <c r="J2158" s="23">
        <f t="shared" si="203"/>
        <v>3.3510526094821828E-3</v>
      </c>
      <c r="K2158" s="27">
        <f t="shared" si="203"/>
        <v>3.351052609482183E-2</v>
      </c>
      <c r="L2158" s="27">
        <f t="shared" si="203"/>
        <v>0.3351052609482183</v>
      </c>
      <c r="M2158" s="27">
        <f t="shared" si="202"/>
        <v>3.3510526094821831</v>
      </c>
      <c r="N2158" s="27">
        <f t="shared" si="202"/>
        <v>335.1052609482183</v>
      </c>
      <c r="O2158" s="27">
        <f t="shared" si="202"/>
        <v>33.510526094821827</v>
      </c>
      <c r="P2158" s="27">
        <f t="shared" si="202"/>
        <v>3351.052609482183</v>
      </c>
      <c r="Q2158" s="24">
        <f t="shared" si="199"/>
        <v>33510.526094821827</v>
      </c>
      <c r="R2158" s="19">
        <f t="shared" si="201"/>
        <v>335.1052609482183</v>
      </c>
    </row>
    <row r="2159" spans="7:18" ht="14.95" thickBot="1" x14ac:dyDescent="0.3">
      <c r="G2159">
        <f t="shared" si="200"/>
        <v>3.3433454023531074E-2</v>
      </c>
      <c r="H2159" s="46">
        <v>4.4499999999966002</v>
      </c>
      <c r="I2159" s="45">
        <f t="shared" si="198"/>
        <v>2.7861211686275897</v>
      </c>
      <c r="J2159" s="23">
        <f t="shared" si="203"/>
        <v>3.3433454023531076E-3</v>
      </c>
      <c r="K2159" s="27">
        <f t="shared" si="203"/>
        <v>3.3433454023531074E-2</v>
      </c>
      <c r="L2159" s="27">
        <f t="shared" si="203"/>
        <v>0.33433454023531078</v>
      </c>
      <c r="M2159" s="27">
        <f t="shared" si="202"/>
        <v>3.3433454023531075</v>
      </c>
      <c r="N2159" s="27">
        <f t="shared" si="202"/>
        <v>334.33454023531078</v>
      </c>
      <c r="O2159" s="27">
        <f t="shared" si="202"/>
        <v>33.433454023531077</v>
      </c>
      <c r="P2159" s="27">
        <f t="shared" si="202"/>
        <v>3343.3454023531076</v>
      </c>
      <c r="Q2159" s="24">
        <f t="shared" si="199"/>
        <v>33433.454023531078</v>
      </c>
      <c r="R2159" s="19">
        <f t="shared" si="201"/>
        <v>334.33454023531078</v>
      </c>
    </row>
    <row r="2160" spans="7:18" ht="14.95" thickBot="1" x14ac:dyDescent="0.3">
      <c r="G2160">
        <f t="shared" si="200"/>
        <v>3.3356559213085349E-2</v>
      </c>
      <c r="H2160" s="41">
        <v>4.4399999999965996</v>
      </c>
      <c r="I2160" s="45">
        <f t="shared" si="198"/>
        <v>2.7797132677571121</v>
      </c>
      <c r="J2160" s="23">
        <f t="shared" si="203"/>
        <v>3.3356559213085345E-3</v>
      </c>
      <c r="K2160" s="27">
        <f t="shared" si="203"/>
        <v>3.3356559213085349E-2</v>
      </c>
      <c r="L2160" s="27">
        <f t="shared" si="203"/>
        <v>0.33356559213085346</v>
      </c>
      <c r="M2160" s="27">
        <f t="shared" si="202"/>
        <v>3.3356559213085344</v>
      </c>
      <c r="N2160" s="27">
        <f t="shared" si="202"/>
        <v>333.56559213085347</v>
      </c>
      <c r="O2160" s="27">
        <f t="shared" si="202"/>
        <v>33.356559213085347</v>
      </c>
      <c r="P2160" s="27">
        <f t="shared" si="202"/>
        <v>3335.6559213085347</v>
      </c>
      <c r="Q2160" s="24">
        <f t="shared" si="199"/>
        <v>33356.559213085347</v>
      </c>
      <c r="R2160" s="19">
        <f t="shared" si="201"/>
        <v>333.56559213085347</v>
      </c>
    </row>
    <row r="2161" spans="7:18" ht="14.95" thickBot="1" x14ac:dyDescent="0.3">
      <c r="G2161">
        <f t="shared" si="200"/>
        <v>3.3279841255796042E-2</v>
      </c>
      <c r="H2161" s="46">
        <v>4.4299999999965998</v>
      </c>
      <c r="I2161" s="45">
        <f t="shared" si="198"/>
        <v>2.7733201046496698</v>
      </c>
      <c r="J2161" s="23">
        <f t="shared" si="203"/>
        <v>3.3279841255796036E-3</v>
      </c>
      <c r="K2161" s="27">
        <f t="shared" si="203"/>
        <v>3.3279841255796035E-2</v>
      </c>
      <c r="L2161" s="27">
        <f t="shared" si="203"/>
        <v>0.33279841255796039</v>
      </c>
      <c r="M2161" s="27">
        <f t="shared" si="202"/>
        <v>3.3279841255796034</v>
      </c>
      <c r="N2161" s="27">
        <f t="shared" si="202"/>
        <v>332.79841255796038</v>
      </c>
      <c r="O2161" s="27">
        <f t="shared" si="202"/>
        <v>33.279841255796036</v>
      </c>
      <c r="P2161" s="27">
        <f t="shared" si="202"/>
        <v>3327.9841255796036</v>
      </c>
      <c r="Q2161" s="24">
        <f t="shared" si="199"/>
        <v>33279.84125579604</v>
      </c>
      <c r="R2161" s="19">
        <f t="shared" si="201"/>
        <v>332.79841255796038</v>
      </c>
    </row>
    <row r="2162" spans="7:18" ht="14.95" thickBot="1" x14ac:dyDescent="0.3">
      <c r="G2162">
        <f t="shared" si="200"/>
        <v>3.3203299744912151E-2</v>
      </c>
      <c r="H2162" s="46">
        <v>4.4199999999966</v>
      </c>
      <c r="I2162" s="45">
        <f t="shared" si="198"/>
        <v>2.7669416454093456</v>
      </c>
      <c r="J2162" s="23">
        <f t="shared" si="203"/>
        <v>3.3203299744912146E-3</v>
      </c>
      <c r="K2162" s="27">
        <f t="shared" si="203"/>
        <v>3.3203299744912144E-2</v>
      </c>
      <c r="L2162" s="27">
        <f t="shared" si="203"/>
        <v>0.33203299744912146</v>
      </c>
      <c r="M2162" s="27">
        <f t="shared" si="202"/>
        <v>3.3203299744912145</v>
      </c>
      <c r="N2162" s="27">
        <f t="shared" si="202"/>
        <v>332.03299744912147</v>
      </c>
      <c r="O2162" s="27">
        <f t="shared" si="202"/>
        <v>33.203299744912144</v>
      </c>
      <c r="P2162" s="27">
        <f t="shared" si="202"/>
        <v>3320.3299744912147</v>
      </c>
      <c r="Q2162" s="24">
        <f t="shared" si="199"/>
        <v>33203.299744912147</v>
      </c>
      <c r="R2162" s="19">
        <f t="shared" si="201"/>
        <v>332.03299744912147</v>
      </c>
    </row>
    <row r="2163" spans="7:18" ht="14.95" thickBot="1" x14ac:dyDescent="0.3">
      <c r="G2163">
        <f t="shared" si="200"/>
        <v>3.3126934274618214E-2</v>
      </c>
      <c r="H2163" s="46">
        <v>4.4099999999966002</v>
      </c>
      <c r="I2163" s="45">
        <f t="shared" si="198"/>
        <v>2.7605778562181844</v>
      </c>
      <c r="J2163" s="23">
        <f t="shared" si="203"/>
        <v>3.3126934274618209E-3</v>
      </c>
      <c r="K2163" s="27">
        <f t="shared" si="203"/>
        <v>3.3126934274618214E-2</v>
      </c>
      <c r="L2163" s="27">
        <f t="shared" si="203"/>
        <v>0.33126934274618208</v>
      </c>
      <c r="M2163" s="27">
        <f t="shared" si="202"/>
        <v>3.3126934274618209</v>
      </c>
      <c r="N2163" s="27">
        <f t="shared" si="202"/>
        <v>331.26934274618208</v>
      </c>
      <c r="O2163" s="27">
        <f t="shared" si="202"/>
        <v>33.126934274618208</v>
      </c>
      <c r="P2163" s="27">
        <f t="shared" si="202"/>
        <v>3312.6934274618211</v>
      </c>
      <c r="Q2163" s="24">
        <f t="shared" si="199"/>
        <v>33126.934274618216</v>
      </c>
      <c r="R2163" s="19">
        <f t="shared" si="201"/>
        <v>331.26934274618213</v>
      </c>
    </row>
    <row r="2164" spans="7:18" ht="14.95" thickBot="1" x14ac:dyDescent="0.3">
      <c r="G2164">
        <f t="shared" si="200"/>
        <v>3.3050744440032129E-2</v>
      </c>
      <c r="H2164" s="41">
        <v>4.3999999999966004</v>
      </c>
      <c r="I2164" s="45">
        <f t="shared" si="198"/>
        <v>2.7542287033360107</v>
      </c>
      <c r="J2164" s="23">
        <f t="shared" si="203"/>
        <v>3.3050744440032125E-3</v>
      </c>
      <c r="K2164" s="27">
        <f t="shared" si="203"/>
        <v>3.3050744440032129E-2</v>
      </c>
      <c r="L2164" s="27">
        <f t="shared" si="203"/>
        <v>0.33050744440032126</v>
      </c>
      <c r="M2164" s="27">
        <f t="shared" si="202"/>
        <v>3.3050744440032127</v>
      </c>
      <c r="N2164" s="27">
        <f t="shared" si="202"/>
        <v>330.50744440032128</v>
      </c>
      <c r="O2164" s="27">
        <f t="shared" si="202"/>
        <v>33.050744440032126</v>
      </c>
      <c r="P2164" s="27">
        <f t="shared" si="202"/>
        <v>3305.0744440032126</v>
      </c>
      <c r="Q2164" s="24">
        <f t="shared" si="199"/>
        <v>33050.744440032126</v>
      </c>
      <c r="R2164" s="19">
        <f t="shared" si="201"/>
        <v>330.50744440032128</v>
      </c>
    </row>
    <row r="2165" spans="7:18" ht="14.95" thickBot="1" x14ac:dyDescent="0.3">
      <c r="G2165">
        <f t="shared" si="200"/>
        <v>3.2974729837202954E-2</v>
      </c>
      <c r="H2165" s="46">
        <v>4.3899999999965997</v>
      </c>
      <c r="I2165" s="45">
        <f t="shared" si="198"/>
        <v>2.7478941531002459</v>
      </c>
      <c r="J2165" s="23">
        <f t="shared" si="203"/>
        <v>3.297472983720295E-3</v>
      </c>
      <c r="K2165" s="27">
        <f t="shared" si="203"/>
        <v>3.2974729837202954E-2</v>
      </c>
      <c r="L2165" s="27">
        <f t="shared" si="203"/>
        <v>0.32974729837202948</v>
      </c>
      <c r="M2165" s="27">
        <f t="shared" si="202"/>
        <v>3.297472983720295</v>
      </c>
      <c r="N2165" s="27">
        <f t="shared" si="202"/>
        <v>329.74729837202949</v>
      </c>
      <c r="O2165" s="27">
        <f t="shared" si="202"/>
        <v>32.97472983720295</v>
      </c>
      <c r="P2165" s="27">
        <f t="shared" si="202"/>
        <v>3297.4729837202949</v>
      </c>
      <c r="Q2165" s="24">
        <f t="shared" si="199"/>
        <v>32974.729837202947</v>
      </c>
      <c r="R2165" s="19">
        <f t="shared" si="201"/>
        <v>329.74729837202949</v>
      </c>
    </row>
    <row r="2166" spans="7:18" ht="14.95" thickBot="1" x14ac:dyDescent="0.3">
      <c r="G2166">
        <f t="shared" si="200"/>
        <v>3.2898890063108845E-2</v>
      </c>
      <c r="H2166" s="46">
        <v>4.3799999999965999</v>
      </c>
      <c r="I2166" s="45">
        <f t="shared" si="198"/>
        <v>2.7415741719257367</v>
      </c>
      <c r="J2166" s="23">
        <f t="shared" si="203"/>
        <v>3.2898890063108839E-3</v>
      </c>
      <c r="K2166" s="27">
        <f t="shared" si="203"/>
        <v>3.2898890063108838E-2</v>
      </c>
      <c r="L2166" s="27">
        <f t="shared" si="203"/>
        <v>0.32898890063108843</v>
      </c>
      <c r="M2166" s="27">
        <f t="shared" si="202"/>
        <v>3.2898890063108843</v>
      </c>
      <c r="N2166" s="27">
        <f t="shared" si="202"/>
        <v>328.98890063108843</v>
      </c>
      <c r="O2166" s="27">
        <f t="shared" si="202"/>
        <v>32.898890063108844</v>
      </c>
      <c r="P2166" s="27">
        <f t="shared" si="202"/>
        <v>3289.8890063108843</v>
      </c>
      <c r="Q2166" s="24">
        <f t="shared" si="199"/>
        <v>32898.89006310884</v>
      </c>
      <c r="R2166" s="19">
        <f t="shared" si="201"/>
        <v>328.98890063108843</v>
      </c>
    </row>
    <row r="2167" spans="7:18" ht="14.95" thickBot="1" x14ac:dyDescent="0.3">
      <c r="G2167">
        <f t="shared" si="200"/>
        <v>3.2823224715654853E-2</v>
      </c>
      <c r="H2167" s="46">
        <v>4.3699999999966002</v>
      </c>
      <c r="I2167" s="45">
        <f t="shared" si="198"/>
        <v>2.7352687263045712</v>
      </c>
      <c r="J2167" s="23">
        <f t="shared" si="203"/>
        <v>3.2823224715654853E-3</v>
      </c>
      <c r="K2167" s="27">
        <f t="shared" si="203"/>
        <v>3.2823224715654853E-2</v>
      </c>
      <c r="L2167" s="27">
        <f t="shared" si="203"/>
        <v>0.32823224715654853</v>
      </c>
      <c r="M2167" s="27">
        <f t="shared" si="202"/>
        <v>3.2823224715654851</v>
      </c>
      <c r="N2167" s="27">
        <f t="shared" si="202"/>
        <v>328.23224715654851</v>
      </c>
      <c r="O2167" s="27">
        <f t="shared" si="202"/>
        <v>32.823224715654852</v>
      </c>
      <c r="P2167" s="27">
        <f t="shared" si="202"/>
        <v>3282.3224715654851</v>
      </c>
      <c r="Q2167" s="24">
        <f t="shared" si="199"/>
        <v>32823.224715654847</v>
      </c>
      <c r="R2167" s="19">
        <f t="shared" si="201"/>
        <v>328.23224715654851</v>
      </c>
    </row>
    <row r="2168" spans="7:18" ht="14.95" thickBot="1" x14ac:dyDescent="0.3">
      <c r="G2168">
        <f t="shared" si="200"/>
        <v>3.2747733393670861E-2</v>
      </c>
      <c r="H2168" s="41">
        <v>4.3599999999966004</v>
      </c>
      <c r="I2168" s="45">
        <f t="shared" si="198"/>
        <v>2.728977782805905</v>
      </c>
      <c r="J2168" s="23">
        <f t="shared" si="203"/>
        <v>3.2747733393670856E-3</v>
      </c>
      <c r="K2168" s="27">
        <f t="shared" si="203"/>
        <v>3.2747733393670861E-2</v>
      </c>
      <c r="L2168" s="27">
        <f t="shared" si="203"/>
        <v>0.32747733393670858</v>
      </c>
      <c r="M2168" s="27">
        <f t="shared" si="202"/>
        <v>3.2747733393670857</v>
      </c>
      <c r="N2168" s="27">
        <f t="shared" si="202"/>
        <v>327.47733393670859</v>
      </c>
      <c r="O2168" s="27">
        <f t="shared" si="202"/>
        <v>32.747733393670856</v>
      </c>
      <c r="P2168" s="27">
        <f t="shared" si="202"/>
        <v>3274.7733393670856</v>
      </c>
      <c r="Q2168" s="24">
        <f t="shared" si="199"/>
        <v>32747.733393670856</v>
      </c>
      <c r="R2168" s="19">
        <f t="shared" si="201"/>
        <v>327.47733393670859</v>
      </c>
    </row>
    <row r="2169" spans="7:18" ht="14.95" thickBot="1" x14ac:dyDescent="0.3">
      <c r="G2169">
        <f t="shared" si="200"/>
        <v>3.2672415696909367E-2</v>
      </c>
      <c r="H2169" s="46">
        <v>4.3499999999965997</v>
      </c>
      <c r="I2169" s="45">
        <f t="shared" si="198"/>
        <v>2.7227013080757807</v>
      </c>
      <c r="J2169" s="23">
        <f t="shared" si="203"/>
        <v>3.2672415696909369E-3</v>
      </c>
      <c r="K2169" s="27">
        <f t="shared" si="203"/>
        <v>3.2672415696909367E-2</v>
      </c>
      <c r="L2169" s="27">
        <f t="shared" si="203"/>
        <v>0.32672415696909368</v>
      </c>
      <c r="M2169" s="27">
        <f t="shared" si="202"/>
        <v>3.2672415696909369</v>
      </c>
      <c r="N2169" s="27">
        <f t="shared" si="202"/>
        <v>326.72415696909371</v>
      </c>
      <c r="O2169" s="27">
        <f t="shared" si="202"/>
        <v>32.672415696909368</v>
      </c>
      <c r="P2169" s="27">
        <f t="shared" si="202"/>
        <v>3267.241569690937</v>
      </c>
      <c r="Q2169" s="24">
        <f t="shared" si="199"/>
        <v>32672.415696909371</v>
      </c>
      <c r="R2169" s="19">
        <f t="shared" si="201"/>
        <v>326.72415696909371</v>
      </c>
    </row>
    <row r="2170" spans="7:18" ht="14.95" thickBot="1" x14ac:dyDescent="0.3">
      <c r="G2170">
        <f t="shared" si="200"/>
        <v>3.2597271226043473E-2</v>
      </c>
      <c r="H2170" s="46">
        <v>4.3399999999965999</v>
      </c>
      <c r="I2170" s="45">
        <f t="shared" si="198"/>
        <v>2.7164392688369561</v>
      </c>
      <c r="J2170" s="23">
        <f t="shared" si="203"/>
        <v>3.2597271226043468E-3</v>
      </c>
      <c r="K2170" s="27">
        <f t="shared" si="203"/>
        <v>3.2597271226043473E-2</v>
      </c>
      <c r="L2170" s="27">
        <f t="shared" si="203"/>
        <v>0.32597271226043473</v>
      </c>
      <c r="M2170" s="27">
        <f t="shared" si="202"/>
        <v>3.2597271226043469</v>
      </c>
      <c r="N2170" s="27">
        <f t="shared" si="202"/>
        <v>325.97271226043472</v>
      </c>
      <c r="O2170" s="27">
        <f t="shared" si="202"/>
        <v>32.597271226043468</v>
      </c>
      <c r="P2170" s="27">
        <f t="shared" si="202"/>
        <v>3259.7271226043472</v>
      </c>
      <c r="Q2170" s="24">
        <f t="shared" si="199"/>
        <v>32597.271226043471</v>
      </c>
      <c r="R2170" s="19">
        <f t="shared" si="201"/>
        <v>325.97271226043472</v>
      </c>
    </row>
    <row r="2171" spans="7:18" ht="14.95" thickBot="1" x14ac:dyDescent="0.3">
      <c r="G2171">
        <f t="shared" si="200"/>
        <v>3.2522299582664657E-2</v>
      </c>
      <c r="H2171" s="46">
        <v>4.3299999999966001</v>
      </c>
      <c r="I2171" s="45">
        <f t="shared" si="198"/>
        <v>2.7101916318887214</v>
      </c>
      <c r="J2171" s="23">
        <f t="shared" si="203"/>
        <v>3.2522299582664655E-3</v>
      </c>
      <c r="K2171" s="27">
        <f t="shared" si="203"/>
        <v>3.2522299582664657E-2</v>
      </c>
      <c r="L2171" s="27">
        <f t="shared" si="203"/>
        <v>0.32522299582664654</v>
      </c>
      <c r="M2171" s="27">
        <f t="shared" si="202"/>
        <v>3.2522299582664655</v>
      </c>
      <c r="N2171" s="27">
        <f t="shared" si="202"/>
        <v>325.22299582664658</v>
      </c>
      <c r="O2171" s="27">
        <f t="shared" si="202"/>
        <v>32.522299582664658</v>
      </c>
      <c r="P2171" s="27">
        <f t="shared" si="202"/>
        <v>3252.2299582664655</v>
      </c>
      <c r="Q2171" s="24">
        <f t="shared" si="199"/>
        <v>32522.299582664655</v>
      </c>
      <c r="R2171" s="19">
        <f t="shared" si="201"/>
        <v>325.22299582664658</v>
      </c>
    </row>
    <row r="2172" spans="7:18" ht="14.95" thickBot="1" x14ac:dyDescent="0.3">
      <c r="G2172">
        <f t="shared" si="200"/>
        <v>3.2447500369280728E-2</v>
      </c>
      <c r="H2172" s="41">
        <v>4.3199999999966003</v>
      </c>
      <c r="I2172" s="45">
        <f t="shared" si="198"/>
        <v>2.7039583641067275</v>
      </c>
      <c r="J2172" s="23">
        <f t="shared" si="203"/>
        <v>3.2447500369280733E-3</v>
      </c>
      <c r="K2172" s="27">
        <f t="shared" si="203"/>
        <v>3.2447500369280735E-2</v>
      </c>
      <c r="L2172" s="27">
        <f t="shared" si="203"/>
        <v>0.3244750036928073</v>
      </c>
      <c r="M2172" s="27">
        <f t="shared" si="202"/>
        <v>3.2447500369280733</v>
      </c>
      <c r="N2172" s="27">
        <f t="shared" si="202"/>
        <v>324.47500369280732</v>
      </c>
      <c r="O2172" s="27">
        <f t="shared" si="202"/>
        <v>32.447500369280732</v>
      </c>
      <c r="P2172" s="27">
        <f t="shared" si="202"/>
        <v>3244.7500369280733</v>
      </c>
      <c r="Q2172" s="24">
        <f t="shared" si="199"/>
        <v>32447.500369280733</v>
      </c>
      <c r="R2172" s="19">
        <f t="shared" si="201"/>
        <v>324.47500369280738</v>
      </c>
    </row>
    <row r="2173" spans="7:18" ht="14.95" thickBot="1" x14ac:dyDescent="0.3">
      <c r="G2173">
        <f t="shared" si="200"/>
        <v>3.23728731893137E-2</v>
      </c>
      <c r="H2173" s="46">
        <v>4.3099999999965997</v>
      </c>
      <c r="I2173" s="45">
        <f t="shared" si="198"/>
        <v>2.6977394324428086</v>
      </c>
      <c r="J2173" s="23">
        <f t="shared" si="203"/>
        <v>3.2372873189313706E-3</v>
      </c>
      <c r="K2173" s="27">
        <f t="shared" si="203"/>
        <v>3.2372873189313707E-2</v>
      </c>
      <c r="L2173" s="27">
        <f t="shared" si="203"/>
        <v>0.32372873189313706</v>
      </c>
      <c r="M2173" s="27">
        <f t="shared" si="202"/>
        <v>3.2372873189313705</v>
      </c>
      <c r="N2173" s="27">
        <f t="shared" si="202"/>
        <v>323.72873189313708</v>
      </c>
      <c r="O2173" s="27">
        <f t="shared" si="202"/>
        <v>32.372873189313708</v>
      </c>
      <c r="P2173" s="27">
        <f t="shared" si="202"/>
        <v>3237.2873189313705</v>
      </c>
      <c r="Q2173" s="24">
        <f t="shared" si="199"/>
        <v>32372.873189313705</v>
      </c>
      <c r="R2173" s="19">
        <f t="shared" si="201"/>
        <v>323.72873189313708</v>
      </c>
    </row>
    <row r="2174" spans="7:18" ht="14.95" thickBot="1" x14ac:dyDescent="0.3">
      <c r="G2174">
        <f t="shared" si="200"/>
        <v>3.2298417647097705E-2</v>
      </c>
      <c r="H2174" s="46">
        <v>4.2999999999965999</v>
      </c>
      <c r="I2174" s="45">
        <f t="shared" si="198"/>
        <v>2.6915348039248088</v>
      </c>
      <c r="J2174" s="23">
        <f t="shared" si="203"/>
        <v>3.2298417647097706E-3</v>
      </c>
      <c r="K2174" s="27">
        <f t="shared" si="203"/>
        <v>3.2298417647097705E-2</v>
      </c>
      <c r="L2174" s="27">
        <f t="shared" si="203"/>
        <v>0.32298417647097705</v>
      </c>
      <c r="M2174" s="27">
        <f t="shared" si="202"/>
        <v>3.2298417647097706</v>
      </c>
      <c r="N2174" s="27">
        <f t="shared" si="202"/>
        <v>322.98417647097705</v>
      </c>
      <c r="O2174" s="27">
        <f t="shared" si="202"/>
        <v>32.298417647097708</v>
      </c>
      <c r="P2174" s="27">
        <f t="shared" si="202"/>
        <v>3229.8417647097708</v>
      </c>
      <c r="Q2174" s="24">
        <f t="shared" si="199"/>
        <v>32298.417647097707</v>
      </c>
      <c r="R2174" s="19">
        <f t="shared" si="201"/>
        <v>322.9841764709771</v>
      </c>
    </row>
    <row r="2175" spans="7:18" ht="14.95" thickBot="1" x14ac:dyDescent="0.3">
      <c r="G2175">
        <f t="shared" si="200"/>
        <v>3.2224133347876861E-2</v>
      </c>
      <c r="H2175" s="46">
        <v>4.2899999999966001</v>
      </c>
      <c r="I2175" s="45">
        <f t="shared" si="198"/>
        <v>2.6853444456564053</v>
      </c>
      <c r="J2175" s="23">
        <f t="shared" si="203"/>
        <v>3.2224133347876862E-3</v>
      </c>
      <c r="K2175" s="27">
        <f t="shared" si="203"/>
        <v>3.2224133347876861E-2</v>
      </c>
      <c r="L2175" s="27">
        <f t="shared" si="203"/>
        <v>0.3222413334787686</v>
      </c>
      <c r="M2175" s="27">
        <f t="shared" si="202"/>
        <v>3.222413334787686</v>
      </c>
      <c r="N2175" s="27">
        <f t="shared" si="202"/>
        <v>322.24133347876864</v>
      </c>
      <c r="O2175" s="27">
        <f t="shared" si="202"/>
        <v>32.224133347876858</v>
      </c>
      <c r="P2175" s="27">
        <f t="shared" si="202"/>
        <v>3222.4133347876859</v>
      </c>
      <c r="Q2175" s="24">
        <f t="shared" si="199"/>
        <v>32224.133347876857</v>
      </c>
      <c r="R2175" s="19">
        <f t="shared" si="201"/>
        <v>322.24133347876864</v>
      </c>
    </row>
    <row r="2176" spans="7:18" ht="14.95" thickBot="1" x14ac:dyDescent="0.3">
      <c r="G2176">
        <f t="shared" si="200"/>
        <v>3.2150019897803223E-2</v>
      </c>
      <c r="H2176" s="41">
        <v>4.2799999999966003</v>
      </c>
      <c r="I2176" s="45">
        <f t="shared" si="198"/>
        <v>2.6791683248169349</v>
      </c>
      <c r="J2176" s="23">
        <f t="shared" si="203"/>
        <v>3.2150019897803218E-3</v>
      </c>
      <c r="K2176" s="27">
        <f t="shared" si="203"/>
        <v>3.2150019897803223E-2</v>
      </c>
      <c r="L2176" s="27">
        <f t="shared" si="203"/>
        <v>0.32150019897803223</v>
      </c>
      <c r="M2176" s="27">
        <f t="shared" si="202"/>
        <v>3.2150019897803221</v>
      </c>
      <c r="N2176" s="27">
        <f t="shared" si="202"/>
        <v>321.50019897803219</v>
      </c>
      <c r="O2176" s="27">
        <f t="shared" si="202"/>
        <v>32.150019897803219</v>
      </c>
      <c r="P2176" s="27">
        <f t="shared" si="202"/>
        <v>3215.0019897803222</v>
      </c>
      <c r="Q2176" s="24">
        <f t="shared" si="199"/>
        <v>32150.01989780322</v>
      </c>
      <c r="R2176" s="19">
        <f t="shared" si="201"/>
        <v>321.50019897803224</v>
      </c>
    </row>
    <row r="2177" spans="7:18" ht="14.95" thickBot="1" x14ac:dyDescent="0.3">
      <c r="G2177">
        <f t="shared" si="200"/>
        <v>3.2076076903934624E-2</v>
      </c>
      <c r="H2177" s="46">
        <v>4.2699999999965996</v>
      </c>
      <c r="I2177" s="45">
        <f t="shared" ref="I2177:I2240" si="204">10^(H2177/10)</f>
        <v>2.6730064086612186</v>
      </c>
      <c r="J2177" s="23">
        <f t="shared" si="203"/>
        <v>3.2076076903934619E-3</v>
      </c>
      <c r="K2177" s="27">
        <f t="shared" si="203"/>
        <v>3.2076076903934624E-2</v>
      </c>
      <c r="L2177" s="27">
        <f t="shared" si="203"/>
        <v>0.32076076903934619</v>
      </c>
      <c r="M2177" s="27">
        <f t="shared" si="202"/>
        <v>3.2076076903934623</v>
      </c>
      <c r="N2177" s="27">
        <f t="shared" si="202"/>
        <v>320.7607690393462</v>
      </c>
      <c r="O2177" s="27">
        <f t="shared" si="202"/>
        <v>32.07607690393462</v>
      </c>
      <c r="P2177" s="27">
        <f t="shared" si="202"/>
        <v>3207.6076903934622</v>
      </c>
      <c r="Q2177" s="24">
        <f t="shared" si="199"/>
        <v>32076.076903934623</v>
      </c>
      <c r="R2177" s="19">
        <f t="shared" si="201"/>
        <v>320.76076903934626</v>
      </c>
    </row>
    <row r="2178" spans="7:18" ht="14.95" thickBot="1" x14ac:dyDescent="0.3">
      <c r="G2178">
        <f t="shared" si="200"/>
        <v>3.2002303974232704E-2</v>
      </c>
      <c r="H2178" s="46">
        <v>4.2599999999965998</v>
      </c>
      <c r="I2178" s="45">
        <f t="shared" si="204"/>
        <v>2.6668586645193919</v>
      </c>
      <c r="J2178" s="23">
        <f t="shared" si="203"/>
        <v>3.2002303974232702E-3</v>
      </c>
      <c r="K2178" s="27">
        <f t="shared" si="203"/>
        <v>3.2002303974232704E-2</v>
      </c>
      <c r="L2178" s="27">
        <f t="shared" si="203"/>
        <v>0.32002303974232704</v>
      </c>
      <c r="M2178" s="27">
        <f t="shared" si="202"/>
        <v>3.2002303974232706</v>
      </c>
      <c r="N2178" s="27">
        <f t="shared" si="202"/>
        <v>320.02303974232706</v>
      </c>
      <c r="O2178" s="27">
        <f t="shared" si="202"/>
        <v>32.002303974232703</v>
      </c>
      <c r="P2178" s="27">
        <f t="shared" si="202"/>
        <v>3200.2303974232705</v>
      </c>
      <c r="Q2178" s="24">
        <f t="shared" si="199"/>
        <v>32002.303974232702</v>
      </c>
      <c r="R2178" s="19">
        <f t="shared" si="201"/>
        <v>320.02303974232706</v>
      </c>
    </row>
    <row r="2179" spans="7:18" ht="14.95" thickBot="1" x14ac:dyDescent="0.3">
      <c r="G2179">
        <f t="shared" si="200"/>
        <v>3.1928700717560723E-2</v>
      </c>
      <c r="H2179" s="46">
        <v>4.2499999999966001</v>
      </c>
      <c r="I2179" s="45">
        <f t="shared" si="204"/>
        <v>2.6607250597967269</v>
      </c>
      <c r="J2179" s="23">
        <f t="shared" si="203"/>
        <v>3.1928700717560724E-3</v>
      </c>
      <c r="K2179" s="27">
        <f t="shared" si="203"/>
        <v>3.1928700717560723E-2</v>
      </c>
      <c r="L2179" s="27">
        <f t="shared" si="203"/>
        <v>0.31928700717560726</v>
      </c>
      <c r="M2179" s="27">
        <f t="shared" si="202"/>
        <v>3.1928700717560727</v>
      </c>
      <c r="N2179" s="27">
        <f t="shared" si="202"/>
        <v>319.28700717560724</v>
      </c>
      <c r="O2179" s="27">
        <f t="shared" si="202"/>
        <v>31.928700717560726</v>
      </c>
      <c r="P2179" s="27">
        <f t="shared" si="202"/>
        <v>3192.8700717560723</v>
      </c>
      <c r="Q2179" s="24">
        <f t="shared" si="199"/>
        <v>31928.700717560725</v>
      </c>
      <c r="R2179" s="19">
        <f t="shared" si="201"/>
        <v>319.28700717560724</v>
      </c>
    </row>
    <row r="2180" spans="7:18" ht="14.95" thickBot="1" x14ac:dyDescent="0.3">
      <c r="G2180">
        <f t="shared" si="200"/>
        <v>3.185526674368154E-2</v>
      </c>
      <c r="H2180" s="41">
        <v>4.2399999999966003</v>
      </c>
      <c r="I2180" s="45">
        <f t="shared" si="204"/>
        <v>2.6546055619734616</v>
      </c>
      <c r="J2180" s="23">
        <f t="shared" si="203"/>
        <v>3.1855266743681539E-3</v>
      </c>
      <c r="K2180" s="27">
        <f t="shared" si="203"/>
        <v>3.185526674368154E-2</v>
      </c>
      <c r="L2180" s="27">
        <f t="shared" si="203"/>
        <v>0.31855266743681543</v>
      </c>
      <c r="M2180" s="27">
        <f t="shared" si="202"/>
        <v>3.1855266743681541</v>
      </c>
      <c r="N2180" s="27">
        <f t="shared" si="202"/>
        <v>318.5526674368154</v>
      </c>
      <c r="O2180" s="27">
        <f t="shared" si="202"/>
        <v>31.85526674368154</v>
      </c>
      <c r="P2180" s="27">
        <f t="shared" si="202"/>
        <v>3185.5266743681541</v>
      </c>
      <c r="Q2180" s="24">
        <f t="shared" ref="Q2180:Q2243" si="205">$P2180*($T$5+$T$6)/$T$6</f>
        <v>31855.266743681543</v>
      </c>
      <c r="R2180" s="19">
        <f t="shared" si="201"/>
        <v>318.55266743681545</v>
      </c>
    </row>
    <row r="2181" spans="7:18" ht="14.95" thickBot="1" x14ac:dyDescent="0.3">
      <c r="G2181">
        <f t="shared" ref="G2181:G2244" si="206">$I2181*$T$4</f>
        <v>3.1782001663255524E-2</v>
      </c>
      <c r="H2181" s="46">
        <v>4.2299999999965996</v>
      </c>
      <c r="I2181" s="45">
        <f t="shared" si="204"/>
        <v>2.6485001386046272</v>
      </c>
      <c r="J2181" s="23">
        <f t="shared" si="203"/>
        <v>3.1782001663255527E-3</v>
      </c>
      <c r="K2181" s="27">
        <f t="shared" si="203"/>
        <v>3.1782001663255524E-2</v>
      </c>
      <c r="L2181" s="27">
        <f t="shared" si="203"/>
        <v>0.31782001663255527</v>
      </c>
      <c r="M2181" s="27">
        <f t="shared" si="202"/>
        <v>3.1782001663255528</v>
      </c>
      <c r="N2181" s="27">
        <f t="shared" si="202"/>
        <v>317.82001663255528</v>
      </c>
      <c r="O2181" s="27">
        <f t="shared" si="202"/>
        <v>31.782001663255524</v>
      </c>
      <c r="P2181" s="27">
        <f t="shared" si="202"/>
        <v>3178.2001663255528</v>
      </c>
      <c r="Q2181" s="24">
        <f t="shared" si="205"/>
        <v>31782.001663255527</v>
      </c>
      <c r="R2181" s="19">
        <f t="shared" ref="R2181:R2244" si="207">$P2181*($T$6/($T$5+$T$6))</f>
        <v>317.82001663255528</v>
      </c>
    </row>
    <row r="2182" spans="7:18" ht="14.95" thickBot="1" x14ac:dyDescent="0.3">
      <c r="G2182">
        <f t="shared" si="206"/>
        <v>3.1708905087838538E-2</v>
      </c>
      <c r="H2182" s="46">
        <v>4.2199999999965998</v>
      </c>
      <c r="I2182" s="45">
        <f t="shared" si="204"/>
        <v>2.642408757319878</v>
      </c>
      <c r="J2182" s="23">
        <f t="shared" si="203"/>
        <v>3.1708905087838536E-3</v>
      </c>
      <c r="K2182" s="27">
        <f t="shared" si="203"/>
        <v>3.1708905087838538E-2</v>
      </c>
      <c r="L2182" s="27">
        <f t="shared" si="203"/>
        <v>0.31708905087838535</v>
      </c>
      <c r="M2182" s="27">
        <f t="shared" si="202"/>
        <v>3.1708905087838537</v>
      </c>
      <c r="N2182" s="27">
        <f t="shared" si="202"/>
        <v>317.08905087838536</v>
      </c>
      <c r="O2182" s="27">
        <f t="shared" si="202"/>
        <v>31.708905087838534</v>
      </c>
      <c r="P2182" s="27">
        <f t="shared" si="202"/>
        <v>3170.8905087838534</v>
      </c>
      <c r="Q2182" s="24">
        <f t="shared" si="205"/>
        <v>31708.905087838535</v>
      </c>
      <c r="R2182" s="19">
        <f t="shared" si="207"/>
        <v>317.08905087838536</v>
      </c>
    </row>
    <row r="2183" spans="7:18" ht="14.95" thickBot="1" x14ac:dyDescent="0.3">
      <c r="G2183">
        <f t="shared" si="206"/>
        <v>3.1635976629879797E-2</v>
      </c>
      <c r="H2183" s="46">
        <v>4.2099999999966</v>
      </c>
      <c r="I2183" s="45">
        <f t="shared" si="204"/>
        <v>2.6363313858233162</v>
      </c>
      <c r="J2183" s="23">
        <f t="shared" si="203"/>
        <v>3.1635976629879789E-3</v>
      </c>
      <c r="K2183" s="27">
        <f t="shared" si="203"/>
        <v>3.163597662987979E-2</v>
      </c>
      <c r="L2183" s="27">
        <f t="shared" si="203"/>
        <v>0.31635976629879792</v>
      </c>
      <c r="M2183" s="27">
        <f t="shared" si="202"/>
        <v>3.1635976629879794</v>
      </c>
      <c r="N2183" s="27">
        <f t="shared" si="202"/>
        <v>316.35976629879792</v>
      </c>
      <c r="O2183" s="27">
        <f t="shared" si="202"/>
        <v>31.635976629879792</v>
      </c>
      <c r="P2183" s="27">
        <f t="shared" si="202"/>
        <v>3163.5976629879792</v>
      </c>
      <c r="Q2183" s="24">
        <f t="shared" si="205"/>
        <v>31635.976629879791</v>
      </c>
      <c r="R2183" s="19">
        <f t="shared" si="207"/>
        <v>316.35976629879792</v>
      </c>
    </row>
    <row r="2184" spans="7:18" ht="14.95" thickBot="1" x14ac:dyDescent="0.3">
      <c r="G2184">
        <f t="shared" si="206"/>
        <v>3.1563215902719877E-2</v>
      </c>
      <c r="H2184" s="41">
        <v>4.1999999999966002</v>
      </c>
      <c r="I2184" s="45">
        <f t="shared" si="204"/>
        <v>2.6302679918933229</v>
      </c>
      <c r="J2184" s="23">
        <f t="shared" si="203"/>
        <v>3.1563215902719877E-3</v>
      </c>
      <c r="K2184" s="27">
        <f t="shared" si="203"/>
        <v>3.1563215902719877E-2</v>
      </c>
      <c r="L2184" s="27">
        <f t="shared" si="203"/>
        <v>0.31563215902719877</v>
      </c>
      <c r="M2184" s="27">
        <f t="shared" si="202"/>
        <v>3.1563215902719879</v>
      </c>
      <c r="N2184" s="27">
        <f t="shared" si="202"/>
        <v>315.63215902719878</v>
      </c>
      <c r="O2184" s="27">
        <f t="shared" si="202"/>
        <v>31.563215902719875</v>
      </c>
      <c r="P2184" s="27">
        <f t="shared" si="202"/>
        <v>3156.3215902719876</v>
      </c>
      <c r="Q2184" s="24">
        <f t="shared" si="205"/>
        <v>31563.215902719876</v>
      </c>
      <c r="R2184" s="19">
        <f t="shared" si="207"/>
        <v>315.63215902719878</v>
      </c>
    </row>
    <row r="2185" spans="7:18" ht="14.95" thickBot="1" x14ac:dyDescent="0.3">
      <c r="G2185">
        <f t="shared" si="206"/>
        <v>3.1490622520588651E-2</v>
      </c>
      <c r="H2185" s="46">
        <v>4.1899999999965996</v>
      </c>
      <c r="I2185" s="45">
        <f t="shared" si="204"/>
        <v>2.6242185433823875</v>
      </c>
      <c r="J2185" s="23">
        <f t="shared" si="203"/>
        <v>3.1490622520588649E-3</v>
      </c>
      <c r="K2185" s="27">
        <f t="shared" si="203"/>
        <v>3.1490622520588651E-2</v>
      </c>
      <c r="L2185" s="27">
        <f t="shared" si="203"/>
        <v>0.31490622520588651</v>
      </c>
      <c r="M2185" s="27">
        <f t="shared" si="202"/>
        <v>3.1490622520588651</v>
      </c>
      <c r="N2185" s="27">
        <f t="shared" si="202"/>
        <v>314.90622520588647</v>
      </c>
      <c r="O2185" s="27">
        <f t="shared" si="202"/>
        <v>31.490622520588651</v>
      </c>
      <c r="P2185" s="27">
        <f t="shared" si="202"/>
        <v>3149.0622520588649</v>
      </c>
      <c r="Q2185" s="24">
        <f t="shared" si="205"/>
        <v>31490.622520588648</v>
      </c>
      <c r="R2185" s="19">
        <f t="shared" si="207"/>
        <v>314.90622520588653</v>
      </c>
    </row>
    <row r="2186" spans="7:18" ht="14.95" thickBot="1" x14ac:dyDescent="0.3">
      <c r="G2186">
        <f t="shared" si="206"/>
        <v>3.1418196098603232E-2</v>
      </c>
      <c r="H2186" s="46">
        <v>4.1799999999965998</v>
      </c>
      <c r="I2186" s="45">
        <f t="shared" si="204"/>
        <v>2.6181830082169357</v>
      </c>
      <c r="J2186" s="23">
        <f t="shared" si="203"/>
        <v>3.141819609860323E-3</v>
      </c>
      <c r="K2186" s="27">
        <f t="shared" si="203"/>
        <v>3.1418196098603232E-2</v>
      </c>
      <c r="L2186" s="27">
        <f t="shared" si="203"/>
        <v>0.31418196098603229</v>
      </c>
      <c r="M2186" s="27">
        <f t="shared" si="202"/>
        <v>3.141819609860323</v>
      </c>
      <c r="N2186" s="27">
        <f t="shared" si="202"/>
        <v>314.18196098603232</v>
      </c>
      <c r="O2186" s="27">
        <f t="shared" si="202"/>
        <v>31.418196098603229</v>
      </c>
      <c r="P2186" s="27">
        <f t="shared" si="202"/>
        <v>3141.819609860323</v>
      </c>
      <c r="Q2186" s="24">
        <f t="shared" si="205"/>
        <v>31418.196098603228</v>
      </c>
      <c r="R2186" s="19">
        <f t="shared" si="207"/>
        <v>314.18196098603232</v>
      </c>
    </row>
    <row r="2187" spans="7:18" ht="14.95" thickBot="1" x14ac:dyDescent="0.3">
      <c r="G2187">
        <f t="shared" si="206"/>
        <v>3.1345936252765938E-2</v>
      </c>
      <c r="H2187" s="46">
        <v>4.1699999999966</v>
      </c>
      <c r="I2187" s="45">
        <f t="shared" si="204"/>
        <v>2.6121613543971614</v>
      </c>
      <c r="J2187" s="23">
        <f t="shared" si="203"/>
        <v>3.1345936252765937E-3</v>
      </c>
      <c r="K2187" s="27">
        <f t="shared" si="203"/>
        <v>3.1345936252765938E-2</v>
      </c>
      <c r="L2187" s="27">
        <f t="shared" si="203"/>
        <v>0.31345936252765938</v>
      </c>
      <c r="M2187" s="27">
        <f t="shared" si="202"/>
        <v>3.1345936252765938</v>
      </c>
      <c r="N2187" s="27">
        <f t="shared" si="202"/>
        <v>313.45936252765938</v>
      </c>
      <c r="O2187" s="27">
        <f t="shared" si="202"/>
        <v>31.345936252765938</v>
      </c>
      <c r="P2187" s="27">
        <f t="shared" si="202"/>
        <v>3134.5936252765937</v>
      </c>
      <c r="Q2187" s="24">
        <f t="shared" si="205"/>
        <v>31345.93625276594</v>
      </c>
      <c r="R2187" s="19">
        <f t="shared" si="207"/>
        <v>313.45936252765938</v>
      </c>
    </row>
    <row r="2188" spans="7:18" ht="14.95" thickBot="1" x14ac:dyDescent="0.3">
      <c r="G2188">
        <f t="shared" si="206"/>
        <v>3.127384259996227E-2</v>
      </c>
      <c r="H2188" s="41">
        <v>4.1599999999966002</v>
      </c>
      <c r="I2188" s="45">
        <f t="shared" si="204"/>
        <v>2.6061535499968556</v>
      </c>
      <c r="J2188" s="23">
        <f t="shared" si="203"/>
        <v>3.1273842599962268E-3</v>
      </c>
      <c r="K2188" s="27">
        <f t="shared" si="203"/>
        <v>3.127384259996227E-2</v>
      </c>
      <c r="L2188" s="27">
        <f t="shared" si="203"/>
        <v>0.3127384259996227</v>
      </c>
      <c r="M2188" s="27">
        <f t="shared" si="202"/>
        <v>3.1273842599962269</v>
      </c>
      <c r="N2188" s="27">
        <f t="shared" si="202"/>
        <v>312.73842599962268</v>
      </c>
      <c r="O2188" s="27">
        <f t="shared" si="202"/>
        <v>31.273842599962268</v>
      </c>
      <c r="P2188" s="27">
        <f t="shared" si="202"/>
        <v>3127.3842599962268</v>
      </c>
      <c r="Q2188" s="24">
        <f t="shared" si="205"/>
        <v>31273.842599962267</v>
      </c>
      <c r="R2188" s="19">
        <f t="shared" si="207"/>
        <v>312.73842599962268</v>
      </c>
    </row>
    <row r="2189" spans="7:18" ht="14.95" thickBot="1" x14ac:dyDescent="0.3">
      <c r="G2189">
        <f t="shared" si="206"/>
        <v>3.1201914757958846E-2</v>
      </c>
      <c r="H2189" s="46">
        <v>4.1499999999966004</v>
      </c>
      <c r="I2189" s="45">
        <f t="shared" si="204"/>
        <v>2.600159563163237</v>
      </c>
      <c r="J2189" s="23">
        <f t="shared" si="203"/>
        <v>3.1201914757958841E-3</v>
      </c>
      <c r="K2189" s="27">
        <f t="shared" si="203"/>
        <v>3.1201914757958842E-2</v>
      </c>
      <c r="L2189" s="27">
        <f t="shared" si="203"/>
        <v>0.31201914757958843</v>
      </c>
      <c r="M2189" s="27">
        <f t="shared" si="202"/>
        <v>3.1201914757958842</v>
      </c>
      <c r="N2189" s="27">
        <f t="shared" si="202"/>
        <v>312.01914757958843</v>
      </c>
      <c r="O2189" s="27">
        <f t="shared" si="202"/>
        <v>31.201914757958843</v>
      </c>
      <c r="P2189" s="27">
        <f t="shared" si="202"/>
        <v>3120.1914757958843</v>
      </c>
      <c r="Q2189" s="24">
        <f t="shared" si="205"/>
        <v>31201.914757958843</v>
      </c>
      <c r="R2189" s="19">
        <f t="shared" si="207"/>
        <v>312.01914757958843</v>
      </c>
    </row>
    <row r="2190" spans="7:18" ht="14.95" thickBot="1" x14ac:dyDescent="0.3">
      <c r="G2190">
        <f t="shared" si="206"/>
        <v>3.11301523454014E-2</v>
      </c>
      <c r="H2190" s="46">
        <v>4.1399999999965997</v>
      </c>
      <c r="I2190" s="45">
        <f t="shared" si="204"/>
        <v>2.5941793621167832</v>
      </c>
      <c r="J2190" s="23">
        <f t="shared" si="203"/>
        <v>3.1130152345401401E-3</v>
      </c>
      <c r="K2190" s="27">
        <f t="shared" si="203"/>
        <v>3.1130152345401403E-2</v>
      </c>
      <c r="L2190" s="27">
        <f t="shared" si="203"/>
        <v>0.31130152345401402</v>
      </c>
      <c r="M2190" s="27">
        <f t="shared" si="202"/>
        <v>3.1130152345401401</v>
      </c>
      <c r="N2190" s="27">
        <f t="shared" si="202"/>
        <v>311.30152345401399</v>
      </c>
      <c r="O2190" s="27">
        <f t="shared" si="202"/>
        <v>31.130152345401402</v>
      </c>
      <c r="P2190" s="27">
        <f t="shared" si="202"/>
        <v>3113.0152345401402</v>
      </c>
      <c r="Q2190" s="24">
        <f t="shared" si="205"/>
        <v>31130.152345401402</v>
      </c>
      <c r="R2190" s="19">
        <f t="shared" si="207"/>
        <v>311.30152345401405</v>
      </c>
    </row>
    <row r="2191" spans="7:18" ht="14.95" thickBot="1" x14ac:dyDescent="0.3">
      <c r="G2191">
        <f t="shared" si="206"/>
        <v>3.1058554981812786E-2</v>
      </c>
      <c r="H2191" s="46">
        <v>4.1299999999965999</v>
      </c>
      <c r="I2191" s="45">
        <f t="shared" si="204"/>
        <v>2.5882129151510656</v>
      </c>
      <c r="J2191" s="23">
        <f t="shared" si="203"/>
        <v>3.1058554981812786E-3</v>
      </c>
      <c r="K2191" s="27">
        <f t="shared" si="203"/>
        <v>3.1058554981812786E-2</v>
      </c>
      <c r="L2191" s="27">
        <f t="shared" si="203"/>
        <v>0.31058554981812786</v>
      </c>
      <c r="M2191" s="27">
        <f t="shared" si="202"/>
        <v>3.1058554981812785</v>
      </c>
      <c r="N2191" s="27">
        <f t="shared" si="202"/>
        <v>310.58554981812784</v>
      </c>
      <c r="O2191" s="27">
        <f t="shared" si="202"/>
        <v>31.058554981812787</v>
      </c>
      <c r="P2191" s="27">
        <f t="shared" si="202"/>
        <v>3105.8554981812786</v>
      </c>
      <c r="Q2191" s="24">
        <f t="shared" si="205"/>
        <v>31058.554981812787</v>
      </c>
      <c r="R2191" s="19">
        <f t="shared" si="207"/>
        <v>310.5855498181279</v>
      </c>
    </row>
    <row r="2192" spans="7:18" ht="14.95" thickBot="1" x14ac:dyDescent="0.3">
      <c r="G2192">
        <f t="shared" si="206"/>
        <v>3.0987122287590898E-2</v>
      </c>
      <c r="H2192" s="41">
        <v>4.1199999999966002</v>
      </c>
      <c r="I2192" s="45">
        <f t="shared" si="204"/>
        <v>2.5822601906325748</v>
      </c>
      <c r="J2192" s="23">
        <f t="shared" si="203"/>
        <v>3.0987122287590894E-3</v>
      </c>
      <c r="K2192" s="27">
        <f t="shared" si="203"/>
        <v>3.0987122287590894E-2</v>
      </c>
      <c r="L2192" s="27">
        <f t="shared" si="203"/>
        <v>0.30987122287590896</v>
      </c>
      <c r="M2192" s="27">
        <f t="shared" si="202"/>
        <v>3.0987122287590898</v>
      </c>
      <c r="N2192" s="27">
        <f t="shared" si="202"/>
        <v>309.87122287590898</v>
      </c>
      <c r="O2192" s="27">
        <f t="shared" si="202"/>
        <v>30.987122287590896</v>
      </c>
      <c r="P2192" s="27">
        <f t="shared" si="202"/>
        <v>3098.7122287590896</v>
      </c>
      <c r="Q2192" s="24">
        <f t="shared" si="205"/>
        <v>30987.122287590893</v>
      </c>
      <c r="R2192" s="19">
        <f t="shared" si="207"/>
        <v>309.87122287590898</v>
      </c>
    </row>
    <row r="2193" spans="7:18" ht="14.95" thickBot="1" x14ac:dyDescent="0.3">
      <c r="G2193">
        <f t="shared" si="206"/>
        <v>3.0915853884006708E-2</v>
      </c>
      <c r="H2193" s="46">
        <v>4.1099999999966004</v>
      </c>
      <c r="I2193" s="45">
        <f t="shared" si="204"/>
        <v>2.5763211570005589</v>
      </c>
      <c r="J2193" s="23">
        <f t="shared" si="203"/>
        <v>3.0915853884006706E-3</v>
      </c>
      <c r="K2193" s="27">
        <f t="shared" si="203"/>
        <v>3.0915853884006705E-2</v>
      </c>
      <c r="L2193" s="27">
        <f t="shared" si="203"/>
        <v>0.30915853884006705</v>
      </c>
      <c r="M2193" s="27">
        <f t="shared" si="202"/>
        <v>3.0915853884006705</v>
      </c>
      <c r="N2193" s="27">
        <f t="shared" si="202"/>
        <v>309.15853884006702</v>
      </c>
      <c r="O2193" s="27">
        <f t="shared" si="202"/>
        <v>30.915853884006705</v>
      </c>
      <c r="P2193" s="27">
        <f t="shared" si="202"/>
        <v>3091.5853884006706</v>
      </c>
      <c r="Q2193" s="24">
        <f t="shared" si="205"/>
        <v>30915.853884006705</v>
      </c>
      <c r="R2193" s="19">
        <f t="shared" si="207"/>
        <v>309.15853884006708</v>
      </c>
    </row>
    <row r="2194" spans="7:18" ht="14.95" thickBot="1" x14ac:dyDescent="0.3">
      <c r="G2194">
        <f t="shared" si="206"/>
        <v>3.0844749393202222E-2</v>
      </c>
      <c r="H2194" s="46">
        <v>4.0999999999965997</v>
      </c>
      <c r="I2194" s="45">
        <f t="shared" si="204"/>
        <v>2.5703957827668518</v>
      </c>
      <c r="J2194" s="23">
        <f t="shared" si="203"/>
        <v>3.0844749393202221E-3</v>
      </c>
      <c r="K2194" s="27">
        <f t="shared" si="203"/>
        <v>3.0844749393202222E-2</v>
      </c>
      <c r="L2194" s="27">
        <f t="shared" si="203"/>
        <v>0.3084474939320222</v>
      </c>
      <c r="M2194" s="27">
        <f t="shared" si="202"/>
        <v>3.0844749393202222</v>
      </c>
      <c r="N2194" s="27">
        <f t="shared" si="202"/>
        <v>308.44749393202221</v>
      </c>
      <c r="O2194" s="27">
        <f t="shared" si="202"/>
        <v>30.844749393202221</v>
      </c>
      <c r="P2194" s="27">
        <f t="shared" si="202"/>
        <v>3084.4749393202223</v>
      </c>
      <c r="Q2194" s="24">
        <f t="shared" si="205"/>
        <v>30844.749393202223</v>
      </c>
      <c r="R2194" s="19">
        <f t="shared" si="207"/>
        <v>308.44749393202227</v>
      </c>
    </row>
    <row r="2195" spans="7:18" ht="14.95" thickBot="1" x14ac:dyDescent="0.3">
      <c r="G2195">
        <f t="shared" si="206"/>
        <v>3.0773808438188516E-2</v>
      </c>
      <c r="H2195" s="46">
        <v>4.0899999999965999</v>
      </c>
      <c r="I2195" s="45">
        <f t="shared" si="204"/>
        <v>2.5644840365157098</v>
      </c>
      <c r="J2195" s="23">
        <f t="shared" si="203"/>
        <v>3.0773808438188518E-3</v>
      </c>
      <c r="K2195" s="27">
        <f t="shared" si="203"/>
        <v>3.077380843818852E-2</v>
      </c>
      <c r="L2195" s="27">
        <f t="shared" si="203"/>
        <v>0.30773808438188516</v>
      </c>
      <c r="M2195" s="27">
        <f t="shared" si="202"/>
        <v>3.0773808438188519</v>
      </c>
      <c r="N2195" s="27">
        <f t="shared" si="202"/>
        <v>307.73808438188519</v>
      </c>
      <c r="O2195" s="27">
        <f t="shared" si="202"/>
        <v>30.773808438188517</v>
      </c>
      <c r="P2195" s="27">
        <f t="shared" si="202"/>
        <v>3077.3808438188516</v>
      </c>
      <c r="Q2195" s="24">
        <f t="shared" si="205"/>
        <v>30773.808438188516</v>
      </c>
      <c r="R2195" s="19">
        <f t="shared" si="207"/>
        <v>307.73808438188519</v>
      </c>
    </row>
    <row r="2196" spans="7:18" ht="14.95" thickBot="1" x14ac:dyDescent="0.3">
      <c r="G2196">
        <f t="shared" si="206"/>
        <v>3.0703030642843722E-2</v>
      </c>
      <c r="H2196" s="41">
        <v>4.0799999999966001</v>
      </c>
      <c r="I2196" s="45">
        <f t="shared" si="204"/>
        <v>2.5585858869036433</v>
      </c>
      <c r="J2196" s="23">
        <f t="shared" si="203"/>
        <v>3.070303064284372E-3</v>
      </c>
      <c r="K2196" s="27">
        <f t="shared" si="203"/>
        <v>3.0703030642843722E-2</v>
      </c>
      <c r="L2196" s="27">
        <f t="shared" si="203"/>
        <v>0.30703030642843721</v>
      </c>
      <c r="M2196" s="27">
        <f t="shared" si="202"/>
        <v>3.0703030642843721</v>
      </c>
      <c r="N2196" s="27">
        <f t="shared" si="202"/>
        <v>307.0303064284372</v>
      </c>
      <c r="O2196" s="27">
        <f t="shared" si="202"/>
        <v>30.703030642843721</v>
      </c>
      <c r="P2196" s="27">
        <f t="shared" si="202"/>
        <v>3070.3030642843719</v>
      </c>
      <c r="Q2196" s="24">
        <f t="shared" si="205"/>
        <v>30703.030642843718</v>
      </c>
      <c r="R2196" s="19">
        <f t="shared" si="207"/>
        <v>307.0303064284372</v>
      </c>
    </row>
    <row r="2197" spans="7:18" ht="14.95" thickBot="1" x14ac:dyDescent="0.3">
      <c r="G2197">
        <f t="shared" si="206"/>
        <v>3.0632415631910985E-2</v>
      </c>
      <c r="H2197" s="46">
        <v>4.0699999999966003</v>
      </c>
      <c r="I2197" s="45">
        <f t="shared" si="204"/>
        <v>2.5527013026592487</v>
      </c>
      <c r="J2197" s="23">
        <f t="shared" si="203"/>
        <v>3.0632415631910979E-3</v>
      </c>
      <c r="K2197" s="27">
        <f t="shared" si="203"/>
        <v>3.0632415631910982E-2</v>
      </c>
      <c r="L2197" s="27">
        <f t="shared" si="203"/>
        <v>0.30632415631910981</v>
      </c>
      <c r="M2197" s="27">
        <f t="shared" si="202"/>
        <v>3.0632415631910983</v>
      </c>
      <c r="N2197" s="27">
        <f t="shared" si="202"/>
        <v>306.32415631910982</v>
      </c>
      <c r="O2197" s="27">
        <f t="shared" si="202"/>
        <v>30.63241563191098</v>
      </c>
      <c r="P2197" s="27">
        <f t="shared" si="202"/>
        <v>3063.2415631910981</v>
      </c>
      <c r="Q2197" s="24">
        <f t="shared" si="205"/>
        <v>30632.415631910979</v>
      </c>
      <c r="R2197" s="19">
        <f t="shared" si="207"/>
        <v>306.32415631910982</v>
      </c>
    </row>
    <row r="2198" spans="7:18" ht="14.95" thickBot="1" x14ac:dyDescent="0.3">
      <c r="G2198">
        <f t="shared" si="206"/>
        <v>3.0561963030996567E-2</v>
      </c>
      <c r="H2198" s="46">
        <v>4.0599999999965997</v>
      </c>
      <c r="I2198" s="45">
        <f t="shared" si="204"/>
        <v>2.5468302525830473</v>
      </c>
      <c r="J2198" s="23">
        <f t="shared" si="203"/>
        <v>3.0561963030996567E-3</v>
      </c>
      <c r="K2198" s="27">
        <f t="shared" si="203"/>
        <v>3.0561963030996567E-2</v>
      </c>
      <c r="L2198" s="27">
        <f t="shared" si="203"/>
        <v>0.3056196303099657</v>
      </c>
      <c r="M2198" s="27">
        <f t="shared" si="202"/>
        <v>3.0561963030996568</v>
      </c>
      <c r="N2198" s="27">
        <f t="shared" si="202"/>
        <v>305.61963030996566</v>
      </c>
      <c r="O2198" s="27">
        <f t="shared" si="202"/>
        <v>30.561963030996566</v>
      </c>
      <c r="P2198" s="27">
        <f t="shared" si="202"/>
        <v>3056.1963030996567</v>
      </c>
      <c r="Q2198" s="24">
        <f t="shared" si="205"/>
        <v>30561.963030996569</v>
      </c>
      <c r="R2198" s="19">
        <f t="shared" si="207"/>
        <v>305.61963030996566</v>
      </c>
    </row>
    <row r="2199" spans="7:18" ht="14.95" thickBot="1" x14ac:dyDescent="0.3">
      <c r="G2199">
        <f t="shared" si="206"/>
        <v>3.0491672466567789E-2</v>
      </c>
      <c r="H2199" s="46">
        <v>4.0499999999965999</v>
      </c>
      <c r="I2199" s="45">
        <f t="shared" si="204"/>
        <v>2.5409727055473157</v>
      </c>
      <c r="J2199" s="23">
        <f t="shared" si="203"/>
        <v>3.049167246656779E-3</v>
      </c>
      <c r="K2199" s="27">
        <f t="shared" si="203"/>
        <v>3.0491672466567789E-2</v>
      </c>
      <c r="L2199" s="27">
        <f t="shared" si="203"/>
        <v>0.30491672466567787</v>
      </c>
      <c r="M2199" s="27">
        <f t="shared" si="203"/>
        <v>3.0491672466567787</v>
      </c>
      <c r="N2199" s="27">
        <f t="shared" si="203"/>
        <v>304.91672466567786</v>
      </c>
      <c r="O2199" s="27">
        <f t="shared" si="203"/>
        <v>30.491672466567788</v>
      </c>
      <c r="P2199" s="27">
        <f t="shared" si="203"/>
        <v>3049.1672466567788</v>
      </c>
      <c r="Q2199" s="24">
        <f t="shared" si="205"/>
        <v>30491.672466567787</v>
      </c>
      <c r="R2199" s="19">
        <f t="shared" si="207"/>
        <v>304.91672466567792</v>
      </c>
    </row>
    <row r="2200" spans="7:18" ht="14.95" thickBot="1" x14ac:dyDescent="0.3">
      <c r="G2200">
        <f t="shared" si="206"/>
        <v>3.042154356595108E-2</v>
      </c>
      <c r="H2200" s="41">
        <v>4.0399999999966001</v>
      </c>
      <c r="I2200" s="45">
        <f t="shared" si="204"/>
        <v>2.5351286304959233</v>
      </c>
      <c r="J2200" s="23">
        <f t="shared" si="203"/>
        <v>3.0421543565951081E-3</v>
      </c>
      <c r="K2200" s="27">
        <f t="shared" si="203"/>
        <v>3.042154356595108E-2</v>
      </c>
      <c r="L2200" s="27">
        <f t="shared" si="203"/>
        <v>0.30421543565951081</v>
      </c>
      <c r="M2200" s="27">
        <f t="shared" si="203"/>
        <v>3.0421543565951081</v>
      </c>
      <c r="N2200" s="27">
        <f t="shared" si="203"/>
        <v>304.21543565951083</v>
      </c>
      <c r="O2200" s="27">
        <f t="shared" si="203"/>
        <v>30.421543565951083</v>
      </c>
      <c r="P2200" s="27">
        <f t="shared" si="203"/>
        <v>3042.1543565951083</v>
      </c>
      <c r="Q2200" s="24">
        <f t="shared" si="205"/>
        <v>30421.543565951084</v>
      </c>
      <c r="R2200" s="19">
        <f t="shared" si="207"/>
        <v>304.21543565951083</v>
      </c>
    </row>
    <row r="2201" spans="7:18" ht="14.95" thickBot="1" x14ac:dyDescent="0.3">
      <c r="G2201">
        <f t="shared" si="206"/>
        <v>3.0351575957329978E-2</v>
      </c>
      <c r="H2201" s="46">
        <v>4.0299999999966003</v>
      </c>
      <c r="I2201" s="45">
        <f t="shared" si="204"/>
        <v>2.5292979964441646</v>
      </c>
      <c r="J2201" s="23">
        <f t="shared" ref="J2201:P2264" si="208">J$3*$T$4*($I2201/1000)</f>
        <v>3.0351575957329978E-3</v>
      </c>
      <c r="K2201" s="27">
        <f t="shared" si="208"/>
        <v>3.0351575957329978E-2</v>
      </c>
      <c r="L2201" s="27">
        <f t="shared" si="208"/>
        <v>0.30351575957329979</v>
      </c>
      <c r="M2201" s="27">
        <f t="shared" si="208"/>
        <v>3.0351575957329979</v>
      </c>
      <c r="N2201" s="27">
        <f t="shared" si="208"/>
        <v>303.51575957329976</v>
      </c>
      <c r="O2201" s="27">
        <f t="shared" si="208"/>
        <v>30.351575957329977</v>
      </c>
      <c r="P2201" s="27">
        <f t="shared" si="208"/>
        <v>3035.1575957329978</v>
      </c>
      <c r="Q2201" s="24">
        <f t="shared" si="205"/>
        <v>30351.575957329977</v>
      </c>
      <c r="R2201" s="19">
        <f t="shared" si="207"/>
        <v>303.51575957329982</v>
      </c>
    </row>
    <row r="2202" spans="7:18" ht="14.95" thickBot="1" x14ac:dyDescent="0.3">
      <c r="G2202">
        <f t="shared" si="206"/>
        <v>3.028176926974319E-2</v>
      </c>
      <c r="H2202" s="46">
        <v>4.0199999999965996</v>
      </c>
      <c r="I2202" s="45">
        <f t="shared" si="204"/>
        <v>2.523480772478599</v>
      </c>
      <c r="J2202" s="23">
        <f t="shared" si="208"/>
        <v>3.028176926974319E-3</v>
      </c>
      <c r="K2202" s="27">
        <f t="shared" si="208"/>
        <v>3.028176926974319E-2</v>
      </c>
      <c r="L2202" s="27">
        <f t="shared" si="208"/>
        <v>0.30281769269743192</v>
      </c>
      <c r="M2202" s="27">
        <f t="shared" si="208"/>
        <v>3.0281769269743188</v>
      </c>
      <c r="N2202" s="27">
        <f t="shared" si="208"/>
        <v>302.81769269743188</v>
      </c>
      <c r="O2202" s="27">
        <f t="shared" si="208"/>
        <v>30.28176926974319</v>
      </c>
      <c r="P2202" s="27">
        <f t="shared" si="208"/>
        <v>3028.176926974319</v>
      </c>
      <c r="Q2202" s="24">
        <f t="shared" si="205"/>
        <v>30281.769269743188</v>
      </c>
      <c r="R2202" s="19">
        <f t="shared" si="207"/>
        <v>302.81769269743194</v>
      </c>
    </row>
    <row r="2203" spans="7:18" ht="14.95" thickBot="1" x14ac:dyDescent="0.3">
      <c r="G2203">
        <f t="shared" si="206"/>
        <v>3.0212123133082615E-2</v>
      </c>
      <c r="H2203" s="46">
        <v>4.0099999999965998</v>
      </c>
      <c r="I2203" s="45">
        <f t="shared" si="204"/>
        <v>2.5176769277568845</v>
      </c>
      <c r="J2203" s="23">
        <f t="shared" si="208"/>
        <v>3.021212313308261E-3</v>
      </c>
      <c r="K2203" s="27">
        <f t="shared" si="208"/>
        <v>3.0212123133082611E-2</v>
      </c>
      <c r="L2203" s="27">
        <f t="shared" si="208"/>
        <v>0.30212123133082613</v>
      </c>
      <c r="M2203" s="27">
        <f t="shared" si="208"/>
        <v>3.0212123133082613</v>
      </c>
      <c r="N2203" s="27">
        <f t="shared" si="208"/>
        <v>302.12123133082611</v>
      </c>
      <c r="O2203" s="27">
        <f t="shared" si="208"/>
        <v>30.21212313308261</v>
      </c>
      <c r="P2203" s="27">
        <f t="shared" si="208"/>
        <v>3021.2123133082609</v>
      </c>
      <c r="Q2203" s="24">
        <f t="shared" si="205"/>
        <v>30212.123133082609</v>
      </c>
      <c r="R2203" s="19">
        <f t="shared" si="207"/>
        <v>302.12123133082611</v>
      </c>
    </row>
    <row r="2204" spans="7:18" ht="14.95" thickBot="1" x14ac:dyDescent="0.3">
      <c r="G2204">
        <f t="shared" si="206"/>
        <v>3.0142637178091364E-2</v>
      </c>
      <c r="H2204" s="41">
        <v>3.9999999999966001</v>
      </c>
      <c r="I2204" s="45">
        <f t="shared" si="204"/>
        <v>2.5118864315076137</v>
      </c>
      <c r="J2204" s="23">
        <f t="shared" si="208"/>
        <v>3.014263717809136E-3</v>
      </c>
      <c r="K2204" s="27">
        <f t="shared" si="208"/>
        <v>3.0142637178091361E-2</v>
      </c>
      <c r="L2204" s="27">
        <f t="shared" si="208"/>
        <v>0.30142637178091364</v>
      </c>
      <c r="M2204" s="27">
        <f t="shared" si="208"/>
        <v>3.0142637178091363</v>
      </c>
      <c r="N2204" s="27">
        <f t="shared" si="208"/>
        <v>301.42637178091366</v>
      </c>
      <c r="O2204" s="27">
        <f t="shared" si="208"/>
        <v>30.142637178091363</v>
      </c>
      <c r="P2204" s="27">
        <f t="shared" si="208"/>
        <v>3014.2637178091363</v>
      </c>
      <c r="Q2204" s="24">
        <f t="shared" si="205"/>
        <v>30142.637178091361</v>
      </c>
      <c r="R2204" s="19">
        <f t="shared" si="207"/>
        <v>301.42637178091366</v>
      </c>
    </row>
    <row r="2205" spans="7:18" ht="14.95" thickBot="1" x14ac:dyDescent="0.3">
      <c r="G2205">
        <f t="shared" si="206"/>
        <v>3.0073311036361822E-2</v>
      </c>
      <c r="H2205" s="46">
        <v>3.9899999999965998</v>
      </c>
      <c r="I2205" s="45">
        <f t="shared" si="204"/>
        <v>2.5061092530301519</v>
      </c>
      <c r="J2205" s="23">
        <f t="shared" si="208"/>
        <v>3.0073311036361819E-3</v>
      </c>
      <c r="K2205" s="27">
        <f t="shared" si="208"/>
        <v>3.0073311036361822E-2</v>
      </c>
      <c r="L2205" s="27">
        <f t="shared" si="208"/>
        <v>0.30073311036361822</v>
      </c>
      <c r="M2205" s="27">
        <f t="shared" si="208"/>
        <v>3.0073311036361821</v>
      </c>
      <c r="N2205" s="27">
        <f t="shared" si="208"/>
        <v>300.73311036361821</v>
      </c>
      <c r="O2205" s="27">
        <f t="shared" si="208"/>
        <v>30.073311036361822</v>
      </c>
      <c r="P2205" s="27">
        <f t="shared" si="208"/>
        <v>3007.331103636182</v>
      </c>
      <c r="Q2205" s="24">
        <f t="shared" si="205"/>
        <v>30073.311036361822</v>
      </c>
      <c r="R2205" s="19">
        <f t="shared" si="207"/>
        <v>300.73311036361821</v>
      </c>
    </row>
    <row r="2206" spans="7:18" ht="14.95" thickBot="1" x14ac:dyDescent="0.3">
      <c r="G2206">
        <f t="shared" si="206"/>
        <v>3.0004144340333692E-2</v>
      </c>
      <c r="H2206" s="46">
        <v>3.9799999999966</v>
      </c>
      <c r="I2206" s="45">
        <f t="shared" si="204"/>
        <v>2.5003453616944742</v>
      </c>
      <c r="J2206" s="23">
        <f t="shared" si="208"/>
        <v>3.0004144340333686E-3</v>
      </c>
      <c r="K2206" s="27">
        <f t="shared" si="208"/>
        <v>3.0004144340333688E-2</v>
      </c>
      <c r="L2206" s="27">
        <f t="shared" si="208"/>
        <v>0.30004144340333688</v>
      </c>
      <c r="M2206" s="27">
        <f t="shared" si="208"/>
        <v>3.0004144340333689</v>
      </c>
      <c r="N2206" s="27">
        <f t="shared" si="208"/>
        <v>300.04144340333687</v>
      </c>
      <c r="O2206" s="27">
        <f t="shared" si="208"/>
        <v>30.004144340333688</v>
      </c>
      <c r="P2206" s="27">
        <f t="shared" si="208"/>
        <v>3000.4144340333687</v>
      </c>
      <c r="Q2206" s="24">
        <f t="shared" si="205"/>
        <v>30004.144340333685</v>
      </c>
      <c r="R2206" s="19">
        <f t="shared" si="207"/>
        <v>300.04144340333687</v>
      </c>
    </row>
    <row r="2207" spans="7:18" ht="14.95" thickBot="1" x14ac:dyDescent="0.3">
      <c r="G2207">
        <f t="shared" si="206"/>
        <v>2.9935136723292021E-2</v>
      </c>
      <c r="H2207" s="46">
        <v>3.9699999999965998</v>
      </c>
      <c r="I2207" s="45">
        <f t="shared" si="204"/>
        <v>2.4945947269410018</v>
      </c>
      <c r="J2207" s="23">
        <f t="shared" si="208"/>
        <v>2.993513672329202E-3</v>
      </c>
      <c r="K2207" s="27">
        <f t="shared" si="208"/>
        <v>2.9935136723292025E-2</v>
      </c>
      <c r="L2207" s="27">
        <f t="shared" si="208"/>
        <v>0.29935136723292022</v>
      </c>
      <c r="M2207" s="27">
        <f t="shared" si="208"/>
        <v>2.9935136723292022</v>
      </c>
      <c r="N2207" s="27">
        <f t="shared" si="208"/>
        <v>299.35136723292021</v>
      </c>
      <c r="O2207" s="27">
        <f t="shared" si="208"/>
        <v>29.935136723292022</v>
      </c>
      <c r="P2207" s="27">
        <f t="shared" si="208"/>
        <v>2993.5136723292021</v>
      </c>
      <c r="Q2207" s="24">
        <f t="shared" si="205"/>
        <v>29935.136723292024</v>
      </c>
      <c r="R2207" s="19">
        <f t="shared" si="207"/>
        <v>299.35136723292021</v>
      </c>
    </row>
    <row r="2208" spans="7:18" ht="14.95" thickBot="1" x14ac:dyDescent="0.3">
      <c r="G2208">
        <f t="shared" si="206"/>
        <v>2.9866287819365313E-2</v>
      </c>
      <c r="H2208" s="41">
        <v>3.9599999999966</v>
      </c>
      <c r="I2208" s="45">
        <f t="shared" si="204"/>
        <v>2.4888573182804428</v>
      </c>
      <c r="J2208" s="23">
        <f t="shared" si="208"/>
        <v>2.9866287819365314E-3</v>
      </c>
      <c r="K2208" s="27">
        <f t="shared" si="208"/>
        <v>2.9866287819365317E-2</v>
      </c>
      <c r="L2208" s="27">
        <f t="shared" si="208"/>
        <v>0.29866287819365317</v>
      </c>
      <c r="M2208" s="27">
        <f t="shared" si="208"/>
        <v>2.9866287819365316</v>
      </c>
      <c r="N2208" s="27">
        <f t="shared" si="208"/>
        <v>298.66287819365317</v>
      </c>
      <c r="O2208" s="27">
        <f t="shared" si="208"/>
        <v>29.866287819365315</v>
      </c>
      <c r="P2208" s="27">
        <f t="shared" si="208"/>
        <v>2986.6287819365316</v>
      </c>
      <c r="Q2208" s="24">
        <f t="shared" si="205"/>
        <v>29866.287819365316</v>
      </c>
      <c r="R2208" s="19">
        <f t="shared" si="207"/>
        <v>298.66287819365317</v>
      </c>
    </row>
    <row r="2209" spans="7:18" ht="14.95" thickBot="1" x14ac:dyDescent="0.3">
      <c r="G2209">
        <f t="shared" si="206"/>
        <v>2.9797597263523518E-2</v>
      </c>
      <c r="H2209" s="46">
        <v>3.9499999999965998</v>
      </c>
      <c r="I2209" s="45">
        <f t="shared" si="204"/>
        <v>2.4831331052936263</v>
      </c>
      <c r="J2209" s="23">
        <f t="shared" si="208"/>
        <v>2.9797597263523518E-3</v>
      </c>
      <c r="K2209" s="27">
        <f t="shared" si="208"/>
        <v>2.9797597263523518E-2</v>
      </c>
      <c r="L2209" s="27">
        <f t="shared" si="208"/>
        <v>0.29797597263523518</v>
      </c>
      <c r="M2209" s="27">
        <f t="shared" si="208"/>
        <v>2.9797597263523516</v>
      </c>
      <c r="N2209" s="27">
        <f t="shared" si="208"/>
        <v>297.97597263523517</v>
      </c>
      <c r="O2209" s="27">
        <f t="shared" si="208"/>
        <v>29.797597263523517</v>
      </c>
      <c r="P2209" s="27">
        <f t="shared" si="208"/>
        <v>2979.7597263523517</v>
      </c>
      <c r="Q2209" s="24">
        <f t="shared" si="205"/>
        <v>29797.597263523516</v>
      </c>
      <c r="R2209" s="19">
        <f t="shared" si="207"/>
        <v>297.97597263523517</v>
      </c>
    </row>
    <row r="2210" spans="7:18" ht="14.95" thickBot="1" x14ac:dyDescent="0.3">
      <c r="G2210">
        <f t="shared" si="206"/>
        <v>2.9729064691576153E-2</v>
      </c>
      <c r="H2210" s="46">
        <v>3.9399999999966</v>
      </c>
      <c r="I2210" s="45">
        <f t="shared" si="204"/>
        <v>2.4774220576313462</v>
      </c>
      <c r="J2210" s="23">
        <f t="shared" si="208"/>
        <v>2.9729064691576155E-3</v>
      </c>
      <c r="K2210" s="27">
        <f t="shared" si="208"/>
        <v>2.9729064691576157E-2</v>
      </c>
      <c r="L2210" s="27">
        <f t="shared" si="208"/>
        <v>0.29729064691576157</v>
      </c>
      <c r="M2210" s="27">
        <f t="shared" si="208"/>
        <v>2.9729064691576155</v>
      </c>
      <c r="N2210" s="27">
        <f t="shared" si="208"/>
        <v>297.29064691576156</v>
      </c>
      <c r="O2210" s="27">
        <f t="shared" si="208"/>
        <v>29.729064691576156</v>
      </c>
      <c r="P2210" s="27">
        <f t="shared" si="208"/>
        <v>2972.9064691576154</v>
      </c>
      <c r="Q2210" s="24">
        <f t="shared" si="205"/>
        <v>29729.064691576154</v>
      </c>
      <c r="R2210" s="19">
        <f t="shared" si="207"/>
        <v>297.29064691576156</v>
      </c>
    </row>
    <row r="2211" spans="7:18" ht="14.95" thickBot="1" x14ac:dyDescent="0.3">
      <c r="G2211">
        <f t="shared" si="206"/>
        <v>2.9660689740170346E-2</v>
      </c>
      <c r="H2211" s="46">
        <v>3.9299999999966002</v>
      </c>
      <c r="I2211" s="45">
        <f t="shared" si="204"/>
        <v>2.4717241450141954</v>
      </c>
      <c r="J2211" s="23">
        <f t="shared" si="208"/>
        <v>2.9660689740170342E-3</v>
      </c>
      <c r="K2211" s="27">
        <f t="shared" si="208"/>
        <v>2.9660689740170346E-2</v>
      </c>
      <c r="L2211" s="27">
        <f t="shared" si="208"/>
        <v>0.29660689740170343</v>
      </c>
      <c r="M2211" s="27">
        <f t="shared" si="208"/>
        <v>2.9660689740170345</v>
      </c>
      <c r="N2211" s="27">
        <f t="shared" si="208"/>
        <v>296.60689740170346</v>
      </c>
      <c r="O2211" s="27">
        <f t="shared" si="208"/>
        <v>29.660689740170344</v>
      </c>
      <c r="P2211" s="27">
        <f t="shared" si="208"/>
        <v>2966.0689740170342</v>
      </c>
      <c r="Q2211" s="24">
        <f t="shared" si="205"/>
        <v>29660.689740170343</v>
      </c>
      <c r="R2211" s="19">
        <f t="shared" si="207"/>
        <v>296.60689740170341</v>
      </c>
    </row>
    <row r="2212" spans="7:18" ht="14.95" thickBot="1" x14ac:dyDescent="0.3">
      <c r="G2212">
        <f t="shared" si="206"/>
        <v>2.9592472046788228E-2</v>
      </c>
      <c r="H2212" s="41">
        <v>3.9199999999965001</v>
      </c>
      <c r="I2212" s="45">
        <f t="shared" si="204"/>
        <v>2.4660393372323521</v>
      </c>
      <c r="J2212" s="23">
        <f t="shared" si="208"/>
        <v>2.9592472046788224E-3</v>
      </c>
      <c r="K2212" s="27">
        <f t="shared" si="208"/>
        <v>2.9592472046788224E-2</v>
      </c>
      <c r="L2212" s="27">
        <f t="shared" si="208"/>
        <v>0.29592472046788226</v>
      </c>
      <c r="M2212" s="27">
        <f t="shared" si="208"/>
        <v>2.9592472046788223</v>
      </c>
      <c r="N2212" s="27">
        <f t="shared" si="208"/>
        <v>295.92472046788225</v>
      </c>
      <c r="O2212" s="27">
        <f t="shared" si="208"/>
        <v>29.592472046788224</v>
      </c>
      <c r="P2212" s="27">
        <f t="shared" si="208"/>
        <v>2959.2472046788225</v>
      </c>
      <c r="Q2212" s="24">
        <f t="shared" si="205"/>
        <v>29592.472046788225</v>
      </c>
      <c r="R2212" s="19">
        <f t="shared" si="207"/>
        <v>295.92472046788225</v>
      </c>
    </row>
    <row r="2213" spans="7:18" ht="14.95" thickBot="1" x14ac:dyDescent="0.3">
      <c r="G2213">
        <f t="shared" si="206"/>
        <v>2.9524411249747733E-2</v>
      </c>
      <c r="H2213" s="46">
        <v>3.9099999999964998</v>
      </c>
      <c r="I2213" s="45">
        <f t="shared" si="204"/>
        <v>2.4603676041456444</v>
      </c>
      <c r="J2213" s="23">
        <f t="shared" si="208"/>
        <v>2.9524411249747732E-3</v>
      </c>
      <c r="K2213" s="27">
        <f t="shared" si="208"/>
        <v>2.952441124974773E-2</v>
      </c>
      <c r="L2213" s="27">
        <f t="shared" si="208"/>
        <v>0.29524411249747734</v>
      </c>
      <c r="M2213" s="27">
        <f t="shared" si="208"/>
        <v>2.9524411249747731</v>
      </c>
      <c r="N2213" s="27">
        <f t="shared" si="208"/>
        <v>295.24411249747732</v>
      </c>
      <c r="O2213" s="27">
        <f t="shared" si="208"/>
        <v>29.524411249747732</v>
      </c>
      <c r="P2213" s="27">
        <f t="shared" si="208"/>
        <v>2952.4411249747732</v>
      </c>
      <c r="Q2213" s="24">
        <f t="shared" si="205"/>
        <v>29524.411249747729</v>
      </c>
      <c r="R2213" s="19">
        <f t="shared" si="207"/>
        <v>295.24411249747732</v>
      </c>
    </row>
    <row r="2214" spans="7:18" ht="14.95" thickBot="1" x14ac:dyDescent="0.3">
      <c r="G2214">
        <f t="shared" si="206"/>
        <v>2.9456506988196633E-2</v>
      </c>
      <c r="H2214" s="46">
        <v>3.8999999999965</v>
      </c>
      <c r="I2214" s="45">
        <f t="shared" si="204"/>
        <v>2.4547089156830526</v>
      </c>
      <c r="J2214" s="23">
        <f t="shared" si="208"/>
        <v>2.9456506988196633E-3</v>
      </c>
      <c r="K2214" s="27">
        <f t="shared" si="208"/>
        <v>2.9456506988196633E-2</v>
      </c>
      <c r="L2214" s="27">
        <f t="shared" si="208"/>
        <v>0.29456506988196635</v>
      </c>
      <c r="M2214" s="27">
        <f t="shared" si="208"/>
        <v>2.9456506988196631</v>
      </c>
      <c r="N2214" s="27">
        <f t="shared" si="208"/>
        <v>294.56506988196634</v>
      </c>
      <c r="O2214" s="27">
        <f t="shared" si="208"/>
        <v>29.456506988196633</v>
      </c>
      <c r="P2214" s="27">
        <f t="shared" si="208"/>
        <v>2945.6506988196634</v>
      </c>
      <c r="Q2214" s="24">
        <f t="shared" si="205"/>
        <v>29456.506988196634</v>
      </c>
      <c r="R2214" s="19">
        <f t="shared" si="207"/>
        <v>294.56506988196634</v>
      </c>
    </row>
    <row r="2215" spans="7:18" ht="14.95" thickBot="1" x14ac:dyDescent="0.3">
      <c r="G2215">
        <f t="shared" si="206"/>
        <v>2.9388758902113263E-2</v>
      </c>
      <c r="H2215" s="46">
        <v>3.8899999999964998</v>
      </c>
      <c r="I2215" s="45">
        <f t="shared" si="204"/>
        <v>2.4490632418427718</v>
      </c>
      <c r="J2215" s="23">
        <f t="shared" si="208"/>
        <v>2.9388758902113262E-3</v>
      </c>
      <c r="K2215" s="27">
        <f t="shared" si="208"/>
        <v>2.9388758902113263E-2</v>
      </c>
      <c r="L2215" s="27">
        <f t="shared" si="208"/>
        <v>0.29388758902113266</v>
      </c>
      <c r="M2215" s="27">
        <f t="shared" si="208"/>
        <v>2.9388758902113263</v>
      </c>
      <c r="N2215" s="27">
        <f t="shared" si="208"/>
        <v>293.88758902113261</v>
      </c>
      <c r="O2215" s="27">
        <f t="shared" si="208"/>
        <v>29.388758902113263</v>
      </c>
      <c r="P2215" s="27">
        <f t="shared" si="208"/>
        <v>2938.8758902113264</v>
      </c>
      <c r="Q2215" s="24">
        <f t="shared" si="205"/>
        <v>29388.758902113263</v>
      </c>
      <c r="R2215" s="19">
        <f t="shared" si="207"/>
        <v>293.88758902113267</v>
      </c>
    </row>
    <row r="2216" spans="7:18" ht="14.95" thickBot="1" x14ac:dyDescent="0.3">
      <c r="G2216">
        <f t="shared" si="206"/>
        <v>2.9321166632304038E-2</v>
      </c>
      <c r="H2216" s="41">
        <v>3.8799999999965</v>
      </c>
      <c r="I2216" s="45">
        <f t="shared" si="204"/>
        <v>2.443430552692003</v>
      </c>
      <c r="J2216" s="23">
        <f t="shared" si="208"/>
        <v>2.9321166632304036E-3</v>
      </c>
      <c r="K2216" s="27">
        <f t="shared" si="208"/>
        <v>2.9321166632304038E-2</v>
      </c>
      <c r="L2216" s="27">
        <f t="shared" si="208"/>
        <v>0.29321166632304041</v>
      </c>
      <c r="M2216" s="27">
        <f t="shared" si="208"/>
        <v>2.9321166632304037</v>
      </c>
      <c r="N2216" s="27">
        <f t="shared" si="208"/>
        <v>293.21166632304039</v>
      </c>
      <c r="O2216" s="27">
        <f t="shared" si="208"/>
        <v>29.321166632304038</v>
      </c>
      <c r="P2216" s="27">
        <f t="shared" si="208"/>
        <v>2932.1166632304039</v>
      </c>
      <c r="Q2216" s="24">
        <f t="shared" si="205"/>
        <v>29321.166632304037</v>
      </c>
      <c r="R2216" s="19">
        <f t="shared" si="207"/>
        <v>293.21166632304039</v>
      </c>
    </row>
    <row r="2217" spans="7:18" ht="14.95" thickBot="1" x14ac:dyDescent="0.3">
      <c r="G2217">
        <f t="shared" si="206"/>
        <v>2.9253729820401451E-2</v>
      </c>
      <c r="H2217" s="46">
        <v>3.8699999999964998</v>
      </c>
      <c r="I2217" s="45">
        <f t="shared" si="204"/>
        <v>2.4378108183667875</v>
      </c>
      <c r="J2217" s="23">
        <f t="shared" si="208"/>
        <v>2.9253729820401448E-3</v>
      </c>
      <c r="K2217" s="27">
        <f t="shared" si="208"/>
        <v>2.9253729820401447E-2</v>
      </c>
      <c r="L2217" s="27">
        <f t="shared" si="208"/>
        <v>0.29253729820401447</v>
      </c>
      <c r="M2217" s="27">
        <f t="shared" si="208"/>
        <v>2.9253729820401451</v>
      </c>
      <c r="N2217" s="27">
        <f t="shared" si="208"/>
        <v>292.53729820401452</v>
      </c>
      <c r="O2217" s="27">
        <f t="shared" si="208"/>
        <v>29.25372982040145</v>
      </c>
      <c r="P2217" s="27">
        <f t="shared" si="208"/>
        <v>2925.372982040145</v>
      </c>
      <c r="Q2217" s="24">
        <f t="shared" si="205"/>
        <v>29253.729820401448</v>
      </c>
      <c r="R2217" s="19">
        <f t="shared" si="207"/>
        <v>292.53729820401452</v>
      </c>
    </row>
    <row r="2218" spans="7:18" ht="14.95" thickBot="1" x14ac:dyDescent="0.3">
      <c r="G2218">
        <f t="shared" si="206"/>
        <v>2.9186448108862263E-2</v>
      </c>
      <c r="H2218" s="46">
        <v>3.8599999999965</v>
      </c>
      <c r="I2218" s="45">
        <f t="shared" si="204"/>
        <v>2.4322040090718553</v>
      </c>
      <c r="J2218" s="23">
        <f t="shared" si="208"/>
        <v>2.918644810886226E-3</v>
      </c>
      <c r="K2218" s="27">
        <f t="shared" si="208"/>
        <v>2.9186448108862263E-2</v>
      </c>
      <c r="L2218" s="27">
        <f t="shared" si="208"/>
        <v>0.29186448108862262</v>
      </c>
      <c r="M2218" s="27">
        <f t="shared" si="208"/>
        <v>2.9186448108862262</v>
      </c>
      <c r="N2218" s="27">
        <f t="shared" si="208"/>
        <v>291.8644810886226</v>
      </c>
      <c r="O2218" s="27">
        <f t="shared" si="208"/>
        <v>29.186448108862262</v>
      </c>
      <c r="P2218" s="27">
        <f t="shared" si="208"/>
        <v>2918.644810886226</v>
      </c>
      <c r="Q2218" s="24">
        <f t="shared" si="205"/>
        <v>29186.44810886226</v>
      </c>
      <c r="R2218" s="19">
        <f t="shared" si="207"/>
        <v>291.8644810886226</v>
      </c>
    </row>
    <row r="2219" spans="7:18" ht="14.95" thickBot="1" x14ac:dyDescent="0.3">
      <c r="G2219">
        <f t="shared" si="206"/>
        <v>2.9119321140965521E-2</v>
      </c>
      <c r="H2219" s="46">
        <v>3.8499999999965002</v>
      </c>
      <c r="I2219" s="45">
        <f t="shared" si="204"/>
        <v>2.4266100950804601</v>
      </c>
      <c r="J2219" s="23">
        <f t="shared" si="208"/>
        <v>2.911932114096552E-3</v>
      </c>
      <c r="K2219" s="27">
        <f t="shared" si="208"/>
        <v>2.9119321140965521E-2</v>
      </c>
      <c r="L2219" s="27">
        <f t="shared" si="208"/>
        <v>0.29119321140965521</v>
      </c>
      <c r="M2219" s="27">
        <f t="shared" si="208"/>
        <v>2.9119321140965519</v>
      </c>
      <c r="N2219" s="27">
        <f t="shared" si="208"/>
        <v>291.19321140965519</v>
      </c>
      <c r="O2219" s="27">
        <f t="shared" si="208"/>
        <v>29.119321140965521</v>
      </c>
      <c r="P2219" s="27">
        <f t="shared" si="208"/>
        <v>2911.9321140965521</v>
      </c>
      <c r="Q2219" s="24">
        <f t="shared" si="205"/>
        <v>29119.32114096552</v>
      </c>
      <c r="R2219" s="19">
        <f t="shared" si="207"/>
        <v>291.19321140965525</v>
      </c>
    </row>
    <row r="2220" spans="7:18" ht="14.95" thickBot="1" x14ac:dyDescent="0.3">
      <c r="G2220">
        <f t="shared" si="206"/>
        <v>2.9052348560810726E-2</v>
      </c>
      <c r="H2220" s="41">
        <v>3.8399999999965</v>
      </c>
      <c r="I2220" s="45">
        <f t="shared" si="204"/>
        <v>2.421029046734227</v>
      </c>
      <c r="J2220" s="23">
        <f t="shared" si="208"/>
        <v>2.9052348560810724E-3</v>
      </c>
      <c r="K2220" s="27">
        <f t="shared" si="208"/>
        <v>2.9052348560810723E-2</v>
      </c>
      <c r="L2220" s="27">
        <f t="shared" si="208"/>
        <v>0.29052348560810726</v>
      </c>
      <c r="M2220" s="27">
        <f t="shared" si="208"/>
        <v>2.9052348560810723</v>
      </c>
      <c r="N2220" s="27">
        <f t="shared" si="208"/>
        <v>290.52348560810725</v>
      </c>
      <c r="O2220" s="27">
        <f t="shared" si="208"/>
        <v>29.052348560810724</v>
      </c>
      <c r="P2220" s="27">
        <f t="shared" si="208"/>
        <v>2905.2348560810724</v>
      </c>
      <c r="Q2220" s="24">
        <f t="shared" si="205"/>
        <v>29052.348560810722</v>
      </c>
      <c r="R2220" s="19">
        <f t="shared" si="207"/>
        <v>290.52348560810725</v>
      </c>
    </row>
    <row r="2221" spans="7:18" ht="14.95" thickBot="1" x14ac:dyDescent="0.3">
      <c r="G2221">
        <f t="shared" si="206"/>
        <v>2.8985530013315931E-2</v>
      </c>
      <c r="H2221" s="46">
        <v>3.8299999999965002</v>
      </c>
      <c r="I2221" s="45">
        <f t="shared" si="204"/>
        <v>2.4154608344429942</v>
      </c>
      <c r="J2221" s="23">
        <f t="shared" si="208"/>
        <v>2.8985530013315931E-3</v>
      </c>
      <c r="K2221" s="27">
        <f t="shared" si="208"/>
        <v>2.8985530013315931E-2</v>
      </c>
      <c r="L2221" s="27">
        <f t="shared" si="208"/>
        <v>0.2898553001331593</v>
      </c>
      <c r="M2221" s="27">
        <f t="shared" si="208"/>
        <v>2.8985530013315932</v>
      </c>
      <c r="N2221" s="27">
        <f t="shared" si="208"/>
        <v>289.85530013315929</v>
      </c>
      <c r="O2221" s="27">
        <f t="shared" si="208"/>
        <v>28.98553001331593</v>
      </c>
      <c r="P2221" s="27">
        <f t="shared" si="208"/>
        <v>2898.5530013315929</v>
      </c>
      <c r="Q2221" s="24">
        <f t="shared" si="205"/>
        <v>28985.530013315929</v>
      </c>
      <c r="R2221" s="19">
        <f t="shared" si="207"/>
        <v>289.85530013315929</v>
      </c>
    </row>
    <row r="2222" spans="7:18" ht="14.95" thickBot="1" x14ac:dyDescent="0.3">
      <c r="G2222">
        <f t="shared" si="206"/>
        <v>2.8918865144215836E-2</v>
      </c>
      <c r="H2222" s="46">
        <v>3.8199999999965</v>
      </c>
      <c r="I2222" s="45">
        <f t="shared" si="204"/>
        <v>2.4099054286846529</v>
      </c>
      <c r="J2222" s="23">
        <f t="shared" si="208"/>
        <v>2.8918865144215832E-3</v>
      </c>
      <c r="K2222" s="27">
        <f t="shared" si="208"/>
        <v>2.8918865144215836E-2</v>
      </c>
      <c r="L2222" s="27">
        <f t="shared" si="208"/>
        <v>0.28918865144215833</v>
      </c>
      <c r="M2222" s="27">
        <f t="shared" si="208"/>
        <v>2.8918865144215835</v>
      </c>
      <c r="N2222" s="27">
        <f t="shared" si="208"/>
        <v>289.18865144215835</v>
      </c>
      <c r="O2222" s="27">
        <f t="shared" si="208"/>
        <v>28.918865144215832</v>
      </c>
      <c r="P2222" s="27">
        <f t="shared" si="208"/>
        <v>2891.8865144215833</v>
      </c>
      <c r="Q2222" s="24">
        <f t="shared" si="205"/>
        <v>28918.865144215833</v>
      </c>
      <c r="R2222" s="19">
        <f t="shared" si="207"/>
        <v>289.18865144215835</v>
      </c>
    </row>
    <row r="2223" spans="7:18" ht="14.95" thickBot="1" x14ac:dyDescent="0.3">
      <c r="G2223">
        <f t="shared" si="206"/>
        <v>2.885235360005995E-2</v>
      </c>
      <c r="H2223" s="46">
        <v>3.8099999999965002</v>
      </c>
      <c r="I2223" s="45">
        <f t="shared" si="204"/>
        <v>2.4043628000049959</v>
      </c>
      <c r="J2223" s="23">
        <f t="shared" si="208"/>
        <v>2.8852353600059949E-3</v>
      </c>
      <c r="K2223" s="27">
        <f t="shared" si="208"/>
        <v>2.885235360005995E-2</v>
      </c>
      <c r="L2223" s="27">
        <f t="shared" si="208"/>
        <v>0.28852353600059955</v>
      </c>
      <c r="M2223" s="27">
        <f t="shared" si="208"/>
        <v>2.885235360005995</v>
      </c>
      <c r="N2223" s="27">
        <f t="shared" si="208"/>
        <v>288.52353600059951</v>
      </c>
      <c r="O2223" s="27">
        <f t="shared" si="208"/>
        <v>28.852353600059953</v>
      </c>
      <c r="P2223" s="27">
        <f t="shared" si="208"/>
        <v>2885.2353600059951</v>
      </c>
      <c r="Q2223" s="24">
        <f t="shared" si="205"/>
        <v>28852.353600059949</v>
      </c>
      <c r="R2223" s="19">
        <f t="shared" si="207"/>
        <v>288.52353600059951</v>
      </c>
    </row>
    <row r="2224" spans="7:18" ht="14.95" thickBot="1" x14ac:dyDescent="0.3">
      <c r="G2224">
        <f t="shared" si="206"/>
        <v>2.8785995028210692E-2</v>
      </c>
      <c r="H2224" s="41">
        <v>3.7999999999965</v>
      </c>
      <c r="I2224" s="45">
        <f t="shared" si="204"/>
        <v>2.3988329190175577</v>
      </c>
      <c r="J2224" s="23">
        <f t="shared" si="208"/>
        <v>2.8785995028210694E-3</v>
      </c>
      <c r="K2224" s="27">
        <f t="shared" si="208"/>
        <v>2.8785995028210692E-2</v>
      </c>
      <c r="L2224" s="27">
        <f t="shared" si="208"/>
        <v>0.28785995028210692</v>
      </c>
      <c r="M2224" s="27">
        <f t="shared" si="208"/>
        <v>2.8785995028210696</v>
      </c>
      <c r="N2224" s="27">
        <f t="shared" si="208"/>
        <v>287.85995028210692</v>
      </c>
      <c r="O2224" s="27">
        <f t="shared" si="208"/>
        <v>28.785995028210696</v>
      </c>
      <c r="P2224" s="27">
        <f t="shared" si="208"/>
        <v>2878.5995028210696</v>
      </c>
      <c r="Q2224" s="24">
        <f t="shared" si="205"/>
        <v>28785.995028210695</v>
      </c>
      <c r="R2224" s="19">
        <f t="shared" si="207"/>
        <v>287.85995028210698</v>
      </c>
    </row>
    <row r="2225" spans="7:18" ht="14.95" thickBot="1" x14ac:dyDescent="0.3">
      <c r="G2225">
        <f t="shared" si="206"/>
        <v>2.8719789076841508E-2</v>
      </c>
      <c r="H2225" s="46">
        <v>3.7899999999965002</v>
      </c>
      <c r="I2225" s="45">
        <f t="shared" si="204"/>
        <v>2.3933157564034588</v>
      </c>
      <c r="J2225" s="23">
        <f t="shared" si="208"/>
        <v>2.8719789076841508E-3</v>
      </c>
      <c r="K2225" s="27">
        <f t="shared" si="208"/>
        <v>2.8719789076841508E-2</v>
      </c>
      <c r="L2225" s="27">
        <f t="shared" si="208"/>
        <v>0.28719789076841507</v>
      </c>
      <c r="M2225" s="27">
        <f t="shared" si="208"/>
        <v>2.8719789076841509</v>
      </c>
      <c r="N2225" s="27">
        <f t="shared" si="208"/>
        <v>287.19789076841511</v>
      </c>
      <c r="O2225" s="27">
        <f t="shared" si="208"/>
        <v>28.719789076841508</v>
      </c>
      <c r="P2225" s="27">
        <f t="shared" si="208"/>
        <v>2871.9789076841507</v>
      </c>
      <c r="Q2225" s="24">
        <f t="shared" si="205"/>
        <v>28719.789076841505</v>
      </c>
      <c r="R2225" s="19">
        <f t="shared" si="207"/>
        <v>287.19789076841511</v>
      </c>
    </row>
    <row r="2226" spans="7:18" ht="14.95" thickBot="1" x14ac:dyDescent="0.3">
      <c r="G2226">
        <f t="shared" si="206"/>
        <v>2.8653735394935039E-2</v>
      </c>
      <c r="H2226" s="46">
        <v>3.7799999999964999</v>
      </c>
      <c r="I2226" s="45">
        <f t="shared" si="204"/>
        <v>2.3878112829112532</v>
      </c>
      <c r="J2226" s="23">
        <f t="shared" si="208"/>
        <v>2.8653735394935037E-3</v>
      </c>
      <c r="K2226" s="27">
        <f t="shared" si="208"/>
        <v>2.8653735394935036E-2</v>
      </c>
      <c r="L2226" s="27">
        <f t="shared" si="208"/>
        <v>0.28653735394935037</v>
      </c>
      <c r="M2226" s="27">
        <f t="shared" si="208"/>
        <v>2.8653735394935036</v>
      </c>
      <c r="N2226" s="27">
        <f t="shared" si="208"/>
        <v>286.53735394935035</v>
      </c>
      <c r="O2226" s="27">
        <f t="shared" si="208"/>
        <v>28.653735394935037</v>
      </c>
      <c r="P2226" s="27">
        <f t="shared" si="208"/>
        <v>2865.3735394935038</v>
      </c>
      <c r="Q2226" s="24">
        <f t="shared" si="205"/>
        <v>28653.735394935036</v>
      </c>
      <c r="R2226" s="19">
        <f t="shared" si="207"/>
        <v>286.5373539493504</v>
      </c>
    </row>
    <row r="2227" spans="7:18" ht="14.95" thickBot="1" x14ac:dyDescent="0.3">
      <c r="G2227">
        <f t="shared" si="206"/>
        <v>2.8587833632281248E-2</v>
      </c>
      <c r="H2227" s="46">
        <v>3.7699999999965002</v>
      </c>
      <c r="I2227" s="45">
        <f t="shared" si="204"/>
        <v>2.3823194693567706</v>
      </c>
      <c r="J2227" s="23">
        <f t="shared" si="208"/>
        <v>2.8587833632281248E-3</v>
      </c>
      <c r="K2227" s="27">
        <f t="shared" si="208"/>
        <v>2.8587833632281248E-2</v>
      </c>
      <c r="L2227" s="27">
        <f t="shared" si="208"/>
        <v>0.28587833632281251</v>
      </c>
      <c r="M2227" s="27">
        <f t="shared" si="208"/>
        <v>2.8587833632281252</v>
      </c>
      <c r="N2227" s="27">
        <f t="shared" si="208"/>
        <v>285.87833632281252</v>
      </c>
      <c r="O2227" s="27">
        <f t="shared" si="208"/>
        <v>28.587833632281249</v>
      </c>
      <c r="P2227" s="27">
        <f t="shared" si="208"/>
        <v>2858.7833632281249</v>
      </c>
      <c r="Q2227" s="24">
        <f t="shared" si="205"/>
        <v>28587.833632281247</v>
      </c>
      <c r="R2227" s="19">
        <f t="shared" si="207"/>
        <v>285.87833632281252</v>
      </c>
    </row>
    <row r="2228" spans="7:18" ht="14.95" thickBot="1" x14ac:dyDescent="0.3">
      <c r="G2228">
        <f t="shared" si="206"/>
        <v>2.8522083439475539E-2</v>
      </c>
      <c r="H2228" s="41">
        <v>3.7599999999964999</v>
      </c>
      <c r="I2228" s="45">
        <f t="shared" si="204"/>
        <v>2.3768402866229614</v>
      </c>
      <c r="J2228" s="23">
        <f t="shared" si="208"/>
        <v>2.8522083439475533E-3</v>
      </c>
      <c r="K2228" s="27">
        <f t="shared" si="208"/>
        <v>2.8522083439475536E-2</v>
      </c>
      <c r="L2228" s="27">
        <f t="shared" si="208"/>
        <v>0.28522083439475537</v>
      </c>
      <c r="M2228" s="27">
        <f t="shared" si="208"/>
        <v>2.8522083439475536</v>
      </c>
      <c r="N2228" s="27">
        <f t="shared" si="208"/>
        <v>285.22083439475534</v>
      </c>
      <c r="O2228" s="27">
        <f t="shared" si="208"/>
        <v>28.522083439475537</v>
      </c>
      <c r="P2228" s="27">
        <f t="shared" si="208"/>
        <v>2852.2083439475537</v>
      </c>
      <c r="Q2228" s="24">
        <f t="shared" si="205"/>
        <v>28522.083439475537</v>
      </c>
      <c r="R2228" s="19">
        <f t="shared" si="207"/>
        <v>285.2208343947554</v>
      </c>
    </row>
    <row r="2229" spans="7:18" ht="14.95" thickBot="1" x14ac:dyDescent="0.3">
      <c r="G2229">
        <f t="shared" si="206"/>
        <v>2.8456484467916932E-2</v>
      </c>
      <c r="H2229" s="46">
        <v>3.7499999999965001</v>
      </c>
      <c r="I2229" s="45">
        <f t="shared" si="204"/>
        <v>2.3713737056597441</v>
      </c>
      <c r="J2229" s="23">
        <f t="shared" si="208"/>
        <v>2.8456484467916927E-3</v>
      </c>
      <c r="K2229" s="27">
        <f t="shared" si="208"/>
        <v>2.8456484467916932E-2</v>
      </c>
      <c r="L2229" s="27">
        <f t="shared" si="208"/>
        <v>0.28456484467916932</v>
      </c>
      <c r="M2229" s="27">
        <f t="shared" si="208"/>
        <v>2.8456484467916932</v>
      </c>
      <c r="N2229" s="27">
        <f t="shared" si="208"/>
        <v>284.56484467916931</v>
      </c>
      <c r="O2229" s="27">
        <f t="shared" si="208"/>
        <v>28.45648446791693</v>
      </c>
      <c r="P2229" s="27">
        <f t="shared" si="208"/>
        <v>2845.648446791693</v>
      </c>
      <c r="Q2229" s="24">
        <f t="shared" si="205"/>
        <v>28456.484467916929</v>
      </c>
      <c r="R2229" s="19">
        <f t="shared" si="207"/>
        <v>284.56484467916931</v>
      </c>
    </row>
    <row r="2230" spans="7:18" ht="14.95" thickBot="1" x14ac:dyDescent="0.3">
      <c r="G2230">
        <f t="shared" si="206"/>
        <v>2.8391036369806218E-2</v>
      </c>
      <c r="H2230" s="46">
        <v>3.7399999999964999</v>
      </c>
      <c r="I2230" s="45">
        <f t="shared" si="204"/>
        <v>2.3659196974838514</v>
      </c>
      <c r="J2230" s="23">
        <f t="shared" si="208"/>
        <v>2.8391036369806214E-3</v>
      </c>
      <c r="K2230" s="27">
        <f t="shared" si="208"/>
        <v>2.8391036369806215E-2</v>
      </c>
      <c r="L2230" s="27">
        <f t="shared" si="208"/>
        <v>0.28391036369806216</v>
      </c>
      <c r="M2230" s="27">
        <f t="shared" si="208"/>
        <v>2.8391036369806213</v>
      </c>
      <c r="N2230" s="27">
        <f t="shared" si="208"/>
        <v>283.91036369806216</v>
      </c>
      <c r="O2230" s="27">
        <f t="shared" si="208"/>
        <v>28.391036369806216</v>
      </c>
      <c r="P2230" s="27">
        <f t="shared" si="208"/>
        <v>2839.1036369806216</v>
      </c>
      <c r="Q2230" s="24">
        <f t="shared" si="205"/>
        <v>28391.036369806214</v>
      </c>
      <c r="R2230" s="19">
        <f t="shared" si="207"/>
        <v>283.91036369806216</v>
      </c>
    </row>
    <row r="2231" spans="7:18" ht="14.95" thickBot="1" x14ac:dyDescent="0.3">
      <c r="G2231">
        <f t="shared" si="206"/>
        <v>2.8325738798144103E-2</v>
      </c>
      <c r="H2231" s="46">
        <v>3.7299999999965001</v>
      </c>
      <c r="I2231" s="45">
        <f t="shared" si="204"/>
        <v>2.3604782331786751</v>
      </c>
      <c r="J2231" s="23">
        <f t="shared" si="208"/>
        <v>2.8325738798144103E-3</v>
      </c>
      <c r="K2231" s="27">
        <f t="shared" si="208"/>
        <v>2.8325738798144103E-2</v>
      </c>
      <c r="L2231" s="27">
        <f t="shared" si="208"/>
        <v>0.28325738798144101</v>
      </c>
      <c r="M2231" s="27">
        <f t="shared" si="208"/>
        <v>2.8325738798144102</v>
      </c>
      <c r="N2231" s="27">
        <f t="shared" si="208"/>
        <v>283.25738798144101</v>
      </c>
      <c r="O2231" s="27">
        <f t="shared" si="208"/>
        <v>28.325738798144101</v>
      </c>
      <c r="P2231" s="27">
        <f t="shared" si="208"/>
        <v>2832.5738798144102</v>
      </c>
      <c r="Q2231" s="24">
        <f t="shared" si="205"/>
        <v>28325.738798144102</v>
      </c>
      <c r="R2231" s="19">
        <f t="shared" si="207"/>
        <v>283.25738798144101</v>
      </c>
    </row>
    <row r="2232" spans="7:18" ht="14.95" thickBot="1" x14ac:dyDescent="0.3">
      <c r="G2232">
        <f t="shared" si="206"/>
        <v>2.8260591406729343E-2</v>
      </c>
      <c r="H2232" s="41">
        <v>3.7199999999964999</v>
      </c>
      <c r="I2232" s="45">
        <f t="shared" si="204"/>
        <v>2.3550492838941119</v>
      </c>
      <c r="J2232" s="23">
        <f t="shared" si="208"/>
        <v>2.8260591406729344E-3</v>
      </c>
      <c r="K2232" s="27">
        <f t="shared" si="208"/>
        <v>2.8260591406729343E-2</v>
      </c>
      <c r="L2232" s="27">
        <f t="shared" si="208"/>
        <v>0.28260591406729341</v>
      </c>
      <c r="M2232" s="27">
        <f t="shared" si="208"/>
        <v>2.8260591406729341</v>
      </c>
      <c r="N2232" s="27">
        <f t="shared" si="208"/>
        <v>282.60591406729344</v>
      </c>
      <c r="O2232" s="27">
        <f t="shared" si="208"/>
        <v>28.260591406729343</v>
      </c>
      <c r="P2232" s="27">
        <f t="shared" si="208"/>
        <v>2826.0591406729341</v>
      </c>
      <c r="Q2232" s="24">
        <f t="shared" si="205"/>
        <v>28260.591406729342</v>
      </c>
      <c r="R2232" s="19">
        <f t="shared" si="207"/>
        <v>282.60591406729344</v>
      </c>
    </row>
    <row r="2233" spans="7:18" ht="14.95" thickBot="1" x14ac:dyDescent="0.3">
      <c r="G2233">
        <f t="shared" si="206"/>
        <v>2.8195593850156964E-2</v>
      </c>
      <c r="H2233" s="46">
        <v>3.7099999999965001</v>
      </c>
      <c r="I2233" s="45">
        <f t="shared" si="204"/>
        <v>2.3496328208464137</v>
      </c>
      <c r="J2233" s="23">
        <f t="shared" si="208"/>
        <v>2.8195593850156965E-3</v>
      </c>
      <c r="K2233" s="27">
        <f t="shared" si="208"/>
        <v>2.8195593850156964E-2</v>
      </c>
      <c r="L2233" s="27">
        <f t="shared" si="208"/>
        <v>0.28195593850156964</v>
      </c>
      <c r="M2233" s="27">
        <f t="shared" si="208"/>
        <v>2.8195593850156966</v>
      </c>
      <c r="N2233" s="27">
        <f t="shared" si="208"/>
        <v>281.95593850156968</v>
      </c>
      <c r="O2233" s="27">
        <f t="shared" si="208"/>
        <v>28.195593850156964</v>
      </c>
      <c r="P2233" s="27">
        <f t="shared" si="208"/>
        <v>2819.5593850156965</v>
      </c>
      <c r="Q2233" s="24">
        <f t="shared" si="205"/>
        <v>28195.593850156965</v>
      </c>
      <c r="R2233" s="19">
        <f t="shared" si="207"/>
        <v>281.95593850156968</v>
      </c>
    </row>
    <row r="2234" spans="7:18" ht="14.95" thickBot="1" x14ac:dyDescent="0.3">
      <c r="G2234">
        <f t="shared" si="206"/>
        <v>2.8130745783816399E-2</v>
      </c>
      <c r="H2234" s="46">
        <v>3.6999999999964999</v>
      </c>
      <c r="I2234" s="45">
        <f t="shared" si="204"/>
        <v>2.3442288153180333</v>
      </c>
      <c r="J2234" s="23">
        <f t="shared" si="208"/>
        <v>2.8130745783816399E-3</v>
      </c>
      <c r="K2234" s="27">
        <f t="shared" si="208"/>
        <v>2.8130745783816399E-2</v>
      </c>
      <c r="L2234" s="27">
        <f t="shared" si="208"/>
        <v>0.28130745783816402</v>
      </c>
      <c r="M2234" s="27">
        <f t="shared" si="208"/>
        <v>2.8130745783816402</v>
      </c>
      <c r="N2234" s="27">
        <f t="shared" si="208"/>
        <v>281.307457838164</v>
      </c>
      <c r="O2234" s="27">
        <f t="shared" si="208"/>
        <v>28.130745783816401</v>
      </c>
      <c r="P2234" s="27">
        <f t="shared" si="208"/>
        <v>2813.0745783816401</v>
      </c>
      <c r="Q2234" s="24">
        <f t="shared" si="205"/>
        <v>28130.745783816401</v>
      </c>
      <c r="R2234" s="19">
        <f t="shared" si="207"/>
        <v>281.307457838164</v>
      </c>
    </row>
    <row r="2235" spans="7:18" ht="14.95" thickBot="1" x14ac:dyDescent="0.3">
      <c r="G2235">
        <f t="shared" si="206"/>
        <v>2.8066046863889641E-2</v>
      </c>
      <c r="H2235" s="46">
        <v>3.6899999999965001</v>
      </c>
      <c r="I2235" s="45">
        <f t="shared" si="204"/>
        <v>2.3388372386574701</v>
      </c>
      <c r="J2235" s="23">
        <f t="shared" si="208"/>
        <v>2.8066046863889638E-3</v>
      </c>
      <c r="K2235" s="27">
        <f t="shared" si="208"/>
        <v>2.8066046863889638E-2</v>
      </c>
      <c r="L2235" s="27">
        <f t="shared" si="208"/>
        <v>0.28066046863889638</v>
      </c>
      <c r="M2235" s="27">
        <f t="shared" si="208"/>
        <v>2.806604686388964</v>
      </c>
      <c r="N2235" s="27">
        <f t="shared" si="208"/>
        <v>280.66046863889642</v>
      </c>
      <c r="O2235" s="27">
        <f t="shared" si="208"/>
        <v>28.066046863889639</v>
      </c>
      <c r="P2235" s="27">
        <f t="shared" si="208"/>
        <v>2806.6046863889637</v>
      </c>
      <c r="Q2235" s="24">
        <f t="shared" si="205"/>
        <v>28066.046863889638</v>
      </c>
      <c r="R2235" s="19">
        <f t="shared" si="207"/>
        <v>280.66046863889636</v>
      </c>
    </row>
    <row r="2236" spans="7:18" ht="14.95" thickBot="1" x14ac:dyDescent="0.3">
      <c r="G2236">
        <f t="shared" si="206"/>
        <v>2.8001496747349464E-2</v>
      </c>
      <c r="H2236" s="41">
        <v>3.6799999999964998</v>
      </c>
      <c r="I2236" s="45">
        <f t="shared" si="204"/>
        <v>2.3334580622791221</v>
      </c>
      <c r="J2236" s="23">
        <f t="shared" si="208"/>
        <v>2.8001496747349463E-3</v>
      </c>
      <c r="K2236" s="27">
        <f t="shared" si="208"/>
        <v>2.8001496747349464E-2</v>
      </c>
      <c r="L2236" s="27">
        <f t="shared" si="208"/>
        <v>0.28001496747349464</v>
      </c>
      <c r="M2236" s="27">
        <f t="shared" si="208"/>
        <v>2.8001496747349464</v>
      </c>
      <c r="N2236" s="27">
        <f t="shared" si="208"/>
        <v>280.01496747349466</v>
      </c>
      <c r="O2236" s="27">
        <f t="shared" si="208"/>
        <v>28.001496747349464</v>
      </c>
      <c r="P2236" s="27">
        <f t="shared" si="208"/>
        <v>2800.1496747349465</v>
      </c>
      <c r="Q2236" s="24">
        <f t="shared" si="205"/>
        <v>28001.496747349469</v>
      </c>
      <c r="R2236" s="19">
        <f t="shared" si="207"/>
        <v>280.01496747349466</v>
      </c>
    </row>
    <row r="2237" spans="7:18" ht="14.95" thickBot="1" x14ac:dyDescent="0.3">
      <c r="G2237">
        <f t="shared" si="206"/>
        <v>2.7937095091957583E-2</v>
      </c>
      <c r="H2237" s="46">
        <v>3.6699999999965001</v>
      </c>
      <c r="I2237" s="45">
        <f t="shared" si="204"/>
        <v>2.3280912576631319</v>
      </c>
      <c r="J2237" s="23">
        <f t="shared" si="208"/>
        <v>2.7937095091957582E-3</v>
      </c>
      <c r="K2237" s="27">
        <f t="shared" si="208"/>
        <v>2.7937095091957583E-2</v>
      </c>
      <c r="L2237" s="27">
        <f t="shared" si="208"/>
        <v>0.27937095091957581</v>
      </c>
      <c r="M2237" s="27">
        <f t="shared" ref="M2237:P2300" si="209">M$3*$T$4*($I2237/1000)</f>
        <v>2.7937095091957582</v>
      </c>
      <c r="N2237" s="27">
        <f t="shared" si="209"/>
        <v>279.37095091957582</v>
      </c>
      <c r="O2237" s="27">
        <f t="shared" si="209"/>
        <v>27.93709509195758</v>
      </c>
      <c r="P2237" s="27">
        <f t="shared" si="209"/>
        <v>2793.7095091957581</v>
      </c>
      <c r="Q2237" s="24">
        <f t="shared" si="205"/>
        <v>27937.095091957581</v>
      </c>
      <c r="R2237" s="19">
        <f t="shared" si="207"/>
        <v>279.37095091957582</v>
      </c>
    </row>
    <row r="2238" spans="7:18" ht="14.95" thickBot="1" x14ac:dyDescent="0.3">
      <c r="G2238">
        <f t="shared" si="206"/>
        <v>2.7872841556262819E-2</v>
      </c>
      <c r="H2238" s="46">
        <v>3.6599999999964998</v>
      </c>
      <c r="I2238" s="45">
        <f t="shared" si="204"/>
        <v>2.322736796355235</v>
      </c>
      <c r="J2238" s="23">
        <f t="shared" ref="J2238:L2301" si="210">J$3*$T$4*($I2238/1000)</f>
        <v>2.7872841556262819E-3</v>
      </c>
      <c r="K2238" s="27">
        <f t="shared" si="210"/>
        <v>2.7872841556262819E-2</v>
      </c>
      <c r="L2238" s="27">
        <f t="shared" si="210"/>
        <v>0.27872841556262817</v>
      </c>
      <c r="M2238" s="27">
        <f t="shared" si="209"/>
        <v>2.7872841556262817</v>
      </c>
      <c r="N2238" s="27">
        <f t="shared" si="209"/>
        <v>278.72841556262819</v>
      </c>
      <c r="O2238" s="27">
        <f t="shared" si="209"/>
        <v>27.87284155626282</v>
      </c>
      <c r="P2238" s="27">
        <f t="shared" si="209"/>
        <v>2787.284155626282</v>
      </c>
      <c r="Q2238" s="24">
        <f t="shared" si="205"/>
        <v>27872.841556262822</v>
      </c>
      <c r="R2238" s="19">
        <f t="shared" si="207"/>
        <v>278.72841556262819</v>
      </c>
    </row>
    <row r="2239" spans="7:18" ht="14.95" thickBot="1" x14ac:dyDescent="0.3">
      <c r="G2239">
        <f t="shared" si="206"/>
        <v>2.7808735799599332E-2</v>
      </c>
      <c r="H2239" s="46">
        <v>3.6499999999965</v>
      </c>
      <c r="I2239" s="45">
        <f t="shared" si="204"/>
        <v>2.3173946499666109</v>
      </c>
      <c r="J2239" s="23">
        <f t="shared" si="210"/>
        <v>2.7808735799599331E-3</v>
      </c>
      <c r="K2239" s="27">
        <f t="shared" si="210"/>
        <v>2.7808735799599332E-2</v>
      </c>
      <c r="L2239" s="27">
        <f t="shared" si="210"/>
        <v>0.27808735799599332</v>
      </c>
      <c r="M2239" s="27">
        <f t="shared" si="209"/>
        <v>2.7808735799599331</v>
      </c>
      <c r="N2239" s="27">
        <f t="shared" si="209"/>
        <v>278.08735799599333</v>
      </c>
      <c r="O2239" s="27">
        <f t="shared" si="209"/>
        <v>27.808735799599329</v>
      </c>
      <c r="P2239" s="27">
        <f t="shared" si="209"/>
        <v>2780.8735799599331</v>
      </c>
      <c r="Q2239" s="24">
        <f t="shared" si="205"/>
        <v>27808.73579959933</v>
      </c>
      <c r="R2239" s="19">
        <f t="shared" si="207"/>
        <v>278.08735799599333</v>
      </c>
    </row>
    <row r="2240" spans="7:18" ht="14.95" thickBot="1" x14ac:dyDescent="0.3">
      <c r="G2240">
        <f t="shared" si="206"/>
        <v>2.7744777482084777E-2</v>
      </c>
      <c r="H2240" s="41">
        <v>3.6399999999964998</v>
      </c>
      <c r="I2240" s="45">
        <f t="shared" si="204"/>
        <v>2.3120647901737312</v>
      </c>
      <c r="J2240" s="23">
        <f t="shared" si="210"/>
        <v>2.7744777482084774E-3</v>
      </c>
      <c r="K2240" s="27">
        <f t="shared" si="210"/>
        <v>2.7744777482084773E-2</v>
      </c>
      <c r="L2240" s="27">
        <f t="shared" si="210"/>
        <v>0.2774477748208477</v>
      </c>
      <c r="M2240" s="27">
        <f t="shared" si="209"/>
        <v>2.7744777482084775</v>
      </c>
      <c r="N2240" s="27">
        <f t="shared" si="209"/>
        <v>277.44777482084771</v>
      </c>
      <c r="O2240" s="27">
        <f t="shared" si="209"/>
        <v>27.744777482084775</v>
      </c>
      <c r="P2240" s="27">
        <f t="shared" si="209"/>
        <v>2774.4777482084774</v>
      </c>
      <c r="Q2240" s="24">
        <f t="shared" si="205"/>
        <v>27744.777482084774</v>
      </c>
      <c r="R2240" s="19">
        <f t="shared" si="207"/>
        <v>277.44777482084777</v>
      </c>
    </row>
    <row r="2241" spans="7:18" ht="14.95" thickBot="1" x14ac:dyDescent="0.3">
      <c r="G2241">
        <f t="shared" si="206"/>
        <v>2.7680966264618526E-2</v>
      </c>
      <c r="H2241" s="46">
        <v>3.6299999999965</v>
      </c>
      <c r="I2241" s="45">
        <f t="shared" ref="I2241:I2304" si="211">10^(H2241/10)</f>
        <v>2.3067471887182105</v>
      </c>
      <c r="J2241" s="23">
        <f t="shared" si="210"/>
        <v>2.7680966264618523E-3</v>
      </c>
      <c r="K2241" s="27">
        <f t="shared" si="210"/>
        <v>2.7680966264618523E-2</v>
      </c>
      <c r="L2241" s="27">
        <f t="shared" si="210"/>
        <v>0.27680966264618523</v>
      </c>
      <c r="M2241" s="27">
        <f t="shared" si="209"/>
        <v>2.7680966264618525</v>
      </c>
      <c r="N2241" s="27">
        <f t="shared" si="209"/>
        <v>276.80966264618525</v>
      </c>
      <c r="O2241" s="27">
        <f t="shared" si="209"/>
        <v>27.680966264618526</v>
      </c>
      <c r="P2241" s="27">
        <f t="shared" si="209"/>
        <v>2768.0966264618523</v>
      </c>
      <c r="Q2241" s="24">
        <f t="shared" si="205"/>
        <v>27680.966264618524</v>
      </c>
      <c r="R2241" s="19">
        <f t="shared" si="207"/>
        <v>276.80966264618525</v>
      </c>
    </row>
    <row r="2242" spans="7:18" ht="14.95" thickBot="1" x14ac:dyDescent="0.3">
      <c r="G2242">
        <f t="shared" si="206"/>
        <v>2.7617301808879849E-2</v>
      </c>
      <c r="H2242" s="46">
        <v>3.6199999999964998</v>
      </c>
      <c r="I2242" s="45">
        <f t="shared" si="211"/>
        <v>2.301441817406654</v>
      </c>
      <c r="J2242" s="23">
        <f t="shared" si="210"/>
        <v>2.7617301808879847E-3</v>
      </c>
      <c r="K2242" s="27">
        <f t="shared" si="210"/>
        <v>2.7617301808879849E-2</v>
      </c>
      <c r="L2242" s="27">
        <f t="shared" si="210"/>
        <v>0.27617301808879846</v>
      </c>
      <c r="M2242" s="27">
        <f t="shared" si="209"/>
        <v>2.7617301808879851</v>
      </c>
      <c r="N2242" s="27">
        <f t="shared" si="209"/>
        <v>276.17301808879847</v>
      </c>
      <c r="O2242" s="27">
        <f t="shared" si="209"/>
        <v>27.617301808879848</v>
      </c>
      <c r="P2242" s="27">
        <f t="shared" si="209"/>
        <v>2761.7301808879847</v>
      </c>
      <c r="Q2242" s="24">
        <f t="shared" si="205"/>
        <v>27617.301808879849</v>
      </c>
      <c r="R2242" s="19">
        <f t="shared" si="207"/>
        <v>276.17301808879847</v>
      </c>
    </row>
    <row r="2243" spans="7:18" ht="14.95" thickBot="1" x14ac:dyDescent="0.3">
      <c r="G2243">
        <f t="shared" si="206"/>
        <v>2.7553783777326139E-2</v>
      </c>
      <c r="H2243" s="46">
        <v>3.6099999999965</v>
      </c>
      <c r="I2243" s="45">
        <f t="shared" si="211"/>
        <v>2.2961486481105116</v>
      </c>
      <c r="J2243" s="23">
        <f t="shared" si="210"/>
        <v>2.7553783777326136E-3</v>
      </c>
      <c r="K2243" s="27">
        <f t="shared" si="210"/>
        <v>2.7553783777326139E-2</v>
      </c>
      <c r="L2243" s="27">
        <f t="shared" si="210"/>
        <v>0.27553783777326135</v>
      </c>
      <c r="M2243" s="27">
        <f t="shared" si="209"/>
        <v>2.755378377732614</v>
      </c>
      <c r="N2243" s="27">
        <f t="shared" si="209"/>
        <v>275.5378377732614</v>
      </c>
      <c r="O2243" s="27">
        <f t="shared" si="209"/>
        <v>27.553783777326139</v>
      </c>
      <c r="P2243" s="27">
        <f t="shared" si="209"/>
        <v>2755.3783777326139</v>
      </c>
      <c r="Q2243" s="24">
        <f t="shared" si="205"/>
        <v>27553.783777326142</v>
      </c>
      <c r="R2243" s="19">
        <f t="shared" si="207"/>
        <v>275.5378377732614</v>
      </c>
    </row>
    <row r="2244" spans="7:18" ht="14.95" thickBot="1" x14ac:dyDescent="0.3">
      <c r="G2244">
        <f t="shared" si="206"/>
        <v>2.749041183319113E-2</v>
      </c>
      <c r="H2244" s="41">
        <v>3.5999999999965002</v>
      </c>
      <c r="I2244" s="45">
        <f t="shared" si="211"/>
        <v>2.2908676527659275</v>
      </c>
      <c r="J2244" s="23">
        <f t="shared" si="210"/>
        <v>2.7490411833191127E-3</v>
      </c>
      <c r="K2244" s="27">
        <f t="shared" si="210"/>
        <v>2.749041183319113E-2</v>
      </c>
      <c r="L2244" s="27">
        <f t="shared" si="210"/>
        <v>0.27490411833191131</v>
      </c>
      <c r="M2244" s="27">
        <f t="shared" si="209"/>
        <v>2.7490411833191128</v>
      </c>
      <c r="N2244" s="27">
        <f t="shared" si="209"/>
        <v>274.90411833191132</v>
      </c>
      <c r="O2244" s="27">
        <f t="shared" si="209"/>
        <v>27.490411833191128</v>
      </c>
      <c r="P2244" s="27">
        <f t="shared" si="209"/>
        <v>2749.0411833191129</v>
      </c>
      <c r="Q2244" s="24">
        <f t="shared" ref="Q2244:Q2307" si="212">$P2244*($T$5+$T$6)/$T$6</f>
        <v>27490.41183319113</v>
      </c>
      <c r="R2244" s="19">
        <f t="shared" si="207"/>
        <v>274.90411833191132</v>
      </c>
    </row>
    <row r="2245" spans="7:18" ht="14.95" thickBot="1" x14ac:dyDescent="0.3">
      <c r="G2245">
        <f t="shared" ref="G2245:G2308" si="213">$I2245*$T$4</f>
        <v>2.7427185640483062E-2</v>
      </c>
      <c r="H2245" s="46">
        <v>3.5899999999965</v>
      </c>
      <c r="I2245" s="45">
        <f t="shared" si="211"/>
        <v>2.2855988033735883</v>
      </c>
      <c r="J2245" s="23">
        <f t="shared" si="210"/>
        <v>2.7427185640483058E-3</v>
      </c>
      <c r="K2245" s="27">
        <f t="shared" si="210"/>
        <v>2.7427185640483062E-2</v>
      </c>
      <c r="L2245" s="27">
        <f t="shared" si="210"/>
        <v>0.27427185640483059</v>
      </c>
      <c r="M2245" s="27">
        <f t="shared" si="209"/>
        <v>2.7427185640483058</v>
      </c>
      <c r="N2245" s="27">
        <f t="shared" si="209"/>
        <v>274.2718564048306</v>
      </c>
      <c r="O2245" s="27">
        <f t="shared" si="209"/>
        <v>27.42718564048306</v>
      </c>
      <c r="P2245" s="27">
        <f t="shared" si="209"/>
        <v>2742.7185640483062</v>
      </c>
      <c r="Q2245" s="24">
        <f t="shared" si="212"/>
        <v>27427.185640483061</v>
      </c>
      <c r="R2245" s="19">
        <f t="shared" ref="R2245:R2308" si="214">$P2245*($T$6/($T$5+$T$6))</f>
        <v>274.27185640483066</v>
      </c>
    </row>
    <row r="2246" spans="7:18" ht="14.95" thickBot="1" x14ac:dyDescent="0.3">
      <c r="G2246">
        <f t="shared" si="213"/>
        <v>2.7364104863982965E-2</v>
      </c>
      <c r="H2246" s="46">
        <v>3.5799999999965002</v>
      </c>
      <c r="I2246" s="45">
        <f t="shared" si="211"/>
        <v>2.2803420719985805</v>
      </c>
      <c r="J2246" s="23">
        <f t="shared" si="210"/>
        <v>2.7364104863982965E-3</v>
      </c>
      <c r="K2246" s="27">
        <f t="shared" si="210"/>
        <v>2.7364104863982969E-2</v>
      </c>
      <c r="L2246" s="27">
        <f t="shared" si="210"/>
        <v>0.27364104863982969</v>
      </c>
      <c r="M2246" s="27">
        <f t="shared" si="209"/>
        <v>2.7364104863982965</v>
      </c>
      <c r="N2246" s="27">
        <f t="shared" si="209"/>
        <v>273.64104863982965</v>
      </c>
      <c r="O2246" s="27">
        <f t="shared" si="209"/>
        <v>27.364104863982966</v>
      </c>
      <c r="P2246" s="27">
        <f t="shared" si="209"/>
        <v>2736.4104863982966</v>
      </c>
      <c r="Q2246" s="24">
        <f t="shared" si="212"/>
        <v>27364.104863982964</v>
      </c>
      <c r="R2246" s="19">
        <f t="shared" si="214"/>
        <v>273.64104863982965</v>
      </c>
    </row>
    <row r="2247" spans="7:18" ht="14.95" thickBot="1" x14ac:dyDescent="0.3">
      <c r="G2247">
        <f t="shared" si="213"/>
        <v>2.7301169169242846E-2</v>
      </c>
      <c r="H2247" s="46">
        <v>3.5699999999965</v>
      </c>
      <c r="I2247" s="45">
        <f t="shared" si="211"/>
        <v>2.275097430770237</v>
      </c>
      <c r="J2247" s="23">
        <f t="shared" si="210"/>
        <v>2.7301169169242842E-3</v>
      </c>
      <c r="K2247" s="27">
        <f t="shared" si="210"/>
        <v>2.7301169169242842E-2</v>
      </c>
      <c r="L2247" s="27">
        <f t="shared" si="210"/>
        <v>0.27301169169242845</v>
      </c>
      <c r="M2247" s="27">
        <f t="shared" si="209"/>
        <v>2.7301169169242843</v>
      </c>
      <c r="N2247" s="27">
        <f t="shared" si="209"/>
        <v>273.01169169242843</v>
      </c>
      <c r="O2247" s="27">
        <f t="shared" si="209"/>
        <v>27.301169169242844</v>
      </c>
      <c r="P2247" s="27">
        <f t="shared" si="209"/>
        <v>2730.1169169242844</v>
      </c>
      <c r="Q2247" s="24">
        <f t="shared" si="212"/>
        <v>27301.169169242843</v>
      </c>
      <c r="R2247" s="19">
        <f t="shared" si="214"/>
        <v>273.01169169242843</v>
      </c>
    </row>
    <row r="2248" spans="7:18" ht="14.95" thickBot="1" x14ac:dyDescent="0.3">
      <c r="G2248">
        <f t="shared" si="213"/>
        <v>2.7238378222583917E-2</v>
      </c>
      <c r="H2248" s="41">
        <v>3.5599999999965002</v>
      </c>
      <c r="I2248" s="45">
        <f t="shared" si="211"/>
        <v>2.2698648518819931</v>
      </c>
      <c r="J2248" s="23">
        <f t="shared" si="210"/>
        <v>2.7238378222583918E-3</v>
      </c>
      <c r="K2248" s="27">
        <f t="shared" si="210"/>
        <v>2.7238378222583917E-2</v>
      </c>
      <c r="L2248" s="27">
        <f t="shared" si="210"/>
        <v>0.2723837822258392</v>
      </c>
      <c r="M2248" s="27">
        <f t="shared" si="209"/>
        <v>2.7238378222583921</v>
      </c>
      <c r="N2248" s="27">
        <f t="shared" si="209"/>
        <v>272.38378222583918</v>
      </c>
      <c r="O2248" s="27">
        <f t="shared" si="209"/>
        <v>27.238378222583918</v>
      </c>
      <c r="P2248" s="27">
        <f t="shared" si="209"/>
        <v>2723.837822258392</v>
      </c>
      <c r="Q2248" s="24">
        <f t="shared" si="212"/>
        <v>27238.37822258392</v>
      </c>
      <c r="R2248" s="19">
        <f t="shared" si="214"/>
        <v>272.38378222583918</v>
      </c>
    </row>
    <row r="2249" spans="7:18" ht="14.95" thickBot="1" x14ac:dyDescent="0.3">
      <c r="G2249">
        <f t="shared" si="213"/>
        <v>2.7175731691094818E-2</v>
      </c>
      <c r="H2249" s="46">
        <v>3.5499999999965</v>
      </c>
      <c r="I2249" s="45">
        <f t="shared" si="211"/>
        <v>2.2646443075912348</v>
      </c>
      <c r="J2249" s="23">
        <f t="shared" si="210"/>
        <v>2.7175731691094817E-3</v>
      </c>
      <c r="K2249" s="27">
        <f t="shared" si="210"/>
        <v>2.7175731691094815E-2</v>
      </c>
      <c r="L2249" s="27">
        <f t="shared" si="210"/>
        <v>0.27175731691094818</v>
      </c>
      <c r="M2249" s="27">
        <f t="shared" si="209"/>
        <v>2.7175731691094818</v>
      </c>
      <c r="N2249" s="27">
        <f t="shared" si="209"/>
        <v>271.75731691094819</v>
      </c>
      <c r="O2249" s="27">
        <f t="shared" si="209"/>
        <v>27.175731691094818</v>
      </c>
      <c r="P2249" s="27">
        <f t="shared" si="209"/>
        <v>2717.5731691094816</v>
      </c>
      <c r="Q2249" s="24">
        <f t="shared" si="212"/>
        <v>27175.731691094818</v>
      </c>
      <c r="R2249" s="19">
        <f t="shared" si="214"/>
        <v>271.75731691094819</v>
      </c>
    </row>
    <row r="2250" spans="7:18" ht="14.95" thickBot="1" x14ac:dyDescent="0.3">
      <c r="G2250">
        <f t="shared" si="213"/>
        <v>2.7113229242629888E-2</v>
      </c>
      <c r="H2250" s="46">
        <v>3.5399999999965002</v>
      </c>
      <c r="I2250" s="45">
        <f t="shared" si="211"/>
        <v>2.2594357702191572</v>
      </c>
      <c r="J2250" s="23">
        <f t="shared" si="210"/>
        <v>2.7113229242629886E-3</v>
      </c>
      <c r="K2250" s="27">
        <f t="shared" si="210"/>
        <v>2.7113229242629888E-2</v>
      </c>
      <c r="L2250" s="27">
        <f t="shared" si="210"/>
        <v>0.27113229242629888</v>
      </c>
      <c r="M2250" s="27">
        <f t="shared" si="209"/>
        <v>2.7113229242629888</v>
      </c>
      <c r="N2250" s="27">
        <f t="shared" si="209"/>
        <v>271.13229242629887</v>
      </c>
      <c r="O2250" s="27">
        <f t="shared" si="209"/>
        <v>27.113229242629888</v>
      </c>
      <c r="P2250" s="27">
        <f t="shared" si="209"/>
        <v>2711.3229242629886</v>
      </c>
      <c r="Q2250" s="24">
        <f t="shared" si="212"/>
        <v>27113.229242629885</v>
      </c>
      <c r="R2250" s="19">
        <f t="shared" si="214"/>
        <v>271.13229242629887</v>
      </c>
    </row>
    <row r="2251" spans="7:18" ht="14.95" thickBot="1" x14ac:dyDescent="0.3">
      <c r="G2251">
        <f t="shared" si="213"/>
        <v>2.7050870545807352E-2</v>
      </c>
      <c r="H2251" s="46">
        <v>3.5299999999964999</v>
      </c>
      <c r="I2251" s="45">
        <f t="shared" si="211"/>
        <v>2.2542392121506127</v>
      </c>
      <c r="J2251" s="23">
        <f t="shared" si="210"/>
        <v>2.7050870545807354E-3</v>
      </c>
      <c r="K2251" s="27">
        <f t="shared" si="210"/>
        <v>2.7050870545807355E-2</v>
      </c>
      <c r="L2251" s="27">
        <f t="shared" si="210"/>
        <v>0.27050870545807354</v>
      </c>
      <c r="M2251" s="27">
        <f t="shared" si="209"/>
        <v>2.7050870545807357</v>
      </c>
      <c r="N2251" s="27">
        <f t="shared" si="209"/>
        <v>270.50870545807356</v>
      </c>
      <c r="O2251" s="27">
        <f t="shared" si="209"/>
        <v>27.050870545807356</v>
      </c>
      <c r="P2251" s="27">
        <f t="shared" si="209"/>
        <v>2705.0870545807356</v>
      </c>
      <c r="Q2251" s="24">
        <f t="shared" si="212"/>
        <v>27050.870545807356</v>
      </c>
      <c r="R2251" s="19">
        <f t="shared" si="214"/>
        <v>270.50870545807356</v>
      </c>
    </row>
    <row r="2252" spans="7:18" ht="14.95" thickBot="1" x14ac:dyDescent="0.3">
      <c r="G2252">
        <f t="shared" si="213"/>
        <v>2.6988655270007628E-2</v>
      </c>
      <c r="H2252" s="41">
        <v>3.5199999999965002</v>
      </c>
      <c r="I2252" s="45">
        <f t="shared" si="211"/>
        <v>2.2490546058339689</v>
      </c>
      <c r="J2252" s="23">
        <f t="shared" si="210"/>
        <v>2.6988655270007624E-3</v>
      </c>
      <c r="K2252" s="27">
        <f t="shared" si="210"/>
        <v>2.6988655270007628E-2</v>
      </c>
      <c r="L2252" s="27">
        <f t="shared" si="210"/>
        <v>0.26988655270007628</v>
      </c>
      <c r="M2252" s="27">
        <f t="shared" si="209"/>
        <v>2.6988655270007627</v>
      </c>
      <c r="N2252" s="27">
        <f t="shared" si="209"/>
        <v>269.88655270007627</v>
      </c>
      <c r="O2252" s="27">
        <f t="shared" si="209"/>
        <v>26.988655270007627</v>
      </c>
      <c r="P2252" s="27">
        <f t="shared" si="209"/>
        <v>2698.8655270007625</v>
      </c>
      <c r="Q2252" s="24">
        <f t="shared" si="212"/>
        <v>26988.655270007624</v>
      </c>
      <c r="R2252" s="19">
        <f t="shared" si="214"/>
        <v>269.88655270007627</v>
      </c>
    </row>
    <row r="2253" spans="7:18" ht="14.95" thickBot="1" x14ac:dyDescent="0.3">
      <c r="G2253">
        <f t="shared" si="213"/>
        <v>2.6926583085371495E-2</v>
      </c>
      <c r="H2253" s="46">
        <v>3.5099999999964999</v>
      </c>
      <c r="I2253" s="45">
        <f t="shared" si="211"/>
        <v>2.243881923780958</v>
      </c>
      <c r="J2253" s="23">
        <f t="shared" si="210"/>
        <v>2.6926583085371495E-3</v>
      </c>
      <c r="K2253" s="27">
        <f t="shared" si="210"/>
        <v>2.6926583085371499E-2</v>
      </c>
      <c r="L2253" s="27">
        <f t="shared" si="210"/>
        <v>0.26926583085371497</v>
      </c>
      <c r="M2253" s="27">
        <f t="shared" si="209"/>
        <v>2.6926583085371498</v>
      </c>
      <c r="N2253" s="27">
        <f t="shared" si="209"/>
        <v>269.26583085371499</v>
      </c>
      <c r="O2253" s="27">
        <f t="shared" si="209"/>
        <v>26.926583085371497</v>
      </c>
      <c r="P2253" s="27">
        <f t="shared" si="209"/>
        <v>2692.6583085371499</v>
      </c>
      <c r="Q2253" s="24">
        <f t="shared" si="212"/>
        <v>26926.583085371498</v>
      </c>
      <c r="R2253" s="19">
        <f t="shared" si="214"/>
        <v>269.26583085371499</v>
      </c>
    </row>
    <row r="2254" spans="7:18" ht="14.95" thickBot="1" x14ac:dyDescent="0.3">
      <c r="G2254">
        <f t="shared" si="213"/>
        <v>2.6864653662798433E-2</v>
      </c>
      <c r="H2254" s="46">
        <v>3.4999999999965001</v>
      </c>
      <c r="I2254" s="45">
        <f t="shared" si="211"/>
        <v>2.238721138566536</v>
      </c>
      <c r="J2254" s="23">
        <f t="shared" si="210"/>
        <v>2.6864653662798427E-3</v>
      </c>
      <c r="K2254" s="27">
        <f t="shared" si="210"/>
        <v>2.6864653662798429E-2</v>
      </c>
      <c r="L2254" s="27">
        <f t="shared" si="210"/>
        <v>0.26864653662798432</v>
      </c>
      <c r="M2254" s="27">
        <f t="shared" si="209"/>
        <v>2.686465366279843</v>
      </c>
      <c r="N2254" s="27">
        <f t="shared" si="209"/>
        <v>268.64653662798429</v>
      </c>
      <c r="O2254" s="27">
        <f t="shared" si="209"/>
        <v>26.864653662798428</v>
      </c>
      <c r="P2254" s="27">
        <f t="shared" si="209"/>
        <v>2686.4653662798428</v>
      </c>
      <c r="Q2254" s="24">
        <f t="shared" si="212"/>
        <v>26864.653662798428</v>
      </c>
      <c r="R2254" s="19">
        <f t="shared" si="214"/>
        <v>268.64653662798429</v>
      </c>
    </row>
    <row r="2255" spans="7:18" ht="14.95" thickBot="1" x14ac:dyDescent="0.3">
      <c r="G2255">
        <f t="shared" si="213"/>
        <v>2.680286667394478E-2</v>
      </c>
      <c r="H2255" s="46">
        <v>3.4899999999964999</v>
      </c>
      <c r="I2255" s="45">
        <f t="shared" si="211"/>
        <v>2.2335722228287316</v>
      </c>
      <c r="J2255" s="23">
        <f t="shared" si="210"/>
        <v>2.6802866673944778E-3</v>
      </c>
      <c r="K2255" s="27">
        <f t="shared" si="210"/>
        <v>2.680286667394478E-2</v>
      </c>
      <c r="L2255" s="27">
        <f t="shared" si="210"/>
        <v>0.26802866673944781</v>
      </c>
      <c r="M2255" s="27">
        <f t="shared" si="209"/>
        <v>2.6802866673944781</v>
      </c>
      <c r="N2255" s="27">
        <f t="shared" si="209"/>
        <v>268.02866673944783</v>
      </c>
      <c r="O2255" s="27">
        <f t="shared" si="209"/>
        <v>26.802866673944781</v>
      </c>
      <c r="P2255" s="27">
        <f t="shared" si="209"/>
        <v>2680.2866673944782</v>
      </c>
      <c r="Q2255" s="24">
        <f t="shared" si="212"/>
        <v>26802.866673944784</v>
      </c>
      <c r="R2255" s="19">
        <f t="shared" si="214"/>
        <v>268.02866673944783</v>
      </c>
    </row>
    <row r="2256" spans="7:18" ht="14.95" thickBot="1" x14ac:dyDescent="0.3">
      <c r="G2256">
        <f t="shared" si="213"/>
        <v>2.6741221791222097E-2</v>
      </c>
      <c r="H2256" s="41">
        <v>3.4799999999965001</v>
      </c>
      <c r="I2256" s="45">
        <f t="shared" si="211"/>
        <v>2.2284351492685079</v>
      </c>
      <c r="J2256" s="23">
        <f t="shared" si="210"/>
        <v>2.6741221791222098E-3</v>
      </c>
      <c r="K2256" s="27">
        <f t="shared" si="210"/>
        <v>2.6741221791222097E-2</v>
      </c>
      <c r="L2256" s="27">
        <f t="shared" si="210"/>
        <v>0.26741221791222097</v>
      </c>
      <c r="M2256" s="27">
        <f t="shared" si="209"/>
        <v>2.6741221791222096</v>
      </c>
      <c r="N2256" s="27">
        <f t="shared" si="209"/>
        <v>267.41221791222097</v>
      </c>
      <c r="O2256" s="27">
        <f t="shared" si="209"/>
        <v>26.741221791222099</v>
      </c>
      <c r="P2256" s="27">
        <f t="shared" si="209"/>
        <v>2674.1221791222097</v>
      </c>
      <c r="Q2256" s="24">
        <f t="shared" si="212"/>
        <v>26741.221791222095</v>
      </c>
      <c r="R2256" s="19">
        <f t="shared" si="214"/>
        <v>267.41221791222097</v>
      </c>
    </row>
    <row r="2257" spans="7:18" ht="14.95" thickBot="1" x14ac:dyDescent="0.3">
      <c r="G2257">
        <f t="shared" si="213"/>
        <v>2.6679718687795336E-2</v>
      </c>
      <c r="H2257" s="46">
        <v>3.4699999999964999</v>
      </c>
      <c r="I2257" s="45">
        <f t="shared" si="211"/>
        <v>2.2233098906496114</v>
      </c>
      <c r="J2257" s="23">
        <f t="shared" si="210"/>
        <v>2.6679718687795339E-3</v>
      </c>
      <c r="K2257" s="27">
        <f t="shared" si="210"/>
        <v>2.667971868779534E-2</v>
      </c>
      <c r="L2257" s="27">
        <f t="shared" si="210"/>
        <v>0.2667971868779534</v>
      </c>
      <c r="M2257" s="27">
        <f t="shared" si="209"/>
        <v>2.6679718687795337</v>
      </c>
      <c r="N2257" s="27">
        <f t="shared" si="209"/>
        <v>266.79718687795338</v>
      </c>
      <c r="O2257" s="27">
        <f t="shared" si="209"/>
        <v>26.679718687795337</v>
      </c>
      <c r="P2257" s="27">
        <f t="shared" si="209"/>
        <v>2667.9718687795339</v>
      </c>
      <c r="Q2257" s="24">
        <f t="shared" si="212"/>
        <v>26679.718687795339</v>
      </c>
      <c r="R2257" s="19">
        <f t="shared" si="214"/>
        <v>266.79718687795338</v>
      </c>
    </row>
    <row r="2258" spans="7:18" ht="14.95" thickBot="1" x14ac:dyDescent="0.3">
      <c r="G2258">
        <f t="shared" si="213"/>
        <v>2.6618357037581183E-2</v>
      </c>
      <c r="H2258" s="46">
        <v>3.4599999999965001</v>
      </c>
      <c r="I2258" s="45">
        <f t="shared" si="211"/>
        <v>2.2181964197984319</v>
      </c>
      <c r="J2258" s="23">
        <f t="shared" si="210"/>
        <v>2.6618357037581177E-3</v>
      </c>
      <c r="K2258" s="27">
        <f t="shared" si="210"/>
        <v>2.661835703758118E-2</v>
      </c>
      <c r="L2258" s="27">
        <f t="shared" si="210"/>
        <v>0.26618357037581181</v>
      </c>
      <c r="M2258" s="27">
        <f t="shared" si="209"/>
        <v>2.661835703758118</v>
      </c>
      <c r="N2258" s="27">
        <f t="shared" si="209"/>
        <v>266.18357037581183</v>
      </c>
      <c r="O2258" s="27">
        <f t="shared" si="209"/>
        <v>26.61835703758118</v>
      </c>
      <c r="P2258" s="27">
        <f t="shared" si="209"/>
        <v>2661.8357037581181</v>
      </c>
      <c r="Q2258" s="24">
        <f t="shared" si="212"/>
        <v>26618.357037581183</v>
      </c>
      <c r="R2258" s="19">
        <f t="shared" si="214"/>
        <v>266.18357037581183</v>
      </c>
    </row>
    <row r="2259" spans="7:18" ht="14.95" thickBot="1" x14ac:dyDescent="0.3">
      <c r="G2259">
        <f t="shared" si="213"/>
        <v>2.655713651524625E-2</v>
      </c>
      <c r="H2259" s="46">
        <v>3.4499999999964999</v>
      </c>
      <c r="I2259" s="45">
        <f t="shared" si="211"/>
        <v>2.2130947096038542</v>
      </c>
      <c r="J2259" s="23">
        <f t="shared" si="210"/>
        <v>2.6557136515246247E-3</v>
      </c>
      <c r="K2259" s="27">
        <f t="shared" si="210"/>
        <v>2.655713651524625E-2</v>
      </c>
      <c r="L2259" s="27">
        <f t="shared" si="210"/>
        <v>0.26557136515246249</v>
      </c>
      <c r="M2259" s="27">
        <f t="shared" si="209"/>
        <v>2.6557136515246249</v>
      </c>
      <c r="N2259" s="27">
        <f t="shared" si="209"/>
        <v>265.57136515246248</v>
      </c>
      <c r="O2259" s="27">
        <f t="shared" si="209"/>
        <v>26.557136515246249</v>
      </c>
      <c r="P2259" s="27">
        <f t="shared" si="209"/>
        <v>2655.7136515246248</v>
      </c>
      <c r="Q2259" s="24">
        <f t="shared" si="212"/>
        <v>26557.136515246246</v>
      </c>
      <c r="R2259" s="19">
        <f t="shared" si="214"/>
        <v>265.57136515246248</v>
      </c>
    </row>
    <row r="2260" spans="7:18" ht="14.95" thickBot="1" x14ac:dyDescent="0.3">
      <c r="G2260">
        <f t="shared" si="213"/>
        <v>2.6496056796205449E-2</v>
      </c>
      <c r="H2260" s="41">
        <v>3.4399999999965001</v>
      </c>
      <c r="I2260" s="45">
        <f t="shared" si="211"/>
        <v>2.2080047330171206</v>
      </c>
      <c r="J2260" s="23">
        <f t="shared" si="210"/>
        <v>2.6496056796205445E-3</v>
      </c>
      <c r="K2260" s="27">
        <f t="shared" si="210"/>
        <v>2.6496056796205446E-2</v>
      </c>
      <c r="L2260" s="27">
        <f t="shared" si="210"/>
        <v>0.26496056796205447</v>
      </c>
      <c r="M2260" s="27">
        <f t="shared" si="209"/>
        <v>2.6496056796205445</v>
      </c>
      <c r="N2260" s="27">
        <f t="shared" si="209"/>
        <v>264.96056796205448</v>
      </c>
      <c r="O2260" s="27">
        <f t="shared" si="209"/>
        <v>26.496056796205444</v>
      </c>
      <c r="P2260" s="27">
        <f t="shared" si="209"/>
        <v>2649.6056796205444</v>
      </c>
      <c r="Q2260" s="24">
        <f t="shared" si="212"/>
        <v>26496.056796205441</v>
      </c>
      <c r="R2260" s="19">
        <f t="shared" si="214"/>
        <v>264.96056796205443</v>
      </c>
    </row>
    <row r="2261" spans="7:18" ht="14.95" thickBot="1" x14ac:dyDescent="0.3">
      <c r="G2261">
        <f t="shared" si="213"/>
        <v>2.6435117556620168E-2</v>
      </c>
      <c r="H2261" s="46">
        <v>3.4299999999964998</v>
      </c>
      <c r="I2261" s="45">
        <f t="shared" si="211"/>
        <v>2.2029264630516807</v>
      </c>
      <c r="J2261" s="23">
        <f t="shared" si="210"/>
        <v>2.6435117556620168E-3</v>
      </c>
      <c r="K2261" s="27">
        <f t="shared" si="210"/>
        <v>2.6435117556620168E-2</v>
      </c>
      <c r="L2261" s="27">
        <f t="shared" si="210"/>
        <v>0.26435117556620169</v>
      </c>
      <c r="M2261" s="27">
        <f t="shared" si="209"/>
        <v>2.6435117556620171</v>
      </c>
      <c r="N2261" s="27">
        <f t="shared" si="209"/>
        <v>264.35117556620168</v>
      </c>
      <c r="O2261" s="27">
        <f t="shared" si="209"/>
        <v>26.43511755662017</v>
      </c>
      <c r="P2261" s="27">
        <f t="shared" si="209"/>
        <v>2643.5117556620171</v>
      </c>
      <c r="Q2261" s="24">
        <f t="shared" si="212"/>
        <v>26435.117556620171</v>
      </c>
      <c r="R2261" s="19">
        <f t="shared" si="214"/>
        <v>264.35117556620173</v>
      </c>
    </row>
    <row r="2262" spans="7:18" ht="14.95" thickBot="1" x14ac:dyDescent="0.3">
      <c r="G2262">
        <f t="shared" si="213"/>
        <v>2.6374318473396649E-2</v>
      </c>
      <c r="H2262" s="46">
        <v>3.4199999999965001</v>
      </c>
      <c r="I2262" s="45">
        <f t="shared" si="211"/>
        <v>2.1978598727830541</v>
      </c>
      <c r="J2262" s="23">
        <f t="shared" si="210"/>
        <v>2.637431847339665E-3</v>
      </c>
      <c r="K2262" s="27">
        <f t="shared" si="210"/>
        <v>2.6374318473396649E-2</v>
      </c>
      <c r="L2262" s="27">
        <f t="shared" si="210"/>
        <v>0.26374318473396652</v>
      </c>
      <c r="M2262" s="27">
        <f t="shared" si="209"/>
        <v>2.637431847339665</v>
      </c>
      <c r="N2262" s="27">
        <f t="shared" si="209"/>
        <v>263.74318473396647</v>
      </c>
      <c r="O2262" s="27">
        <f t="shared" si="209"/>
        <v>26.374318473396649</v>
      </c>
      <c r="P2262" s="27">
        <f t="shared" si="209"/>
        <v>2637.4318473396647</v>
      </c>
      <c r="Q2262" s="24">
        <f t="shared" si="212"/>
        <v>26374.318473396648</v>
      </c>
      <c r="R2262" s="19">
        <f t="shared" si="214"/>
        <v>263.74318473396647</v>
      </c>
    </row>
    <row r="2263" spans="7:18" ht="14.95" thickBot="1" x14ac:dyDescent="0.3">
      <c r="G2263">
        <f t="shared" si="213"/>
        <v>2.6313659224184178E-2</v>
      </c>
      <c r="H2263" s="46">
        <v>3.4099999999964998</v>
      </c>
      <c r="I2263" s="45">
        <f t="shared" si="211"/>
        <v>2.1928049353486814</v>
      </c>
      <c r="J2263" s="23">
        <f t="shared" si="210"/>
        <v>2.6313659224184173E-3</v>
      </c>
      <c r="K2263" s="27">
        <f t="shared" si="210"/>
        <v>2.6313659224184174E-2</v>
      </c>
      <c r="L2263" s="27">
        <f t="shared" si="210"/>
        <v>0.26313659224184177</v>
      </c>
      <c r="M2263" s="27">
        <f t="shared" si="209"/>
        <v>2.6313659224184178</v>
      </c>
      <c r="N2263" s="27">
        <f t="shared" si="209"/>
        <v>263.13659224184175</v>
      </c>
      <c r="O2263" s="27">
        <f t="shared" si="209"/>
        <v>26.313659224184175</v>
      </c>
      <c r="P2263" s="27">
        <f t="shared" si="209"/>
        <v>2631.3659224184175</v>
      </c>
      <c r="Q2263" s="24">
        <f t="shared" si="212"/>
        <v>26313.659224184175</v>
      </c>
      <c r="R2263" s="19">
        <f t="shared" si="214"/>
        <v>263.13659224184175</v>
      </c>
    </row>
    <row r="2264" spans="7:18" ht="14.95" thickBot="1" x14ac:dyDescent="0.3">
      <c r="G2264">
        <f t="shared" si="213"/>
        <v>2.625313948737348E-2</v>
      </c>
      <c r="H2264" s="41">
        <v>3.3999999999965</v>
      </c>
      <c r="I2264" s="45">
        <f t="shared" si="211"/>
        <v>2.1877616239477899</v>
      </c>
      <c r="J2264" s="23">
        <f t="shared" si="210"/>
        <v>2.625313948737348E-3</v>
      </c>
      <c r="K2264" s="27">
        <f t="shared" si="210"/>
        <v>2.625313948737348E-2</v>
      </c>
      <c r="L2264" s="27">
        <f t="shared" si="210"/>
        <v>0.26253139487373478</v>
      </c>
      <c r="M2264" s="27">
        <f t="shared" si="209"/>
        <v>2.625313948737348</v>
      </c>
      <c r="N2264" s="27">
        <f t="shared" si="209"/>
        <v>262.53139487373483</v>
      </c>
      <c r="O2264" s="27">
        <f t="shared" si="209"/>
        <v>26.253139487373481</v>
      </c>
      <c r="P2264" s="27">
        <f t="shared" si="209"/>
        <v>2625.3139487373478</v>
      </c>
      <c r="Q2264" s="24">
        <f t="shared" si="212"/>
        <v>26253.139487373479</v>
      </c>
      <c r="R2264" s="19">
        <f t="shared" si="214"/>
        <v>262.53139487373477</v>
      </c>
    </row>
    <row r="2265" spans="7:18" ht="14.95" thickBot="1" x14ac:dyDescent="0.3">
      <c r="G2265">
        <f t="shared" si="213"/>
        <v>2.6192758942094913E-2</v>
      </c>
      <c r="H2265" s="46">
        <v>3.3899999999964998</v>
      </c>
      <c r="I2265" s="45">
        <f t="shared" si="211"/>
        <v>2.1827299118412427</v>
      </c>
      <c r="J2265" s="23">
        <f t="shared" si="210"/>
        <v>2.6192758942094911E-3</v>
      </c>
      <c r="K2265" s="27">
        <f t="shared" si="210"/>
        <v>2.6192758942094913E-2</v>
      </c>
      <c r="L2265" s="27">
        <f t="shared" si="210"/>
        <v>0.26192758942094913</v>
      </c>
      <c r="M2265" s="27">
        <f t="shared" si="209"/>
        <v>2.6192758942094914</v>
      </c>
      <c r="N2265" s="27">
        <f t="shared" si="209"/>
        <v>261.92758942094912</v>
      </c>
      <c r="O2265" s="27">
        <f t="shared" si="209"/>
        <v>26.192758942094912</v>
      </c>
      <c r="P2265" s="27">
        <f t="shared" si="209"/>
        <v>2619.2758942094911</v>
      </c>
      <c r="Q2265" s="24">
        <f t="shared" si="212"/>
        <v>26192.758942094912</v>
      </c>
      <c r="R2265" s="19">
        <f t="shared" si="214"/>
        <v>261.92758942094912</v>
      </c>
    </row>
    <row r="2266" spans="7:18" ht="14.95" thickBot="1" x14ac:dyDescent="0.3">
      <c r="G2266">
        <f t="shared" si="213"/>
        <v>2.6132517268216846E-2</v>
      </c>
      <c r="H2266" s="46">
        <v>3.3799999999965</v>
      </c>
      <c r="I2266" s="45">
        <f t="shared" si="211"/>
        <v>2.1777097723514038</v>
      </c>
      <c r="J2266" s="23">
        <f t="shared" si="210"/>
        <v>2.6132517268216845E-3</v>
      </c>
      <c r="K2266" s="27">
        <f t="shared" si="210"/>
        <v>2.6132517268216846E-2</v>
      </c>
      <c r="L2266" s="27">
        <f t="shared" si="210"/>
        <v>0.26132517268216843</v>
      </c>
      <c r="M2266" s="27">
        <f t="shared" si="209"/>
        <v>2.6132517268216842</v>
      </c>
      <c r="N2266" s="27">
        <f t="shared" si="209"/>
        <v>261.32517268216844</v>
      </c>
      <c r="O2266" s="27">
        <f t="shared" si="209"/>
        <v>26.132517268216844</v>
      </c>
      <c r="P2266" s="27">
        <f t="shared" si="209"/>
        <v>2613.2517268216843</v>
      </c>
      <c r="Q2266" s="24">
        <f t="shared" si="212"/>
        <v>26132.517268216845</v>
      </c>
      <c r="R2266" s="19">
        <f t="shared" si="214"/>
        <v>261.32517268216844</v>
      </c>
    </row>
    <row r="2267" spans="7:18" ht="14.95" thickBot="1" x14ac:dyDescent="0.3">
      <c r="G2267">
        <f t="shared" si="213"/>
        <v>2.6072414146343925E-2</v>
      </c>
      <c r="H2267" s="46">
        <v>3.3699999999964998</v>
      </c>
      <c r="I2267" s="45">
        <f t="shared" si="211"/>
        <v>2.1727011788619937</v>
      </c>
      <c r="J2267" s="23">
        <f t="shared" si="210"/>
        <v>2.6072414146343925E-3</v>
      </c>
      <c r="K2267" s="27">
        <f t="shared" si="210"/>
        <v>2.6072414146343925E-2</v>
      </c>
      <c r="L2267" s="27">
        <f t="shared" si="210"/>
        <v>0.26072414146343925</v>
      </c>
      <c r="M2267" s="27">
        <f t="shared" si="209"/>
        <v>2.6072414146343927</v>
      </c>
      <c r="N2267" s="27">
        <f t="shared" si="209"/>
        <v>260.72414146343925</v>
      </c>
      <c r="O2267" s="27">
        <f t="shared" si="209"/>
        <v>26.072414146343924</v>
      </c>
      <c r="P2267" s="27">
        <f t="shared" si="209"/>
        <v>2607.2414146343926</v>
      </c>
      <c r="Q2267" s="24">
        <f t="shared" si="212"/>
        <v>26072.414146343926</v>
      </c>
      <c r="R2267" s="19">
        <f t="shared" si="214"/>
        <v>260.72414146343925</v>
      </c>
    </row>
    <row r="2268" spans="7:18" ht="14.95" thickBot="1" x14ac:dyDescent="0.3">
      <c r="G2268">
        <f t="shared" si="213"/>
        <v>2.601244925781538E-2</v>
      </c>
      <c r="H2268" s="41">
        <v>3.3599999999965</v>
      </c>
      <c r="I2268" s="45">
        <f t="shared" si="211"/>
        <v>2.1677041048179482</v>
      </c>
      <c r="J2268" s="23">
        <f t="shared" si="210"/>
        <v>2.6012449257815378E-3</v>
      </c>
      <c r="K2268" s="27">
        <f t="shared" si="210"/>
        <v>2.6012449257815377E-2</v>
      </c>
      <c r="L2268" s="27">
        <f t="shared" si="210"/>
        <v>0.26012449257815379</v>
      </c>
      <c r="M2268" s="27">
        <f t="shared" si="209"/>
        <v>2.6012449257815375</v>
      </c>
      <c r="N2268" s="27">
        <f t="shared" si="209"/>
        <v>260.12449257815376</v>
      </c>
      <c r="O2268" s="27">
        <f t="shared" si="209"/>
        <v>26.012449257815376</v>
      </c>
      <c r="P2268" s="27">
        <f t="shared" si="209"/>
        <v>2601.2449257815379</v>
      </c>
      <c r="Q2268" s="24">
        <f t="shared" si="212"/>
        <v>26012.44925781538</v>
      </c>
      <c r="R2268" s="19">
        <f t="shared" si="214"/>
        <v>260.12449257815382</v>
      </c>
    </row>
    <row r="2269" spans="7:18" ht="14.95" thickBot="1" x14ac:dyDescent="0.3">
      <c r="G2269">
        <f t="shared" si="213"/>
        <v>2.5952622284703332E-2</v>
      </c>
      <c r="H2269" s="46">
        <v>3.3499999999965002</v>
      </c>
      <c r="I2269" s="45">
        <f t="shared" si="211"/>
        <v>2.1627185237252777</v>
      </c>
      <c r="J2269" s="23">
        <f t="shared" si="210"/>
        <v>2.595262228470333E-3</v>
      </c>
      <c r="K2269" s="27">
        <f t="shared" si="210"/>
        <v>2.5952622284703332E-2</v>
      </c>
      <c r="L2269" s="27">
        <f t="shared" si="210"/>
        <v>0.25952622284703331</v>
      </c>
      <c r="M2269" s="27">
        <f t="shared" si="209"/>
        <v>2.5952622284703333</v>
      </c>
      <c r="N2269" s="27">
        <f t="shared" si="209"/>
        <v>259.5262228470333</v>
      </c>
      <c r="O2269" s="27">
        <f t="shared" si="209"/>
        <v>25.952622284703331</v>
      </c>
      <c r="P2269" s="27">
        <f t="shared" si="209"/>
        <v>2595.2622284703334</v>
      </c>
      <c r="Q2269" s="24">
        <f t="shared" si="212"/>
        <v>25952.622284703331</v>
      </c>
      <c r="R2269" s="19">
        <f t="shared" si="214"/>
        <v>259.52622284703335</v>
      </c>
    </row>
    <row r="2270" spans="7:18" ht="14.95" thickBot="1" x14ac:dyDescent="0.3">
      <c r="G2270">
        <f t="shared" si="213"/>
        <v>2.589293290981113E-2</v>
      </c>
      <c r="H2270" s="46">
        <v>3.3399999999965</v>
      </c>
      <c r="I2270" s="45">
        <f t="shared" si="211"/>
        <v>2.1577444091509275</v>
      </c>
      <c r="J2270" s="23">
        <f t="shared" si="210"/>
        <v>2.5892932909811132E-3</v>
      </c>
      <c r="K2270" s="27">
        <f t="shared" si="210"/>
        <v>2.589293290981113E-2</v>
      </c>
      <c r="L2270" s="27">
        <f t="shared" si="210"/>
        <v>0.25892932909811134</v>
      </c>
      <c r="M2270" s="27">
        <f t="shared" si="209"/>
        <v>2.589293290981113</v>
      </c>
      <c r="N2270" s="27">
        <f t="shared" si="209"/>
        <v>258.92932909811134</v>
      </c>
      <c r="O2270" s="27">
        <f t="shared" si="209"/>
        <v>25.892932909811133</v>
      </c>
      <c r="P2270" s="27">
        <f t="shared" si="209"/>
        <v>2589.2932909811129</v>
      </c>
      <c r="Q2270" s="24">
        <f t="shared" si="212"/>
        <v>25892.932909811127</v>
      </c>
      <c r="R2270" s="19">
        <f t="shared" si="214"/>
        <v>258.92932909811128</v>
      </c>
    </row>
    <row r="2271" spans="7:18" ht="14.95" thickBot="1" x14ac:dyDescent="0.3">
      <c r="G2271">
        <f t="shared" si="213"/>
        <v>2.583338081667166E-2</v>
      </c>
      <c r="H2271" s="46">
        <v>3.3299999999965002</v>
      </c>
      <c r="I2271" s="45">
        <f t="shared" si="211"/>
        <v>2.1527817347226383</v>
      </c>
      <c r="J2271" s="23">
        <f t="shared" si="210"/>
        <v>2.5833380816671662E-3</v>
      </c>
      <c r="K2271" s="27">
        <f t="shared" si="210"/>
        <v>2.5833380816671664E-2</v>
      </c>
      <c r="L2271" s="27">
        <f t="shared" si="210"/>
        <v>0.25833380816671664</v>
      </c>
      <c r="M2271" s="27">
        <f t="shared" si="209"/>
        <v>2.5833380816671663</v>
      </c>
      <c r="N2271" s="27">
        <f t="shared" si="209"/>
        <v>258.33380816671661</v>
      </c>
      <c r="O2271" s="27">
        <f t="shared" si="209"/>
        <v>25.833380816671664</v>
      </c>
      <c r="P2271" s="27">
        <f t="shared" si="209"/>
        <v>2583.3380816671661</v>
      </c>
      <c r="Q2271" s="24">
        <f t="shared" si="212"/>
        <v>25833.380816671663</v>
      </c>
      <c r="R2271" s="19">
        <f t="shared" si="214"/>
        <v>258.33380816671661</v>
      </c>
    </row>
    <row r="2272" spans="7:18" ht="14.95" thickBot="1" x14ac:dyDescent="0.3">
      <c r="G2272">
        <f t="shared" si="213"/>
        <v>2.5773965689545639E-2</v>
      </c>
      <c r="H2272" s="41">
        <v>3.3199999999965</v>
      </c>
      <c r="I2272" s="45">
        <f t="shared" si="211"/>
        <v>2.1478304741288032</v>
      </c>
      <c r="J2272" s="23">
        <f t="shared" si="210"/>
        <v>2.577396568954564E-3</v>
      </c>
      <c r="K2272" s="27">
        <f t="shared" si="210"/>
        <v>2.5773965689545639E-2</v>
      </c>
      <c r="L2272" s="27">
        <f t="shared" si="210"/>
        <v>0.25773965689545641</v>
      </c>
      <c r="M2272" s="27">
        <f t="shared" si="209"/>
        <v>2.5773965689545641</v>
      </c>
      <c r="N2272" s="27">
        <f t="shared" si="209"/>
        <v>257.73965689545639</v>
      </c>
      <c r="O2272" s="27">
        <f t="shared" si="209"/>
        <v>25.773965689545641</v>
      </c>
      <c r="P2272" s="27">
        <f t="shared" si="209"/>
        <v>2577.3965689545639</v>
      </c>
      <c r="Q2272" s="24">
        <f t="shared" si="212"/>
        <v>25773.965689545639</v>
      </c>
      <c r="R2272" s="19">
        <f t="shared" si="214"/>
        <v>257.73965689545639</v>
      </c>
    </row>
    <row r="2273" spans="7:18" ht="14.95" thickBot="1" x14ac:dyDescent="0.3">
      <c r="G2273">
        <f t="shared" si="213"/>
        <v>2.5714687213419983E-2</v>
      </c>
      <c r="H2273" s="46">
        <v>3.3099999999965002</v>
      </c>
      <c r="I2273" s="45">
        <f t="shared" si="211"/>
        <v>2.142890601118332</v>
      </c>
      <c r="J2273" s="23">
        <f t="shared" si="210"/>
        <v>2.5714687213419982E-3</v>
      </c>
      <c r="K2273" s="27">
        <f t="shared" si="210"/>
        <v>2.5714687213419983E-2</v>
      </c>
      <c r="L2273" s="27">
        <f t="shared" si="210"/>
        <v>0.25714687213419984</v>
      </c>
      <c r="M2273" s="27">
        <f t="shared" si="209"/>
        <v>2.5714687213419984</v>
      </c>
      <c r="N2273" s="27">
        <f t="shared" si="209"/>
        <v>257.14687213419984</v>
      </c>
      <c r="O2273" s="27">
        <f t="shared" si="209"/>
        <v>25.714687213419982</v>
      </c>
      <c r="P2273" s="27">
        <f t="shared" si="209"/>
        <v>2571.4687213419984</v>
      </c>
      <c r="Q2273" s="24">
        <f t="shared" si="212"/>
        <v>25714.687213419984</v>
      </c>
      <c r="R2273" s="19">
        <f t="shared" si="214"/>
        <v>257.14687213419984</v>
      </c>
    </row>
    <row r="2274" spans="7:18" ht="14.95" thickBot="1" x14ac:dyDescent="0.3">
      <c r="G2274">
        <f t="shared" si="213"/>
        <v>2.5655545074006109E-2</v>
      </c>
      <c r="H2274" s="46">
        <v>3.2999999999965</v>
      </c>
      <c r="I2274" s="45">
        <f t="shared" si="211"/>
        <v>2.1379620895005091</v>
      </c>
      <c r="J2274" s="23">
        <f t="shared" si="210"/>
        <v>2.5655545074006109E-3</v>
      </c>
      <c r="K2274" s="27">
        <f t="shared" si="210"/>
        <v>2.5655545074006109E-2</v>
      </c>
      <c r="L2274" s="27">
        <f t="shared" si="210"/>
        <v>0.25655545074006109</v>
      </c>
      <c r="M2274" s="27">
        <f t="shared" si="209"/>
        <v>2.565554507400611</v>
      </c>
      <c r="N2274" s="27">
        <f t="shared" si="209"/>
        <v>256.55545074006108</v>
      </c>
      <c r="O2274" s="27">
        <f t="shared" si="209"/>
        <v>25.65554507400611</v>
      </c>
      <c r="P2274" s="27">
        <f t="shared" si="209"/>
        <v>2565.5545074006109</v>
      </c>
      <c r="Q2274" s="24">
        <f t="shared" si="212"/>
        <v>25655.54507400611</v>
      </c>
      <c r="R2274" s="19">
        <f t="shared" si="214"/>
        <v>256.55545074006108</v>
      </c>
    </row>
    <row r="2275" spans="7:18" ht="14.95" thickBot="1" x14ac:dyDescent="0.3">
      <c r="G2275">
        <f t="shared" si="213"/>
        <v>2.5596538957737697E-2</v>
      </c>
      <c r="H2275" s="46">
        <v>3.2899999999963998</v>
      </c>
      <c r="I2275" s="45">
        <f t="shared" si="211"/>
        <v>2.1330449131448082</v>
      </c>
      <c r="J2275" s="23">
        <f t="shared" si="210"/>
        <v>2.5596538957737697E-3</v>
      </c>
      <c r="K2275" s="27">
        <f t="shared" si="210"/>
        <v>2.5596538957737697E-2</v>
      </c>
      <c r="L2275" s="27">
        <f t="shared" si="210"/>
        <v>0.25596538957737697</v>
      </c>
      <c r="M2275" s="27">
        <f t="shared" si="209"/>
        <v>2.5596538957737698</v>
      </c>
      <c r="N2275" s="27">
        <f t="shared" si="209"/>
        <v>255.96538957737698</v>
      </c>
      <c r="O2275" s="27">
        <f t="shared" si="209"/>
        <v>25.5965389577377</v>
      </c>
      <c r="P2275" s="27">
        <f t="shared" si="209"/>
        <v>2559.6538957737698</v>
      </c>
      <c r="Q2275" s="24">
        <f t="shared" si="212"/>
        <v>25596.538957737699</v>
      </c>
      <c r="R2275" s="19">
        <f t="shared" si="214"/>
        <v>255.96538957737698</v>
      </c>
    </row>
    <row r="2276" spans="7:18" ht="14.95" thickBot="1" x14ac:dyDescent="0.3">
      <c r="G2276">
        <f t="shared" si="213"/>
        <v>2.5537668551771382E-2</v>
      </c>
      <c r="H2276" s="41">
        <v>3.2799999999964</v>
      </c>
      <c r="I2276" s="45">
        <f t="shared" si="211"/>
        <v>2.1281390459809484</v>
      </c>
      <c r="J2276" s="23">
        <f t="shared" si="210"/>
        <v>2.5537668551771382E-3</v>
      </c>
      <c r="K2276" s="27">
        <f t="shared" si="210"/>
        <v>2.5537668551771382E-2</v>
      </c>
      <c r="L2276" s="27">
        <f t="shared" si="210"/>
        <v>0.25537668551771381</v>
      </c>
      <c r="M2276" s="27">
        <f t="shared" si="209"/>
        <v>2.553766855177138</v>
      </c>
      <c r="N2276" s="27">
        <f t="shared" si="209"/>
        <v>255.37668551771381</v>
      </c>
      <c r="O2276" s="27">
        <f t="shared" si="209"/>
        <v>25.537668551771382</v>
      </c>
      <c r="P2276" s="27">
        <f t="shared" si="209"/>
        <v>2553.766855177138</v>
      </c>
      <c r="Q2276" s="24">
        <f t="shared" si="212"/>
        <v>25537.668551771381</v>
      </c>
      <c r="R2276" s="19">
        <f t="shared" si="214"/>
        <v>255.37668551771381</v>
      </c>
    </row>
    <row r="2277" spans="7:18" ht="14.95" thickBot="1" x14ac:dyDescent="0.3">
      <c r="G2277">
        <f t="shared" si="213"/>
        <v>2.5478933543981515E-2</v>
      </c>
      <c r="H2277" s="46">
        <v>3.2699999999963998</v>
      </c>
      <c r="I2277" s="45">
        <f t="shared" si="211"/>
        <v>2.1232444619984596</v>
      </c>
      <c r="J2277" s="23">
        <f t="shared" si="210"/>
        <v>2.5478933543981517E-3</v>
      </c>
      <c r="K2277" s="27">
        <f t="shared" si="210"/>
        <v>2.5478933543981515E-2</v>
      </c>
      <c r="L2277" s="27">
        <f t="shared" si="210"/>
        <v>0.25478933543981519</v>
      </c>
      <c r="M2277" s="27">
        <f t="shared" si="209"/>
        <v>2.5478933543981515</v>
      </c>
      <c r="N2277" s="27">
        <f t="shared" si="209"/>
        <v>254.78933543981518</v>
      </c>
      <c r="O2277" s="27">
        <f t="shared" si="209"/>
        <v>25.478933543981515</v>
      </c>
      <c r="P2277" s="27">
        <f t="shared" si="209"/>
        <v>2547.8933543981516</v>
      </c>
      <c r="Q2277" s="24">
        <f t="shared" si="212"/>
        <v>25478.933543981515</v>
      </c>
      <c r="R2277" s="19">
        <f t="shared" si="214"/>
        <v>254.78933543981518</v>
      </c>
    </row>
    <row r="2278" spans="7:18" ht="14.95" thickBot="1" x14ac:dyDescent="0.3">
      <c r="G2278">
        <f t="shared" si="213"/>
        <v>2.5420333622960953E-2</v>
      </c>
      <c r="H2278" s="46">
        <v>3.2599999999964</v>
      </c>
      <c r="I2278" s="45">
        <f t="shared" si="211"/>
        <v>2.118361135246746</v>
      </c>
      <c r="J2278" s="23">
        <f t="shared" si="210"/>
        <v>2.5420333622960954E-3</v>
      </c>
      <c r="K2278" s="27">
        <f t="shared" si="210"/>
        <v>2.5420333622960953E-2</v>
      </c>
      <c r="L2278" s="27">
        <f t="shared" si="210"/>
        <v>0.25420333622960956</v>
      </c>
      <c r="M2278" s="27">
        <f t="shared" si="209"/>
        <v>2.5420333622960953</v>
      </c>
      <c r="N2278" s="27">
        <f t="shared" si="209"/>
        <v>254.20333622960953</v>
      </c>
      <c r="O2278" s="27">
        <f t="shared" si="209"/>
        <v>25.420333622960953</v>
      </c>
      <c r="P2278" s="27">
        <f t="shared" si="209"/>
        <v>2542.0333622960952</v>
      </c>
      <c r="Q2278" s="24">
        <f t="shared" si="212"/>
        <v>25420.333622960952</v>
      </c>
      <c r="R2278" s="19">
        <f t="shared" si="214"/>
        <v>254.20333622960953</v>
      </c>
    </row>
    <row r="2279" spans="7:18" ht="14.95" thickBot="1" x14ac:dyDescent="0.3">
      <c r="G2279">
        <f t="shared" si="213"/>
        <v>2.5361868478018745E-2</v>
      </c>
      <c r="H2279" s="46">
        <v>3.2499999999964002</v>
      </c>
      <c r="I2279" s="45">
        <f t="shared" si="211"/>
        <v>2.1134890398348953</v>
      </c>
      <c r="J2279" s="23">
        <f t="shared" si="210"/>
        <v>2.5361868478018744E-3</v>
      </c>
      <c r="K2279" s="27">
        <f t="shared" si="210"/>
        <v>2.5361868478018745E-2</v>
      </c>
      <c r="L2279" s="27">
        <f t="shared" si="210"/>
        <v>0.25361868478018745</v>
      </c>
      <c r="M2279" s="27">
        <f t="shared" si="209"/>
        <v>2.5361868478018748</v>
      </c>
      <c r="N2279" s="27">
        <f t="shared" si="209"/>
        <v>253.61868478018746</v>
      </c>
      <c r="O2279" s="27">
        <f t="shared" si="209"/>
        <v>25.361868478018746</v>
      </c>
      <c r="P2279" s="27">
        <f t="shared" si="209"/>
        <v>2536.1868478018746</v>
      </c>
      <c r="Q2279" s="24">
        <f t="shared" si="212"/>
        <v>25361.868478018747</v>
      </c>
      <c r="R2279" s="19">
        <f t="shared" si="214"/>
        <v>253.61868478018746</v>
      </c>
    </row>
    <row r="2280" spans="7:18" ht="14.95" thickBot="1" x14ac:dyDescent="0.3">
      <c r="G2280">
        <f t="shared" si="213"/>
        <v>2.5303537799178502E-2</v>
      </c>
      <c r="H2280" s="41">
        <v>3.2399999999964</v>
      </c>
      <c r="I2280" s="45">
        <f t="shared" si="211"/>
        <v>2.1086281499315418</v>
      </c>
      <c r="J2280" s="23">
        <f t="shared" si="210"/>
        <v>2.5303537799178503E-3</v>
      </c>
      <c r="K2280" s="27">
        <f t="shared" si="210"/>
        <v>2.5303537799178502E-2</v>
      </c>
      <c r="L2280" s="27">
        <f t="shared" si="210"/>
        <v>0.25303537799178505</v>
      </c>
      <c r="M2280" s="27">
        <f t="shared" si="209"/>
        <v>2.5303537799178506</v>
      </c>
      <c r="N2280" s="27">
        <f t="shared" si="209"/>
        <v>253.03537799178503</v>
      </c>
      <c r="O2280" s="27">
        <f t="shared" si="209"/>
        <v>25.303537799178503</v>
      </c>
      <c r="P2280" s="27">
        <f t="shared" si="209"/>
        <v>2530.3537799178503</v>
      </c>
      <c r="Q2280" s="24">
        <f t="shared" si="212"/>
        <v>25303.537799178503</v>
      </c>
      <c r="R2280" s="19">
        <f t="shared" si="214"/>
        <v>253.03537799178503</v>
      </c>
    </row>
    <row r="2281" spans="7:18" ht="14.95" thickBot="1" x14ac:dyDescent="0.3">
      <c r="G2281">
        <f t="shared" si="213"/>
        <v>2.5245341277176783E-2</v>
      </c>
      <c r="H2281" s="46">
        <v>3.2299999999964002</v>
      </c>
      <c r="I2281" s="45">
        <f t="shared" si="211"/>
        <v>2.1037784397647319</v>
      </c>
      <c r="J2281" s="23">
        <f t="shared" si="210"/>
        <v>2.5245341277176782E-3</v>
      </c>
      <c r="K2281" s="27">
        <f t="shared" si="210"/>
        <v>2.5245341277176779E-2</v>
      </c>
      <c r="L2281" s="27">
        <f t="shared" si="210"/>
        <v>0.2524534127717678</v>
      </c>
      <c r="M2281" s="27">
        <f t="shared" si="209"/>
        <v>2.5245341277176783</v>
      </c>
      <c r="N2281" s="27">
        <f t="shared" si="209"/>
        <v>252.4534127717678</v>
      </c>
      <c r="O2281" s="27">
        <f t="shared" si="209"/>
        <v>25.245341277176781</v>
      </c>
      <c r="P2281" s="27">
        <f t="shared" si="209"/>
        <v>2524.5341277176781</v>
      </c>
      <c r="Q2281" s="24">
        <f t="shared" si="212"/>
        <v>25245.341277176783</v>
      </c>
      <c r="R2281" s="19">
        <f t="shared" si="214"/>
        <v>252.45341277176783</v>
      </c>
    </row>
    <row r="2282" spans="7:18" ht="14.95" thickBot="1" x14ac:dyDescent="0.3">
      <c r="G2282">
        <f t="shared" si="213"/>
        <v>2.5187278603461417E-2</v>
      </c>
      <c r="H2282" s="46">
        <v>3.2199999999964</v>
      </c>
      <c r="I2282" s="45">
        <f t="shared" si="211"/>
        <v>2.0989398836217847</v>
      </c>
      <c r="J2282" s="23">
        <f t="shared" si="210"/>
        <v>2.5187278603461417E-3</v>
      </c>
      <c r="K2282" s="27">
        <f t="shared" si="210"/>
        <v>2.518727860346142E-2</v>
      </c>
      <c r="L2282" s="27">
        <f t="shared" si="210"/>
        <v>0.25187278603461416</v>
      </c>
      <c r="M2282" s="27">
        <f t="shared" si="209"/>
        <v>2.518727860346142</v>
      </c>
      <c r="N2282" s="27">
        <f t="shared" si="209"/>
        <v>251.87278603461419</v>
      </c>
      <c r="O2282" s="27">
        <f t="shared" si="209"/>
        <v>25.187278603461419</v>
      </c>
      <c r="P2282" s="27">
        <f t="shared" si="209"/>
        <v>2518.7278603461418</v>
      </c>
      <c r="Q2282" s="24">
        <f t="shared" si="212"/>
        <v>25187.278603461418</v>
      </c>
      <c r="R2282" s="19">
        <f t="shared" si="214"/>
        <v>251.87278603461419</v>
      </c>
    </row>
    <row r="2283" spans="7:18" ht="14.95" thickBot="1" x14ac:dyDescent="0.3">
      <c r="G2283">
        <f t="shared" si="213"/>
        <v>2.5129349470189886E-2</v>
      </c>
      <c r="H2283" s="46">
        <v>3.2099999999964002</v>
      </c>
      <c r="I2283" s="45">
        <f t="shared" si="211"/>
        <v>2.0941124558491571</v>
      </c>
      <c r="J2283" s="23">
        <f t="shared" si="210"/>
        <v>2.5129349470189885E-3</v>
      </c>
      <c r="K2283" s="27">
        <f t="shared" si="210"/>
        <v>2.5129349470189882E-2</v>
      </c>
      <c r="L2283" s="27">
        <f t="shared" si="210"/>
        <v>0.25129349470189882</v>
      </c>
      <c r="M2283" s="27">
        <f t="shared" si="209"/>
        <v>2.5129349470189886</v>
      </c>
      <c r="N2283" s="27">
        <f t="shared" si="209"/>
        <v>251.29349470189885</v>
      </c>
      <c r="O2283" s="27">
        <f t="shared" si="209"/>
        <v>25.129349470189883</v>
      </c>
      <c r="P2283" s="27">
        <f t="shared" si="209"/>
        <v>2512.9349470189886</v>
      </c>
      <c r="Q2283" s="24">
        <f t="shared" si="212"/>
        <v>25129.349470189889</v>
      </c>
      <c r="R2283" s="19">
        <f t="shared" si="214"/>
        <v>251.29349470189888</v>
      </c>
    </row>
    <row r="2284" spans="7:18" ht="14.95" thickBot="1" x14ac:dyDescent="0.3">
      <c r="G2284">
        <f t="shared" si="213"/>
        <v>2.5071553570227691E-2</v>
      </c>
      <c r="H2284" s="41">
        <v>3.1999999999963999</v>
      </c>
      <c r="I2284" s="45">
        <f t="shared" si="211"/>
        <v>2.0892961308523077</v>
      </c>
      <c r="J2284" s="23">
        <f t="shared" si="210"/>
        <v>2.507155357022769E-3</v>
      </c>
      <c r="K2284" s="27">
        <f t="shared" si="210"/>
        <v>2.5071553570227695E-2</v>
      </c>
      <c r="L2284" s="27">
        <f t="shared" si="210"/>
        <v>0.25071553570227695</v>
      </c>
      <c r="M2284" s="27">
        <f t="shared" si="209"/>
        <v>2.5071553570227691</v>
      </c>
      <c r="N2284" s="27">
        <f t="shared" si="209"/>
        <v>250.71553570227692</v>
      </c>
      <c r="O2284" s="27">
        <f t="shared" si="209"/>
        <v>25.071553570227692</v>
      </c>
      <c r="P2284" s="27">
        <f t="shared" si="209"/>
        <v>2507.1553570227693</v>
      </c>
      <c r="Q2284" s="24">
        <f t="shared" si="212"/>
        <v>25071.553570227694</v>
      </c>
      <c r="R2284" s="19">
        <f t="shared" si="214"/>
        <v>250.71553570227695</v>
      </c>
    </row>
    <row r="2285" spans="7:18" ht="14.95" thickBot="1" x14ac:dyDescent="0.3">
      <c r="G2285">
        <f t="shared" si="213"/>
        <v>2.5013890597146735E-2</v>
      </c>
      <c r="H2285" s="46">
        <v>3.1899999999964002</v>
      </c>
      <c r="I2285" s="45">
        <f t="shared" si="211"/>
        <v>2.0844908830955613</v>
      </c>
      <c r="J2285" s="23">
        <f t="shared" si="210"/>
        <v>2.5013890597146734E-3</v>
      </c>
      <c r="K2285" s="27">
        <f t="shared" si="210"/>
        <v>2.5013890597146732E-2</v>
      </c>
      <c r="L2285" s="27">
        <f t="shared" si="210"/>
        <v>0.25013890597146732</v>
      </c>
      <c r="M2285" s="27">
        <f t="shared" si="209"/>
        <v>2.5013890597146733</v>
      </c>
      <c r="N2285" s="27">
        <f t="shared" si="209"/>
        <v>250.13890597146732</v>
      </c>
      <c r="O2285" s="27">
        <f t="shared" si="209"/>
        <v>25.013890597146734</v>
      </c>
      <c r="P2285" s="27">
        <f t="shared" si="209"/>
        <v>2501.3890597146733</v>
      </c>
      <c r="Q2285" s="24">
        <f t="shared" si="212"/>
        <v>25013.890597146736</v>
      </c>
      <c r="R2285" s="19">
        <f t="shared" si="214"/>
        <v>250.13890597146735</v>
      </c>
    </row>
    <row r="2286" spans="7:18" ht="14.95" thickBot="1" x14ac:dyDescent="0.3">
      <c r="G2286">
        <f t="shared" si="213"/>
        <v>2.4956360245223665E-2</v>
      </c>
      <c r="H2286" s="46">
        <v>3.1799999999963999</v>
      </c>
      <c r="I2286" s="45">
        <f t="shared" si="211"/>
        <v>2.079696687101972</v>
      </c>
      <c r="J2286" s="23">
        <f t="shared" si="210"/>
        <v>2.4956360245223662E-3</v>
      </c>
      <c r="K2286" s="27">
        <f t="shared" si="210"/>
        <v>2.4956360245223665E-2</v>
      </c>
      <c r="L2286" s="27">
        <f t="shared" si="210"/>
        <v>0.24956360245223663</v>
      </c>
      <c r="M2286" s="27">
        <f t="shared" si="209"/>
        <v>2.4956360245223661</v>
      </c>
      <c r="N2286" s="27">
        <f t="shared" si="209"/>
        <v>249.56360245223664</v>
      </c>
      <c r="O2286" s="27">
        <f t="shared" si="209"/>
        <v>24.956360245223664</v>
      </c>
      <c r="P2286" s="27">
        <f t="shared" si="209"/>
        <v>2495.6360245223664</v>
      </c>
      <c r="Q2286" s="24">
        <f t="shared" si="212"/>
        <v>24956.360245223663</v>
      </c>
      <c r="R2286" s="19">
        <f t="shared" si="214"/>
        <v>249.56360245223664</v>
      </c>
    </row>
    <row r="2287" spans="7:18" ht="14.95" thickBot="1" x14ac:dyDescent="0.3">
      <c r="G2287">
        <f t="shared" si="213"/>
        <v>2.4898962209438283E-2</v>
      </c>
      <c r="H2287" s="46">
        <v>3.1699999999964001</v>
      </c>
      <c r="I2287" s="45">
        <f t="shared" si="211"/>
        <v>2.0749135174531901</v>
      </c>
      <c r="J2287" s="23">
        <f t="shared" si="210"/>
        <v>2.489896220943828E-3</v>
      </c>
      <c r="K2287" s="27">
        <f t="shared" si="210"/>
        <v>2.4898962209438279E-2</v>
      </c>
      <c r="L2287" s="27">
        <f t="shared" si="210"/>
        <v>0.2489896220943828</v>
      </c>
      <c r="M2287" s="27">
        <f t="shared" si="209"/>
        <v>2.489896220943828</v>
      </c>
      <c r="N2287" s="27">
        <f t="shared" si="209"/>
        <v>248.98962209438278</v>
      </c>
      <c r="O2287" s="27">
        <f t="shared" si="209"/>
        <v>24.898962209438281</v>
      </c>
      <c r="P2287" s="27">
        <f t="shared" si="209"/>
        <v>2489.8962209438278</v>
      </c>
      <c r="Q2287" s="24">
        <f t="shared" si="212"/>
        <v>24898.962209438279</v>
      </c>
      <c r="R2287" s="19">
        <f t="shared" si="214"/>
        <v>248.98962209438278</v>
      </c>
    </row>
    <row r="2288" spans="7:18" ht="14.95" thickBot="1" x14ac:dyDescent="0.3">
      <c r="G2288">
        <f t="shared" si="213"/>
        <v>2.4841696185471916E-2</v>
      </c>
      <c r="H2288" s="41">
        <v>3.1599999999963999</v>
      </c>
      <c r="I2288" s="45">
        <f t="shared" si="211"/>
        <v>2.0701413487893263</v>
      </c>
      <c r="J2288" s="23">
        <f t="shared" si="210"/>
        <v>2.4841696185471914E-3</v>
      </c>
      <c r="K2288" s="27">
        <f t="shared" si="210"/>
        <v>2.4841696185471912E-2</v>
      </c>
      <c r="L2288" s="27">
        <f t="shared" si="210"/>
        <v>0.24841696185471915</v>
      </c>
      <c r="M2288" s="27">
        <f t="shared" si="209"/>
        <v>2.4841696185471913</v>
      </c>
      <c r="N2288" s="27">
        <f t="shared" si="209"/>
        <v>248.41696185471915</v>
      </c>
      <c r="O2288" s="27">
        <f t="shared" si="209"/>
        <v>24.841696185471914</v>
      </c>
      <c r="P2288" s="27">
        <f t="shared" si="209"/>
        <v>2484.1696185471915</v>
      </c>
      <c r="Q2288" s="24">
        <f t="shared" si="212"/>
        <v>24841.696185471916</v>
      </c>
      <c r="R2288" s="19">
        <f t="shared" si="214"/>
        <v>248.41696185471915</v>
      </c>
    </row>
    <row r="2289" spans="7:18" ht="14.95" thickBot="1" x14ac:dyDescent="0.3">
      <c r="G2289">
        <f t="shared" si="213"/>
        <v>2.4784561869705811E-2</v>
      </c>
      <c r="H2289" s="46">
        <v>3.1499999999964001</v>
      </c>
      <c r="I2289" s="45">
        <f t="shared" si="211"/>
        <v>2.0653801558088176</v>
      </c>
      <c r="J2289" s="23">
        <f t="shared" si="210"/>
        <v>2.4784561869705809E-3</v>
      </c>
      <c r="K2289" s="27">
        <f t="shared" si="210"/>
        <v>2.4784561869705811E-2</v>
      </c>
      <c r="L2289" s="27">
        <f t="shared" si="210"/>
        <v>0.24784561869705812</v>
      </c>
      <c r="M2289" s="27">
        <f t="shared" si="209"/>
        <v>2.4784561869705812</v>
      </c>
      <c r="N2289" s="27">
        <f t="shared" si="209"/>
        <v>247.84561869705811</v>
      </c>
      <c r="O2289" s="27">
        <f t="shared" si="209"/>
        <v>24.784561869705811</v>
      </c>
      <c r="P2289" s="27">
        <f t="shared" si="209"/>
        <v>2478.4561869705813</v>
      </c>
      <c r="Q2289" s="24">
        <f t="shared" si="212"/>
        <v>24784.561869705813</v>
      </c>
      <c r="R2289" s="19">
        <f t="shared" si="214"/>
        <v>247.84561869705814</v>
      </c>
    </row>
    <row r="2290" spans="7:18" ht="14.95" thickBot="1" x14ac:dyDescent="0.3">
      <c r="G2290">
        <f t="shared" si="213"/>
        <v>2.4727558959219506E-2</v>
      </c>
      <c r="H2290" s="46">
        <v>3.1399999999963999</v>
      </c>
      <c r="I2290" s="45">
        <f t="shared" si="211"/>
        <v>2.0606299132682921</v>
      </c>
      <c r="J2290" s="23">
        <f t="shared" si="210"/>
        <v>2.4727558959219504E-3</v>
      </c>
      <c r="K2290" s="27">
        <f t="shared" si="210"/>
        <v>2.4727558959219506E-2</v>
      </c>
      <c r="L2290" s="27">
        <f t="shared" si="210"/>
        <v>0.24727558959219506</v>
      </c>
      <c r="M2290" s="27">
        <f t="shared" si="209"/>
        <v>2.4727558959219507</v>
      </c>
      <c r="N2290" s="27">
        <f t="shared" si="209"/>
        <v>247.27558959219505</v>
      </c>
      <c r="O2290" s="27">
        <f t="shared" si="209"/>
        <v>24.727558959219508</v>
      </c>
      <c r="P2290" s="27">
        <f t="shared" si="209"/>
        <v>2472.7558959219505</v>
      </c>
      <c r="Q2290" s="24">
        <f t="shared" si="212"/>
        <v>24727.558959219503</v>
      </c>
      <c r="R2290" s="19">
        <f t="shared" si="214"/>
        <v>247.27558959219505</v>
      </c>
    </row>
    <row r="2291" spans="7:18" ht="14.95" thickBot="1" x14ac:dyDescent="0.3">
      <c r="G2291">
        <f t="shared" si="213"/>
        <v>2.4670687151789255E-2</v>
      </c>
      <c r="H2291" s="46">
        <v>3.1299999999964001</v>
      </c>
      <c r="I2291" s="45">
        <f t="shared" si="211"/>
        <v>2.0558905959824378</v>
      </c>
      <c r="J2291" s="23">
        <f t="shared" si="210"/>
        <v>2.4670687151789254E-3</v>
      </c>
      <c r="K2291" s="27">
        <f t="shared" si="210"/>
        <v>2.4670687151789251E-2</v>
      </c>
      <c r="L2291" s="27">
        <f t="shared" si="210"/>
        <v>0.24670687151789253</v>
      </c>
      <c r="M2291" s="27">
        <f t="shared" si="209"/>
        <v>2.4670687151789252</v>
      </c>
      <c r="N2291" s="27">
        <f t="shared" si="209"/>
        <v>246.70687151789252</v>
      </c>
      <c r="O2291" s="27">
        <f t="shared" si="209"/>
        <v>24.670687151789252</v>
      </c>
      <c r="P2291" s="27">
        <f t="shared" si="209"/>
        <v>2467.0687151789252</v>
      </c>
      <c r="Q2291" s="24">
        <f t="shared" si="212"/>
        <v>24670.68715178925</v>
      </c>
      <c r="R2291" s="19">
        <f t="shared" si="214"/>
        <v>246.70687151789252</v>
      </c>
    </row>
    <row r="2292" spans="7:18" ht="14.95" thickBot="1" x14ac:dyDescent="0.3">
      <c r="G2292">
        <f t="shared" si="213"/>
        <v>2.4613946145886387E-2</v>
      </c>
      <c r="H2292" s="41">
        <v>3.1199999999963999</v>
      </c>
      <c r="I2292" s="45">
        <f t="shared" si="211"/>
        <v>2.0511621788238656</v>
      </c>
      <c r="J2292" s="23">
        <f t="shared" si="210"/>
        <v>2.4613946145886387E-3</v>
      </c>
      <c r="K2292" s="27">
        <f t="shared" si="210"/>
        <v>2.4613946145886384E-2</v>
      </c>
      <c r="L2292" s="27">
        <f t="shared" si="210"/>
        <v>0.24613946145886387</v>
      </c>
      <c r="M2292" s="27">
        <f t="shared" si="209"/>
        <v>2.4613946145886385</v>
      </c>
      <c r="N2292" s="27">
        <f t="shared" si="209"/>
        <v>246.13946145886385</v>
      </c>
      <c r="O2292" s="27">
        <f t="shared" si="209"/>
        <v>24.613946145886384</v>
      </c>
      <c r="P2292" s="27">
        <f t="shared" si="209"/>
        <v>2461.3946145886384</v>
      </c>
      <c r="Q2292" s="24">
        <f t="shared" si="212"/>
        <v>24613.946145886384</v>
      </c>
      <c r="R2292" s="19">
        <f t="shared" si="214"/>
        <v>246.13946145886385</v>
      </c>
    </row>
    <row r="2293" spans="7:18" ht="14.95" thickBot="1" x14ac:dyDescent="0.3">
      <c r="G2293">
        <f t="shared" si="213"/>
        <v>2.4557335640675738E-2</v>
      </c>
      <c r="H2293" s="46">
        <v>3.1099999999964001</v>
      </c>
      <c r="I2293" s="45">
        <f t="shared" si="211"/>
        <v>2.046444636722978</v>
      </c>
      <c r="J2293" s="23">
        <f t="shared" si="210"/>
        <v>2.4557335640675733E-3</v>
      </c>
      <c r="K2293" s="27">
        <f t="shared" si="210"/>
        <v>2.4557335640675734E-2</v>
      </c>
      <c r="L2293" s="27">
        <f t="shared" si="210"/>
        <v>0.24557335640675734</v>
      </c>
      <c r="M2293" s="27">
        <f t="shared" si="209"/>
        <v>2.4557335640675735</v>
      </c>
      <c r="N2293" s="27">
        <f t="shared" si="209"/>
        <v>245.57335640675734</v>
      </c>
      <c r="O2293" s="27">
        <f t="shared" si="209"/>
        <v>24.557335640675735</v>
      </c>
      <c r="P2293" s="27">
        <f t="shared" si="209"/>
        <v>2455.7335640675733</v>
      </c>
      <c r="Q2293" s="24">
        <f t="shared" si="212"/>
        <v>24557.335640675734</v>
      </c>
      <c r="R2293" s="19">
        <f t="shared" si="214"/>
        <v>245.57335640675734</v>
      </c>
    </row>
    <row r="2294" spans="7:18" ht="14.95" thickBot="1" x14ac:dyDescent="0.3">
      <c r="G2294">
        <f t="shared" si="213"/>
        <v>2.4500855336014048E-2</v>
      </c>
      <c r="H2294" s="46">
        <v>3.0999999999963999</v>
      </c>
      <c r="I2294" s="45">
        <f t="shared" si="211"/>
        <v>2.0417379446678372</v>
      </c>
      <c r="J2294" s="23">
        <f t="shared" si="210"/>
        <v>2.4500855336014042E-3</v>
      </c>
      <c r="K2294" s="27">
        <f t="shared" si="210"/>
        <v>2.4500855336014045E-2</v>
      </c>
      <c r="L2294" s="27">
        <f t="shared" si="210"/>
        <v>0.24500855336014044</v>
      </c>
      <c r="M2294" s="27">
        <f t="shared" si="209"/>
        <v>2.4500855336014045</v>
      </c>
      <c r="N2294" s="27">
        <f t="shared" si="209"/>
        <v>245.00855336014044</v>
      </c>
      <c r="O2294" s="27">
        <f t="shared" si="209"/>
        <v>24.500855336014045</v>
      </c>
      <c r="P2294" s="27">
        <f t="shared" si="209"/>
        <v>2450.0855336014047</v>
      </c>
      <c r="Q2294" s="24">
        <f t="shared" si="212"/>
        <v>24500.855336014047</v>
      </c>
      <c r="R2294" s="19">
        <f t="shared" si="214"/>
        <v>245.00855336014047</v>
      </c>
    </row>
    <row r="2295" spans="7:18" ht="14.95" thickBot="1" x14ac:dyDescent="0.3">
      <c r="G2295">
        <f t="shared" si="213"/>
        <v>2.444450493244836E-2</v>
      </c>
      <c r="H2295" s="46">
        <v>3.0899999999964001</v>
      </c>
      <c r="I2295" s="45">
        <f t="shared" si="211"/>
        <v>2.0370420777040299</v>
      </c>
      <c r="J2295" s="23">
        <f t="shared" si="210"/>
        <v>2.444450493244836E-3</v>
      </c>
      <c r="K2295" s="27">
        <f t="shared" si="210"/>
        <v>2.444450493244836E-2</v>
      </c>
      <c r="L2295" s="27">
        <f t="shared" si="210"/>
        <v>0.2444450493244836</v>
      </c>
      <c r="M2295" s="27">
        <f t="shared" si="209"/>
        <v>2.4444504932448359</v>
      </c>
      <c r="N2295" s="27">
        <f t="shared" si="209"/>
        <v>244.44504932448359</v>
      </c>
      <c r="O2295" s="27">
        <f t="shared" si="209"/>
        <v>24.444504932448361</v>
      </c>
      <c r="P2295" s="27">
        <f t="shared" si="209"/>
        <v>2444.4504932448363</v>
      </c>
      <c r="Q2295" s="24">
        <f t="shared" si="212"/>
        <v>24444.504932448363</v>
      </c>
      <c r="R2295" s="19">
        <f t="shared" si="214"/>
        <v>244.44504932448365</v>
      </c>
    </row>
    <row r="2296" spans="7:18" ht="14.95" thickBot="1" x14ac:dyDescent="0.3">
      <c r="G2296">
        <f t="shared" si="213"/>
        <v>2.4388284131214449E-2</v>
      </c>
      <c r="H2296" s="41">
        <v>3.0799999999963998</v>
      </c>
      <c r="I2296" s="45">
        <f t="shared" si="211"/>
        <v>2.0323570109345375</v>
      </c>
      <c r="J2296" s="23">
        <f t="shared" si="210"/>
        <v>2.4388284131214447E-3</v>
      </c>
      <c r="K2296" s="27">
        <f t="shared" si="210"/>
        <v>2.4388284131214449E-2</v>
      </c>
      <c r="L2296" s="27">
        <f t="shared" si="210"/>
        <v>0.24388284131214449</v>
      </c>
      <c r="M2296" s="27">
        <f t="shared" si="209"/>
        <v>2.438828413121445</v>
      </c>
      <c r="N2296" s="27">
        <f t="shared" si="209"/>
        <v>243.88284131214448</v>
      </c>
      <c r="O2296" s="27">
        <f t="shared" si="209"/>
        <v>24.388284131214448</v>
      </c>
      <c r="P2296" s="27">
        <f t="shared" si="209"/>
        <v>2438.828413121445</v>
      </c>
      <c r="Q2296" s="24">
        <f t="shared" si="212"/>
        <v>24388.284131214452</v>
      </c>
      <c r="R2296" s="19">
        <f t="shared" si="214"/>
        <v>243.88284131214451</v>
      </c>
    </row>
    <row r="2297" spans="7:18" ht="14.95" thickBot="1" x14ac:dyDescent="0.3">
      <c r="G2297">
        <f t="shared" si="213"/>
        <v>2.4332192634235219E-2</v>
      </c>
      <c r="H2297" s="46">
        <v>3.0699999999964001</v>
      </c>
      <c r="I2297" s="45">
        <f t="shared" si="211"/>
        <v>2.0276827195196017</v>
      </c>
      <c r="J2297" s="23">
        <f t="shared" si="210"/>
        <v>2.4332192634235221E-3</v>
      </c>
      <c r="K2297" s="27">
        <f t="shared" si="210"/>
        <v>2.4332192634235222E-2</v>
      </c>
      <c r="L2297" s="27">
        <f t="shared" si="210"/>
        <v>0.2433219263423522</v>
      </c>
      <c r="M2297" s="27">
        <f t="shared" si="209"/>
        <v>2.4332192634235219</v>
      </c>
      <c r="N2297" s="27">
        <f t="shared" si="209"/>
        <v>243.32192634235221</v>
      </c>
      <c r="O2297" s="27">
        <f t="shared" si="209"/>
        <v>24.33219263423522</v>
      </c>
      <c r="P2297" s="27">
        <f t="shared" si="209"/>
        <v>2433.2192634235221</v>
      </c>
      <c r="Q2297" s="24">
        <f t="shared" si="212"/>
        <v>24332.192634235224</v>
      </c>
      <c r="R2297" s="19">
        <f t="shared" si="214"/>
        <v>243.32192634235221</v>
      </c>
    </row>
    <row r="2298" spans="7:18" ht="14.95" thickBot="1" x14ac:dyDescent="0.3">
      <c r="G2298">
        <f t="shared" si="213"/>
        <v>2.427623014411914E-2</v>
      </c>
      <c r="H2298" s="46">
        <v>3.0599999999963998</v>
      </c>
      <c r="I2298" s="45">
        <f t="shared" si="211"/>
        <v>2.023019178676595</v>
      </c>
      <c r="J2298" s="23">
        <f t="shared" si="210"/>
        <v>2.4276230144119138E-3</v>
      </c>
      <c r="K2298" s="27">
        <f t="shared" si="210"/>
        <v>2.4276230144119136E-2</v>
      </c>
      <c r="L2298" s="27">
        <f t="shared" si="210"/>
        <v>0.24276230144119137</v>
      </c>
      <c r="M2298" s="27">
        <f t="shared" si="209"/>
        <v>2.427623014411914</v>
      </c>
      <c r="N2298" s="27">
        <f t="shared" si="209"/>
        <v>242.76230144119137</v>
      </c>
      <c r="O2298" s="27">
        <f t="shared" si="209"/>
        <v>24.276230144119136</v>
      </c>
      <c r="P2298" s="27">
        <f t="shared" si="209"/>
        <v>2427.6230144119136</v>
      </c>
      <c r="Q2298" s="24">
        <f t="shared" si="212"/>
        <v>24276.230144119138</v>
      </c>
      <c r="R2298" s="19">
        <f t="shared" si="214"/>
        <v>242.76230144119137</v>
      </c>
    </row>
    <row r="2299" spans="7:18" ht="14.95" thickBot="1" x14ac:dyDescent="0.3">
      <c r="G2299">
        <f t="shared" si="213"/>
        <v>2.422039636415866E-2</v>
      </c>
      <c r="H2299" s="46">
        <v>3.0499999999964</v>
      </c>
      <c r="I2299" s="45">
        <f t="shared" si="211"/>
        <v>2.0183663636798883</v>
      </c>
      <c r="J2299" s="23">
        <f t="shared" si="210"/>
        <v>2.4220396364158661E-3</v>
      </c>
      <c r="K2299" s="27">
        <f t="shared" si="210"/>
        <v>2.422039636415866E-2</v>
      </c>
      <c r="L2299" s="27">
        <f t="shared" si="210"/>
        <v>0.24220396364158661</v>
      </c>
      <c r="M2299" s="27">
        <f t="shared" si="209"/>
        <v>2.4220396364158661</v>
      </c>
      <c r="N2299" s="27">
        <f t="shared" si="209"/>
        <v>242.20396364158663</v>
      </c>
      <c r="O2299" s="27">
        <f t="shared" si="209"/>
        <v>24.220396364158663</v>
      </c>
      <c r="P2299" s="27">
        <f t="shared" si="209"/>
        <v>2422.039636415866</v>
      </c>
      <c r="Q2299" s="24">
        <f t="shared" si="212"/>
        <v>24220.39636415866</v>
      </c>
      <c r="R2299" s="19">
        <f t="shared" si="214"/>
        <v>242.2039636415866</v>
      </c>
    </row>
    <row r="2300" spans="7:18" ht="14.95" thickBot="1" x14ac:dyDescent="0.3">
      <c r="G2300">
        <f t="shared" si="213"/>
        <v>2.4164690998328631E-2</v>
      </c>
      <c r="H2300" s="41">
        <v>3.0399999999963998</v>
      </c>
      <c r="I2300" s="45">
        <f t="shared" si="211"/>
        <v>2.0137242498607191</v>
      </c>
      <c r="J2300" s="23">
        <f t="shared" si="210"/>
        <v>2.416469099832863E-3</v>
      </c>
      <c r="K2300" s="27">
        <f t="shared" si="210"/>
        <v>2.4164690998328631E-2</v>
      </c>
      <c r="L2300" s="27">
        <f t="shared" si="210"/>
        <v>0.24164690998328628</v>
      </c>
      <c r="M2300" s="27">
        <f t="shared" si="209"/>
        <v>2.4164690998328631</v>
      </c>
      <c r="N2300" s="27">
        <f t="shared" si="209"/>
        <v>241.64690998328629</v>
      </c>
      <c r="O2300" s="27">
        <f t="shared" si="209"/>
        <v>24.164690998328631</v>
      </c>
      <c r="P2300" s="27">
        <f t="shared" ref="M2300:P2363" si="215">P$3*$T$4*($I2300/1000)</f>
        <v>2416.4690998328629</v>
      </c>
      <c r="Q2300" s="24">
        <f t="shared" si="212"/>
        <v>24164.690998328631</v>
      </c>
      <c r="R2300" s="19">
        <f t="shared" si="214"/>
        <v>241.64690998328629</v>
      </c>
    </row>
    <row r="2301" spans="7:18" ht="14.95" thickBot="1" x14ac:dyDescent="0.3">
      <c r="G2301">
        <f t="shared" si="213"/>
        <v>2.4109113751284755E-2</v>
      </c>
      <c r="H2301" s="46">
        <v>3.0299999999964</v>
      </c>
      <c r="I2301" s="45">
        <f t="shared" si="211"/>
        <v>2.0090928126070629</v>
      </c>
      <c r="J2301" s="23">
        <f t="shared" si="210"/>
        <v>2.4109113751284755E-3</v>
      </c>
      <c r="K2301" s="27">
        <f t="shared" si="210"/>
        <v>2.4109113751284755E-2</v>
      </c>
      <c r="L2301" s="27">
        <f t="shared" si="210"/>
        <v>0.24109113751284755</v>
      </c>
      <c r="M2301" s="27">
        <f t="shared" si="215"/>
        <v>2.4109113751284754</v>
      </c>
      <c r="N2301" s="27">
        <f t="shared" si="215"/>
        <v>241.09113751284755</v>
      </c>
      <c r="O2301" s="27">
        <f t="shared" si="215"/>
        <v>24.109113751284756</v>
      </c>
      <c r="P2301" s="27">
        <f t="shared" si="215"/>
        <v>2410.9113751284754</v>
      </c>
      <c r="Q2301" s="24">
        <f t="shared" si="212"/>
        <v>24109.113751284753</v>
      </c>
      <c r="R2301" s="19">
        <f t="shared" si="214"/>
        <v>241.09113751284755</v>
      </c>
    </row>
    <row r="2302" spans="7:18" ht="14.95" thickBot="1" x14ac:dyDescent="0.3">
      <c r="G2302">
        <f t="shared" si="213"/>
        <v>2.4053664328361996E-2</v>
      </c>
      <c r="H2302" s="46">
        <v>3.0199999999963998</v>
      </c>
      <c r="I2302" s="45">
        <f t="shared" si="211"/>
        <v>2.0044720273634997</v>
      </c>
      <c r="J2302" s="23">
        <f t="shared" ref="J2302:P2365" si="216">J$3*$T$4*($I2302/1000)</f>
        <v>2.4053664328361995E-3</v>
      </c>
      <c r="K2302" s="27">
        <f t="shared" si="216"/>
        <v>2.4053664328361996E-2</v>
      </c>
      <c r="L2302" s="27">
        <f t="shared" si="216"/>
        <v>0.24053664328361996</v>
      </c>
      <c r="M2302" s="27">
        <f t="shared" si="215"/>
        <v>2.4053664328361997</v>
      </c>
      <c r="N2302" s="27">
        <f t="shared" si="215"/>
        <v>240.53664328361995</v>
      </c>
      <c r="O2302" s="27">
        <f t="shared" si="215"/>
        <v>24.053664328361997</v>
      </c>
      <c r="P2302" s="27">
        <f t="shared" si="215"/>
        <v>2405.3664328361997</v>
      </c>
      <c r="Q2302" s="24">
        <f t="shared" si="212"/>
        <v>24053.664328361996</v>
      </c>
      <c r="R2302" s="19">
        <f t="shared" si="214"/>
        <v>240.53664328361998</v>
      </c>
    </row>
    <row r="2303" spans="7:18" ht="14.95" thickBot="1" x14ac:dyDescent="0.3">
      <c r="G2303">
        <f t="shared" si="213"/>
        <v>2.3998342435573038E-2</v>
      </c>
      <c r="H2303" s="46">
        <v>3.0099999999964</v>
      </c>
      <c r="I2303" s="45">
        <f t="shared" si="211"/>
        <v>1.9998618696310866</v>
      </c>
      <c r="J2303" s="23">
        <f t="shared" si="216"/>
        <v>2.3998342435573041E-3</v>
      </c>
      <c r="K2303" s="27">
        <f t="shared" si="216"/>
        <v>2.3998342435573042E-2</v>
      </c>
      <c r="L2303" s="27">
        <f t="shared" si="216"/>
        <v>0.23998342435573039</v>
      </c>
      <c r="M2303" s="27">
        <f t="shared" si="215"/>
        <v>2.3998342435573039</v>
      </c>
      <c r="N2303" s="27">
        <f t="shared" si="215"/>
        <v>239.98342435573039</v>
      </c>
      <c r="O2303" s="27">
        <f t="shared" si="215"/>
        <v>23.99834243557304</v>
      </c>
      <c r="P2303" s="27">
        <f t="shared" si="215"/>
        <v>2399.834243557304</v>
      </c>
      <c r="Q2303" s="24">
        <f t="shared" si="212"/>
        <v>23998.342435573042</v>
      </c>
      <c r="R2303" s="19">
        <f t="shared" si="214"/>
        <v>239.98342435573042</v>
      </c>
    </row>
    <row r="2304" spans="7:18" ht="14.95" thickBot="1" x14ac:dyDescent="0.3">
      <c r="G2304">
        <f t="shared" si="213"/>
        <v>2.394314777960671E-2</v>
      </c>
      <c r="H2304" s="41">
        <v>2.9999999999964002</v>
      </c>
      <c r="I2304" s="45">
        <f t="shared" si="211"/>
        <v>1.9952623149672257</v>
      </c>
      <c r="J2304" s="23">
        <f t="shared" si="216"/>
        <v>2.394314777960671E-3</v>
      </c>
      <c r="K2304" s="27">
        <f t="shared" si="216"/>
        <v>2.394314777960671E-2</v>
      </c>
      <c r="L2304" s="27">
        <f t="shared" si="216"/>
        <v>0.23943147779606708</v>
      </c>
      <c r="M2304" s="27">
        <f t="shared" si="215"/>
        <v>2.394314777960671</v>
      </c>
      <c r="N2304" s="27">
        <f t="shared" si="215"/>
        <v>239.4314777960671</v>
      </c>
      <c r="O2304" s="27">
        <f t="shared" si="215"/>
        <v>23.943147779606708</v>
      </c>
      <c r="P2304" s="27">
        <f t="shared" si="215"/>
        <v>2394.3147779606707</v>
      </c>
      <c r="Q2304" s="24">
        <f t="shared" si="212"/>
        <v>23943.147779606708</v>
      </c>
      <c r="R2304" s="19">
        <f t="shared" si="214"/>
        <v>239.43147779606707</v>
      </c>
    </row>
    <row r="2305" spans="7:18" ht="14.95" thickBot="1" x14ac:dyDescent="0.3">
      <c r="G2305">
        <f t="shared" si="213"/>
        <v>2.3888080067826441E-2</v>
      </c>
      <c r="H2305" s="46">
        <v>2.9899999999964</v>
      </c>
      <c r="I2305" s="45">
        <f t="shared" ref="I2305:I2368" si="217">10^(H2305/10)</f>
        <v>1.9906733389855367</v>
      </c>
      <c r="J2305" s="23">
        <f t="shared" si="216"/>
        <v>2.388808006782644E-3</v>
      </c>
      <c r="K2305" s="27">
        <f t="shared" si="216"/>
        <v>2.3888080067826441E-2</v>
      </c>
      <c r="L2305" s="27">
        <f t="shared" si="216"/>
        <v>0.23888080067826442</v>
      </c>
      <c r="M2305" s="27">
        <f t="shared" si="215"/>
        <v>2.3888080067826443</v>
      </c>
      <c r="N2305" s="27">
        <f t="shared" si="215"/>
        <v>238.88080067826442</v>
      </c>
      <c r="O2305" s="27">
        <f t="shared" si="215"/>
        <v>23.88808006782644</v>
      </c>
      <c r="P2305" s="27">
        <f t="shared" si="215"/>
        <v>2388.808006782644</v>
      </c>
      <c r="Q2305" s="24">
        <f t="shared" si="212"/>
        <v>23888.080067826439</v>
      </c>
      <c r="R2305" s="19">
        <f t="shared" si="214"/>
        <v>238.88080067826442</v>
      </c>
    </row>
    <row r="2306" spans="7:18" ht="14.95" thickBot="1" x14ac:dyDescent="0.3">
      <c r="G2306">
        <f t="shared" si="213"/>
        <v>2.3833139008268705E-2</v>
      </c>
      <c r="H2306" s="46">
        <v>2.9799999999964002</v>
      </c>
      <c r="I2306" s="45">
        <f t="shared" si="217"/>
        <v>1.9860949173557254</v>
      </c>
      <c r="J2306" s="23">
        <f t="shared" si="216"/>
        <v>2.3833139008268707E-3</v>
      </c>
      <c r="K2306" s="27">
        <f t="shared" si="216"/>
        <v>2.3833139008268708E-2</v>
      </c>
      <c r="L2306" s="27">
        <f t="shared" si="216"/>
        <v>0.23833139008268706</v>
      </c>
      <c r="M2306" s="27">
        <f t="shared" si="215"/>
        <v>2.3833139008268707</v>
      </c>
      <c r="N2306" s="27">
        <f t="shared" si="215"/>
        <v>238.33139008268708</v>
      </c>
      <c r="O2306" s="27">
        <f t="shared" si="215"/>
        <v>23.833139008268706</v>
      </c>
      <c r="P2306" s="27">
        <f t="shared" si="215"/>
        <v>2383.3139008268708</v>
      </c>
      <c r="Q2306" s="24">
        <f t="shared" si="212"/>
        <v>23833.13900826871</v>
      </c>
      <c r="R2306" s="19">
        <f t="shared" si="214"/>
        <v>238.33139008268711</v>
      </c>
    </row>
    <row r="2307" spans="7:18" ht="14.95" thickBot="1" x14ac:dyDescent="0.3">
      <c r="G2307">
        <f t="shared" si="213"/>
        <v>2.3778324309641472E-2</v>
      </c>
      <c r="H2307" s="46">
        <v>2.9699999999964</v>
      </c>
      <c r="I2307" s="45">
        <f t="shared" si="217"/>
        <v>1.9815270258034559</v>
      </c>
      <c r="J2307" s="23">
        <f t="shared" si="216"/>
        <v>2.377832430964147E-3</v>
      </c>
      <c r="K2307" s="27">
        <f t="shared" si="216"/>
        <v>2.3778324309641472E-2</v>
      </c>
      <c r="L2307" s="27">
        <f t="shared" si="216"/>
        <v>0.23778324309641471</v>
      </c>
      <c r="M2307" s="27">
        <f t="shared" si="215"/>
        <v>2.3778324309641472</v>
      </c>
      <c r="N2307" s="27">
        <f t="shared" si="215"/>
        <v>237.78324309641471</v>
      </c>
      <c r="O2307" s="27">
        <f t="shared" si="215"/>
        <v>23.778324309641473</v>
      </c>
      <c r="P2307" s="27">
        <f t="shared" si="215"/>
        <v>2377.8324309641471</v>
      </c>
      <c r="Q2307" s="24">
        <f t="shared" si="212"/>
        <v>23778.32430964147</v>
      </c>
      <c r="R2307" s="19">
        <f t="shared" si="214"/>
        <v>237.78324309641471</v>
      </c>
    </row>
    <row r="2308" spans="7:18" ht="14.95" thickBot="1" x14ac:dyDescent="0.3">
      <c r="G2308">
        <f t="shared" si="213"/>
        <v>2.3723635681322665E-2</v>
      </c>
      <c r="H2308" s="41">
        <v>2.9599999999964002</v>
      </c>
      <c r="I2308" s="45">
        <f t="shared" si="217"/>
        <v>1.9769696401102221</v>
      </c>
      <c r="J2308" s="23">
        <f t="shared" si="216"/>
        <v>2.3723635681322662E-3</v>
      </c>
      <c r="K2308" s="27">
        <f t="shared" si="216"/>
        <v>2.3723635681322665E-2</v>
      </c>
      <c r="L2308" s="27">
        <f t="shared" si="216"/>
        <v>0.23723635681322663</v>
      </c>
      <c r="M2308" s="27">
        <f t="shared" si="215"/>
        <v>2.3723635681322666</v>
      </c>
      <c r="N2308" s="27">
        <f t="shared" si="215"/>
        <v>237.23635681322665</v>
      </c>
      <c r="O2308" s="27">
        <f t="shared" si="215"/>
        <v>23.723635681322666</v>
      </c>
      <c r="P2308" s="27">
        <f t="shared" si="215"/>
        <v>2372.3635681322667</v>
      </c>
      <c r="Q2308" s="24">
        <f t="shared" ref="Q2308:Q2371" si="218">$P2308*($T$5+$T$6)/$T$6</f>
        <v>23723.635681322667</v>
      </c>
      <c r="R2308" s="19">
        <f t="shared" si="214"/>
        <v>237.23635681322668</v>
      </c>
    </row>
    <row r="2309" spans="7:18" ht="14.95" thickBot="1" x14ac:dyDescent="0.3">
      <c r="G2309">
        <f t="shared" ref="G2309:G2372" si="219">$I2309*$T$4</f>
        <v>2.3669072833358628E-2</v>
      </c>
      <c r="H2309" s="46">
        <v>2.9499999999963999</v>
      </c>
      <c r="I2309" s="45">
        <f t="shared" si="217"/>
        <v>1.9724227361132189</v>
      </c>
      <c r="J2309" s="23">
        <f t="shared" si="216"/>
        <v>2.3669072833358627E-3</v>
      </c>
      <c r="K2309" s="27">
        <f t="shared" si="216"/>
        <v>2.3669072833358631E-2</v>
      </c>
      <c r="L2309" s="27">
        <f t="shared" si="216"/>
        <v>0.23669072833358629</v>
      </c>
      <c r="M2309" s="27">
        <f t="shared" si="215"/>
        <v>2.3669072833358631</v>
      </c>
      <c r="N2309" s="27">
        <f t="shared" si="215"/>
        <v>236.69072833358629</v>
      </c>
      <c r="O2309" s="27">
        <f t="shared" si="215"/>
        <v>23.66907283335863</v>
      </c>
      <c r="P2309" s="27">
        <f t="shared" si="215"/>
        <v>2366.9072833358628</v>
      </c>
      <c r="Q2309" s="24">
        <f t="shared" si="218"/>
        <v>23669.072833358627</v>
      </c>
      <c r="R2309" s="19">
        <f t="shared" ref="R2309:R2372" si="220">$P2309*($T$6/($T$5+$T$6))</f>
        <v>236.69072833358629</v>
      </c>
    </row>
    <row r="2310" spans="7:18" ht="14.95" thickBot="1" x14ac:dyDescent="0.3">
      <c r="G2310">
        <f t="shared" si="219"/>
        <v>2.3614635476462562E-2</v>
      </c>
      <c r="H2310" s="46">
        <v>2.9399999999964002</v>
      </c>
      <c r="I2310" s="45">
        <f t="shared" si="217"/>
        <v>1.9678862897052136</v>
      </c>
      <c r="J2310" s="23">
        <f t="shared" si="216"/>
        <v>2.3614635476462563E-3</v>
      </c>
      <c r="K2310" s="27">
        <f t="shared" si="216"/>
        <v>2.3614635476462566E-2</v>
      </c>
      <c r="L2310" s="27">
        <f t="shared" si="216"/>
        <v>0.23614635476462564</v>
      </c>
      <c r="M2310" s="27">
        <f t="shared" si="215"/>
        <v>2.3614635476462564</v>
      </c>
      <c r="N2310" s="27">
        <f t="shared" si="215"/>
        <v>236.14635476462564</v>
      </c>
      <c r="O2310" s="27">
        <f t="shared" si="215"/>
        <v>23.614635476462563</v>
      </c>
      <c r="P2310" s="27">
        <f t="shared" si="215"/>
        <v>2361.4635476462563</v>
      </c>
      <c r="Q2310" s="24">
        <f t="shared" si="218"/>
        <v>23614.635476462561</v>
      </c>
      <c r="R2310" s="19">
        <f t="shared" si="220"/>
        <v>236.14635476462564</v>
      </c>
    </row>
    <row r="2311" spans="7:18" ht="14.95" thickBot="1" x14ac:dyDescent="0.3">
      <c r="G2311">
        <f t="shared" si="219"/>
        <v>2.3560323322013032E-2</v>
      </c>
      <c r="H2311" s="46">
        <v>2.9299999999963999</v>
      </c>
      <c r="I2311" s="45">
        <f t="shared" si="217"/>
        <v>1.9633602768344194</v>
      </c>
      <c r="J2311" s="23">
        <f t="shared" si="216"/>
        <v>2.3560323322013034E-3</v>
      </c>
      <c r="K2311" s="27">
        <f t="shared" si="216"/>
        <v>2.3560323322013035E-2</v>
      </c>
      <c r="L2311" s="27">
        <f t="shared" si="216"/>
        <v>0.23560323322013033</v>
      </c>
      <c r="M2311" s="27">
        <f t="shared" si="215"/>
        <v>2.3560323322013033</v>
      </c>
      <c r="N2311" s="27">
        <f t="shared" si="215"/>
        <v>235.60323322013033</v>
      </c>
      <c r="O2311" s="27">
        <f t="shared" si="215"/>
        <v>23.560323322013033</v>
      </c>
      <c r="P2311" s="27">
        <f t="shared" si="215"/>
        <v>2356.0323322013032</v>
      </c>
      <c r="Q2311" s="24">
        <f t="shared" si="218"/>
        <v>23560.323322013031</v>
      </c>
      <c r="R2311" s="19">
        <f t="shared" si="220"/>
        <v>235.60323322013033</v>
      </c>
    </row>
    <row r="2312" spans="7:18" ht="14.95" thickBot="1" x14ac:dyDescent="0.3">
      <c r="G2312">
        <f t="shared" si="219"/>
        <v>2.3506136082052393E-2</v>
      </c>
      <c r="H2312" s="41">
        <v>2.9199999999964001</v>
      </c>
      <c r="I2312" s="45">
        <f t="shared" si="217"/>
        <v>1.9588446735043661</v>
      </c>
      <c r="J2312" s="23">
        <f t="shared" si="216"/>
        <v>2.3506136082052389E-3</v>
      </c>
      <c r="K2312" s="27">
        <f t="shared" si="216"/>
        <v>2.350613608205239E-2</v>
      </c>
      <c r="L2312" s="27">
        <f t="shared" si="216"/>
        <v>0.23506136082052392</v>
      </c>
      <c r="M2312" s="27">
        <f t="shared" si="215"/>
        <v>2.3506136082052391</v>
      </c>
      <c r="N2312" s="27">
        <f t="shared" si="215"/>
        <v>235.0613608205239</v>
      </c>
      <c r="O2312" s="27">
        <f t="shared" si="215"/>
        <v>23.506136082052393</v>
      </c>
      <c r="P2312" s="27">
        <f t="shared" si="215"/>
        <v>2350.613608205239</v>
      </c>
      <c r="Q2312" s="24">
        <f t="shared" si="218"/>
        <v>23506.136082052391</v>
      </c>
      <c r="R2312" s="19">
        <f t="shared" si="220"/>
        <v>235.0613608205239</v>
      </c>
    </row>
    <row r="2313" spans="7:18" ht="14.95" thickBot="1" x14ac:dyDescent="0.3">
      <c r="G2313">
        <f t="shared" si="219"/>
        <v>2.3452073469285298E-2</v>
      </c>
      <c r="H2313" s="46">
        <v>2.9099999999963999</v>
      </c>
      <c r="I2313" s="45">
        <f t="shared" si="217"/>
        <v>1.9543394557737748</v>
      </c>
      <c r="J2313" s="23">
        <f t="shared" si="216"/>
        <v>2.3452073469285299E-3</v>
      </c>
      <c r="K2313" s="27">
        <f t="shared" si="216"/>
        <v>2.3452073469285298E-2</v>
      </c>
      <c r="L2313" s="27">
        <f t="shared" si="216"/>
        <v>0.23452073469285298</v>
      </c>
      <c r="M2313" s="27">
        <f t="shared" si="215"/>
        <v>2.3452073469285297</v>
      </c>
      <c r="N2313" s="27">
        <f t="shared" si="215"/>
        <v>234.52073469285298</v>
      </c>
      <c r="O2313" s="27">
        <f t="shared" si="215"/>
        <v>23.452073469285299</v>
      </c>
      <c r="P2313" s="27">
        <f t="shared" si="215"/>
        <v>2345.2073469285297</v>
      </c>
      <c r="Q2313" s="24">
        <f t="shared" si="218"/>
        <v>23452.073469285297</v>
      </c>
      <c r="R2313" s="19">
        <f t="shared" si="220"/>
        <v>234.52073469285298</v>
      </c>
    </row>
    <row r="2314" spans="7:18" ht="14.95" thickBot="1" x14ac:dyDescent="0.3">
      <c r="G2314">
        <f t="shared" si="219"/>
        <v>2.339813519707715E-2</v>
      </c>
      <c r="H2314" s="46">
        <v>2.8999999999964001</v>
      </c>
      <c r="I2314" s="45">
        <f t="shared" si="217"/>
        <v>1.9498445997564291</v>
      </c>
      <c r="J2314" s="23">
        <f t="shared" si="216"/>
        <v>2.3398135197077148E-3</v>
      </c>
      <c r="K2314" s="27">
        <f t="shared" si="216"/>
        <v>2.3398135197077147E-2</v>
      </c>
      <c r="L2314" s="27">
        <f t="shared" si="216"/>
        <v>0.2339813519707715</v>
      </c>
      <c r="M2314" s="27">
        <f t="shared" si="215"/>
        <v>2.339813519707715</v>
      </c>
      <c r="N2314" s="27">
        <f t="shared" si="215"/>
        <v>233.9813519707715</v>
      </c>
      <c r="O2314" s="27">
        <f t="shared" si="215"/>
        <v>23.398135197077149</v>
      </c>
      <c r="P2314" s="27">
        <f t="shared" si="215"/>
        <v>2339.8135197077149</v>
      </c>
      <c r="Q2314" s="24">
        <f t="shared" si="218"/>
        <v>23398.135197077147</v>
      </c>
      <c r="R2314" s="19">
        <f t="shared" si="220"/>
        <v>233.9813519707715</v>
      </c>
    </row>
    <row r="2315" spans="7:18" ht="14.95" thickBot="1" x14ac:dyDescent="0.3">
      <c r="G2315">
        <f t="shared" si="219"/>
        <v>2.3344320979452601E-2</v>
      </c>
      <c r="H2315" s="46">
        <v>2.8899999999963999</v>
      </c>
      <c r="I2315" s="45">
        <f t="shared" si="217"/>
        <v>1.9453600816210501</v>
      </c>
      <c r="J2315" s="23">
        <f t="shared" si="216"/>
        <v>2.33443209794526E-3</v>
      </c>
      <c r="K2315" s="27">
        <f t="shared" si="216"/>
        <v>2.3344320979452601E-2</v>
      </c>
      <c r="L2315" s="27">
        <f t="shared" si="216"/>
        <v>0.23344320979452601</v>
      </c>
      <c r="M2315" s="27">
        <f t="shared" si="215"/>
        <v>2.33443209794526</v>
      </c>
      <c r="N2315" s="27">
        <f t="shared" si="215"/>
        <v>233.44320979452601</v>
      </c>
      <c r="O2315" s="27">
        <f t="shared" si="215"/>
        <v>23.344320979452601</v>
      </c>
      <c r="P2315" s="27">
        <f t="shared" si="215"/>
        <v>2334.43209794526</v>
      </c>
      <c r="Q2315" s="24">
        <f t="shared" si="218"/>
        <v>23344.320979452597</v>
      </c>
      <c r="R2315" s="19">
        <f t="shared" si="220"/>
        <v>233.44320979452601</v>
      </c>
    </row>
    <row r="2316" spans="7:18" ht="14.95" thickBot="1" x14ac:dyDescent="0.3">
      <c r="G2316">
        <f t="shared" si="219"/>
        <v>2.3290630531094033E-2</v>
      </c>
      <c r="H2316" s="41">
        <v>2.8799999999964001</v>
      </c>
      <c r="I2316" s="45">
        <f t="shared" si="217"/>
        <v>1.9408858775911695</v>
      </c>
      <c r="J2316" s="23">
        <f t="shared" si="216"/>
        <v>2.3290630531094033E-3</v>
      </c>
      <c r="K2316" s="27">
        <f t="shared" si="216"/>
        <v>2.3290630531094033E-2</v>
      </c>
      <c r="L2316" s="27">
        <f t="shared" si="216"/>
        <v>0.23290630531094034</v>
      </c>
      <c r="M2316" s="27">
        <f t="shared" si="215"/>
        <v>2.3290630531094032</v>
      </c>
      <c r="N2316" s="27">
        <f t="shared" si="215"/>
        <v>232.90630531094033</v>
      </c>
      <c r="O2316" s="27">
        <f t="shared" si="215"/>
        <v>23.290630531094035</v>
      </c>
      <c r="P2316" s="27">
        <f t="shared" si="215"/>
        <v>2329.0630531094034</v>
      </c>
      <c r="Q2316" s="24">
        <f t="shared" si="218"/>
        <v>23290.630531094033</v>
      </c>
      <c r="R2316" s="19">
        <f t="shared" si="220"/>
        <v>232.90630531094035</v>
      </c>
    </row>
    <row r="2317" spans="7:18" ht="14.95" thickBot="1" x14ac:dyDescent="0.3">
      <c r="G2317">
        <f t="shared" si="219"/>
        <v>2.3237063567340028E-2</v>
      </c>
      <c r="H2317" s="46">
        <v>2.8699999999963999</v>
      </c>
      <c r="I2317" s="45">
        <f t="shared" si="217"/>
        <v>1.9364219639450022</v>
      </c>
      <c r="J2317" s="23">
        <f t="shared" si="216"/>
        <v>2.3237063567340026E-3</v>
      </c>
      <c r="K2317" s="27">
        <f t="shared" si="216"/>
        <v>2.3237063567340024E-2</v>
      </c>
      <c r="L2317" s="27">
        <f t="shared" si="216"/>
        <v>0.23237063567340027</v>
      </c>
      <c r="M2317" s="27">
        <f t="shared" si="215"/>
        <v>2.3237063567340028</v>
      </c>
      <c r="N2317" s="27">
        <f t="shared" si="215"/>
        <v>232.37063567340027</v>
      </c>
      <c r="O2317" s="27">
        <f t="shared" si="215"/>
        <v>23.237063567340027</v>
      </c>
      <c r="P2317" s="27">
        <f t="shared" si="215"/>
        <v>2323.7063567340028</v>
      </c>
      <c r="Q2317" s="24">
        <f t="shared" si="218"/>
        <v>23237.063567340028</v>
      </c>
      <c r="R2317" s="19">
        <f t="shared" si="220"/>
        <v>232.3706356734003</v>
      </c>
    </row>
    <row r="2318" spans="7:18" ht="14.95" thickBot="1" x14ac:dyDescent="0.3">
      <c r="G2318">
        <f t="shared" si="219"/>
        <v>2.3183619804183871E-2</v>
      </c>
      <c r="H2318" s="46">
        <v>2.8599999999964001</v>
      </c>
      <c r="I2318" s="45">
        <f t="shared" si="217"/>
        <v>1.9319683170153226</v>
      </c>
      <c r="J2318" s="23">
        <f t="shared" si="216"/>
        <v>2.3183619804183868E-3</v>
      </c>
      <c r="K2318" s="27">
        <f t="shared" si="216"/>
        <v>2.3183619804183868E-2</v>
      </c>
      <c r="L2318" s="27">
        <f t="shared" si="216"/>
        <v>0.23183619804183869</v>
      </c>
      <c r="M2318" s="27">
        <f t="shared" si="215"/>
        <v>2.3183619804183868</v>
      </c>
      <c r="N2318" s="27">
        <f t="shared" si="215"/>
        <v>231.83619804183868</v>
      </c>
      <c r="O2318" s="27">
        <f t="shared" si="215"/>
        <v>23.18361980418387</v>
      </c>
      <c r="P2318" s="27">
        <f t="shared" si="215"/>
        <v>2318.3619804183868</v>
      </c>
      <c r="Q2318" s="24">
        <f t="shared" si="218"/>
        <v>23183.619804183865</v>
      </c>
      <c r="R2318" s="19">
        <f t="shared" si="220"/>
        <v>231.83619804183868</v>
      </c>
    </row>
    <row r="2319" spans="7:18" ht="14.95" thickBot="1" x14ac:dyDescent="0.3">
      <c r="G2319">
        <f t="shared" si="219"/>
        <v>2.3130298958272059E-2</v>
      </c>
      <c r="H2319" s="46">
        <v>2.8499999999963999</v>
      </c>
      <c r="I2319" s="45">
        <f t="shared" si="217"/>
        <v>1.9275249131893382</v>
      </c>
      <c r="J2319" s="23">
        <f t="shared" si="216"/>
        <v>2.3130298958272057E-3</v>
      </c>
      <c r="K2319" s="27">
        <f t="shared" si="216"/>
        <v>2.3130298958272056E-2</v>
      </c>
      <c r="L2319" s="27">
        <f t="shared" si="216"/>
        <v>0.23130298958272058</v>
      </c>
      <c r="M2319" s="27">
        <f t="shared" si="215"/>
        <v>2.3130298958272055</v>
      </c>
      <c r="N2319" s="27">
        <f t="shared" si="215"/>
        <v>231.30298958272056</v>
      </c>
      <c r="O2319" s="27">
        <f t="shared" si="215"/>
        <v>23.130298958272057</v>
      </c>
      <c r="P2319" s="27">
        <f t="shared" si="215"/>
        <v>2313.0298958272056</v>
      </c>
      <c r="Q2319" s="24">
        <f t="shared" si="218"/>
        <v>23130.298958272055</v>
      </c>
      <c r="R2319" s="19">
        <f t="shared" si="220"/>
        <v>231.30298958272056</v>
      </c>
    </row>
    <row r="2320" spans="7:18" ht="14.95" thickBot="1" x14ac:dyDescent="0.3">
      <c r="G2320">
        <f t="shared" si="219"/>
        <v>2.3077100746902775E-2</v>
      </c>
      <c r="H2320" s="41">
        <v>2.8399999999964001</v>
      </c>
      <c r="I2320" s="45">
        <f t="shared" si="217"/>
        <v>1.9230917289085645</v>
      </c>
      <c r="J2320" s="23">
        <f t="shared" si="216"/>
        <v>2.3077100746902771E-3</v>
      </c>
      <c r="K2320" s="27">
        <f t="shared" si="216"/>
        <v>2.3077100746902772E-2</v>
      </c>
      <c r="L2320" s="27">
        <f t="shared" si="216"/>
        <v>0.23077100746902773</v>
      </c>
      <c r="M2320" s="27">
        <f t="shared" si="215"/>
        <v>2.3077100746902772</v>
      </c>
      <c r="N2320" s="27">
        <f t="shared" si="215"/>
        <v>230.77100746902772</v>
      </c>
      <c r="O2320" s="27">
        <f t="shared" si="215"/>
        <v>23.077100746902772</v>
      </c>
      <c r="P2320" s="27">
        <f t="shared" si="215"/>
        <v>2307.7100746902775</v>
      </c>
      <c r="Q2320" s="24">
        <f t="shared" si="218"/>
        <v>23077.100746902775</v>
      </c>
      <c r="R2320" s="19">
        <f t="shared" si="220"/>
        <v>230.77100746902775</v>
      </c>
    </row>
    <row r="2321" spans="7:18" ht="14.95" thickBot="1" x14ac:dyDescent="0.3">
      <c r="G2321">
        <f t="shared" si="219"/>
        <v>2.3024024888024391E-2</v>
      </c>
      <c r="H2321" s="46">
        <v>2.8299999999963998</v>
      </c>
      <c r="I2321" s="45">
        <f t="shared" si="217"/>
        <v>1.9186687406686991</v>
      </c>
      <c r="J2321" s="23">
        <f t="shared" si="216"/>
        <v>2.3024024888024389E-3</v>
      </c>
      <c r="K2321" s="27">
        <f t="shared" si="216"/>
        <v>2.3024024888024387E-2</v>
      </c>
      <c r="L2321" s="27">
        <f t="shared" si="216"/>
        <v>0.23024024888024389</v>
      </c>
      <c r="M2321" s="27">
        <f t="shared" si="215"/>
        <v>2.3024024888024388</v>
      </c>
      <c r="N2321" s="27">
        <f t="shared" si="215"/>
        <v>230.24024888024388</v>
      </c>
      <c r="O2321" s="27">
        <f t="shared" si="215"/>
        <v>23.024024888024389</v>
      </c>
      <c r="P2321" s="27">
        <f t="shared" si="215"/>
        <v>2302.4024888024387</v>
      </c>
      <c r="Q2321" s="24">
        <f t="shared" si="218"/>
        <v>23024.024888024385</v>
      </c>
      <c r="R2321" s="19">
        <f t="shared" si="220"/>
        <v>230.24024888024388</v>
      </c>
    </row>
    <row r="2322" spans="7:18" ht="14.95" thickBot="1" x14ac:dyDescent="0.3">
      <c r="G2322">
        <f t="shared" si="219"/>
        <v>2.297107110023399E-2</v>
      </c>
      <c r="H2322" s="46">
        <v>2.8199999999964001</v>
      </c>
      <c r="I2322" s="45">
        <f t="shared" si="217"/>
        <v>1.914255925019499</v>
      </c>
      <c r="J2322" s="23">
        <f t="shared" si="216"/>
        <v>2.2971071100233989E-3</v>
      </c>
      <c r="K2322" s="27">
        <f t="shared" si="216"/>
        <v>2.297107110023399E-2</v>
      </c>
      <c r="L2322" s="27">
        <f t="shared" si="216"/>
        <v>0.22971071100233989</v>
      </c>
      <c r="M2322" s="27">
        <f t="shared" si="215"/>
        <v>2.2971071100233988</v>
      </c>
      <c r="N2322" s="27">
        <f t="shared" si="215"/>
        <v>229.71071100233988</v>
      </c>
      <c r="O2322" s="27">
        <f t="shared" si="215"/>
        <v>22.971071100233988</v>
      </c>
      <c r="P2322" s="27">
        <f t="shared" si="215"/>
        <v>2297.1071100233989</v>
      </c>
      <c r="Q2322" s="24">
        <f t="shared" si="218"/>
        <v>22971.071100233992</v>
      </c>
      <c r="R2322" s="19">
        <f t="shared" si="220"/>
        <v>229.71071100233991</v>
      </c>
    </row>
    <row r="2323" spans="7:18" ht="14.95" thickBot="1" x14ac:dyDescent="0.3">
      <c r="G2323">
        <f t="shared" si="219"/>
        <v>2.2918239102775861E-2</v>
      </c>
      <c r="H2323" s="46">
        <v>2.8099999999963998</v>
      </c>
      <c r="I2323" s="45">
        <f t="shared" si="217"/>
        <v>1.909853258564655</v>
      </c>
      <c r="J2323" s="23">
        <f t="shared" si="216"/>
        <v>2.2918239102775861E-3</v>
      </c>
      <c r="K2323" s="27">
        <f t="shared" si="216"/>
        <v>2.2918239102775861E-2</v>
      </c>
      <c r="L2323" s="27">
        <f t="shared" si="216"/>
        <v>0.22918239102775861</v>
      </c>
      <c r="M2323" s="27">
        <f t="shared" si="215"/>
        <v>2.2918239102775861</v>
      </c>
      <c r="N2323" s="27">
        <f t="shared" si="215"/>
        <v>229.18239102775863</v>
      </c>
      <c r="O2323" s="27">
        <f t="shared" si="215"/>
        <v>22.918239102775861</v>
      </c>
      <c r="P2323" s="27">
        <f t="shared" si="215"/>
        <v>2291.823910277586</v>
      </c>
      <c r="Q2323" s="24">
        <f t="shared" si="218"/>
        <v>22918.23910277586</v>
      </c>
      <c r="R2323" s="19">
        <f t="shared" si="220"/>
        <v>229.18239102775863</v>
      </c>
    </row>
    <row r="2324" spans="7:18" ht="14.95" thickBot="1" x14ac:dyDescent="0.3">
      <c r="G2324">
        <f t="shared" si="219"/>
        <v>2.2865528615540014E-2</v>
      </c>
      <c r="H2324" s="41">
        <v>2.7999999999964</v>
      </c>
      <c r="I2324" s="45">
        <f t="shared" si="217"/>
        <v>1.9054607179616678</v>
      </c>
      <c r="J2324" s="23">
        <f t="shared" si="216"/>
        <v>2.2865528615540012E-3</v>
      </c>
      <c r="K2324" s="27">
        <f t="shared" si="216"/>
        <v>2.2865528615540014E-2</v>
      </c>
      <c r="L2324" s="27">
        <f t="shared" si="216"/>
        <v>0.22865528615540015</v>
      </c>
      <c r="M2324" s="27">
        <f t="shared" si="215"/>
        <v>2.2865528615540014</v>
      </c>
      <c r="N2324" s="27">
        <f t="shared" si="215"/>
        <v>228.65528615540015</v>
      </c>
      <c r="O2324" s="27">
        <f t="shared" si="215"/>
        <v>22.865528615540015</v>
      </c>
      <c r="P2324" s="27">
        <f t="shared" si="215"/>
        <v>2286.5528615540015</v>
      </c>
      <c r="Q2324" s="24">
        <f t="shared" si="218"/>
        <v>22865.528615540017</v>
      </c>
      <c r="R2324" s="19">
        <f t="shared" si="220"/>
        <v>228.65528615540018</v>
      </c>
    </row>
    <row r="2325" spans="7:18" ht="14.95" thickBot="1" x14ac:dyDescent="0.3">
      <c r="G2325">
        <f t="shared" si="219"/>
        <v>2.2812939359060688E-2</v>
      </c>
      <c r="H2325" s="46">
        <v>2.7899999999963998</v>
      </c>
      <c r="I2325" s="45">
        <f t="shared" si="217"/>
        <v>1.9010782799217241</v>
      </c>
      <c r="J2325" s="23">
        <f t="shared" si="216"/>
        <v>2.281293935906069E-3</v>
      </c>
      <c r="K2325" s="27">
        <f t="shared" si="216"/>
        <v>2.2812939359060688E-2</v>
      </c>
      <c r="L2325" s="27">
        <f t="shared" si="216"/>
        <v>0.22812939359060688</v>
      </c>
      <c r="M2325" s="27">
        <f t="shared" si="215"/>
        <v>2.2812939359060689</v>
      </c>
      <c r="N2325" s="27">
        <f t="shared" si="215"/>
        <v>228.1293935906069</v>
      </c>
      <c r="O2325" s="27">
        <f t="shared" si="215"/>
        <v>22.812939359060689</v>
      </c>
      <c r="P2325" s="27">
        <f t="shared" si="215"/>
        <v>2281.2939359060688</v>
      </c>
      <c r="Q2325" s="24">
        <f t="shared" si="218"/>
        <v>22812.939359060685</v>
      </c>
      <c r="R2325" s="19">
        <f t="shared" si="220"/>
        <v>228.1293935906069</v>
      </c>
    </row>
    <row r="2326" spans="7:18" ht="14.95" thickBot="1" x14ac:dyDescent="0.3">
      <c r="G2326">
        <f t="shared" si="219"/>
        <v>2.276047105451489E-2</v>
      </c>
      <c r="H2326" s="46">
        <v>2.7799999999964</v>
      </c>
      <c r="I2326" s="45">
        <f t="shared" si="217"/>
        <v>1.896705921209574</v>
      </c>
      <c r="J2326" s="23">
        <f t="shared" si="216"/>
        <v>2.2760471054514885E-3</v>
      </c>
      <c r="K2326" s="27">
        <f t="shared" si="216"/>
        <v>2.2760471054514887E-2</v>
      </c>
      <c r="L2326" s="27">
        <f t="shared" si="216"/>
        <v>0.22760471054514889</v>
      </c>
      <c r="M2326" s="27">
        <f t="shared" si="215"/>
        <v>2.2760471054514886</v>
      </c>
      <c r="N2326" s="27">
        <f t="shared" si="215"/>
        <v>227.60471054514886</v>
      </c>
      <c r="O2326" s="27">
        <f t="shared" si="215"/>
        <v>22.760471054514888</v>
      </c>
      <c r="P2326" s="27">
        <f t="shared" si="215"/>
        <v>2276.0471054514887</v>
      </c>
      <c r="Q2326" s="24">
        <f t="shared" si="218"/>
        <v>22760.471054514888</v>
      </c>
      <c r="R2326" s="19">
        <f t="shared" si="220"/>
        <v>227.60471054514889</v>
      </c>
    </row>
    <row r="2327" spans="7:18" ht="14.95" thickBot="1" x14ac:dyDescent="0.3">
      <c r="G2327">
        <f t="shared" si="219"/>
        <v>2.2708123423720881E-2</v>
      </c>
      <c r="H2327" s="46">
        <v>2.7699999999963998</v>
      </c>
      <c r="I2327" s="45">
        <f t="shared" si="217"/>
        <v>1.8923436186434068</v>
      </c>
      <c r="J2327" s="23">
        <f t="shared" si="216"/>
        <v>2.2708123423720882E-3</v>
      </c>
      <c r="K2327" s="27">
        <f t="shared" si="216"/>
        <v>2.2708123423720881E-2</v>
      </c>
      <c r="L2327" s="27">
        <f t="shared" si="216"/>
        <v>0.22708123423720883</v>
      </c>
      <c r="M2327" s="27">
        <f t="shared" si="215"/>
        <v>2.2708123423720883</v>
      </c>
      <c r="N2327" s="27">
        <f t="shared" si="215"/>
        <v>227.0812342372088</v>
      </c>
      <c r="O2327" s="27">
        <f t="shared" si="215"/>
        <v>22.708123423720881</v>
      </c>
      <c r="P2327" s="27">
        <f t="shared" si="215"/>
        <v>2270.8123423720881</v>
      </c>
      <c r="Q2327" s="24">
        <f t="shared" si="218"/>
        <v>22708.123423720881</v>
      </c>
      <c r="R2327" s="19">
        <f t="shared" si="220"/>
        <v>227.08123423720883</v>
      </c>
    </row>
    <row r="2328" spans="7:18" ht="14.95" thickBot="1" x14ac:dyDescent="0.3">
      <c r="G2328">
        <f t="shared" si="219"/>
        <v>2.2655896189136743E-2</v>
      </c>
      <c r="H2328" s="41">
        <v>2.7599999999964</v>
      </c>
      <c r="I2328" s="45">
        <f t="shared" si="217"/>
        <v>1.8879913490947284</v>
      </c>
      <c r="J2328" s="23">
        <f t="shared" si="216"/>
        <v>2.2655896189136739E-3</v>
      </c>
      <c r="K2328" s="27">
        <f t="shared" si="216"/>
        <v>2.2655896189136743E-2</v>
      </c>
      <c r="L2328" s="27">
        <f t="shared" si="216"/>
        <v>0.22655896189136743</v>
      </c>
      <c r="M2328" s="27">
        <f t="shared" si="215"/>
        <v>2.2655896189136744</v>
      </c>
      <c r="N2328" s="27">
        <f t="shared" si="215"/>
        <v>226.55896189136743</v>
      </c>
      <c r="O2328" s="27">
        <f t="shared" si="215"/>
        <v>22.65589618913674</v>
      </c>
      <c r="P2328" s="27">
        <f t="shared" si="215"/>
        <v>2265.5896189136743</v>
      </c>
      <c r="Q2328" s="24">
        <f t="shared" si="218"/>
        <v>22655.896189136743</v>
      </c>
      <c r="R2328" s="19">
        <f t="shared" si="220"/>
        <v>226.55896189136743</v>
      </c>
    </row>
    <row r="2329" spans="7:18" ht="14.95" thickBot="1" x14ac:dyDescent="0.3">
      <c r="G2329">
        <f t="shared" si="219"/>
        <v>2.2603789073858873E-2</v>
      </c>
      <c r="H2329" s="46">
        <v>2.7499999999964002</v>
      </c>
      <c r="I2329" s="45">
        <f t="shared" si="217"/>
        <v>1.8836490894882394</v>
      </c>
      <c r="J2329" s="23">
        <f t="shared" si="216"/>
        <v>2.2603789073858873E-3</v>
      </c>
      <c r="K2329" s="27">
        <f t="shared" si="216"/>
        <v>2.2603789073858873E-2</v>
      </c>
      <c r="L2329" s="27">
        <f t="shared" si="216"/>
        <v>0.22603789073858871</v>
      </c>
      <c r="M2329" s="27">
        <f t="shared" si="215"/>
        <v>2.2603789073858871</v>
      </c>
      <c r="N2329" s="27">
        <f t="shared" si="215"/>
        <v>226.03789073858871</v>
      </c>
      <c r="O2329" s="27">
        <f t="shared" si="215"/>
        <v>22.603789073858874</v>
      </c>
      <c r="P2329" s="27">
        <f t="shared" si="215"/>
        <v>2260.378907385887</v>
      </c>
      <c r="Q2329" s="24">
        <f t="shared" si="218"/>
        <v>22603.789073858872</v>
      </c>
      <c r="R2329" s="19">
        <f t="shared" si="220"/>
        <v>226.03789073858871</v>
      </c>
    </row>
    <row r="2330" spans="7:18" ht="14.95" thickBot="1" x14ac:dyDescent="0.3">
      <c r="G2330">
        <f t="shared" si="219"/>
        <v>2.255180180162053E-2</v>
      </c>
      <c r="H2330" s="46">
        <v>2.7399999999964</v>
      </c>
      <c r="I2330" s="45">
        <f t="shared" si="217"/>
        <v>1.8793168168017107</v>
      </c>
      <c r="J2330" s="23">
        <f t="shared" si="216"/>
        <v>2.2551801801620527E-3</v>
      </c>
      <c r="K2330" s="27">
        <f t="shared" si="216"/>
        <v>2.255180180162053E-2</v>
      </c>
      <c r="L2330" s="27">
        <f t="shared" si="216"/>
        <v>0.22551801801620527</v>
      </c>
      <c r="M2330" s="27">
        <f t="shared" si="215"/>
        <v>2.255180180162053</v>
      </c>
      <c r="N2330" s="27">
        <f t="shared" si="215"/>
        <v>225.51801801620527</v>
      </c>
      <c r="O2330" s="27">
        <f t="shared" si="215"/>
        <v>22.551801801620527</v>
      </c>
      <c r="P2330" s="27">
        <f t="shared" si="215"/>
        <v>2255.1801801620527</v>
      </c>
      <c r="Q2330" s="24">
        <f t="shared" si="218"/>
        <v>22551.801801620528</v>
      </c>
      <c r="R2330" s="19">
        <f t="shared" si="220"/>
        <v>225.51801801620527</v>
      </c>
    </row>
    <row r="2331" spans="7:18" ht="14.95" thickBot="1" x14ac:dyDescent="0.3">
      <c r="G2331">
        <f t="shared" si="219"/>
        <v>2.2499934096790374E-2</v>
      </c>
      <c r="H2331" s="46">
        <v>2.7299999999964002</v>
      </c>
      <c r="I2331" s="45">
        <f t="shared" si="217"/>
        <v>1.8749945080658645</v>
      </c>
      <c r="J2331" s="23">
        <f t="shared" si="216"/>
        <v>2.2499934096790373E-3</v>
      </c>
      <c r="K2331" s="27">
        <f t="shared" si="216"/>
        <v>2.2499934096790374E-2</v>
      </c>
      <c r="L2331" s="27">
        <f t="shared" si="216"/>
        <v>0.22499934096790375</v>
      </c>
      <c r="M2331" s="27">
        <f t="shared" si="215"/>
        <v>2.2499934096790377</v>
      </c>
      <c r="N2331" s="27">
        <f t="shared" si="215"/>
        <v>224.99934096790375</v>
      </c>
      <c r="O2331" s="27">
        <f t="shared" si="215"/>
        <v>22.499934096790376</v>
      </c>
      <c r="P2331" s="27">
        <f t="shared" si="215"/>
        <v>2249.9934096790375</v>
      </c>
      <c r="Q2331" s="24">
        <f t="shared" si="218"/>
        <v>22499.934096790377</v>
      </c>
      <c r="R2331" s="19">
        <f t="shared" si="220"/>
        <v>224.99934096790378</v>
      </c>
    </row>
    <row r="2332" spans="7:18" ht="14.95" thickBot="1" x14ac:dyDescent="0.3">
      <c r="G2332">
        <f t="shared" si="219"/>
        <v>2.2448185684370996E-2</v>
      </c>
      <c r="H2332" s="41">
        <v>2.7199999999964</v>
      </c>
      <c r="I2332" s="45">
        <f t="shared" si="217"/>
        <v>1.8706821403642497</v>
      </c>
      <c r="J2332" s="23">
        <f t="shared" si="216"/>
        <v>2.2448185684370995E-3</v>
      </c>
      <c r="K2332" s="27">
        <f t="shared" si="216"/>
        <v>2.2448185684370996E-2</v>
      </c>
      <c r="L2332" s="27">
        <f t="shared" si="216"/>
        <v>0.22448185684370997</v>
      </c>
      <c r="M2332" s="27">
        <f t="shared" si="215"/>
        <v>2.2448185684370996</v>
      </c>
      <c r="N2332" s="27">
        <f t="shared" si="215"/>
        <v>224.48185684370998</v>
      </c>
      <c r="O2332" s="27">
        <f t="shared" si="215"/>
        <v>22.448185684370998</v>
      </c>
      <c r="P2332" s="27">
        <f t="shared" si="215"/>
        <v>2244.8185684370997</v>
      </c>
      <c r="Q2332" s="24">
        <f t="shared" si="218"/>
        <v>22448.185684370997</v>
      </c>
      <c r="R2332" s="19">
        <f t="shared" si="220"/>
        <v>224.48185684370998</v>
      </c>
    </row>
    <row r="2333" spans="7:18" ht="14.95" thickBot="1" x14ac:dyDescent="0.3">
      <c r="G2333">
        <f t="shared" si="219"/>
        <v>2.2396556289997479E-2</v>
      </c>
      <c r="H2333" s="46">
        <v>2.7099999999964002</v>
      </c>
      <c r="I2333" s="45">
        <f t="shared" si="217"/>
        <v>1.8663796908331232</v>
      </c>
      <c r="J2333" s="23">
        <f t="shared" si="216"/>
        <v>2.2396556289997478E-3</v>
      </c>
      <c r="K2333" s="27">
        <f t="shared" si="216"/>
        <v>2.2396556289997479E-2</v>
      </c>
      <c r="L2333" s="27">
        <f t="shared" si="216"/>
        <v>0.22396556289997477</v>
      </c>
      <c r="M2333" s="27">
        <f t="shared" si="215"/>
        <v>2.2396556289997478</v>
      </c>
      <c r="N2333" s="27">
        <f t="shared" si="215"/>
        <v>223.96556289997477</v>
      </c>
      <c r="O2333" s="27">
        <f t="shared" si="215"/>
        <v>22.396556289997477</v>
      </c>
      <c r="P2333" s="27">
        <f t="shared" si="215"/>
        <v>2239.6556289997479</v>
      </c>
      <c r="Q2333" s="24">
        <f t="shared" si="218"/>
        <v>22396.556289997479</v>
      </c>
      <c r="R2333" s="19">
        <f t="shared" si="220"/>
        <v>223.9655628999748</v>
      </c>
    </row>
    <row r="2334" spans="7:18" ht="14.95" thickBot="1" x14ac:dyDescent="0.3">
      <c r="G2334">
        <f t="shared" si="219"/>
        <v>2.2345045639935886E-2</v>
      </c>
      <c r="H2334" s="46">
        <v>2.6999999999963999</v>
      </c>
      <c r="I2334" s="45">
        <f t="shared" si="217"/>
        <v>1.8620871366613239</v>
      </c>
      <c r="J2334" s="23">
        <f t="shared" si="216"/>
        <v>2.2345045639935884E-3</v>
      </c>
      <c r="K2334" s="27">
        <f t="shared" si="216"/>
        <v>2.2345045639935886E-2</v>
      </c>
      <c r="L2334" s="27">
        <f t="shared" si="216"/>
        <v>0.22345045639935887</v>
      </c>
      <c r="M2334" s="27">
        <f t="shared" si="215"/>
        <v>2.2345045639935885</v>
      </c>
      <c r="N2334" s="27">
        <f t="shared" si="215"/>
        <v>223.45045639935887</v>
      </c>
      <c r="O2334" s="27">
        <f t="shared" si="215"/>
        <v>22.345045639935886</v>
      </c>
      <c r="P2334" s="27">
        <f t="shared" si="215"/>
        <v>2234.5045639935888</v>
      </c>
      <c r="Q2334" s="24">
        <f t="shared" si="218"/>
        <v>22345.045639935888</v>
      </c>
      <c r="R2334" s="19">
        <f t="shared" si="220"/>
        <v>223.4504563993589</v>
      </c>
    </row>
    <row r="2335" spans="7:18" ht="14.95" thickBot="1" x14ac:dyDescent="0.3">
      <c r="G2335">
        <f t="shared" si="219"/>
        <v>2.2293653461081905E-2</v>
      </c>
      <c r="H2335" s="46">
        <v>2.6899999999964002</v>
      </c>
      <c r="I2335" s="45">
        <f t="shared" si="217"/>
        <v>1.8578044550901587</v>
      </c>
      <c r="J2335" s="23">
        <f t="shared" si="216"/>
        <v>2.2293653461081904E-3</v>
      </c>
      <c r="K2335" s="27">
        <f t="shared" si="216"/>
        <v>2.2293653461081905E-2</v>
      </c>
      <c r="L2335" s="27">
        <f t="shared" si="216"/>
        <v>0.22293653461081905</v>
      </c>
      <c r="M2335" s="27">
        <f t="shared" si="215"/>
        <v>2.2293653461081906</v>
      </c>
      <c r="N2335" s="27">
        <f t="shared" si="215"/>
        <v>222.93653461081905</v>
      </c>
      <c r="O2335" s="27">
        <f t="shared" si="215"/>
        <v>22.293653461081906</v>
      </c>
      <c r="P2335" s="27">
        <f t="shared" si="215"/>
        <v>2229.3653461081904</v>
      </c>
      <c r="Q2335" s="24">
        <f t="shared" si="218"/>
        <v>22293.653461081904</v>
      </c>
      <c r="R2335" s="19">
        <f t="shared" si="220"/>
        <v>222.93653461081905</v>
      </c>
    </row>
    <row r="2336" spans="7:18" ht="14.95" thickBot="1" x14ac:dyDescent="0.3">
      <c r="G2336">
        <f t="shared" si="219"/>
        <v>2.22423794809593E-2</v>
      </c>
      <c r="H2336" s="41">
        <v>2.6799999999963999</v>
      </c>
      <c r="I2336" s="45">
        <f t="shared" si="217"/>
        <v>1.8535316234132748</v>
      </c>
      <c r="J2336" s="23">
        <f t="shared" si="216"/>
        <v>2.2242379480959299E-3</v>
      </c>
      <c r="K2336" s="27">
        <f t="shared" si="216"/>
        <v>2.22423794809593E-2</v>
      </c>
      <c r="L2336" s="27">
        <f t="shared" si="216"/>
        <v>0.22242379480959298</v>
      </c>
      <c r="M2336" s="27">
        <f t="shared" si="215"/>
        <v>2.2242379480959298</v>
      </c>
      <c r="N2336" s="27">
        <f t="shared" si="215"/>
        <v>222.42379480959298</v>
      </c>
      <c r="O2336" s="27">
        <f t="shared" si="215"/>
        <v>22.242379480959297</v>
      </c>
      <c r="P2336" s="27">
        <f t="shared" si="215"/>
        <v>2224.2379480959298</v>
      </c>
      <c r="Q2336" s="24">
        <f t="shared" si="218"/>
        <v>22242.379480959298</v>
      </c>
      <c r="R2336" s="19">
        <f t="shared" si="220"/>
        <v>222.42379480959301</v>
      </c>
    </row>
    <row r="2337" spans="7:18" ht="14.95" thickBot="1" x14ac:dyDescent="0.3">
      <c r="G2337">
        <f t="shared" si="219"/>
        <v>2.2191223427718548E-2</v>
      </c>
      <c r="H2337" s="46">
        <v>2.6699999999964001</v>
      </c>
      <c r="I2337" s="45">
        <f t="shared" si="217"/>
        <v>1.8492686189765455</v>
      </c>
      <c r="J2337" s="23">
        <f t="shared" si="216"/>
        <v>2.2191223427718543E-3</v>
      </c>
      <c r="K2337" s="27">
        <f t="shared" si="216"/>
        <v>2.2191223427718544E-2</v>
      </c>
      <c r="L2337" s="27">
        <f t="shared" si="216"/>
        <v>0.22191223427718546</v>
      </c>
      <c r="M2337" s="27">
        <f t="shared" si="215"/>
        <v>2.2191223427718545</v>
      </c>
      <c r="N2337" s="27">
        <f t="shared" si="215"/>
        <v>221.91223427718546</v>
      </c>
      <c r="O2337" s="27">
        <f t="shared" si="215"/>
        <v>22.191223427718544</v>
      </c>
      <c r="P2337" s="27">
        <f t="shared" si="215"/>
        <v>2219.1223427718546</v>
      </c>
      <c r="Q2337" s="24">
        <f t="shared" si="218"/>
        <v>22191.223427718545</v>
      </c>
      <c r="R2337" s="19">
        <f t="shared" si="220"/>
        <v>221.91223427718546</v>
      </c>
    </row>
    <row r="2338" spans="7:18" ht="14.95" thickBot="1" x14ac:dyDescent="0.3">
      <c r="G2338">
        <f t="shared" si="219"/>
        <v>2.2140185030135331E-2</v>
      </c>
      <c r="H2338" s="46">
        <v>2.6599999999963999</v>
      </c>
      <c r="I2338" s="45">
        <f t="shared" si="217"/>
        <v>1.8450154191779442</v>
      </c>
      <c r="J2338" s="23">
        <f t="shared" si="216"/>
        <v>2.2140185030135331E-3</v>
      </c>
      <c r="K2338" s="27">
        <f t="shared" si="216"/>
        <v>2.2140185030135331E-2</v>
      </c>
      <c r="L2338" s="27">
        <f t="shared" si="216"/>
        <v>0.22140185030135331</v>
      </c>
      <c r="M2338" s="27">
        <f t="shared" si="215"/>
        <v>2.2140185030135333</v>
      </c>
      <c r="N2338" s="27">
        <f t="shared" si="215"/>
        <v>221.40185030135331</v>
      </c>
      <c r="O2338" s="27">
        <f t="shared" si="215"/>
        <v>22.140185030135331</v>
      </c>
      <c r="P2338" s="27">
        <f t="shared" si="215"/>
        <v>2214.0185030135331</v>
      </c>
      <c r="Q2338" s="24">
        <f t="shared" si="218"/>
        <v>22140.18503013533</v>
      </c>
      <c r="R2338" s="19">
        <f t="shared" si="220"/>
        <v>221.40185030135331</v>
      </c>
    </row>
    <row r="2339" spans="7:18" ht="14.95" thickBot="1" x14ac:dyDescent="0.3">
      <c r="G2339">
        <f t="shared" si="219"/>
        <v>2.2089264017608655E-2</v>
      </c>
      <c r="H2339" s="46">
        <v>2.6499999999963002</v>
      </c>
      <c r="I2339" s="45">
        <f t="shared" si="217"/>
        <v>1.8407720014673878</v>
      </c>
      <c r="J2339" s="23">
        <f t="shared" si="216"/>
        <v>2.2089264017608654E-3</v>
      </c>
      <c r="K2339" s="27">
        <f t="shared" si="216"/>
        <v>2.2089264017608655E-2</v>
      </c>
      <c r="L2339" s="27">
        <f t="shared" si="216"/>
        <v>0.22089264017608656</v>
      </c>
      <c r="M2339" s="27">
        <f t="shared" si="215"/>
        <v>2.2089264017608654</v>
      </c>
      <c r="N2339" s="27">
        <f t="shared" si="215"/>
        <v>220.89264017608656</v>
      </c>
      <c r="O2339" s="27">
        <f t="shared" si="215"/>
        <v>22.089264017608656</v>
      </c>
      <c r="P2339" s="27">
        <f t="shared" si="215"/>
        <v>2208.9264017608657</v>
      </c>
      <c r="Q2339" s="24">
        <f t="shared" si="218"/>
        <v>22089.264017608657</v>
      </c>
      <c r="R2339" s="19">
        <f t="shared" si="220"/>
        <v>220.89264017608659</v>
      </c>
    </row>
    <row r="2340" spans="7:18" ht="14.95" thickBot="1" x14ac:dyDescent="0.3">
      <c r="G2340">
        <f t="shared" si="219"/>
        <v>2.203846012016138E-2</v>
      </c>
      <c r="H2340" s="41">
        <v>2.6399999999963</v>
      </c>
      <c r="I2340" s="45">
        <f t="shared" si="217"/>
        <v>1.8365383433467817</v>
      </c>
      <c r="J2340" s="23">
        <f t="shared" si="216"/>
        <v>2.2038460120161378E-3</v>
      </c>
      <c r="K2340" s="27">
        <f t="shared" si="216"/>
        <v>2.203846012016138E-2</v>
      </c>
      <c r="L2340" s="27">
        <f t="shared" si="216"/>
        <v>0.22038460120161382</v>
      </c>
      <c r="M2340" s="27">
        <f t="shared" si="215"/>
        <v>2.2038460120161383</v>
      </c>
      <c r="N2340" s="27">
        <f t="shared" si="215"/>
        <v>220.3846012016138</v>
      </c>
      <c r="O2340" s="27">
        <f t="shared" si="215"/>
        <v>22.038460120161382</v>
      </c>
      <c r="P2340" s="27">
        <f t="shared" si="215"/>
        <v>2203.846012016138</v>
      </c>
      <c r="Q2340" s="24">
        <f t="shared" si="218"/>
        <v>22038.46012016138</v>
      </c>
      <c r="R2340" s="19">
        <f t="shared" si="220"/>
        <v>220.3846012016138</v>
      </c>
    </row>
    <row r="2341" spans="7:18" ht="14.95" thickBot="1" x14ac:dyDescent="0.3">
      <c r="G2341">
        <f t="shared" si="219"/>
        <v>2.1987773068435811E-2</v>
      </c>
      <c r="H2341" s="46">
        <v>2.6299999999963002</v>
      </c>
      <c r="I2341" s="45">
        <f t="shared" si="217"/>
        <v>1.8323144223696508</v>
      </c>
      <c r="J2341" s="23">
        <f t="shared" si="216"/>
        <v>2.1987773068435808E-3</v>
      </c>
      <c r="K2341" s="27">
        <f t="shared" si="216"/>
        <v>2.1987773068435808E-2</v>
      </c>
      <c r="L2341" s="27">
        <f t="shared" si="216"/>
        <v>0.21987773068435809</v>
      </c>
      <c r="M2341" s="27">
        <f t="shared" si="215"/>
        <v>2.198777306843581</v>
      </c>
      <c r="N2341" s="27">
        <f t="shared" si="215"/>
        <v>219.87773068435808</v>
      </c>
      <c r="O2341" s="27">
        <f t="shared" si="215"/>
        <v>21.987773068435811</v>
      </c>
      <c r="P2341" s="27">
        <f t="shared" si="215"/>
        <v>2198.7773068435808</v>
      </c>
      <c r="Q2341" s="24">
        <f t="shared" si="218"/>
        <v>21987.773068435807</v>
      </c>
      <c r="R2341" s="19">
        <f t="shared" si="220"/>
        <v>219.87773068435808</v>
      </c>
    </row>
    <row r="2342" spans="7:18" ht="14.95" thickBot="1" x14ac:dyDescent="0.3">
      <c r="G2342">
        <f t="shared" si="219"/>
        <v>2.1937202593694222E-2</v>
      </c>
      <c r="H2342" s="46">
        <v>2.6199999999963</v>
      </c>
      <c r="I2342" s="45">
        <f t="shared" si="217"/>
        <v>1.8281002161411852</v>
      </c>
      <c r="J2342" s="23">
        <f t="shared" si="216"/>
        <v>2.1937202593694223E-3</v>
      </c>
      <c r="K2342" s="27">
        <f t="shared" si="216"/>
        <v>2.1937202593694222E-2</v>
      </c>
      <c r="L2342" s="27">
        <f t="shared" si="216"/>
        <v>0.21937202593694224</v>
      </c>
      <c r="M2342" s="27">
        <f t="shared" si="215"/>
        <v>2.1937202593694223</v>
      </c>
      <c r="N2342" s="27">
        <f t="shared" si="215"/>
        <v>219.37202593694224</v>
      </c>
      <c r="O2342" s="27">
        <f t="shared" si="215"/>
        <v>21.937202593694224</v>
      </c>
      <c r="P2342" s="27">
        <f t="shared" si="215"/>
        <v>2193.7202593694224</v>
      </c>
      <c r="Q2342" s="24">
        <f t="shared" si="218"/>
        <v>21937.202593694226</v>
      </c>
      <c r="R2342" s="19">
        <f t="shared" si="220"/>
        <v>219.37202593694224</v>
      </c>
    </row>
    <row r="2343" spans="7:18" ht="14.95" thickBot="1" x14ac:dyDescent="0.3">
      <c r="G2343">
        <f t="shared" si="219"/>
        <v>2.1886748427817012E-2</v>
      </c>
      <c r="H2343" s="46">
        <v>2.6099999999963002</v>
      </c>
      <c r="I2343" s="45">
        <f t="shared" si="217"/>
        <v>1.8238957023180842</v>
      </c>
      <c r="J2343" s="23">
        <f t="shared" si="216"/>
        <v>2.188674842781701E-3</v>
      </c>
      <c r="K2343" s="27">
        <f t="shared" si="216"/>
        <v>2.1886748427817009E-2</v>
      </c>
      <c r="L2343" s="27">
        <f t="shared" si="216"/>
        <v>0.2188674842781701</v>
      </c>
      <c r="M2343" s="27">
        <f t="shared" si="215"/>
        <v>2.1886748427817011</v>
      </c>
      <c r="N2343" s="27">
        <f t="shared" si="215"/>
        <v>218.86748427817011</v>
      </c>
      <c r="O2343" s="27">
        <f t="shared" si="215"/>
        <v>21.886748427817011</v>
      </c>
      <c r="P2343" s="27">
        <f t="shared" si="215"/>
        <v>2188.674842781701</v>
      </c>
      <c r="Q2343" s="24">
        <f t="shared" si="218"/>
        <v>21886.748427817009</v>
      </c>
      <c r="R2343" s="19">
        <f t="shared" si="220"/>
        <v>218.86748427817011</v>
      </c>
    </row>
    <row r="2344" spans="7:18" ht="14.95" thickBot="1" x14ac:dyDescent="0.3">
      <c r="G2344">
        <f t="shared" si="219"/>
        <v>2.1836410303301197E-2</v>
      </c>
      <c r="H2344" s="41">
        <v>2.5999999999962999</v>
      </c>
      <c r="I2344" s="45">
        <f t="shared" si="217"/>
        <v>1.8197008586084331</v>
      </c>
      <c r="J2344" s="23">
        <f t="shared" si="216"/>
        <v>2.1836410303301195E-3</v>
      </c>
      <c r="K2344" s="27">
        <f t="shared" si="216"/>
        <v>2.1836410303301197E-2</v>
      </c>
      <c r="L2344" s="27">
        <f t="shared" si="216"/>
        <v>0.21836410303301196</v>
      </c>
      <c r="M2344" s="27">
        <f t="shared" si="215"/>
        <v>2.1836410303301199</v>
      </c>
      <c r="N2344" s="27">
        <f t="shared" si="215"/>
        <v>218.36410303301199</v>
      </c>
      <c r="O2344" s="27">
        <f t="shared" si="215"/>
        <v>21.836410303301196</v>
      </c>
      <c r="P2344" s="27">
        <f t="shared" si="215"/>
        <v>2183.6410303301195</v>
      </c>
      <c r="Q2344" s="24">
        <f t="shared" si="218"/>
        <v>21836.410303301196</v>
      </c>
      <c r="R2344" s="19">
        <f t="shared" si="220"/>
        <v>218.36410303301196</v>
      </c>
    </row>
    <row r="2345" spans="7:18" ht="14.95" thickBot="1" x14ac:dyDescent="0.3">
      <c r="G2345">
        <f t="shared" si="219"/>
        <v>2.1786187953259067E-2</v>
      </c>
      <c r="H2345" s="46">
        <v>2.5899999999963002</v>
      </c>
      <c r="I2345" s="45">
        <f t="shared" si="217"/>
        <v>1.8155156627715889</v>
      </c>
      <c r="J2345" s="23">
        <f t="shared" si="216"/>
        <v>2.1786187953259065E-3</v>
      </c>
      <c r="K2345" s="27">
        <f t="shared" si="216"/>
        <v>2.1786187953259067E-2</v>
      </c>
      <c r="L2345" s="27">
        <f t="shared" si="216"/>
        <v>0.21786187953259067</v>
      </c>
      <c r="M2345" s="27">
        <f t="shared" si="215"/>
        <v>2.1786187953259066</v>
      </c>
      <c r="N2345" s="27">
        <f t="shared" si="215"/>
        <v>217.86187953259068</v>
      </c>
      <c r="O2345" s="27">
        <f t="shared" si="215"/>
        <v>21.786187953259066</v>
      </c>
      <c r="P2345" s="27">
        <f t="shared" si="215"/>
        <v>2178.6187953259068</v>
      </c>
      <c r="Q2345" s="24">
        <f t="shared" si="218"/>
        <v>21786.187953259068</v>
      </c>
      <c r="R2345" s="19">
        <f t="shared" si="220"/>
        <v>217.86187953259071</v>
      </c>
    </row>
    <row r="2346" spans="7:18" ht="14.95" thickBot="1" x14ac:dyDescent="0.3">
      <c r="G2346">
        <f t="shared" si="219"/>
        <v>2.1736081111416714E-2</v>
      </c>
      <c r="H2346" s="46">
        <v>2.5799999999962999</v>
      </c>
      <c r="I2346" s="45">
        <f t="shared" si="217"/>
        <v>1.8113400926180594</v>
      </c>
      <c r="J2346" s="23">
        <f t="shared" si="216"/>
        <v>2.173608111141671E-3</v>
      </c>
      <c r="K2346" s="27">
        <f t="shared" si="216"/>
        <v>2.1736081111416714E-2</v>
      </c>
      <c r="L2346" s="27">
        <f t="shared" si="216"/>
        <v>0.21736081111416711</v>
      </c>
      <c r="M2346" s="27">
        <f t="shared" si="215"/>
        <v>2.1736081111416712</v>
      </c>
      <c r="N2346" s="27">
        <f t="shared" si="215"/>
        <v>217.36081111416712</v>
      </c>
      <c r="O2346" s="27">
        <f t="shared" si="215"/>
        <v>21.736081111416713</v>
      </c>
      <c r="P2346" s="27">
        <f t="shared" si="215"/>
        <v>2173.6081111416711</v>
      </c>
      <c r="Q2346" s="24">
        <f t="shared" si="218"/>
        <v>21736.081111416712</v>
      </c>
      <c r="R2346" s="19">
        <f t="shared" si="220"/>
        <v>217.36081111416712</v>
      </c>
    </row>
    <row r="2347" spans="7:18" ht="14.95" thickBot="1" x14ac:dyDescent="0.3">
      <c r="G2347">
        <f t="shared" si="219"/>
        <v>2.1686089512112653E-2</v>
      </c>
      <c r="H2347" s="46">
        <v>2.5699999999963001</v>
      </c>
      <c r="I2347" s="45">
        <f t="shared" si="217"/>
        <v>1.8071741260093876</v>
      </c>
      <c r="J2347" s="23">
        <f t="shared" si="216"/>
        <v>2.1686089512112654E-3</v>
      </c>
      <c r="K2347" s="27">
        <f t="shared" si="216"/>
        <v>2.1686089512112653E-2</v>
      </c>
      <c r="L2347" s="27">
        <f t="shared" si="216"/>
        <v>0.21686089512112652</v>
      </c>
      <c r="M2347" s="27">
        <f t="shared" si="215"/>
        <v>2.1686089512112652</v>
      </c>
      <c r="N2347" s="27">
        <f t="shared" si="215"/>
        <v>216.86089512112653</v>
      </c>
      <c r="O2347" s="27">
        <f t="shared" si="215"/>
        <v>21.686089512112652</v>
      </c>
      <c r="P2347" s="27">
        <f t="shared" si="215"/>
        <v>2168.6089512112653</v>
      </c>
      <c r="Q2347" s="24">
        <f t="shared" si="218"/>
        <v>21686.089512112656</v>
      </c>
      <c r="R2347" s="19">
        <f t="shared" si="220"/>
        <v>216.86089512112653</v>
      </c>
    </row>
    <row r="2348" spans="7:18" ht="14.95" thickBot="1" x14ac:dyDescent="0.3">
      <c r="G2348">
        <f t="shared" si="219"/>
        <v>2.1636212890296394E-2</v>
      </c>
      <c r="H2348" s="41">
        <v>2.5599999999962999</v>
      </c>
      <c r="I2348" s="45">
        <f t="shared" si="217"/>
        <v>1.8030177408580328</v>
      </c>
      <c r="J2348" s="23">
        <f t="shared" si="216"/>
        <v>2.1636212890296393E-3</v>
      </c>
      <c r="K2348" s="27">
        <f t="shared" si="216"/>
        <v>2.1636212890296394E-2</v>
      </c>
      <c r="L2348" s="27">
        <f t="shared" si="216"/>
        <v>0.21636212890296394</v>
      </c>
      <c r="M2348" s="27">
        <f t="shared" si="215"/>
        <v>2.1636212890296393</v>
      </c>
      <c r="N2348" s="27">
        <f t="shared" si="215"/>
        <v>216.36212890296395</v>
      </c>
      <c r="O2348" s="27">
        <f t="shared" si="215"/>
        <v>21.636212890296392</v>
      </c>
      <c r="P2348" s="27">
        <f t="shared" si="215"/>
        <v>2163.6212890296392</v>
      </c>
      <c r="Q2348" s="24">
        <f t="shared" si="218"/>
        <v>21636.212890296392</v>
      </c>
      <c r="R2348" s="19">
        <f t="shared" si="220"/>
        <v>216.36212890296395</v>
      </c>
    </row>
    <row r="2349" spans="7:18" ht="14.95" thickBot="1" x14ac:dyDescent="0.3">
      <c r="G2349">
        <f t="shared" si="219"/>
        <v>2.1586450981527068E-2</v>
      </c>
      <c r="H2349" s="46">
        <v>2.5499999999963001</v>
      </c>
      <c r="I2349" s="45">
        <f t="shared" si="217"/>
        <v>1.7988709151272555</v>
      </c>
      <c r="J2349" s="23">
        <f t="shared" si="216"/>
        <v>2.1586450981527067E-3</v>
      </c>
      <c r="K2349" s="27">
        <f t="shared" si="216"/>
        <v>2.1586450981527068E-2</v>
      </c>
      <c r="L2349" s="27">
        <f t="shared" si="216"/>
        <v>0.21586450981527067</v>
      </c>
      <c r="M2349" s="27">
        <f t="shared" si="215"/>
        <v>2.1586450981527068</v>
      </c>
      <c r="N2349" s="27">
        <f t="shared" si="215"/>
        <v>215.86450981527068</v>
      </c>
      <c r="O2349" s="27">
        <f t="shared" si="215"/>
        <v>21.586450981527069</v>
      </c>
      <c r="P2349" s="27">
        <f t="shared" si="215"/>
        <v>2158.6450981527069</v>
      </c>
      <c r="Q2349" s="24">
        <f t="shared" si="218"/>
        <v>21586.450981527069</v>
      </c>
      <c r="R2349" s="19">
        <f t="shared" si="220"/>
        <v>215.86450981527071</v>
      </c>
    </row>
    <row r="2350" spans="7:18" ht="14.95" thickBot="1" x14ac:dyDescent="0.3">
      <c r="G2350">
        <f t="shared" si="219"/>
        <v>2.1536803521971969E-2</v>
      </c>
      <c r="H2350" s="46">
        <v>2.5399999999962999</v>
      </c>
      <c r="I2350" s="45">
        <f t="shared" si="217"/>
        <v>1.7947336268309975</v>
      </c>
      <c r="J2350" s="23">
        <f t="shared" si="216"/>
        <v>2.153680352197197E-3</v>
      </c>
      <c r="K2350" s="27">
        <f t="shared" si="216"/>
        <v>2.1536803521971969E-2</v>
      </c>
      <c r="L2350" s="27">
        <f t="shared" si="216"/>
        <v>0.2153680352197197</v>
      </c>
      <c r="M2350" s="27">
        <f t="shared" si="215"/>
        <v>2.1536803521971968</v>
      </c>
      <c r="N2350" s="27">
        <f t="shared" si="215"/>
        <v>215.3680352197197</v>
      </c>
      <c r="O2350" s="27">
        <f t="shared" si="215"/>
        <v>21.536803521971969</v>
      </c>
      <c r="P2350" s="27">
        <f t="shared" si="215"/>
        <v>2153.680352197197</v>
      </c>
      <c r="Q2350" s="24">
        <f t="shared" si="218"/>
        <v>21536.803521971971</v>
      </c>
      <c r="R2350" s="19">
        <f t="shared" si="220"/>
        <v>215.3680352197197</v>
      </c>
    </row>
    <row r="2351" spans="7:18" ht="14.95" thickBot="1" x14ac:dyDescent="0.3">
      <c r="G2351">
        <f t="shared" si="219"/>
        <v>2.148727024840523E-2</v>
      </c>
      <c r="H2351" s="46">
        <v>2.5299999999963001</v>
      </c>
      <c r="I2351" s="45">
        <f t="shared" si="217"/>
        <v>1.790605854033769</v>
      </c>
      <c r="J2351" s="23">
        <f t="shared" si="216"/>
        <v>2.1487270248405229E-3</v>
      </c>
      <c r="K2351" s="27">
        <f t="shared" si="216"/>
        <v>2.148727024840523E-2</v>
      </c>
      <c r="L2351" s="27">
        <f t="shared" si="216"/>
        <v>0.2148727024840523</v>
      </c>
      <c r="M2351" s="27">
        <f t="shared" si="215"/>
        <v>2.148727024840523</v>
      </c>
      <c r="N2351" s="27">
        <f t="shared" si="215"/>
        <v>214.8727024840523</v>
      </c>
      <c r="O2351" s="27">
        <f t="shared" si="215"/>
        <v>21.487270248405228</v>
      </c>
      <c r="P2351" s="27">
        <f t="shared" si="215"/>
        <v>2148.727024840523</v>
      </c>
      <c r="Q2351" s="24">
        <f t="shared" si="218"/>
        <v>21487.270248405228</v>
      </c>
      <c r="R2351" s="19">
        <f t="shared" si="220"/>
        <v>214.8727024840523</v>
      </c>
    </row>
    <row r="2352" spans="7:18" ht="14.95" thickBot="1" x14ac:dyDescent="0.3">
      <c r="G2352">
        <f t="shared" si="219"/>
        <v>2.1437850898206344E-2</v>
      </c>
      <c r="H2352" s="41">
        <v>2.5199999999962999</v>
      </c>
      <c r="I2352" s="45">
        <f t="shared" si="217"/>
        <v>1.7864875748505287</v>
      </c>
      <c r="J2352" s="23">
        <f t="shared" si="216"/>
        <v>2.1437850898206345E-3</v>
      </c>
      <c r="K2352" s="27">
        <f t="shared" si="216"/>
        <v>2.1437850898206344E-2</v>
      </c>
      <c r="L2352" s="27">
        <f t="shared" si="216"/>
        <v>0.21437850898206345</v>
      </c>
      <c r="M2352" s="27">
        <f t="shared" si="215"/>
        <v>2.1437850898206343</v>
      </c>
      <c r="N2352" s="27">
        <f t="shared" si="215"/>
        <v>214.37850898206344</v>
      </c>
      <c r="O2352" s="27">
        <f t="shared" si="215"/>
        <v>21.437850898206346</v>
      </c>
      <c r="P2352" s="27">
        <f t="shared" si="215"/>
        <v>2143.7850898206343</v>
      </c>
      <c r="Q2352" s="24">
        <f t="shared" si="218"/>
        <v>21437.850898206343</v>
      </c>
      <c r="R2352" s="19">
        <f t="shared" si="220"/>
        <v>214.37850898206344</v>
      </c>
    </row>
    <row r="2353" spans="7:18" ht="14.95" thickBot="1" x14ac:dyDescent="0.3">
      <c r="G2353">
        <f t="shared" si="219"/>
        <v>2.1388545209358855E-2</v>
      </c>
      <c r="H2353" s="46">
        <v>2.5099999999963001</v>
      </c>
      <c r="I2353" s="45">
        <f t="shared" si="217"/>
        <v>1.7823787674465712</v>
      </c>
      <c r="J2353" s="23">
        <f t="shared" si="216"/>
        <v>2.1388545209358855E-3</v>
      </c>
      <c r="K2353" s="27">
        <f t="shared" si="216"/>
        <v>2.1388545209358855E-2</v>
      </c>
      <c r="L2353" s="27">
        <f t="shared" si="216"/>
        <v>0.21388545209358853</v>
      </c>
      <c r="M2353" s="27">
        <f t="shared" si="215"/>
        <v>2.1388545209358854</v>
      </c>
      <c r="N2353" s="27">
        <f t="shared" si="215"/>
        <v>213.88545209358855</v>
      </c>
      <c r="O2353" s="27">
        <f t="shared" si="215"/>
        <v>21.388545209358853</v>
      </c>
      <c r="P2353" s="27">
        <f t="shared" si="215"/>
        <v>2138.8545209358854</v>
      </c>
      <c r="Q2353" s="24">
        <f t="shared" si="218"/>
        <v>21388.545209358854</v>
      </c>
      <c r="R2353" s="19">
        <f t="shared" si="220"/>
        <v>213.88545209358855</v>
      </c>
    </row>
    <row r="2354" spans="7:18" ht="14.95" thickBot="1" x14ac:dyDescent="0.3">
      <c r="G2354">
        <f t="shared" si="219"/>
        <v>2.1339352920448893E-2</v>
      </c>
      <c r="H2354" s="46">
        <v>2.4999999999962998</v>
      </c>
      <c r="I2354" s="45">
        <f t="shared" si="217"/>
        <v>1.7782794100374077</v>
      </c>
      <c r="J2354" s="23">
        <f t="shared" si="216"/>
        <v>2.1339352920448891E-3</v>
      </c>
      <c r="K2354" s="27">
        <f t="shared" si="216"/>
        <v>2.1339352920448893E-2</v>
      </c>
      <c r="L2354" s="27">
        <f t="shared" si="216"/>
        <v>0.21339352920448892</v>
      </c>
      <c r="M2354" s="27">
        <f t="shared" si="215"/>
        <v>2.1339352920448893</v>
      </c>
      <c r="N2354" s="27">
        <f t="shared" si="215"/>
        <v>213.39352920448891</v>
      </c>
      <c r="O2354" s="27">
        <f t="shared" si="215"/>
        <v>21.339352920448892</v>
      </c>
      <c r="P2354" s="27">
        <f t="shared" si="215"/>
        <v>2133.9352920448891</v>
      </c>
      <c r="Q2354" s="24">
        <f t="shared" si="218"/>
        <v>21339.352920448891</v>
      </c>
      <c r="R2354" s="19">
        <f t="shared" si="220"/>
        <v>213.39352920448891</v>
      </c>
    </row>
    <row r="2355" spans="7:18" ht="14.95" thickBot="1" x14ac:dyDescent="0.3">
      <c r="G2355">
        <f t="shared" si="219"/>
        <v>2.1290273770663854E-2</v>
      </c>
      <c r="H2355" s="46">
        <v>2.4899999999963001</v>
      </c>
      <c r="I2355" s="45">
        <f t="shared" si="217"/>
        <v>1.7741894808886545</v>
      </c>
      <c r="J2355" s="23">
        <f t="shared" si="216"/>
        <v>2.1290273770663854E-3</v>
      </c>
      <c r="K2355" s="27">
        <f t="shared" si="216"/>
        <v>2.1290273770663854E-2</v>
      </c>
      <c r="L2355" s="27">
        <f t="shared" si="216"/>
        <v>0.21290273770663853</v>
      </c>
      <c r="M2355" s="27">
        <f t="shared" si="215"/>
        <v>2.1290273770663855</v>
      </c>
      <c r="N2355" s="27">
        <f t="shared" si="215"/>
        <v>212.90273770663853</v>
      </c>
      <c r="O2355" s="27">
        <f t="shared" si="215"/>
        <v>21.290273770663852</v>
      </c>
      <c r="P2355" s="27">
        <f t="shared" si="215"/>
        <v>2129.0273770663853</v>
      </c>
      <c r="Q2355" s="24">
        <f t="shared" si="218"/>
        <v>21290.273770663855</v>
      </c>
      <c r="R2355" s="19">
        <f t="shared" si="220"/>
        <v>212.90273770663853</v>
      </c>
    </row>
    <row r="2356" spans="7:18" ht="14.95" thickBot="1" x14ac:dyDescent="0.3">
      <c r="G2356">
        <f t="shared" si="219"/>
        <v>2.1241307499790956E-2</v>
      </c>
      <c r="H2356" s="41">
        <v>2.4799999999962998</v>
      </c>
      <c r="I2356" s="45">
        <f t="shared" si="217"/>
        <v>1.7701089583159131</v>
      </c>
      <c r="J2356" s="23">
        <f t="shared" si="216"/>
        <v>2.1241307499790954E-3</v>
      </c>
      <c r="K2356" s="27">
        <f t="shared" si="216"/>
        <v>2.1241307499790956E-2</v>
      </c>
      <c r="L2356" s="27">
        <f t="shared" si="216"/>
        <v>0.21241307499790957</v>
      </c>
      <c r="M2356" s="27">
        <f t="shared" si="215"/>
        <v>2.1241307499790958</v>
      </c>
      <c r="N2356" s="27">
        <f t="shared" si="215"/>
        <v>212.41307499790955</v>
      </c>
      <c r="O2356" s="27">
        <f t="shared" si="215"/>
        <v>21.241307499790956</v>
      </c>
      <c r="P2356" s="27">
        <f t="shared" si="215"/>
        <v>2124.1307499790955</v>
      </c>
      <c r="Q2356" s="24">
        <f t="shared" si="218"/>
        <v>21241.307499790957</v>
      </c>
      <c r="R2356" s="19">
        <f t="shared" si="220"/>
        <v>212.41307499790958</v>
      </c>
    </row>
    <row r="2357" spans="7:18" ht="14.95" thickBot="1" x14ac:dyDescent="0.3">
      <c r="G2357">
        <f t="shared" si="219"/>
        <v>2.1192453848215921E-2</v>
      </c>
      <c r="H2357" s="46">
        <v>2.4699999999963</v>
      </c>
      <c r="I2357" s="45">
        <f t="shared" si="217"/>
        <v>1.7660378206846601</v>
      </c>
      <c r="J2357" s="23">
        <f t="shared" si="216"/>
        <v>2.1192453848215918E-3</v>
      </c>
      <c r="K2357" s="27">
        <f t="shared" si="216"/>
        <v>2.1192453848215921E-2</v>
      </c>
      <c r="L2357" s="27">
        <f t="shared" si="216"/>
        <v>0.2119245384821592</v>
      </c>
      <c r="M2357" s="27">
        <f t="shared" si="215"/>
        <v>2.1192453848215922</v>
      </c>
      <c r="N2357" s="27">
        <f t="shared" si="215"/>
        <v>211.92453848215919</v>
      </c>
      <c r="O2357" s="27">
        <f t="shared" si="215"/>
        <v>21.192453848215919</v>
      </c>
      <c r="P2357" s="27">
        <f t="shared" si="215"/>
        <v>2119.2453848215919</v>
      </c>
      <c r="Q2357" s="24">
        <f t="shared" si="218"/>
        <v>21192.453848215919</v>
      </c>
      <c r="R2357" s="19">
        <f t="shared" si="220"/>
        <v>211.92453848215919</v>
      </c>
    </row>
    <row r="2358" spans="7:18" ht="14.95" thickBot="1" x14ac:dyDescent="0.3">
      <c r="G2358">
        <f t="shared" si="219"/>
        <v>2.1143712556921535E-2</v>
      </c>
      <c r="H2358" s="46">
        <v>2.4599999999962998</v>
      </c>
      <c r="I2358" s="45">
        <f t="shared" si="217"/>
        <v>1.7619760464101279</v>
      </c>
      <c r="J2358" s="23">
        <f t="shared" si="216"/>
        <v>2.1143712556921535E-3</v>
      </c>
      <c r="K2358" s="27">
        <f t="shared" si="216"/>
        <v>2.1143712556921535E-2</v>
      </c>
      <c r="L2358" s="27">
        <f t="shared" si="216"/>
        <v>0.21143712556921535</v>
      </c>
      <c r="M2358" s="27">
        <f t="shared" si="215"/>
        <v>2.1143712556921535</v>
      </c>
      <c r="N2358" s="27">
        <f t="shared" si="215"/>
        <v>211.43712556921534</v>
      </c>
      <c r="O2358" s="27">
        <f t="shared" si="215"/>
        <v>21.143712556921535</v>
      </c>
      <c r="P2358" s="27">
        <f t="shared" si="215"/>
        <v>2114.3712556921532</v>
      </c>
      <c r="Q2358" s="24">
        <f t="shared" si="218"/>
        <v>21143.712556921531</v>
      </c>
      <c r="R2358" s="19">
        <f t="shared" si="220"/>
        <v>211.43712556921534</v>
      </c>
    </row>
    <row r="2359" spans="7:18" ht="14.95" thickBot="1" x14ac:dyDescent="0.3">
      <c r="G2359">
        <f t="shared" si="219"/>
        <v>2.1095083367486341E-2</v>
      </c>
      <c r="H2359" s="46">
        <v>2.4499999999963</v>
      </c>
      <c r="I2359" s="45">
        <f t="shared" si="217"/>
        <v>1.757923613957195</v>
      </c>
      <c r="J2359" s="23">
        <f t="shared" si="216"/>
        <v>2.1095083367486337E-3</v>
      </c>
      <c r="K2359" s="27">
        <f t="shared" si="216"/>
        <v>2.1095083367486341E-2</v>
      </c>
      <c r="L2359" s="27">
        <f t="shared" si="216"/>
        <v>0.21095083367486339</v>
      </c>
      <c r="M2359" s="27">
        <f t="shared" si="215"/>
        <v>2.1095083367486338</v>
      </c>
      <c r="N2359" s="27">
        <f t="shared" si="215"/>
        <v>210.95083367486339</v>
      </c>
      <c r="O2359" s="27">
        <f t="shared" si="215"/>
        <v>21.095083367486339</v>
      </c>
      <c r="P2359" s="27">
        <f t="shared" si="215"/>
        <v>2109.5083367486341</v>
      </c>
      <c r="Q2359" s="24">
        <f t="shared" si="218"/>
        <v>21095.083367486339</v>
      </c>
      <c r="R2359" s="19">
        <f t="shared" si="220"/>
        <v>210.95083367486342</v>
      </c>
    </row>
    <row r="2360" spans="7:18" ht="14.95" thickBot="1" x14ac:dyDescent="0.3">
      <c r="G2360">
        <f t="shared" si="219"/>
        <v>2.1046566022083206E-2</v>
      </c>
      <c r="H2360" s="41">
        <v>2.4399999999962998</v>
      </c>
      <c r="I2360" s="45">
        <f t="shared" si="217"/>
        <v>1.753880501840267</v>
      </c>
      <c r="J2360" s="23">
        <f t="shared" si="216"/>
        <v>2.1046566022083204E-3</v>
      </c>
      <c r="K2360" s="27">
        <f t="shared" si="216"/>
        <v>2.1046566022083206E-2</v>
      </c>
      <c r="L2360" s="27">
        <f t="shared" si="216"/>
        <v>0.21046566022083205</v>
      </c>
      <c r="M2360" s="27">
        <f t="shared" si="215"/>
        <v>2.1046566022083204</v>
      </c>
      <c r="N2360" s="27">
        <f t="shared" si="215"/>
        <v>210.46566022083204</v>
      </c>
      <c r="O2360" s="27">
        <f t="shared" si="215"/>
        <v>21.046566022083205</v>
      </c>
      <c r="P2360" s="27">
        <f t="shared" si="215"/>
        <v>2104.6566022083202</v>
      </c>
      <c r="Q2360" s="24">
        <f t="shared" si="218"/>
        <v>21046.5660220832</v>
      </c>
      <c r="R2360" s="19">
        <f t="shared" si="220"/>
        <v>210.46566022083204</v>
      </c>
    </row>
    <row r="2361" spans="7:18" ht="14.95" thickBot="1" x14ac:dyDescent="0.3">
      <c r="G2361">
        <f t="shared" si="219"/>
        <v>2.0998160263477998E-2</v>
      </c>
      <c r="H2361" s="46">
        <v>2.4299999999963</v>
      </c>
      <c r="I2361" s="45">
        <f t="shared" si="217"/>
        <v>1.7498466886231665</v>
      </c>
      <c r="J2361" s="23">
        <f t="shared" si="216"/>
        <v>2.0998160263477998E-3</v>
      </c>
      <c r="K2361" s="27">
        <f t="shared" si="216"/>
        <v>2.0998160263477998E-2</v>
      </c>
      <c r="L2361" s="27">
        <f t="shared" si="216"/>
        <v>0.20998160263478</v>
      </c>
      <c r="M2361" s="27">
        <f t="shared" si="215"/>
        <v>2.0998160263477996</v>
      </c>
      <c r="N2361" s="27">
        <f t="shared" si="215"/>
        <v>209.98160263477999</v>
      </c>
      <c r="O2361" s="27">
        <f t="shared" si="215"/>
        <v>20.998160263477999</v>
      </c>
      <c r="P2361" s="27">
        <f t="shared" si="215"/>
        <v>2099.8160263477998</v>
      </c>
      <c r="Q2361" s="24">
        <f t="shared" si="218"/>
        <v>20998.160263477999</v>
      </c>
      <c r="R2361" s="19">
        <f t="shared" si="220"/>
        <v>209.98160263477999</v>
      </c>
    </row>
    <row r="2362" spans="7:18" ht="14.95" thickBot="1" x14ac:dyDescent="0.3">
      <c r="G2362">
        <f t="shared" si="219"/>
        <v>2.0949865835028197E-2</v>
      </c>
      <c r="H2362" s="46">
        <v>2.4199999999963002</v>
      </c>
      <c r="I2362" s="45">
        <f t="shared" si="217"/>
        <v>1.7458221529190165</v>
      </c>
      <c r="J2362" s="23">
        <f t="shared" si="216"/>
        <v>2.0949865835028199E-3</v>
      </c>
      <c r="K2362" s="27">
        <f t="shared" si="216"/>
        <v>2.0949865835028197E-2</v>
      </c>
      <c r="L2362" s="27">
        <f t="shared" si="216"/>
        <v>0.209498658350282</v>
      </c>
      <c r="M2362" s="27">
        <f t="shared" si="215"/>
        <v>2.0949865835028199</v>
      </c>
      <c r="N2362" s="27">
        <f t="shared" si="215"/>
        <v>209.498658350282</v>
      </c>
      <c r="O2362" s="27">
        <f t="shared" si="215"/>
        <v>20.949865835028199</v>
      </c>
      <c r="P2362" s="27">
        <f t="shared" si="215"/>
        <v>2094.9865835028199</v>
      </c>
      <c r="Q2362" s="24">
        <f t="shared" si="218"/>
        <v>20949.865835028198</v>
      </c>
      <c r="R2362" s="19">
        <f t="shared" si="220"/>
        <v>209.498658350282</v>
      </c>
    </row>
    <row r="2363" spans="7:18" ht="14.95" thickBot="1" x14ac:dyDescent="0.3">
      <c r="G2363">
        <f t="shared" si="219"/>
        <v>2.0901682480681562E-2</v>
      </c>
      <c r="H2363" s="46">
        <v>2.4099999999963</v>
      </c>
      <c r="I2363" s="45">
        <f t="shared" si="217"/>
        <v>1.7418068733901302</v>
      </c>
      <c r="J2363" s="23">
        <f t="shared" si="216"/>
        <v>2.0901682480681562E-3</v>
      </c>
      <c r="K2363" s="27">
        <f t="shared" si="216"/>
        <v>2.0901682480681562E-2</v>
      </c>
      <c r="L2363" s="27">
        <f t="shared" si="216"/>
        <v>0.20901682480681563</v>
      </c>
      <c r="M2363" s="27">
        <f t="shared" si="215"/>
        <v>2.0901682480681565</v>
      </c>
      <c r="N2363" s="27">
        <f t="shared" si="215"/>
        <v>209.01682480681563</v>
      </c>
      <c r="O2363" s="27">
        <f t="shared" si="215"/>
        <v>20.901682480681561</v>
      </c>
      <c r="P2363" s="27">
        <f t="shared" si="215"/>
        <v>2090.1682480681561</v>
      </c>
      <c r="Q2363" s="24">
        <f t="shared" si="218"/>
        <v>20901.68248068156</v>
      </c>
      <c r="R2363" s="19">
        <f t="shared" si="220"/>
        <v>209.01682480681563</v>
      </c>
    </row>
    <row r="2364" spans="7:18" ht="14.95" thickBot="1" x14ac:dyDescent="0.3">
      <c r="G2364">
        <f t="shared" si="219"/>
        <v>2.0853609944974743E-2</v>
      </c>
      <c r="H2364" s="41">
        <v>2.3999999999963002</v>
      </c>
      <c r="I2364" s="45">
        <f t="shared" si="217"/>
        <v>1.7378008287478952</v>
      </c>
      <c r="J2364" s="23">
        <f t="shared" si="216"/>
        <v>2.085360994497474E-3</v>
      </c>
      <c r="K2364" s="27">
        <f t="shared" si="216"/>
        <v>2.0853609944974743E-2</v>
      </c>
      <c r="L2364" s="27">
        <f t="shared" si="216"/>
        <v>0.20853609944974744</v>
      </c>
      <c r="M2364" s="27">
        <f t="shared" si="216"/>
        <v>2.0853609944974743</v>
      </c>
      <c r="N2364" s="27">
        <f t="shared" si="216"/>
        <v>208.53609944974744</v>
      </c>
      <c r="O2364" s="27">
        <f t="shared" si="216"/>
        <v>20.853609944974743</v>
      </c>
      <c r="P2364" s="27">
        <f t="shared" si="216"/>
        <v>2085.3609944974742</v>
      </c>
      <c r="Q2364" s="24">
        <f t="shared" si="218"/>
        <v>20853.609944974742</v>
      </c>
      <c r="R2364" s="19">
        <f t="shared" si="220"/>
        <v>208.53609944974744</v>
      </c>
    </row>
    <row r="2365" spans="7:18" ht="14.95" thickBot="1" x14ac:dyDescent="0.3">
      <c r="G2365">
        <f t="shared" si="219"/>
        <v>2.0805647973031933E-2</v>
      </c>
      <c r="H2365" s="46">
        <v>2.3899999999963</v>
      </c>
      <c r="I2365" s="45">
        <f t="shared" si="217"/>
        <v>1.7338039977526609</v>
      </c>
      <c r="J2365" s="23">
        <f t="shared" si="216"/>
        <v>2.0805647973031931E-3</v>
      </c>
      <c r="K2365" s="27">
        <f t="shared" si="216"/>
        <v>2.0805647973031933E-2</v>
      </c>
      <c r="L2365" s="27">
        <f t="shared" si="216"/>
        <v>0.20805647973031932</v>
      </c>
      <c r="M2365" s="27">
        <f t="shared" si="216"/>
        <v>2.0805647973031931</v>
      </c>
      <c r="N2365" s="27">
        <f t="shared" si="216"/>
        <v>208.05647973031932</v>
      </c>
      <c r="O2365" s="27">
        <f t="shared" si="216"/>
        <v>20.805647973031931</v>
      </c>
      <c r="P2365" s="27">
        <f t="shared" si="216"/>
        <v>2080.5647973031932</v>
      </c>
      <c r="Q2365" s="24">
        <f t="shared" si="218"/>
        <v>20805.64797303193</v>
      </c>
      <c r="R2365" s="19">
        <f t="shared" si="220"/>
        <v>208.05647973031932</v>
      </c>
    </row>
    <row r="2366" spans="7:18" ht="14.95" thickBot="1" x14ac:dyDescent="0.3">
      <c r="G2366">
        <f t="shared" si="219"/>
        <v>2.0757796310563535E-2</v>
      </c>
      <c r="H2366" s="46">
        <v>2.3799999999963002</v>
      </c>
      <c r="I2366" s="45">
        <f t="shared" si="217"/>
        <v>1.729816359213628</v>
      </c>
      <c r="J2366" s="23">
        <f t="shared" ref="J2366:P2429" si="221">J$3*$T$4*($I2366/1000)</f>
        <v>2.0757796310563533E-3</v>
      </c>
      <c r="K2366" s="27">
        <f t="shared" si="221"/>
        <v>2.0757796310563535E-2</v>
      </c>
      <c r="L2366" s="27">
        <f t="shared" si="221"/>
        <v>0.20757796310563537</v>
      </c>
      <c r="M2366" s="27">
        <f t="shared" si="221"/>
        <v>2.0757796310563537</v>
      </c>
      <c r="N2366" s="27">
        <f t="shared" si="221"/>
        <v>207.57796310563535</v>
      </c>
      <c r="O2366" s="27">
        <f t="shared" si="221"/>
        <v>20.757796310563535</v>
      </c>
      <c r="P2366" s="27">
        <f t="shared" si="221"/>
        <v>2075.7796310563535</v>
      </c>
      <c r="Q2366" s="24">
        <f t="shared" si="218"/>
        <v>20757.796310563535</v>
      </c>
      <c r="R2366" s="19">
        <f t="shared" si="220"/>
        <v>207.57796310563538</v>
      </c>
    </row>
    <row r="2367" spans="7:18" ht="14.95" thickBot="1" x14ac:dyDescent="0.3">
      <c r="G2367">
        <f t="shared" si="219"/>
        <v>2.0710054703864802E-2</v>
      </c>
      <c r="H2367" s="46">
        <v>2.3699999999963</v>
      </c>
      <c r="I2367" s="45">
        <f t="shared" si="217"/>
        <v>1.7258378919887334</v>
      </c>
      <c r="J2367" s="23">
        <f t="shared" si="221"/>
        <v>2.0710054703864801E-3</v>
      </c>
      <c r="K2367" s="27">
        <f t="shared" si="221"/>
        <v>2.0710054703864798E-2</v>
      </c>
      <c r="L2367" s="27">
        <f t="shared" si="221"/>
        <v>0.207100547038648</v>
      </c>
      <c r="M2367" s="27">
        <f t="shared" si="221"/>
        <v>2.07100547038648</v>
      </c>
      <c r="N2367" s="27">
        <f t="shared" si="221"/>
        <v>207.10054703864799</v>
      </c>
      <c r="O2367" s="27">
        <f t="shared" si="221"/>
        <v>20.710054703864799</v>
      </c>
      <c r="P2367" s="27">
        <f t="shared" si="221"/>
        <v>2071.0054703864798</v>
      </c>
      <c r="Q2367" s="24">
        <f t="shared" si="218"/>
        <v>20710.054703864796</v>
      </c>
      <c r="R2367" s="19">
        <f t="shared" si="220"/>
        <v>207.10054703864799</v>
      </c>
    </row>
    <row r="2368" spans="7:18" ht="14.95" thickBot="1" x14ac:dyDescent="0.3">
      <c r="G2368">
        <f t="shared" si="219"/>
        <v>2.0662422899814483E-2</v>
      </c>
      <c r="H2368" s="41">
        <v>2.3599999999963002</v>
      </c>
      <c r="I2368" s="45">
        <f t="shared" si="217"/>
        <v>1.7218685749845402</v>
      </c>
      <c r="J2368" s="23">
        <f t="shared" si="221"/>
        <v>2.066242289981448E-3</v>
      </c>
      <c r="K2368" s="27">
        <f t="shared" si="221"/>
        <v>2.066242289981448E-2</v>
      </c>
      <c r="L2368" s="27">
        <f t="shared" si="221"/>
        <v>0.20662422899814481</v>
      </c>
      <c r="M2368" s="27">
        <f t="shared" si="221"/>
        <v>2.0662422899814481</v>
      </c>
      <c r="N2368" s="27">
        <f t="shared" si="221"/>
        <v>206.62422899814482</v>
      </c>
      <c r="O2368" s="27">
        <f t="shared" si="221"/>
        <v>20.66242289981448</v>
      </c>
      <c r="P2368" s="27">
        <f t="shared" si="221"/>
        <v>2066.2422899814483</v>
      </c>
      <c r="Q2368" s="24">
        <f t="shared" si="218"/>
        <v>20662.422899814483</v>
      </c>
      <c r="R2368" s="19">
        <f t="shared" si="220"/>
        <v>206.62422899814484</v>
      </c>
    </row>
    <row r="2369" spans="7:18" ht="14.95" thickBot="1" x14ac:dyDescent="0.3">
      <c r="G2369">
        <f t="shared" si="219"/>
        <v>2.0614900645873496E-2</v>
      </c>
      <c r="H2369" s="46">
        <v>2.3499999999962999</v>
      </c>
      <c r="I2369" s="45">
        <f t="shared" ref="I2369:I2432" si="222">10^(H2369/10)</f>
        <v>1.7179083871561247</v>
      </c>
      <c r="J2369" s="23">
        <f t="shared" si="221"/>
        <v>2.0614900645873494E-3</v>
      </c>
      <c r="K2369" s="27">
        <f t="shared" si="221"/>
        <v>2.0614900645873496E-2</v>
      </c>
      <c r="L2369" s="27">
        <f t="shared" si="221"/>
        <v>0.20614900645873496</v>
      </c>
      <c r="M2369" s="27">
        <f t="shared" si="221"/>
        <v>2.0614900645873497</v>
      </c>
      <c r="N2369" s="27">
        <f t="shared" si="221"/>
        <v>206.14900645873496</v>
      </c>
      <c r="O2369" s="27">
        <f t="shared" si="221"/>
        <v>20.614900645873494</v>
      </c>
      <c r="P2369" s="27">
        <f t="shared" si="221"/>
        <v>2061.4900645873495</v>
      </c>
      <c r="Q2369" s="24">
        <f t="shared" si="218"/>
        <v>20614.900645873495</v>
      </c>
      <c r="R2369" s="19">
        <f t="shared" si="220"/>
        <v>206.14900645873496</v>
      </c>
    </row>
    <row r="2370" spans="7:18" ht="14.95" thickBot="1" x14ac:dyDescent="0.3">
      <c r="G2370">
        <f t="shared" si="219"/>
        <v>2.0567487690083583E-2</v>
      </c>
      <c r="H2370" s="46">
        <v>2.3399999999963002</v>
      </c>
      <c r="I2370" s="45">
        <f t="shared" si="222"/>
        <v>1.7139573075069652</v>
      </c>
      <c r="J2370" s="23">
        <f t="shared" si="221"/>
        <v>2.056748769008358E-3</v>
      </c>
      <c r="K2370" s="27">
        <f t="shared" si="221"/>
        <v>2.0567487690083583E-2</v>
      </c>
      <c r="L2370" s="27">
        <f t="shared" si="221"/>
        <v>0.2056748769008358</v>
      </c>
      <c r="M2370" s="27">
        <f t="shared" si="221"/>
        <v>2.0567487690083581</v>
      </c>
      <c r="N2370" s="27">
        <f t="shared" si="221"/>
        <v>205.67487690083581</v>
      </c>
      <c r="O2370" s="27">
        <f t="shared" si="221"/>
        <v>20.567487690083581</v>
      </c>
      <c r="P2370" s="27">
        <f t="shared" si="221"/>
        <v>2056.7487690083581</v>
      </c>
      <c r="Q2370" s="24">
        <f t="shared" si="218"/>
        <v>20567.487690083581</v>
      </c>
      <c r="R2370" s="19">
        <f t="shared" si="220"/>
        <v>205.67487690083581</v>
      </c>
    </row>
    <row r="2371" spans="7:18" ht="14.95" thickBot="1" x14ac:dyDescent="0.3">
      <c r="G2371">
        <f t="shared" si="219"/>
        <v>2.052018378106597E-2</v>
      </c>
      <c r="H2371" s="46">
        <v>2.3299999999962999</v>
      </c>
      <c r="I2371" s="45">
        <f t="shared" si="222"/>
        <v>1.7100153150888309</v>
      </c>
      <c r="J2371" s="23">
        <f t="shared" si="221"/>
        <v>2.0520183781065969E-3</v>
      </c>
      <c r="K2371" s="27">
        <f t="shared" si="221"/>
        <v>2.0520183781065973E-2</v>
      </c>
      <c r="L2371" s="27">
        <f t="shared" si="221"/>
        <v>0.2052018378106597</v>
      </c>
      <c r="M2371" s="27">
        <f t="shared" si="221"/>
        <v>2.052018378106597</v>
      </c>
      <c r="N2371" s="27">
        <f t="shared" si="221"/>
        <v>205.20183781065973</v>
      </c>
      <c r="O2371" s="27">
        <f t="shared" si="221"/>
        <v>20.52018378106597</v>
      </c>
      <c r="P2371" s="27">
        <f t="shared" si="221"/>
        <v>2052.0183781065971</v>
      </c>
      <c r="Q2371" s="24">
        <f t="shared" si="218"/>
        <v>20520.183781065971</v>
      </c>
      <c r="R2371" s="19">
        <f t="shared" si="220"/>
        <v>205.20183781065973</v>
      </c>
    </row>
    <row r="2372" spans="7:18" ht="14.95" thickBot="1" x14ac:dyDescent="0.3">
      <c r="G2372">
        <f t="shared" si="219"/>
        <v>2.0472988668020043E-2</v>
      </c>
      <c r="H2372" s="41">
        <v>2.3199999999963001</v>
      </c>
      <c r="I2372" s="45">
        <f t="shared" si="222"/>
        <v>1.7060823890016701</v>
      </c>
      <c r="J2372" s="23">
        <f t="shared" si="221"/>
        <v>2.0472988668020042E-3</v>
      </c>
      <c r="K2372" s="27">
        <f t="shared" si="221"/>
        <v>2.047298866802004E-2</v>
      </c>
      <c r="L2372" s="27">
        <f t="shared" si="221"/>
        <v>0.20472988668020042</v>
      </c>
      <c r="M2372" s="27">
        <f t="shared" si="221"/>
        <v>2.047298866802004</v>
      </c>
      <c r="N2372" s="27">
        <f t="shared" si="221"/>
        <v>204.72988668020042</v>
      </c>
      <c r="O2372" s="27">
        <f t="shared" si="221"/>
        <v>20.47298866802004</v>
      </c>
      <c r="P2372" s="27">
        <f t="shared" si="221"/>
        <v>2047.2988668020041</v>
      </c>
      <c r="Q2372" s="24">
        <f t="shared" ref="Q2372:Q2435" si="223">$P2372*($T$5+$T$6)/$T$6</f>
        <v>20472.98866802004</v>
      </c>
      <c r="R2372" s="19">
        <f t="shared" si="220"/>
        <v>204.72988668020042</v>
      </c>
    </row>
    <row r="2373" spans="7:18" ht="14.95" thickBot="1" x14ac:dyDescent="0.3">
      <c r="G2373">
        <f t="shared" ref="G2373:G2436" si="224">$I2373*$T$4</f>
        <v>2.0425902100722006E-2</v>
      </c>
      <c r="H2373" s="46">
        <v>2.3099999999962999</v>
      </c>
      <c r="I2373" s="45">
        <f t="shared" si="222"/>
        <v>1.7021585083935005</v>
      </c>
      <c r="J2373" s="23">
        <f t="shared" si="221"/>
        <v>2.0425902100722005E-3</v>
      </c>
      <c r="K2373" s="27">
        <f t="shared" si="221"/>
        <v>2.0425902100722006E-2</v>
      </c>
      <c r="L2373" s="27">
        <f t="shared" si="221"/>
        <v>0.20425902100722007</v>
      </c>
      <c r="M2373" s="27">
        <f t="shared" si="221"/>
        <v>2.0425902100722007</v>
      </c>
      <c r="N2373" s="27">
        <f t="shared" si="221"/>
        <v>204.25902100722007</v>
      </c>
      <c r="O2373" s="27">
        <f t="shared" si="221"/>
        <v>20.425902100722006</v>
      </c>
      <c r="P2373" s="27">
        <f t="shared" si="221"/>
        <v>2042.5902100722005</v>
      </c>
      <c r="Q2373" s="24">
        <f t="shared" si="223"/>
        <v>20425.902100722004</v>
      </c>
      <c r="R2373" s="19">
        <f t="shared" ref="R2373:R2436" si="225">$P2373*($T$6/($T$5+$T$6))</f>
        <v>204.25902100722007</v>
      </c>
    </row>
    <row r="2374" spans="7:18" ht="14.95" thickBot="1" x14ac:dyDescent="0.3">
      <c r="G2374">
        <f t="shared" si="224"/>
        <v>2.0378923829523572E-2</v>
      </c>
      <c r="H2374" s="46">
        <v>2.2999999999963001</v>
      </c>
      <c r="I2374" s="45">
        <f t="shared" si="222"/>
        <v>1.6982436524602977</v>
      </c>
      <c r="J2374" s="23">
        <f t="shared" si="221"/>
        <v>2.0378923829523572E-3</v>
      </c>
      <c r="K2374" s="27">
        <f t="shared" si="221"/>
        <v>2.0378923829523572E-2</v>
      </c>
      <c r="L2374" s="27">
        <f t="shared" si="221"/>
        <v>0.20378923829523574</v>
      </c>
      <c r="M2374" s="27">
        <f t="shared" si="221"/>
        <v>2.0378923829523572</v>
      </c>
      <c r="N2374" s="27">
        <f t="shared" si="221"/>
        <v>203.78923829523572</v>
      </c>
      <c r="O2374" s="27">
        <f t="shared" si="221"/>
        <v>20.378923829523572</v>
      </c>
      <c r="P2374" s="27">
        <f t="shared" si="221"/>
        <v>2037.8923829523571</v>
      </c>
      <c r="Q2374" s="24">
        <f t="shared" si="223"/>
        <v>20378.92382952357</v>
      </c>
      <c r="R2374" s="19">
        <f t="shared" si="225"/>
        <v>203.78923829523572</v>
      </c>
    </row>
    <row r="2375" spans="7:18" ht="14.95" thickBot="1" x14ac:dyDescent="0.3">
      <c r="G2375">
        <f t="shared" si="224"/>
        <v>2.0332053605350623E-2</v>
      </c>
      <c r="H2375" s="46">
        <v>2.2899999999962999</v>
      </c>
      <c r="I2375" s="45">
        <f t="shared" si="222"/>
        <v>1.6943378004458851</v>
      </c>
      <c r="J2375" s="23">
        <f t="shared" si="221"/>
        <v>2.033205360535062E-3</v>
      </c>
      <c r="K2375" s="27">
        <f t="shared" si="221"/>
        <v>2.033205360535062E-2</v>
      </c>
      <c r="L2375" s="27">
        <f t="shared" si="221"/>
        <v>0.20332053605350622</v>
      </c>
      <c r="M2375" s="27">
        <f t="shared" si="221"/>
        <v>2.033205360535062</v>
      </c>
      <c r="N2375" s="27">
        <f t="shared" si="221"/>
        <v>203.3205360535062</v>
      </c>
      <c r="O2375" s="27">
        <f t="shared" si="221"/>
        <v>20.33205360535062</v>
      </c>
      <c r="P2375" s="27">
        <f t="shared" si="221"/>
        <v>2033.205360535062</v>
      </c>
      <c r="Q2375" s="24">
        <f t="shared" si="223"/>
        <v>20332.053605350622</v>
      </c>
      <c r="R2375" s="19">
        <f t="shared" si="225"/>
        <v>203.3205360535062</v>
      </c>
    </row>
    <row r="2376" spans="7:18" ht="14.95" thickBot="1" x14ac:dyDescent="0.3">
      <c r="G2376">
        <f t="shared" si="224"/>
        <v>2.0285291179701889E-2</v>
      </c>
      <c r="H2376" s="41">
        <v>2.2799999999963001</v>
      </c>
      <c r="I2376" s="45">
        <f t="shared" si="222"/>
        <v>1.6904409316418241</v>
      </c>
      <c r="J2376" s="23">
        <f t="shared" si="221"/>
        <v>2.028529117970189E-3</v>
      </c>
      <c r="K2376" s="27">
        <f t="shared" si="221"/>
        <v>2.0285291179701889E-2</v>
      </c>
      <c r="L2376" s="27">
        <f t="shared" si="221"/>
        <v>0.20285291179701889</v>
      </c>
      <c r="M2376" s="27">
        <f t="shared" si="221"/>
        <v>2.028529117970189</v>
      </c>
      <c r="N2376" s="27">
        <f t="shared" si="221"/>
        <v>202.85291179701889</v>
      </c>
      <c r="O2376" s="27">
        <f t="shared" si="221"/>
        <v>20.28529117970189</v>
      </c>
      <c r="P2376" s="27">
        <f t="shared" si="221"/>
        <v>2028.529117970189</v>
      </c>
      <c r="Q2376" s="24">
        <f t="shared" si="223"/>
        <v>20285.29117970189</v>
      </c>
      <c r="R2376" s="19">
        <f t="shared" si="225"/>
        <v>202.85291179701892</v>
      </c>
    </row>
    <row r="2377" spans="7:18" ht="14.95" thickBot="1" x14ac:dyDescent="0.3">
      <c r="G2377">
        <f t="shared" si="224"/>
        <v>2.0238636304647652E-2</v>
      </c>
      <c r="H2377" s="46">
        <v>2.2699999999962999</v>
      </c>
      <c r="I2377" s="45">
        <f t="shared" si="222"/>
        <v>1.6865530253873042</v>
      </c>
      <c r="J2377" s="23">
        <f t="shared" si="221"/>
        <v>2.0238636304647649E-3</v>
      </c>
      <c r="K2377" s="27">
        <f t="shared" si="221"/>
        <v>2.0238636304647652E-2</v>
      </c>
      <c r="L2377" s="27">
        <f t="shared" si="221"/>
        <v>0.2023863630464765</v>
      </c>
      <c r="M2377" s="27">
        <f t="shared" si="221"/>
        <v>2.0238636304647648</v>
      </c>
      <c r="N2377" s="27">
        <f t="shared" si="221"/>
        <v>202.3863630464765</v>
      </c>
      <c r="O2377" s="27">
        <f t="shared" si="221"/>
        <v>20.238636304647649</v>
      </c>
      <c r="P2377" s="27">
        <f t="shared" si="221"/>
        <v>2023.863630464765</v>
      </c>
      <c r="Q2377" s="24">
        <f t="shared" si="223"/>
        <v>20238.636304647651</v>
      </c>
      <c r="R2377" s="19">
        <f t="shared" si="225"/>
        <v>202.3863630464765</v>
      </c>
    </row>
    <row r="2378" spans="7:18" ht="14.95" thickBot="1" x14ac:dyDescent="0.3">
      <c r="G2378">
        <f t="shared" si="224"/>
        <v>2.0192088732828409E-2</v>
      </c>
      <c r="H2378" s="46">
        <v>2.2599999999963001</v>
      </c>
      <c r="I2378" s="45">
        <f t="shared" si="222"/>
        <v>1.6826740610690341</v>
      </c>
      <c r="J2378" s="23">
        <f t="shared" si="221"/>
        <v>2.0192088732828408E-3</v>
      </c>
      <c r="K2378" s="27">
        <f t="shared" si="221"/>
        <v>2.0192088732828409E-2</v>
      </c>
      <c r="L2378" s="27">
        <f t="shared" si="221"/>
        <v>0.20192088732828409</v>
      </c>
      <c r="M2378" s="27">
        <f t="shared" si="221"/>
        <v>2.019208873282841</v>
      </c>
      <c r="N2378" s="27">
        <f t="shared" si="221"/>
        <v>201.9208873282841</v>
      </c>
      <c r="O2378" s="27">
        <f t="shared" si="221"/>
        <v>20.19208873282841</v>
      </c>
      <c r="P2378" s="27">
        <f t="shared" si="221"/>
        <v>2019.2088732828408</v>
      </c>
      <c r="Q2378" s="24">
        <f t="shared" si="223"/>
        <v>20192.088732828408</v>
      </c>
      <c r="R2378" s="19">
        <f t="shared" si="225"/>
        <v>201.9208873282841</v>
      </c>
    </row>
    <row r="2379" spans="7:18" ht="14.95" thickBot="1" x14ac:dyDescent="0.3">
      <c r="G2379">
        <f t="shared" si="224"/>
        <v>2.0145648217453561E-2</v>
      </c>
      <c r="H2379" s="46">
        <v>2.2499999999962998</v>
      </c>
      <c r="I2379" s="45">
        <f t="shared" si="222"/>
        <v>1.6788040181211301</v>
      </c>
      <c r="J2379" s="23">
        <f t="shared" si="221"/>
        <v>2.0145648217453562E-3</v>
      </c>
      <c r="K2379" s="27">
        <f t="shared" si="221"/>
        <v>2.0145648217453561E-2</v>
      </c>
      <c r="L2379" s="27">
        <f t="shared" si="221"/>
        <v>0.20145648217453563</v>
      </c>
      <c r="M2379" s="27">
        <f t="shared" si="221"/>
        <v>2.0145648217453562</v>
      </c>
      <c r="N2379" s="27">
        <f t="shared" si="221"/>
        <v>201.45648217453561</v>
      </c>
      <c r="O2379" s="27">
        <f t="shared" si="221"/>
        <v>20.145648217453562</v>
      </c>
      <c r="P2379" s="27">
        <f t="shared" si="221"/>
        <v>2014.5648217453561</v>
      </c>
      <c r="Q2379" s="24">
        <f t="shared" si="223"/>
        <v>20145.648217453563</v>
      </c>
      <c r="R2379" s="19">
        <f t="shared" si="225"/>
        <v>201.45648217453561</v>
      </c>
    </row>
    <row r="2380" spans="7:18" ht="14.95" thickBot="1" x14ac:dyDescent="0.3">
      <c r="G2380">
        <f t="shared" si="224"/>
        <v>2.0099314512300126E-2</v>
      </c>
      <c r="H2380" s="41">
        <v>2.2399999999963001</v>
      </c>
      <c r="I2380" s="45">
        <f t="shared" si="222"/>
        <v>1.6749428760250105</v>
      </c>
      <c r="J2380" s="23">
        <f t="shared" si="221"/>
        <v>2.0099314512300125E-3</v>
      </c>
      <c r="K2380" s="27">
        <f t="shared" si="221"/>
        <v>2.0099314512300126E-2</v>
      </c>
      <c r="L2380" s="27">
        <f t="shared" si="221"/>
        <v>0.20099314512300123</v>
      </c>
      <c r="M2380" s="27">
        <f t="shared" si="221"/>
        <v>2.0099314512300124</v>
      </c>
      <c r="N2380" s="27">
        <f t="shared" si="221"/>
        <v>200.99314512300126</v>
      </c>
      <c r="O2380" s="27">
        <f t="shared" si="221"/>
        <v>20.099314512300126</v>
      </c>
      <c r="P2380" s="27">
        <f t="shared" si="221"/>
        <v>2009.9314512300125</v>
      </c>
      <c r="Q2380" s="24">
        <f t="shared" si="223"/>
        <v>20099.314512300127</v>
      </c>
      <c r="R2380" s="19">
        <f t="shared" si="225"/>
        <v>200.99314512300126</v>
      </c>
    </row>
    <row r="2381" spans="7:18" ht="14.95" thickBot="1" x14ac:dyDescent="0.3">
      <c r="G2381">
        <f t="shared" si="224"/>
        <v>2.0053087371711409E-2</v>
      </c>
      <c r="H2381" s="46">
        <v>2.2299999999962998</v>
      </c>
      <c r="I2381" s="45">
        <f t="shared" si="222"/>
        <v>1.6710906143092841</v>
      </c>
      <c r="J2381" s="23">
        <f t="shared" si="221"/>
        <v>2.0053087371711409E-3</v>
      </c>
      <c r="K2381" s="27">
        <f t="shared" si="221"/>
        <v>2.0053087371711409E-2</v>
      </c>
      <c r="L2381" s="27">
        <f t="shared" si="221"/>
        <v>0.20053087371711409</v>
      </c>
      <c r="M2381" s="27">
        <f t="shared" si="221"/>
        <v>2.0053087371711409</v>
      </c>
      <c r="N2381" s="27">
        <f t="shared" si="221"/>
        <v>200.53087371711408</v>
      </c>
      <c r="O2381" s="27">
        <f t="shared" si="221"/>
        <v>20.05308737171141</v>
      </c>
      <c r="P2381" s="27">
        <f t="shared" si="221"/>
        <v>2005.3087371711408</v>
      </c>
      <c r="Q2381" s="24">
        <f t="shared" si="223"/>
        <v>20053.087371711408</v>
      </c>
      <c r="R2381" s="19">
        <f t="shared" si="225"/>
        <v>200.5308737171141</v>
      </c>
    </row>
    <row r="2382" spans="7:18" ht="14.95" thickBot="1" x14ac:dyDescent="0.3">
      <c r="G2382">
        <f t="shared" si="224"/>
        <v>2.0006966550595709E-2</v>
      </c>
      <c r="H2382" s="46">
        <v>2.2199999999963</v>
      </c>
      <c r="I2382" s="45">
        <f t="shared" si="222"/>
        <v>1.6672472125496425</v>
      </c>
      <c r="J2382" s="23">
        <f t="shared" si="221"/>
        <v>2.000696655059571E-3</v>
      </c>
      <c r="K2382" s="27">
        <f t="shared" si="221"/>
        <v>2.0006966550595709E-2</v>
      </c>
      <c r="L2382" s="27">
        <f t="shared" si="221"/>
        <v>0.20006966550595712</v>
      </c>
      <c r="M2382" s="27">
        <f t="shared" si="221"/>
        <v>2.0006966550595711</v>
      </c>
      <c r="N2382" s="27">
        <f t="shared" si="221"/>
        <v>200.06966550595712</v>
      </c>
      <c r="O2382" s="27">
        <f t="shared" si="221"/>
        <v>20.00696655059571</v>
      </c>
      <c r="P2382" s="27">
        <f t="shared" si="221"/>
        <v>2000.696655059571</v>
      </c>
      <c r="Q2382" s="24">
        <f t="shared" si="223"/>
        <v>20006.966550595709</v>
      </c>
      <c r="R2382" s="19">
        <f t="shared" si="225"/>
        <v>200.06966550595712</v>
      </c>
    </row>
    <row r="2383" spans="7:18" ht="14.95" thickBot="1" x14ac:dyDescent="0.3">
      <c r="G2383">
        <f t="shared" si="224"/>
        <v>1.9960951804425028E-2</v>
      </c>
      <c r="H2383" s="46">
        <v>2.2099999999962998</v>
      </c>
      <c r="I2383" s="45">
        <f t="shared" si="222"/>
        <v>1.6634126503687523</v>
      </c>
      <c r="J2383" s="23">
        <f t="shared" si="221"/>
        <v>1.9960951804425028E-3</v>
      </c>
      <c r="K2383" s="27">
        <f t="shared" si="221"/>
        <v>1.9960951804425028E-2</v>
      </c>
      <c r="L2383" s="27">
        <f t="shared" si="221"/>
        <v>0.19960951804425028</v>
      </c>
      <c r="M2383" s="27">
        <f t="shared" si="221"/>
        <v>1.9960951804425027</v>
      </c>
      <c r="N2383" s="27">
        <f t="shared" si="221"/>
        <v>199.60951804425028</v>
      </c>
      <c r="O2383" s="27">
        <f t="shared" si="221"/>
        <v>19.960951804425029</v>
      </c>
      <c r="P2383" s="27">
        <f t="shared" si="221"/>
        <v>1996.0951804425029</v>
      </c>
      <c r="Q2383" s="24">
        <f t="shared" si="223"/>
        <v>19960.951804425029</v>
      </c>
      <c r="R2383" s="19">
        <f t="shared" si="225"/>
        <v>199.60951804425031</v>
      </c>
    </row>
    <row r="2384" spans="7:18" ht="14.95" thickBot="1" x14ac:dyDescent="0.3">
      <c r="G2384">
        <f t="shared" si="224"/>
        <v>1.991504288923376E-2</v>
      </c>
      <c r="H2384" s="41">
        <v>2.1999999999963</v>
      </c>
      <c r="I2384" s="45">
        <f t="shared" si="222"/>
        <v>1.6595869074361467</v>
      </c>
      <c r="J2384" s="23">
        <f t="shared" si="221"/>
        <v>1.991504288923376E-3</v>
      </c>
      <c r="K2384" s="27">
        <f t="shared" si="221"/>
        <v>1.991504288923376E-2</v>
      </c>
      <c r="L2384" s="27">
        <f t="shared" si="221"/>
        <v>0.19915042889233758</v>
      </c>
      <c r="M2384" s="27">
        <f t="shared" si="221"/>
        <v>1.9915042889233761</v>
      </c>
      <c r="N2384" s="27">
        <f t="shared" si="221"/>
        <v>199.1504288923376</v>
      </c>
      <c r="O2384" s="27">
        <f t="shared" si="221"/>
        <v>19.91504288923376</v>
      </c>
      <c r="P2384" s="27">
        <f t="shared" si="221"/>
        <v>1991.504288923376</v>
      </c>
      <c r="Q2384" s="24">
        <f t="shared" si="223"/>
        <v>19915.042889233762</v>
      </c>
      <c r="R2384" s="19">
        <f t="shared" si="225"/>
        <v>199.1504288923376</v>
      </c>
    </row>
    <row r="2385" spans="7:18" ht="14.95" thickBot="1" x14ac:dyDescent="0.3">
      <c r="G2385">
        <f t="shared" si="224"/>
        <v>1.9869239561617413E-2</v>
      </c>
      <c r="H2385" s="46">
        <v>2.1899999999962998</v>
      </c>
      <c r="I2385" s="45">
        <f t="shared" si="222"/>
        <v>1.6557699634681176</v>
      </c>
      <c r="J2385" s="23">
        <f t="shared" si="221"/>
        <v>1.9869239561617412E-3</v>
      </c>
      <c r="K2385" s="27">
        <f t="shared" si="221"/>
        <v>1.9869239561617413E-2</v>
      </c>
      <c r="L2385" s="27">
        <f t="shared" si="221"/>
        <v>0.19869239561617411</v>
      </c>
      <c r="M2385" s="27">
        <f t="shared" si="221"/>
        <v>1.9869239561617411</v>
      </c>
      <c r="N2385" s="27">
        <f t="shared" si="221"/>
        <v>198.69239561617411</v>
      </c>
      <c r="O2385" s="27">
        <f t="shared" si="221"/>
        <v>19.869239561617412</v>
      </c>
      <c r="P2385" s="27">
        <f t="shared" si="221"/>
        <v>1986.9239561617412</v>
      </c>
      <c r="Q2385" s="24">
        <f t="shared" si="223"/>
        <v>19869.239561617411</v>
      </c>
      <c r="R2385" s="19">
        <f t="shared" si="225"/>
        <v>198.69239561617414</v>
      </c>
    </row>
    <row r="2386" spans="7:18" ht="14.95" thickBot="1" x14ac:dyDescent="0.3">
      <c r="G2386">
        <f t="shared" si="224"/>
        <v>1.9823541578731292E-2</v>
      </c>
      <c r="H2386" s="46">
        <v>2.1799999999963</v>
      </c>
      <c r="I2386" s="45">
        <f t="shared" si="222"/>
        <v>1.6519617982276076</v>
      </c>
      <c r="J2386" s="23">
        <f t="shared" si="221"/>
        <v>1.982354157873129E-3</v>
      </c>
      <c r="K2386" s="27">
        <f t="shared" si="221"/>
        <v>1.9823541578731292E-2</v>
      </c>
      <c r="L2386" s="27">
        <f t="shared" si="221"/>
        <v>0.19823541578731291</v>
      </c>
      <c r="M2386" s="27">
        <f t="shared" si="221"/>
        <v>1.9823541578731292</v>
      </c>
      <c r="N2386" s="27">
        <f t="shared" si="221"/>
        <v>198.23541578731292</v>
      </c>
      <c r="O2386" s="27">
        <f t="shared" si="221"/>
        <v>19.823541578731291</v>
      </c>
      <c r="P2386" s="27">
        <f t="shared" si="221"/>
        <v>1982.3541578731292</v>
      </c>
      <c r="Q2386" s="24">
        <f t="shared" si="223"/>
        <v>19823.541578731292</v>
      </c>
      <c r="R2386" s="19">
        <f t="shared" si="225"/>
        <v>198.23541578731295</v>
      </c>
    </row>
    <row r="2387" spans="7:18" ht="14.95" thickBot="1" x14ac:dyDescent="0.3">
      <c r="G2387">
        <f t="shared" si="224"/>
        <v>1.9777948698289249E-2</v>
      </c>
      <c r="H2387" s="46">
        <v>2.1699999999963002</v>
      </c>
      <c r="I2387" s="45">
        <f t="shared" si="222"/>
        <v>1.6481623915241042</v>
      </c>
      <c r="J2387" s="23">
        <f t="shared" si="221"/>
        <v>1.9777948698289252E-3</v>
      </c>
      <c r="K2387" s="27">
        <f t="shared" si="221"/>
        <v>1.9777948698289249E-2</v>
      </c>
      <c r="L2387" s="27">
        <f t="shared" si="221"/>
        <v>0.19777948698289252</v>
      </c>
      <c r="M2387" s="27">
        <f t="shared" si="221"/>
        <v>1.9777948698289252</v>
      </c>
      <c r="N2387" s="27">
        <f t="shared" si="221"/>
        <v>197.77948698289251</v>
      </c>
      <c r="O2387" s="27">
        <f t="shared" si="221"/>
        <v>19.777948698289251</v>
      </c>
      <c r="P2387" s="27">
        <f t="shared" si="221"/>
        <v>1977.7948698289251</v>
      </c>
      <c r="Q2387" s="24">
        <f t="shared" si="223"/>
        <v>19777.948698289252</v>
      </c>
      <c r="R2387" s="19">
        <f t="shared" si="225"/>
        <v>197.77948698289254</v>
      </c>
    </row>
    <row r="2388" spans="7:18" ht="14.95" thickBot="1" x14ac:dyDescent="0.3">
      <c r="G2388">
        <f t="shared" si="224"/>
        <v>1.973246067856237E-2</v>
      </c>
      <c r="H2388" s="41">
        <v>2.1599999999963</v>
      </c>
      <c r="I2388" s="45">
        <f t="shared" si="222"/>
        <v>1.6443717232135306</v>
      </c>
      <c r="J2388" s="23">
        <f t="shared" si="221"/>
        <v>1.9732460678562368E-3</v>
      </c>
      <c r="K2388" s="27">
        <f t="shared" si="221"/>
        <v>1.9732460678562366E-2</v>
      </c>
      <c r="L2388" s="27">
        <f t="shared" si="221"/>
        <v>0.19732460678562369</v>
      </c>
      <c r="M2388" s="27">
        <f t="shared" si="221"/>
        <v>1.9732460678562369</v>
      </c>
      <c r="N2388" s="27">
        <f t="shared" si="221"/>
        <v>197.32460678562367</v>
      </c>
      <c r="O2388" s="27">
        <f t="shared" si="221"/>
        <v>19.732460678562369</v>
      </c>
      <c r="P2388" s="27">
        <f t="shared" si="221"/>
        <v>1973.2460678562368</v>
      </c>
      <c r="Q2388" s="24">
        <f t="shared" si="223"/>
        <v>19732.460678562369</v>
      </c>
      <c r="R2388" s="19">
        <f t="shared" si="225"/>
        <v>197.3246067856237</v>
      </c>
    </row>
    <row r="2389" spans="7:18" ht="14.95" thickBot="1" x14ac:dyDescent="0.3">
      <c r="G2389">
        <f t="shared" si="224"/>
        <v>1.9687077278377704E-2</v>
      </c>
      <c r="H2389" s="46">
        <v>2.1499999999963002</v>
      </c>
      <c r="I2389" s="45">
        <f t="shared" si="222"/>
        <v>1.6405897731981418</v>
      </c>
      <c r="J2389" s="23">
        <f t="shared" si="221"/>
        <v>1.9687077278377702E-3</v>
      </c>
      <c r="K2389" s="27">
        <f t="shared" si="221"/>
        <v>1.96870772783777E-2</v>
      </c>
      <c r="L2389" s="27">
        <f t="shared" si="221"/>
        <v>0.19687077278377701</v>
      </c>
      <c r="M2389" s="27">
        <f t="shared" si="221"/>
        <v>1.9687077278377703</v>
      </c>
      <c r="N2389" s="27">
        <f t="shared" si="221"/>
        <v>196.87077278377703</v>
      </c>
      <c r="O2389" s="27">
        <f t="shared" si="221"/>
        <v>19.687077278377703</v>
      </c>
      <c r="P2389" s="27">
        <f t="shared" si="221"/>
        <v>1968.7077278377701</v>
      </c>
      <c r="Q2389" s="24">
        <f t="shared" si="223"/>
        <v>19687.077278377699</v>
      </c>
      <c r="R2389" s="19">
        <f t="shared" si="225"/>
        <v>196.87077278377703</v>
      </c>
    </row>
    <row r="2390" spans="7:18" ht="14.95" thickBot="1" x14ac:dyDescent="0.3">
      <c r="G2390">
        <f t="shared" si="224"/>
        <v>1.9641798257116969E-2</v>
      </c>
      <c r="H2390" s="46">
        <v>2.1399999999963</v>
      </c>
      <c r="I2390" s="45">
        <f t="shared" si="222"/>
        <v>1.6368165214264141</v>
      </c>
      <c r="J2390" s="23">
        <f t="shared" si="221"/>
        <v>1.9641798257116969E-3</v>
      </c>
      <c r="K2390" s="27">
        <f t="shared" si="221"/>
        <v>1.9641798257116969E-2</v>
      </c>
      <c r="L2390" s="27">
        <f t="shared" si="221"/>
        <v>0.19641798257116969</v>
      </c>
      <c r="M2390" s="27">
        <f t="shared" si="221"/>
        <v>1.9641798257116969</v>
      </c>
      <c r="N2390" s="27">
        <f t="shared" si="221"/>
        <v>196.41798257116969</v>
      </c>
      <c r="O2390" s="27">
        <f t="shared" si="221"/>
        <v>19.641798257116971</v>
      </c>
      <c r="P2390" s="27">
        <f t="shared" si="221"/>
        <v>1964.179825711697</v>
      </c>
      <c r="Q2390" s="24">
        <f t="shared" si="223"/>
        <v>19641.79825711697</v>
      </c>
      <c r="R2390" s="19">
        <f t="shared" si="225"/>
        <v>196.41798257116972</v>
      </c>
    </row>
    <row r="2391" spans="7:18" ht="14.95" thickBot="1" x14ac:dyDescent="0.3">
      <c r="G2391">
        <f t="shared" si="224"/>
        <v>1.9596623374715318E-2</v>
      </c>
      <c r="H2391" s="46">
        <v>2.1299999999963002</v>
      </c>
      <c r="I2391" s="45">
        <f t="shared" si="222"/>
        <v>1.6330519478929433</v>
      </c>
      <c r="J2391" s="23">
        <f t="shared" si="221"/>
        <v>1.9596623374715321E-3</v>
      </c>
      <c r="K2391" s="27">
        <f t="shared" si="221"/>
        <v>1.9596623374715322E-2</v>
      </c>
      <c r="L2391" s="27">
        <f t="shared" si="221"/>
        <v>0.19596623374715319</v>
      </c>
      <c r="M2391" s="27">
        <f t="shared" si="221"/>
        <v>1.9596623374715321</v>
      </c>
      <c r="N2391" s="27">
        <f t="shared" si="221"/>
        <v>195.96623374715321</v>
      </c>
      <c r="O2391" s="27">
        <f t="shared" si="221"/>
        <v>19.596623374715321</v>
      </c>
      <c r="P2391" s="27">
        <f t="shared" si="221"/>
        <v>1959.6623374715321</v>
      </c>
      <c r="Q2391" s="24">
        <f t="shared" si="223"/>
        <v>19596.62337471532</v>
      </c>
      <c r="R2391" s="19">
        <f t="shared" si="225"/>
        <v>195.96623374715321</v>
      </c>
    </row>
    <row r="2392" spans="7:18" ht="14.95" thickBot="1" x14ac:dyDescent="0.3">
      <c r="G2392">
        <f t="shared" si="224"/>
        <v>1.9551552391660013E-2</v>
      </c>
      <c r="H2392" s="41">
        <v>2.1199999999963</v>
      </c>
      <c r="I2392" s="45">
        <f t="shared" si="222"/>
        <v>1.6292960326383343</v>
      </c>
      <c r="J2392" s="23">
        <f t="shared" si="221"/>
        <v>1.9551552391660013E-3</v>
      </c>
      <c r="K2392" s="27">
        <f t="shared" si="221"/>
        <v>1.9551552391660013E-2</v>
      </c>
      <c r="L2392" s="27">
        <f t="shared" si="221"/>
        <v>0.19551552391660013</v>
      </c>
      <c r="M2392" s="27">
        <f t="shared" si="221"/>
        <v>1.9551552391660014</v>
      </c>
      <c r="N2392" s="27">
        <f t="shared" si="221"/>
        <v>195.51552391660013</v>
      </c>
      <c r="O2392" s="27">
        <f t="shared" si="221"/>
        <v>19.551552391660014</v>
      </c>
      <c r="P2392" s="27">
        <f t="shared" si="221"/>
        <v>1955.1552391660014</v>
      </c>
      <c r="Q2392" s="24">
        <f t="shared" si="223"/>
        <v>19551.552391660014</v>
      </c>
      <c r="R2392" s="19">
        <f t="shared" si="225"/>
        <v>195.51552391660016</v>
      </c>
    </row>
    <row r="2393" spans="7:18" ht="14.95" thickBot="1" x14ac:dyDescent="0.3">
      <c r="G2393">
        <f t="shared" si="224"/>
        <v>1.9506585068989189E-2</v>
      </c>
      <c r="H2393" s="46">
        <v>2.1099999999963002</v>
      </c>
      <c r="I2393" s="45">
        <f t="shared" si="222"/>
        <v>1.6255487557490991</v>
      </c>
      <c r="J2393" s="23">
        <f t="shared" si="221"/>
        <v>1.9506585068989188E-3</v>
      </c>
      <c r="K2393" s="27">
        <f t="shared" si="221"/>
        <v>1.9506585068989189E-2</v>
      </c>
      <c r="L2393" s="27">
        <f t="shared" si="221"/>
        <v>0.19506585068989188</v>
      </c>
      <c r="M2393" s="27">
        <f t="shared" si="221"/>
        <v>1.9506585068989188</v>
      </c>
      <c r="N2393" s="27">
        <f t="shared" si="221"/>
        <v>195.06585068989187</v>
      </c>
      <c r="O2393" s="27">
        <f t="shared" si="221"/>
        <v>19.506585068989189</v>
      </c>
      <c r="P2393" s="27">
        <f t="shared" si="221"/>
        <v>1950.6585068989189</v>
      </c>
      <c r="Q2393" s="24">
        <f t="shared" si="223"/>
        <v>19506.585068989189</v>
      </c>
      <c r="R2393" s="19">
        <f t="shared" si="225"/>
        <v>195.0658506898919</v>
      </c>
    </row>
    <row r="2394" spans="7:18" ht="14.95" thickBot="1" x14ac:dyDescent="0.3">
      <c r="G2394">
        <f t="shared" si="224"/>
        <v>1.9461721168290581E-2</v>
      </c>
      <c r="H2394" s="46">
        <v>2.0999999999962999</v>
      </c>
      <c r="I2394" s="45">
        <f t="shared" si="222"/>
        <v>1.6218100973575482</v>
      </c>
      <c r="J2394" s="23">
        <f t="shared" si="221"/>
        <v>1.9461721168290578E-3</v>
      </c>
      <c r="K2394" s="27">
        <f t="shared" si="221"/>
        <v>1.9461721168290577E-2</v>
      </c>
      <c r="L2394" s="27">
        <f t="shared" si="221"/>
        <v>0.1946172116829058</v>
      </c>
      <c r="M2394" s="27">
        <f t="shared" si="221"/>
        <v>1.946172116829058</v>
      </c>
      <c r="N2394" s="27">
        <f t="shared" si="221"/>
        <v>194.61721168290578</v>
      </c>
      <c r="O2394" s="27">
        <f t="shared" si="221"/>
        <v>19.46172116829058</v>
      </c>
      <c r="P2394" s="27">
        <f t="shared" si="221"/>
        <v>1946.1721168290578</v>
      </c>
      <c r="Q2394" s="24">
        <f t="shared" si="223"/>
        <v>19461.721168290576</v>
      </c>
      <c r="R2394" s="19">
        <f t="shared" si="225"/>
        <v>194.6172116829058</v>
      </c>
    </row>
    <row r="2395" spans="7:18" ht="14.95" thickBot="1" x14ac:dyDescent="0.3">
      <c r="G2395">
        <f t="shared" si="224"/>
        <v>1.9416960451700247E-2</v>
      </c>
      <c r="H2395" s="46">
        <v>2.0899999999963002</v>
      </c>
      <c r="I2395" s="45">
        <f t="shared" si="222"/>
        <v>1.6180800376416873</v>
      </c>
      <c r="J2395" s="23">
        <f t="shared" si="221"/>
        <v>1.9416960451700248E-3</v>
      </c>
      <c r="K2395" s="27">
        <f t="shared" si="221"/>
        <v>1.9416960451700247E-2</v>
      </c>
      <c r="L2395" s="27">
        <f t="shared" si="221"/>
        <v>0.19416960451700249</v>
      </c>
      <c r="M2395" s="27">
        <f t="shared" si="221"/>
        <v>1.9416960451700247</v>
      </c>
      <c r="N2395" s="27">
        <f t="shared" si="221"/>
        <v>194.16960451700248</v>
      </c>
      <c r="O2395" s="27">
        <f t="shared" si="221"/>
        <v>19.416960451700248</v>
      </c>
      <c r="P2395" s="27">
        <f t="shared" si="221"/>
        <v>1941.6960451700247</v>
      </c>
      <c r="Q2395" s="24">
        <f t="shared" si="223"/>
        <v>19416.960451700248</v>
      </c>
      <c r="R2395" s="19">
        <f t="shared" si="225"/>
        <v>194.16960451700248</v>
      </c>
    </row>
    <row r="2396" spans="7:18" ht="14.95" thickBot="1" x14ac:dyDescent="0.3">
      <c r="G2396">
        <f t="shared" si="224"/>
        <v>1.9372302681901332E-2</v>
      </c>
      <c r="H2396" s="41">
        <v>2.0799999999962999</v>
      </c>
      <c r="I2396" s="45">
        <f t="shared" si="222"/>
        <v>1.6143585568251109</v>
      </c>
      <c r="J2396" s="23">
        <f t="shared" si="221"/>
        <v>1.9372302681901332E-3</v>
      </c>
      <c r="K2396" s="27">
        <f t="shared" si="221"/>
        <v>1.9372302681901332E-2</v>
      </c>
      <c r="L2396" s="27">
        <f t="shared" si="221"/>
        <v>0.19372302681901332</v>
      </c>
      <c r="M2396" s="27">
        <f t="shared" si="221"/>
        <v>1.9372302681901332</v>
      </c>
      <c r="N2396" s="27">
        <f t="shared" si="221"/>
        <v>193.72302681901331</v>
      </c>
      <c r="O2396" s="27">
        <f t="shared" si="221"/>
        <v>19.372302681901331</v>
      </c>
      <c r="P2396" s="27">
        <f t="shared" si="221"/>
        <v>1937.2302681901331</v>
      </c>
      <c r="Q2396" s="24">
        <f t="shared" si="223"/>
        <v>19372.302681901332</v>
      </c>
      <c r="R2396" s="19">
        <f t="shared" si="225"/>
        <v>193.72302681901331</v>
      </c>
    </row>
    <row r="2397" spans="7:18" ht="14.95" thickBot="1" x14ac:dyDescent="0.3">
      <c r="G2397">
        <f t="shared" si="224"/>
        <v>1.932774762212278E-2</v>
      </c>
      <c r="H2397" s="46">
        <v>2.0699999999963001</v>
      </c>
      <c r="I2397" s="45">
        <f t="shared" si="222"/>
        <v>1.6106456351768983</v>
      </c>
      <c r="J2397" s="23">
        <f t="shared" si="221"/>
        <v>1.9327747622122778E-3</v>
      </c>
      <c r="K2397" s="27">
        <f t="shared" si="221"/>
        <v>1.932774762212278E-2</v>
      </c>
      <c r="L2397" s="27">
        <f t="shared" si="221"/>
        <v>0.19327747622122779</v>
      </c>
      <c r="M2397" s="27">
        <f t="shared" si="221"/>
        <v>1.932774762212278</v>
      </c>
      <c r="N2397" s="27">
        <f t="shared" si="221"/>
        <v>193.2774762212278</v>
      </c>
      <c r="O2397" s="27">
        <f t="shared" si="221"/>
        <v>19.327747622122779</v>
      </c>
      <c r="P2397" s="27">
        <f t="shared" si="221"/>
        <v>1932.7747622122779</v>
      </c>
      <c r="Q2397" s="24">
        <f t="shared" si="223"/>
        <v>19327.747622122781</v>
      </c>
      <c r="R2397" s="19">
        <f t="shared" si="225"/>
        <v>193.2774762212278</v>
      </c>
    </row>
    <row r="2398" spans="7:18" ht="14.95" thickBot="1" x14ac:dyDescent="0.3">
      <c r="G2398">
        <f t="shared" si="224"/>
        <v>1.9283295036138102E-2</v>
      </c>
      <c r="H2398" s="46">
        <v>2.0599999999962999</v>
      </c>
      <c r="I2398" s="45">
        <f t="shared" si="222"/>
        <v>1.6069412530115084</v>
      </c>
      <c r="J2398" s="23">
        <f t="shared" si="221"/>
        <v>1.9283295036138101E-3</v>
      </c>
      <c r="K2398" s="27">
        <f t="shared" si="221"/>
        <v>1.9283295036138102E-2</v>
      </c>
      <c r="L2398" s="27">
        <f t="shared" si="221"/>
        <v>0.19283295036138101</v>
      </c>
      <c r="M2398" s="27">
        <f t="shared" si="221"/>
        <v>1.9283295036138102</v>
      </c>
      <c r="N2398" s="27">
        <f t="shared" si="221"/>
        <v>192.83295036138102</v>
      </c>
      <c r="O2398" s="27">
        <f t="shared" si="221"/>
        <v>19.283295036138099</v>
      </c>
      <c r="P2398" s="27">
        <f t="shared" si="221"/>
        <v>1928.3295036138102</v>
      </c>
      <c r="Q2398" s="24">
        <f t="shared" si="223"/>
        <v>19283.295036138101</v>
      </c>
      <c r="R2398" s="19">
        <f t="shared" si="225"/>
        <v>192.83295036138102</v>
      </c>
    </row>
    <row r="2399" spans="7:18" ht="14.95" thickBot="1" x14ac:dyDescent="0.3">
      <c r="G2399">
        <f t="shared" si="224"/>
        <v>1.923894468826411E-2</v>
      </c>
      <c r="H2399" s="46">
        <v>2.0499999999963001</v>
      </c>
      <c r="I2399" s="45">
        <f t="shared" si="222"/>
        <v>1.6032453906886757</v>
      </c>
      <c r="J2399" s="23">
        <f t="shared" si="221"/>
        <v>1.9238944688264108E-3</v>
      </c>
      <c r="K2399" s="27">
        <f t="shared" si="221"/>
        <v>1.923894468826411E-2</v>
      </c>
      <c r="L2399" s="27">
        <f t="shared" si="221"/>
        <v>0.19238944688264109</v>
      </c>
      <c r="M2399" s="27">
        <f t="shared" si="221"/>
        <v>1.9238944688264108</v>
      </c>
      <c r="N2399" s="27">
        <f t="shared" si="221"/>
        <v>192.3894468826411</v>
      </c>
      <c r="O2399" s="27">
        <f t="shared" si="221"/>
        <v>19.238944688264109</v>
      </c>
      <c r="P2399" s="27">
        <f t="shared" si="221"/>
        <v>1923.894468826411</v>
      </c>
      <c r="Q2399" s="24">
        <f t="shared" si="223"/>
        <v>19238.94468826411</v>
      </c>
      <c r="R2399" s="19">
        <f t="shared" si="225"/>
        <v>192.3894468826411</v>
      </c>
    </row>
    <row r="2400" spans="7:18" ht="14.95" thickBot="1" x14ac:dyDescent="0.3">
      <c r="G2400">
        <f t="shared" si="224"/>
        <v>1.9194696343359671E-2</v>
      </c>
      <c r="H2400" s="41">
        <v>2.0399999999962999</v>
      </c>
      <c r="I2400" s="45">
        <f t="shared" si="222"/>
        <v>1.599558028613306</v>
      </c>
      <c r="J2400" s="23">
        <f t="shared" si="221"/>
        <v>1.919469634335967E-3</v>
      </c>
      <c r="K2400" s="27">
        <f t="shared" si="221"/>
        <v>1.9194696343359671E-2</v>
      </c>
      <c r="L2400" s="27">
        <f t="shared" si="221"/>
        <v>0.19194696343359671</v>
      </c>
      <c r="M2400" s="27">
        <f t="shared" si="221"/>
        <v>1.9194696343359672</v>
      </c>
      <c r="N2400" s="27">
        <f t="shared" si="221"/>
        <v>191.94696343359672</v>
      </c>
      <c r="O2400" s="27">
        <f t="shared" si="221"/>
        <v>19.194696343359674</v>
      </c>
      <c r="P2400" s="27">
        <f t="shared" si="221"/>
        <v>1919.4696343359672</v>
      </c>
      <c r="Q2400" s="24">
        <f t="shared" si="223"/>
        <v>19194.696343359672</v>
      </c>
      <c r="R2400" s="19">
        <f t="shared" si="225"/>
        <v>191.94696343359672</v>
      </c>
    </row>
    <row r="2401" spans="7:18" ht="14.95" thickBot="1" x14ac:dyDescent="0.3">
      <c r="G2401">
        <f t="shared" si="224"/>
        <v>1.9150549766824478E-2</v>
      </c>
      <c r="H2401" s="46">
        <v>2.0299999999963001</v>
      </c>
      <c r="I2401" s="45">
        <f t="shared" si="222"/>
        <v>1.5958791472353731</v>
      </c>
      <c r="J2401" s="23">
        <f t="shared" si="221"/>
        <v>1.9150549766824476E-3</v>
      </c>
      <c r="K2401" s="27">
        <f t="shared" si="221"/>
        <v>1.9150549766824478E-2</v>
      </c>
      <c r="L2401" s="27">
        <f t="shared" si="221"/>
        <v>0.19150549766824476</v>
      </c>
      <c r="M2401" s="27">
        <f t="shared" si="221"/>
        <v>1.9150549766824478</v>
      </c>
      <c r="N2401" s="27">
        <f t="shared" si="221"/>
        <v>191.50549766824477</v>
      </c>
      <c r="O2401" s="27">
        <f t="shared" si="221"/>
        <v>19.150549766824476</v>
      </c>
      <c r="P2401" s="27">
        <f t="shared" si="221"/>
        <v>1915.0549766824477</v>
      </c>
      <c r="Q2401" s="24">
        <f t="shared" si="223"/>
        <v>19150.549766824475</v>
      </c>
      <c r="R2401" s="19">
        <f t="shared" si="225"/>
        <v>191.50549766824477</v>
      </c>
    </row>
    <row r="2402" spans="7:18" ht="14.95" thickBot="1" x14ac:dyDescent="0.3">
      <c r="G2402">
        <f t="shared" si="224"/>
        <v>1.9106504724597764E-2</v>
      </c>
      <c r="H2402" s="46">
        <v>2.0199999999962999</v>
      </c>
      <c r="I2402" s="45">
        <f t="shared" si="222"/>
        <v>1.5922087270498135</v>
      </c>
      <c r="J2402" s="23">
        <f t="shared" si="221"/>
        <v>1.910650472459776E-3</v>
      </c>
      <c r="K2402" s="27">
        <f t="shared" si="221"/>
        <v>1.910650472459776E-2</v>
      </c>
      <c r="L2402" s="27">
        <f t="shared" si="221"/>
        <v>0.19106504724597762</v>
      </c>
      <c r="M2402" s="27">
        <f t="shared" ref="M2402:P2465" si="226">M$3*$T$4*($I2402/1000)</f>
        <v>1.9106504724597762</v>
      </c>
      <c r="N2402" s="27">
        <f t="shared" si="226"/>
        <v>191.06504724597761</v>
      </c>
      <c r="O2402" s="27">
        <f t="shared" si="226"/>
        <v>19.106504724597762</v>
      </c>
      <c r="P2402" s="27">
        <f t="shared" si="226"/>
        <v>1910.6504724597762</v>
      </c>
      <c r="Q2402" s="24">
        <f t="shared" si="223"/>
        <v>19106.504724597762</v>
      </c>
      <c r="R2402" s="19">
        <f t="shared" si="225"/>
        <v>191.06504724597764</v>
      </c>
    </row>
    <row r="2403" spans="7:18" ht="14.95" thickBot="1" x14ac:dyDescent="0.3">
      <c r="G2403">
        <f t="shared" si="224"/>
        <v>1.9062560983156666E-2</v>
      </c>
      <c r="H2403" s="46">
        <v>2.0099999999962002</v>
      </c>
      <c r="I2403" s="45">
        <f t="shared" si="222"/>
        <v>1.5885467485963889</v>
      </c>
      <c r="J2403" s="23">
        <f t="shared" ref="J2403:L2466" si="227">J$3*$T$4*($I2403/1000)</f>
        <v>1.9062560983156664E-3</v>
      </c>
      <c r="K2403" s="27">
        <f t="shared" si="227"/>
        <v>1.9062560983156666E-2</v>
      </c>
      <c r="L2403" s="27">
        <f t="shared" si="227"/>
        <v>0.19062560983156665</v>
      </c>
      <c r="M2403" s="27">
        <f t="shared" si="226"/>
        <v>1.9062560983156664</v>
      </c>
      <c r="N2403" s="27">
        <f t="shared" si="226"/>
        <v>190.62560983156666</v>
      </c>
      <c r="O2403" s="27">
        <f t="shared" si="226"/>
        <v>19.062560983156665</v>
      </c>
      <c r="P2403" s="27">
        <f t="shared" si="226"/>
        <v>1906.2560983156666</v>
      </c>
      <c r="Q2403" s="24">
        <f t="shared" si="223"/>
        <v>19062.560983156665</v>
      </c>
      <c r="R2403" s="19">
        <f t="shared" si="225"/>
        <v>190.62560983156666</v>
      </c>
    </row>
    <row r="2404" spans="7:18" ht="14.95" thickBot="1" x14ac:dyDescent="0.3">
      <c r="G2404">
        <f t="shared" si="224"/>
        <v>1.9018718309516722E-2</v>
      </c>
      <c r="H2404" s="41">
        <v>1.9999999999961999</v>
      </c>
      <c r="I2404" s="45">
        <f t="shared" si="222"/>
        <v>1.5848931924597267</v>
      </c>
      <c r="J2404" s="23">
        <f t="shared" si="227"/>
        <v>1.9018718309516719E-3</v>
      </c>
      <c r="K2404" s="27">
        <f t="shared" si="227"/>
        <v>1.9018718309516722E-2</v>
      </c>
      <c r="L2404" s="27">
        <f t="shared" si="227"/>
        <v>0.19018718309516722</v>
      </c>
      <c r="M2404" s="27">
        <f t="shared" si="226"/>
        <v>1.901871830951672</v>
      </c>
      <c r="N2404" s="27">
        <f t="shared" si="226"/>
        <v>190.1871830951672</v>
      </c>
      <c r="O2404" s="27">
        <f t="shared" si="226"/>
        <v>19.018718309516721</v>
      </c>
      <c r="P2404" s="27">
        <f t="shared" si="226"/>
        <v>1901.8718309516721</v>
      </c>
      <c r="Q2404" s="24">
        <f t="shared" si="223"/>
        <v>19018.71830951672</v>
      </c>
      <c r="R2404" s="19">
        <f t="shared" si="225"/>
        <v>190.18718309516723</v>
      </c>
    </row>
    <row r="2405" spans="7:18" ht="14.95" thickBot="1" x14ac:dyDescent="0.3">
      <c r="G2405">
        <f t="shared" si="224"/>
        <v>1.8974976471227995E-2</v>
      </c>
      <c r="H2405" s="46">
        <v>1.9899999999961999</v>
      </c>
      <c r="I2405" s="45">
        <f t="shared" si="222"/>
        <v>1.5812480392689996</v>
      </c>
      <c r="J2405" s="23">
        <f t="shared" si="227"/>
        <v>1.8974976471227995E-3</v>
      </c>
      <c r="K2405" s="27">
        <f t="shared" si="227"/>
        <v>1.8974976471227995E-2</v>
      </c>
      <c r="L2405" s="27">
        <f t="shared" si="227"/>
        <v>0.18974976471227997</v>
      </c>
      <c r="M2405" s="27">
        <f t="shared" si="226"/>
        <v>1.8974976471227996</v>
      </c>
      <c r="N2405" s="27">
        <f t="shared" si="226"/>
        <v>189.74976471227995</v>
      </c>
      <c r="O2405" s="27">
        <f t="shared" si="226"/>
        <v>18.974976471227997</v>
      </c>
      <c r="P2405" s="27">
        <f t="shared" si="226"/>
        <v>1897.4976471227997</v>
      </c>
      <c r="Q2405" s="24">
        <f t="shared" si="223"/>
        <v>18974.976471227998</v>
      </c>
      <c r="R2405" s="19">
        <f t="shared" si="225"/>
        <v>189.74976471227998</v>
      </c>
    </row>
    <row r="2406" spans="7:18" ht="14.95" thickBot="1" x14ac:dyDescent="0.3">
      <c r="G2406">
        <f t="shared" si="224"/>
        <v>1.8931335236375621E-2</v>
      </c>
      <c r="H2406" s="46">
        <v>1.9799999999961999</v>
      </c>
      <c r="I2406" s="45">
        <f t="shared" si="222"/>
        <v>1.5776112696979683</v>
      </c>
      <c r="J2406" s="23">
        <f t="shared" si="227"/>
        <v>1.8931335236375617E-3</v>
      </c>
      <c r="K2406" s="27">
        <f t="shared" si="227"/>
        <v>1.8931335236375618E-2</v>
      </c>
      <c r="L2406" s="27">
        <f t="shared" si="227"/>
        <v>0.18931335236375618</v>
      </c>
      <c r="M2406" s="27">
        <f t="shared" si="226"/>
        <v>1.8931335236375619</v>
      </c>
      <c r="N2406" s="27">
        <f t="shared" si="226"/>
        <v>189.3133523637562</v>
      </c>
      <c r="O2406" s="27">
        <f t="shared" si="226"/>
        <v>18.931335236375617</v>
      </c>
      <c r="P2406" s="27">
        <f t="shared" si="226"/>
        <v>1893.1335236375619</v>
      </c>
      <c r="Q2406" s="24">
        <f t="shared" si="223"/>
        <v>18931.33523637562</v>
      </c>
      <c r="R2406" s="19">
        <f t="shared" si="225"/>
        <v>189.3133523637562</v>
      </c>
    </row>
    <row r="2407" spans="7:18" ht="14.95" thickBot="1" x14ac:dyDescent="0.3">
      <c r="G2407">
        <f t="shared" si="224"/>
        <v>1.8887794373578109E-2</v>
      </c>
      <c r="H2407" s="46">
        <v>1.9699999999961999</v>
      </c>
      <c r="I2407" s="45">
        <f t="shared" si="222"/>
        <v>1.5739828644648424</v>
      </c>
      <c r="J2407" s="23">
        <f t="shared" si="227"/>
        <v>1.8887794373578107E-3</v>
      </c>
      <c r="K2407" s="27">
        <f t="shared" si="227"/>
        <v>1.8887794373578109E-2</v>
      </c>
      <c r="L2407" s="27">
        <f t="shared" si="227"/>
        <v>0.1888779437357811</v>
      </c>
      <c r="M2407" s="27">
        <f t="shared" si="226"/>
        <v>1.8887794373578108</v>
      </c>
      <c r="N2407" s="27">
        <f t="shared" si="226"/>
        <v>188.87794373578109</v>
      </c>
      <c r="O2407" s="27">
        <f t="shared" si="226"/>
        <v>18.88779437357811</v>
      </c>
      <c r="P2407" s="27">
        <f t="shared" si="226"/>
        <v>1888.7794373578108</v>
      </c>
      <c r="Q2407" s="24">
        <f t="shared" si="223"/>
        <v>18887.794373578108</v>
      </c>
      <c r="R2407" s="19">
        <f t="shared" si="225"/>
        <v>188.87794373578109</v>
      </c>
    </row>
    <row r="2408" spans="7:18" ht="14.95" thickBot="1" x14ac:dyDescent="0.3">
      <c r="G2408">
        <f t="shared" si="224"/>
        <v>1.8844353651986143E-2</v>
      </c>
      <c r="H2408" s="41">
        <v>1.9599999999961999</v>
      </c>
      <c r="I2408" s="45">
        <f t="shared" si="222"/>
        <v>1.5703628043321785</v>
      </c>
      <c r="J2408" s="23">
        <f t="shared" si="227"/>
        <v>1.884435365198614E-3</v>
      </c>
      <c r="K2408" s="27">
        <f t="shared" si="227"/>
        <v>1.884435365198614E-2</v>
      </c>
      <c r="L2408" s="27">
        <f t="shared" si="227"/>
        <v>0.1884435365198614</v>
      </c>
      <c r="M2408" s="27">
        <f t="shared" si="226"/>
        <v>1.8844353651986141</v>
      </c>
      <c r="N2408" s="27">
        <f t="shared" si="226"/>
        <v>188.4435365198614</v>
      </c>
      <c r="O2408" s="27">
        <f t="shared" si="226"/>
        <v>18.84435365198614</v>
      </c>
      <c r="P2408" s="27">
        <f t="shared" si="226"/>
        <v>1884.4353651986141</v>
      </c>
      <c r="Q2408" s="24">
        <f t="shared" si="223"/>
        <v>18844.353651986141</v>
      </c>
      <c r="R2408" s="19">
        <f t="shared" si="225"/>
        <v>188.44353651986142</v>
      </c>
    </row>
    <row r="2409" spans="7:18" ht="14.95" thickBot="1" x14ac:dyDescent="0.3">
      <c r="G2409">
        <f t="shared" si="224"/>
        <v>1.8801012841281342E-2</v>
      </c>
      <c r="H2409" s="46">
        <v>1.9499999999962001</v>
      </c>
      <c r="I2409" s="45">
        <f t="shared" si="222"/>
        <v>1.5667510701067784</v>
      </c>
      <c r="J2409" s="23">
        <f t="shared" si="227"/>
        <v>1.8801012841281339E-3</v>
      </c>
      <c r="K2409" s="27">
        <f t="shared" si="227"/>
        <v>1.8801012841281342E-2</v>
      </c>
      <c r="L2409" s="27">
        <f t="shared" si="227"/>
        <v>0.18801012841281339</v>
      </c>
      <c r="M2409" s="27">
        <f t="shared" si="226"/>
        <v>1.8801012841281339</v>
      </c>
      <c r="N2409" s="27">
        <f t="shared" si="226"/>
        <v>188.0101284128134</v>
      </c>
      <c r="O2409" s="27">
        <f t="shared" si="226"/>
        <v>18.801012841281342</v>
      </c>
      <c r="P2409" s="27">
        <f t="shared" si="226"/>
        <v>1880.101284128134</v>
      </c>
      <c r="Q2409" s="24">
        <f t="shared" si="223"/>
        <v>18801.012841281339</v>
      </c>
      <c r="R2409" s="19">
        <f t="shared" si="225"/>
        <v>188.0101284128134</v>
      </c>
    </row>
    <row r="2410" spans="7:18" ht="14.95" thickBot="1" x14ac:dyDescent="0.3">
      <c r="G2410">
        <f t="shared" si="224"/>
        <v>1.8757771711675038E-2</v>
      </c>
      <c r="H2410" s="46">
        <v>1.9399999999962001</v>
      </c>
      <c r="I2410" s="45">
        <f t="shared" si="222"/>
        <v>1.5631476426395865</v>
      </c>
      <c r="J2410" s="23">
        <f t="shared" si="227"/>
        <v>1.8757771711675037E-3</v>
      </c>
      <c r="K2410" s="27">
        <f t="shared" si="227"/>
        <v>1.8757771711675038E-2</v>
      </c>
      <c r="L2410" s="27">
        <f t="shared" si="227"/>
        <v>0.18757771711675036</v>
      </c>
      <c r="M2410" s="27">
        <f t="shared" si="226"/>
        <v>1.8757771711675038</v>
      </c>
      <c r="N2410" s="27">
        <f t="shared" si="226"/>
        <v>187.57771711675039</v>
      </c>
      <c r="O2410" s="27">
        <f t="shared" si="226"/>
        <v>18.757771711675037</v>
      </c>
      <c r="P2410" s="27">
        <f t="shared" si="226"/>
        <v>1875.7771711675039</v>
      </c>
      <c r="Q2410" s="24">
        <f t="shared" si="223"/>
        <v>18757.771711675039</v>
      </c>
      <c r="R2410" s="19">
        <f t="shared" si="225"/>
        <v>187.57771711675039</v>
      </c>
    </row>
    <row r="2411" spans="7:18" ht="14.95" thickBot="1" x14ac:dyDescent="0.3">
      <c r="G2411">
        <f t="shared" si="224"/>
        <v>1.8714630033907068E-2</v>
      </c>
      <c r="H2411" s="46">
        <v>1.9299999999962001</v>
      </c>
      <c r="I2411" s="45">
        <f t="shared" si="222"/>
        <v>1.559552502825589</v>
      </c>
      <c r="J2411" s="23">
        <f t="shared" si="227"/>
        <v>1.8714630033907066E-3</v>
      </c>
      <c r="K2411" s="27">
        <f t="shared" si="227"/>
        <v>1.8714630033907068E-2</v>
      </c>
      <c r="L2411" s="27">
        <f t="shared" si="227"/>
        <v>0.18714630033907068</v>
      </c>
      <c r="M2411" s="27">
        <f t="shared" si="226"/>
        <v>1.8714630033907067</v>
      </c>
      <c r="N2411" s="27">
        <f t="shared" si="226"/>
        <v>187.14630033907068</v>
      </c>
      <c r="O2411" s="27">
        <f t="shared" si="226"/>
        <v>18.714630033907067</v>
      </c>
      <c r="P2411" s="27">
        <f t="shared" si="226"/>
        <v>1871.4630033907067</v>
      </c>
      <c r="Q2411" s="24">
        <f t="shared" si="223"/>
        <v>18714.630033907066</v>
      </c>
      <c r="R2411" s="19">
        <f t="shared" si="225"/>
        <v>187.14630033907068</v>
      </c>
    </row>
    <row r="2412" spans="7:18" ht="14.95" thickBot="1" x14ac:dyDescent="0.3">
      <c r="G2412">
        <f t="shared" si="224"/>
        <v>1.8671587579244558E-2</v>
      </c>
      <c r="H2412" s="41">
        <v>1.9199999999962001</v>
      </c>
      <c r="I2412" s="45">
        <f t="shared" si="222"/>
        <v>1.5559656316037132</v>
      </c>
      <c r="J2412" s="23">
        <f t="shared" si="227"/>
        <v>1.8671587579244557E-3</v>
      </c>
      <c r="K2412" s="27">
        <f t="shared" si="227"/>
        <v>1.8671587579244558E-2</v>
      </c>
      <c r="L2412" s="27">
        <f t="shared" si="227"/>
        <v>0.18671587579244558</v>
      </c>
      <c r="M2412" s="27">
        <f t="shared" si="226"/>
        <v>1.867158757924456</v>
      </c>
      <c r="N2412" s="27">
        <f t="shared" si="226"/>
        <v>186.71587579244559</v>
      </c>
      <c r="O2412" s="27">
        <f t="shared" si="226"/>
        <v>18.671587579244559</v>
      </c>
      <c r="P2412" s="27">
        <f t="shared" si="226"/>
        <v>1867.1587579244558</v>
      </c>
      <c r="Q2412" s="24">
        <f t="shared" si="223"/>
        <v>18671.587579244559</v>
      </c>
      <c r="R2412" s="19">
        <f t="shared" si="225"/>
        <v>186.71587579244559</v>
      </c>
    </row>
    <row r="2413" spans="7:18" ht="14.95" thickBot="1" x14ac:dyDescent="0.3">
      <c r="G2413">
        <f t="shared" si="224"/>
        <v>1.8628644119480689E-2</v>
      </c>
      <c r="H2413" s="46">
        <v>1.9099999999962001</v>
      </c>
      <c r="I2413" s="45">
        <f t="shared" si="222"/>
        <v>1.5523870099567241</v>
      </c>
      <c r="J2413" s="23">
        <f t="shared" si="227"/>
        <v>1.8628644119480689E-3</v>
      </c>
      <c r="K2413" s="27">
        <f t="shared" si="227"/>
        <v>1.8628644119480689E-2</v>
      </c>
      <c r="L2413" s="27">
        <f t="shared" si="227"/>
        <v>0.18628644119480689</v>
      </c>
      <c r="M2413" s="27">
        <f t="shared" si="226"/>
        <v>1.8628644119480691</v>
      </c>
      <c r="N2413" s="27">
        <f t="shared" si="226"/>
        <v>186.28644119480691</v>
      </c>
      <c r="O2413" s="27">
        <f t="shared" si="226"/>
        <v>18.62864411948069</v>
      </c>
      <c r="P2413" s="27">
        <f t="shared" si="226"/>
        <v>1862.8644119480689</v>
      </c>
      <c r="Q2413" s="24">
        <f t="shared" si="223"/>
        <v>18628.644119480687</v>
      </c>
      <c r="R2413" s="19">
        <f t="shared" si="225"/>
        <v>186.28644119480691</v>
      </c>
    </row>
    <row r="2414" spans="7:18" ht="14.95" thickBot="1" x14ac:dyDescent="0.3">
      <c r="G2414">
        <f t="shared" si="224"/>
        <v>1.8585799426933513E-2</v>
      </c>
      <c r="H2414" s="46">
        <v>1.8999999999962001</v>
      </c>
      <c r="I2414" s="45">
        <f t="shared" si="222"/>
        <v>1.5488166189111261</v>
      </c>
      <c r="J2414" s="23">
        <f t="shared" si="227"/>
        <v>1.8585799426933513E-3</v>
      </c>
      <c r="K2414" s="27">
        <f t="shared" si="227"/>
        <v>1.8585799426933513E-2</v>
      </c>
      <c r="L2414" s="27">
        <f t="shared" si="227"/>
        <v>0.18585799426933514</v>
      </c>
      <c r="M2414" s="27">
        <f t="shared" si="226"/>
        <v>1.8585799426933514</v>
      </c>
      <c r="N2414" s="27">
        <f t="shared" si="226"/>
        <v>185.85799426933514</v>
      </c>
      <c r="O2414" s="27">
        <f t="shared" si="226"/>
        <v>18.585799426933512</v>
      </c>
      <c r="P2414" s="27">
        <f t="shared" si="226"/>
        <v>1858.5799426933513</v>
      </c>
      <c r="Q2414" s="24">
        <f t="shared" si="223"/>
        <v>18585.79942693351</v>
      </c>
      <c r="R2414" s="19">
        <f t="shared" si="225"/>
        <v>185.85799426933514</v>
      </c>
    </row>
    <row r="2415" spans="7:18" ht="14.95" thickBot="1" x14ac:dyDescent="0.3">
      <c r="G2415">
        <f t="shared" si="224"/>
        <v>1.8543053274444745E-2</v>
      </c>
      <c r="H2415" s="46">
        <v>1.8899999999962001</v>
      </c>
      <c r="I2415" s="45">
        <f t="shared" si="222"/>
        <v>1.545254439537062</v>
      </c>
      <c r="J2415" s="23">
        <f t="shared" si="227"/>
        <v>1.8543053274444742E-3</v>
      </c>
      <c r="K2415" s="27">
        <f t="shared" si="227"/>
        <v>1.8543053274444742E-2</v>
      </c>
      <c r="L2415" s="27">
        <f t="shared" si="227"/>
        <v>0.18543053274444743</v>
      </c>
      <c r="M2415" s="27">
        <f t="shared" si="226"/>
        <v>1.8543053274444743</v>
      </c>
      <c r="N2415" s="27">
        <f t="shared" si="226"/>
        <v>185.43053274444742</v>
      </c>
      <c r="O2415" s="27">
        <f t="shared" si="226"/>
        <v>18.543053274444745</v>
      </c>
      <c r="P2415" s="27">
        <f t="shared" si="226"/>
        <v>1854.3053274444744</v>
      </c>
      <c r="Q2415" s="24">
        <f t="shared" si="223"/>
        <v>18543.053274444745</v>
      </c>
      <c r="R2415" s="19">
        <f t="shared" si="225"/>
        <v>185.43053274444745</v>
      </c>
    </row>
    <row r="2416" spans="7:18" ht="14.95" thickBot="1" x14ac:dyDescent="0.3">
      <c r="G2416">
        <f t="shared" si="224"/>
        <v>1.8500405435378526E-2</v>
      </c>
      <c r="H2416" s="41">
        <v>1.8799999999962</v>
      </c>
      <c r="I2416" s="45">
        <f t="shared" si="222"/>
        <v>1.5417004529482103</v>
      </c>
      <c r="J2416" s="23">
        <f t="shared" si="227"/>
        <v>1.8500405435378524E-3</v>
      </c>
      <c r="K2416" s="27">
        <f t="shared" si="227"/>
        <v>1.8500405435378526E-2</v>
      </c>
      <c r="L2416" s="27">
        <f t="shared" si="227"/>
        <v>0.18500405435378525</v>
      </c>
      <c r="M2416" s="27">
        <f t="shared" si="226"/>
        <v>1.8500405435378524</v>
      </c>
      <c r="N2416" s="27">
        <f t="shared" si="226"/>
        <v>185.00405435378525</v>
      </c>
      <c r="O2416" s="27">
        <f t="shared" si="226"/>
        <v>18.500405435378525</v>
      </c>
      <c r="P2416" s="27">
        <f t="shared" si="226"/>
        <v>1850.0405435378525</v>
      </c>
      <c r="Q2416" s="24">
        <f t="shared" si="223"/>
        <v>18500.405435378525</v>
      </c>
      <c r="R2416" s="19">
        <f t="shared" si="225"/>
        <v>185.00405435378525</v>
      </c>
    </row>
    <row r="2417" spans="7:18" ht="14.95" thickBot="1" x14ac:dyDescent="0.3">
      <c r="G2417">
        <f t="shared" si="224"/>
        <v>1.845785568362027E-2</v>
      </c>
      <c r="H2417" s="46">
        <v>1.8699999999962</v>
      </c>
      <c r="I2417" s="45">
        <f t="shared" si="222"/>
        <v>1.538154640301689</v>
      </c>
      <c r="J2417" s="23">
        <f t="shared" si="227"/>
        <v>1.8457855683620267E-3</v>
      </c>
      <c r="K2417" s="27">
        <f t="shared" si="227"/>
        <v>1.8457855683620267E-2</v>
      </c>
      <c r="L2417" s="27">
        <f t="shared" si="227"/>
        <v>0.18457855683620267</v>
      </c>
      <c r="M2417" s="27">
        <f t="shared" si="226"/>
        <v>1.8457855683620268</v>
      </c>
      <c r="N2417" s="27">
        <f t="shared" si="226"/>
        <v>184.57855683620267</v>
      </c>
      <c r="O2417" s="27">
        <f t="shared" si="226"/>
        <v>18.457855683620267</v>
      </c>
      <c r="P2417" s="27">
        <f t="shared" si="226"/>
        <v>1845.7855683620267</v>
      </c>
      <c r="Q2417" s="24">
        <f t="shared" si="223"/>
        <v>18457.855683620266</v>
      </c>
      <c r="R2417" s="19">
        <f t="shared" si="225"/>
        <v>184.57855683620267</v>
      </c>
    </row>
    <row r="2418" spans="7:18" ht="14.95" thickBot="1" x14ac:dyDescent="0.3">
      <c r="G2418">
        <f t="shared" si="224"/>
        <v>1.8415403793575421E-2</v>
      </c>
      <c r="H2418" s="46">
        <v>1.8599999999962</v>
      </c>
      <c r="I2418" s="45">
        <f t="shared" si="222"/>
        <v>1.5346169827979517</v>
      </c>
      <c r="J2418" s="23">
        <f t="shared" si="227"/>
        <v>1.8415403793575419E-3</v>
      </c>
      <c r="K2418" s="27">
        <f t="shared" si="227"/>
        <v>1.8415403793575421E-2</v>
      </c>
      <c r="L2418" s="27">
        <f t="shared" si="227"/>
        <v>0.18415403793575419</v>
      </c>
      <c r="M2418" s="27">
        <f t="shared" si="226"/>
        <v>1.841540379357542</v>
      </c>
      <c r="N2418" s="27">
        <f t="shared" si="226"/>
        <v>184.15403793575419</v>
      </c>
      <c r="O2418" s="27">
        <f t="shared" si="226"/>
        <v>18.415403793575422</v>
      </c>
      <c r="P2418" s="27">
        <f t="shared" si="226"/>
        <v>1841.540379357542</v>
      </c>
      <c r="Q2418" s="24">
        <f t="shared" si="223"/>
        <v>18415.40379357542</v>
      </c>
      <c r="R2418" s="19">
        <f t="shared" si="225"/>
        <v>184.15403793575422</v>
      </c>
    </row>
    <row r="2419" spans="7:18" ht="14.95" thickBot="1" x14ac:dyDescent="0.3">
      <c r="G2419">
        <f t="shared" si="224"/>
        <v>1.8373049540168284E-2</v>
      </c>
      <c r="H2419" s="46">
        <v>1.8499999999962</v>
      </c>
      <c r="I2419" s="45">
        <f t="shared" si="222"/>
        <v>1.5310874616806904</v>
      </c>
      <c r="J2419" s="23">
        <f t="shared" si="227"/>
        <v>1.8373049540168283E-3</v>
      </c>
      <c r="K2419" s="27">
        <f t="shared" si="227"/>
        <v>1.8373049540168284E-2</v>
      </c>
      <c r="L2419" s="27">
        <f t="shared" si="227"/>
        <v>0.18373049540168285</v>
      </c>
      <c r="M2419" s="27">
        <f t="shared" si="226"/>
        <v>1.8373049540168285</v>
      </c>
      <c r="N2419" s="27">
        <f t="shared" si="226"/>
        <v>183.73049540168284</v>
      </c>
      <c r="O2419" s="27">
        <f t="shared" si="226"/>
        <v>18.373049540168285</v>
      </c>
      <c r="P2419" s="27">
        <f t="shared" si="226"/>
        <v>1837.3049540168286</v>
      </c>
      <c r="Q2419" s="24">
        <f t="shared" si="223"/>
        <v>18373.049540168286</v>
      </c>
      <c r="R2419" s="19">
        <f t="shared" si="225"/>
        <v>183.73049540168287</v>
      </c>
    </row>
    <row r="2420" spans="7:18" ht="14.95" thickBot="1" x14ac:dyDescent="0.3">
      <c r="G2420">
        <f t="shared" si="224"/>
        <v>1.8330792698840834E-2</v>
      </c>
      <c r="H2420" s="41">
        <v>1.8399999999962</v>
      </c>
      <c r="I2420" s="45">
        <f t="shared" si="222"/>
        <v>1.5275660582367361</v>
      </c>
      <c r="J2420" s="23">
        <f t="shared" si="227"/>
        <v>1.8330792698840832E-3</v>
      </c>
      <c r="K2420" s="27">
        <f t="shared" si="227"/>
        <v>1.8330792698840834E-2</v>
      </c>
      <c r="L2420" s="27">
        <f t="shared" si="227"/>
        <v>0.18330792698840834</v>
      </c>
      <c r="M2420" s="27">
        <f t="shared" si="226"/>
        <v>1.8330792698840834</v>
      </c>
      <c r="N2420" s="27">
        <f t="shared" si="226"/>
        <v>183.30792698840833</v>
      </c>
      <c r="O2420" s="27">
        <f t="shared" si="226"/>
        <v>18.330792698840835</v>
      </c>
      <c r="P2420" s="27">
        <f t="shared" si="226"/>
        <v>1833.0792698840833</v>
      </c>
      <c r="Q2420" s="24">
        <f t="shared" si="223"/>
        <v>18330.792698840833</v>
      </c>
      <c r="R2420" s="19">
        <f t="shared" si="225"/>
        <v>183.30792698840833</v>
      </c>
    </row>
    <row r="2421" spans="7:18" ht="14.95" thickBot="1" x14ac:dyDescent="0.3">
      <c r="G2421">
        <f t="shared" si="224"/>
        <v>1.8288633045551495E-2</v>
      </c>
      <c r="H2421" s="46">
        <v>1.8299999999962</v>
      </c>
      <c r="I2421" s="45">
        <f t="shared" si="222"/>
        <v>1.5240527537959578</v>
      </c>
      <c r="J2421" s="23">
        <f t="shared" si="227"/>
        <v>1.8288633045551493E-3</v>
      </c>
      <c r="K2421" s="27">
        <f t="shared" si="227"/>
        <v>1.8288633045551495E-2</v>
      </c>
      <c r="L2421" s="27">
        <f t="shared" si="227"/>
        <v>0.18288633045551494</v>
      </c>
      <c r="M2421" s="27">
        <f t="shared" si="226"/>
        <v>1.8288633045551494</v>
      </c>
      <c r="N2421" s="27">
        <f t="shared" si="226"/>
        <v>182.88633045551495</v>
      </c>
      <c r="O2421" s="27">
        <f t="shared" si="226"/>
        <v>18.288633045551496</v>
      </c>
      <c r="P2421" s="27">
        <f t="shared" si="226"/>
        <v>1828.8633045551494</v>
      </c>
      <c r="Q2421" s="24">
        <f t="shared" si="223"/>
        <v>18288.633045551494</v>
      </c>
      <c r="R2421" s="19">
        <f t="shared" si="225"/>
        <v>182.88633045551495</v>
      </c>
    </row>
    <row r="2422" spans="7:18" ht="14.95" thickBot="1" x14ac:dyDescent="0.3">
      <c r="G2422">
        <f t="shared" si="224"/>
        <v>1.8246570356773982E-2</v>
      </c>
      <c r="H2422" s="46">
        <v>1.8199999999962</v>
      </c>
      <c r="I2422" s="45">
        <f t="shared" si="222"/>
        <v>1.5205475297311652</v>
      </c>
      <c r="J2422" s="23">
        <f t="shared" si="227"/>
        <v>1.8246570356773982E-3</v>
      </c>
      <c r="K2422" s="27">
        <f t="shared" si="227"/>
        <v>1.8246570356773982E-2</v>
      </c>
      <c r="L2422" s="27">
        <f t="shared" si="227"/>
        <v>0.18246570356773983</v>
      </c>
      <c r="M2422" s="27">
        <f t="shared" si="226"/>
        <v>1.8246570356773983</v>
      </c>
      <c r="N2422" s="27">
        <f t="shared" si="226"/>
        <v>182.46570356773984</v>
      </c>
      <c r="O2422" s="27">
        <f t="shared" si="226"/>
        <v>18.246570356773983</v>
      </c>
      <c r="P2422" s="27">
        <f t="shared" si="226"/>
        <v>1824.6570356773984</v>
      </c>
      <c r="Q2422" s="24">
        <f t="shared" si="223"/>
        <v>18246.570356773984</v>
      </c>
      <c r="R2422" s="19">
        <f t="shared" si="225"/>
        <v>182.46570356773987</v>
      </c>
    </row>
    <row r="2423" spans="7:18" ht="14.95" thickBot="1" x14ac:dyDescent="0.3">
      <c r="G2423">
        <f t="shared" si="224"/>
        <v>1.8204604409496113E-2</v>
      </c>
      <c r="H2423" s="46">
        <v>1.8099999999962</v>
      </c>
      <c r="I2423" s="45">
        <f t="shared" si="222"/>
        <v>1.5170503674580094</v>
      </c>
      <c r="J2423" s="23">
        <f t="shared" si="227"/>
        <v>1.8204604409496111E-3</v>
      </c>
      <c r="K2423" s="27">
        <f t="shared" si="227"/>
        <v>1.8204604409496113E-2</v>
      </c>
      <c r="L2423" s="27">
        <f t="shared" si="227"/>
        <v>0.18204604409496111</v>
      </c>
      <c r="M2423" s="27">
        <f t="shared" si="226"/>
        <v>1.8204604409496112</v>
      </c>
      <c r="N2423" s="27">
        <f t="shared" si="226"/>
        <v>182.04604409496113</v>
      </c>
      <c r="O2423" s="27">
        <f t="shared" si="226"/>
        <v>18.204604409496113</v>
      </c>
      <c r="P2423" s="27">
        <f t="shared" si="226"/>
        <v>1820.4604409496112</v>
      </c>
      <c r="Q2423" s="24">
        <f t="shared" si="223"/>
        <v>18204.604409496114</v>
      </c>
      <c r="R2423" s="19">
        <f t="shared" si="225"/>
        <v>182.04604409496113</v>
      </c>
    </row>
    <row r="2424" spans="7:18" ht="14.95" thickBot="1" x14ac:dyDescent="0.3">
      <c r="G2424">
        <f t="shared" si="224"/>
        <v>1.8162734981218606E-2</v>
      </c>
      <c r="H2424" s="41">
        <v>1.7999999999962</v>
      </c>
      <c r="I2424" s="45">
        <f t="shared" si="222"/>
        <v>1.5135612484348839</v>
      </c>
      <c r="J2424" s="23">
        <f t="shared" si="227"/>
        <v>1.8162734981218606E-3</v>
      </c>
      <c r="K2424" s="27">
        <f t="shared" si="227"/>
        <v>1.8162734981218606E-2</v>
      </c>
      <c r="L2424" s="27">
        <f t="shared" si="227"/>
        <v>0.18162734981218606</v>
      </c>
      <c r="M2424" s="27">
        <f t="shared" si="226"/>
        <v>1.8162734981218607</v>
      </c>
      <c r="N2424" s="27">
        <f t="shared" si="226"/>
        <v>181.62734981218605</v>
      </c>
      <c r="O2424" s="27">
        <f t="shared" si="226"/>
        <v>18.162734981218605</v>
      </c>
      <c r="P2424" s="27">
        <f t="shared" si="226"/>
        <v>1816.2734981218607</v>
      </c>
      <c r="Q2424" s="24">
        <f t="shared" si="223"/>
        <v>18162.734981218608</v>
      </c>
      <c r="R2424" s="19">
        <f t="shared" si="225"/>
        <v>181.62734981218608</v>
      </c>
    </row>
    <row r="2425" spans="7:18" ht="14.95" thickBot="1" x14ac:dyDescent="0.3">
      <c r="G2425">
        <f t="shared" si="224"/>
        <v>1.8120961849953925E-2</v>
      </c>
      <c r="H2425" s="46">
        <v>1.7899999999962</v>
      </c>
      <c r="I2425" s="45">
        <f t="shared" si="222"/>
        <v>1.510080154162827</v>
      </c>
      <c r="J2425" s="23">
        <f t="shared" si="227"/>
        <v>1.8120961849953923E-3</v>
      </c>
      <c r="K2425" s="27">
        <f t="shared" si="227"/>
        <v>1.8120961849953925E-2</v>
      </c>
      <c r="L2425" s="27">
        <f t="shared" si="227"/>
        <v>0.18120961849953926</v>
      </c>
      <c r="M2425" s="27">
        <f t="shared" si="226"/>
        <v>1.8120961849953925</v>
      </c>
      <c r="N2425" s="27">
        <f t="shared" si="226"/>
        <v>181.20961849953923</v>
      </c>
      <c r="O2425" s="27">
        <f t="shared" si="226"/>
        <v>18.120961849953925</v>
      </c>
      <c r="P2425" s="27">
        <f t="shared" si="226"/>
        <v>1812.0961849953924</v>
      </c>
      <c r="Q2425" s="24">
        <f t="shared" si="223"/>
        <v>18120.961849953925</v>
      </c>
      <c r="R2425" s="19">
        <f t="shared" si="225"/>
        <v>181.20961849953926</v>
      </c>
    </row>
    <row r="2426" spans="7:18" ht="14.95" thickBot="1" x14ac:dyDescent="0.3">
      <c r="G2426">
        <f t="shared" si="224"/>
        <v>1.8079284794225083E-2</v>
      </c>
      <c r="H2426" s="46">
        <v>1.7799999999962</v>
      </c>
      <c r="I2426" s="45">
        <f t="shared" si="222"/>
        <v>1.5066070661854236</v>
      </c>
      <c r="J2426" s="23">
        <f t="shared" si="227"/>
        <v>1.8079284794225081E-3</v>
      </c>
      <c r="K2426" s="27">
        <f t="shared" si="227"/>
        <v>1.8079284794225083E-2</v>
      </c>
      <c r="L2426" s="27">
        <f t="shared" si="227"/>
        <v>0.18079284794225081</v>
      </c>
      <c r="M2426" s="27">
        <f t="shared" si="226"/>
        <v>1.8079284794225083</v>
      </c>
      <c r="N2426" s="27">
        <f t="shared" si="226"/>
        <v>180.79284794225083</v>
      </c>
      <c r="O2426" s="27">
        <f t="shared" si="226"/>
        <v>18.079284794225082</v>
      </c>
      <c r="P2426" s="27">
        <f t="shared" si="226"/>
        <v>1807.9284794225082</v>
      </c>
      <c r="Q2426" s="24">
        <f t="shared" si="223"/>
        <v>18079.284794225081</v>
      </c>
      <c r="R2426" s="19">
        <f t="shared" si="225"/>
        <v>180.79284794225083</v>
      </c>
    </row>
    <row r="2427" spans="7:18" ht="14.95" thickBot="1" x14ac:dyDescent="0.3">
      <c r="G2427">
        <f t="shared" si="224"/>
        <v>1.8037703593064485E-2</v>
      </c>
      <c r="H2427" s="46">
        <v>1.7699999999961999</v>
      </c>
      <c r="I2427" s="45">
        <f t="shared" si="222"/>
        <v>1.5031419660887071</v>
      </c>
      <c r="J2427" s="23">
        <f t="shared" si="227"/>
        <v>1.8037703593064484E-3</v>
      </c>
      <c r="K2427" s="27">
        <f t="shared" si="227"/>
        <v>1.8037703593064485E-2</v>
      </c>
      <c r="L2427" s="27">
        <f t="shared" si="227"/>
        <v>0.18037703593064483</v>
      </c>
      <c r="M2427" s="27">
        <f t="shared" si="226"/>
        <v>1.8037703593064485</v>
      </c>
      <c r="N2427" s="27">
        <f t="shared" si="226"/>
        <v>180.37703593064484</v>
      </c>
      <c r="O2427" s="27">
        <f t="shared" si="226"/>
        <v>18.037703593064485</v>
      </c>
      <c r="P2427" s="27">
        <f t="shared" si="226"/>
        <v>1803.7703593064484</v>
      </c>
      <c r="Q2427" s="24">
        <f t="shared" si="223"/>
        <v>18037.703593064482</v>
      </c>
      <c r="R2427" s="19">
        <f t="shared" si="225"/>
        <v>180.37703593064487</v>
      </c>
    </row>
    <row r="2428" spans="7:18" ht="14.95" thickBot="1" x14ac:dyDescent="0.3">
      <c r="G2428">
        <f t="shared" si="224"/>
        <v>1.7996218026012735E-2</v>
      </c>
      <c r="H2428" s="41">
        <v>1.7599999999961999</v>
      </c>
      <c r="I2428" s="45">
        <f t="shared" si="222"/>
        <v>1.4996848355010612</v>
      </c>
      <c r="J2428" s="23">
        <f t="shared" si="227"/>
        <v>1.7996218026012734E-3</v>
      </c>
      <c r="K2428" s="27">
        <f t="shared" si="227"/>
        <v>1.7996218026012735E-2</v>
      </c>
      <c r="L2428" s="27">
        <f t="shared" si="227"/>
        <v>0.17996218026012734</v>
      </c>
      <c r="M2428" s="27">
        <f t="shared" si="226"/>
        <v>1.7996218026012734</v>
      </c>
      <c r="N2428" s="27">
        <f t="shared" si="226"/>
        <v>179.96218026012735</v>
      </c>
      <c r="O2428" s="27">
        <f t="shared" si="226"/>
        <v>17.996218026012734</v>
      </c>
      <c r="P2428" s="27">
        <f t="shared" si="226"/>
        <v>1799.6218026012734</v>
      </c>
      <c r="Q2428" s="24">
        <f t="shared" si="223"/>
        <v>17996.218026012735</v>
      </c>
      <c r="R2428" s="19">
        <f t="shared" si="225"/>
        <v>179.96218026012735</v>
      </c>
    </row>
    <row r="2429" spans="7:18" ht="14.95" thickBot="1" x14ac:dyDescent="0.3">
      <c r="G2429">
        <f t="shared" si="224"/>
        <v>1.7954827873117491E-2</v>
      </c>
      <c r="H2429" s="46">
        <v>1.7499999999961999</v>
      </c>
      <c r="I2429" s="45">
        <f t="shared" si="222"/>
        <v>1.4962356560931243</v>
      </c>
      <c r="J2429" s="23">
        <f t="shared" si="227"/>
        <v>1.7954827873117492E-3</v>
      </c>
      <c r="K2429" s="27">
        <f t="shared" si="227"/>
        <v>1.7954827873117491E-2</v>
      </c>
      <c r="L2429" s="27">
        <f t="shared" si="227"/>
        <v>0.17954827873117493</v>
      </c>
      <c r="M2429" s="27">
        <f t="shared" si="226"/>
        <v>1.7954827873117492</v>
      </c>
      <c r="N2429" s="27">
        <f t="shared" si="226"/>
        <v>179.54827873117492</v>
      </c>
      <c r="O2429" s="27">
        <f t="shared" si="226"/>
        <v>17.954827873117491</v>
      </c>
      <c r="P2429" s="27">
        <f t="shared" si="226"/>
        <v>1795.4827873117492</v>
      </c>
      <c r="Q2429" s="24">
        <f t="shared" si="223"/>
        <v>17954.827873117491</v>
      </c>
      <c r="R2429" s="19">
        <f t="shared" si="225"/>
        <v>179.54827873117495</v>
      </c>
    </row>
    <row r="2430" spans="7:18" ht="14.95" thickBot="1" x14ac:dyDescent="0.3">
      <c r="G2430">
        <f t="shared" si="224"/>
        <v>1.7913532914932279E-2</v>
      </c>
      <c r="H2430" s="46">
        <v>1.7399999999961999</v>
      </c>
      <c r="I2430" s="45">
        <f t="shared" si="222"/>
        <v>1.4927944095776899</v>
      </c>
      <c r="J2430" s="23">
        <f t="shared" si="227"/>
        <v>1.7913532914932279E-3</v>
      </c>
      <c r="K2430" s="27">
        <f t="shared" si="227"/>
        <v>1.7913532914932279E-2</v>
      </c>
      <c r="L2430" s="27">
        <f t="shared" si="227"/>
        <v>0.17913532914932279</v>
      </c>
      <c r="M2430" s="27">
        <f t="shared" si="226"/>
        <v>1.7913532914932278</v>
      </c>
      <c r="N2430" s="27">
        <f t="shared" si="226"/>
        <v>179.13532914932279</v>
      </c>
      <c r="O2430" s="27">
        <f t="shared" si="226"/>
        <v>17.913532914932279</v>
      </c>
      <c r="P2430" s="27">
        <f t="shared" si="226"/>
        <v>1791.353291493228</v>
      </c>
      <c r="Q2430" s="24">
        <f t="shared" si="223"/>
        <v>17913.532914932282</v>
      </c>
      <c r="R2430" s="19">
        <f t="shared" si="225"/>
        <v>179.13532914932281</v>
      </c>
    </row>
    <row r="2431" spans="7:18" ht="14.95" thickBot="1" x14ac:dyDescent="0.3">
      <c r="G2431">
        <f t="shared" si="224"/>
        <v>1.7872332932515344E-2</v>
      </c>
      <c r="H2431" s="46">
        <v>1.7299999999961999</v>
      </c>
      <c r="I2431" s="45">
        <f t="shared" si="222"/>
        <v>1.489361077709612</v>
      </c>
      <c r="J2431" s="23">
        <f t="shared" si="227"/>
        <v>1.7872332932515342E-3</v>
      </c>
      <c r="K2431" s="27">
        <f t="shared" si="227"/>
        <v>1.7872332932515344E-2</v>
      </c>
      <c r="L2431" s="27">
        <f t="shared" si="227"/>
        <v>0.17872332932515345</v>
      </c>
      <c r="M2431" s="27">
        <f t="shared" si="226"/>
        <v>1.7872332932515345</v>
      </c>
      <c r="N2431" s="27">
        <f t="shared" si="226"/>
        <v>178.72332932515343</v>
      </c>
      <c r="O2431" s="27">
        <f t="shared" si="226"/>
        <v>17.872332932515345</v>
      </c>
      <c r="P2431" s="27">
        <f t="shared" si="226"/>
        <v>1787.2332932515344</v>
      </c>
      <c r="Q2431" s="24">
        <f t="shared" si="223"/>
        <v>17872.332932515346</v>
      </c>
      <c r="R2431" s="19">
        <f t="shared" si="225"/>
        <v>178.72332932515346</v>
      </c>
    </row>
    <row r="2432" spans="7:18" ht="14.95" thickBot="1" x14ac:dyDescent="0.3">
      <c r="G2432">
        <f t="shared" si="224"/>
        <v>1.7831227707428482E-2</v>
      </c>
      <c r="H2432" s="41">
        <v>1.7199999999961999</v>
      </c>
      <c r="I2432" s="45">
        <f t="shared" si="222"/>
        <v>1.4859356422857068</v>
      </c>
      <c r="J2432" s="23">
        <f t="shared" si="227"/>
        <v>1.7831227707428483E-3</v>
      </c>
      <c r="K2432" s="27">
        <f t="shared" si="227"/>
        <v>1.7831227707428482E-2</v>
      </c>
      <c r="L2432" s="27">
        <f t="shared" si="227"/>
        <v>0.17831227707428482</v>
      </c>
      <c r="M2432" s="27">
        <f t="shared" si="226"/>
        <v>1.7831227707428483</v>
      </c>
      <c r="N2432" s="27">
        <f t="shared" si="226"/>
        <v>178.31227707428482</v>
      </c>
      <c r="O2432" s="27">
        <f t="shared" si="226"/>
        <v>17.831227707428482</v>
      </c>
      <c r="P2432" s="27">
        <f t="shared" si="226"/>
        <v>1783.1227707428484</v>
      </c>
      <c r="Q2432" s="24">
        <f t="shared" si="223"/>
        <v>17831.227707428487</v>
      </c>
      <c r="R2432" s="19">
        <f t="shared" si="225"/>
        <v>178.31227707428485</v>
      </c>
    </row>
    <row r="2433" spans="7:18" ht="14.95" thickBot="1" x14ac:dyDescent="0.3">
      <c r="G2433">
        <f t="shared" si="224"/>
        <v>1.7790217021735878E-2</v>
      </c>
      <c r="H2433" s="46">
        <v>1.7099999999961999</v>
      </c>
      <c r="I2433" s="45">
        <f t="shared" ref="I2433:I2496" si="228">10^(H2433/10)</f>
        <v>1.4825180851446564</v>
      </c>
      <c r="J2433" s="23">
        <f t="shared" si="227"/>
        <v>1.7790217021735877E-3</v>
      </c>
      <c r="K2433" s="27">
        <f t="shared" si="227"/>
        <v>1.7790217021735878E-2</v>
      </c>
      <c r="L2433" s="27">
        <f t="shared" si="227"/>
        <v>0.17790217021735877</v>
      </c>
      <c r="M2433" s="27">
        <f t="shared" si="226"/>
        <v>1.7790217021735877</v>
      </c>
      <c r="N2433" s="27">
        <f t="shared" si="226"/>
        <v>177.90217021735879</v>
      </c>
      <c r="O2433" s="27">
        <f t="shared" si="226"/>
        <v>17.790217021735877</v>
      </c>
      <c r="P2433" s="27">
        <f t="shared" si="226"/>
        <v>1779.0217021735878</v>
      </c>
      <c r="Q2433" s="24">
        <f t="shared" si="223"/>
        <v>17790.217021735876</v>
      </c>
      <c r="R2433" s="19">
        <f t="shared" si="225"/>
        <v>177.90217021735879</v>
      </c>
    </row>
    <row r="2434" spans="7:18" ht="14.95" thickBot="1" x14ac:dyDescent="0.3">
      <c r="G2434">
        <f t="shared" si="224"/>
        <v>1.774930065800296E-2</v>
      </c>
      <c r="H2434" s="46">
        <v>1.6999999999962001</v>
      </c>
      <c r="I2434" s="45">
        <f t="shared" si="228"/>
        <v>1.4791083881669134</v>
      </c>
      <c r="J2434" s="23">
        <f t="shared" si="227"/>
        <v>1.7749300658002959E-3</v>
      </c>
      <c r="K2434" s="27">
        <f t="shared" si="227"/>
        <v>1.774930065800296E-2</v>
      </c>
      <c r="L2434" s="27">
        <f t="shared" si="227"/>
        <v>0.17749300658002959</v>
      </c>
      <c r="M2434" s="27">
        <f t="shared" si="226"/>
        <v>1.774930065800296</v>
      </c>
      <c r="N2434" s="27">
        <f t="shared" si="226"/>
        <v>177.4930065800296</v>
      </c>
      <c r="O2434" s="27">
        <f t="shared" si="226"/>
        <v>17.749300658002959</v>
      </c>
      <c r="P2434" s="27">
        <f t="shared" si="226"/>
        <v>1774.930065800296</v>
      </c>
      <c r="Q2434" s="24">
        <f t="shared" si="223"/>
        <v>17749.300658002961</v>
      </c>
      <c r="R2434" s="19">
        <f t="shared" si="225"/>
        <v>177.4930065800296</v>
      </c>
    </row>
    <row r="2435" spans="7:18" ht="14.95" thickBot="1" x14ac:dyDescent="0.3">
      <c r="G2435">
        <f t="shared" si="224"/>
        <v>1.7708478399295239E-2</v>
      </c>
      <c r="H2435" s="46">
        <v>1.6899999999962001</v>
      </c>
      <c r="I2435" s="45">
        <f t="shared" si="228"/>
        <v>1.4757065332746033</v>
      </c>
      <c r="J2435" s="23">
        <f t="shared" si="227"/>
        <v>1.7708478399295238E-3</v>
      </c>
      <c r="K2435" s="27">
        <f t="shared" si="227"/>
        <v>1.7708478399295239E-2</v>
      </c>
      <c r="L2435" s="27">
        <f t="shared" si="227"/>
        <v>0.17708478399295241</v>
      </c>
      <c r="M2435" s="27">
        <f t="shared" si="226"/>
        <v>1.770847839929524</v>
      </c>
      <c r="N2435" s="27">
        <f t="shared" si="226"/>
        <v>177.0847839929524</v>
      </c>
      <c r="O2435" s="27">
        <f t="shared" si="226"/>
        <v>17.708478399295238</v>
      </c>
      <c r="P2435" s="27">
        <f t="shared" si="226"/>
        <v>1770.8478399295241</v>
      </c>
      <c r="Q2435" s="24">
        <f t="shared" si="223"/>
        <v>17708.47839929524</v>
      </c>
      <c r="R2435" s="19">
        <f t="shared" si="225"/>
        <v>177.08478399295242</v>
      </c>
    </row>
    <row r="2436" spans="7:18" ht="14.95" thickBot="1" x14ac:dyDescent="0.3">
      <c r="G2436">
        <f t="shared" si="224"/>
        <v>1.7667750029177171E-2</v>
      </c>
      <c r="H2436" s="41">
        <v>1.6799999999962001</v>
      </c>
      <c r="I2436" s="45">
        <f t="shared" si="228"/>
        <v>1.4723125024314307</v>
      </c>
      <c r="J2436" s="23">
        <f t="shared" si="227"/>
        <v>1.7667750029177168E-3</v>
      </c>
      <c r="K2436" s="27">
        <f t="shared" si="227"/>
        <v>1.7667750029177171E-2</v>
      </c>
      <c r="L2436" s="27">
        <f t="shared" si="227"/>
        <v>0.17667750029177171</v>
      </c>
      <c r="M2436" s="27">
        <f t="shared" si="226"/>
        <v>1.7667750029177169</v>
      </c>
      <c r="N2436" s="27">
        <f t="shared" si="226"/>
        <v>176.67750029177171</v>
      </c>
      <c r="O2436" s="27">
        <f t="shared" si="226"/>
        <v>17.667750029177171</v>
      </c>
      <c r="P2436" s="27">
        <f t="shared" si="226"/>
        <v>1766.7750029177171</v>
      </c>
      <c r="Q2436" s="24">
        <f t="shared" ref="Q2436:Q2499" si="229">$P2436*($T$5+$T$6)/$T$6</f>
        <v>17667.750029177168</v>
      </c>
      <c r="R2436" s="19">
        <f t="shared" si="225"/>
        <v>176.67750029177171</v>
      </c>
    </row>
    <row r="2437" spans="7:18" ht="14.95" thickBot="1" x14ac:dyDescent="0.3">
      <c r="G2437">
        <f t="shared" ref="G2437:G2500" si="230">$I2437*$T$4</f>
        <v>1.762711533171098E-2</v>
      </c>
      <c r="H2437" s="46">
        <v>1.6699999999962001</v>
      </c>
      <c r="I2437" s="45">
        <f t="shared" si="228"/>
        <v>1.4689262776425815</v>
      </c>
      <c r="J2437" s="23">
        <f t="shared" si="227"/>
        <v>1.7627115331710979E-3</v>
      </c>
      <c r="K2437" s="27">
        <f t="shared" si="227"/>
        <v>1.762711533171098E-2</v>
      </c>
      <c r="L2437" s="27">
        <f t="shared" si="227"/>
        <v>0.1762711533171098</v>
      </c>
      <c r="M2437" s="27">
        <f t="shared" si="226"/>
        <v>1.7627115331710979</v>
      </c>
      <c r="N2437" s="27">
        <f t="shared" si="226"/>
        <v>176.27115331710979</v>
      </c>
      <c r="O2437" s="27">
        <f t="shared" si="226"/>
        <v>17.627115331710979</v>
      </c>
      <c r="P2437" s="27">
        <f t="shared" si="226"/>
        <v>1762.7115331710979</v>
      </c>
      <c r="Q2437" s="24">
        <f t="shared" si="229"/>
        <v>17627.115331710978</v>
      </c>
      <c r="R2437" s="19">
        <f t="shared" ref="R2437:R2500" si="231">$P2437*($T$6/($T$5+$T$6))</f>
        <v>176.27115331710979</v>
      </c>
    </row>
    <row r="2438" spans="7:18" ht="14.95" thickBot="1" x14ac:dyDescent="0.3">
      <c r="G2438">
        <f t="shared" si="230"/>
        <v>1.7586574091455552E-2</v>
      </c>
      <c r="H2438" s="46">
        <v>1.6599999999962001</v>
      </c>
      <c r="I2438" s="45">
        <f t="shared" si="228"/>
        <v>1.4655478409546292</v>
      </c>
      <c r="J2438" s="23">
        <f t="shared" si="227"/>
        <v>1.758657409145555E-3</v>
      </c>
      <c r="K2438" s="27">
        <f t="shared" si="227"/>
        <v>1.7586574091455552E-2</v>
      </c>
      <c r="L2438" s="27">
        <f t="shared" si="227"/>
        <v>0.17586574091455551</v>
      </c>
      <c r="M2438" s="27">
        <f t="shared" si="226"/>
        <v>1.7586574091455551</v>
      </c>
      <c r="N2438" s="27">
        <f t="shared" si="226"/>
        <v>175.86574091455552</v>
      </c>
      <c r="O2438" s="27">
        <f t="shared" si="226"/>
        <v>17.58657409145555</v>
      </c>
      <c r="P2438" s="27">
        <f t="shared" si="226"/>
        <v>1758.6574091455552</v>
      </c>
      <c r="Q2438" s="24">
        <f t="shared" si="229"/>
        <v>17586.574091455554</v>
      </c>
      <c r="R2438" s="19">
        <f t="shared" si="231"/>
        <v>175.86574091455554</v>
      </c>
    </row>
    <row r="2439" spans="7:18" ht="14.95" thickBot="1" x14ac:dyDescent="0.3">
      <c r="G2439">
        <f t="shared" si="230"/>
        <v>1.7546126093465265E-2</v>
      </c>
      <c r="H2439" s="46">
        <v>1.6499999999962001</v>
      </c>
      <c r="I2439" s="45">
        <f t="shared" si="228"/>
        <v>1.4621771744554388</v>
      </c>
      <c r="J2439" s="23">
        <f t="shared" si="227"/>
        <v>1.7546126093465266E-3</v>
      </c>
      <c r="K2439" s="27">
        <f t="shared" si="227"/>
        <v>1.7546126093465265E-2</v>
      </c>
      <c r="L2439" s="27">
        <f t="shared" si="227"/>
        <v>0.17546126093465267</v>
      </c>
      <c r="M2439" s="27">
        <f t="shared" si="226"/>
        <v>1.7546126093465266</v>
      </c>
      <c r="N2439" s="27">
        <f t="shared" si="226"/>
        <v>175.46126093465267</v>
      </c>
      <c r="O2439" s="27">
        <f t="shared" si="226"/>
        <v>17.546126093465265</v>
      </c>
      <c r="P2439" s="27">
        <f t="shared" si="226"/>
        <v>1754.6126093465266</v>
      </c>
      <c r="Q2439" s="24">
        <f t="shared" si="229"/>
        <v>17546.126093465264</v>
      </c>
      <c r="R2439" s="19">
        <f t="shared" si="231"/>
        <v>175.46126093465267</v>
      </c>
    </row>
    <row r="2440" spans="7:18" ht="14.95" thickBot="1" x14ac:dyDescent="0.3">
      <c r="G2440">
        <f t="shared" si="230"/>
        <v>1.7505771123288865E-2</v>
      </c>
      <c r="H2440" s="41">
        <v>1.6399999999962001</v>
      </c>
      <c r="I2440" s="45">
        <f t="shared" si="228"/>
        <v>1.4588142602740721</v>
      </c>
      <c r="J2440" s="23">
        <f t="shared" si="227"/>
        <v>1.7505771123288865E-3</v>
      </c>
      <c r="K2440" s="27">
        <f t="shared" si="227"/>
        <v>1.7505771123288865E-2</v>
      </c>
      <c r="L2440" s="27">
        <f t="shared" si="227"/>
        <v>0.17505771123288866</v>
      </c>
      <c r="M2440" s="27">
        <f t="shared" si="226"/>
        <v>1.7505771123288867</v>
      </c>
      <c r="N2440" s="27">
        <f t="shared" si="226"/>
        <v>175.05771123288866</v>
      </c>
      <c r="O2440" s="27">
        <f t="shared" si="226"/>
        <v>17.505771123288866</v>
      </c>
      <c r="P2440" s="27">
        <f t="shared" si="226"/>
        <v>1750.5771123288866</v>
      </c>
      <c r="Q2440" s="24">
        <f t="shared" si="229"/>
        <v>17505.771123288865</v>
      </c>
      <c r="R2440" s="19">
        <f t="shared" si="231"/>
        <v>175.05771123288866</v>
      </c>
    </row>
    <row r="2441" spans="7:18" ht="14.95" thickBot="1" x14ac:dyDescent="0.3">
      <c r="G2441">
        <f t="shared" si="230"/>
        <v>1.7465508966968312E-2</v>
      </c>
      <c r="H2441" s="46">
        <v>1.6299999999962</v>
      </c>
      <c r="I2441" s="45">
        <f t="shared" si="228"/>
        <v>1.4554590805806926</v>
      </c>
      <c r="J2441" s="23">
        <f t="shared" si="227"/>
        <v>1.7465508966968311E-3</v>
      </c>
      <c r="K2441" s="27">
        <f t="shared" si="227"/>
        <v>1.7465508966968312E-2</v>
      </c>
      <c r="L2441" s="27">
        <f t="shared" si="227"/>
        <v>0.1746550896696831</v>
      </c>
      <c r="M2441" s="27">
        <f t="shared" si="226"/>
        <v>1.7465508966968311</v>
      </c>
      <c r="N2441" s="27">
        <f t="shared" si="226"/>
        <v>174.65508966968312</v>
      </c>
      <c r="O2441" s="27">
        <f t="shared" si="226"/>
        <v>17.465508966968311</v>
      </c>
      <c r="P2441" s="27">
        <f t="shared" si="226"/>
        <v>1746.5508966968312</v>
      </c>
      <c r="Q2441" s="24">
        <f t="shared" si="229"/>
        <v>17465.508966968311</v>
      </c>
      <c r="R2441" s="19">
        <f t="shared" si="231"/>
        <v>174.65508966968312</v>
      </c>
    </row>
    <row r="2442" spans="7:18" ht="14.95" thickBot="1" x14ac:dyDescent="0.3">
      <c r="G2442">
        <f t="shared" si="230"/>
        <v>1.742533941103766E-2</v>
      </c>
      <c r="H2442" s="46">
        <v>1.6199999999962</v>
      </c>
      <c r="I2442" s="45">
        <f t="shared" si="228"/>
        <v>1.4521116175864717</v>
      </c>
      <c r="J2442" s="23">
        <f t="shared" si="227"/>
        <v>1.742533941103766E-3</v>
      </c>
      <c r="K2442" s="27">
        <f t="shared" si="227"/>
        <v>1.742533941103766E-2</v>
      </c>
      <c r="L2442" s="27">
        <f t="shared" si="227"/>
        <v>0.1742533941103766</v>
      </c>
      <c r="M2442" s="27">
        <f t="shared" si="226"/>
        <v>1.7425339411037659</v>
      </c>
      <c r="N2442" s="27">
        <f t="shared" si="226"/>
        <v>174.2533941103766</v>
      </c>
      <c r="O2442" s="27">
        <f t="shared" si="226"/>
        <v>17.425339411037658</v>
      </c>
      <c r="P2442" s="27">
        <f t="shared" si="226"/>
        <v>1742.533941103766</v>
      </c>
      <c r="Q2442" s="24">
        <f t="shared" si="229"/>
        <v>17425.339411037661</v>
      </c>
      <c r="R2442" s="19">
        <f t="shared" si="231"/>
        <v>174.2533941103766</v>
      </c>
    </row>
    <row r="2443" spans="7:18" ht="14.95" thickBot="1" x14ac:dyDescent="0.3">
      <c r="G2443">
        <f t="shared" si="230"/>
        <v>1.7385262242521928E-2</v>
      </c>
      <c r="H2443" s="46">
        <v>1.6099999999962</v>
      </c>
      <c r="I2443" s="45">
        <f t="shared" si="228"/>
        <v>1.4487718535434939</v>
      </c>
      <c r="J2443" s="23">
        <f t="shared" si="227"/>
        <v>1.7385262242521926E-3</v>
      </c>
      <c r="K2443" s="27">
        <f t="shared" si="227"/>
        <v>1.7385262242521925E-2</v>
      </c>
      <c r="L2443" s="27">
        <f t="shared" si="227"/>
        <v>0.17385262242521926</v>
      </c>
      <c r="M2443" s="27">
        <f t="shared" si="226"/>
        <v>1.7385262242521926</v>
      </c>
      <c r="N2443" s="27">
        <f t="shared" si="226"/>
        <v>173.85262242521927</v>
      </c>
      <c r="O2443" s="27">
        <f t="shared" si="226"/>
        <v>17.385262242521925</v>
      </c>
      <c r="P2443" s="27">
        <f t="shared" si="226"/>
        <v>1738.5262242521926</v>
      </c>
      <c r="Q2443" s="24">
        <f t="shared" si="229"/>
        <v>17385.262242521927</v>
      </c>
      <c r="R2443" s="19">
        <f t="shared" si="231"/>
        <v>173.85262242521927</v>
      </c>
    </row>
    <row r="2444" spans="7:18" ht="14.95" thickBot="1" x14ac:dyDescent="0.3">
      <c r="G2444">
        <f t="shared" si="230"/>
        <v>1.7345277248935954E-2</v>
      </c>
      <c r="H2444" s="41">
        <v>1.5999999999962</v>
      </c>
      <c r="I2444" s="45">
        <f t="shared" si="228"/>
        <v>1.4454397707446629</v>
      </c>
      <c r="J2444" s="23">
        <f t="shared" si="227"/>
        <v>1.7345277248935955E-3</v>
      </c>
      <c r="K2444" s="27">
        <f t="shared" si="227"/>
        <v>1.7345277248935954E-2</v>
      </c>
      <c r="L2444" s="27">
        <f t="shared" si="227"/>
        <v>0.17345277248935956</v>
      </c>
      <c r="M2444" s="27">
        <f t="shared" si="226"/>
        <v>1.7345277248935955</v>
      </c>
      <c r="N2444" s="27">
        <f t="shared" si="226"/>
        <v>173.45277248935955</v>
      </c>
      <c r="O2444" s="27">
        <f t="shared" si="226"/>
        <v>17.345277248935954</v>
      </c>
      <c r="P2444" s="27">
        <f t="shared" si="226"/>
        <v>1734.5277248935956</v>
      </c>
      <c r="Q2444" s="24">
        <f t="shared" si="229"/>
        <v>17345.277248935956</v>
      </c>
      <c r="R2444" s="19">
        <f t="shared" si="231"/>
        <v>173.45277248935957</v>
      </c>
    </row>
    <row r="2445" spans="7:18" ht="14.95" thickBot="1" x14ac:dyDescent="0.3">
      <c r="G2445">
        <f t="shared" si="230"/>
        <v>1.7305384218283284E-2</v>
      </c>
      <c r="H2445" s="46">
        <v>1.5899999999962</v>
      </c>
      <c r="I2445" s="45">
        <f t="shared" si="228"/>
        <v>1.4421153515236069</v>
      </c>
      <c r="J2445" s="23">
        <f t="shared" si="227"/>
        <v>1.7305384218283283E-3</v>
      </c>
      <c r="K2445" s="27">
        <f t="shared" si="227"/>
        <v>1.7305384218283284E-2</v>
      </c>
      <c r="L2445" s="27">
        <f t="shared" si="227"/>
        <v>0.17305384218283285</v>
      </c>
      <c r="M2445" s="27">
        <f t="shared" si="226"/>
        <v>1.7305384218283284</v>
      </c>
      <c r="N2445" s="27">
        <f t="shared" si="226"/>
        <v>173.05384218283285</v>
      </c>
      <c r="O2445" s="27">
        <f t="shared" si="226"/>
        <v>17.305384218283283</v>
      </c>
      <c r="P2445" s="27">
        <f t="shared" si="226"/>
        <v>1730.5384218283284</v>
      </c>
      <c r="Q2445" s="24">
        <f t="shared" si="229"/>
        <v>17305.384218283285</v>
      </c>
      <c r="R2445" s="19">
        <f t="shared" si="231"/>
        <v>173.05384218283285</v>
      </c>
    </row>
    <row r="2446" spans="7:18" ht="14.95" thickBot="1" x14ac:dyDescent="0.3">
      <c r="G2446">
        <f t="shared" si="230"/>
        <v>1.7265582939055037E-2</v>
      </c>
      <c r="H2446" s="46">
        <v>1.5799999999962</v>
      </c>
      <c r="I2446" s="45">
        <f t="shared" si="228"/>
        <v>1.4387985782545865</v>
      </c>
      <c r="J2446" s="23">
        <f t="shared" si="227"/>
        <v>1.7265582939055037E-3</v>
      </c>
      <c r="K2446" s="27">
        <f t="shared" si="227"/>
        <v>1.7265582939055037E-2</v>
      </c>
      <c r="L2446" s="27">
        <f t="shared" si="227"/>
        <v>0.17265582939055035</v>
      </c>
      <c r="M2446" s="27">
        <f t="shared" si="226"/>
        <v>1.7265582939055037</v>
      </c>
      <c r="N2446" s="27">
        <f t="shared" si="226"/>
        <v>172.65582939055037</v>
      </c>
      <c r="O2446" s="27">
        <f t="shared" si="226"/>
        <v>17.265582939055037</v>
      </c>
      <c r="P2446" s="27">
        <f t="shared" si="226"/>
        <v>1726.5582939055037</v>
      </c>
      <c r="Q2446" s="24">
        <f t="shared" si="229"/>
        <v>17265.582939055035</v>
      </c>
      <c r="R2446" s="19">
        <f t="shared" si="231"/>
        <v>172.65582939055037</v>
      </c>
    </row>
    <row r="2447" spans="7:18" ht="14.95" thickBot="1" x14ac:dyDescent="0.3">
      <c r="G2447">
        <f t="shared" si="230"/>
        <v>1.7225873200228801E-2</v>
      </c>
      <c r="H2447" s="46">
        <v>1.5699999999962</v>
      </c>
      <c r="I2447" s="45">
        <f t="shared" si="228"/>
        <v>1.4354894333524</v>
      </c>
      <c r="J2447" s="23">
        <f t="shared" si="227"/>
        <v>1.72258732002288E-3</v>
      </c>
      <c r="K2447" s="27">
        <f t="shared" si="227"/>
        <v>1.7225873200228801E-2</v>
      </c>
      <c r="L2447" s="27">
        <f t="shared" si="227"/>
        <v>0.172258732002288</v>
      </c>
      <c r="M2447" s="27">
        <f t="shared" si="226"/>
        <v>1.7225873200228801</v>
      </c>
      <c r="N2447" s="27">
        <f t="shared" si="226"/>
        <v>172.25873200228801</v>
      </c>
      <c r="O2447" s="27">
        <f t="shared" si="226"/>
        <v>17.225873200228801</v>
      </c>
      <c r="P2447" s="27">
        <f t="shared" si="226"/>
        <v>1722.58732002288</v>
      </c>
      <c r="Q2447" s="24">
        <f t="shared" si="229"/>
        <v>17225.873200228798</v>
      </c>
      <c r="R2447" s="19">
        <f t="shared" si="231"/>
        <v>172.25873200228801</v>
      </c>
    </row>
    <row r="2448" spans="7:18" ht="14.95" thickBot="1" x14ac:dyDescent="0.3">
      <c r="G2448">
        <f t="shared" si="230"/>
        <v>1.7186254791267484E-2</v>
      </c>
      <c r="H2448" s="41">
        <v>1.5599999999962</v>
      </c>
      <c r="I2448" s="45">
        <f t="shared" si="228"/>
        <v>1.4321878992722903</v>
      </c>
      <c r="J2448" s="23">
        <f t="shared" si="227"/>
        <v>1.7186254791267481E-3</v>
      </c>
      <c r="K2448" s="27">
        <f t="shared" si="227"/>
        <v>1.7186254791267484E-2</v>
      </c>
      <c r="L2448" s="27">
        <f t="shared" si="227"/>
        <v>0.17186254791267483</v>
      </c>
      <c r="M2448" s="27">
        <f t="shared" si="226"/>
        <v>1.7186254791267483</v>
      </c>
      <c r="N2448" s="27">
        <f t="shared" si="226"/>
        <v>171.86254791267481</v>
      </c>
      <c r="O2448" s="27">
        <f t="shared" si="226"/>
        <v>17.186254791267483</v>
      </c>
      <c r="P2448" s="27">
        <f t="shared" si="226"/>
        <v>1718.6254791267484</v>
      </c>
      <c r="Q2448" s="24">
        <f t="shared" si="229"/>
        <v>17186.254791267485</v>
      </c>
      <c r="R2448" s="19">
        <f t="shared" si="231"/>
        <v>171.86254791267484</v>
      </c>
    </row>
    <row r="2449" spans="7:18" ht="14.95" thickBot="1" x14ac:dyDescent="0.3">
      <c r="G2449">
        <f t="shared" si="230"/>
        <v>1.7146727502118233E-2</v>
      </c>
      <c r="H2449" s="46">
        <v>1.5499999999962</v>
      </c>
      <c r="I2449" s="45">
        <f t="shared" si="228"/>
        <v>1.4288939585098526</v>
      </c>
      <c r="J2449" s="23">
        <f t="shared" si="227"/>
        <v>1.714672750211823E-3</v>
      </c>
      <c r="K2449" s="27">
        <f t="shared" si="227"/>
        <v>1.7146727502118229E-2</v>
      </c>
      <c r="L2449" s="27">
        <f t="shared" si="227"/>
        <v>0.17146727502118231</v>
      </c>
      <c r="M2449" s="27">
        <f t="shared" si="226"/>
        <v>1.7146727502118231</v>
      </c>
      <c r="N2449" s="27">
        <f t="shared" si="226"/>
        <v>171.4672750211823</v>
      </c>
      <c r="O2449" s="27">
        <f t="shared" si="226"/>
        <v>17.146727502118232</v>
      </c>
      <c r="P2449" s="27">
        <f t="shared" si="226"/>
        <v>1714.6727502118231</v>
      </c>
      <c r="Q2449" s="24">
        <f t="shared" si="229"/>
        <v>17146.727502118229</v>
      </c>
      <c r="R2449" s="19">
        <f t="shared" si="231"/>
        <v>171.46727502118233</v>
      </c>
    </row>
    <row r="2450" spans="7:18" ht="14.95" thickBot="1" x14ac:dyDescent="0.3">
      <c r="G2450">
        <f t="shared" si="230"/>
        <v>1.7107291123211289E-2</v>
      </c>
      <c r="H2450" s="46">
        <v>1.5399999999962</v>
      </c>
      <c r="I2450" s="45">
        <f t="shared" si="228"/>
        <v>1.4256075936009407</v>
      </c>
      <c r="J2450" s="23">
        <f t="shared" si="227"/>
        <v>1.7107291123211288E-3</v>
      </c>
      <c r="K2450" s="27">
        <f t="shared" si="227"/>
        <v>1.7107291123211289E-2</v>
      </c>
      <c r="L2450" s="27">
        <f t="shared" si="227"/>
        <v>0.17107291123211288</v>
      </c>
      <c r="M2450" s="27">
        <f t="shared" si="226"/>
        <v>1.7107291123211288</v>
      </c>
      <c r="N2450" s="27">
        <f t="shared" si="226"/>
        <v>171.07291123211289</v>
      </c>
      <c r="O2450" s="27">
        <f t="shared" si="226"/>
        <v>17.10729112321129</v>
      </c>
      <c r="P2450" s="27">
        <f t="shared" si="226"/>
        <v>1710.7291123211289</v>
      </c>
      <c r="Q2450" s="24">
        <f t="shared" si="229"/>
        <v>17107.291123211289</v>
      </c>
      <c r="R2450" s="19">
        <f t="shared" si="231"/>
        <v>171.07291123211292</v>
      </c>
    </row>
    <row r="2451" spans="7:18" ht="14.95" thickBot="1" x14ac:dyDescent="0.3">
      <c r="G2451">
        <f t="shared" si="230"/>
        <v>1.7067945445458903E-2</v>
      </c>
      <c r="H2451" s="46">
        <v>1.5299999999962</v>
      </c>
      <c r="I2451" s="45">
        <f t="shared" si="228"/>
        <v>1.4223287871215753</v>
      </c>
      <c r="J2451" s="23">
        <f t="shared" si="227"/>
        <v>1.7067945445458901E-3</v>
      </c>
      <c r="K2451" s="27">
        <f t="shared" si="227"/>
        <v>1.7067945445458903E-2</v>
      </c>
      <c r="L2451" s="27">
        <f t="shared" si="227"/>
        <v>0.17067945445458901</v>
      </c>
      <c r="M2451" s="27">
        <f t="shared" si="226"/>
        <v>1.7067945445458903</v>
      </c>
      <c r="N2451" s="27">
        <f t="shared" si="226"/>
        <v>170.67945445458903</v>
      </c>
      <c r="O2451" s="27">
        <f t="shared" si="226"/>
        <v>17.067945445458903</v>
      </c>
      <c r="P2451" s="27">
        <f t="shared" si="226"/>
        <v>1706.7945445458902</v>
      </c>
      <c r="Q2451" s="24">
        <f t="shared" si="229"/>
        <v>17067.945445458899</v>
      </c>
      <c r="R2451" s="19">
        <f t="shared" si="231"/>
        <v>170.67945445458903</v>
      </c>
    </row>
    <row r="2452" spans="7:18" ht="14.95" thickBot="1" x14ac:dyDescent="0.3">
      <c r="G2452">
        <f t="shared" si="230"/>
        <v>1.7028690260254206E-2</v>
      </c>
      <c r="H2452" s="41">
        <v>1.5199999999961999</v>
      </c>
      <c r="I2452" s="45">
        <f t="shared" si="228"/>
        <v>1.4190575216878505</v>
      </c>
      <c r="J2452" s="23">
        <f t="shared" si="227"/>
        <v>1.7028690260254206E-3</v>
      </c>
      <c r="K2452" s="27">
        <f t="shared" si="227"/>
        <v>1.7028690260254206E-2</v>
      </c>
      <c r="L2452" s="27">
        <f t="shared" si="227"/>
        <v>0.17028690260254206</v>
      </c>
      <c r="M2452" s="27">
        <f t="shared" si="226"/>
        <v>1.7028690260254207</v>
      </c>
      <c r="N2452" s="27">
        <f t="shared" si="226"/>
        <v>170.28690260254206</v>
      </c>
      <c r="O2452" s="27">
        <f t="shared" si="226"/>
        <v>17.028690260254205</v>
      </c>
      <c r="P2452" s="27">
        <f t="shared" si="226"/>
        <v>1702.8690260254207</v>
      </c>
      <c r="Q2452" s="24">
        <f t="shared" si="229"/>
        <v>17028.690260254207</v>
      </c>
      <c r="R2452" s="19">
        <f t="shared" si="231"/>
        <v>170.28690260254209</v>
      </c>
    </row>
    <row r="2453" spans="7:18" ht="14.95" thickBot="1" x14ac:dyDescent="0.3">
      <c r="G2453">
        <f t="shared" si="230"/>
        <v>1.6989525359470115E-2</v>
      </c>
      <c r="H2453" s="46">
        <v>1.5099999999961999</v>
      </c>
      <c r="I2453" s="45">
        <f t="shared" si="228"/>
        <v>1.4157937799558429</v>
      </c>
      <c r="J2453" s="23">
        <f t="shared" si="227"/>
        <v>1.6989525359470113E-3</v>
      </c>
      <c r="K2453" s="27">
        <f t="shared" si="227"/>
        <v>1.6989525359470112E-2</v>
      </c>
      <c r="L2453" s="27">
        <f t="shared" si="227"/>
        <v>0.16989525359470115</v>
      </c>
      <c r="M2453" s="27">
        <f t="shared" si="226"/>
        <v>1.6989525359470115</v>
      </c>
      <c r="N2453" s="27">
        <f t="shared" si="226"/>
        <v>169.89525359470113</v>
      </c>
      <c r="O2453" s="27">
        <f t="shared" si="226"/>
        <v>16.989525359470115</v>
      </c>
      <c r="P2453" s="27">
        <f t="shared" si="226"/>
        <v>1698.9525359470113</v>
      </c>
      <c r="Q2453" s="24">
        <f t="shared" si="229"/>
        <v>16989.525359470113</v>
      </c>
      <c r="R2453" s="19">
        <f t="shared" si="231"/>
        <v>169.89525359470113</v>
      </c>
    </row>
    <row r="2454" spans="7:18" ht="14.95" thickBot="1" x14ac:dyDescent="0.3">
      <c r="G2454">
        <f t="shared" si="230"/>
        <v>1.6950450535458222E-2</v>
      </c>
      <c r="H2454" s="46">
        <v>1.4999999999961999</v>
      </c>
      <c r="I2454" s="45">
        <f t="shared" si="228"/>
        <v>1.4125375446215185</v>
      </c>
      <c r="J2454" s="23">
        <f t="shared" si="227"/>
        <v>1.6950450535458221E-3</v>
      </c>
      <c r="K2454" s="27">
        <f t="shared" si="227"/>
        <v>1.6950450535458222E-2</v>
      </c>
      <c r="L2454" s="27">
        <f t="shared" si="227"/>
        <v>0.1695045053545822</v>
      </c>
      <c r="M2454" s="27">
        <f t="shared" si="226"/>
        <v>1.6950450535458221</v>
      </c>
      <c r="N2454" s="27">
        <f t="shared" si="226"/>
        <v>169.50450535458222</v>
      </c>
      <c r="O2454" s="27">
        <f t="shared" si="226"/>
        <v>16.95045053545822</v>
      </c>
      <c r="P2454" s="27">
        <f t="shared" si="226"/>
        <v>1695.0450535458222</v>
      </c>
      <c r="Q2454" s="24">
        <f t="shared" si="229"/>
        <v>16950.450535458222</v>
      </c>
      <c r="R2454" s="19">
        <f t="shared" si="231"/>
        <v>169.50450535458222</v>
      </c>
    </row>
    <row r="2455" spans="7:18" ht="14.95" thickBot="1" x14ac:dyDescent="0.3">
      <c r="G2455">
        <f t="shared" si="230"/>
        <v>1.69114655810477E-2</v>
      </c>
      <c r="H2455" s="46">
        <v>1.4899999999961999</v>
      </c>
      <c r="I2455" s="45">
        <f t="shared" si="228"/>
        <v>1.4092887984206417</v>
      </c>
      <c r="J2455" s="23">
        <f t="shared" si="227"/>
        <v>1.69114655810477E-3</v>
      </c>
      <c r="K2455" s="27">
        <f t="shared" si="227"/>
        <v>1.69114655810477E-2</v>
      </c>
      <c r="L2455" s="27">
        <f t="shared" si="227"/>
        <v>0.16911465581047702</v>
      </c>
      <c r="M2455" s="27">
        <f t="shared" si="226"/>
        <v>1.69114655810477</v>
      </c>
      <c r="N2455" s="27">
        <f t="shared" si="226"/>
        <v>169.11465581047702</v>
      </c>
      <c r="O2455" s="27">
        <f t="shared" si="226"/>
        <v>16.9114655810477</v>
      </c>
      <c r="P2455" s="27">
        <f t="shared" si="226"/>
        <v>1691.1465581047701</v>
      </c>
      <c r="Q2455" s="24">
        <f t="shared" si="229"/>
        <v>16911.465581047698</v>
      </c>
      <c r="R2455" s="19">
        <f t="shared" si="231"/>
        <v>169.11465581047702</v>
      </c>
    </row>
    <row r="2456" spans="7:18" ht="14.95" thickBot="1" x14ac:dyDescent="0.3">
      <c r="G2456">
        <f t="shared" si="230"/>
        <v>1.6872570289544205E-2</v>
      </c>
      <c r="H2456" s="41">
        <v>1.4799999999961999</v>
      </c>
      <c r="I2456" s="45">
        <f t="shared" si="228"/>
        <v>1.4060475241286836</v>
      </c>
      <c r="J2456" s="23">
        <f t="shared" si="227"/>
        <v>1.6872570289544204E-3</v>
      </c>
      <c r="K2456" s="27">
        <f t="shared" si="227"/>
        <v>1.6872570289544205E-2</v>
      </c>
      <c r="L2456" s="27">
        <f t="shared" si="227"/>
        <v>0.16872570289544203</v>
      </c>
      <c r="M2456" s="27">
        <f t="shared" si="226"/>
        <v>1.6872570289544204</v>
      </c>
      <c r="N2456" s="27">
        <f t="shared" si="226"/>
        <v>168.72570289544205</v>
      </c>
      <c r="O2456" s="27">
        <f t="shared" si="226"/>
        <v>16.872570289544203</v>
      </c>
      <c r="P2456" s="27">
        <f t="shared" si="226"/>
        <v>1687.2570289544205</v>
      </c>
      <c r="Q2456" s="24">
        <f t="shared" si="229"/>
        <v>16872.570289544205</v>
      </c>
      <c r="R2456" s="19">
        <f t="shared" si="231"/>
        <v>168.72570289544205</v>
      </c>
    </row>
    <row r="2457" spans="7:18" ht="14.95" thickBot="1" x14ac:dyDescent="0.3">
      <c r="G2457">
        <f t="shared" si="230"/>
        <v>1.683376445472877E-2</v>
      </c>
      <c r="H2457" s="46">
        <v>1.4699999999961999</v>
      </c>
      <c r="I2457" s="45">
        <f t="shared" si="228"/>
        <v>1.4028137045607307</v>
      </c>
      <c r="J2457" s="23">
        <f t="shared" si="227"/>
        <v>1.6833764454728768E-3</v>
      </c>
      <c r="K2457" s="27">
        <f t="shared" si="227"/>
        <v>1.683376445472877E-2</v>
      </c>
      <c r="L2457" s="27">
        <f t="shared" si="227"/>
        <v>0.16833764454728767</v>
      </c>
      <c r="M2457" s="27">
        <f t="shared" si="226"/>
        <v>1.6833764454728768</v>
      </c>
      <c r="N2457" s="27">
        <f t="shared" si="226"/>
        <v>168.33764454728768</v>
      </c>
      <c r="O2457" s="27">
        <f t="shared" si="226"/>
        <v>16.833764454728769</v>
      </c>
      <c r="P2457" s="27">
        <f t="shared" si="226"/>
        <v>1683.3764454728769</v>
      </c>
      <c r="Q2457" s="24">
        <f t="shared" si="229"/>
        <v>16833.764454728767</v>
      </c>
      <c r="R2457" s="19">
        <f t="shared" si="231"/>
        <v>168.33764454728771</v>
      </c>
    </row>
    <row r="2458" spans="7:18" ht="14.95" thickBot="1" x14ac:dyDescent="0.3">
      <c r="G2458">
        <f t="shared" si="230"/>
        <v>1.6795047870856724E-2</v>
      </c>
      <c r="H2458" s="46">
        <v>1.4599999999961999</v>
      </c>
      <c r="I2458" s="45">
        <f t="shared" si="228"/>
        <v>1.3995873225713935</v>
      </c>
      <c r="J2458" s="23">
        <f t="shared" si="227"/>
        <v>1.6795047870856721E-3</v>
      </c>
      <c r="K2458" s="27">
        <f t="shared" si="227"/>
        <v>1.6795047870856721E-2</v>
      </c>
      <c r="L2458" s="27">
        <f t="shared" si="227"/>
        <v>0.16795047870856722</v>
      </c>
      <c r="M2458" s="27">
        <f t="shared" si="226"/>
        <v>1.6795047870856723</v>
      </c>
      <c r="N2458" s="27">
        <f t="shared" si="226"/>
        <v>167.95047870856723</v>
      </c>
      <c r="O2458" s="27">
        <f t="shared" si="226"/>
        <v>16.795047870856724</v>
      </c>
      <c r="P2458" s="27">
        <f t="shared" si="226"/>
        <v>1679.5047870856722</v>
      </c>
      <c r="Q2458" s="24">
        <f t="shared" si="229"/>
        <v>16795.047870856721</v>
      </c>
      <c r="R2458" s="19">
        <f t="shared" si="231"/>
        <v>167.95047870856723</v>
      </c>
    </row>
    <row r="2459" spans="7:18" ht="14.95" thickBot="1" x14ac:dyDescent="0.3">
      <c r="G2459">
        <f t="shared" si="230"/>
        <v>1.6756420332656591E-2</v>
      </c>
      <c r="H2459" s="46">
        <v>1.4499999999962001</v>
      </c>
      <c r="I2459" s="45">
        <f t="shared" si="228"/>
        <v>1.396368361054716</v>
      </c>
      <c r="J2459" s="23">
        <f t="shared" si="227"/>
        <v>1.6756420332656591E-3</v>
      </c>
      <c r="K2459" s="27">
        <f t="shared" si="227"/>
        <v>1.6756420332656591E-2</v>
      </c>
      <c r="L2459" s="27">
        <f t="shared" si="227"/>
        <v>0.16756420332656591</v>
      </c>
      <c r="M2459" s="27">
        <f t="shared" si="226"/>
        <v>1.675642033265659</v>
      </c>
      <c r="N2459" s="27">
        <f t="shared" si="226"/>
        <v>167.56420332656592</v>
      </c>
      <c r="O2459" s="27">
        <f t="shared" si="226"/>
        <v>16.756420332656592</v>
      </c>
      <c r="P2459" s="27">
        <f t="shared" si="226"/>
        <v>1675.6420332656592</v>
      </c>
      <c r="Q2459" s="24">
        <f t="shared" si="229"/>
        <v>16756.420332656591</v>
      </c>
      <c r="R2459" s="19">
        <f t="shared" si="231"/>
        <v>167.56420332656592</v>
      </c>
    </row>
    <row r="2460" spans="7:18" ht="14.95" thickBot="1" x14ac:dyDescent="0.3">
      <c r="G2460">
        <f t="shared" si="230"/>
        <v>1.6717881635329012E-2</v>
      </c>
      <c r="H2460" s="41">
        <v>1.4399999999962001</v>
      </c>
      <c r="I2460" s="45">
        <f t="shared" si="228"/>
        <v>1.3931568029440842</v>
      </c>
      <c r="J2460" s="23">
        <f t="shared" si="227"/>
        <v>1.671788163532901E-3</v>
      </c>
      <c r="K2460" s="27">
        <f t="shared" si="227"/>
        <v>1.6717881635329012E-2</v>
      </c>
      <c r="L2460" s="27">
        <f t="shared" si="227"/>
        <v>0.1671788163532901</v>
      </c>
      <c r="M2460" s="27">
        <f t="shared" si="226"/>
        <v>1.6717881635329011</v>
      </c>
      <c r="N2460" s="27">
        <f t="shared" si="226"/>
        <v>167.1788163532901</v>
      </c>
      <c r="O2460" s="27">
        <f t="shared" si="226"/>
        <v>16.717881635329011</v>
      </c>
      <c r="P2460" s="27">
        <f t="shared" si="226"/>
        <v>1671.7881635329011</v>
      </c>
      <c r="Q2460" s="24">
        <f t="shared" si="229"/>
        <v>16717.881635329009</v>
      </c>
      <c r="R2460" s="19">
        <f t="shared" si="231"/>
        <v>167.17881635329013</v>
      </c>
    </row>
    <row r="2461" spans="7:18" ht="14.95" thickBot="1" x14ac:dyDescent="0.3">
      <c r="G2461">
        <f t="shared" si="230"/>
        <v>1.6679431574545645E-2</v>
      </c>
      <c r="H2461" s="46">
        <v>1.4299999999962001</v>
      </c>
      <c r="I2461" s="45">
        <f t="shared" si="228"/>
        <v>1.3899526312121371</v>
      </c>
      <c r="J2461" s="23">
        <f t="shared" si="227"/>
        <v>1.6679431574545644E-3</v>
      </c>
      <c r="K2461" s="27">
        <f t="shared" si="227"/>
        <v>1.6679431574545645E-2</v>
      </c>
      <c r="L2461" s="27">
        <f t="shared" si="227"/>
        <v>0.16679431574545645</v>
      </c>
      <c r="M2461" s="27">
        <f t="shared" si="226"/>
        <v>1.6679431574545645</v>
      </c>
      <c r="N2461" s="27">
        <f t="shared" si="226"/>
        <v>166.79431574545646</v>
      </c>
      <c r="O2461" s="27">
        <f t="shared" si="226"/>
        <v>16.679431574545646</v>
      </c>
      <c r="P2461" s="27">
        <f t="shared" si="226"/>
        <v>1667.9431574545645</v>
      </c>
      <c r="Q2461" s="24">
        <f t="shared" si="229"/>
        <v>16679.431574545644</v>
      </c>
      <c r="R2461" s="19">
        <f t="shared" si="231"/>
        <v>166.79431574545646</v>
      </c>
    </row>
    <row r="2462" spans="7:18" ht="14.95" thickBot="1" x14ac:dyDescent="0.3">
      <c r="G2462">
        <f t="shared" si="230"/>
        <v>1.6641069946448102E-2</v>
      </c>
      <c r="H2462" s="46">
        <v>1.4199999999962001</v>
      </c>
      <c r="I2462" s="45">
        <f t="shared" si="228"/>
        <v>1.3867558288706752</v>
      </c>
      <c r="J2462" s="23">
        <f t="shared" si="227"/>
        <v>1.6641069946448101E-3</v>
      </c>
      <c r="K2462" s="27">
        <f t="shared" si="227"/>
        <v>1.6641069946448102E-2</v>
      </c>
      <c r="L2462" s="27">
        <f t="shared" si="227"/>
        <v>0.166410699464481</v>
      </c>
      <c r="M2462" s="27">
        <f t="shared" si="226"/>
        <v>1.6641069946448102</v>
      </c>
      <c r="N2462" s="27">
        <f t="shared" si="226"/>
        <v>166.41069946448101</v>
      </c>
      <c r="O2462" s="27">
        <f t="shared" si="226"/>
        <v>16.641069946448102</v>
      </c>
      <c r="P2462" s="27">
        <f t="shared" si="226"/>
        <v>1664.1069946448101</v>
      </c>
      <c r="Q2462" s="24">
        <f t="shared" si="229"/>
        <v>16641.0699464481</v>
      </c>
      <c r="R2462" s="19">
        <f t="shared" si="231"/>
        <v>166.41069946448101</v>
      </c>
    </row>
    <row r="2463" spans="7:18" ht="14.95" thickBot="1" x14ac:dyDescent="0.3">
      <c r="G2463">
        <f t="shared" si="230"/>
        <v>1.6602796547646844E-2</v>
      </c>
      <c r="H2463" s="46">
        <v>1.4099999999962001</v>
      </c>
      <c r="I2463" s="45">
        <f t="shared" si="228"/>
        <v>1.3835663789705703</v>
      </c>
      <c r="J2463" s="23">
        <f t="shared" si="227"/>
        <v>1.6602796547646843E-3</v>
      </c>
      <c r="K2463" s="27">
        <f t="shared" si="227"/>
        <v>1.6602796547646844E-2</v>
      </c>
      <c r="L2463" s="27">
        <f t="shared" si="227"/>
        <v>0.16602796547646845</v>
      </c>
      <c r="M2463" s="27">
        <f t="shared" si="226"/>
        <v>1.6602796547646843</v>
      </c>
      <c r="N2463" s="27">
        <f t="shared" si="226"/>
        <v>166.02796547646844</v>
      </c>
      <c r="O2463" s="27">
        <f t="shared" si="226"/>
        <v>16.602796547646843</v>
      </c>
      <c r="P2463" s="27">
        <f t="shared" si="226"/>
        <v>1660.2796547646844</v>
      </c>
      <c r="Q2463" s="24">
        <f t="shared" si="229"/>
        <v>16602.796547646845</v>
      </c>
      <c r="R2463" s="19">
        <f t="shared" si="231"/>
        <v>166.02796547646847</v>
      </c>
    </row>
    <row r="2464" spans="7:18" ht="14.95" thickBot="1" x14ac:dyDescent="0.3">
      <c r="G2464">
        <f t="shared" si="230"/>
        <v>1.6564611175220127E-2</v>
      </c>
      <c r="H2464" s="41">
        <v>1.3999999999962001</v>
      </c>
      <c r="I2464" s="45">
        <f t="shared" si="228"/>
        <v>1.3803842646016771</v>
      </c>
      <c r="J2464" s="23">
        <f t="shared" si="227"/>
        <v>1.6564611175220124E-3</v>
      </c>
      <c r="K2464" s="27">
        <f t="shared" si="227"/>
        <v>1.6564611175220123E-2</v>
      </c>
      <c r="L2464" s="27">
        <f t="shared" si="227"/>
        <v>0.16564611175220126</v>
      </c>
      <c r="M2464" s="27">
        <f t="shared" si="226"/>
        <v>1.6564611175220125</v>
      </c>
      <c r="N2464" s="27">
        <f t="shared" si="226"/>
        <v>165.64611175220125</v>
      </c>
      <c r="O2464" s="27">
        <f t="shared" si="226"/>
        <v>16.564611175220126</v>
      </c>
      <c r="P2464" s="27">
        <f t="shared" si="226"/>
        <v>1656.4611175220125</v>
      </c>
      <c r="Q2464" s="24">
        <f t="shared" si="229"/>
        <v>16564.611175220125</v>
      </c>
      <c r="R2464" s="19">
        <f t="shared" si="231"/>
        <v>165.64611175220125</v>
      </c>
    </row>
    <row r="2465" spans="7:18" ht="14.95" thickBot="1" x14ac:dyDescent="0.3">
      <c r="G2465">
        <f t="shared" si="230"/>
        <v>1.6526513626712896E-2</v>
      </c>
      <c r="H2465" s="46">
        <v>1.3899999999962001</v>
      </c>
      <c r="I2465" s="45">
        <f t="shared" si="228"/>
        <v>1.3772094688927414</v>
      </c>
      <c r="J2465" s="23">
        <f t="shared" si="227"/>
        <v>1.6526513626712897E-3</v>
      </c>
      <c r="K2465" s="27">
        <f t="shared" si="227"/>
        <v>1.6526513626712896E-2</v>
      </c>
      <c r="L2465" s="27">
        <f t="shared" si="227"/>
        <v>0.16526513626712896</v>
      </c>
      <c r="M2465" s="27">
        <f t="shared" si="226"/>
        <v>1.6526513626712895</v>
      </c>
      <c r="N2465" s="27">
        <f t="shared" si="226"/>
        <v>165.26513626712895</v>
      </c>
      <c r="O2465" s="27">
        <f t="shared" si="226"/>
        <v>16.526513626712898</v>
      </c>
      <c r="P2465" s="27">
        <f t="shared" ref="M2465:P2528" si="232">P$3*$T$4*($I2465/1000)</f>
        <v>1652.6513626712897</v>
      </c>
      <c r="Q2465" s="24">
        <f t="shared" si="229"/>
        <v>16526.513626712898</v>
      </c>
      <c r="R2465" s="19">
        <f t="shared" si="231"/>
        <v>165.26513626712898</v>
      </c>
    </row>
    <row r="2466" spans="7:18" ht="14.95" thickBot="1" x14ac:dyDescent="0.3">
      <c r="G2466">
        <f t="shared" si="230"/>
        <v>1.6488503700135757E-2</v>
      </c>
      <c r="H2466" s="46">
        <v>1.3799999999962</v>
      </c>
      <c r="I2466" s="45">
        <f t="shared" si="228"/>
        <v>1.3740419750113131</v>
      </c>
      <c r="J2466" s="23">
        <f t="shared" si="227"/>
        <v>1.6488503700135757E-3</v>
      </c>
      <c r="K2466" s="27">
        <f t="shared" si="227"/>
        <v>1.6488503700135757E-2</v>
      </c>
      <c r="L2466" s="27">
        <f t="shared" si="227"/>
        <v>0.16488503700135757</v>
      </c>
      <c r="M2466" s="27">
        <f t="shared" si="232"/>
        <v>1.6488503700135757</v>
      </c>
      <c r="N2466" s="27">
        <f t="shared" si="232"/>
        <v>164.88503700135757</v>
      </c>
      <c r="O2466" s="27">
        <f t="shared" si="232"/>
        <v>16.488503700135759</v>
      </c>
      <c r="P2466" s="27">
        <f t="shared" si="232"/>
        <v>1648.8503700135757</v>
      </c>
      <c r="Q2466" s="24">
        <f t="shared" si="229"/>
        <v>16488.503700135756</v>
      </c>
      <c r="R2466" s="19">
        <f t="shared" si="231"/>
        <v>164.88503700135757</v>
      </c>
    </row>
    <row r="2467" spans="7:18" ht="14.95" thickBot="1" x14ac:dyDescent="0.3">
      <c r="G2467">
        <f t="shared" si="230"/>
        <v>1.6450581193963473E-2</v>
      </c>
      <c r="H2467" s="46">
        <v>1.3699999999960999</v>
      </c>
      <c r="I2467" s="45">
        <f t="shared" si="228"/>
        <v>1.3708817661636226</v>
      </c>
      <c r="J2467" s="23">
        <f t="shared" ref="J2467:P2530" si="233">J$3*$T$4*($I2467/1000)</f>
        <v>1.645058119396347E-3</v>
      </c>
      <c r="K2467" s="27">
        <f t="shared" si="233"/>
        <v>1.6450581193963469E-2</v>
      </c>
      <c r="L2467" s="27">
        <f t="shared" si="233"/>
        <v>0.16450581193963471</v>
      </c>
      <c r="M2467" s="27">
        <f t="shared" si="232"/>
        <v>1.6450581193963472</v>
      </c>
      <c r="N2467" s="27">
        <f t="shared" si="232"/>
        <v>164.5058119396347</v>
      </c>
      <c r="O2467" s="27">
        <f t="shared" si="232"/>
        <v>16.450581193963473</v>
      </c>
      <c r="P2467" s="27">
        <f t="shared" si="232"/>
        <v>1645.0581193963471</v>
      </c>
      <c r="Q2467" s="24">
        <f t="shared" si="229"/>
        <v>16450.581193963473</v>
      </c>
      <c r="R2467" s="19">
        <f t="shared" si="231"/>
        <v>164.50581193963473</v>
      </c>
    </row>
    <row r="2468" spans="7:18" ht="14.95" thickBot="1" x14ac:dyDescent="0.3">
      <c r="G2468">
        <f t="shared" si="230"/>
        <v>1.6412745907135453E-2</v>
      </c>
      <c r="H2468" s="41">
        <v>1.3599999999961001</v>
      </c>
      <c r="I2468" s="45">
        <f t="shared" si="228"/>
        <v>1.3677288255946209</v>
      </c>
      <c r="J2468" s="23">
        <f t="shared" si="233"/>
        <v>1.6412745907135452E-3</v>
      </c>
      <c r="K2468" s="27">
        <f t="shared" si="233"/>
        <v>1.6412745907135453E-2</v>
      </c>
      <c r="L2468" s="27">
        <f t="shared" si="233"/>
        <v>0.16412745907135451</v>
      </c>
      <c r="M2468" s="27">
        <f t="shared" si="232"/>
        <v>1.6412745907135453</v>
      </c>
      <c r="N2468" s="27">
        <f t="shared" si="232"/>
        <v>164.12745907135451</v>
      </c>
      <c r="O2468" s="27">
        <f t="shared" si="232"/>
        <v>16.412745907135452</v>
      </c>
      <c r="P2468" s="27">
        <f t="shared" si="232"/>
        <v>1641.2745907135452</v>
      </c>
      <c r="Q2468" s="24">
        <f t="shared" si="229"/>
        <v>16412.74590713545</v>
      </c>
      <c r="R2468" s="19">
        <f t="shared" si="231"/>
        <v>164.12745907135454</v>
      </c>
    </row>
    <row r="2469" spans="7:18" ht="14.95" thickBot="1" x14ac:dyDescent="0.3">
      <c r="G2469">
        <f t="shared" si="230"/>
        <v>1.637499763905239E-2</v>
      </c>
      <c r="H2469" s="46">
        <v>1.3499999999961001</v>
      </c>
      <c r="I2469" s="45">
        <f t="shared" si="228"/>
        <v>1.3645831365876993</v>
      </c>
      <c r="J2469" s="23">
        <f t="shared" si="233"/>
        <v>1.6374997639052389E-3</v>
      </c>
      <c r="K2469" s="27">
        <f t="shared" si="233"/>
        <v>1.637499763905239E-2</v>
      </c>
      <c r="L2469" s="27">
        <f t="shared" si="233"/>
        <v>0.16374997639052391</v>
      </c>
      <c r="M2469" s="27">
        <f t="shared" si="232"/>
        <v>1.6374997639052391</v>
      </c>
      <c r="N2469" s="27">
        <f t="shared" si="232"/>
        <v>163.7499763905239</v>
      </c>
      <c r="O2469" s="27">
        <f t="shared" si="232"/>
        <v>16.374997639052392</v>
      </c>
      <c r="P2469" s="27">
        <f t="shared" si="232"/>
        <v>1637.499763905239</v>
      </c>
      <c r="Q2469" s="24">
        <f t="shared" si="229"/>
        <v>16374.99763905239</v>
      </c>
      <c r="R2469" s="19">
        <f t="shared" si="231"/>
        <v>163.7499763905239</v>
      </c>
    </row>
    <row r="2470" spans="7:18" ht="14.95" thickBot="1" x14ac:dyDescent="0.3">
      <c r="G2470">
        <f t="shared" si="230"/>
        <v>1.633733618957673E-2</v>
      </c>
      <c r="H2470" s="46">
        <v>1.3399999999961001</v>
      </c>
      <c r="I2470" s="45">
        <f t="shared" si="228"/>
        <v>1.3614446824647275</v>
      </c>
      <c r="J2470" s="23">
        <f t="shared" si="233"/>
        <v>1.6337336189576732E-3</v>
      </c>
      <c r="K2470" s="27">
        <f t="shared" si="233"/>
        <v>1.633733618957673E-2</v>
      </c>
      <c r="L2470" s="27">
        <f t="shared" si="233"/>
        <v>0.16337336189576732</v>
      </c>
      <c r="M2470" s="27">
        <f t="shared" si="232"/>
        <v>1.6337336189576732</v>
      </c>
      <c r="N2470" s="27">
        <f t="shared" si="232"/>
        <v>163.37336189576732</v>
      </c>
      <c r="O2470" s="27">
        <f t="shared" si="232"/>
        <v>16.337336189576732</v>
      </c>
      <c r="P2470" s="27">
        <f t="shared" si="232"/>
        <v>1633.7336189576731</v>
      </c>
      <c r="Q2470" s="24">
        <f t="shared" si="229"/>
        <v>16337.336189576732</v>
      </c>
      <c r="R2470" s="19">
        <f t="shared" si="231"/>
        <v>163.37336189576732</v>
      </c>
    </row>
    <row r="2471" spans="7:18" ht="14.95" thickBot="1" x14ac:dyDescent="0.3">
      <c r="G2471">
        <f t="shared" si="230"/>
        <v>1.6299761359031214E-2</v>
      </c>
      <c r="H2471" s="46">
        <v>1.3299999999961001</v>
      </c>
      <c r="I2471" s="45">
        <f t="shared" si="228"/>
        <v>1.3583134465859343</v>
      </c>
      <c r="J2471" s="23">
        <f t="shared" si="233"/>
        <v>1.6299761359031212E-3</v>
      </c>
      <c r="K2471" s="27">
        <f t="shared" si="233"/>
        <v>1.629976135903121E-2</v>
      </c>
      <c r="L2471" s="27">
        <f t="shared" si="233"/>
        <v>0.16299761359031212</v>
      </c>
      <c r="M2471" s="27">
        <f t="shared" si="232"/>
        <v>1.6299761359031213</v>
      </c>
      <c r="N2471" s="27">
        <f t="shared" si="232"/>
        <v>162.99761359031211</v>
      </c>
      <c r="O2471" s="27">
        <f t="shared" si="232"/>
        <v>16.299761359031212</v>
      </c>
      <c r="P2471" s="27">
        <f t="shared" si="232"/>
        <v>1629.9761359031213</v>
      </c>
      <c r="Q2471" s="24">
        <f t="shared" si="229"/>
        <v>16299.761359031214</v>
      </c>
      <c r="R2471" s="19">
        <f t="shared" si="231"/>
        <v>162.99761359031214</v>
      </c>
    </row>
    <row r="2472" spans="7:18" ht="14.95" thickBot="1" x14ac:dyDescent="0.3">
      <c r="G2472">
        <f t="shared" si="230"/>
        <v>1.6262272948197831E-2</v>
      </c>
      <c r="H2472" s="41">
        <v>1.3199999999961001</v>
      </c>
      <c r="I2472" s="45">
        <f t="shared" si="228"/>
        <v>1.3551894123498192</v>
      </c>
      <c r="J2472" s="23">
        <f t="shared" si="233"/>
        <v>1.626227294819783E-3</v>
      </c>
      <c r="K2472" s="27">
        <f t="shared" si="233"/>
        <v>1.6262272948197831E-2</v>
      </c>
      <c r="L2472" s="27">
        <f t="shared" si="233"/>
        <v>0.16262272948197828</v>
      </c>
      <c r="M2472" s="27">
        <f t="shared" si="232"/>
        <v>1.6262272948197829</v>
      </c>
      <c r="N2472" s="27">
        <f t="shared" si="232"/>
        <v>162.6227294819783</v>
      </c>
      <c r="O2472" s="27">
        <f t="shared" si="232"/>
        <v>16.262272948197829</v>
      </c>
      <c r="P2472" s="27">
        <f t="shared" si="232"/>
        <v>1626.2272948197829</v>
      </c>
      <c r="Q2472" s="24">
        <f t="shared" si="229"/>
        <v>16262.272948197829</v>
      </c>
      <c r="R2472" s="19">
        <f t="shared" si="231"/>
        <v>162.6227294819783</v>
      </c>
    </row>
    <row r="2473" spans="7:18" ht="14.95" thickBot="1" x14ac:dyDescent="0.3">
      <c r="G2473">
        <f t="shared" si="230"/>
        <v>1.6224870758316755E-2</v>
      </c>
      <c r="H2473" s="46">
        <v>1.3099999999961001</v>
      </c>
      <c r="I2473" s="45">
        <f t="shared" si="228"/>
        <v>1.352072563193063</v>
      </c>
      <c r="J2473" s="23">
        <f t="shared" si="233"/>
        <v>1.6224870758316757E-3</v>
      </c>
      <c r="K2473" s="27">
        <f t="shared" si="233"/>
        <v>1.6224870758316759E-2</v>
      </c>
      <c r="L2473" s="27">
        <f t="shared" si="233"/>
        <v>0.16224870758316756</v>
      </c>
      <c r="M2473" s="27">
        <f t="shared" si="232"/>
        <v>1.6224870758316756</v>
      </c>
      <c r="N2473" s="27">
        <f t="shared" si="232"/>
        <v>162.24870758316757</v>
      </c>
      <c r="O2473" s="27">
        <f t="shared" si="232"/>
        <v>16.224870758316758</v>
      </c>
      <c r="P2473" s="27">
        <f t="shared" si="232"/>
        <v>1622.4870758316756</v>
      </c>
      <c r="Q2473" s="24">
        <f t="shared" si="229"/>
        <v>16224.870758316756</v>
      </c>
      <c r="R2473" s="19">
        <f t="shared" si="231"/>
        <v>162.24870758316757</v>
      </c>
    </row>
    <row r="2474" spans="7:18" ht="14.95" thickBot="1" x14ac:dyDescent="0.3">
      <c r="G2474">
        <f t="shared" si="230"/>
        <v>1.6187554591085309E-2</v>
      </c>
      <c r="H2474" s="46">
        <v>1.2999999999961001</v>
      </c>
      <c r="I2474" s="45">
        <f t="shared" si="228"/>
        <v>1.3489628825904423</v>
      </c>
      <c r="J2474" s="23">
        <f t="shared" si="233"/>
        <v>1.6187554591085309E-3</v>
      </c>
      <c r="K2474" s="27">
        <f t="shared" si="233"/>
        <v>1.6187554591085309E-2</v>
      </c>
      <c r="L2474" s="27">
        <f t="shared" si="233"/>
        <v>0.16187554591085307</v>
      </c>
      <c r="M2474" s="27">
        <f t="shared" si="232"/>
        <v>1.6187554591085309</v>
      </c>
      <c r="N2474" s="27">
        <f t="shared" si="232"/>
        <v>161.87554591085308</v>
      </c>
      <c r="O2474" s="27">
        <f t="shared" si="232"/>
        <v>16.187554591085309</v>
      </c>
      <c r="P2474" s="27">
        <f t="shared" si="232"/>
        <v>1618.7554591085309</v>
      </c>
      <c r="Q2474" s="24">
        <f t="shared" si="229"/>
        <v>16187.554591085309</v>
      </c>
      <c r="R2474" s="19">
        <f t="shared" si="231"/>
        <v>161.87554591085311</v>
      </c>
    </row>
    <row r="2475" spans="7:18" ht="14.95" thickBot="1" x14ac:dyDescent="0.3">
      <c r="G2475">
        <f t="shared" si="230"/>
        <v>1.6150324248656877E-2</v>
      </c>
      <c r="H2475" s="46">
        <v>1.2899999999961</v>
      </c>
      <c r="I2475" s="45">
        <f t="shared" si="228"/>
        <v>1.3458603540547398</v>
      </c>
      <c r="J2475" s="23">
        <f t="shared" si="233"/>
        <v>1.6150324248656877E-3</v>
      </c>
      <c r="K2475" s="27">
        <f t="shared" si="233"/>
        <v>1.615032424865688E-2</v>
      </c>
      <c r="L2475" s="27">
        <f t="shared" si="233"/>
        <v>0.16150324248656878</v>
      </c>
      <c r="M2475" s="27">
        <f t="shared" si="232"/>
        <v>1.6150324248656878</v>
      </c>
      <c r="N2475" s="27">
        <f t="shared" si="232"/>
        <v>161.50324248656878</v>
      </c>
      <c r="O2475" s="27">
        <f t="shared" si="232"/>
        <v>16.150324248656879</v>
      </c>
      <c r="P2475" s="27">
        <f t="shared" si="232"/>
        <v>1615.032424865688</v>
      </c>
      <c r="Q2475" s="24">
        <f t="shared" si="229"/>
        <v>16150.32424865688</v>
      </c>
      <c r="R2475" s="19">
        <f t="shared" si="231"/>
        <v>161.50324248656881</v>
      </c>
    </row>
    <row r="2476" spans="7:18" ht="14.95" thickBot="1" x14ac:dyDescent="0.3">
      <c r="G2476">
        <f t="shared" si="230"/>
        <v>1.6113179533639898E-2</v>
      </c>
      <c r="H2476" s="41">
        <v>1.2799999999961</v>
      </c>
      <c r="I2476" s="45">
        <f t="shared" si="228"/>
        <v>1.3427649611366581</v>
      </c>
      <c r="J2476" s="23">
        <f t="shared" si="233"/>
        <v>1.6113179533639897E-3</v>
      </c>
      <c r="K2476" s="27">
        <f t="shared" si="233"/>
        <v>1.6113179533639898E-2</v>
      </c>
      <c r="L2476" s="27">
        <f t="shared" si="233"/>
        <v>0.16113179533639896</v>
      </c>
      <c r="M2476" s="27">
        <f t="shared" si="232"/>
        <v>1.6113179533639896</v>
      </c>
      <c r="N2476" s="27">
        <f t="shared" si="232"/>
        <v>161.13179533639897</v>
      </c>
      <c r="O2476" s="27">
        <f t="shared" si="232"/>
        <v>16.113179533639897</v>
      </c>
      <c r="P2476" s="27">
        <f t="shared" si="232"/>
        <v>1611.3179533639898</v>
      </c>
      <c r="Q2476" s="24">
        <f t="shared" si="229"/>
        <v>16113.179533639899</v>
      </c>
      <c r="R2476" s="19">
        <f t="shared" si="231"/>
        <v>161.13179533639899</v>
      </c>
    </row>
    <row r="2477" spans="7:18" ht="14.95" thickBot="1" x14ac:dyDescent="0.3">
      <c r="G2477">
        <f t="shared" si="230"/>
        <v>1.6076120249096784E-2</v>
      </c>
      <c r="H2477" s="46">
        <v>1.2699999999961</v>
      </c>
      <c r="I2477" s="45">
        <f t="shared" si="228"/>
        <v>1.3396766874247321</v>
      </c>
      <c r="J2477" s="23">
        <f t="shared" si="233"/>
        <v>1.6076120249096785E-3</v>
      </c>
      <c r="K2477" s="27">
        <f t="shared" si="233"/>
        <v>1.6076120249096784E-2</v>
      </c>
      <c r="L2477" s="27">
        <f t="shared" si="233"/>
        <v>0.16076120249096784</v>
      </c>
      <c r="M2477" s="27">
        <f t="shared" si="232"/>
        <v>1.6076120249096786</v>
      </c>
      <c r="N2477" s="27">
        <f t="shared" si="232"/>
        <v>160.76120249096786</v>
      </c>
      <c r="O2477" s="27">
        <f t="shared" si="232"/>
        <v>16.076120249096785</v>
      </c>
      <c r="P2477" s="27">
        <f t="shared" si="232"/>
        <v>1607.6120249096784</v>
      </c>
      <c r="Q2477" s="24">
        <f t="shared" si="229"/>
        <v>16076.120249096784</v>
      </c>
      <c r="R2477" s="19">
        <f t="shared" si="231"/>
        <v>160.76120249096786</v>
      </c>
    </row>
    <row r="2478" spans="7:18" ht="14.95" thickBot="1" x14ac:dyDescent="0.3">
      <c r="G2478">
        <f t="shared" si="230"/>
        <v>1.6039146198542905E-2</v>
      </c>
      <c r="H2478" s="46">
        <v>1.2599999999961</v>
      </c>
      <c r="I2478" s="45">
        <f t="shared" si="228"/>
        <v>1.3365955165452421</v>
      </c>
      <c r="J2478" s="23">
        <f t="shared" si="233"/>
        <v>1.6039146198542904E-3</v>
      </c>
      <c r="K2478" s="27">
        <f t="shared" si="233"/>
        <v>1.6039146198542905E-2</v>
      </c>
      <c r="L2478" s="27">
        <f t="shared" si="233"/>
        <v>0.16039146198542903</v>
      </c>
      <c r="M2478" s="27">
        <f t="shared" si="232"/>
        <v>1.6039146198542904</v>
      </c>
      <c r="N2478" s="27">
        <f t="shared" si="232"/>
        <v>160.39146198542903</v>
      </c>
      <c r="O2478" s="27">
        <f t="shared" si="232"/>
        <v>16.039146198542905</v>
      </c>
      <c r="P2478" s="27">
        <f t="shared" si="232"/>
        <v>1603.9146198542903</v>
      </c>
      <c r="Q2478" s="24">
        <f t="shared" si="229"/>
        <v>16039.146198542903</v>
      </c>
      <c r="R2478" s="19">
        <f t="shared" si="231"/>
        <v>160.39146198542903</v>
      </c>
    </row>
    <row r="2479" spans="7:18" ht="14.95" thickBot="1" x14ac:dyDescent="0.3">
      <c r="G2479">
        <f t="shared" si="230"/>
        <v>1.6002257185945518E-2</v>
      </c>
      <c r="H2479" s="46">
        <v>1.2499999999961</v>
      </c>
      <c r="I2479" s="45">
        <f t="shared" si="228"/>
        <v>1.3335214321621265</v>
      </c>
      <c r="J2479" s="23">
        <f t="shared" si="233"/>
        <v>1.6002257185945517E-3</v>
      </c>
      <c r="K2479" s="27">
        <f t="shared" si="233"/>
        <v>1.6002257185945518E-2</v>
      </c>
      <c r="L2479" s="27">
        <f t="shared" si="233"/>
        <v>0.16002257185945518</v>
      </c>
      <c r="M2479" s="27">
        <f t="shared" si="232"/>
        <v>1.6002257185945516</v>
      </c>
      <c r="N2479" s="27">
        <f t="shared" si="232"/>
        <v>160.02257185945518</v>
      </c>
      <c r="O2479" s="27">
        <f t="shared" si="232"/>
        <v>16.002257185945517</v>
      </c>
      <c r="P2479" s="27">
        <f t="shared" si="232"/>
        <v>1600.2257185945518</v>
      </c>
      <c r="Q2479" s="24">
        <f t="shared" si="229"/>
        <v>16002.257185945518</v>
      </c>
      <c r="R2479" s="19">
        <f t="shared" si="231"/>
        <v>160.02257185945518</v>
      </c>
    </row>
    <row r="2480" spans="7:18" ht="14.95" thickBot="1" x14ac:dyDescent="0.3">
      <c r="G2480">
        <f t="shared" si="230"/>
        <v>1.5965453015722757E-2</v>
      </c>
      <c r="H2480" s="41">
        <v>1.2399999999961</v>
      </c>
      <c r="I2480" s="45">
        <f t="shared" si="228"/>
        <v>1.3304544179768965</v>
      </c>
      <c r="J2480" s="23">
        <f t="shared" si="233"/>
        <v>1.5965453015722756E-3</v>
      </c>
      <c r="K2480" s="27">
        <f t="shared" si="233"/>
        <v>1.5965453015722757E-2</v>
      </c>
      <c r="L2480" s="27">
        <f t="shared" si="233"/>
        <v>0.15965453015722755</v>
      </c>
      <c r="M2480" s="27">
        <f t="shared" si="232"/>
        <v>1.5965453015722757</v>
      </c>
      <c r="N2480" s="27">
        <f t="shared" si="232"/>
        <v>159.65453015722755</v>
      </c>
      <c r="O2480" s="27">
        <f t="shared" si="232"/>
        <v>15.965453015722757</v>
      </c>
      <c r="P2480" s="27">
        <f t="shared" si="232"/>
        <v>1596.5453015722755</v>
      </c>
      <c r="Q2480" s="24">
        <f t="shared" si="229"/>
        <v>15965.453015722755</v>
      </c>
      <c r="R2480" s="19">
        <f t="shared" si="231"/>
        <v>159.65453015722755</v>
      </c>
    </row>
    <row r="2481" spans="7:18" ht="14.95" thickBot="1" x14ac:dyDescent="0.3">
      <c r="G2481">
        <f t="shared" si="230"/>
        <v>1.5928733492742569E-2</v>
      </c>
      <c r="H2481" s="46">
        <v>1.2299999999961</v>
      </c>
      <c r="I2481" s="45">
        <f t="shared" si="228"/>
        <v>1.3273944577285475</v>
      </c>
      <c r="J2481" s="23">
        <f t="shared" si="233"/>
        <v>1.5928733492742569E-3</v>
      </c>
      <c r="K2481" s="27">
        <f t="shared" si="233"/>
        <v>1.5928733492742569E-2</v>
      </c>
      <c r="L2481" s="27">
        <f t="shared" si="233"/>
        <v>0.15928733492742569</v>
      </c>
      <c r="M2481" s="27">
        <f t="shared" si="232"/>
        <v>1.5928733492742571</v>
      </c>
      <c r="N2481" s="27">
        <f t="shared" si="232"/>
        <v>159.28733492742569</v>
      </c>
      <c r="O2481" s="27">
        <f t="shared" si="232"/>
        <v>15.92873349274257</v>
      </c>
      <c r="P2481" s="27">
        <f t="shared" si="232"/>
        <v>1592.873349274257</v>
      </c>
      <c r="Q2481" s="24">
        <f t="shared" si="229"/>
        <v>15928.733492742571</v>
      </c>
      <c r="R2481" s="19">
        <f t="shared" si="231"/>
        <v>159.28733492742572</v>
      </c>
    </row>
    <row r="2482" spans="7:18" ht="14.95" thickBot="1" x14ac:dyDescent="0.3">
      <c r="G2482">
        <f t="shared" si="230"/>
        <v>1.5892098422321706E-2</v>
      </c>
      <c r="H2482" s="46">
        <v>1.2199999999961</v>
      </c>
      <c r="I2482" s="45">
        <f t="shared" si="228"/>
        <v>1.3243415351934755</v>
      </c>
      <c r="J2482" s="23">
        <f t="shared" si="233"/>
        <v>1.5892098422321708E-3</v>
      </c>
      <c r="K2482" s="27">
        <f t="shared" si="233"/>
        <v>1.5892098422321706E-2</v>
      </c>
      <c r="L2482" s="27">
        <f t="shared" si="233"/>
        <v>0.15892098422321707</v>
      </c>
      <c r="M2482" s="27">
        <f t="shared" si="232"/>
        <v>1.5892098422321708</v>
      </c>
      <c r="N2482" s="27">
        <f t="shared" si="232"/>
        <v>158.92098422321706</v>
      </c>
      <c r="O2482" s="27">
        <f t="shared" si="232"/>
        <v>15.892098422321707</v>
      </c>
      <c r="P2482" s="27">
        <f t="shared" si="232"/>
        <v>1589.2098422321708</v>
      </c>
      <c r="Q2482" s="24">
        <f t="shared" si="229"/>
        <v>15892.098422321707</v>
      </c>
      <c r="R2482" s="19">
        <f t="shared" si="231"/>
        <v>158.92098422321709</v>
      </c>
    </row>
    <row r="2483" spans="7:18" ht="14.95" thickBot="1" x14ac:dyDescent="0.3">
      <c r="G2483">
        <f t="shared" si="230"/>
        <v>1.5855547610224667E-2</v>
      </c>
      <c r="H2483" s="46">
        <v>1.2099999999961</v>
      </c>
      <c r="I2483" s="45">
        <f t="shared" si="228"/>
        <v>1.3212956341853888</v>
      </c>
      <c r="J2483" s="23">
        <f t="shared" si="233"/>
        <v>1.5855547610224665E-3</v>
      </c>
      <c r="K2483" s="27">
        <f t="shared" si="233"/>
        <v>1.5855547610224667E-2</v>
      </c>
      <c r="L2483" s="27">
        <f t="shared" si="233"/>
        <v>0.15855547610224666</v>
      </c>
      <c r="M2483" s="27">
        <f t="shared" si="232"/>
        <v>1.5855547610224665</v>
      </c>
      <c r="N2483" s="27">
        <f t="shared" si="232"/>
        <v>158.55547610224664</v>
      </c>
      <c r="O2483" s="27">
        <f t="shared" si="232"/>
        <v>15.855547610224665</v>
      </c>
      <c r="P2483" s="27">
        <f t="shared" si="232"/>
        <v>1585.5547610224664</v>
      </c>
      <c r="Q2483" s="24">
        <f t="shared" si="229"/>
        <v>15855.547610224665</v>
      </c>
      <c r="R2483" s="19">
        <f t="shared" si="231"/>
        <v>158.55547610224664</v>
      </c>
    </row>
    <row r="2484" spans="7:18" ht="14.95" thickBot="1" x14ac:dyDescent="0.3">
      <c r="G2484">
        <f t="shared" si="230"/>
        <v>1.581908086266268E-2</v>
      </c>
      <c r="H2484" s="41">
        <v>1.1999999999961</v>
      </c>
      <c r="I2484" s="45">
        <f t="shared" si="228"/>
        <v>1.3182567385552233</v>
      </c>
      <c r="J2484" s="23">
        <f t="shared" si="233"/>
        <v>1.5819080862662679E-3</v>
      </c>
      <c r="K2484" s="27">
        <f t="shared" si="233"/>
        <v>1.581908086266268E-2</v>
      </c>
      <c r="L2484" s="27">
        <f t="shared" si="233"/>
        <v>0.15819080862662679</v>
      </c>
      <c r="M2484" s="27">
        <f t="shared" si="232"/>
        <v>1.581908086266268</v>
      </c>
      <c r="N2484" s="27">
        <f t="shared" si="232"/>
        <v>158.19080862662679</v>
      </c>
      <c r="O2484" s="27">
        <f t="shared" si="232"/>
        <v>15.81908086266268</v>
      </c>
      <c r="P2484" s="27">
        <f t="shared" si="232"/>
        <v>1581.9080862662679</v>
      </c>
      <c r="Q2484" s="24">
        <f t="shared" si="229"/>
        <v>15819.080862662679</v>
      </c>
      <c r="R2484" s="19">
        <f t="shared" si="231"/>
        <v>158.19080862662679</v>
      </c>
    </row>
    <row r="2485" spans="7:18" ht="14.95" thickBot="1" x14ac:dyDescent="0.3">
      <c r="G2485">
        <f t="shared" si="230"/>
        <v>1.5782697986292688E-2</v>
      </c>
      <c r="H2485" s="46">
        <v>1.1899999999961</v>
      </c>
      <c r="I2485" s="45">
        <f t="shared" si="228"/>
        <v>1.3152248321910573</v>
      </c>
      <c r="J2485" s="23">
        <f t="shared" si="233"/>
        <v>1.5782697986292688E-3</v>
      </c>
      <c r="K2485" s="27">
        <f t="shared" si="233"/>
        <v>1.5782697986292688E-2</v>
      </c>
      <c r="L2485" s="27">
        <f t="shared" si="233"/>
        <v>0.1578269798629269</v>
      </c>
      <c r="M2485" s="27">
        <f t="shared" si="232"/>
        <v>1.5782697986292689</v>
      </c>
      <c r="N2485" s="27">
        <f t="shared" si="232"/>
        <v>157.82697986292689</v>
      </c>
      <c r="O2485" s="27">
        <f t="shared" si="232"/>
        <v>15.782697986292689</v>
      </c>
      <c r="P2485" s="27">
        <f t="shared" si="232"/>
        <v>1578.269798629269</v>
      </c>
      <c r="Q2485" s="24">
        <f t="shared" si="229"/>
        <v>15782.697986292689</v>
      </c>
      <c r="R2485" s="19">
        <f t="shared" si="231"/>
        <v>157.82697986292692</v>
      </c>
    </row>
    <row r="2486" spans="7:18" ht="14.95" thickBot="1" x14ac:dyDescent="0.3">
      <c r="G2486">
        <f t="shared" si="230"/>
        <v>1.57463987882163E-2</v>
      </c>
      <c r="H2486" s="46">
        <v>1.1799999999960999</v>
      </c>
      <c r="I2486" s="45">
        <f t="shared" si="228"/>
        <v>1.3121998990180248</v>
      </c>
      <c r="J2486" s="23">
        <f t="shared" si="233"/>
        <v>1.5746398788216297E-3</v>
      </c>
      <c r="K2486" s="27">
        <f t="shared" si="233"/>
        <v>1.5746398788216296E-2</v>
      </c>
      <c r="L2486" s="27">
        <f t="shared" si="233"/>
        <v>0.15746398788216298</v>
      </c>
      <c r="M2486" s="27">
        <f t="shared" si="232"/>
        <v>1.5746398788216296</v>
      </c>
      <c r="N2486" s="27">
        <f t="shared" si="232"/>
        <v>157.46398788216297</v>
      </c>
      <c r="O2486" s="27">
        <f t="shared" si="232"/>
        <v>15.746398788216297</v>
      </c>
      <c r="P2486" s="27">
        <f t="shared" si="232"/>
        <v>1574.6398788216297</v>
      </c>
      <c r="Q2486" s="24">
        <f t="shared" si="229"/>
        <v>15746.398788216296</v>
      </c>
      <c r="R2486" s="19">
        <f t="shared" si="231"/>
        <v>157.463987882163</v>
      </c>
    </row>
    <row r="2487" spans="7:18" ht="14.95" thickBot="1" x14ac:dyDescent="0.3">
      <c r="G2487">
        <f t="shared" si="230"/>
        <v>1.5710183075978778E-2</v>
      </c>
      <c r="H2487" s="46">
        <v>1.1699999999960999</v>
      </c>
      <c r="I2487" s="45">
        <f t="shared" si="228"/>
        <v>1.3091819229982313</v>
      </c>
      <c r="J2487" s="23">
        <f t="shared" si="233"/>
        <v>1.5710183075978777E-3</v>
      </c>
      <c r="K2487" s="27">
        <f t="shared" si="233"/>
        <v>1.5710183075978778E-2</v>
      </c>
      <c r="L2487" s="27">
        <f t="shared" si="233"/>
        <v>0.15710183075978776</v>
      </c>
      <c r="M2487" s="27">
        <f t="shared" si="232"/>
        <v>1.5710183075978776</v>
      </c>
      <c r="N2487" s="27">
        <f t="shared" si="232"/>
        <v>157.10183075978776</v>
      </c>
      <c r="O2487" s="27">
        <f t="shared" si="232"/>
        <v>15.710183075978778</v>
      </c>
      <c r="P2487" s="27">
        <f t="shared" si="232"/>
        <v>1571.0183075978778</v>
      </c>
      <c r="Q2487" s="24">
        <f t="shared" si="229"/>
        <v>15710.183075978779</v>
      </c>
      <c r="R2487" s="19">
        <f t="shared" si="231"/>
        <v>157.10183075978779</v>
      </c>
    </row>
    <row r="2488" spans="7:18" ht="14.95" thickBot="1" x14ac:dyDescent="0.3">
      <c r="G2488">
        <f t="shared" si="230"/>
        <v>1.5674050657568023E-2</v>
      </c>
      <c r="H2488" s="41">
        <v>1.1599999999960999</v>
      </c>
      <c r="I2488" s="45">
        <f t="shared" si="228"/>
        <v>1.3061708881306686</v>
      </c>
      <c r="J2488" s="23">
        <f t="shared" si="233"/>
        <v>1.5674050657568021E-3</v>
      </c>
      <c r="K2488" s="27">
        <f t="shared" si="233"/>
        <v>1.5674050657568023E-2</v>
      </c>
      <c r="L2488" s="27">
        <f t="shared" si="233"/>
        <v>0.15674050657568023</v>
      </c>
      <c r="M2488" s="27">
        <f t="shared" si="232"/>
        <v>1.5674050657568022</v>
      </c>
      <c r="N2488" s="27">
        <f t="shared" si="232"/>
        <v>156.74050657568023</v>
      </c>
      <c r="O2488" s="27">
        <f t="shared" si="232"/>
        <v>15.674050657568023</v>
      </c>
      <c r="P2488" s="27">
        <f t="shared" si="232"/>
        <v>1567.4050657568023</v>
      </c>
      <c r="Q2488" s="24">
        <f t="shared" si="229"/>
        <v>15674.050657568023</v>
      </c>
      <c r="R2488" s="19">
        <f t="shared" si="231"/>
        <v>156.74050657568023</v>
      </c>
    </row>
    <row r="2489" spans="7:18" ht="14.95" thickBot="1" x14ac:dyDescent="0.3">
      <c r="G2489">
        <f t="shared" si="230"/>
        <v>1.5638001341413549E-2</v>
      </c>
      <c r="H2489" s="46">
        <v>1.1499999999960999</v>
      </c>
      <c r="I2489" s="45">
        <f t="shared" si="228"/>
        <v>1.3031667784511292</v>
      </c>
      <c r="J2489" s="23">
        <f t="shared" si="233"/>
        <v>1.5638001341413551E-3</v>
      </c>
      <c r="K2489" s="27">
        <f t="shared" si="233"/>
        <v>1.5638001341413549E-2</v>
      </c>
      <c r="L2489" s="27">
        <f t="shared" si="233"/>
        <v>0.15638001341413552</v>
      </c>
      <c r="M2489" s="27">
        <f t="shared" si="232"/>
        <v>1.563800134141355</v>
      </c>
      <c r="N2489" s="27">
        <f t="shared" si="232"/>
        <v>156.3800134141355</v>
      </c>
      <c r="O2489" s="27">
        <f t="shared" si="232"/>
        <v>15.638001341413551</v>
      </c>
      <c r="P2489" s="27">
        <f t="shared" si="232"/>
        <v>1563.8001341413551</v>
      </c>
      <c r="Q2489" s="24">
        <f t="shared" si="229"/>
        <v>15638.001341413552</v>
      </c>
      <c r="R2489" s="19">
        <f t="shared" si="231"/>
        <v>156.38001341413553</v>
      </c>
    </row>
    <row r="2490" spans="7:18" ht="14.95" thickBot="1" x14ac:dyDescent="0.3">
      <c r="G2490">
        <f t="shared" si="230"/>
        <v>1.5602034936385473E-2</v>
      </c>
      <c r="H2490" s="46">
        <v>1.1399999999960999</v>
      </c>
      <c r="I2490" s="45">
        <f t="shared" si="228"/>
        <v>1.3001695780321227</v>
      </c>
      <c r="J2490" s="23">
        <f t="shared" si="233"/>
        <v>1.5602034936385472E-3</v>
      </c>
      <c r="K2490" s="27">
        <f t="shared" si="233"/>
        <v>1.5602034936385473E-2</v>
      </c>
      <c r="L2490" s="27">
        <f t="shared" si="233"/>
        <v>0.15602034936385473</v>
      </c>
      <c r="M2490" s="27">
        <f t="shared" si="232"/>
        <v>1.5602034936385472</v>
      </c>
      <c r="N2490" s="27">
        <f t="shared" si="232"/>
        <v>156.02034936385473</v>
      </c>
      <c r="O2490" s="27">
        <f t="shared" si="232"/>
        <v>15.602034936385472</v>
      </c>
      <c r="P2490" s="27">
        <f t="shared" si="232"/>
        <v>1560.2034936385473</v>
      </c>
      <c r="Q2490" s="24">
        <f t="shared" si="229"/>
        <v>15602.034936385473</v>
      </c>
      <c r="R2490" s="19">
        <f t="shared" si="231"/>
        <v>156.02034936385473</v>
      </c>
    </row>
    <row r="2491" spans="7:18" ht="14.95" thickBot="1" x14ac:dyDescent="0.3">
      <c r="G2491">
        <f t="shared" si="230"/>
        <v>1.5566151251793494E-2</v>
      </c>
      <c r="H2491" s="46">
        <v>1.1299999999960999</v>
      </c>
      <c r="I2491" s="45">
        <f t="shared" si="228"/>
        <v>1.2971792709827912</v>
      </c>
      <c r="J2491" s="23">
        <f t="shared" si="233"/>
        <v>1.5566151251793494E-3</v>
      </c>
      <c r="K2491" s="27">
        <f t="shared" si="233"/>
        <v>1.5566151251793494E-2</v>
      </c>
      <c r="L2491" s="27">
        <f t="shared" si="233"/>
        <v>0.15566151251793495</v>
      </c>
      <c r="M2491" s="27">
        <f t="shared" si="232"/>
        <v>1.5566151251793494</v>
      </c>
      <c r="N2491" s="27">
        <f t="shared" si="232"/>
        <v>155.66151251793494</v>
      </c>
      <c r="O2491" s="27">
        <f t="shared" si="232"/>
        <v>15.566151251793494</v>
      </c>
      <c r="P2491" s="27">
        <f t="shared" si="232"/>
        <v>1556.6151251793494</v>
      </c>
      <c r="Q2491" s="24">
        <f t="shared" si="229"/>
        <v>15566.151251793495</v>
      </c>
      <c r="R2491" s="19">
        <f t="shared" si="231"/>
        <v>155.66151251793497</v>
      </c>
    </row>
    <row r="2492" spans="7:18" ht="14.95" thickBot="1" x14ac:dyDescent="0.3">
      <c r="G2492">
        <f t="shared" si="230"/>
        <v>1.5530350097385888E-2</v>
      </c>
      <c r="H2492" s="41">
        <v>1.1199999999960999</v>
      </c>
      <c r="I2492" s="45">
        <f t="shared" si="228"/>
        <v>1.2941958414488239</v>
      </c>
      <c r="J2492" s="23">
        <f t="shared" si="233"/>
        <v>1.5530350097385888E-3</v>
      </c>
      <c r="K2492" s="27">
        <f t="shared" si="233"/>
        <v>1.5530350097385888E-2</v>
      </c>
      <c r="L2492" s="27">
        <f t="shared" si="233"/>
        <v>0.15530350097385887</v>
      </c>
      <c r="M2492" s="27">
        <f t="shared" si="232"/>
        <v>1.5530350097385888</v>
      </c>
      <c r="N2492" s="27">
        <f t="shared" si="232"/>
        <v>155.30350097385889</v>
      </c>
      <c r="O2492" s="27">
        <f t="shared" si="232"/>
        <v>15.530350097385888</v>
      </c>
      <c r="P2492" s="27">
        <f t="shared" si="232"/>
        <v>1553.0350097385888</v>
      </c>
      <c r="Q2492" s="24">
        <f t="shared" si="229"/>
        <v>15530.350097385886</v>
      </c>
      <c r="R2492" s="19">
        <f t="shared" si="231"/>
        <v>155.30350097385889</v>
      </c>
    </row>
    <row r="2493" spans="7:18" ht="14.95" thickBot="1" x14ac:dyDescent="0.3">
      <c r="G2493">
        <f t="shared" si="230"/>
        <v>1.5494631283348496E-2</v>
      </c>
      <c r="H2493" s="46">
        <v>1.1099999999961001</v>
      </c>
      <c r="I2493" s="45">
        <f t="shared" si="228"/>
        <v>1.2912192736123747</v>
      </c>
      <c r="J2493" s="23">
        <f t="shared" si="233"/>
        <v>1.5494631283348495E-3</v>
      </c>
      <c r="K2493" s="27">
        <f t="shared" si="233"/>
        <v>1.5494631283348496E-2</v>
      </c>
      <c r="L2493" s="27">
        <f t="shared" si="233"/>
        <v>0.15494631283348495</v>
      </c>
      <c r="M2493" s="27">
        <f t="shared" si="232"/>
        <v>1.5494631283348497</v>
      </c>
      <c r="N2493" s="27">
        <f t="shared" si="232"/>
        <v>154.94631283348497</v>
      </c>
      <c r="O2493" s="27">
        <f t="shared" si="232"/>
        <v>15.494631283348495</v>
      </c>
      <c r="P2493" s="27">
        <f t="shared" si="232"/>
        <v>1549.4631283348497</v>
      </c>
      <c r="Q2493" s="24">
        <f t="shared" si="229"/>
        <v>15494.631283348497</v>
      </c>
      <c r="R2493" s="19">
        <f t="shared" si="231"/>
        <v>154.94631283348497</v>
      </c>
    </row>
    <row r="2494" spans="7:18" ht="14.95" thickBot="1" x14ac:dyDescent="0.3">
      <c r="G2494">
        <f t="shared" si="230"/>
        <v>1.5458994620303727E-2</v>
      </c>
      <c r="H2494" s="46">
        <v>1.0999999999961001</v>
      </c>
      <c r="I2494" s="45">
        <f t="shared" si="228"/>
        <v>1.2882495516919772</v>
      </c>
      <c r="J2494" s="23">
        <f t="shared" si="233"/>
        <v>1.5458994620303726E-3</v>
      </c>
      <c r="K2494" s="27">
        <f t="shared" si="233"/>
        <v>1.5458994620303727E-2</v>
      </c>
      <c r="L2494" s="27">
        <f t="shared" si="233"/>
        <v>0.15458994620303726</v>
      </c>
      <c r="M2494" s="27">
        <f t="shared" si="232"/>
        <v>1.5458994620303728</v>
      </c>
      <c r="N2494" s="27">
        <f t="shared" si="232"/>
        <v>154.58994620303727</v>
      </c>
      <c r="O2494" s="27">
        <f t="shared" si="232"/>
        <v>15.458994620303727</v>
      </c>
      <c r="P2494" s="27">
        <f t="shared" si="232"/>
        <v>1545.8994620303727</v>
      </c>
      <c r="Q2494" s="24">
        <f t="shared" si="229"/>
        <v>15458.994620303725</v>
      </c>
      <c r="R2494" s="19">
        <f t="shared" si="231"/>
        <v>154.58994620303727</v>
      </c>
    </row>
    <row r="2495" spans="7:18" ht="14.95" thickBot="1" x14ac:dyDescent="0.3">
      <c r="G2495">
        <f t="shared" si="230"/>
        <v>1.5423439919309535E-2</v>
      </c>
      <c r="H2495" s="46">
        <v>1.0899999999961001</v>
      </c>
      <c r="I2495" s="45">
        <f t="shared" si="228"/>
        <v>1.2852866599424613</v>
      </c>
      <c r="J2495" s="23">
        <f t="shared" si="233"/>
        <v>1.5423439919309534E-3</v>
      </c>
      <c r="K2495" s="27">
        <f t="shared" si="233"/>
        <v>1.5423439919309535E-2</v>
      </c>
      <c r="L2495" s="27">
        <f t="shared" si="233"/>
        <v>0.15423439919309534</v>
      </c>
      <c r="M2495" s="27">
        <f t="shared" si="232"/>
        <v>1.5423439919309534</v>
      </c>
      <c r="N2495" s="27">
        <f t="shared" si="232"/>
        <v>154.23439919309536</v>
      </c>
      <c r="O2495" s="27">
        <f t="shared" si="232"/>
        <v>15.423439919309535</v>
      </c>
      <c r="P2495" s="27">
        <f t="shared" si="232"/>
        <v>1542.3439919309535</v>
      </c>
      <c r="Q2495" s="24">
        <f t="shared" si="229"/>
        <v>15423.439919309536</v>
      </c>
      <c r="R2495" s="19">
        <f t="shared" si="231"/>
        <v>154.23439919309536</v>
      </c>
    </row>
    <row r="2496" spans="7:18" ht="14.95" thickBot="1" x14ac:dyDescent="0.3">
      <c r="G2496">
        <f t="shared" si="230"/>
        <v>1.5387966991858442E-2</v>
      </c>
      <c r="H2496" s="41">
        <v>1.0799999999961001</v>
      </c>
      <c r="I2496" s="45">
        <f t="shared" si="228"/>
        <v>1.2823305826548701</v>
      </c>
      <c r="J2496" s="23">
        <f t="shared" si="233"/>
        <v>1.538796699185844E-3</v>
      </c>
      <c r="K2496" s="27">
        <f t="shared" si="233"/>
        <v>1.538796699185844E-2</v>
      </c>
      <c r="L2496" s="27">
        <f t="shared" si="233"/>
        <v>0.1538796699185844</v>
      </c>
      <c r="M2496" s="27">
        <f t="shared" si="232"/>
        <v>1.5387966991858439</v>
      </c>
      <c r="N2496" s="27">
        <f t="shared" si="232"/>
        <v>153.8796699185844</v>
      </c>
      <c r="O2496" s="27">
        <f t="shared" si="232"/>
        <v>15.387966991858441</v>
      </c>
      <c r="P2496" s="27">
        <f t="shared" si="232"/>
        <v>1538.7966991858441</v>
      </c>
      <c r="Q2496" s="24">
        <f t="shared" si="229"/>
        <v>15387.966991858442</v>
      </c>
      <c r="R2496" s="19">
        <f t="shared" si="231"/>
        <v>153.87966991858443</v>
      </c>
    </row>
    <row r="2497" spans="7:18" ht="14.95" thickBot="1" x14ac:dyDescent="0.3">
      <c r="G2497">
        <f t="shared" si="230"/>
        <v>1.5352575649876509E-2</v>
      </c>
      <c r="H2497" s="46">
        <v>1.0699999999961001</v>
      </c>
      <c r="I2497" s="45">
        <f t="shared" ref="I2497:I2560" si="234">10^(H2497/10)</f>
        <v>1.2793813041563757</v>
      </c>
      <c r="J2497" s="23">
        <f t="shared" si="233"/>
        <v>1.5352575649876508E-3</v>
      </c>
      <c r="K2497" s="27">
        <f t="shared" si="233"/>
        <v>1.5352575649876507E-2</v>
      </c>
      <c r="L2497" s="27">
        <f t="shared" si="233"/>
        <v>0.15352575649876507</v>
      </c>
      <c r="M2497" s="27">
        <f t="shared" si="232"/>
        <v>1.5352575649876508</v>
      </c>
      <c r="N2497" s="27">
        <f t="shared" si="232"/>
        <v>153.52575649876508</v>
      </c>
      <c r="O2497" s="27">
        <f t="shared" si="232"/>
        <v>15.352575649876508</v>
      </c>
      <c r="P2497" s="27">
        <f t="shared" si="232"/>
        <v>1535.2575649876508</v>
      </c>
      <c r="Q2497" s="24">
        <f t="shared" si="229"/>
        <v>15352.575649876508</v>
      </c>
      <c r="R2497" s="19">
        <f t="shared" si="231"/>
        <v>153.52575649876508</v>
      </c>
    </row>
    <row r="2498" spans="7:18" ht="14.95" thickBot="1" x14ac:dyDescent="0.3">
      <c r="G2498">
        <f t="shared" si="230"/>
        <v>1.5317265705722373E-2</v>
      </c>
      <c r="H2498" s="46">
        <v>1.0599999999961001</v>
      </c>
      <c r="I2498" s="45">
        <f t="shared" si="234"/>
        <v>1.2764388088101977</v>
      </c>
      <c r="J2498" s="23">
        <f t="shared" si="233"/>
        <v>1.531726570572237E-3</v>
      </c>
      <c r="K2498" s="27">
        <f t="shared" si="233"/>
        <v>1.5317265705722371E-2</v>
      </c>
      <c r="L2498" s="27">
        <f t="shared" si="233"/>
        <v>0.15317265705722372</v>
      </c>
      <c r="M2498" s="27">
        <f t="shared" si="232"/>
        <v>1.5317265705722372</v>
      </c>
      <c r="N2498" s="27">
        <f t="shared" si="232"/>
        <v>153.17265705722372</v>
      </c>
      <c r="O2498" s="27">
        <f t="shared" si="232"/>
        <v>15.317265705722372</v>
      </c>
      <c r="P2498" s="27">
        <f t="shared" si="232"/>
        <v>1531.7265705722371</v>
      </c>
      <c r="Q2498" s="24">
        <f t="shared" si="229"/>
        <v>15317.265705722371</v>
      </c>
      <c r="R2498" s="19">
        <f t="shared" si="231"/>
        <v>153.17265705722372</v>
      </c>
    </row>
    <row r="2499" spans="7:18" ht="14.95" thickBot="1" x14ac:dyDescent="0.3">
      <c r="G2499">
        <f t="shared" si="230"/>
        <v>1.5282036972186218E-2</v>
      </c>
      <c r="H2499" s="46">
        <v>1.0499999999961001</v>
      </c>
      <c r="I2499" s="45">
        <f t="shared" si="234"/>
        <v>1.2735030810155181</v>
      </c>
      <c r="J2499" s="23">
        <f t="shared" si="233"/>
        <v>1.5282036972186217E-3</v>
      </c>
      <c r="K2499" s="27">
        <f t="shared" si="233"/>
        <v>1.5282036972186218E-2</v>
      </c>
      <c r="L2499" s="27">
        <f t="shared" si="233"/>
        <v>0.15282036972186216</v>
      </c>
      <c r="M2499" s="27">
        <f t="shared" si="232"/>
        <v>1.5282036972186217</v>
      </c>
      <c r="N2499" s="27">
        <f t="shared" si="232"/>
        <v>152.82036972186216</v>
      </c>
      <c r="O2499" s="27">
        <f t="shared" si="232"/>
        <v>15.282036972186217</v>
      </c>
      <c r="P2499" s="27">
        <f t="shared" si="232"/>
        <v>1528.2036972186218</v>
      </c>
      <c r="Q2499" s="24">
        <f t="shared" si="229"/>
        <v>15282.036972186217</v>
      </c>
      <c r="R2499" s="19">
        <f t="shared" si="231"/>
        <v>152.82036972186219</v>
      </c>
    </row>
    <row r="2500" spans="7:18" ht="14.95" thickBot="1" x14ac:dyDescent="0.3">
      <c r="G2500">
        <f t="shared" si="230"/>
        <v>1.5246889262488808E-2</v>
      </c>
      <c r="H2500" s="41">
        <v>1.0399999999961</v>
      </c>
      <c r="I2500" s="45">
        <f t="shared" si="234"/>
        <v>1.2705741052074007</v>
      </c>
      <c r="J2500" s="23">
        <f t="shared" si="233"/>
        <v>1.5246889262488809E-3</v>
      </c>
      <c r="K2500" s="27">
        <f t="shared" si="233"/>
        <v>1.5246889262488808E-2</v>
      </c>
      <c r="L2500" s="27">
        <f t="shared" si="233"/>
        <v>0.15246889262488808</v>
      </c>
      <c r="M2500" s="27">
        <f t="shared" si="232"/>
        <v>1.524688926248881</v>
      </c>
      <c r="N2500" s="27">
        <f t="shared" si="232"/>
        <v>152.4688926248881</v>
      </c>
      <c r="O2500" s="27">
        <f t="shared" si="232"/>
        <v>15.246889262488809</v>
      </c>
      <c r="P2500" s="27">
        <f t="shared" si="232"/>
        <v>1524.688926248881</v>
      </c>
      <c r="Q2500" s="24">
        <f t="shared" ref="Q2500:Q2563" si="235">$P2500*($T$5+$T$6)/$T$6</f>
        <v>15246.88926248881</v>
      </c>
      <c r="R2500" s="19">
        <f t="shared" si="231"/>
        <v>152.4688926248881</v>
      </c>
    </row>
    <row r="2501" spans="7:18" ht="14.95" thickBot="1" x14ac:dyDescent="0.3">
      <c r="G2501">
        <f t="shared" ref="G2501:G2564" si="236">$I2501*$T$4</f>
        <v>1.5211822390280488E-2</v>
      </c>
      <c r="H2501" s="46">
        <v>1.0299999999961</v>
      </c>
      <c r="I2501" s="45">
        <f t="shared" si="234"/>
        <v>1.2676518658567073</v>
      </c>
      <c r="J2501" s="23">
        <f t="shared" si="233"/>
        <v>1.5211822390280487E-3</v>
      </c>
      <c r="K2501" s="27">
        <f t="shared" si="233"/>
        <v>1.5211822390280488E-2</v>
      </c>
      <c r="L2501" s="27">
        <f t="shared" si="233"/>
        <v>0.15211822390280488</v>
      </c>
      <c r="M2501" s="27">
        <f t="shared" si="232"/>
        <v>1.5211822390280489</v>
      </c>
      <c r="N2501" s="27">
        <f t="shared" si="232"/>
        <v>152.11822390280489</v>
      </c>
      <c r="O2501" s="27">
        <f t="shared" si="232"/>
        <v>15.211822390280489</v>
      </c>
      <c r="P2501" s="27">
        <f t="shared" si="232"/>
        <v>1521.1822390280488</v>
      </c>
      <c r="Q2501" s="24">
        <f t="shared" si="235"/>
        <v>15211.822390280489</v>
      </c>
      <c r="R2501" s="19">
        <f t="shared" ref="R2501:R2564" si="237">$P2501*($T$6/($T$5+$T$6))</f>
        <v>152.11822390280489</v>
      </c>
    </row>
    <row r="2502" spans="7:18" ht="14.95" thickBot="1" x14ac:dyDescent="0.3">
      <c r="G2502">
        <f t="shared" si="236"/>
        <v>1.517683616964019E-2</v>
      </c>
      <c r="H2502" s="46">
        <v>1.0199999999961</v>
      </c>
      <c r="I2502" s="45">
        <f t="shared" si="234"/>
        <v>1.2647363474700157</v>
      </c>
      <c r="J2502" s="23">
        <f t="shared" si="233"/>
        <v>1.5176836169640189E-3</v>
      </c>
      <c r="K2502" s="27">
        <f t="shared" si="233"/>
        <v>1.5176836169640188E-2</v>
      </c>
      <c r="L2502" s="27">
        <f t="shared" si="233"/>
        <v>0.15176836169640187</v>
      </c>
      <c r="M2502" s="27">
        <f t="shared" si="232"/>
        <v>1.5176836169640189</v>
      </c>
      <c r="N2502" s="27">
        <f t="shared" si="232"/>
        <v>151.76836169640188</v>
      </c>
      <c r="O2502" s="27">
        <f t="shared" si="232"/>
        <v>15.176836169640188</v>
      </c>
      <c r="P2502" s="27">
        <f t="shared" si="232"/>
        <v>1517.6836169640187</v>
      </c>
      <c r="Q2502" s="24">
        <f t="shared" si="235"/>
        <v>15176.836169640188</v>
      </c>
      <c r="R2502" s="19">
        <f t="shared" si="237"/>
        <v>151.76836169640188</v>
      </c>
    </row>
    <row r="2503" spans="7:18" ht="14.95" thickBot="1" x14ac:dyDescent="0.3">
      <c r="G2503">
        <f t="shared" si="236"/>
        <v>1.5141930415074452E-2</v>
      </c>
      <c r="H2503" s="46">
        <v>1.0099999999961</v>
      </c>
      <c r="I2503" s="45">
        <f t="shared" si="234"/>
        <v>1.2618275345895376</v>
      </c>
      <c r="J2503" s="23">
        <f t="shared" si="233"/>
        <v>1.5141930415074451E-3</v>
      </c>
      <c r="K2503" s="27">
        <f t="shared" si="233"/>
        <v>1.5141930415074452E-2</v>
      </c>
      <c r="L2503" s="27">
        <f t="shared" si="233"/>
        <v>0.1514193041507445</v>
      </c>
      <c r="M2503" s="27">
        <f t="shared" si="232"/>
        <v>1.5141930415074452</v>
      </c>
      <c r="N2503" s="27">
        <f t="shared" si="232"/>
        <v>151.41930415074452</v>
      </c>
      <c r="O2503" s="27">
        <f t="shared" si="232"/>
        <v>15.141930415074452</v>
      </c>
      <c r="P2503" s="27">
        <f t="shared" si="232"/>
        <v>1514.1930415074453</v>
      </c>
      <c r="Q2503" s="24">
        <f t="shared" si="235"/>
        <v>15141.930415074452</v>
      </c>
      <c r="R2503" s="19">
        <f t="shared" si="237"/>
        <v>151.41930415074452</v>
      </c>
    </row>
    <row r="2504" spans="7:18" ht="14.95" thickBot="1" x14ac:dyDescent="0.3">
      <c r="G2504">
        <f t="shared" si="236"/>
        <v>1.5107104941516437E-2</v>
      </c>
      <c r="H2504" s="41">
        <v>0.99999999999609901</v>
      </c>
      <c r="I2504" s="45">
        <f t="shared" si="234"/>
        <v>1.2589254117930364</v>
      </c>
      <c r="J2504" s="23">
        <f t="shared" si="233"/>
        <v>1.5107104941516436E-3</v>
      </c>
      <c r="K2504" s="27">
        <f t="shared" si="233"/>
        <v>1.5107104941516437E-2</v>
      </c>
      <c r="L2504" s="27">
        <f t="shared" si="233"/>
        <v>0.15107104941516436</v>
      </c>
      <c r="M2504" s="27">
        <f t="shared" si="232"/>
        <v>1.5107104941516438</v>
      </c>
      <c r="N2504" s="27">
        <f t="shared" si="232"/>
        <v>151.07104941516437</v>
      </c>
      <c r="O2504" s="27">
        <f t="shared" si="232"/>
        <v>15.107104941516438</v>
      </c>
      <c r="P2504" s="27">
        <f t="shared" si="232"/>
        <v>1510.7104941516438</v>
      </c>
      <c r="Q2504" s="24">
        <f t="shared" si="235"/>
        <v>15107.104941516438</v>
      </c>
      <c r="R2504" s="19">
        <f t="shared" si="237"/>
        <v>151.0710494151644</v>
      </c>
    </row>
    <row r="2505" spans="7:18" ht="14.95" thickBot="1" x14ac:dyDescent="0.3">
      <c r="G2505">
        <f t="shared" si="236"/>
        <v>1.5072359564324967E-2</v>
      </c>
      <c r="H2505" s="46">
        <v>0.989999999996101</v>
      </c>
      <c r="I2505" s="45">
        <f t="shared" si="234"/>
        <v>1.2560299636937473</v>
      </c>
      <c r="J2505" s="23">
        <f t="shared" si="233"/>
        <v>1.5072359564324968E-3</v>
      </c>
      <c r="K2505" s="27">
        <f t="shared" si="233"/>
        <v>1.5072359564324967E-2</v>
      </c>
      <c r="L2505" s="27">
        <f t="shared" si="233"/>
        <v>0.15072359564324966</v>
      </c>
      <c r="M2505" s="27">
        <f t="shared" si="232"/>
        <v>1.5072359564324966</v>
      </c>
      <c r="N2505" s="27">
        <f t="shared" si="232"/>
        <v>150.72359564324967</v>
      </c>
      <c r="O2505" s="27">
        <f t="shared" si="232"/>
        <v>15.072359564324968</v>
      </c>
      <c r="P2505" s="27">
        <f t="shared" si="232"/>
        <v>1507.2359564324968</v>
      </c>
      <c r="Q2505" s="24">
        <f t="shared" si="235"/>
        <v>15072.359564324968</v>
      </c>
      <c r="R2505" s="19">
        <f t="shared" si="237"/>
        <v>150.72359564324969</v>
      </c>
    </row>
    <row r="2506" spans="7:18" ht="14.95" thickBot="1" x14ac:dyDescent="0.3">
      <c r="G2506">
        <f t="shared" si="236"/>
        <v>1.5037694099283487E-2</v>
      </c>
      <c r="H2506" s="46">
        <v>0.97999999999609999</v>
      </c>
      <c r="I2506" s="45">
        <f t="shared" si="234"/>
        <v>1.2531411749402905</v>
      </c>
      <c r="J2506" s="23">
        <f t="shared" si="233"/>
        <v>1.5037694099283485E-3</v>
      </c>
      <c r="K2506" s="27">
        <f t="shared" si="233"/>
        <v>1.5037694099283485E-2</v>
      </c>
      <c r="L2506" s="27">
        <f t="shared" si="233"/>
        <v>0.15037694099283486</v>
      </c>
      <c r="M2506" s="27">
        <f t="shared" si="232"/>
        <v>1.5037694099283485</v>
      </c>
      <c r="N2506" s="27">
        <f t="shared" si="232"/>
        <v>150.37694099283485</v>
      </c>
      <c r="O2506" s="27">
        <f t="shared" si="232"/>
        <v>15.037694099283486</v>
      </c>
      <c r="P2506" s="27">
        <f t="shared" si="232"/>
        <v>1503.7694099283485</v>
      </c>
      <c r="Q2506" s="24">
        <f t="shared" si="235"/>
        <v>15037.694099283484</v>
      </c>
      <c r="R2506" s="19">
        <f t="shared" si="237"/>
        <v>150.37694099283485</v>
      </c>
    </row>
    <row r="2507" spans="7:18" ht="14.95" thickBot="1" x14ac:dyDescent="0.3">
      <c r="G2507">
        <f t="shared" si="236"/>
        <v>1.5003108362599177E-2</v>
      </c>
      <c r="H2507" s="46">
        <v>0.96999999999610198</v>
      </c>
      <c r="I2507" s="45">
        <f t="shared" si="234"/>
        <v>1.2502590302165981</v>
      </c>
      <c r="J2507" s="23">
        <f t="shared" si="233"/>
        <v>1.5003108362599178E-3</v>
      </c>
      <c r="K2507" s="27">
        <f t="shared" si="233"/>
        <v>1.5003108362599177E-2</v>
      </c>
      <c r="L2507" s="27">
        <f t="shared" si="233"/>
        <v>0.1500310836259918</v>
      </c>
      <c r="M2507" s="27">
        <f t="shared" si="232"/>
        <v>1.5003108362599178</v>
      </c>
      <c r="N2507" s="27">
        <f t="shared" si="232"/>
        <v>150.03108362599178</v>
      </c>
      <c r="O2507" s="27">
        <f t="shared" si="232"/>
        <v>15.003108362599178</v>
      </c>
      <c r="P2507" s="27">
        <f t="shared" si="232"/>
        <v>1500.3108362599178</v>
      </c>
      <c r="Q2507" s="24">
        <f t="shared" si="235"/>
        <v>15003.108362599178</v>
      </c>
      <c r="R2507" s="19">
        <f t="shared" si="237"/>
        <v>150.03108362599178</v>
      </c>
    </row>
    <row r="2508" spans="7:18" ht="14.95" thickBot="1" x14ac:dyDescent="0.3">
      <c r="G2508">
        <f t="shared" si="236"/>
        <v>1.4968602170901874E-2</v>
      </c>
      <c r="H2508" s="41">
        <v>0.95999999999609997</v>
      </c>
      <c r="I2508" s="45">
        <f t="shared" si="234"/>
        <v>1.2473835142418228</v>
      </c>
      <c r="J2508" s="23">
        <f t="shared" si="233"/>
        <v>1.4968602170901874E-3</v>
      </c>
      <c r="K2508" s="27">
        <f t="shared" si="233"/>
        <v>1.4968602170901874E-2</v>
      </c>
      <c r="L2508" s="27">
        <f t="shared" si="233"/>
        <v>0.14968602170901874</v>
      </c>
      <c r="M2508" s="27">
        <f t="shared" si="232"/>
        <v>1.4968602170901875</v>
      </c>
      <c r="N2508" s="27">
        <f t="shared" si="232"/>
        <v>149.68602170901875</v>
      </c>
      <c r="O2508" s="27">
        <f t="shared" si="232"/>
        <v>14.968602170901875</v>
      </c>
      <c r="P2508" s="27">
        <f t="shared" si="232"/>
        <v>1496.8602170901875</v>
      </c>
      <c r="Q2508" s="24">
        <f t="shared" si="235"/>
        <v>14968.602170901873</v>
      </c>
      <c r="R2508" s="19">
        <f t="shared" si="237"/>
        <v>149.68602170901875</v>
      </c>
    </row>
    <row r="2509" spans="7:18" ht="14.95" thickBot="1" x14ac:dyDescent="0.3">
      <c r="G2509">
        <f t="shared" si="236"/>
        <v>1.4934175341243205E-2</v>
      </c>
      <c r="H2509" s="46">
        <v>0.94999999999609797</v>
      </c>
      <c r="I2509" s="45">
        <f t="shared" si="234"/>
        <v>1.244514611770267</v>
      </c>
      <c r="J2509" s="23">
        <f t="shared" si="233"/>
        <v>1.4934175341243204E-3</v>
      </c>
      <c r="K2509" s="27">
        <f t="shared" si="233"/>
        <v>1.4934175341243205E-2</v>
      </c>
      <c r="L2509" s="27">
        <f t="shared" si="233"/>
        <v>0.14934175341243203</v>
      </c>
      <c r="M2509" s="27">
        <f t="shared" si="232"/>
        <v>1.4934175341243203</v>
      </c>
      <c r="N2509" s="27">
        <f t="shared" si="232"/>
        <v>149.34175341243204</v>
      </c>
      <c r="O2509" s="27">
        <f t="shared" si="232"/>
        <v>14.934175341243204</v>
      </c>
      <c r="P2509" s="27">
        <f t="shared" si="232"/>
        <v>1493.4175341243204</v>
      </c>
      <c r="Q2509" s="24">
        <f t="shared" si="235"/>
        <v>14934.175341243204</v>
      </c>
      <c r="R2509" s="19">
        <f t="shared" si="237"/>
        <v>149.34175341243204</v>
      </c>
    </row>
    <row r="2510" spans="7:18" ht="14.95" thickBot="1" x14ac:dyDescent="0.3">
      <c r="G2510">
        <f t="shared" si="236"/>
        <v>1.4899827691095551E-2</v>
      </c>
      <c r="H2510" s="46">
        <v>0.93999999999609996</v>
      </c>
      <c r="I2510" s="45">
        <f t="shared" si="234"/>
        <v>1.241652307591296</v>
      </c>
      <c r="J2510" s="23">
        <f t="shared" si="233"/>
        <v>1.4899827691095551E-3</v>
      </c>
      <c r="K2510" s="27">
        <f t="shared" si="233"/>
        <v>1.4899827691095551E-2</v>
      </c>
      <c r="L2510" s="27">
        <f t="shared" si="233"/>
        <v>0.14899827691095552</v>
      </c>
      <c r="M2510" s="27">
        <f t="shared" si="232"/>
        <v>1.4899827691095551</v>
      </c>
      <c r="N2510" s="27">
        <f t="shared" si="232"/>
        <v>148.99827691095552</v>
      </c>
      <c r="O2510" s="27">
        <f t="shared" si="232"/>
        <v>14.899827691095551</v>
      </c>
      <c r="P2510" s="27">
        <f t="shared" si="232"/>
        <v>1489.9827691095552</v>
      </c>
      <c r="Q2510" s="24">
        <f t="shared" si="235"/>
        <v>14899.827691095552</v>
      </c>
      <c r="R2510" s="19">
        <f t="shared" si="237"/>
        <v>148.99827691095552</v>
      </c>
    </row>
    <row r="2511" spans="7:18" ht="14.95" thickBot="1" x14ac:dyDescent="0.3">
      <c r="G2511">
        <f t="shared" si="236"/>
        <v>1.4865559038351078E-2</v>
      </c>
      <c r="H2511" s="46">
        <v>0.92999999999609895</v>
      </c>
      <c r="I2511" s="45">
        <f t="shared" si="234"/>
        <v>1.2387965865292565</v>
      </c>
      <c r="J2511" s="23">
        <f t="shared" si="233"/>
        <v>1.4865559038351077E-3</v>
      </c>
      <c r="K2511" s="27">
        <f t="shared" si="233"/>
        <v>1.4865559038351078E-2</v>
      </c>
      <c r="L2511" s="27">
        <f t="shared" si="233"/>
        <v>0.14865559038351078</v>
      </c>
      <c r="M2511" s="27">
        <f t="shared" si="232"/>
        <v>1.4865559038351077</v>
      </c>
      <c r="N2511" s="27">
        <f t="shared" si="232"/>
        <v>148.65559038351077</v>
      </c>
      <c r="O2511" s="27">
        <f t="shared" si="232"/>
        <v>14.865559038351078</v>
      </c>
      <c r="P2511" s="27">
        <f t="shared" si="232"/>
        <v>1486.5559038351078</v>
      </c>
      <c r="Q2511" s="24">
        <f t="shared" si="235"/>
        <v>14865.559038351077</v>
      </c>
      <c r="R2511" s="19">
        <f t="shared" si="237"/>
        <v>148.65559038351077</v>
      </c>
    </row>
    <row r="2512" spans="7:18" ht="14.95" thickBot="1" x14ac:dyDescent="0.3">
      <c r="G2512">
        <f t="shared" si="236"/>
        <v>1.4831369201320811E-2</v>
      </c>
      <c r="H2512" s="41">
        <v>0.91999999999610105</v>
      </c>
      <c r="I2512" s="45">
        <f t="shared" si="234"/>
        <v>1.2359474334434009</v>
      </c>
      <c r="J2512" s="23">
        <f t="shared" si="233"/>
        <v>1.4831369201320809E-3</v>
      </c>
      <c r="K2512" s="27">
        <f t="shared" si="233"/>
        <v>1.4831369201320809E-2</v>
      </c>
      <c r="L2512" s="27">
        <f t="shared" si="233"/>
        <v>0.1483136920132081</v>
      </c>
      <c r="M2512" s="27">
        <f t="shared" si="232"/>
        <v>1.483136920132081</v>
      </c>
      <c r="N2512" s="27">
        <f t="shared" si="232"/>
        <v>148.31369201320808</v>
      </c>
      <c r="O2512" s="27">
        <f t="shared" si="232"/>
        <v>14.831369201320809</v>
      </c>
      <c r="P2512" s="27">
        <f t="shared" si="232"/>
        <v>1483.1369201320811</v>
      </c>
      <c r="Q2512" s="24">
        <f t="shared" si="235"/>
        <v>14831.369201320811</v>
      </c>
      <c r="R2512" s="19">
        <f t="shared" si="237"/>
        <v>148.31369201320811</v>
      </c>
    </row>
    <row r="2513" spans="7:18" ht="14.95" thickBot="1" x14ac:dyDescent="0.3">
      <c r="G2513">
        <f t="shared" si="236"/>
        <v>1.4797257998733618E-2</v>
      </c>
      <c r="H2513" s="46">
        <v>0.90999999999609904</v>
      </c>
      <c r="I2513" s="45">
        <f t="shared" si="234"/>
        <v>1.2331048332278014</v>
      </c>
      <c r="J2513" s="23">
        <f t="shared" si="233"/>
        <v>1.4797257998733616E-3</v>
      </c>
      <c r="K2513" s="27">
        <f t="shared" si="233"/>
        <v>1.4797257998733618E-2</v>
      </c>
      <c r="L2513" s="27">
        <f t="shared" si="233"/>
        <v>0.14797257998733618</v>
      </c>
      <c r="M2513" s="27">
        <f t="shared" si="232"/>
        <v>1.4797257998733617</v>
      </c>
      <c r="N2513" s="27">
        <f t="shared" si="232"/>
        <v>147.97257998733619</v>
      </c>
      <c r="O2513" s="27">
        <f t="shared" si="232"/>
        <v>14.797257998733619</v>
      </c>
      <c r="P2513" s="27">
        <f t="shared" si="232"/>
        <v>1479.7257998733619</v>
      </c>
      <c r="Q2513" s="24">
        <f t="shared" si="235"/>
        <v>14797.257998733619</v>
      </c>
      <c r="R2513" s="19">
        <f t="shared" si="237"/>
        <v>147.97257998733619</v>
      </c>
    </row>
    <row r="2514" spans="7:18" ht="14.95" thickBot="1" x14ac:dyDescent="0.3">
      <c r="G2514">
        <f t="shared" si="236"/>
        <v>1.4763225249735324E-2</v>
      </c>
      <c r="H2514" s="46">
        <v>0.89999999999610103</v>
      </c>
      <c r="I2514" s="45">
        <f t="shared" si="234"/>
        <v>1.2302687708112769</v>
      </c>
      <c r="J2514" s="23">
        <f t="shared" si="233"/>
        <v>1.4763225249735323E-3</v>
      </c>
      <c r="K2514" s="27">
        <f t="shared" si="233"/>
        <v>1.4763225249735322E-2</v>
      </c>
      <c r="L2514" s="27">
        <f t="shared" si="233"/>
        <v>0.14763225249735323</v>
      </c>
      <c r="M2514" s="27">
        <f t="shared" si="232"/>
        <v>1.4763225249735323</v>
      </c>
      <c r="N2514" s="27">
        <f t="shared" si="232"/>
        <v>147.63225249735322</v>
      </c>
      <c r="O2514" s="27">
        <f t="shared" si="232"/>
        <v>14.763225249735322</v>
      </c>
      <c r="P2514" s="27">
        <f t="shared" si="232"/>
        <v>1476.3225249735322</v>
      </c>
      <c r="Q2514" s="24">
        <f t="shared" si="235"/>
        <v>14763.225249735322</v>
      </c>
      <c r="R2514" s="19">
        <f t="shared" si="237"/>
        <v>147.63225249735322</v>
      </c>
    </row>
    <row r="2515" spans="7:18" ht="14.95" thickBot="1" x14ac:dyDescent="0.3">
      <c r="G2515">
        <f t="shared" si="236"/>
        <v>1.472927077388766E-2</v>
      </c>
      <c r="H2515" s="46">
        <v>0.88999999999610002</v>
      </c>
      <c r="I2515" s="45">
        <f t="shared" si="234"/>
        <v>1.227439231157305</v>
      </c>
      <c r="J2515" s="23">
        <f t="shared" si="233"/>
        <v>1.4729270773887659E-3</v>
      </c>
      <c r="K2515" s="27">
        <f t="shared" si="233"/>
        <v>1.472927077388766E-2</v>
      </c>
      <c r="L2515" s="27">
        <f t="shared" si="233"/>
        <v>0.14729270773887659</v>
      </c>
      <c r="M2515" s="27">
        <f t="shared" si="232"/>
        <v>1.4729270773887659</v>
      </c>
      <c r="N2515" s="27">
        <f t="shared" si="232"/>
        <v>147.2927077388766</v>
      </c>
      <c r="O2515" s="27">
        <f t="shared" si="232"/>
        <v>14.729270773887659</v>
      </c>
      <c r="P2515" s="27">
        <f t="shared" si="232"/>
        <v>1472.9270773887661</v>
      </c>
      <c r="Q2515" s="24">
        <f t="shared" si="235"/>
        <v>14729.27077388766</v>
      </c>
      <c r="R2515" s="19">
        <f t="shared" si="237"/>
        <v>147.2927077388766</v>
      </c>
    </row>
    <row r="2516" spans="7:18" ht="14.95" thickBot="1" x14ac:dyDescent="0.3">
      <c r="G2516">
        <f t="shared" si="236"/>
        <v>1.4695394391167394E-2</v>
      </c>
      <c r="H2516" s="41">
        <v>0.87999999999610201</v>
      </c>
      <c r="I2516" s="45">
        <f t="shared" si="234"/>
        <v>1.2246161992639495</v>
      </c>
      <c r="J2516" s="23">
        <f t="shared" si="233"/>
        <v>1.4695394391167395E-3</v>
      </c>
      <c r="K2516" s="27">
        <f t="shared" si="233"/>
        <v>1.4695394391167394E-2</v>
      </c>
      <c r="L2516" s="27">
        <f t="shared" si="233"/>
        <v>0.14695394391167393</v>
      </c>
      <c r="M2516" s="27">
        <f t="shared" si="232"/>
        <v>1.4695394391167393</v>
      </c>
      <c r="N2516" s="27">
        <f t="shared" si="232"/>
        <v>146.95394391167395</v>
      </c>
      <c r="O2516" s="27">
        <f t="shared" si="232"/>
        <v>14.695394391167394</v>
      </c>
      <c r="P2516" s="27">
        <f t="shared" si="232"/>
        <v>1469.5394391167395</v>
      </c>
      <c r="Q2516" s="24">
        <f t="shared" si="235"/>
        <v>14695.394391167394</v>
      </c>
      <c r="R2516" s="19">
        <f t="shared" si="237"/>
        <v>146.95394391167395</v>
      </c>
    </row>
    <row r="2517" spans="7:18" ht="14.95" thickBot="1" x14ac:dyDescent="0.3">
      <c r="G2517">
        <f t="shared" si="236"/>
        <v>1.4661595921965295E-2</v>
      </c>
      <c r="H2517" s="46">
        <v>0.8699999999961</v>
      </c>
      <c r="I2517" s="45">
        <f t="shared" si="234"/>
        <v>1.2217996601637746</v>
      </c>
      <c r="J2517" s="23">
        <f t="shared" si="233"/>
        <v>1.4661595921965293E-3</v>
      </c>
      <c r="K2517" s="27">
        <f t="shared" si="233"/>
        <v>1.4661595921965295E-2</v>
      </c>
      <c r="L2517" s="27">
        <f t="shared" si="233"/>
        <v>0.14661595921965295</v>
      </c>
      <c r="M2517" s="27">
        <f t="shared" si="232"/>
        <v>1.4661595921965294</v>
      </c>
      <c r="N2517" s="27">
        <f t="shared" si="232"/>
        <v>146.61595921965295</v>
      </c>
      <c r="O2517" s="27">
        <f t="shared" si="232"/>
        <v>14.661595921965294</v>
      </c>
      <c r="P2517" s="27">
        <f t="shared" si="232"/>
        <v>1466.1595921965295</v>
      </c>
      <c r="Q2517" s="24">
        <f t="shared" si="235"/>
        <v>14661.595921965296</v>
      </c>
      <c r="R2517" s="19">
        <f t="shared" si="237"/>
        <v>146.61595921965295</v>
      </c>
    </row>
    <row r="2518" spans="7:18" ht="14.95" thickBot="1" x14ac:dyDescent="0.3">
      <c r="G2518">
        <f t="shared" si="236"/>
        <v>1.4627875187085259E-2</v>
      </c>
      <c r="H2518" s="46">
        <v>0.859999999996099</v>
      </c>
      <c r="I2518" s="45">
        <f t="shared" si="234"/>
        <v>1.2189895989237716</v>
      </c>
      <c r="J2518" s="23">
        <f t="shared" si="233"/>
        <v>1.4627875187085259E-3</v>
      </c>
      <c r="K2518" s="27">
        <f t="shared" si="233"/>
        <v>1.4627875187085259E-2</v>
      </c>
      <c r="L2518" s="27">
        <f t="shared" si="233"/>
        <v>0.1462787518708526</v>
      </c>
      <c r="M2518" s="27">
        <f t="shared" si="232"/>
        <v>1.462787518708526</v>
      </c>
      <c r="N2518" s="27">
        <f t="shared" si="232"/>
        <v>146.2787518708526</v>
      </c>
      <c r="O2518" s="27">
        <f t="shared" si="232"/>
        <v>14.627875187085261</v>
      </c>
      <c r="P2518" s="27">
        <f t="shared" si="232"/>
        <v>1462.787518708526</v>
      </c>
      <c r="Q2518" s="24">
        <f t="shared" si="235"/>
        <v>14627.875187085259</v>
      </c>
      <c r="R2518" s="19">
        <f t="shared" si="237"/>
        <v>146.2787518708526</v>
      </c>
    </row>
    <row r="2519" spans="7:18" ht="14.95" thickBot="1" x14ac:dyDescent="0.3">
      <c r="G2519">
        <f t="shared" si="236"/>
        <v>1.4594232007743313E-2</v>
      </c>
      <c r="H2519" s="46">
        <v>0.84999999999610099</v>
      </c>
      <c r="I2519" s="45">
        <f t="shared" si="234"/>
        <v>1.216186000645276</v>
      </c>
      <c r="J2519" s="23">
        <f t="shared" si="233"/>
        <v>1.4594232007743312E-3</v>
      </c>
      <c r="K2519" s="27">
        <f t="shared" si="233"/>
        <v>1.4594232007743313E-2</v>
      </c>
      <c r="L2519" s="27">
        <f t="shared" si="233"/>
        <v>0.14594232007743313</v>
      </c>
      <c r="M2519" s="27">
        <f t="shared" si="232"/>
        <v>1.4594232007743313</v>
      </c>
      <c r="N2519" s="27">
        <f t="shared" si="232"/>
        <v>145.94232007743312</v>
      </c>
      <c r="O2519" s="27">
        <f t="shared" si="232"/>
        <v>14.594232007743313</v>
      </c>
      <c r="P2519" s="27">
        <f t="shared" si="232"/>
        <v>1459.4232007743312</v>
      </c>
      <c r="Q2519" s="24">
        <f t="shared" si="235"/>
        <v>14594.232007743312</v>
      </c>
      <c r="R2519" s="19">
        <f t="shared" si="237"/>
        <v>145.94232007743312</v>
      </c>
    </row>
    <row r="2520" spans="7:18" ht="14.95" thickBot="1" x14ac:dyDescent="0.3">
      <c r="G2520">
        <f t="shared" si="236"/>
        <v>1.456066620556665E-2</v>
      </c>
      <c r="H2520" s="41">
        <v>0.83999999999609898</v>
      </c>
      <c r="I2520" s="45">
        <f t="shared" si="234"/>
        <v>1.2133888504638874</v>
      </c>
      <c r="J2520" s="23">
        <f t="shared" si="233"/>
        <v>1.4560666205566649E-3</v>
      </c>
      <c r="K2520" s="27">
        <f t="shared" si="233"/>
        <v>1.4560666205566649E-2</v>
      </c>
      <c r="L2520" s="27">
        <f t="shared" si="233"/>
        <v>0.1456066620556665</v>
      </c>
      <c r="M2520" s="27">
        <f t="shared" si="232"/>
        <v>1.4560666205566648</v>
      </c>
      <c r="N2520" s="27">
        <f t="shared" si="232"/>
        <v>145.60666205566648</v>
      </c>
      <c r="O2520" s="27">
        <f t="shared" si="232"/>
        <v>14.560666205566649</v>
      </c>
      <c r="P2520" s="27">
        <f t="shared" si="232"/>
        <v>1456.0666205566649</v>
      </c>
      <c r="Q2520" s="24">
        <f t="shared" si="235"/>
        <v>14560.666205566649</v>
      </c>
      <c r="R2520" s="19">
        <f t="shared" si="237"/>
        <v>145.6066620556665</v>
      </c>
    </row>
    <row r="2521" spans="7:18" ht="14.95" thickBot="1" x14ac:dyDescent="0.3">
      <c r="G2521">
        <f t="shared" si="236"/>
        <v>1.4527177602592747E-2</v>
      </c>
      <c r="H2521" s="46">
        <v>0.82999999999610097</v>
      </c>
      <c r="I2521" s="45">
        <f t="shared" si="234"/>
        <v>1.2105981335493956</v>
      </c>
      <c r="J2521" s="23">
        <f t="shared" si="233"/>
        <v>1.4527177602592747E-3</v>
      </c>
      <c r="K2521" s="27">
        <f t="shared" si="233"/>
        <v>1.4527177602592745E-2</v>
      </c>
      <c r="L2521" s="27">
        <f t="shared" si="233"/>
        <v>0.14527177602592747</v>
      </c>
      <c r="M2521" s="27">
        <f t="shared" si="232"/>
        <v>1.4527177602592747</v>
      </c>
      <c r="N2521" s="27">
        <f t="shared" si="232"/>
        <v>145.27177602592747</v>
      </c>
      <c r="O2521" s="27">
        <f t="shared" si="232"/>
        <v>14.527177602592745</v>
      </c>
      <c r="P2521" s="27">
        <f t="shared" si="232"/>
        <v>1452.7177602592747</v>
      </c>
      <c r="Q2521" s="24">
        <f t="shared" si="235"/>
        <v>14527.177602592747</v>
      </c>
      <c r="R2521" s="19">
        <f t="shared" si="237"/>
        <v>145.27177602592747</v>
      </c>
    </row>
    <row r="2522" spans="7:18" ht="14.95" thickBot="1" x14ac:dyDescent="0.3">
      <c r="G2522">
        <f t="shared" si="236"/>
        <v>1.4493766021268343E-2</v>
      </c>
      <c r="H2522" s="46">
        <v>0.81999999999609896</v>
      </c>
      <c r="I2522" s="45">
        <f t="shared" si="234"/>
        <v>1.2078138351056953</v>
      </c>
      <c r="J2522" s="23">
        <f t="shared" si="233"/>
        <v>1.4493766021268343E-3</v>
      </c>
      <c r="K2522" s="27">
        <f t="shared" si="233"/>
        <v>1.4493766021268345E-2</v>
      </c>
      <c r="L2522" s="27">
        <f t="shared" si="233"/>
        <v>0.14493766021268345</v>
      </c>
      <c r="M2522" s="27">
        <f t="shared" si="232"/>
        <v>1.4493766021268344</v>
      </c>
      <c r="N2522" s="27">
        <f t="shared" si="232"/>
        <v>144.93766021268345</v>
      </c>
      <c r="O2522" s="27">
        <f t="shared" si="232"/>
        <v>14.493766021268344</v>
      </c>
      <c r="P2522" s="27">
        <f t="shared" si="232"/>
        <v>1449.3766021268345</v>
      </c>
      <c r="Q2522" s="24">
        <f t="shared" si="235"/>
        <v>14493.766021268346</v>
      </c>
      <c r="R2522" s="19">
        <f t="shared" si="237"/>
        <v>144.93766021268345</v>
      </c>
    </row>
    <row r="2523" spans="7:18" ht="14.95" thickBot="1" x14ac:dyDescent="0.3">
      <c r="G2523">
        <f t="shared" si="236"/>
        <v>1.4460431284448587E-2</v>
      </c>
      <c r="H2523" s="46">
        <v>0.80999999999610095</v>
      </c>
      <c r="I2523" s="45">
        <f t="shared" si="234"/>
        <v>1.2050359403707156</v>
      </c>
      <c r="J2523" s="23">
        <f t="shared" si="233"/>
        <v>1.4460431284448589E-3</v>
      </c>
      <c r="K2523" s="27">
        <f t="shared" si="233"/>
        <v>1.4460431284448589E-2</v>
      </c>
      <c r="L2523" s="27">
        <f t="shared" si="233"/>
        <v>0.14460431284448588</v>
      </c>
      <c r="M2523" s="27">
        <f t="shared" si="232"/>
        <v>1.4460431284448587</v>
      </c>
      <c r="N2523" s="27">
        <f t="shared" si="232"/>
        <v>144.60431284448589</v>
      </c>
      <c r="O2523" s="27">
        <f t="shared" si="232"/>
        <v>14.460431284448589</v>
      </c>
      <c r="P2523" s="27">
        <f t="shared" si="232"/>
        <v>1446.0431284448589</v>
      </c>
      <c r="Q2523" s="24">
        <f t="shared" si="235"/>
        <v>14460.431284448588</v>
      </c>
      <c r="R2523" s="19">
        <f t="shared" si="237"/>
        <v>144.60431284448589</v>
      </c>
    </row>
    <row r="2524" spans="7:18" ht="14.95" thickBot="1" x14ac:dyDescent="0.3">
      <c r="G2524">
        <f t="shared" si="236"/>
        <v>1.4427173215396001E-2</v>
      </c>
      <c r="H2524" s="41">
        <v>0.79999999999610005</v>
      </c>
      <c r="I2524" s="45">
        <f t="shared" si="234"/>
        <v>1.2022644346163334</v>
      </c>
      <c r="J2524" s="23">
        <f t="shared" si="233"/>
        <v>1.4427173215395999E-3</v>
      </c>
      <c r="K2524" s="27">
        <f t="shared" si="233"/>
        <v>1.4427173215396001E-2</v>
      </c>
      <c r="L2524" s="27">
        <f t="shared" si="233"/>
        <v>0.14427173215396</v>
      </c>
      <c r="M2524" s="27">
        <f t="shared" si="232"/>
        <v>1.4427173215396001</v>
      </c>
      <c r="N2524" s="27">
        <f t="shared" si="232"/>
        <v>144.27173215396002</v>
      </c>
      <c r="O2524" s="27">
        <f t="shared" si="232"/>
        <v>14.427173215396</v>
      </c>
      <c r="P2524" s="27">
        <f t="shared" si="232"/>
        <v>1442.7173215396001</v>
      </c>
      <c r="Q2524" s="24">
        <f t="shared" si="235"/>
        <v>14427.173215396002</v>
      </c>
      <c r="R2524" s="19">
        <f t="shared" si="237"/>
        <v>144.27173215396002</v>
      </c>
    </row>
    <row r="2525" spans="7:18" ht="14.95" thickBot="1" x14ac:dyDescent="0.3">
      <c r="G2525">
        <f t="shared" si="236"/>
        <v>1.4393991637779616E-2</v>
      </c>
      <c r="H2525" s="46">
        <v>0.78999999999609805</v>
      </c>
      <c r="I2525" s="45">
        <f t="shared" si="234"/>
        <v>1.1994993031483012</v>
      </c>
      <c r="J2525" s="23">
        <f t="shared" si="233"/>
        <v>1.4393991637779615E-3</v>
      </c>
      <c r="K2525" s="27">
        <f t="shared" si="233"/>
        <v>1.4393991637779616E-2</v>
      </c>
      <c r="L2525" s="27">
        <f t="shared" si="233"/>
        <v>0.14393991637779616</v>
      </c>
      <c r="M2525" s="27">
        <f t="shared" si="232"/>
        <v>1.4393991637779615</v>
      </c>
      <c r="N2525" s="27">
        <f t="shared" si="232"/>
        <v>143.93991637779615</v>
      </c>
      <c r="O2525" s="27">
        <f t="shared" si="232"/>
        <v>14.393991637779616</v>
      </c>
      <c r="P2525" s="27">
        <f t="shared" si="232"/>
        <v>1439.3991637779616</v>
      </c>
      <c r="Q2525" s="24">
        <f t="shared" si="235"/>
        <v>14393.991637779616</v>
      </c>
      <c r="R2525" s="19">
        <f t="shared" si="237"/>
        <v>143.93991637779615</v>
      </c>
    </row>
    <row r="2526" spans="7:18" ht="14.95" thickBot="1" x14ac:dyDescent="0.3">
      <c r="G2526">
        <f t="shared" si="236"/>
        <v>1.4360886375674025E-2</v>
      </c>
      <c r="H2526" s="46">
        <v>0.77999999999610004</v>
      </c>
      <c r="I2526" s="45">
        <f t="shared" si="234"/>
        <v>1.1967405313061688</v>
      </c>
      <c r="J2526" s="23">
        <f t="shared" si="233"/>
        <v>1.4360886375674024E-3</v>
      </c>
      <c r="K2526" s="27">
        <f t="shared" si="233"/>
        <v>1.4360886375674025E-2</v>
      </c>
      <c r="L2526" s="27">
        <f t="shared" si="233"/>
        <v>0.14360886375674026</v>
      </c>
      <c r="M2526" s="27">
        <f t="shared" si="232"/>
        <v>1.4360886375674025</v>
      </c>
      <c r="N2526" s="27">
        <f t="shared" si="232"/>
        <v>143.60886375674025</v>
      </c>
      <c r="O2526" s="27">
        <f t="shared" si="232"/>
        <v>14.360886375674024</v>
      </c>
      <c r="P2526" s="27">
        <f t="shared" si="232"/>
        <v>1436.0886375674024</v>
      </c>
      <c r="Q2526" s="24">
        <f t="shared" si="235"/>
        <v>14360.886375674025</v>
      </c>
      <c r="R2526" s="19">
        <f t="shared" si="237"/>
        <v>143.60886375674025</v>
      </c>
    </row>
    <row r="2527" spans="7:18" ht="14.95" thickBot="1" x14ac:dyDescent="0.3">
      <c r="G2527">
        <f t="shared" si="236"/>
        <v>1.432785725355841E-2</v>
      </c>
      <c r="H2527" s="46">
        <v>0.76999999999609903</v>
      </c>
      <c r="I2527" s="45">
        <f t="shared" si="234"/>
        <v>1.1939881044632008</v>
      </c>
      <c r="J2527" s="23">
        <f t="shared" si="233"/>
        <v>1.4327857253558409E-3</v>
      </c>
      <c r="K2527" s="27">
        <f t="shared" si="233"/>
        <v>1.432785725355841E-2</v>
      </c>
      <c r="L2527" s="27">
        <f t="shared" si="233"/>
        <v>0.1432785725355841</v>
      </c>
      <c r="M2527" s="27">
        <f t="shared" si="232"/>
        <v>1.4327857253558411</v>
      </c>
      <c r="N2527" s="27">
        <f t="shared" si="232"/>
        <v>143.27857253558412</v>
      </c>
      <c r="O2527" s="27">
        <f t="shared" si="232"/>
        <v>14.327857253558411</v>
      </c>
      <c r="P2527" s="27">
        <f t="shared" si="232"/>
        <v>1432.7857253558411</v>
      </c>
      <c r="Q2527" s="24">
        <f t="shared" si="235"/>
        <v>14327.85725355841</v>
      </c>
      <c r="R2527" s="19">
        <f t="shared" si="237"/>
        <v>143.27857253558412</v>
      </c>
    </row>
    <row r="2528" spans="7:18" ht="14.95" thickBot="1" x14ac:dyDescent="0.3">
      <c r="G2528">
        <f t="shared" si="236"/>
        <v>1.4294904096315664E-2</v>
      </c>
      <c r="H2528" s="41">
        <v>0.75999999999610102</v>
      </c>
      <c r="I2528" s="45">
        <f t="shared" si="234"/>
        <v>1.1912420080263053</v>
      </c>
      <c r="J2528" s="23">
        <f t="shared" si="233"/>
        <v>1.4294904096315661E-3</v>
      </c>
      <c r="K2528" s="27">
        <f t="shared" si="233"/>
        <v>1.4294904096315663E-2</v>
      </c>
      <c r="L2528" s="27">
        <f t="shared" si="233"/>
        <v>0.14294904096315664</v>
      </c>
      <c r="M2528" s="27">
        <f t="shared" si="232"/>
        <v>1.4294904096315664</v>
      </c>
      <c r="N2528" s="27">
        <f t="shared" si="232"/>
        <v>142.94904096315662</v>
      </c>
      <c r="O2528" s="27">
        <f t="shared" si="232"/>
        <v>14.294904096315662</v>
      </c>
      <c r="P2528" s="27">
        <f t="shared" si="232"/>
        <v>1429.4904096315663</v>
      </c>
      <c r="Q2528" s="24">
        <f t="shared" si="235"/>
        <v>14294.904096315664</v>
      </c>
      <c r="R2528" s="19">
        <f t="shared" si="237"/>
        <v>142.94904096315665</v>
      </c>
    </row>
    <row r="2529" spans="7:18" ht="14.95" thickBot="1" x14ac:dyDescent="0.3">
      <c r="G2529">
        <f t="shared" si="236"/>
        <v>1.4262026729231412E-2</v>
      </c>
      <c r="H2529" s="46">
        <v>0.74999999999609901</v>
      </c>
      <c r="I2529" s="45">
        <f t="shared" si="234"/>
        <v>1.1885022274359509</v>
      </c>
      <c r="J2529" s="23">
        <f t="shared" si="233"/>
        <v>1.4262026729231409E-3</v>
      </c>
      <c r="K2529" s="27">
        <f t="shared" si="233"/>
        <v>1.426202672923141E-2</v>
      </c>
      <c r="L2529" s="27">
        <f t="shared" si="233"/>
        <v>0.14262026729231411</v>
      </c>
      <c r="M2529" s="27">
        <f t="shared" si="233"/>
        <v>1.426202672923141</v>
      </c>
      <c r="N2529" s="27">
        <f t="shared" si="233"/>
        <v>142.62026729231411</v>
      </c>
      <c r="O2529" s="27">
        <f t="shared" si="233"/>
        <v>14.26202672923141</v>
      </c>
      <c r="P2529" s="27">
        <f t="shared" si="233"/>
        <v>1426.2026729231411</v>
      </c>
      <c r="Q2529" s="24">
        <f t="shared" si="235"/>
        <v>14262.026729231411</v>
      </c>
      <c r="R2529" s="19">
        <f t="shared" si="237"/>
        <v>142.62026729231411</v>
      </c>
    </row>
    <row r="2530" spans="7:18" ht="14.95" thickBot="1" x14ac:dyDescent="0.3">
      <c r="G2530">
        <f t="shared" si="236"/>
        <v>1.4229224977993145E-2</v>
      </c>
      <c r="H2530" s="46">
        <v>0.739999999996101</v>
      </c>
      <c r="I2530" s="45">
        <f t="shared" si="234"/>
        <v>1.1857687481660955</v>
      </c>
      <c r="J2530" s="23">
        <f t="shared" si="233"/>
        <v>1.4229224977993146E-3</v>
      </c>
      <c r="K2530" s="27">
        <f t="shared" si="233"/>
        <v>1.4229224977993147E-2</v>
      </c>
      <c r="L2530" s="27">
        <f t="shared" si="233"/>
        <v>0.14229224977993146</v>
      </c>
      <c r="M2530" s="27">
        <f t="shared" si="233"/>
        <v>1.4229224977993147</v>
      </c>
      <c r="N2530" s="27">
        <f t="shared" si="233"/>
        <v>142.29224977993147</v>
      </c>
      <c r="O2530" s="27">
        <f t="shared" si="233"/>
        <v>14.229224977993146</v>
      </c>
      <c r="P2530" s="27">
        <f t="shared" si="233"/>
        <v>1422.9224977993147</v>
      </c>
      <c r="Q2530" s="24">
        <f t="shared" si="235"/>
        <v>14229.224977993148</v>
      </c>
      <c r="R2530" s="19">
        <f t="shared" si="237"/>
        <v>142.29224977993147</v>
      </c>
    </row>
    <row r="2531" spans="7:18" ht="14.95" thickBot="1" x14ac:dyDescent="0.3">
      <c r="G2531">
        <f t="shared" si="236"/>
        <v>1.4196498668688903E-2</v>
      </c>
      <c r="H2531" s="46">
        <v>0.72999999999599996</v>
      </c>
      <c r="I2531" s="45">
        <f t="shared" si="234"/>
        <v>1.1830415557240752</v>
      </c>
      <c r="J2531" s="23">
        <f t="shared" ref="J2531:P2594" si="238">J$3*$T$4*($I2531/1000)</f>
        <v>1.4196498668688901E-3</v>
      </c>
      <c r="K2531" s="27">
        <f t="shared" si="238"/>
        <v>1.4196498668688901E-2</v>
      </c>
      <c r="L2531" s="27">
        <f t="shared" si="238"/>
        <v>0.14196498668688903</v>
      </c>
      <c r="M2531" s="27">
        <f t="shared" si="238"/>
        <v>1.4196498668688902</v>
      </c>
      <c r="N2531" s="27">
        <f t="shared" si="238"/>
        <v>141.96498668688903</v>
      </c>
      <c r="O2531" s="27">
        <f t="shared" si="238"/>
        <v>14.196498668688902</v>
      </c>
      <c r="P2531" s="27">
        <f t="shared" si="238"/>
        <v>1419.6498668688903</v>
      </c>
      <c r="Q2531" s="24">
        <f t="shared" si="235"/>
        <v>14196.498668688902</v>
      </c>
      <c r="R2531" s="19">
        <f t="shared" si="237"/>
        <v>141.96498668688903</v>
      </c>
    </row>
    <row r="2532" spans="7:18" ht="14.95" thickBot="1" x14ac:dyDescent="0.3">
      <c r="G2532">
        <f t="shared" si="236"/>
        <v>1.4163847627807709E-2</v>
      </c>
      <c r="H2532" s="41">
        <v>0.71999999999599895</v>
      </c>
      <c r="I2532" s="45">
        <f t="shared" si="234"/>
        <v>1.1803206356506424</v>
      </c>
      <c r="J2532" s="23">
        <f t="shared" si="238"/>
        <v>1.416384762780771E-3</v>
      </c>
      <c r="K2532" s="27">
        <f t="shared" si="238"/>
        <v>1.4163847627807709E-2</v>
      </c>
      <c r="L2532" s="27">
        <f t="shared" si="238"/>
        <v>0.1416384762780771</v>
      </c>
      <c r="M2532" s="27">
        <f t="shared" si="238"/>
        <v>1.4163847627807711</v>
      </c>
      <c r="N2532" s="27">
        <f t="shared" si="238"/>
        <v>141.63847627807709</v>
      </c>
      <c r="O2532" s="27">
        <f t="shared" si="238"/>
        <v>14.16384762780771</v>
      </c>
      <c r="P2532" s="27">
        <f t="shared" si="238"/>
        <v>1416.3847627807709</v>
      </c>
      <c r="Q2532" s="24">
        <f t="shared" si="235"/>
        <v>14163.847627807709</v>
      </c>
      <c r="R2532" s="19">
        <f t="shared" si="237"/>
        <v>141.63847627807709</v>
      </c>
    </row>
    <row r="2533" spans="7:18" ht="14.95" thickBot="1" x14ac:dyDescent="0.3">
      <c r="G2533">
        <f t="shared" si="236"/>
        <v>1.4131271682236674E-2</v>
      </c>
      <c r="H2533" s="46">
        <v>0.70999999999600005</v>
      </c>
      <c r="I2533" s="45">
        <f t="shared" si="234"/>
        <v>1.1776059735197228</v>
      </c>
      <c r="J2533" s="23">
        <f t="shared" si="238"/>
        <v>1.4131271682236676E-3</v>
      </c>
      <c r="K2533" s="27">
        <f t="shared" si="238"/>
        <v>1.4131271682236674E-2</v>
      </c>
      <c r="L2533" s="27">
        <f t="shared" si="238"/>
        <v>0.14131271682236676</v>
      </c>
      <c r="M2533" s="27">
        <f t="shared" si="238"/>
        <v>1.4131271682236675</v>
      </c>
      <c r="N2533" s="27">
        <f t="shared" si="238"/>
        <v>141.31271682236675</v>
      </c>
      <c r="O2533" s="27">
        <f t="shared" si="238"/>
        <v>14.131271682236676</v>
      </c>
      <c r="P2533" s="27">
        <f t="shared" si="238"/>
        <v>1413.1271682236675</v>
      </c>
      <c r="Q2533" s="24">
        <f t="shared" si="235"/>
        <v>14131.271682236675</v>
      </c>
      <c r="R2533" s="19">
        <f t="shared" si="237"/>
        <v>141.31271682236675</v>
      </c>
    </row>
    <row r="2534" spans="7:18" ht="14.95" thickBot="1" x14ac:dyDescent="0.3">
      <c r="G2534">
        <f t="shared" si="236"/>
        <v>1.4098770659261368E-2</v>
      </c>
      <c r="H2534" s="46">
        <v>0.69999999999599904</v>
      </c>
      <c r="I2534" s="45">
        <f t="shared" si="234"/>
        <v>1.1748975549384473</v>
      </c>
      <c r="J2534" s="23">
        <f t="shared" si="238"/>
        <v>1.4098770659261366E-3</v>
      </c>
      <c r="K2534" s="27">
        <f t="shared" si="238"/>
        <v>1.4098770659261368E-2</v>
      </c>
      <c r="L2534" s="27">
        <f t="shared" si="238"/>
        <v>0.14098770659261367</v>
      </c>
      <c r="M2534" s="27">
        <f t="shared" si="238"/>
        <v>1.4098770659261366</v>
      </c>
      <c r="N2534" s="27">
        <f t="shared" si="238"/>
        <v>140.98770659261368</v>
      </c>
      <c r="O2534" s="27">
        <f t="shared" si="238"/>
        <v>14.098770659261367</v>
      </c>
      <c r="P2534" s="27">
        <f t="shared" si="238"/>
        <v>1409.8770659261368</v>
      </c>
      <c r="Q2534" s="24">
        <f t="shared" si="235"/>
        <v>14098.770659261369</v>
      </c>
      <c r="R2534" s="19">
        <f t="shared" si="237"/>
        <v>140.98770659261368</v>
      </c>
    </row>
    <row r="2535" spans="7:18" ht="14.95" thickBot="1" x14ac:dyDescent="0.3">
      <c r="G2535">
        <f t="shared" si="236"/>
        <v>1.4066344386564615E-2</v>
      </c>
      <c r="H2535" s="46">
        <v>0.68999999999600103</v>
      </c>
      <c r="I2535" s="45">
        <f t="shared" si="234"/>
        <v>1.1721953655470512</v>
      </c>
      <c r="J2535" s="23">
        <f t="shared" si="238"/>
        <v>1.4066344386564613E-3</v>
      </c>
      <c r="K2535" s="27">
        <f t="shared" si="238"/>
        <v>1.4066344386564615E-2</v>
      </c>
      <c r="L2535" s="27">
        <f t="shared" si="238"/>
        <v>0.14066344386564614</v>
      </c>
      <c r="M2535" s="27">
        <f t="shared" si="238"/>
        <v>1.4066344386564613</v>
      </c>
      <c r="N2535" s="27">
        <f t="shared" si="238"/>
        <v>140.66344386564614</v>
      </c>
      <c r="O2535" s="27">
        <f t="shared" si="238"/>
        <v>14.066344386564614</v>
      </c>
      <c r="P2535" s="27">
        <f t="shared" si="238"/>
        <v>1406.6344386564615</v>
      </c>
      <c r="Q2535" s="24">
        <f t="shared" si="235"/>
        <v>14066.344386564615</v>
      </c>
      <c r="R2535" s="19">
        <f t="shared" si="237"/>
        <v>140.66344386564614</v>
      </c>
    </row>
    <row r="2536" spans="7:18" ht="14.95" thickBot="1" x14ac:dyDescent="0.3">
      <c r="G2536">
        <f t="shared" si="236"/>
        <v>1.4033992692225524E-2</v>
      </c>
      <c r="H2536" s="41">
        <v>0.67999999999599903</v>
      </c>
      <c r="I2536" s="45">
        <f t="shared" si="234"/>
        <v>1.1694993910187936</v>
      </c>
      <c r="J2536" s="23">
        <f t="shared" si="238"/>
        <v>1.4033992692225523E-3</v>
      </c>
      <c r="K2536" s="27">
        <f t="shared" si="238"/>
        <v>1.4033992692225522E-2</v>
      </c>
      <c r="L2536" s="27">
        <f t="shared" si="238"/>
        <v>0.14033992692225522</v>
      </c>
      <c r="M2536" s="27">
        <f t="shared" si="238"/>
        <v>1.4033992692225523</v>
      </c>
      <c r="N2536" s="27">
        <f t="shared" si="238"/>
        <v>140.33992692225522</v>
      </c>
      <c r="O2536" s="27">
        <f t="shared" si="238"/>
        <v>14.033992692225523</v>
      </c>
      <c r="P2536" s="27">
        <f t="shared" si="238"/>
        <v>1403.3992692225522</v>
      </c>
      <c r="Q2536" s="24">
        <f t="shared" si="235"/>
        <v>14033.992692225522</v>
      </c>
      <c r="R2536" s="19">
        <f t="shared" si="237"/>
        <v>140.33992692225522</v>
      </c>
    </row>
    <row r="2537" spans="7:18" ht="14.95" thickBot="1" x14ac:dyDescent="0.3">
      <c r="G2537">
        <f t="shared" si="236"/>
        <v>1.4001715404718658E-2</v>
      </c>
      <c r="H2537" s="46">
        <v>0.66999999999600102</v>
      </c>
      <c r="I2537" s="45">
        <f t="shared" si="234"/>
        <v>1.1668096170598881</v>
      </c>
      <c r="J2537" s="23">
        <f t="shared" si="238"/>
        <v>1.4001715404718656E-3</v>
      </c>
      <c r="K2537" s="27">
        <f t="shared" si="238"/>
        <v>1.4001715404718656E-2</v>
      </c>
      <c r="L2537" s="27">
        <f t="shared" si="238"/>
        <v>0.14001715404718656</v>
      </c>
      <c r="M2537" s="27">
        <f t="shared" si="238"/>
        <v>1.4001715404718655</v>
      </c>
      <c r="N2537" s="27">
        <f t="shared" si="238"/>
        <v>140.01715404718655</v>
      </c>
      <c r="O2537" s="27">
        <f t="shared" si="238"/>
        <v>14.001715404718656</v>
      </c>
      <c r="P2537" s="27">
        <f t="shared" si="238"/>
        <v>1400.1715404718657</v>
      </c>
      <c r="Q2537" s="24">
        <f t="shared" si="235"/>
        <v>14001.715404718656</v>
      </c>
      <c r="R2537" s="19">
        <f t="shared" si="237"/>
        <v>140.01715404718658</v>
      </c>
    </row>
    <row r="2538" spans="7:18" ht="14.95" thickBot="1" x14ac:dyDescent="0.3">
      <c r="G2538">
        <f t="shared" si="236"/>
        <v>1.396951235291303E-2</v>
      </c>
      <c r="H2538" s="46">
        <v>0.65999999999600001</v>
      </c>
      <c r="I2538" s="45">
        <f t="shared" si="234"/>
        <v>1.1641260294094191</v>
      </c>
      <c r="J2538" s="23">
        <f t="shared" si="238"/>
        <v>1.3969512352913027E-3</v>
      </c>
      <c r="K2538" s="27">
        <f t="shared" si="238"/>
        <v>1.3969512352913029E-2</v>
      </c>
      <c r="L2538" s="27">
        <f t="shared" si="238"/>
        <v>0.13969512352913027</v>
      </c>
      <c r="M2538" s="27">
        <f t="shared" si="238"/>
        <v>1.3969512352913029</v>
      </c>
      <c r="N2538" s="27">
        <f t="shared" si="238"/>
        <v>139.69512352913029</v>
      </c>
      <c r="O2538" s="27">
        <f t="shared" si="238"/>
        <v>13.969512352913029</v>
      </c>
      <c r="P2538" s="27">
        <f t="shared" si="238"/>
        <v>1396.951235291303</v>
      </c>
      <c r="Q2538" s="24">
        <f t="shared" si="235"/>
        <v>13969.512352913029</v>
      </c>
      <c r="R2538" s="19">
        <f t="shared" si="237"/>
        <v>139.69512352913031</v>
      </c>
    </row>
    <row r="2539" spans="7:18" ht="14.95" thickBot="1" x14ac:dyDescent="0.3">
      <c r="G2539">
        <f t="shared" si="236"/>
        <v>1.3937383366071272E-2</v>
      </c>
      <c r="H2539" s="46">
        <v>0.649999999995998</v>
      </c>
      <c r="I2539" s="45">
        <f t="shared" si="234"/>
        <v>1.1614486138392726</v>
      </c>
      <c r="J2539" s="23">
        <f t="shared" si="238"/>
        <v>1.3937383366071272E-3</v>
      </c>
      <c r="K2539" s="27">
        <f t="shared" si="238"/>
        <v>1.3937383366071272E-2</v>
      </c>
      <c r="L2539" s="27">
        <f t="shared" si="238"/>
        <v>0.13937383366071271</v>
      </c>
      <c r="M2539" s="27">
        <f t="shared" si="238"/>
        <v>1.3937383366071272</v>
      </c>
      <c r="N2539" s="27">
        <f t="shared" si="238"/>
        <v>139.37383366071271</v>
      </c>
      <c r="O2539" s="27">
        <f t="shared" si="238"/>
        <v>13.937383366071272</v>
      </c>
      <c r="P2539" s="27">
        <f t="shared" si="238"/>
        <v>1393.7383366071272</v>
      </c>
      <c r="Q2539" s="24">
        <f t="shared" si="235"/>
        <v>13937.383366071272</v>
      </c>
      <c r="R2539" s="19">
        <f t="shared" si="237"/>
        <v>139.37383366071273</v>
      </c>
    </row>
    <row r="2540" spans="7:18" ht="14.95" thickBot="1" x14ac:dyDescent="0.3">
      <c r="G2540">
        <f t="shared" si="236"/>
        <v>1.3905328273848707E-2</v>
      </c>
      <c r="H2540" s="41">
        <v>0.63999999999599999</v>
      </c>
      <c r="I2540" s="45">
        <f t="shared" si="234"/>
        <v>1.1587773561540589</v>
      </c>
      <c r="J2540" s="23">
        <f t="shared" si="238"/>
        <v>1.3905328273848706E-3</v>
      </c>
      <c r="K2540" s="27">
        <f t="shared" si="238"/>
        <v>1.3905328273848706E-2</v>
      </c>
      <c r="L2540" s="27">
        <f t="shared" si="238"/>
        <v>0.13905328273848708</v>
      </c>
      <c r="M2540" s="27">
        <f t="shared" si="238"/>
        <v>1.3905328273848707</v>
      </c>
      <c r="N2540" s="27">
        <f t="shared" si="238"/>
        <v>139.05328273848707</v>
      </c>
      <c r="O2540" s="27">
        <f t="shared" si="238"/>
        <v>13.905328273848706</v>
      </c>
      <c r="P2540" s="27">
        <f t="shared" si="238"/>
        <v>1390.5328273848706</v>
      </c>
      <c r="Q2540" s="24">
        <f t="shared" si="235"/>
        <v>13905.328273848707</v>
      </c>
      <c r="R2540" s="19">
        <f t="shared" si="237"/>
        <v>139.05328273848707</v>
      </c>
    </row>
    <row r="2541" spans="7:18" ht="14.95" thickBot="1" x14ac:dyDescent="0.3">
      <c r="G2541">
        <f t="shared" si="236"/>
        <v>1.3873346906292404E-2</v>
      </c>
      <c r="H2541" s="46">
        <v>0.62999999999599898</v>
      </c>
      <c r="I2541" s="45">
        <f t="shared" si="234"/>
        <v>1.1561122421910337</v>
      </c>
      <c r="J2541" s="23">
        <f t="shared" si="238"/>
        <v>1.3873346906292403E-3</v>
      </c>
      <c r="K2541" s="27">
        <f t="shared" si="238"/>
        <v>1.3873346906292404E-2</v>
      </c>
      <c r="L2541" s="27">
        <f t="shared" si="238"/>
        <v>0.13873346906292405</v>
      </c>
      <c r="M2541" s="27">
        <f t="shared" si="238"/>
        <v>1.3873346906292403</v>
      </c>
      <c r="N2541" s="27">
        <f t="shared" si="238"/>
        <v>138.73346906292403</v>
      </c>
      <c r="O2541" s="27">
        <f t="shared" si="238"/>
        <v>13.873346906292404</v>
      </c>
      <c r="P2541" s="27">
        <f t="shared" si="238"/>
        <v>1387.3346906292404</v>
      </c>
      <c r="Q2541" s="24">
        <f t="shared" si="235"/>
        <v>13873.346906292405</v>
      </c>
      <c r="R2541" s="19">
        <f t="shared" si="237"/>
        <v>138.73346906292406</v>
      </c>
    </row>
    <row r="2542" spans="7:18" ht="14.95" thickBot="1" x14ac:dyDescent="0.3">
      <c r="G2542">
        <f t="shared" si="236"/>
        <v>1.3841439093840361E-2</v>
      </c>
      <c r="H2542" s="46">
        <v>0.61999999999600097</v>
      </c>
      <c r="I2542" s="45">
        <f t="shared" si="234"/>
        <v>1.1534532578200301</v>
      </c>
      <c r="J2542" s="23">
        <f t="shared" si="238"/>
        <v>1.3841439093840362E-3</v>
      </c>
      <c r="K2542" s="27">
        <f t="shared" si="238"/>
        <v>1.3841439093840361E-2</v>
      </c>
      <c r="L2542" s="27">
        <f t="shared" si="238"/>
        <v>0.1384143909384036</v>
      </c>
      <c r="M2542" s="27">
        <f t="shared" si="238"/>
        <v>1.3841439093840362</v>
      </c>
      <c r="N2542" s="27">
        <f t="shared" si="238"/>
        <v>138.41439093840361</v>
      </c>
      <c r="O2542" s="27">
        <f t="shared" si="238"/>
        <v>13.841439093840361</v>
      </c>
      <c r="P2542" s="27">
        <f t="shared" si="238"/>
        <v>1384.1439093840361</v>
      </c>
      <c r="Q2542" s="24">
        <f t="shared" si="235"/>
        <v>13841.439093840361</v>
      </c>
      <c r="R2542" s="19">
        <f t="shared" si="237"/>
        <v>138.41439093840361</v>
      </c>
    </row>
    <row r="2543" spans="7:18" ht="14.95" thickBot="1" x14ac:dyDescent="0.3">
      <c r="G2543">
        <f t="shared" si="236"/>
        <v>1.3809604667320508E-2</v>
      </c>
      <c r="H2543" s="46">
        <v>0.60999999999599896</v>
      </c>
      <c r="I2543" s="45">
        <f t="shared" si="234"/>
        <v>1.1508003889433756</v>
      </c>
      <c r="J2543" s="23">
        <f t="shared" si="238"/>
        <v>1.3809604667320507E-3</v>
      </c>
      <c r="K2543" s="27">
        <f t="shared" si="238"/>
        <v>1.3809604667320508E-2</v>
      </c>
      <c r="L2543" s="27">
        <f t="shared" si="238"/>
        <v>0.13809604667320508</v>
      </c>
      <c r="M2543" s="27">
        <f t="shared" si="238"/>
        <v>1.3809604667320508</v>
      </c>
      <c r="N2543" s="27">
        <f t="shared" si="238"/>
        <v>138.09604667320508</v>
      </c>
      <c r="O2543" s="27">
        <f t="shared" si="238"/>
        <v>13.809604667320507</v>
      </c>
      <c r="P2543" s="27">
        <f t="shared" si="238"/>
        <v>1380.9604667320507</v>
      </c>
      <c r="Q2543" s="24">
        <f t="shared" si="235"/>
        <v>13809.604667320507</v>
      </c>
      <c r="R2543" s="19">
        <f t="shared" si="237"/>
        <v>138.09604667320508</v>
      </c>
    </row>
    <row r="2544" spans="7:18" ht="14.95" thickBot="1" x14ac:dyDescent="0.3">
      <c r="G2544">
        <f t="shared" si="236"/>
        <v>1.3777843457949905E-2</v>
      </c>
      <c r="H2544" s="41">
        <v>0.59999999999600095</v>
      </c>
      <c r="I2544" s="45">
        <f t="shared" si="234"/>
        <v>1.1481536214958254</v>
      </c>
      <c r="J2544" s="23">
        <f t="shared" si="238"/>
        <v>1.3777843457949905E-3</v>
      </c>
      <c r="K2544" s="27">
        <f t="shared" si="238"/>
        <v>1.3777843457949905E-2</v>
      </c>
      <c r="L2544" s="27">
        <f t="shared" si="238"/>
        <v>0.13777843457949904</v>
      </c>
      <c r="M2544" s="27">
        <f t="shared" si="238"/>
        <v>1.3777843457949903</v>
      </c>
      <c r="N2544" s="27">
        <f t="shared" si="238"/>
        <v>137.77843457949905</v>
      </c>
      <c r="O2544" s="27">
        <f t="shared" si="238"/>
        <v>13.777843457949905</v>
      </c>
      <c r="P2544" s="27">
        <f t="shared" si="238"/>
        <v>1377.7843457949905</v>
      </c>
      <c r="Q2544" s="24">
        <f t="shared" si="235"/>
        <v>13777.843457949904</v>
      </c>
      <c r="R2544" s="19">
        <f t="shared" si="237"/>
        <v>137.77843457949905</v>
      </c>
    </row>
    <row r="2545" spans="7:18" ht="14.95" thickBot="1" x14ac:dyDescent="0.3">
      <c r="G2545">
        <f t="shared" si="236"/>
        <v>1.3746155297333768E-2</v>
      </c>
      <c r="H2545" s="46">
        <v>0.58999999999599995</v>
      </c>
      <c r="I2545" s="45">
        <f t="shared" si="234"/>
        <v>1.1455129414444807</v>
      </c>
      <c r="J2545" s="23">
        <f t="shared" si="238"/>
        <v>1.3746155297333768E-3</v>
      </c>
      <c r="K2545" s="27">
        <f t="shared" si="238"/>
        <v>1.3746155297333768E-2</v>
      </c>
      <c r="L2545" s="27">
        <f t="shared" si="238"/>
        <v>0.1374615529733377</v>
      </c>
      <c r="M2545" s="27">
        <f t="shared" si="238"/>
        <v>1.3746155297333769</v>
      </c>
      <c r="N2545" s="27">
        <f t="shared" si="238"/>
        <v>137.46155297333769</v>
      </c>
      <c r="O2545" s="27">
        <f t="shared" si="238"/>
        <v>13.74615529733377</v>
      </c>
      <c r="P2545" s="27">
        <f t="shared" si="238"/>
        <v>1374.6155297333769</v>
      </c>
      <c r="Q2545" s="24">
        <f t="shared" si="235"/>
        <v>13746.155297333769</v>
      </c>
      <c r="R2545" s="19">
        <f t="shared" si="237"/>
        <v>137.46155297333769</v>
      </c>
    </row>
    <row r="2546" spans="7:18" ht="14.95" thickBot="1" x14ac:dyDescent="0.3">
      <c r="G2546">
        <f t="shared" si="236"/>
        <v>1.3714540017464635E-2</v>
      </c>
      <c r="H2546" s="46">
        <v>0.57999999999600105</v>
      </c>
      <c r="I2546" s="45">
        <f t="shared" si="234"/>
        <v>1.1428783347887195</v>
      </c>
      <c r="J2546" s="23">
        <f t="shared" si="238"/>
        <v>1.3714540017464632E-3</v>
      </c>
      <c r="K2546" s="27">
        <f t="shared" si="238"/>
        <v>1.3714540017464635E-2</v>
      </c>
      <c r="L2546" s="27">
        <f t="shared" si="238"/>
        <v>0.13714540017464633</v>
      </c>
      <c r="M2546" s="27">
        <f t="shared" si="238"/>
        <v>1.3714540017464634</v>
      </c>
      <c r="N2546" s="27">
        <f t="shared" si="238"/>
        <v>137.14540017464634</v>
      </c>
      <c r="O2546" s="27">
        <f t="shared" si="238"/>
        <v>13.714540017464634</v>
      </c>
      <c r="P2546" s="27">
        <f t="shared" si="238"/>
        <v>1371.4540017464633</v>
      </c>
      <c r="Q2546" s="24">
        <f t="shared" si="235"/>
        <v>13714.540017464633</v>
      </c>
      <c r="R2546" s="19">
        <f t="shared" si="237"/>
        <v>137.14540017464634</v>
      </c>
    </row>
    <row r="2547" spans="7:18" ht="14.95" thickBot="1" x14ac:dyDescent="0.3">
      <c r="G2547">
        <f t="shared" si="236"/>
        <v>1.3682997450721423E-2</v>
      </c>
      <c r="H2547" s="46">
        <v>0.56999999999600004</v>
      </c>
      <c r="I2547" s="45">
        <f t="shared" si="234"/>
        <v>1.1402497875601185</v>
      </c>
      <c r="J2547" s="23">
        <f t="shared" si="238"/>
        <v>1.3682997450721421E-3</v>
      </c>
      <c r="K2547" s="27">
        <f t="shared" si="238"/>
        <v>1.3682997450721423E-2</v>
      </c>
      <c r="L2547" s="27">
        <f t="shared" si="238"/>
        <v>0.13682997450721424</v>
      </c>
      <c r="M2547" s="27">
        <f t="shared" si="238"/>
        <v>1.3682997450721424</v>
      </c>
      <c r="N2547" s="27">
        <f t="shared" si="238"/>
        <v>136.82997450721422</v>
      </c>
      <c r="O2547" s="27">
        <f t="shared" si="238"/>
        <v>13.682997450721423</v>
      </c>
      <c r="P2547" s="27">
        <f t="shared" si="238"/>
        <v>1368.2997450721423</v>
      </c>
      <c r="Q2547" s="24">
        <f t="shared" si="235"/>
        <v>13682.997450721423</v>
      </c>
      <c r="R2547" s="19">
        <f t="shared" si="237"/>
        <v>136.82997450721425</v>
      </c>
    </row>
    <row r="2548" spans="7:18" ht="14.95" thickBot="1" x14ac:dyDescent="0.3">
      <c r="G2548">
        <f t="shared" si="236"/>
        <v>1.3651527429868592E-2</v>
      </c>
      <c r="H2548" s="41">
        <v>0.55999999999599803</v>
      </c>
      <c r="I2548" s="45">
        <f t="shared" si="234"/>
        <v>1.1376272858223826</v>
      </c>
      <c r="J2548" s="23">
        <f t="shared" si="238"/>
        <v>1.3651527429868592E-3</v>
      </c>
      <c r="K2548" s="27">
        <f t="shared" si="238"/>
        <v>1.3651527429868592E-2</v>
      </c>
      <c r="L2548" s="27">
        <f t="shared" si="238"/>
        <v>0.13651527429868593</v>
      </c>
      <c r="M2548" s="27">
        <f t="shared" si="238"/>
        <v>1.3651527429868593</v>
      </c>
      <c r="N2548" s="27">
        <f t="shared" si="238"/>
        <v>136.51527429868591</v>
      </c>
      <c r="O2548" s="27">
        <f t="shared" si="238"/>
        <v>13.651527429868592</v>
      </c>
      <c r="P2548" s="27">
        <f t="shared" si="238"/>
        <v>1365.1527429868593</v>
      </c>
      <c r="Q2548" s="24">
        <f t="shared" si="235"/>
        <v>13651.527429868593</v>
      </c>
      <c r="R2548" s="19">
        <f t="shared" si="237"/>
        <v>136.51527429868594</v>
      </c>
    </row>
    <row r="2549" spans="7:18" ht="14.95" thickBot="1" x14ac:dyDescent="0.3">
      <c r="G2549">
        <f t="shared" si="236"/>
        <v>1.3620129788055237E-2</v>
      </c>
      <c r="H2549" s="46">
        <v>0.54999999999600002</v>
      </c>
      <c r="I2549" s="45">
        <f t="shared" si="234"/>
        <v>1.1350108156712697</v>
      </c>
      <c r="J2549" s="23">
        <f t="shared" si="238"/>
        <v>1.3620129788055237E-3</v>
      </c>
      <c r="K2549" s="27">
        <f t="shared" si="238"/>
        <v>1.3620129788055237E-2</v>
      </c>
      <c r="L2549" s="27">
        <f t="shared" si="238"/>
        <v>0.13620129788055238</v>
      </c>
      <c r="M2549" s="27">
        <f t="shared" si="238"/>
        <v>1.3620129788055237</v>
      </c>
      <c r="N2549" s="27">
        <f t="shared" si="238"/>
        <v>136.20129788055237</v>
      </c>
      <c r="O2549" s="27">
        <f t="shared" si="238"/>
        <v>13.620129788055237</v>
      </c>
      <c r="P2549" s="27">
        <f t="shared" si="238"/>
        <v>1362.0129788055237</v>
      </c>
      <c r="Q2549" s="24">
        <f t="shared" si="235"/>
        <v>13620.129788055237</v>
      </c>
      <c r="R2549" s="19">
        <f t="shared" si="237"/>
        <v>136.20129788055237</v>
      </c>
    </row>
    <row r="2550" spans="7:18" ht="14.95" thickBot="1" x14ac:dyDescent="0.3">
      <c r="G2550">
        <f t="shared" si="236"/>
        <v>1.3588804358814167E-2</v>
      </c>
      <c r="H2550" s="46">
        <v>0.53999999999599901</v>
      </c>
      <c r="I2550" s="45">
        <f t="shared" si="234"/>
        <v>1.1324003632345139</v>
      </c>
      <c r="J2550" s="23">
        <f t="shared" si="238"/>
        <v>1.3588804358814165E-3</v>
      </c>
      <c r="K2550" s="27">
        <f t="shared" si="238"/>
        <v>1.3588804358814165E-2</v>
      </c>
      <c r="L2550" s="27">
        <f t="shared" si="238"/>
        <v>0.13588804358814166</v>
      </c>
      <c r="M2550" s="27">
        <f t="shared" si="238"/>
        <v>1.3588804358814166</v>
      </c>
      <c r="N2550" s="27">
        <f t="shared" si="238"/>
        <v>135.88804358814167</v>
      </c>
      <c r="O2550" s="27">
        <f t="shared" si="238"/>
        <v>13.588804358814166</v>
      </c>
      <c r="P2550" s="27">
        <f t="shared" si="238"/>
        <v>1358.8804358814166</v>
      </c>
      <c r="Q2550" s="24">
        <f t="shared" si="235"/>
        <v>13588.804358814165</v>
      </c>
      <c r="R2550" s="19">
        <f t="shared" si="237"/>
        <v>135.88804358814167</v>
      </c>
    </row>
    <row r="2551" spans="7:18" ht="14.95" thickBot="1" x14ac:dyDescent="0.3">
      <c r="G2551">
        <f t="shared" si="236"/>
        <v>1.3557550976061091E-2</v>
      </c>
      <c r="H2551" s="46">
        <v>0.529999999996001</v>
      </c>
      <c r="I2551" s="45">
        <f t="shared" si="234"/>
        <v>1.1297959146717576</v>
      </c>
      <c r="J2551" s="23">
        <f t="shared" si="238"/>
        <v>1.3557550976061089E-3</v>
      </c>
      <c r="K2551" s="27">
        <f t="shared" si="238"/>
        <v>1.3557550976061089E-2</v>
      </c>
      <c r="L2551" s="27">
        <f t="shared" si="238"/>
        <v>0.13557550976061089</v>
      </c>
      <c r="M2551" s="27">
        <f t="shared" si="238"/>
        <v>1.355755097606109</v>
      </c>
      <c r="N2551" s="27">
        <f t="shared" si="238"/>
        <v>135.57550976061088</v>
      </c>
      <c r="O2551" s="27">
        <f t="shared" si="238"/>
        <v>13.557550976061089</v>
      </c>
      <c r="P2551" s="27">
        <f t="shared" si="238"/>
        <v>1355.7550976061088</v>
      </c>
      <c r="Q2551" s="24">
        <f t="shared" si="235"/>
        <v>13557.550976061089</v>
      </c>
      <c r="R2551" s="19">
        <f t="shared" si="237"/>
        <v>135.57550976061088</v>
      </c>
    </row>
    <row r="2552" spans="7:18" ht="14.95" thickBot="1" x14ac:dyDescent="0.3">
      <c r="G2552">
        <f t="shared" si="236"/>
        <v>1.3526369474093664E-2</v>
      </c>
      <c r="H2552" s="41">
        <v>0.519999999995999</v>
      </c>
      <c r="I2552" s="45">
        <f t="shared" si="234"/>
        <v>1.127197456174472</v>
      </c>
      <c r="J2552" s="23">
        <f t="shared" si="238"/>
        <v>1.3526369474093664E-3</v>
      </c>
      <c r="K2552" s="27">
        <f t="shared" si="238"/>
        <v>1.3526369474093664E-2</v>
      </c>
      <c r="L2552" s="27">
        <f t="shared" si="238"/>
        <v>0.13526369474093664</v>
      </c>
      <c r="M2552" s="27">
        <f t="shared" si="238"/>
        <v>1.3526369474093665</v>
      </c>
      <c r="N2552" s="27">
        <f t="shared" si="238"/>
        <v>135.26369474093664</v>
      </c>
      <c r="O2552" s="27">
        <f t="shared" si="238"/>
        <v>13.526369474093665</v>
      </c>
      <c r="P2552" s="27">
        <f t="shared" si="238"/>
        <v>1352.6369474093665</v>
      </c>
      <c r="Q2552" s="24">
        <f t="shared" si="235"/>
        <v>13526.369474093664</v>
      </c>
      <c r="R2552" s="19">
        <f t="shared" si="237"/>
        <v>135.26369474093664</v>
      </c>
    </row>
    <row r="2553" spans="7:18" ht="14.95" thickBot="1" x14ac:dyDescent="0.3">
      <c r="G2553">
        <f t="shared" si="236"/>
        <v>1.3495259687590692E-2</v>
      </c>
      <c r="H2553" s="46">
        <v>0.50999999999600099</v>
      </c>
      <c r="I2553" s="45">
        <f t="shared" si="234"/>
        <v>1.124604973965891</v>
      </c>
      <c r="J2553" s="23">
        <f t="shared" si="238"/>
        <v>1.3495259687590691E-3</v>
      </c>
      <c r="K2553" s="27">
        <f t="shared" si="238"/>
        <v>1.3495259687590692E-2</v>
      </c>
      <c r="L2553" s="27">
        <f t="shared" si="238"/>
        <v>0.13495259687590691</v>
      </c>
      <c r="M2553" s="27">
        <f t="shared" si="238"/>
        <v>1.3495259687590693</v>
      </c>
      <c r="N2553" s="27">
        <f t="shared" si="238"/>
        <v>134.95259687590692</v>
      </c>
      <c r="O2553" s="27">
        <f t="shared" si="238"/>
        <v>13.495259687590691</v>
      </c>
      <c r="P2553" s="27">
        <f t="shared" si="238"/>
        <v>1349.5259687590692</v>
      </c>
      <c r="Q2553" s="24">
        <f t="shared" si="235"/>
        <v>13495.259687590693</v>
      </c>
      <c r="R2553" s="19">
        <f t="shared" si="237"/>
        <v>134.95259687590692</v>
      </c>
    </row>
    <row r="2554" spans="7:18" ht="14.95" thickBot="1" x14ac:dyDescent="0.3">
      <c r="G2554">
        <f t="shared" si="236"/>
        <v>1.346422145161116E-2</v>
      </c>
      <c r="H2554" s="46">
        <v>0.49999999999599998</v>
      </c>
      <c r="I2554" s="45">
        <f t="shared" si="234"/>
        <v>1.1220184543009299</v>
      </c>
      <c r="J2554" s="23">
        <f t="shared" si="238"/>
        <v>1.3464221451611159E-3</v>
      </c>
      <c r="K2554" s="27">
        <f t="shared" si="238"/>
        <v>1.346422145161116E-2</v>
      </c>
      <c r="L2554" s="27">
        <f t="shared" si="238"/>
        <v>0.13464221451611161</v>
      </c>
      <c r="M2554" s="27">
        <f t="shared" si="238"/>
        <v>1.346422145161116</v>
      </c>
      <c r="N2554" s="27">
        <f t="shared" si="238"/>
        <v>134.64221451611161</v>
      </c>
      <c r="O2554" s="27">
        <f t="shared" si="238"/>
        <v>13.464221451611159</v>
      </c>
      <c r="P2554" s="27">
        <f t="shared" si="238"/>
        <v>1346.4221451611161</v>
      </c>
      <c r="Q2554" s="24">
        <f t="shared" si="235"/>
        <v>13464.221451611162</v>
      </c>
      <c r="R2554" s="19">
        <f t="shared" si="237"/>
        <v>134.64221451611161</v>
      </c>
    </row>
    <row r="2555" spans="7:18" ht="14.95" thickBot="1" x14ac:dyDescent="0.3">
      <c r="G2555">
        <f t="shared" si="236"/>
        <v>1.3433254601593451E-2</v>
      </c>
      <c r="H2555" s="46">
        <v>0.48999999999600202</v>
      </c>
      <c r="I2555" s="45">
        <f t="shared" si="234"/>
        <v>1.1194378834661209</v>
      </c>
      <c r="J2555" s="23">
        <f t="shared" si="238"/>
        <v>1.3433254601593451E-3</v>
      </c>
      <c r="K2555" s="27">
        <f t="shared" si="238"/>
        <v>1.3433254601593453E-2</v>
      </c>
      <c r="L2555" s="27">
        <f t="shared" si="238"/>
        <v>0.13433254601593453</v>
      </c>
      <c r="M2555" s="27">
        <f t="shared" si="238"/>
        <v>1.3433254601593452</v>
      </c>
      <c r="N2555" s="27">
        <f t="shared" si="238"/>
        <v>134.33254601593453</v>
      </c>
      <c r="O2555" s="27">
        <f t="shared" si="238"/>
        <v>13.433254601593452</v>
      </c>
      <c r="P2555" s="27">
        <f t="shared" si="238"/>
        <v>1343.3254601593453</v>
      </c>
      <c r="Q2555" s="24">
        <f t="shared" si="235"/>
        <v>13433.254601593453</v>
      </c>
      <c r="R2555" s="19">
        <f t="shared" si="237"/>
        <v>134.33254601593453</v>
      </c>
    </row>
    <row r="2556" spans="7:18" ht="14.95" thickBot="1" x14ac:dyDescent="0.3">
      <c r="G2556">
        <f t="shared" si="236"/>
        <v>1.340235897335439E-2</v>
      </c>
      <c r="H2556" s="41">
        <v>0.47999999999600002</v>
      </c>
      <c r="I2556" s="45">
        <f t="shared" si="234"/>
        <v>1.1168632477795324</v>
      </c>
      <c r="J2556" s="23">
        <f t="shared" si="238"/>
        <v>1.3402358973354388E-3</v>
      </c>
      <c r="K2556" s="27">
        <f t="shared" si="238"/>
        <v>1.340235897335439E-2</v>
      </c>
      <c r="L2556" s="27">
        <f t="shared" si="238"/>
        <v>0.13402358973354389</v>
      </c>
      <c r="M2556" s="27">
        <f t="shared" si="238"/>
        <v>1.3402358973354389</v>
      </c>
      <c r="N2556" s="27">
        <f t="shared" si="238"/>
        <v>134.0235897335439</v>
      </c>
      <c r="O2556" s="27">
        <f t="shared" si="238"/>
        <v>13.402358973354389</v>
      </c>
      <c r="P2556" s="27">
        <f t="shared" si="238"/>
        <v>1340.2358973354389</v>
      </c>
      <c r="Q2556" s="24">
        <f t="shared" si="235"/>
        <v>13402.35897335439</v>
      </c>
      <c r="R2556" s="19">
        <f t="shared" si="237"/>
        <v>134.0235897335439</v>
      </c>
    </row>
    <row r="2557" spans="7:18" ht="14.95" thickBot="1" x14ac:dyDescent="0.3">
      <c r="G2557">
        <f t="shared" si="236"/>
        <v>1.3371534403088442E-2</v>
      </c>
      <c r="H2557" s="46">
        <v>0.46999999999599901</v>
      </c>
      <c r="I2557" s="45">
        <f t="shared" si="234"/>
        <v>1.1142945335907035</v>
      </c>
      <c r="J2557" s="23">
        <f t="shared" si="238"/>
        <v>1.3371534403088443E-3</v>
      </c>
      <c r="K2557" s="27">
        <f t="shared" si="238"/>
        <v>1.3371534403088442E-2</v>
      </c>
      <c r="L2557" s="27">
        <f t="shared" si="238"/>
        <v>0.13371534403088442</v>
      </c>
      <c r="M2557" s="27">
        <f t="shared" si="238"/>
        <v>1.3371534403088443</v>
      </c>
      <c r="N2557" s="27">
        <f t="shared" si="238"/>
        <v>133.71534403088444</v>
      </c>
      <c r="O2557" s="27">
        <f t="shared" si="238"/>
        <v>13.371534403088443</v>
      </c>
      <c r="P2557" s="27">
        <f t="shared" si="238"/>
        <v>1337.1534403088442</v>
      </c>
      <c r="Q2557" s="24">
        <f t="shared" si="235"/>
        <v>13371.534403088443</v>
      </c>
      <c r="R2557" s="19">
        <f t="shared" si="237"/>
        <v>133.71534403088444</v>
      </c>
    </row>
    <row r="2558" spans="7:18" ht="14.95" thickBot="1" x14ac:dyDescent="0.3">
      <c r="G2558">
        <f t="shared" si="236"/>
        <v>1.3340780727366809E-2</v>
      </c>
      <c r="H2558" s="46">
        <v>0.459999999996</v>
      </c>
      <c r="I2558" s="45">
        <f t="shared" si="234"/>
        <v>1.1117317272805674</v>
      </c>
      <c r="J2558" s="23">
        <f t="shared" si="238"/>
        <v>1.3340780727366807E-3</v>
      </c>
      <c r="K2558" s="27">
        <f t="shared" si="238"/>
        <v>1.3340780727366807E-2</v>
      </c>
      <c r="L2558" s="27">
        <f t="shared" si="238"/>
        <v>0.13340780727366808</v>
      </c>
      <c r="M2558" s="27">
        <f t="shared" si="238"/>
        <v>1.3340780727366808</v>
      </c>
      <c r="N2558" s="27">
        <f t="shared" si="238"/>
        <v>133.40780727366808</v>
      </c>
      <c r="O2558" s="27">
        <f t="shared" si="238"/>
        <v>13.340780727366807</v>
      </c>
      <c r="P2558" s="27">
        <f t="shared" si="238"/>
        <v>1334.0780727366807</v>
      </c>
      <c r="Q2558" s="24">
        <f t="shared" si="235"/>
        <v>13340.780727366808</v>
      </c>
      <c r="R2558" s="19">
        <f t="shared" si="237"/>
        <v>133.40780727366808</v>
      </c>
    </row>
    <row r="2559" spans="7:18" ht="14.95" thickBot="1" x14ac:dyDescent="0.3">
      <c r="G2559">
        <f t="shared" si="236"/>
        <v>1.331009778313655E-2</v>
      </c>
      <c r="H2559" s="46">
        <v>0.44999999999599899</v>
      </c>
      <c r="I2559" s="45">
        <f t="shared" si="234"/>
        <v>1.1091748152613792</v>
      </c>
      <c r="J2559" s="23">
        <f t="shared" si="238"/>
        <v>1.3310097783136548E-3</v>
      </c>
      <c r="K2559" s="27">
        <f t="shared" si="238"/>
        <v>1.3310097783136549E-2</v>
      </c>
      <c r="L2559" s="27">
        <f t="shared" si="238"/>
        <v>0.13310097783136549</v>
      </c>
      <c r="M2559" s="27">
        <f t="shared" si="238"/>
        <v>1.331009778313655</v>
      </c>
      <c r="N2559" s="27">
        <f t="shared" si="238"/>
        <v>133.1009778313655</v>
      </c>
      <c r="O2559" s="27">
        <f t="shared" si="238"/>
        <v>13.31009778313655</v>
      </c>
      <c r="P2559" s="27">
        <f t="shared" si="238"/>
        <v>1331.009778313655</v>
      </c>
      <c r="Q2559" s="24">
        <f t="shared" si="235"/>
        <v>13310.097783136551</v>
      </c>
      <c r="R2559" s="19">
        <f t="shared" si="237"/>
        <v>133.1009778313655</v>
      </c>
    </row>
    <row r="2560" spans="7:18" ht="14.95" thickBot="1" x14ac:dyDescent="0.3">
      <c r="G2560">
        <f t="shared" si="236"/>
        <v>1.3279485407719768E-2</v>
      </c>
      <c r="H2560" s="41">
        <v>0.43999999999600098</v>
      </c>
      <c r="I2560" s="45">
        <f t="shared" si="234"/>
        <v>1.1066237839766473</v>
      </c>
      <c r="J2560" s="23">
        <f t="shared" si="238"/>
        <v>1.3279485407719767E-3</v>
      </c>
      <c r="K2560" s="27">
        <f t="shared" si="238"/>
        <v>1.3279485407719767E-2</v>
      </c>
      <c r="L2560" s="27">
        <f t="shared" si="238"/>
        <v>0.13279485407719765</v>
      </c>
      <c r="M2560" s="27">
        <f t="shared" si="238"/>
        <v>1.3279485407719767</v>
      </c>
      <c r="N2560" s="27">
        <f t="shared" si="238"/>
        <v>132.79485407719767</v>
      </c>
      <c r="O2560" s="27">
        <f t="shared" si="238"/>
        <v>13.279485407719767</v>
      </c>
      <c r="P2560" s="27">
        <f t="shared" si="238"/>
        <v>1327.9485407719767</v>
      </c>
      <c r="Q2560" s="24">
        <f t="shared" si="235"/>
        <v>13279.485407719767</v>
      </c>
      <c r="R2560" s="19">
        <f t="shared" si="237"/>
        <v>132.79485407719767</v>
      </c>
    </row>
    <row r="2561" spans="7:18" ht="14.95" thickBot="1" x14ac:dyDescent="0.3">
      <c r="G2561">
        <f t="shared" si="236"/>
        <v>1.3248943438812671E-2</v>
      </c>
      <c r="H2561" s="46">
        <v>0.42999999999599903</v>
      </c>
      <c r="I2561" s="45">
        <f t="shared" ref="I2561:I2624" si="239">10^(H2561/10)</f>
        <v>1.1040786199010559</v>
      </c>
      <c r="J2561" s="23">
        <f t="shared" si="238"/>
        <v>1.3248943438812671E-3</v>
      </c>
      <c r="K2561" s="27">
        <f t="shared" si="238"/>
        <v>1.3248943438812671E-2</v>
      </c>
      <c r="L2561" s="27">
        <f t="shared" si="238"/>
        <v>0.13248943438812671</v>
      </c>
      <c r="M2561" s="27">
        <f t="shared" si="238"/>
        <v>1.324894343881267</v>
      </c>
      <c r="N2561" s="27">
        <f t="shared" si="238"/>
        <v>132.48943438812671</v>
      </c>
      <c r="O2561" s="27">
        <f t="shared" si="238"/>
        <v>13.24894343881267</v>
      </c>
      <c r="P2561" s="27">
        <f t="shared" si="238"/>
        <v>1324.8943438812671</v>
      </c>
      <c r="Q2561" s="24">
        <f t="shared" si="235"/>
        <v>13248.943438812672</v>
      </c>
      <c r="R2561" s="19">
        <f t="shared" si="237"/>
        <v>132.48943438812671</v>
      </c>
    </row>
    <row r="2562" spans="7:18" ht="14.95" thickBot="1" x14ac:dyDescent="0.3">
      <c r="G2562">
        <f t="shared" si="236"/>
        <v>1.3218471714484809E-2</v>
      </c>
      <c r="H2562" s="46">
        <v>0.41999999999600102</v>
      </c>
      <c r="I2562" s="45">
        <f t="shared" si="239"/>
        <v>1.1015393095404007</v>
      </c>
      <c r="J2562" s="23">
        <f t="shared" si="238"/>
        <v>1.3218471714484808E-3</v>
      </c>
      <c r="K2562" s="27">
        <f t="shared" si="238"/>
        <v>1.3218471714484807E-2</v>
      </c>
      <c r="L2562" s="27">
        <f t="shared" si="238"/>
        <v>0.13218471714484809</v>
      </c>
      <c r="M2562" s="27">
        <f t="shared" si="238"/>
        <v>1.3218471714484807</v>
      </c>
      <c r="N2562" s="27">
        <f t="shared" si="238"/>
        <v>132.18471714484807</v>
      </c>
      <c r="O2562" s="27">
        <f t="shared" si="238"/>
        <v>13.218471714484807</v>
      </c>
      <c r="P2562" s="27">
        <f t="shared" si="238"/>
        <v>1321.8471714484808</v>
      </c>
      <c r="Q2562" s="24">
        <f t="shared" si="235"/>
        <v>13218.471714484809</v>
      </c>
      <c r="R2562" s="19">
        <f t="shared" si="237"/>
        <v>132.18471714484809</v>
      </c>
    </row>
    <row r="2563" spans="7:18" ht="14.95" thickBot="1" x14ac:dyDescent="0.3">
      <c r="G2563">
        <f t="shared" si="236"/>
        <v>1.3188070073178106E-2</v>
      </c>
      <c r="H2563" s="46">
        <v>0.40999999999600001</v>
      </c>
      <c r="I2563" s="45">
        <f t="shared" si="239"/>
        <v>1.0990058394315088</v>
      </c>
      <c r="J2563" s="23">
        <f t="shared" si="238"/>
        <v>1.3188070073178106E-3</v>
      </c>
      <c r="K2563" s="27">
        <f t="shared" si="238"/>
        <v>1.3188070073178106E-2</v>
      </c>
      <c r="L2563" s="27">
        <f t="shared" si="238"/>
        <v>0.13188070073178104</v>
      </c>
      <c r="M2563" s="27">
        <f t="shared" si="238"/>
        <v>1.3188070073178106</v>
      </c>
      <c r="N2563" s="27">
        <f t="shared" si="238"/>
        <v>131.88070073178105</v>
      </c>
      <c r="O2563" s="27">
        <f t="shared" si="238"/>
        <v>13.188070073178105</v>
      </c>
      <c r="P2563" s="27">
        <f t="shared" si="238"/>
        <v>1318.8070073178105</v>
      </c>
      <c r="Q2563" s="24">
        <f t="shared" si="235"/>
        <v>13188.070073178105</v>
      </c>
      <c r="R2563" s="19">
        <f t="shared" si="237"/>
        <v>131.88070073178105</v>
      </c>
    </row>
    <row r="2564" spans="7:18" ht="14.95" thickBot="1" x14ac:dyDescent="0.3">
      <c r="G2564">
        <f t="shared" si="236"/>
        <v>1.3157738353706094E-2</v>
      </c>
      <c r="H2564" s="41">
        <v>0.399999999995998</v>
      </c>
      <c r="I2564" s="45">
        <f t="shared" si="239"/>
        <v>1.0964781961421746</v>
      </c>
      <c r="J2564" s="23">
        <f t="shared" si="238"/>
        <v>1.3157738353706096E-3</v>
      </c>
      <c r="K2564" s="27">
        <f t="shared" si="238"/>
        <v>1.3157738353706096E-2</v>
      </c>
      <c r="L2564" s="27">
        <f t="shared" si="238"/>
        <v>0.13157738353706097</v>
      </c>
      <c r="M2564" s="27">
        <f t="shared" si="238"/>
        <v>1.3157738353706097</v>
      </c>
      <c r="N2564" s="27">
        <f t="shared" si="238"/>
        <v>131.57738353706097</v>
      </c>
      <c r="O2564" s="27">
        <f t="shared" si="238"/>
        <v>13.157738353706096</v>
      </c>
      <c r="P2564" s="27">
        <f t="shared" si="238"/>
        <v>1315.7738353706095</v>
      </c>
      <c r="Q2564" s="24">
        <f t="shared" ref="Q2564:Q2627" si="240">$P2564*($T$5+$T$6)/$T$6</f>
        <v>13157.738353706096</v>
      </c>
      <c r="R2564" s="19">
        <f t="shared" si="237"/>
        <v>131.57738353706097</v>
      </c>
    </row>
    <row r="2565" spans="7:18" ht="14.95" thickBot="1" x14ac:dyDescent="0.3">
      <c r="G2565">
        <f t="shared" ref="G2565:G2628" si="241">$I2565*$T$4</f>
        <v>1.3127476395253036E-2</v>
      </c>
      <c r="H2565" s="46">
        <v>0.38999999999599999</v>
      </c>
      <c r="I2565" s="45">
        <f t="shared" si="239"/>
        <v>1.0939563662710863</v>
      </c>
      <c r="J2565" s="23">
        <f t="shared" si="238"/>
        <v>1.3127476395253035E-3</v>
      </c>
      <c r="K2565" s="27">
        <f t="shared" si="238"/>
        <v>1.3127476395253034E-2</v>
      </c>
      <c r="L2565" s="27">
        <f t="shared" si="238"/>
        <v>0.13127476395253035</v>
      </c>
      <c r="M2565" s="27">
        <f t="shared" si="238"/>
        <v>1.3127476395253035</v>
      </c>
      <c r="N2565" s="27">
        <f t="shared" si="238"/>
        <v>131.27476395253035</v>
      </c>
      <c r="O2565" s="27">
        <f t="shared" si="238"/>
        <v>13.127476395253035</v>
      </c>
      <c r="P2565" s="27">
        <f t="shared" si="238"/>
        <v>1312.7476395253036</v>
      </c>
      <c r="Q2565" s="24">
        <f t="shared" si="240"/>
        <v>13127.476395253036</v>
      </c>
      <c r="R2565" s="19">
        <f t="shared" ref="R2565:R2628" si="242">$P2565*($T$6/($T$5+$T$6))</f>
        <v>131.27476395253038</v>
      </c>
    </row>
    <row r="2566" spans="7:18" ht="14.95" thickBot="1" x14ac:dyDescent="0.3">
      <c r="G2566">
        <f t="shared" si="241"/>
        <v>1.3097284037373012E-2</v>
      </c>
      <c r="H2566" s="46">
        <v>0.37999999999599898</v>
      </c>
      <c r="I2566" s="45">
        <f t="shared" si="239"/>
        <v>1.091440336447751</v>
      </c>
      <c r="J2566" s="23">
        <f t="shared" si="238"/>
        <v>1.309728403737301E-3</v>
      </c>
      <c r="K2566" s="27">
        <f t="shared" si="238"/>
        <v>1.3097284037373012E-2</v>
      </c>
      <c r="L2566" s="27">
        <f t="shared" si="238"/>
        <v>0.13097284037373011</v>
      </c>
      <c r="M2566" s="27">
        <f t="shared" si="238"/>
        <v>1.3097284037373012</v>
      </c>
      <c r="N2566" s="27">
        <f t="shared" si="238"/>
        <v>130.97284037373009</v>
      </c>
      <c r="O2566" s="27">
        <f t="shared" si="238"/>
        <v>13.097284037373012</v>
      </c>
      <c r="P2566" s="27">
        <f t="shared" si="238"/>
        <v>1309.7284037373011</v>
      </c>
      <c r="Q2566" s="24">
        <f t="shared" si="240"/>
        <v>13097.284037373011</v>
      </c>
      <c r="R2566" s="19">
        <f t="shared" si="242"/>
        <v>130.97284037373012</v>
      </c>
    </row>
    <row r="2567" spans="7:18" ht="14.95" thickBot="1" x14ac:dyDescent="0.3">
      <c r="G2567">
        <f t="shared" si="241"/>
        <v>1.306716111998917E-2</v>
      </c>
      <c r="H2567" s="46">
        <v>0.36999999999600103</v>
      </c>
      <c r="I2567" s="45">
        <f t="shared" si="239"/>
        <v>1.0889300933324308</v>
      </c>
      <c r="J2567" s="23">
        <f t="shared" si="238"/>
        <v>1.306716111998917E-3</v>
      </c>
      <c r="K2567" s="27">
        <f t="shared" si="238"/>
        <v>1.306716111998917E-2</v>
      </c>
      <c r="L2567" s="27">
        <f t="shared" si="238"/>
        <v>0.13067161119989171</v>
      </c>
      <c r="M2567" s="27">
        <f t="shared" ref="M2567:P2630" si="243">M$3*$T$4*($I2567/1000)</f>
        <v>1.306716111998917</v>
      </c>
      <c r="N2567" s="27">
        <f t="shared" si="243"/>
        <v>130.67161119989171</v>
      </c>
      <c r="O2567" s="27">
        <f t="shared" si="243"/>
        <v>13.067161119989171</v>
      </c>
      <c r="P2567" s="27">
        <f t="shared" si="243"/>
        <v>1306.7161119989171</v>
      </c>
      <c r="Q2567" s="24">
        <f t="shared" si="240"/>
        <v>13067.161119989172</v>
      </c>
      <c r="R2567" s="19">
        <f t="shared" si="242"/>
        <v>130.67161119989171</v>
      </c>
    </row>
    <row r="2568" spans="7:18" ht="14.95" thickBot="1" x14ac:dyDescent="0.3">
      <c r="G2568">
        <f t="shared" si="241"/>
        <v>1.3037107483392775E-2</v>
      </c>
      <c r="H2568" s="41">
        <v>0.35999999999599902</v>
      </c>
      <c r="I2568" s="45">
        <f t="shared" si="239"/>
        <v>1.0864256236160645</v>
      </c>
      <c r="J2568" s="23">
        <f t="shared" ref="J2568:L2631" si="244">J$3*$T$4*($I2568/1000)</f>
        <v>1.3037107483392775E-3</v>
      </c>
      <c r="K2568" s="27">
        <f t="shared" si="244"/>
        <v>1.3037107483392776E-2</v>
      </c>
      <c r="L2568" s="27">
        <f t="shared" si="244"/>
        <v>0.13037107483392776</v>
      </c>
      <c r="M2568" s="27">
        <f t="shared" si="243"/>
        <v>1.3037107483392776</v>
      </c>
      <c r="N2568" s="27">
        <f t="shared" si="243"/>
        <v>130.37107483392776</v>
      </c>
      <c r="O2568" s="27">
        <f t="shared" si="243"/>
        <v>13.037107483392775</v>
      </c>
      <c r="P2568" s="27">
        <f t="shared" si="243"/>
        <v>1303.7107483392776</v>
      </c>
      <c r="Q2568" s="24">
        <f t="shared" si="240"/>
        <v>13037.107483392778</v>
      </c>
      <c r="R2568" s="19">
        <f t="shared" si="242"/>
        <v>130.37107483392776</v>
      </c>
    </row>
    <row r="2569" spans="7:18" ht="14.95" thickBot="1" x14ac:dyDescent="0.3">
      <c r="G2569">
        <f t="shared" si="241"/>
        <v>1.3007122968242467E-2</v>
      </c>
      <c r="H2569" s="46">
        <v>0.34999999999600101</v>
      </c>
      <c r="I2569" s="45">
        <f t="shared" si="239"/>
        <v>1.0839269140202055</v>
      </c>
      <c r="J2569" s="23">
        <f t="shared" si="244"/>
        <v>1.3007122968242465E-3</v>
      </c>
      <c r="K2569" s="27">
        <f t="shared" si="244"/>
        <v>1.3007122968242465E-2</v>
      </c>
      <c r="L2569" s="27">
        <f t="shared" si="244"/>
        <v>0.13007122968242465</v>
      </c>
      <c r="M2569" s="27">
        <f t="shared" si="243"/>
        <v>1.3007122968242466</v>
      </c>
      <c r="N2569" s="27">
        <f t="shared" si="243"/>
        <v>130.07122968242464</v>
      </c>
      <c r="O2569" s="27">
        <f t="shared" si="243"/>
        <v>13.007122968242466</v>
      </c>
      <c r="P2569" s="27">
        <f t="shared" si="243"/>
        <v>1300.7122968242466</v>
      </c>
      <c r="Q2569" s="24">
        <f t="shared" si="240"/>
        <v>13007.122968242464</v>
      </c>
      <c r="R2569" s="19">
        <f t="shared" si="242"/>
        <v>130.07122968242467</v>
      </c>
    </row>
    <row r="2570" spans="7:18" ht="14.95" thickBot="1" x14ac:dyDescent="0.3">
      <c r="G2570">
        <f t="shared" si="241"/>
        <v>1.2977207415563304E-2</v>
      </c>
      <c r="H2570" s="46">
        <v>0.339999999996</v>
      </c>
      <c r="I2570" s="45">
        <f t="shared" si="239"/>
        <v>1.081433951296942</v>
      </c>
      <c r="J2570" s="23">
        <f t="shared" si="244"/>
        <v>1.2977207415563303E-3</v>
      </c>
      <c r="K2570" s="27">
        <f t="shared" si="244"/>
        <v>1.2977207415563304E-2</v>
      </c>
      <c r="L2570" s="27">
        <f t="shared" si="244"/>
        <v>0.12977207415563302</v>
      </c>
      <c r="M2570" s="27">
        <f t="shared" si="243"/>
        <v>1.2977207415563303</v>
      </c>
      <c r="N2570" s="27">
        <f t="shared" si="243"/>
        <v>129.77207415563305</v>
      </c>
      <c r="O2570" s="27">
        <f t="shared" si="243"/>
        <v>12.977207415563303</v>
      </c>
      <c r="P2570" s="27">
        <f t="shared" si="243"/>
        <v>1297.7207415563303</v>
      </c>
      <c r="Q2570" s="24">
        <f t="shared" si="240"/>
        <v>12977.207415563302</v>
      </c>
      <c r="R2570" s="19">
        <f t="shared" si="242"/>
        <v>129.77207415563302</v>
      </c>
    </row>
    <row r="2571" spans="7:18" ht="14.95" thickBot="1" x14ac:dyDescent="0.3">
      <c r="G2571">
        <f t="shared" si="241"/>
        <v>1.2947360666746024E-2</v>
      </c>
      <c r="H2571" s="46">
        <v>0.32999999999600099</v>
      </c>
      <c r="I2571" s="45">
        <f t="shared" si="239"/>
        <v>1.0789467222288354</v>
      </c>
      <c r="J2571" s="23">
        <f t="shared" si="244"/>
        <v>1.2947360666746026E-3</v>
      </c>
      <c r="K2571" s="27">
        <f t="shared" si="244"/>
        <v>1.2947360666746024E-2</v>
      </c>
      <c r="L2571" s="27">
        <f t="shared" si="244"/>
        <v>0.12947360666746024</v>
      </c>
      <c r="M2571" s="27">
        <f t="shared" si="243"/>
        <v>1.2947360666746026</v>
      </c>
      <c r="N2571" s="27">
        <f t="shared" si="243"/>
        <v>129.47360666746025</v>
      </c>
      <c r="O2571" s="27">
        <f t="shared" si="243"/>
        <v>12.947360666746025</v>
      </c>
      <c r="P2571" s="27">
        <f t="shared" si="243"/>
        <v>1294.7360666746026</v>
      </c>
      <c r="Q2571" s="24">
        <f t="shared" si="240"/>
        <v>12947.360666746026</v>
      </c>
      <c r="R2571" s="19">
        <f t="shared" si="242"/>
        <v>129.47360666746027</v>
      </c>
    </row>
    <row r="2572" spans="7:18" ht="14.95" thickBot="1" x14ac:dyDescent="0.3">
      <c r="G2572">
        <f t="shared" si="241"/>
        <v>1.2917582563546122E-2</v>
      </c>
      <c r="H2572" s="41">
        <v>0.31999999999599998</v>
      </c>
      <c r="I2572" s="45">
        <f t="shared" si="239"/>
        <v>1.0764652136288435</v>
      </c>
      <c r="J2572" s="23">
        <f t="shared" si="244"/>
        <v>1.2917582563546123E-3</v>
      </c>
      <c r="K2572" s="27">
        <f t="shared" si="244"/>
        <v>1.2917582563546123E-2</v>
      </c>
      <c r="L2572" s="27">
        <f t="shared" si="244"/>
        <v>0.12917582563546123</v>
      </c>
      <c r="M2572" s="27">
        <f t="shared" si="243"/>
        <v>1.2917582563546122</v>
      </c>
      <c r="N2572" s="27">
        <f t="shared" si="243"/>
        <v>129.17582563546122</v>
      </c>
      <c r="O2572" s="27">
        <f t="shared" si="243"/>
        <v>12.917582563546123</v>
      </c>
      <c r="P2572" s="27">
        <f t="shared" si="243"/>
        <v>1291.7582563546123</v>
      </c>
      <c r="Q2572" s="24">
        <f t="shared" si="240"/>
        <v>12917.582563546122</v>
      </c>
      <c r="R2572" s="19">
        <f t="shared" si="242"/>
        <v>129.17582563546122</v>
      </c>
    </row>
    <row r="2573" spans="7:18" ht="14.95" thickBot="1" x14ac:dyDescent="0.3">
      <c r="G2573">
        <f t="shared" si="241"/>
        <v>1.2887872948083062E-2</v>
      </c>
      <c r="H2573" s="46">
        <v>0.30999999999599798</v>
      </c>
      <c r="I2573" s="45">
        <f t="shared" si="239"/>
        <v>1.0739894123402551</v>
      </c>
      <c r="J2573" s="23">
        <f t="shared" si="244"/>
        <v>1.288787294808306E-3</v>
      </c>
      <c r="K2573" s="27">
        <f t="shared" si="244"/>
        <v>1.2887872948083062E-2</v>
      </c>
      <c r="L2573" s="27">
        <f t="shared" si="244"/>
        <v>0.12887872948083059</v>
      </c>
      <c r="M2573" s="27">
        <f t="shared" si="243"/>
        <v>1.2887872948083061</v>
      </c>
      <c r="N2573" s="27">
        <f t="shared" si="243"/>
        <v>128.8787294808306</v>
      </c>
      <c r="O2573" s="27">
        <f t="shared" si="243"/>
        <v>12.887872948083061</v>
      </c>
      <c r="P2573" s="27">
        <f t="shared" si="243"/>
        <v>1288.7872948083061</v>
      </c>
      <c r="Q2573" s="24">
        <f t="shared" si="240"/>
        <v>12887.872948083063</v>
      </c>
      <c r="R2573" s="19">
        <f t="shared" si="242"/>
        <v>128.87872948083063</v>
      </c>
    </row>
    <row r="2574" spans="7:18" ht="14.95" thickBot="1" x14ac:dyDescent="0.3">
      <c r="G2574">
        <f t="shared" si="241"/>
        <v>1.2858231662839434E-2</v>
      </c>
      <c r="H2574" s="46">
        <v>0.29999999999600002</v>
      </c>
      <c r="I2574" s="45">
        <f t="shared" si="239"/>
        <v>1.0715193052366194</v>
      </c>
      <c r="J2574" s="23">
        <f t="shared" si="244"/>
        <v>1.2858231662839432E-3</v>
      </c>
      <c r="K2574" s="27">
        <f t="shared" si="244"/>
        <v>1.2858231662839432E-2</v>
      </c>
      <c r="L2574" s="27">
        <f t="shared" si="244"/>
        <v>0.12858231662839431</v>
      </c>
      <c r="M2574" s="27">
        <f t="shared" si="243"/>
        <v>1.2858231662839432</v>
      </c>
      <c r="N2574" s="27">
        <f t="shared" si="243"/>
        <v>128.58231662839432</v>
      </c>
      <c r="O2574" s="27">
        <f t="shared" si="243"/>
        <v>12.858231662839431</v>
      </c>
      <c r="P2574" s="27">
        <f t="shared" si="243"/>
        <v>1285.8231662839432</v>
      </c>
      <c r="Q2574" s="24">
        <f t="shared" si="240"/>
        <v>12858.231662839433</v>
      </c>
      <c r="R2574" s="19">
        <f t="shared" si="242"/>
        <v>128.58231662839432</v>
      </c>
    </row>
    <row r="2575" spans="7:18" ht="14.95" thickBot="1" x14ac:dyDescent="0.3">
      <c r="G2575">
        <f t="shared" si="241"/>
        <v>1.2828658550660076E-2</v>
      </c>
      <c r="H2575" s="46">
        <v>0.28999999999599901</v>
      </c>
      <c r="I2575" s="45">
        <f t="shared" si="239"/>
        <v>1.069054879221673</v>
      </c>
      <c r="J2575" s="23">
        <f t="shared" si="244"/>
        <v>1.2828658550660076E-3</v>
      </c>
      <c r="K2575" s="27">
        <f t="shared" si="244"/>
        <v>1.2828658550660076E-2</v>
      </c>
      <c r="L2575" s="27">
        <f t="shared" si="244"/>
        <v>0.12828658550660074</v>
      </c>
      <c r="M2575" s="27">
        <f t="shared" si="243"/>
        <v>1.2828658550660075</v>
      </c>
      <c r="N2575" s="27">
        <f t="shared" si="243"/>
        <v>128.28658550660074</v>
      </c>
      <c r="O2575" s="27">
        <f t="shared" si="243"/>
        <v>12.828658550660075</v>
      </c>
      <c r="P2575" s="27">
        <f t="shared" si="243"/>
        <v>1282.8658550660075</v>
      </c>
      <c r="Q2575" s="24">
        <f t="shared" si="240"/>
        <v>12828.658550660075</v>
      </c>
      <c r="R2575" s="19">
        <f t="shared" si="242"/>
        <v>128.28658550660074</v>
      </c>
    </row>
    <row r="2576" spans="7:18" ht="14.95" thickBot="1" x14ac:dyDescent="0.3">
      <c r="G2576">
        <f t="shared" si="241"/>
        <v>1.2799153454751308E-2</v>
      </c>
      <c r="H2576" s="41">
        <v>0.279999999996001</v>
      </c>
      <c r="I2576" s="45">
        <f t="shared" si="239"/>
        <v>1.0665961212292756</v>
      </c>
      <c r="J2576" s="23">
        <f t="shared" si="244"/>
        <v>1.2799153454751309E-3</v>
      </c>
      <c r="K2576" s="27">
        <f t="shared" si="244"/>
        <v>1.2799153454751308E-2</v>
      </c>
      <c r="L2576" s="27">
        <f t="shared" si="244"/>
        <v>0.12799153454751308</v>
      </c>
      <c r="M2576" s="27">
        <f t="shared" si="243"/>
        <v>1.2799153454751309</v>
      </c>
      <c r="N2576" s="27">
        <f t="shared" si="243"/>
        <v>127.99153454751308</v>
      </c>
      <c r="O2576" s="27">
        <f t="shared" si="243"/>
        <v>12.799153454751309</v>
      </c>
      <c r="P2576" s="27">
        <f t="shared" si="243"/>
        <v>1279.9153454751308</v>
      </c>
      <c r="Q2576" s="24">
        <f t="shared" si="240"/>
        <v>12799.153454751309</v>
      </c>
      <c r="R2576" s="19">
        <f t="shared" si="242"/>
        <v>127.99153454751308</v>
      </c>
    </row>
    <row r="2577" spans="7:18" ht="14.95" thickBot="1" x14ac:dyDescent="0.3">
      <c r="G2577">
        <f t="shared" si="241"/>
        <v>1.2769716218680029E-2</v>
      </c>
      <c r="H2577" s="46">
        <v>0.269999999995999</v>
      </c>
      <c r="I2577" s="45">
        <f t="shared" si="239"/>
        <v>1.0641430182233358</v>
      </c>
      <c r="J2577" s="23">
        <f t="shared" si="244"/>
        <v>1.2769716218680031E-3</v>
      </c>
      <c r="K2577" s="27">
        <f t="shared" si="244"/>
        <v>1.2769716218680029E-2</v>
      </c>
      <c r="L2577" s="27">
        <f t="shared" si="244"/>
        <v>0.1276971621868003</v>
      </c>
      <c r="M2577" s="27">
        <f t="shared" si="243"/>
        <v>1.2769716218680029</v>
      </c>
      <c r="N2577" s="27">
        <f t="shared" si="243"/>
        <v>127.6971621868003</v>
      </c>
      <c r="O2577" s="27">
        <f t="shared" si="243"/>
        <v>12.769716218680029</v>
      </c>
      <c r="P2577" s="27">
        <f t="shared" si="243"/>
        <v>1276.971621868003</v>
      </c>
      <c r="Q2577" s="24">
        <f t="shared" si="240"/>
        <v>12769.716218680031</v>
      </c>
      <c r="R2577" s="19">
        <f t="shared" si="242"/>
        <v>127.69716218680031</v>
      </c>
    </row>
    <row r="2578" spans="7:18" ht="14.95" thickBot="1" x14ac:dyDescent="0.3">
      <c r="G2578">
        <f t="shared" si="241"/>
        <v>1.2740346686372965E-2</v>
      </c>
      <c r="H2578" s="46">
        <v>0.25999999999600099</v>
      </c>
      <c r="I2578" s="45">
        <f t="shared" si="239"/>
        <v>1.0616955571977471</v>
      </c>
      <c r="J2578" s="23">
        <f t="shared" si="244"/>
        <v>1.2740346686372964E-3</v>
      </c>
      <c r="K2578" s="27">
        <f t="shared" si="244"/>
        <v>1.2740346686372965E-2</v>
      </c>
      <c r="L2578" s="27">
        <f t="shared" si="244"/>
        <v>0.12740346686372964</v>
      </c>
      <c r="M2578" s="27">
        <f t="shared" si="243"/>
        <v>1.2740346686372963</v>
      </c>
      <c r="N2578" s="27">
        <f t="shared" si="243"/>
        <v>127.40346686372965</v>
      </c>
      <c r="O2578" s="27">
        <f t="shared" si="243"/>
        <v>12.740346686372964</v>
      </c>
      <c r="P2578" s="27">
        <f t="shared" si="243"/>
        <v>1274.0346686372964</v>
      </c>
      <c r="Q2578" s="24">
        <f t="shared" si="240"/>
        <v>12740.346686372965</v>
      </c>
      <c r="R2578" s="19">
        <f t="shared" si="242"/>
        <v>127.40346686372965</v>
      </c>
    </row>
    <row r="2579" spans="7:18" ht="14.95" thickBot="1" x14ac:dyDescent="0.3">
      <c r="G2579">
        <f t="shared" si="241"/>
        <v>1.2711044702115759E-2</v>
      </c>
      <c r="H2579" s="46">
        <v>0.24999999999600001</v>
      </c>
      <c r="I2579" s="45">
        <f t="shared" si="239"/>
        <v>1.0592537251763132</v>
      </c>
      <c r="J2579" s="23">
        <f t="shared" si="244"/>
        <v>1.2711044702115757E-3</v>
      </c>
      <c r="K2579" s="27">
        <f t="shared" si="244"/>
        <v>1.2711044702115757E-2</v>
      </c>
      <c r="L2579" s="27">
        <f t="shared" si="244"/>
        <v>0.12711044702115756</v>
      </c>
      <c r="M2579" s="27">
        <f t="shared" si="243"/>
        <v>1.2711044702115757</v>
      </c>
      <c r="N2579" s="27">
        <f t="shared" si="243"/>
        <v>127.11044702115757</v>
      </c>
      <c r="O2579" s="27">
        <f t="shared" si="243"/>
        <v>12.711044702115757</v>
      </c>
      <c r="P2579" s="27">
        <f t="shared" si="243"/>
        <v>1271.1044702115757</v>
      </c>
      <c r="Q2579" s="24">
        <f t="shared" si="240"/>
        <v>12711.044702115758</v>
      </c>
      <c r="R2579" s="19">
        <f t="shared" si="242"/>
        <v>127.11044702115758</v>
      </c>
    </row>
    <row r="2580" spans="7:18" ht="14.95" thickBot="1" x14ac:dyDescent="0.3">
      <c r="G2580">
        <f t="shared" si="241"/>
        <v>1.2681810110552229E-2</v>
      </c>
      <c r="H2580" s="41">
        <v>0.23999999999600199</v>
      </c>
      <c r="I2580" s="45">
        <f t="shared" si="239"/>
        <v>1.0568175092126857</v>
      </c>
      <c r="J2580" s="23">
        <f t="shared" si="244"/>
        <v>1.2681810110552229E-3</v>
      </c>
      <c r="K2580" s="27">
        <f t="shared" si="244"/>
        <v>1.2681810110552229E-2</v>
      </c>
      <c r="L2580" s="27">
        <f t="shared" si="244"/>
        <v>0.12681810110552227</v>
      </c>
      <c r="M2580" s="27">
        <f t="shared" si="243"/>
        <v>1.268181011055223</v>
      </c>
      <c r="N2580" s="27">
        <f t="shared" si="243"/>
        <v>126.81810110552229</v>
      </c>
      <c r="O2580" s="27">
        <f t="shared" si="243"/>
        <v>12.681810110552229</v>
      </c>
      <c r="P2580" s="27">
        <f t="shared" si="243"/>
        <v>1268.1810110552228</v>
      </c>
      <c r="Q2580" s="24">
        <f t="shared" si="240"/>
        <v>12681.810110552229</v>
      </c>
      <c r="R2580" s="19">
        <f t="shared" si="242"/>
        <v>126.81810110552229</v>
      </c>
    </row>
    <row r="2581" spans="7:18" ht="14.95" thickBot="1" x14ac:dyDescent="0.3">
      <c r="G2581">
        <f t="shared" si="241"/>
        <v>1.2652642756683454E-2</v>
      </c>
      <c r="H2581" s="46">
        <v>0.22999999999599999</v>
      </c>
      <c r="I2581" s="45">
        <f t="shared" si="239"/>
        <v>1.0543868963902878</v>
      </c>
      <c r="J2581" s="23">
        <f t="shared" si="244"/>
        <v>1.2652642756683452E-3</v>
      </c>
      <c r="K2581" s="27">
        <f t="shared" si="244"/>
        <v>1.2652642756683454E-2</v>
      </c>
      <c r="L2581" s="27">
        <f t="shared" si="244"/>
        <v>0.12652642756683452</v>
      </c>
      <c r="M2581" s="27">
        <f t="shared" si="243"/>
        <v>1.2652642756683454</v>
      </c>
      <c r="N2581" s="27">
        <f t="shared" si="243"/>
        <v>126.52642756683453</v>
      </c>
      <c r="O2581" s="27">
        <f t="shared" si="243"/>
        <v>12.652642756683454</v>
      </c>
      <c r="P2581" s="27">
        <f t="shared" si="243"/>
        <v>1265.2642756683454</v>
      </c>
      <c r="Q2581" s="24">
        <f t="shared" si="240"/>
        <v>12652.642756683454</v>
      </c>
      <c r="R2581" s="19">
        <f t="shared" si="242"/>
        <v>126.52642756683454</v>
      </c>
    </row>
    <row r="2582" spans="7:18" ht="14.95" thickBot="1" x14ac:dyDescent="0.3">
      <c r="G2582">
        <f t="shared" si="241"/>
        <v>1.2623542485867046E-2</v>
      </c>
      <c r="H2582" s="46">
        <v>0.21999999999599901</v>
      </c>
      <c r="I2582" s="45">
        <f t="shared" si="239"/>
        <v>1.0519618738222538</v>
      </c>
      <c r="J2582" s="23">
        <f t="shared" si="244"/>
        <v>1.2623542485867046E-3</v>
      </c>
      <c r="K2582" s="27">
        <f t="shared" si="244"/>
        <v>1.2623542485867046E-2</v>
      </c>
      <c r="L2582" s="27">
        <f t="shared" si="244"/>
        <v>0.12623542485867045</v>
      </c>
      <c r="M2582" s="27">
        <f t="shared" si="243"/>
        <v>1.2623542485867045</v>
      </c>
      <c r="N2582" s="27">
        <f t="shared" si="243"/>
        <v>126.23542485867046</v>
      </c>
      <c r="O2582" s="27">
        <f t="shared" si="243"/>
        <v>12.623542485867047</v>
      </c>
      <c r="P2582" s="27">
        <f t="shared" si="243"/>
        <v>1262.3542485867047</v>
      </c>
      <c r="Q2582" s="24">
        <f t="shared" si="240"/>
        <v>12623.542485867047</v>
      </c>
      <c r="R2582" s="19">
        <f t="shared" si="242"/>
        <v>126.23542485867047</v>
      </c>
    </row>
    <row r="2583" spans="7:18" ht="14.95" thickBot="1" x14ac:dyDescent="0.3">
      <c r="G2583">
        <f t="shared" si="241"/>
        <v>1.2594509143816266E-2</v>
      </c>
      <c r="H2583" s="46">
        <v>0.209999999996</v>
      </c>
      <c r="I2583" s="45">
        <f t="shared" si="239"/>
        <v>1.0495424286513555</v>
      </c>
      <c r="J2583" s="23">
        <f t="shared" si="244"/>
        <v>1.2594509143816265E-3</v>
      </c>
      <c r="K2583" s="27">
        <f t="shared" si="244"/>
        <v>1.2594509143816265E-2</v>
      </c>
      <c r="L2583" s="27">
        <f t="shared" si="244"/>
        <v>0.12594509143816265</v>
      </c>
      <c r="M2583" s="27">
        <f t="shared" si="243"/>
        <v>1.2594509143816264</v>
      </c>
      <c r="N2583" s="27">
        <f t="shared" si="243"/>
        <v>125.94509143816265</v>
      </c>
      <c r="O2583" s="27">
        <f t="shared" si="243"/>
        <v>12.594509143816264</v>
      </c>
      <c r="P2583" s="27">
        <f t="shared" si="243"/>
        <v>1259.4509143816265</v>
      </c>
      <c r="Q2583" s="24">
        <f t="shared" si="240"/>
        <v>12594.509143816264</v>
      </c>
      <c r="R2583" s="19">
        <f t="shared" si="242"/>
        <v>125.94509143816265</v>
      </c>
    </row>
    <row r="2584" spans="7:18" ht="14.95" thickBot="1" x14ac:dyDescent="0.3">
      <c r="G2584">
        <f t="shared" si="241"/>
        <v>1.2565542576599219E-2</v>
      </c>
      <c r="H2584" s="41">
        <v>0.19999999999599899</v>
      </c>
      <c r="I2584" s="45">
        <f t="shared" si="239"/>
        <v>1.0471285480499348</v>
      </c>
      <c r="J2584" s="23">
        <f t="shared" si="244"/>
        <v>1.2565542576599218E-3</v>
      </c>
      <c r="K2584" s="27">
        <f t="shared" si="244"/>
        <v>1.2565542576599219E-2</v>
      </c>
      <c r="L2584" s="27">
        <f t="shared" si="244"/>
        <v>0.1256554257659922</v>
      </c>
      <c r="M2584" s="27">
        <f t="shared" si="243"/>
        <v>1.2565542576599218</v>
      </c>
      <c r="N2584" s="27">
        <f t="shared" si="243"/>
        <v>125.65542576599219</v>
      </c>
      <c r="O2584" s="27">
        <f t="shared" si="243"/>
        <v>12.565542576599219</v>
      </c>
      <c r="P2584" s="27">
        <f t="shared" si="243"/>
        <v>1256.5542576599219</v>
      </c>
      <c r="Q2584" s="24">
        <f t="shared" si="240"/>
        <v>12565.542576599219</v>
      </c>
      <c r="R2584" s="19">
        <f t="shared" si="242"/>
        <v>125.65542576599219</v>
      </c>
    </row>
    <row r="2585" spans="7:18" ht="14.95" thickBot="1" x14ac:dyDescent="0.3">
      <c r="G2585">
        <f t="shared" si="241"/>
        <v>1.2536642630638058E-2</v>
      </c>
      <c r="H2585" s="46">
        <v>0.18999999999600101</v>
      </c>
      <c r="I2585" s="45">
        <f t="shared" si="239"/>
        <v>1.0447202192198382</v>
      </c>
      <c r="J2585" s="23">
        <f t="shared" si="244"/>
        <v>1.2536642630638056E-3</v>
      </c>
      <c r="K2585" s="27">
        <f t="shared" si="244"/>
        <v>1.2536642630638056E-2</v>
      </c>
      <c r="L2585" s="27">
        <f t="shared" si="244"/>
        <v>0.12536642630638056</v>
      </c>
      <c r="M2585" s="27">
        <f t="shared" si="243"/>
        <v>1.2536642630638057</v>
      </c>
      <c r="N2585" s="27">
        <f t="shared" si="243"/>
        <v>125.36642630638057</v>
      </c>
      <c r="O2585" s="27">
        <f t="shared" si="243"/>
        <v>12.536642630638058</v>
      </c>
      <c r="P2585" s="27">
        <f t="shared" si="243"/>
        <v>1253.6642630638057</v>
      </c>
      <c r="Q2585" s="24">
        <f t="shared" si="240"/>
        <v>12536.642630638058</v>
      </c>
      <c r="R2585" s="19">
        <f t="shared" si="242"/>
        <v>125.36642630638057</v>
      </c>
    </row>
    <row r="2586" spans="7:18" ht="14.95" thickBot="1" x14ac:dyDescent="0.3">
      <c r="G2586">
        <f t="shared" si="241"/>
        <v>1.2507809152708126E-2</v>
      </c>
      <c r="H2586" s="46">
        <v>0.179999999995999</v>
      </c>
      <c r="I2586" s="45">
        <f t="shared" si="239"/>
        <v>1.0423174293923438</v>
      </c>
      <c r="J2586" s="23">
        <f t="shared" si="244"/>
        <v>1.2507809152708124E-3</v>
      </c>
      <c r="K2586" s="27">
        <f t="shared" si="244"/>
        <v>1.2507809152708126E-2</v>
      </c>
      <c r="L2586" s="27">
        <f t="shared" si="244"/>
        <v>0.12507809152708127</v>
      </c>
      <c r="M2586" s="27">
        <f t="shared" si="243"/>
        <v>1.2507809152708125</v>
      </c>
      <c r="N2586" s="27">
        <f t="shared" si="243"/>
        <v>125.07809152708126</v>
      </c>
      <c r="O2586" s="27">
        <f t="shared" si="243"/>
        <v>12.507809152708125</v>
      </c>
      <c r="P2586" s="27">
        <f t="shared" si="243"/>
        <v>1250.7809152708126</v>
      </c>
      <c r="Q2586" s="24">
        <f t="shared" si="240"/>
        <v>12507.809152708127</v>
      </c>
      <c r="R2586" s="19">
        <f t="shared" si="242"/>
        <v>125.07809152708126</v>
      </c>
    </row>
    <row r="2587" spans="7:18" ht="14.95" thickBot="1" x14ac:dyDescent="0.3">
      <c r="G2587">
        <f t="shared" si="241"/>
        <v>1.247904198993722E-2</v>
      </c>
      <c r="H2587" s="46">
        <v>0.16999999999600099</v>
      </c>
      <c r="I2587" s="45">
        <f t="shared" si="239"/>
        <v>1.0399201658281017</v>
      </c>
      <c r="J2587" s="23">
        <f t="shared" si="244"/>
        <v>1.2479041989937219E-3</v>
      </c>
      <c r="K2587" s="27">
        <f t="shared" si="244"/>
        <v>1.2479041989937219E-2</v>
      </c>
      <c r="L2587" s="27">
        <f t="shared" si="244"/>
        <v>0.1247904198993722</v>
      </c>
      <c r="M2587" s="27">
        <f t="shared" si="243"/>
        <v>1.2479041989937221</v>
      </c>
      <c r="N2587" s="27">
        <f t="shared" si="243"/>
        <v>124.7904198993722</v>
      </c>
      <c r="O2587" s="27">
        <f t="shared" si="243"/>
        <v>12.479041989937219</v>
      </c>
      <c r="P2587" s="27">
        <f t="shared" si="243"/>
        <v>1247.904198993722</v>
      </c>
      <c r="Q2587" s="24">
        <f t="shared" si="240"/>
        <v>12479.041989937219</v>
      </c>
      <c r="R2587" s="19">
        <f t="shared" si="242"/>
        <v>124.79041989937221</v>
      </c>
    </row>
    <row r="2588" spans="7:18" ht="14.95" thickBot="1" x14ac:dyDescent="0.3">
      <c r="G2588">
        <f t="shared" si="241"/>
        <v>1.2450340989804685E-2</v>
      </c>
      <c r="H2588" s="41">
        <v>0.15999999999600001</v>
      </c>
      <c r="I2588" s="45">
        <f t="shared" si="239"/>
        <v>1.037528415817057</v>
      </c>
      <c r="J2588" s="23">
        <f t="shared" si="244"/>
        <v>1.2450340989804685E-3</v>
      </c>
      <c r="K2588" s="27">
        <f t="shared" si="244"/>
        <v>1.2450340989804683E-2</v>
      </c>
      <c r="L2588" s="27">
        <f t="shared" si="244"/>
        <v>0.12450340989804684</v>
      </c>
      <c r="M2588" s="27">
        <f t="shared" si="243"/>
        <v>1.2450340989804685</v>
      </c>
      <c r="N2588" s="27">
        <f t="shared" si="243"/>
        <v>124.50340989804684</v>
      </c>
      <c r="O2588" s="27">
        <f t="shared" si="243"/>
        <v>12.450340989804685</v>
      </c>
      <c r="P2588" s="27">
        <f t="shared" si="243"/>
        <v>1245.0340989804683</v>
      </c>
      <c r="Q2588" s="24">
        <f t="shared" si="240"/>
        <v>12450.340989804683</v>
      </c>
      <c r="R2588" s="19">
        <f t="shared" si="242"/>
        <v>124.50340989804684</v>
      </c>
    </row>
    <row r="2589" spans="7:18" ht="14.95" thickBot="1" x14ac:dyDescent="0.3">
      <c r="G2589">
        <f t="shared" si="241"/>
        <v>1.242170600014068E-2</v>
      </c>
      <c r="H2589" s="46">
        <v>0.149999999995998</v>
      </c>
      <c r="I2589" s="45">
        <f t="shared" si="239"/>
        <v>1.03514216667839</v>
      </c>
      <c r="J2589" s="23">
        <f t="shared" si="244"/>
        <v>1.2421706000140681E-3</v>
      </c>
      <c r="K2589" s="27">
        <f t="shared" si="244"/>
        <v>1.242170600014068E-2</v>
      </c>
      <c r="L2589" s="27">
        <f t="shared" si="244"/>
        <v>0.12421706000140681</v>
      </c>
      <c r="M2589" s="27">
        <f t="shared" si="243"/>
        <v>1.242170600014068</v>
      </c>
      <c r="N2589" s="27">
        <f t="shared" si="243"/>
        <v>124.21706000140681</v>
      </c>
      <c r="O2589" s="27">
        <f t="shared" si="243"/>
        <v>12.421706000140681</v>
      </c>
      <c r="P2589" s="27">
        <f t="shared" si="243"/>
        <v>1242.170600014068</v>
      </c>
      <c r="Q2589" s="24">
        <f t="shared" si="240"/>
        <v>12421.706000140681</v>
      </c>
      <c r="R2589" s="19">
        <f t="shared" si="242"/>
        <v>124.21706000140681</v>
      </c>
    </row>
    <row r="2590" spans="7:18" ht="14.95" thickBot="1" x14ac:dyDescent="0.3">
      <c r="G2590">
        <f t="shared" si="241"/>
        <v>1.2393136869125354E-2</v>
      </c>
      <c r="H2590" s="46">
        <v>0.13999999999599999</v>
      </c>
      <c r="I2590" s="45">
        <f t="shared" si="239"/>
        <v>1.0327614057604462</v>
      </c>
      <c r="J2590" s="23">
        <f t="shared" si="244"/>
        <v>1.2393136869125354E-3</v>
      </c>
      <c r="K2590" s="27">
        <f t="shared" si="244"/>
        <v>1.2393136869125354E-2</v>
      </c>
      <c r="L2590" s="27">
        <f t="shared" si="244"/>
        <v>0.12393136869125354</v>
      </c>
      <c r="M2590" s="27">
        <f t="shared" si="243"/>
        <v>1.2393136869125354</v>
      </c>
      <c r="N2590" s="27">
        <f t="shared" si="243"/>
        <v>123.93136869125354</v>
      </c>
      <c r="O2590" s="27">
        <f t="shared" si="243"/>
        <v>12.393136869125353</v>
      </c>
      <c r="P2590" s="27">
        <f t="shared" si="243"/>
        <v>1239.3136869125353</v>
      </c>
      <c r="Q2590" s="24">
        <f t="shared" si="240"/>
        <v>12393.136869125354</v>
      </c>
      <c r="R2590" s="19">
        <f t="shared" si="242"/>
        <v>123.93136869125354</v>
      </c>
    </row>
    <row r="2591" spans="7:18" ht="14.95" thickBot="1" x14ac:dyDescent="0.3">
      <c r="G2591">
        <f t="shared" si="241"/>
        <v>1.2364633445288003E-2</v>
      </c>
      <c r="H2591" s="46">
        <v>0.12999999999599901</v>
      </c>
      <c r="I2591" s="45">
        <f t="shared" si="239"/>
        <v>1.0303861204406668</v>
      </c>
      <c r="J2591" s="23">
        <f t="shared" si="244"/>
        <v>1.2364633445288002E-3</v>
      </c>
      <c r="K2591" s="27">
        <f t="shared" si="244"/>
        <v>1.2364633445288003E-2</v>
      </c>
      <c r="L2591" s="27">
        <f t="shared" si="244"/>
        <v>0.12364633445288002</v>
      </c>
      <c r="M2591" s="27">
        <f t="shared" si="243"/>
        <v>1.2364633445288002</v>
      </c>
      <c r="N2591" s="27">
        <f t="shared" si="243"/>
        <v>123.64633445288003</v>
      </c>
      <c r="O2591" s="27">
        <f t="shared" si="243"/>
        <v>12.364633445288003</v>
      </c>
      <c r="P2591" s="27">
        <f t="shared" si="243"/>
        <v>1236.4633445288002</v>
      </c>
      <c r="Q2591" s="24">
        <f t="shared" si="240"/>
        <v>12364.633445288002</v>
      </c>
      <c r="R2591" s="19">
        <f t="shared" si="242"/>
        <v>123.64633445288003</v>
      </c>
    </row>
    <row r="2592" spans="7:18" ht="14.95" thickBot="1" x14ac:dyDescent="0.3">
      <c r="G2592">
        <f t="shared" si="241"/>
        <v>1.2336195577506323E-2</v>
      </c>
      <c r="H2592" s="41">
        <v>0.119999999996001</v>
      </c>
      <c r="I2592" s="45">
        <f t="shared" si="239"/>
        <v>1.028016298125527</v>
      </c>
      <c r="J2592" s="23">
        <f t="shared" si="244"/>
        <v>1.2336195577506324E-3</v>
      </c>
      <c r="K2592" s="27">
        <f t="shared" si="244"/>
        <v>1.2336195577506323E-2</v>
      </c>
      <c r="L2592" s="27">
        <f t="shared" si="244"/>
        <v>0.12336195577506323</v>
      </c>
      <c r="M2592" s="27">
        <f t="shared" si="243"/>
        <v>1.2336195577506324</v>
      </c>
      <c r="N2592" s="27">
        <f t="shared" si="243"/>
        <v>123.36195577506324</v>
      </c>
      <c r="O2592" s="27">
        <f t="shared" si="243"/>
        <v>12.336195577506324</v>
      </c>
      <c r="P2592" s="27">
        <f t="shared" si="243"/>
        <v>1233.6195577506323</v>
      </c>
      <c r="Q2592" s="24">
        <f t="shared" si="240"/>
        <v>12336.195577506323</v>
      </c>
      <c r="R2592" s="19">
        <f t="shared" si="242"/>
        <v>123.36195577506324</v>
      </c>
    </row>
    <row r="2593" spans="7:18" ht="14.95" thickBot="1" x14ac:dyDescent="0.3">
      <c r="G2593">
        <f t="shared" si="241"/>
        <v>1.2307823115005553E-2</v>
      </c>
      <c r="H2593" s="46">
        <v>0.10999999999599901</v>
      </c>
      <c r="I2593" s="45">
        <f t="shared" si="239"/>
        <v>1.0256519262504626</v>
      </c>
      <c r="J2593" s="23">
        <f t="shared" si="244"/>
        <v>1.2307823115005551E-3</v>
      </c>
      <c r="K2593" s="27">
        <f t="shared" si="244"/>
        <v>1.2307823115005553E-2</v>
      </c>
      <c r="L2593" s="27">
        <f t="shared" si="244"/>
        <v>0.12307823115005552</v>
      </c>
      <c r="M2593" s="27">
        <f t="shared" si="243"/>
        <v>1.2307823115005552</v>
      </c>
      <c r="N2593" s="27">
        <f t="shared" si="243"/>
        <v>123.07823115005552</v>
      </c>
      <c r="O2593" s="27">
        <f t="shared" si="243"/>
        <v>12.307823115005553</v>
      </c>
      <c r="P2593" s="27">
        <f t="shared" si="243"/>
        <v>1230.7823115005551</v>
      </c>
      <c r="Q2593" s="24">
        <f t="shared" si="240"/>
        <v>12307.823115005551</v>
      </c>
      <c r="R2593" s="19">
        <f t="shared" si="242"/>
        <v>123.07823115005552</v>
      </c>
    </row>
    <row r="2594" spans="7:18" ht="14.95" thickBot="1" x14ac:dyDescent="0.3">
      <c r="G2594">
        <f t="shared" si="241"/>
        <v>1.2279515907357744E-2</v>
      </c>
      <c r="H2594" s="46">
        <v>9.9999999996001093E-2</v>
      </c>
      <c r="I2594" s="45">
        <f t="shared" si="239"/>
        <v>1.023292992279812</v>
      </c>
      <c r="J2594" s="23">
        <f t="shared" si="244"/>
        <v>1.2279515907357744E-3</v>
      </c>
      <c r="K2594" s="27">
        <f t="shared" si="244"/>
        <v>1.2279515907357744E-2</v>
      </c>
      <c r="L2594" s="27">
        <f t="shared" si="244"/>
        <v>0.12279515907357744</v>
      </c>
      <c r="M2594" s="27">
        <f t="shared" si="243"/>
        <v>1.2279515907357743</v>
      </c>
      <c r="N2594" s="27">
        <f t="shared" si="243"/>
        <v>122.79515907357744</v>
      </c>
      <c r="O2594" s="27">
        <f t="shared" si="243"/>
        <v>12.279515907357744</v>
      </c>
      <c r="P2594" s="27">
        <f t="shared" si="243"/>
        <v>1227.9515907357743</v>
      </c>
      <c r="Q2594" s="24">
        <f t="shared" si="240"/>
        <v>12279.515907357743</v>
      </c>
      <c r="R2594" s="19">
        <f t="shared" si="242"/>
        <v>122.79515907357744</v>
      </c>
    </row>
    <row r="2595" spans="7:18" ht="14.95" thickBot="1" x14ac:dyDescent="0.3">
      <c r="G2595">
        <f t="shared" si="241"/>
        <v>1.2251273804480593E-2</v>
      </c>
      <c r="H2595" s="46">
        <v>8.9999999995899999E-2</v>
      </c>
      <c r="I2595" s="45">
        <f t="shared" si="239"/>
        <v>1.0209394837067161</v>
      </c>
      <c r="J2595" s="23">
        <f t="shared" si="244"/>
        <v>1.225127380448059E-3</v>
      </c>
      <c r="K2595" s="27">
        <f t="shared" si="244"/>
        <v>1.2251273804480592E-2</v>
      </c>
      <c r="L2595" s="27">
        <f t="shared" si="244"/>
        <v>0.12251273804480592</v>
      </c>
      <c r="M2595" s="27">
        <f t="shared" si="243"/>
        <v>1.2251273804480591</v>
      </c>
      <c r="N2595" s="27">
        <f t="shared" si="243"/>
        <v>122.51273804480591</v>
      </c>
      <c r="O2595" s="27">
        <f t="shared" si="243"/>
        <v>12.251273804480592</v>
      </c>
      <c r="P2595" s="27">
        <f t="shared" si="243"/>
        <v>1225.1273804480591</v>
      </c>
      <c r="Q2595" s="24">
        <f t="shared" si="240"/>
        <v>12251.27380448059</v>
      </c>
      <c r="R2595" s="19">
        <f t="shared" si="242"/>
        <v>122.51273804480591</v>
      </c>
    </row>
    <row r="2596" spans="7:18" ht="14.95" thickBot="1" x14ac:dyDescent="0.3">
      <c r="G2596">
        <f t="shared" si="241"/>
        <v>1.222309665663786E-2</v>
      </c>
      <c r="H2596" s="41">
        <v>7.9999999995898505E-2</v>
      </c>
      <c r="I2596" s="45">
        <f t="shared" si="239"/>
        <v>1.018591388053155</v>
      </c>
      <c r="J2596" s="23">
        <f t="shared" si="244"/>
        <v>1.222309665663786E-3</v>
      </c>
      <c r="K2596" s="27">
        <f t="shared" si="244"/>
        <v>1.2223096656637861E-2</v>
      </c>
      <c r="L2596" s="27">
        <f t="shared" si="244"/>
        <v>0.12223096656637861</v>
      </c>
      <c r="M2596" s="27">
        <f t="shared" si="243"/>
        <v>1.222309665663786</v>
      </c>
      <c r="N2596" s="27">
        <f t="shared" si="243"/>
        <v>122.23096656637861</v>
      </c>
      <c r="O2596" s="27">
        <f t="shared" si="243"/>
        <v>12.22309665663786</v>
      </c>
      <c r="P2596" s="27">
        <f t="shared" si="243"/>
        <v>1222.3096656637861</v>
      </c>
      <c r="Q2596" s="24">
        <f t="shared" si="240"/>
        <v>12223.096656637861</v>
      </c>
      <c r="R2596" s="19">
        <f t="shared" si="242"/>
        <v>122.23096656637861</v>
      </c>
    </row>
    <row r="2597" spans="7:18" ht="14.95" thickBot="1" x14ac:dyDescent="0.3">
      <c r="G2597">
        <f t="shared" si="241"/>
        <v>1.2194984314436835E-2</v>
      </c>
      <c r="H2597" s="46">
        <v>6.9999999995900494E-2</v>
      </c>
      <c r="I2597" s="45">
        <f t="shared" si="239"/>
        <v>1.0162486928697363</v>
      </c>
      <c r="J2597" s="23">
        <f t="shared" si="244"/>
        <v>1.2194984314436836E-3</v>
      </c>
      <c r="K2597" s="27">
        <f t="shared" si="244"/>
        <v>1.2194984314436837E-2</v>
      </c>
      <c r="L2597" s="27">
        <f t="shared" si="244"/>
        <v>0.12194984314436837</v>
      </c>
      <c r="M2597" s="27">
        <f t="shared" si="243"/>
        <v>1.2194984314436836</v>
      </c>
      <c r="N2597" s="27">
        <f t="shared" si="243"/>
        <v>121.94984314436837</v>
      </c>
      <c r="O2597" s="27">
        <f t="shared" si="243"/>
        <v>12.194984314436837</v>
      </c>
      <c r="P2597" s="27">
        <f t="shared" si="243"/>
        <v>1219.4984314436836</v>
      </c>
      <c r="Q2597" s="24">
        <f t="shared" si="240"/>
        <v>12194.984314436837</v>
      </c>
      <c r="R2597" s="19">
        <f t="shared" si="242"/>
        <v>121.94984314436836</v>
      </c>
    </row>
    <row r="2598" spans="7:18" ht="14.95" thickBot="1" x14ac:dyDescent="0.3">
      <c r="G2598">
        <f t="shared" si="241"/>
        <v>1.2166936628828664E-2</v>
      </c>
      <c r="H2598" s="46">
        <v>5.9999999995898903E-2</v>
      </c>
      <c r="I2598" s="45">
        <f t="shared" si="239"/>
        <v>1.013911385735722</v>
      </c>
      <c r="J2598" s="23">
        <f t="shared" si="244"/>
        <v>1.2166936628828662E-3</v>
      </c>
      <c r="K2598" s="27">
        <f t="shared" si="244"/>
        <v>1.2166936628828662E-2</v>
      </c>
      <c r="L2598" s="27">
        <f t="shared" si="244"/>
        <v>0.12166936628828663</v>
      </c>
      <c r="M2598" s="27">
        <f t="shared" si="243"/>
        <v>1.2166936628828664</v>
      </c>
      <c r="N2598" s="27">
        <f t="shared" si="243"/>
        <v>121.66936628828664</v>
      </c>
      <c r="O2598" s="27">
        <f t="shared" si="243"/>
        <v>12.166936628828664</v>
      </c>
      <c r="P2598" s="27">
        <f t="shared" si="243"/>
        <v>1216.6936628828664</v>
      </c>
      <c r="Q2598" s="24">
        <f t="shared" si="240"/>
        <v>12166.936628828664</v>
      </c>
      <c r="R2598" s="19">
        <f t="shared" si="242"/>
        <v>121.66936628828665</v>
      </c>
    </row>
    <row r="2599" spans="7:18" ht="14.95" thickBot="1" x14ac:dyDescent="0.3">
      <c r="G2599">
        <f t="shared" si="241"/>
        <v>1.2138953451107326E-2</v>
      </c>
      <c r="H2599" s="46">
        <v>4.99999999959009E-2</v>
      </c>
      <c r="I2599" s="45">
        <f t="shared" si="239"/>
        <v>1.0115794542589438</v>
      </c>
      <c r="J2599" s="23">
        <f t="shared" si="244"/>
        <v>1.2138953451107323E-3</v>
      </c>
      <c r="K2599" s="27">
        <f t="shared" si="244"/>
        <v>1.2138953451107324E-2</v>
      </c>
      <c r="L2599" s="27">
        <f t="shared" si="244"/>
        <v>0.12138953451107325</v>
      </c>
      <c r="M2599" s="27">
        <f t="shared" si="243"/>
        <v>1.2138953451107324</v>
      </c>
      <c r="N2599" s="27">
        <f t="shared" si="243"/>
        <v>121.38953451107324</v>
      </c>
      <c r="O2599" s="27">
        <f t="shared" si="243"/>
        <v>12.138953451107325</v>
      </c>
      <c r="P2599" s="27">
        <f t="shared" si="243"/>
        <v>1213.8953451107325</v>
      </c>
      <c r="Q2599" s="24">
        <f t="shared" si="240"/>
        <v>12138.953451107325</v>
      </c>
      <c r="R2599" s="19">
        <f t="shared" si="242"/>
        <v>121.38953451107325</v>
      </c>
    </row>
    <row r="2600" spans="7:18" ht="14.95" thickBot="1" x14ac:dyDescent="0.3">
      <c r="G2600">
        <f t="shared" si="241"/>
        <v>1.2111034632908779E-2</v>
      </c>
      <c r="H2600" s="41">
        <v>3.9999999995899302E-2</v>
      </c>
      <c r="I2600" s="45">
        <f t="shared" si="239"/>
        <v>1.0092528860757315</v>
      </c>
      <c r="J2600" s="23">
        <f t="shared" si="244"/>
        <v>1.2111034632908777E-3</v>
      </c>
      <c r="K2600" s="27">
        <f t="shared" si="244"/>
        <v>1.2111034632908777E-2</v>
      </c>
      <c r="L2600" s="27">
        <f t="shared" si="244"/>
        <v>0.12111034632908776</v>
      </c>
      <c r="M2600" s="27">
        <f t="shared" si="243"/>
        <v>1.2111034632908777</v>
      </c>
      <c r="N2600" s="27">
        <f t="shared" si="243"/>
        <v>121.11034632908778</v>
      </c>
      <c r="O2600" s="27">
        <f t="shared" si="243"/>
        <v>12.111034632908778</v>
      </c>
      <c r="P2600" s="27">
        <f t="shared" si="243"/>
        <v>1211.1034632908777</v>
      </c>
      <c r="Q2600" s="24">
        <f t="shared" si="240"/>
        <v>12111.034632908777</v>
      </c>
      <c r="R2600" s="19">
        <f t="shared" si="242"/>
        <v>121.11034632908778</v>
      </c>
    </row>
    <row r="2601" spans="7:18" ht="14.95" thickBot="1" x14ac:dyDescent="0.3">
      <c r="G2601">
        <f t="shared" si="241"/>
        <v>1.2083180026210246E-2</v>
      </c>
      <c r="H2601" s="46">
        <v>2.9999999995901298E-2</v>
      </c>
      <c r="I2601" s="45">
        <f t="shared" si="239"/>
        <v>1.0069316688508538</v>
      </c>
      <c r="J2601" s="23">
        <f t="shared" si="244"/>
        <v>1.2083180026210246E-3</v>
      </c>
      <c r="K2601" s="27">
        <f t="shared" si="244"/>
        <v>1.2083180026210245E-2</v>
      </c>
      <c r="L2601" s="27">
        <f t="shared" si="244"/>
        <v>0.12083180026210245</v>
      </c>
      <c r="M2601" s="27">
        <f t="shared" si="243"/>
        <v>1.2083180026210245</v>
      </c>
      <c r="N2601" s="27">
        <f t="shared" si="243"/>
        <v>120.83180026210246</v>
      </c>
      <c r="O2601" s="27">
        <f t="shared" si="243"/>
        <v>12.083180026210245</v>
      </c>
      <c r="P2601" s="27">
        <f t="shared" si="243"/>
        <v>1208.3180026210246</v>
      </c>
      <c r="Q2601" s="24">
        <f t="shared" si="240"/>
        <v>12083.180026210244</v>
      </c>
      <c r="R2601" s="19">
        <f t="shared" si="242"/>
        <v>120.83180026210246</v>
      </c>
    </row>
    <row r="2602" spans="7:18" ht="14.95" thickBot="1" x14ac:dyDescent="0.3">
      <c r="G2602">
        <f t="shared" si="241"/>
        <v>1.2055389483329361E-2</v>
      </c>
      <c r="H2602" s="46">
        <v>1.99999999958997E-2</v>
      </c>
      <c r="I2602" s="45">
        <f t="shared" si="239"/>
        <v>1.0046157902774466</v>
      </c>
      <c r="J2602" s="23">
        <f t="shared" si="244"/>
        <v>1.205538948332936E-3</v>
      </c>
      <c r="K2602" s="27">
        <f t="shared" si="244"/>
        <v>1.2055389483329361E-2</v>
      </c>
      <c r="L2602" s="27">
        <f t="shared" si="244"/>
        <v>0.12055389483329361</v>
      </c>
      <c r="M2602" s="27">
        <f t="shared" si="243"/>
        <v>1.205538948332936</v>
      </c>
      <c r="N2602" s="27">
        <f t="shared" si="243"/>
        <v>120.55389483329361</v>
      </c>
      <c r="O2602" s="27">
        <f t="shared" si="243"/>
        <v>12.05538948332936</v>
      </c>
      <c r="P2602" s="27">
        <f t="shared" si="243"/>
        <v>1205.5389483329361</v>
      </c>
      <c r="Q2602" s="24">
        <f t="shared" si="240"/>
        <v>12055.389483329362</v>
      </c>
      <c r="R2602" s="19">
        <f t="shared" si="242"/>
        <v>120.55389483329361</v>
      </c>
    </row>
    <row r="2603" spans="7:18" ht="14.95" thickBot="1" x14ac:dyDescent="0.3">
      <c r="G2603">
        <f t="shared" si="241"/>
        <v>1.2027662856923447E-2</v>
      </c>
      <c r="H2603" s="46">
        <v>9.9999999959017299E-3</v>
      </c>
      <c r="I2603" s="45">
        <f t="shared" si="239"/>
        <v>1.0023052380769539</v>
      </c>
      <c r="J2603" s="23">
        <f t="shared" si="244"/>
        <v>1.2027662856923446E-3</v>
      </c>
      <c r="K2603" s="27">
        <f t="shared" si="244"/>
        <v>1.2027662856923447E-2</v>
      </c>
      <c r="L2603" s="27">
        <f t="shared" si="244"/>
        <v>0.12027662856923448</v>
      </c>
      <c r="M2603" s="27">
        <f t="shared" si="243"/>
        <v>1.2027662856923447</v>
      </c>
      <c r="N2603" s="27">
        <f t="shared" si="243"/>
        <v>120.27662856923448</v>
      </c>
      <c r="O2603" s="27">
        <f t="shared" si="243"/>
        <v>12.027662856923447</v>
      </c>
      <c r="P2603" s="27">
        <f t="shared" si="243"/>
        <v>1202.7662856923448</v>
      </c>
      <c r="Q2603" s="24">
        <f t="shared" si="240"/>
        <v>12027.662856923447</v>
      </c>
      <c r="R2603" s="19">
        <f t="shared" si="242"/>
        <v>120.27662856923449</v>
      </c>
    </row>
    <row r="2604" spans="7:18" ht="14.95" thickBot="1" x14ac:dyDescent="0.3">
      <c r="G2604">
        <f t="shared" si="241"/>
        <v>1.1999999999988673E-2</v>
      </c>
      <c r="H2604" s="41">
        <v>-4.0998315853357797E-12</v>
      </c>
      <c r="I2604" s="45">
        <f t="shared" si="239"/>
        <v>0.99999999999905609</v>
      </c>
      <c r="J2604" s="23">
        <f t="shared" si="244"/>
        <v>1.1999999999988673E-3</v>
      </c>
      <c r="K2604" s="27">
        <f t="shared" si="244"/>
        <v>1.1999999999988673E-2</v>
      </c>
      <c r="L2604" s="27">
        <f t="shared" si="244"/>
        <v>0.11999999999988674</v>
      </c>
      <c r="M2604" s="27">
        <f t="shared" si="243"/>
        <v>1.1999999999988673</v>
      </c>
      <c r="N2604" s="27">
        <f t="shared" si="243"/>
        <v>119.99999999988674</v>
      </c>
      <c r="O2604" s="27">
        <f t="shared" si="243"/>
        <v>11.999999999988674</v>
      </c>
      <c r="P2604" s="27">
        <f t="shared" si="243"/>
        <v>1199.9999999988672</v>
      </c>
      <c r="Q2604" s="24">
        <f t="shared" si="240"/>
        <v>11999.999999988671</v>
      </c>
      <c r="R2604" s="19">
        <f t="shared" si="242"/>
        <v>119.99999999988673</v>
      </c>
    </row>
    <row r="2605" spans="7:18" ht="14.95" thickBot="1" x14ac:dyDescent="0.3">
      <c r="G2605">
        <f t="shared" si="241"/>
        <v>1.1972400765859334E-2</v>
      </c>
      <c r="H2605" s="46">
        <v>-1.00000000041014E-2</v>
      </c>
      <c r="I2605" s="45">
        <f t="shared" si="239"/>
        <v>0.99770006382161114</v>
      </c>
      <c r="J2605" s="23">
        <f t="shared" si="244"/>
        <v>1.1972400765859334E-3</v>
      </c>
      <c r="K2605" s="27">
        <f t="shared" si="244"/>
        <v>1.1972400765859335E-2</v>
      </c>
      <c r="L2605" s="27">
        <f t="shared" si="244"/>
        <v>0.11972400765859334</v>
      </c>
      <c r="M2605" s="27">
        <f t="shared" si="243"/>
        <v>1.1972400765859335</v>
      </c>
      <c r="N2605" s="27">
        <f t="shared" si="243"/>
        <v>119.72400765859335</v>
      </c>
      <c r="O2605" s="27">
        <f t="shared" si="243"/>
        <v>11.972400765859334</v>
      </c>
      <c r="P2605" s="27">
        <f t="shared" si="243"/>
        <v>1197.2400765859334</v>
      </c>
      <c r="Q2605" s="24">
        <f t="shared" si="240"/>
        <v>11972.400765859335</v>
      </c>
      <c r="R2605" s="19">
        <f t="shared" si="242"/>
        <v>119.72400765859334</v>
      </c>
    </row>
    <row r="2606" spans="7:18" ht="14.95" thickBot="1" x14ac:dyDescent="0.3">
      <c r="G2606">
        <f t="shared" si="241"/>
        <v>1.194486500820705E-2</v>
      </c>
      <c r="H2606" s="46">
        <v>-2.0000000004099398E-2</v>
      </c>
      <c r="I2606" s="45">
        <f t="shared" si="239"/>
        <v>0.99540541735058752</v>
      </c>
      <c r="J2606" s="23">
        <f t="shared" si="244"/>
        <v>1.1944865008207048E-3</v>
      </c>
      <c r="K2606" s="27">
        <f t="shared" si="244"/>
        <v>1.1944865008207049E-2</v>
      </c>
      <c r="L2606" s="27">
        <f t="shared" si="244"/>
        <v>0.11944865008207049</v>
      </c>
      <c r="M2606" s="27">
        <f t="shared" si="243"/>
        <v>1.1944865008207048</v>
      </c>
      <c r="N2606" s="27">
        <f t="shared" si="243"/>
        <v>119.4486500820705</v>
      </c>
      <c r="O2606" s="27">
        <f t="shared" si="243"/>
        <v>11.944865008207049</v>
      </c>
      <c r="P2606" s="27">
        <f t="shared" si="243"/>
        <v>1194.486500820705</v>
      </c>
      <c r="Q2606" s="24">
        <f t="shared" si="240"/>
        <v>11944.865008207051</v>
      </c>
      <c r="R2606" s="19">
        <f t="shared" si="242"/>
        <v>119.44865008207051</v>
      </c>
    </row>
    <row r="2607" spans="7:18" ht="14.95" thickBot="1" x14ac:dyDescent="0.3">
      <c r="G2607">
        <f t="shared" si="241"/>
        <v>1.1917392581039953E-2</v>
      </c>
      <c r="H2607" s="46">
        <v>-3.0000000004101E-2</v>
      </c>
      <c r="I2607" s="45">
        <f t="shared" si="239"/>
        <v>0.99311604841999601</v>
      </c>
      <c r="J2607" s="23">
        <f t="shared" si="244"/>
        <v>1.191739258103995E-3</v>
      </c>
      <c r="K2607" s="27">
        <f t="shared" si="244"/>
        <v>1.1917392581039951E-2</v>
      </c>
      <c r="L2607" s="27">
        <f t="shared" si="244"/>
        <v>0.11917392581039951</v>
      </c>
      <c r="M2607" s="27">
        <f t="shared" si="243"/>
        <v>1.1917392581039952</v>
      </c>
      <c r="N2607" s="27">
        <f t="shared" si="243"/>
        <v>119.17392581039951</v>
      </c>
      <c r="O2607" s="27">
        <f t="shared" si="243"/>
        <v>11.917392581039952</v>
      </c>
      <c r="P2607" s="27">
        <f t="shared" si="243"/>
        <v>1191.7392581039951</v>
      </c>
      <c r="Q2607" s="24">
        <f t="shared" si="240"/>
        <v>11917.392581039951</v>
      </c>
      <c r="R2607" s="19">
        <f t="shared" si="242"/>
        <v>119.17392581039951</v>
      </c>
    </row>
    <row r="2608" spans="7:18" ht="14.95" thickBot="1" x14ac:dyDescent="0.3">
      <c r="G2608">
        <f t="shared" si="241"/>
        <v>1.1889983338701988E-2</v>
      </c>
      <c r="H2608" s="41">
        <v>-4.0000000004099E-2</v>
      </c>
      <c r="I2608" s="45">
        <f t="shared" si="239"/>
        <v>0.99083194489183235</v>
      </c>
      <c r="J2608" s="23">
        <f t="shared" si="244"/>
        <v>1.1889983338701988E-3</v>
      </c>
      <c r="K2608" s="27">
        <f t="shared" si="244"/>
        <v>1.1889983338701986E-2</v>
      </c>
      <c r="L2608" s="27">
        <f t="shared" si="244"/>
        <v>0.11889983338701987</v>
      </c>
      <c r="M2608" s="27">
        <f t="shared" si="243"/>
        <v>1.1889983338701988</v>
      </c>
      <c r="N2608" s="27">
        <f t="shared" si="243"/>
        <v>118.89983338701987</v>
      </c>
      <c r="O2608" s="27">
        <f t="shared" si="243"/>
        <v>11.889983338701986</v>
      </c>
      <c r="P2608" s="27">
        <f t="shared" si="243"/>
        <v>1188.9983338701986</v>
      </c>
      <c r="Q2608" s="24">
        <f t="shared" si="240"/>
        <v>11889.983338701986</v>
      </c>
      <c r="R2608" s="19">
        <f t="shared" si="242"/>
        <v>118.89983338701987</v>
      </c>
    </row>
    <row r="2609" spans="7:18" ht="14.95" thickBot="1" x14ac:dyDescent="0.3">
      <c r="G2609">
        <f t="shared" si="241"/>
        <v>1.1862637135872066E-2</v>
      </c>
      <c r="H2609" s="46">
        <v>-5.00000000041005E-2</v>
      </c>
      <c r="I2609" s="45">
        <f t="shared" si="239"/>
        <v>0.98855309465600549</v>
      </c>
      <c r="J2609" s="23">
        <f t="shared" si="244"/>
        <v>1.1862637135872066E-3</v>
      </c>
      <c r="K2609" s="27">
        <f t="shared" si="244"/>
        <v>1.1862637135872066E-2</v>
      </c>
      <c r="L2609" s="27">
        <f t="shared" si="244"/>
        <v>0.11862637135872067</v>
      </c>
      <c r="M2609" s="27">
        <f t="shared" si="243"/>
        <v>1.1862637135872067</v>
      </c>
      <c r="N2609" s="27">
        <f t="shared" si="243"/>
        <v>118.62637135872066</v>
      </c>
      <c r="O2609" s="27">
        <f t="shared" si="243"/>
        <v>11.862637135872067</v>
      </c>
      <c r="P2609" s="27">
        <f t="shared" si="243"/>
        <v>1186.2637135872067</v>
      </c>
      <c r="Q2609" s="24">
        <f t="shared" si="240"/>
        <v>11862.637135872066</v>
      </c>
      <c r="R2609" s="19">
        <f t="shared" si="242"/>
        <v>118.62637135872068</v>
      </c>
    </row>
    <row r="2610" spans="7:18" ht="14.95" thickBot="1" x14ac:dyDescent="0.3">
      <c r="G2610">
        <f t="shared" si="241"/>
        <v>1.1835353827563356E-2</v>
      </c>
      <c r="H2610" s="46">
        <v>-6.0000000004098601E-2</v>
      </c>
      <c r="I2610" s="45">
        <f t="shared" si="239"/>
        <v>0.98627948563027967</v>
      </c>
      <c r="J2610" s="23">
        <f t="shared" si="244"/>
        <v>1.1835353827563356E-3</v>
      </c>
      <c r="K2610" s="27">
        <f t="shared" si="244"/>
        <v>1.1835353827563358E-2</v>
      </c>
      <c r="L2610" s="27">
        <f t="shared" si="244"/>
        <v>0.11835353827563357</v>
      </c>
      <c r="M2610" s="27">
        <f t="shared" si="243"/>
        <v>1.1835353827563357</v>
      </c>
      <c r="N2610" s="27">
        <f t="shared" si="243"/>
        <v>118.35353827563357</v>
      </c>
      <c r="O2610" s="27">
        <f t="shared" si="243"/>
        <v>11.835353827563358</v>
      </c>
      <c r="P2610" s="27">
        <f t="shared" si="243"/>
        <v>1183.5353827563358</v>
      </c>
      <c r="Q2610" s="24">
        <f t="shared" si="240"/>
        <v>11835.353827563358</v>
      </c>
      <c r="R2610" s="19">
        <f t="shared" si="242"/>
        <v>118.35353827563358</v>
      </c>
    </row>
    <row r="2611" spans="7:18" ht="14.95" thickBot="1" x14ac:dyDescent="0.3">
      <c r="G2611">
        <f t="shared" si="241"/>
        <v>1.1808133269122457E-2</v>
      </c>
      <c r="H2611" s="46">
        <v>-7.0000000004100102E-2</v>
      </c>
      <c r="I2611" s="45">
        <f t="shared" si="239"/>
        <v>0.98401110576020479</v>
      </c>
      <c r="J2611" s="23">
        <f t="shared" si="244"/>
        <v>1.1808133269122457E-3</v>
      </c>
      <c r="K2611" s="27">
        <f t="shared" si="244"/>
        <v>1.1808133269122457E-2</v>
      </c>
      <c r="L2611" s="27">
        <f t="shared" si="244"/>
        <v>0.11808133269122457</v>
      </c>
      <c r="M2611" s="27">
        <f t="shared" si="243"/>
        <v>1.1808133269122456</v>
      </c>
      <c r="N2611" s="27">
        <f t="shared" si="243"/>
        <v>118.08133269122457</v>
      </c>
      <c r="O2611" s="27">
        <f t="shared" si="243"/>
        <v>11.808133269122457</v>
      </c>
      <c r="P2611" s="27">
        <f t="shared" si="243"/>
        <v>1180.8133269122457</v>
      </c>
      <c r="Q2611" s="24">
        <f t="shared" si="240"/>
        <v>11808.133269122458</v>
      </c>
      <c r="R2611" s="19">
        <f t="shared" si="242"/>
        <v>118.08133269122457</v>
      </c>
    </row>
    <row r="2612" spans="7:18" ht="14.95" thickBot="1" x14ac:dyDescent="0.3">
      <c r="G2612">
        <f t="shared" si="241"/>
        <v>1.1780975316228685E-2</v>
      </c>
      <c r="H2612" s="41">
        <v>-8.0000000004101707E-2</v>
      </c>
      <c r="I2612" s="45">
        <f t="shared" si="239"/>
        <v>0.9817479430190571</v>
      </c>
      <c r="J2612" s="23">
        <f t="shared" si="244"/>
        <v>1.1780975316228687E-3</v>
      </c>
      <c r="K2612" s="27">
        <f t="shared" si="244"/>
        <v>1.1780975316228686E-2</v>
      </c>
      <c r="L2612" s="27">
        <f t="shared" si="244"/>
        <v>0.11780975316228687</v>
      </c>
      <c r="M2612" s="27">
        <f t="shared" si="243"/>
        <v>1.1780975316228686</v>
      </c>
      <c r="N2612" s="27">
        <f t="shared" si="243"/>
        <v>117.80975316228687</v>
      </c>
      <c r="O2612" s="27">
        <f t="shared" si="243"/>
        <v>11.780975316228686</v>
      </c>
      <c r="P2612" s="27">
        <f t="shared" si="243"/>
        <v>1178.0975316228687</v>
      </c>
      <c r="Q2612" s="24">
        <f t="shared" si="240"/>
        <v>11780.975316228687</v>
      </c>
      <c r="R2612" s="19">
        <f t="shared" si="242"/>
        <v>117.80975316228688</v>
      </c>
    </row>
    <row r="2613" spans="7:18" ht="14.95" thickBot="1" x14ac:dyDescent="0.3">
      <c r="G2613">
        <f t="shared" si="241"/>
        <v>1.1753879824893293E-2</v>
      </c>
      <c r="H2613" s="46">
        <v>-9.0000000004099703E-2</v>
      </c>
      <c r="I2613" s="45">
        <f t="shared" si="239"/>
        <v>0.97948998540777432</v>
      </c>
      <c r="J2613" s="23">
        <f t="shared" si="244"/>
        <v>1.1753879824893292E-3</v>
      </c>
      <c r="K2613" s="27">
        <f t="shared" si="244"/>
        <v>1.1753879824893291E-2</v>
      </c>
      <c r="L2613" s="27">
        <f t="shared" si="244"/>
        <v>0.11753879824893292</v>
      </c>
      <c r="M2613" s="27">
        <f t="shared" si="243"/>
        <v>1.1753879824893292</v>
      </c>
      <c r="N2613" s="27">
        <f t="shared" si="243"/>
        <v>117.53879824893292</v>
      </c>
      <c r="O2613" s="27">
        <f t="shared" si="243"/>
        <v>11.753879824893291</v>
      </c>
      <c r="P2613" s="27">
        <f t="shared" si="243"/>
        <v>1175.3879824893293</v>
      </c>
      <c r="Q2613" s="24">
        <f t="shared" si="240"/>
        <v>11753.879824893293</v>
      </c>
      <c r="R2613" s="19">
        <f t="shared" si="242"/>
        <v>117.53879824893293</v>
      </c>
    </row>
    <row r="2614" spans="7:18" ht="14.95" thickBot="1" x14ac:dyDescent="0.3">
      <c r="G2614">
        <f t="shared" si="241"/>
        <v>1.1726846651458655E-2</v>
      </c>
      <c r="H2614" s="46">
        <v>-0.100000000004101</v>
      </c>
      <c r="I2614" s="45">
        <f t="shared" si="239"/>
        <v>0.97723722095488785</v>
      </c>
      <c r="J2614" s="23">
        <f t="shared" si="244"/>
        <v>1.1726846651458653E-3</v>
      </c>
      <c r="K2614" s="27">
        <f t="shared" si="244"/>
        <v>1.1726846651458653E-2</v>
      </c>
      <c r="L2614" s="27">
        <f t="shared" si="244"/>
        <v>0.11726846651458653</v>
      </c>
      <c r="M2614" s="27">
        <f t="shared" si="243"/>
        <v>1.1726846651458653</v>
      </c>
      <c r="N2614" s="27">
        <f t="shared" si="243"/>
        <v>117.26846651458654</v>
      </c>
      <c r="O2614" s="27">
        <f t="shared" si="243"/>
        <v>11.726846651458654</v>
      </c>
      <c r="P2614" s="27">
        <f t="shared" si="243"/>
        <v>1172.6846651458654</v>
      </c>
      <c r="Q2614" s="24">
        <f t="shared" si="240"/>
        <v>11726.846651458654</v>
      </c>
      <c r="R2614" s="19">
        <f t="shared" si="242"/>
        <v>117.26846651458655</v>
      </c>
    </row>
    <row r="2615" spans="7:18" ht="14.95" thickBot="1" x14ac:dyDescent="0.3">
      <c r="G2615">
        <f t="shared" si="241"/>
        <v>1.1699875652597603E-2</v>
      </c>
      <c r="H2615" s="46">
        <v>-0.110000000004099</v>
      </c>
      <c r="I2615" s="45">
        <f t="shared" si="239"/>
        <v>0.97498963771646685</v>
      </c>
      <c r="J2615" s="23">
        <f t="shared" si="244"/>
        <v>1.1699875652597602E-3</v>
      </c>
      <c r="K2615" s="27">
        <f t="shared" si="244"/>
        <v>1.1699875652597603E-2</v>
      </c>
      <c r="L2615" s="27">
        <f t="shared" si="244"/>
        <v>0.11699875652597602</v>
      </c>
      <c r="M2615" s="27">
        <f t="shared" si="243"/>
        <v>1.1699875652597602</v>
      </c>
      <c r="N2615" s="27">
        <f t="shared" si="243"/>
        <v>116.99875652597602</v>
      </c>
      <c r="O2615" s="27">
        <f t="shared" si="243"/>
        <v>11.699875652597603</v>
      </c>
      <c r="P2615" s="27">
        <f t="shared" si="243"/>
        <v>1169.9875652597602</v>
      </c>
      <c r="Q2615" s="24">
        <f t="shared" si="240"/>
        <v>11699.875652597602</v>
      </c>
      <c r="R2615" s="19">
        <f t="shared" si="242"/>
        <v>116.99875652597603</v>
      </c>
    </row>
    <row r="2616" spans="7:18" ht="14.95" thickBot="1" x14ac:dyDescent="0.3">
      <c r="G2616">
        <f t="shared" si="241"/>
        <v>1.1672966685312558E-2</v>
      </c>
      <c r="H2616" s="41">
        <v>-0.12000000000410101</v>
      </c>
      <c r="I2616" s="45">
        <f t="shared" si="239"/>
        <v>0.9727472237760465</v>
      </c>
      <c r="J2616" s="23">
        <f t="shared" si="244"/>
        <v>1.1672966685312557E-3</v>
      </c>
      <c r="K2616" s="27">
        <f t="shared" si="244"/>
        <v>1.1672966685312557E-2</v>
      </c>
      <c r="L2616" s="27">
        <f t="shared" si="244"/>
        <v>0.11672966685312558</v>
      </c>
      <c r="M2616" s="27">
        <f t="shared" si="243"/>
        <v>1.1672966685312558</v>
      </c>
      <c r="N2616" s="27">
        <f t="shared" si="243"/>
        <v>116.72966685312558</v>
      </c>
      <c r="O2616" s="27">
        <f t="shared" si="243"/>
        <v>11.672966685312558</v>
      </c>
      <c r="P2616" s="27">
        <f t="shared" si="243"/>
        <v>1167.2966685312558</v>
      </c>
      <c r="Q2616" s="24">
        <f t="shared" si="240"/>
        <v>11672.966685312558</v>
      </c>
      <c r="R2616" s="19">
        <f t="shared" si="242"/>
        <v>116.72966685312559</v>
      </c>
    </row>
    <row r="2617" spans="7:18" ht="14.95" thickBot="1" x14ac:dyDescent="0.3">
      <c r="G2617">
        <f t="shared" si="241"/>
        <v>1.1646119606934884E-2</v>
      </c>
      <c r="H2617" s="46">
        <v>-0.130000000004099</v>
      </c>
      <c r="I2617" s="45">
        <f t="shared" si="239"/>
        <v>0.97050996724457372</v>
      </c>
      <c r="J2617" s="23">
        <f t="shared" si="244"/>
        <v>1.1646119606934884E-3</v>
      </c>
      <c r="K2617" s="27">
        <f t="shared" si="244"/>
        <v>1.1646119606934884E-2</v>
      </c>
      <c r="L2617" s="27">
        <f t="shared" si="244"/>
        <v>0.11646119606934885</v>
      </c>
      <c r="M2617" s="27">
        <f t="shared" si="243"/>
        <v>1.1646119606934886</v>
      </c>
      <c r="N2617" s="27">
        <f t="shared" si="243"/>
        <v>116.46119606934884</v>
      </c>
      <c r="O2617" s="27">
        <f t="shared" si="243"/>
        <v>11.646119606934885</v>
      </c>
      <c r="P2617" s="27">
        <f t="shared" si="243"/>
        <v>1164.6119606934885</v>
      </c>
      <c r="Q2617" s="24">
        <f t="shared" si="240"/>
        <v>11646.119606934884</v>
      </c>
      <c r="R2617" s="19">
        <f t="shared" si="242"/>
        <v>116.46119606934886</v>
      </c>
    </row>
    <row r="2618" spans="7:18" ht="14.95" thickBot="1" x14ac:dyDescent="0.3">
      <c r="G2618">
        <f t="shared" si="241"/>
        <v>1.1619334275124021E-2</v>
      </c>
      <c r="H2618" s="46">
        <v>-0.14000000000410001</v>
      </c>
      <c r="I2618" s="45">
        <f t="shared" si="239"/>
        <v>0.96827785626033502</v>
      </c>
      <c r="J2618" s="23">
        <f t="shared" si="244"/>
        <v>1.161933427512402E-3</v>
      </c>
      <c r="K2618" s="27">
        <f t="shared" si="244"/>
        <v>1.1619334275124019E-2</v>
      </c>
      <c r="L2618" s="27">
        <f t="shared" si="244"/>
        <v>0.1161933427512402</v>
      </c>
      <c r="M2618" s="27">
        <f t="shared" si="243"/>
        <v>1.161933427512402</v>
      </c>
      <c r="N2618" s="27">
        <f t="shared" si="243"/>
        <v>116.19334275124019</v>
      </c>
      <c r="O2618" s="27">
        <f t="shared" si="243"/>
        <v>11.61933427512402</v>
      </c>
      <c r="P2618" s="27">
        <f t="shared" si="243"/>
        <v>1161.933427512402</v>
      </c>
      <c r="Q2618" s="24">
        <f t="shared" si="240"/>
        <v>11619.33427512402</v>
      </c>
      <c r="R2618" s="19">
        <f t="shared" si="242"/>
        <v>116.19334275124021</v>
      </c>
    </row>
    <row r="2619" spans="7:18" ht="14.95" thickBot="1" x14ac:dyDescent="0.3">
      <c r="G2619">
        <f t="shared" si="241"/>
        <v>1.1592610547866821E-2</v>
      </c>
      <c r="H2619" s="46">
        <v>-0.15000000000409799</v>
      </c>
      <c r="I2619" s="45">
        <f t="shared" si="239"/>
        <v>0.96605087898890174</v>
      </c>
      <c r="J2619" s="23">
        <f t="shared" si="244"/>
        <v>1.1592610547866821E-3</v>
      </c>
      <c r="K2619" s="27">
        <f t="shared" si="244"/>
        <v>1.1592610547866821E-2</v>
      </c>
      <c r="L2619" s="27">
        <f t="shared" si="244"/>
        <v>0.1159261054786682</v>
      </c>
      <c r="M2619" s="27">
        <f t="shared" si="243"/>
        <v>1.159261054786682</v>
      </c>
      <c r="N2619" s="27">
        <f t="shared" si="243"/>
        <v>115.92610547866821</v>
      </c>
      <c r="O2619" s="27">
        <f t="shared" si="243"/>
        <v>11.592610547866821</v>
      </c>
      <c r="P2619" s="27">
        <f t="shared" si="243"/>
        <v>1159.2610547866821</v>
      </c>
      <c r="Q2619" s="24">
        <f t="shared" si="240"/>
        <v>11592.610547866821</v>
      </c>
      <c r="R2619" s="19">
        <f t="shared" si="242"/>
        <v>115.92610547866821</v>
      </c>
    </row>
    <row r="2620" spans="7:18" ht="14.95" thickBot="1" x14ac:dyDescent="0.3">
      <c r="G2620">
        <f t="shared" si="241"/>
        <v>1.1565948283476728E-2</v>
      </c>
      <c r="H2620" s="41">
        <v>-0.1600000000041</v>
      </c>
      <c r="I2620" s="45">
        <f t="shared" si="239"/>
        <v>0.96382902362306055</v>
      </c>
      <c r="J2620" s="23">
        <f t="shared" si="244"/>
        <v>1.1565948283476727E-3</v>
      </c>
      <c r="K2620" s="27">
        <f t="shared" si="244"/>
        <v>1.1565948283476728E-2</v>
      </c>
      <c r="L2620" s="27">
        <f t="shared" si="244"/>
        <v>0.11565948283476726</v>
      </c>
      <c r="M2620" s="27">
        <f t="shared" si="243"/>
        <v>1.1565948283476726</v>
      </c>
      <c r="N2620" s="27">
        <f t="shared" si="243"/>
        <v>115.65948283476727</v>
      </c>
      <c r="O2620" s="27">
        <f t="shared" si="243"/>
        <v>11.565948283476727</v>
      </c>
      <c r="P2620" s="27">
        <f t="shared" si="243"/>
        <v>1156.5948283476728</v>
      </c>
      <c r="Q2620" s="24">
        <f t="shared" si="240"/>
        <v>11565.948283476728</v>
      </c>
      <c r="R2620" s="19">
        <f t="shared" si="242"/>
        <v>115.65948283476729</v>
      </c>
    </row>
    <row r="2621" spans="7:18" ht="14.95" thickBot="1" x14ac:dyDescent="0.3">
      <c r="G2621">
        <f t="shared" si="241"/>
        <v>1.1539347340593078E-2</v>
      </c>
      <c r="H2621" s="46">
        <v>-0.17000000000410201</v>
      </c>
      <c r="I2621" s="45">
        <f t="shared" si="239"/>
        <v>0.96161227838275642</v>
      </c>
      <c r="J2621" s="23">
        <f t="shared" si="244"/>
        <v>1.1539347340593076E-3</v>
      </c>
      <c r="K2621" s="27">
        <f t="shared" si="244"/>
        <v>1.1539347340593076E-2</v>
      </c>
      <c r="L2621" s="27">
        <f t="shared" si="244"/>
        <v>0.11539347340593077</v>
      </c>
      <c r="M2621" s="27">
        <f t="shared" si="243"/>
        <v>1.1539347340593078</v>
      </c>
      <c r="N2621" s="27">
        <f t="shared" si="243"/>
        <v>115.39347340593078</v>
      </c>
      <c r="O2621" s="27">
        <f t="shared" si="243"/>
        <v>11.539347340593077</v>
      </c>
      <c r="P2621" s="27">
        <f t="shared" si="243"/>
        <v>1153.9347340593076</v>
      </c>
      <c r="Q2621" s="24">
        <f t="shared" si="240"/>
        <v>11539.347340593074</v>
      </c>
      <c r="R2621" s="19">
        <f t="shared" si="242"/>
        <v>115.39347340593076</v>
      </c>
    </row>
    <row r="2622" spans="7:18" ht="14.95" thickBot="1" x14ac:dyDescent="0.3">
      <c r="G2622">
        <f t="shared" si="241"/>
        <v>1.151280757818033E-2</v>
      </c>
      <c r="H2622" s="46">
        <v>-0.18000000000409999</v>
      </c>
      <c r="I2622" s="45">
        <f t="shared" si="239"/>
        <v>0.95940063151502741</v>
      </c>
      <c r="J2622" s="23">
        <f t="shared" si="244"/>
        <v>1.1512807578180329E-3</v>
      </c>
      <c r="K2622" s="27">
        <f t="shared" si="244"/>
        <v>1.151280757818033E-2</v>
      </c>
      <c r="L2622" s="27">
        <f t="shared" si="244"/>
        <v>0.1151280757818033</v>
      </c>
      <c r="M2622" s="27">
        <f t="shared" si="243"/>
        <v>1.1512807578180329</v>
      </c>
      <c r="N2622" s="27">
        <f t="shared" si="243"/>
        <v>115.12807578180329</v>
      </c>
      <c r="O2622" s="27">
        <f t="shared" si="243"/>
        <v>11.512807578180329</v>
      </c>
      <c r="P2622" s="27">
        <f t="shared" si="243"/>
        <v>1151.280757818033</v>
      </c>
      <c r="Q2622" s="24">
        <f t="shared" si="240"/>
        <v>11512.807578180329</v>
      </c>
      <c r="R2622" s="19">
        <f t="shared" si="242"/>
        <v>115.1280757818033</v>
      </c>
    </row>
    <row r="2623" spans="7:18" ht="14.95" thickBot="1" x14ac:dyDescent="0.3">
      <c r="G2623">
        <f t="shared" si="241"/>
        <v>1.1486328855527287E-2</v>
      </c>
      <c r="H2623" s="46">
        <v>-0.190000000004101</v>
      </c>
      <c r="I2623" s="45">
        <f t="shared" si="239"/>
        <v>0.95719407129394052</v>
      </c>
      <c r="J2623" s="23">
        <f t="shared" si="244"/>
        <v>1.1486328855527287E-3</v>
      </c>
      <c r="K2623" s="27">
        <f t="shared" si="244"/>
        <v>1.1486328855527287E-2</v>
      </c>
      <c r="L2623" s="27">
        <f t="shared" si="244"/>
        <v>0.11486328855527286</v>
      </c>
      <c r="M2623" s="27">
        <f t="shared" si="243"/>
        <v>1.1486328855527286</v>
      </c>
      <c r="N2623" s="27">
        <f t="shared" si="243"/>
        <v>114.86328855527287</v>
      </c>
      <c r="O2623" s="27">
        <f t="shared" si="243"/>
        <v>11.486328855527287</v>
      </c>
      <c r="P2623" s="27">
        <f t="shared" si="243"/>
        <v>1148.6328855527286</v>
      </c>
      <c r="Q2623" s="24">
        <f t="shared" si="240"/>
        <v>11486.328855527285</v>
      </c>
      <c r="R2623" s="19">
        <f t="shared" si="242"/>
        <v>114.86328855527286</v>
      </c>
    </row>
    <row r="2624" spans="7:18" ht="14.95" thickBot="1" x14ac:dyDescent="0.3">
      <c r="G2624">
        <f t="shared" si="241"/>
        <v>1.1459911032246414E-2</v>
      </c>
      <c r="H2624" s="41">
        <v>-0.20000000000409901</v>
      </c>
      <c r="I2624" s="45">
        <f t="shared" si="239"/>
        <v>0.9549925860205345</v>
      </c>
      <c r="J2624" s="23">
        <f t="shared" si="244"/>
        <v>1.1459911032246414E-3</v>
      </c>
      <c r="K2624" s="27">
        <f t="shared" si="244"/>
        <v>1.1459911032246414E-2</v>
      </c>
      <c r="L2624" s="27">
        <f t="shared" si="244"/>
        <v>0.11459911032246414</v>
      </c>
      <c r="M2624" s="27">
        <f t="shared" si="243"/>
        <v>1.1459911032246415</v>
      </c>
      <c r="N2624" s="27">
        <f t="shared" si="243"/>
        <v>114.59911032246414</v>
      </c>
      <c r="O2624" s="27">
        <f t="shared" si="243"/>
        <v>11.459911032246413</v>
      </c>
      <c r="P2624" s="27">
        <f t="shared" si="243"/>
        <v>1145.9911032246414</v>
      </c>
      <c r="Q2624" s="24">
        <f t="shared" si="240"/>
        <v>11459.911032246415</v>
      </c>
      <c r="R2624" s="19">
        <f t="shared" si="242"/>
        <v>114.59911032246414</v>
      </c>
    </row>
    <row r="2625" spans="7:18" ht="14.95" thickBot="1" x14ac:dyDescent="0.3">
      <c r="G2625">
        <f t="shared" si="241"/>
        <v>1.1433553968273027E-2</v>
      </c>
      <c r="H2625" s="46">
        <v>-0.21000000000410099</v>
      </c>
      <c r="I2625" s="45">
        <f t="shared" ref="I2625:I2688" si="245">10^(H2625/10)</f>
        <v>0.95279616402275225</v>
      </c>
      <c r="J2625" s="23">
        <f t="shared" si="244"/>
        <v>1.1433553968273026E-3</v>
      </c>
      <c r="K2625" s="27">
        <f t="shared" si="244"/>
        <v>1.1433553968273027E-2</v>
      </c>
      <c r="L2625" s="27">
        <f t="shared" si="244"/>
        <v>0.11433553968273026</v>
      </c>
      <c r="M2625" s="27">
        <f t="shared" si="243"/>
        <v>1.1433553968273027</v>
      </c>
      <c r="N2625" s="27">
        <f t="shared" si="243"/>
        <v>114.33553968273026</v>
      </c>
      <c r="O2625" s="27">
        <f t="shared" si="243"/>
        <v>11.433553968273026</v>
      </c>
      <c r="P2625" s="27">
        <f t="shared" si="243"/>
        <v>1143.3553968273027</v>
      </c>
      <c r="Q2625" s="24">
        <f t="shared" si="240"/>
        <v>11433.553968273027</v>
      </c>
      <c r="R2625" s="19">
        <f t="shared" si="242"/>
        <v>114.33553968273027</v>
      </c>
    </row>
    <row r="2626" spans="7:18" ht="14.95" thickBot="1" x14ac:dyDescent="0.3">
      <c r="G2626">
        <f t="shared" si="241"/>
        <v>1.140725752386461E-2</v>
      </c>
      <c r="H2626" s="46">
        <v>-0.220000000004099</v>
      </c>
      <c r="I2626" s="45">
        <f t="shared" si="245"/>
        <v>0.95060479365538419</v>
      </c>
      <c r="J2626" s="23">
        <f t="shared" si="244"/>
        <v>1.1407257523864611E-3</v>
      </c>
      <c r="K2626" s="27">
        <f t="shared" si="244"/>
        <v>1.140725752386461E-2</v>
      </c>
      <c r="L2626" s="27">
        <f t="shared" si="244"/>
        <v>0.11407257523864611</v>
      </c>
      <c r="M2626" s="27">
        <f t="shared" si="243"/>
        <v>1.1407257523864611</v>
      </c>
      <c r="N2626" s="27">
        <f t="shared" si="243"/>
        <v>114.07257523864611</v>
      </c>
      <c r="O2626" s="27">
        <f t="shared" si="243"/>
        <v>11.40725752386461</v>
      </c>
      <c r="P2626" s="27">
        <f t="shared" si="243"/>
        <v>1140.725752386461</v>
      </c>
      <c r="Q2626" s="24">
        <f t="shared" si="240"/>
        <v>11407.25752386461</v>
      </c>
      <c r="R2626" s="19">
        <f t="shared" si="242"/>
        <v>114.0725752386461</v>
      </c>
    </row>
    <row r="2627" spans="7:18" ht="14.95" thickBot="1" x14ac:dyDescent="0.3">
      <c r="G2627">
        <f t="shared" si="241"/>
        <v>1.1381021559600022E-2</v>
      </c>
      <c r="H2627" s="46">
        <v>-0.23000000000410001</v>
      </c>
      <c r="I2627" s="45">
        <f t="shared" si="245"/>
        <v>0.94841846330000179</v>
      </c>
      <c r="J2627" s="23">
        <f t="shared" si="244"/>
        <v>1.1381021559600021E-3</v>
      </c>
      <c r="K2627" s="27">
        <f t="shared" si="244"/>
        <v>1.1381021559600021E-2</v>
      </c>
      <c r="L2627" s="27">
        <f t="shared" si="244"/>
        <v>0.11381021559600021</v>
      </c>
      <c r="M2627" s="27">
        <f t="shared" si="243"/>
        <v>1.1381021559600022</v>
      </c>
      <c r="N2627" s="27">
        <f t="shared" si="243"/>
        <v>113.81021559600022</v>
      </c>
      <c r="O2627" s="27">
        <f t="shared" si="243"/>
        <v>11.381021559600022</v>
      </c>
      <c r="P2627" s="27">
        <f t="shared" si="243"/>
        <v>1138.1021559600022</v>
      </c>
      <c r="Q2627" s="24">
        <f t="shared" si="240"/>
        <v>11381.021559600022</v>
      </c>
      <c r="R2627" s="19">
        <f t="shared" si="242"/>
        <v>113.81021559600022</v>
      </c>
    </row>
    <row r="2628" spans="7:18" ht="14.95" thickBot="1" x14ac:dyDescent="0.3">
      <c r="G2628">
        <f t="shared" si="241"/>
        <v>1.1354845936378803E-2</v>
      </c>
      <c r="H2628" s="41">
        <v>-0.24000000000409799</v>
      </c>
      <c r="I2628" s="45">
        <f t="shared" si="245"/>
        <v>0.94623716136490021</v>
      </c>
      <c r="J2628" s="23">
        <f t="shared" si="244"/>
        <v>1.1354845936378801E-3</v>
      </c>
      <c r="K2628" s="27">
        <f t="shared" si="244"/>
        <v>1.1354845936378803E-2</v>
      </c>
      <c r="L2628" s="27">
        <f t="shared" si="244"/>
        <v>0.11354845936378803</v>
      </c>
      <c r="M2628" s="27">
        <f t="shared" si="243"/>
        <v>1.1354845936378803</v>
      </c>
      <c r="N2628" s="27">
        <f t="shared" si="243"/>
        <v>113.54845936378803</v>
      </c>
      <c r="O2628" s="27">
        <f t="shared" si="243"/>
        <v>11.354845936378803</v>
      </c>
      <c r="P2628" s="27">
        <f t="shared" si="243"/>
        <v>1135.4845936378804</v>
      </c>
      <c r="Q2628" s="24">
        <f t="shared" ref="Q2628:Q2691" si="246">$P2628*($T$5+$T$6)/$T$6</f>
        <v>11354.845936378802</v>
      </c>
      <c r="R2628" s="19">
        <f t="shared" si="242"/>
        <v>113.54845936378804</v>
      </c>
    </row>
    <row r="2629" spans="7:18" ht="14.95" thickBot="1" x14ac:dyDescent="0.3">
      <c r="G2629">
        <f t="shared" ref="G2629:G2692" si="247">$I2629*$T$4</f>
        <v>1.1328730515420384E-2</v>
      </c>
      <c r="H2629" s="46">
        <v>-0.2500000000041</v>
      </c>
      <c r="I2629" s="45">
        <f t="shared" si="245"/>
        <v>0.94406087628503199</v>
      </c>
      <c r="J2629" s="23">
        <f t="shared" si="244"/>
        <v>1.1328730515420384E-3</v>
      </c>
      <c r="K2629" s="27">
        <f t="shared" si="244"/>
        <v>1.1328730515420384E-2</v>
      </c>
      <c r="L2629" s="27">
        <f t="shared" si="244"/>
        <v>0.11328730515420384</v>
      </c>
      <c r="M2629" s="27">
        <f t="shared" si="243"/>
        <v>1.1328730515420384</v>
      </c>
      <c r="N2629" s="27">
        <f t="shared" si="243"/>
        <v>113.28730515420384</v>
      </c>
      <c r="O2629" s="27">
        <f t="shared" si="243"/>
        <v>11.328730515420384</v>
      </c>
      <c r="P2629" s="27">
        <f t="shared" si="243"/>
        <v>1132.8730515420384</v>
      </c>
      <c r="Q2629" s="24">
        <f t="shared" si="246"/>
        <v>11328.730515420384</v>
      </c>
      <c r="R2629" s="19">
        <f t="shared" ref="R2629:R2692" si="248">$P2629*($T$6/($T$5+$T$6))</f>
        <v>113.28730515420385</v>
      </c>
    </row>
    <row r="2630" spans="7:18" ht="14.95" thickBot="1" x14ac:dyDescent="0.3">
      <c r="G2630">
        <f t="shared" si="247"/>
        <v>1.1302675158263421E-2</v>
      </c>
      <c r="H2630" s="46">
        <v>-0.26000000000410101</v>
      </c>
      <c r="I2630" s="45">
        <f t="shared" si="245"/>
        <v>0.94188959652195181</v>
      </c>
      <c r="J2630" s="23">
        <f t="shared" si="244"/>
        <v>1.1302675158263423E-3</v>
      </c>
      <c r="K2630" s="27">
        <f t="shared" si="244"/>
        <v>1.1302675158263421E-2</v>
      </c>
      <c r="L2630" s="27">
        <f t="shared" si="244"/>
        <v>0.11302675158263423</v>
      </c>
      <c r="M2630" s="27">
        <f t="shared" si="243"/>
        <v>1.1302675158263422</v>
      </c>
      <c r="N2630" s="27">
        <f t="shared" si="243"/>
        <v>113.02675158263422</v>
      </c>
      <c r="O2630" s="27">
        <f t="shared" si="243"/>
        <v>11.302675158263423</v>
      </c>
      <c r="P2630" s="27">
        <f t="shared" ref="M2630:P2693" si="249">P$3*$T$4*($I2630/1000)</f>
        <v>1130.2675158263423</v>
      </c>
      <c r="Q2630" s="24">
        <f t="shared" si="246"/>
        <v>11302.675158263422</v>
      </c>
      <c r="R2630" s="19">
        <f t="shared" si="248"/>
        <v>113.02675158263423</v>
      </c>
    </row>
    <row r="2631" spans="7:18" ht="14.95" thickBot="1" x14ac:dyDescent="0.3">
      <c r="G2631">
        <f t="shared" si="247"/>
        <v>1.1276679726765011E-2</v>
      </c>
      <c r="H2631" s="46">
        <v>-0.27000000000409902</v>
      </c>
      <c r="I2631" s="45">
        <f t="shared" si="245"/>
        <v>0.93972331056375091</v>
      </c>
      <c r="J2631" s="23">
        <f t="shared" si="244"/>
        <v>1.1276679726765009E-3</v>
      </c>
      <c r="K2631" s="27">
        <f t="shared" si="244"/>
        <v>1.1276679726765011E-2</v>
      </c>
      <c r="L2631" s="27">
        <f t="shared" si="244"/>
        <v>0.1127667972676501</v>
      </c>
      <c r="M2631" s="27">
        <f t="shared" si="249"/>
        <v>1.1276679726765011</v>
      </c>
      <c r="N2631" s="27">
        <f t="shared" si="249"/>
        <v>112.76679726765011</v>
      </c>
      <c r="O2631" s="27">
        <f t="shared" si="249"/>
        <v>11.276679726765011</v>
      </c>
      <c r="P2631" s="27">
        <f t="shared" si="249"/>
        <v>1127.667972676501</v>
      </c>
      <c r="Q2631" s="24">
        <f t="shared" si="246"/>
        <v>11276.679726765011</v>
      </c>
      <c r="R2631" s="19">
        <f t="shared" si="248"/>
        <v>112.76679726765011</v>
      </c>
    </row>
    <row r="2632" spans="7:18" ht="14.95" thickBot="1" x14ac:dyDescent="0.3">
      <c r="G2632">
        <f t="shared" si="247"/>
        <v>1.1250744083099938E-2</v>
      </c>
      <c r="H2632" s="41">
        <v>-0.28000000000410102</v>
      </c>
      <c r="I2632" s="45">
        <f t="shared" si="245"/>
        <v>0.93756200692499481</v>
      </c>
      <c r="J2632" s="23">
        <f t="shared" ref="J2632:P2695" si="250">J$3*$T$4*($I2632/1000)</f>
        <v>1.1250744083099937E-3</v>
      </c>
      <c r="K2632" s="27">
        <f t="shared" si="250"/>
        <v>1.1250744083099938E-2</v>
      </c>
      <c r="L2632" s="27">
        <f t="shared" si="250"/>
        <v>0.11250744083099938</v>
      </c>
      <c r="M2632" s="27">
        <f t="shared" si="249"/>
        <v>1.1250744083099937</v>
      </c>
      <c r="N2632" s="27">
        <f t="shared" si="249"/>
        <v>112.50744083099939</v>
      </c>
      <c r="O2632" s="27">
        <f t="shared" si="249"/>
        <v>11.250744083099939</v>
      </c>
      <c r="P2632" s="27">
        <f t="shared" si="249"/>
        <v>1125.0744083099937</v>
      </c>
      <c r="Q2632" s="24">
        <f t="shared" si="246"/>
        <v>11250.744083099937</v>
      </c>
      <c r="R2632" s="19">
        <f t="shared" si="248"/>
        <v>112.50744083099937</v>
      </c>
    </row>
    <row r="2633" spans="7:18" ht="14.95" thickBot="1" x14ac:dyDescent="0.3">
      <c r="G2633">
        <f t="shared" si="247"/>
        <v>1.1224868089760028E-2</v>
      </c>
      <c r="H2633" s="46">
        <v>-0.29000000000409898</v>
      </c>
      <c r="I2633" s="45">
        <f t="shared" si="245"/>
        <v>0.93540567414666898</v>
      </c>
      <c r="J2633" s="23">
        <f t="shared" si="250"/>
        <v>1.1224868089760027E-3</v>
      </c>
      <c r="K2633" s="27">
        <f t="shared" si="250"/>
        <v>1.1224868089760028E-2</v>
      </c>
      <c r="L2633" s="27">
        <f t="shared" si="250"/>
        <v>0.11224868089760028</v>
      </c>
      <c r="M2633" s="27">
        <f t="shared" si="249"/>
        <v>1.1224868089760027</v>
      </c>
      <c r="N2633" s="27">
        <f t="shared" si="249"/>
        <v>112.24868089760028</v>
      </c>
      <c r="O2633" s="27">
        <f t="shared" si="249"/>
        <v>11.224868089760028</v>
      </c>
      <c r="P2633" s="27">
        <f t="shared" si="249"/>
        <v>1122.4868089760027</v>
      </c>
      <c r="Q2633" s="24">
        <f t="shared" si="246"/>
        <v>11224.868089760028</v>
      </c>
      <c r="R2633" s="19">
        <f t="shared" si="248"/>
        <v>112.24868089760028</v>
      </c>
    </row>
    <row r="2634" spans="7:18" ht="14.95" thickBot="1" x14ac:dyDescent="0.3">
      <c r="G2634">
        <f t="shared" si="247"/>
        <v>1.1199051609553317E-2</v>
      </c>
      <c r="H2634" s="46">
        <v>-0.30000000000410099</v>
      </c>
      <c r="I2634" s="45">
        <f t="shared" si="245"/>
        <v>0.93325430079610971</v>
      </c>
      <c r="J2634" s="23">
        <f t="shared" si="250"/>
        <v>1.1199051609553316E-3</v>
      </c>
      <c r="K2634" s="27">
        <f t="shared" si="250"/>
        <v>1.1199051609553316E-2</v>
      </c>
      <c r="L2634" s="27">
        <f t="shared" si="250"/>
        <v>0.11199051609553316</v>
      </c>
      <c r="M2634" s="27">
        <f t="shared" si="249"/>
        <v>1.1199051609553317</v>
      </c>
      <c r="N2634" s="27">
        <f t="shared" si="249"/>
        <v>111.99051609553317</v>
      </c>
      <c r="O2634" s="27">
        <f t="shared" si="249"/>
        <v>11.199051609553317</v>
      </c>
      <c r="P2634" s="27">
        <f t="shared" si="249"/>
        <v>1119.9051609553317</v>
      </c>
      <c r="Q2634" s="24">
        <f t="shared" si="246"/>
        <v>11199.051609553317</v>
      </c>
      <c r="R2634" s="19">
        <f t="shared" si="248"/>
        <v>111.99051609553317</v>
      </c>
    </row>
    <row r="2635" spans="7:18" ht="14.95" thickBot="1" x14ac:dyDescent="0.3">
      <c r="G2635">
        <f t="shared" si="247"/>
        <v>1.1173294505603419E-2</v>
      </c>
      <c r="H2635" s="46">
        <v>-0.310000000004099</v>
      </c>
      <c r="I2635" s="45">
        <f t="shared" si="245"/>
        <v>0.93110787546695151</v>
      </c>
      <c r="J2635" s="23">
        <f t="shared" si="250"/>
        <v>1.1173294505603417E-3</v>
      </c>
      <c r="K2635" s="27">
        <f t="shared" si="250"/>
        <v>1.1173294505603417E-2</v>
      </c>
      <c r="L2635" s="27">
        <f t="shared" si="250"/>
        <v>0.11173294505603418</v>
      </c>
      <c r="M2635" s="27">
        <f t="shared" si="249"/>
        <v>1.1173294505603417</v>
      </c>
      <c r="N2635" s="27">
        <f t="shared" si="249"/>
        <v>111.73294505603417</v>
      </c>
      <c r="O2635" s="27">
        <f t="shared" si="249"/>
        <v>11.173294505603417</v>
      </c>
      <c r="P2635" s="27">
        <f t="shared" si="249"/>
        <v>1117.3294505603417</v>
      </c>
      <c r="Q2635" s="24">
        <f t="shared" si="246"/>
        <v>11173.294505603419</v>
      </c>
      <c r="R2635" s="19">
        <f t="shared" si="248"/>
        <v>111.73294505603417</v>
      </c>
    </row>
    <row r="2636" spans="7:18" ht="14.95" thickBot="1" x14ac:dyDescent="0.3">
      <c r="G2636">
        <f t="shared" si="247"/>
        <v>1.1147596641348711E-2</v>
      </c>
      <c r="H2636" s="41">
        <v>-0.3200000000041</v>
      </c>
      <c r="I2636" s="45">
        <f t="shared" si="245"/>
        <v>0.92896638677905929</v>
      </c>
      <c r="J2636" s="23">
        <f t="shared" si="250"/>
        <v>1.1147596641348711E-3</v>
      </c>
      <c r="K2636" s="27">
        <f t="shared" si="250"/>
        <v>1.1147596641348713E-2</v>
      </c>
      <c r="L2636" s="27">
        <f t="shared" si="250"/>
        <v>0.11147596641348712</v>
      </c>
      <c r="M2636" s="27">
        <f t="shared" si="249"/>
        <v>1.1147596641348712</v>
      </c>
      <c r="N2636" s="27">
        <f t="shared" si="249"/>
        <v>111.47596641348711</v>
      </c>
      <c r="O2636" s="27">
        <f t="shared" si="249"/>
        <v>11.147596641348713</v>
      </c>
      <c r="P2636" s="27">
        <f t="shared" si="249"/>
        <v>1114.7596641348712</v>
      </c>
      <c r="Q2636" s="24">
        <f t="shared" si="246"/>
        <v>11147.596641348711</v>
      </c>
      <c r="R2636" s="19">
        <f t="shared" si="248"/>
        <v>111.47596641348713</v>
      </c>
    </row>
    <row r="2637" spans="7:18" ht="14.95" thickBot="1" x14ac:dyDescent="0.3">
      <c r="G2637">
        <f t="shared" si="247"/>
        <v>1.1121957880541685E-2</v>
      </c>
      <c r="H2637" s="46">
        <v>-0.33000000000410201</v>
      </c>
      <c r="I2637" s="45">
        <f t="shared" si="245"/>
        <v>0.92682982337847375</v>
      </c>
      <c r="J2637" s="23">
        <f t="shared" si="250"/>
        <v>1.1121957880541684E-3</v>
      </c>
      <c r="K2637" s="27">
        <f t="shared" si="250"/>
        <v>1.1121957880541686E-2</v>
      </c>
      <c r="L2637" s="27">
        <f t="shared" si="250"/>
        <v>0.11121957880541686</v>
      </c>
      <c r="M2637" s="27">
        <f t="shared" si="249"/>
        <v>1.1121957880541686</v>
      </c>
      <c r="N2637" s="27">
        <f t="shared" si="249"/>
        <v>111.21957880541686</v>
      </c>
      <c r="O2637" s="27">
        <f t="shared" si="249"/>
        <v>11.121957880541686</v>
      </c>
      <c r="P2637" s="27">
        <f t="shared" si="249"/>
        <v>1112.1957880541686</v>
      </c>
      <c r="Q2637" s="24">
        <f t="shared" si="246"/>
        <v>11121.957880541686</v>
      </c>
      <c r="R2637" s="19">
        <f t="shared" si="248"/>
        <v>111.21957880541686</v>
      </c>
    </row>
    <row r="2638" spans="7:18" ht="14.95" thickBot="1" x14ac:dyDescent="0.3">
      <c r="G2638">
        <f t="shared" si="247"/>
        <v>1.1096378087248195E-2</v>
      </c>
      <c r="H2638" s="46">
        <v>-0.34000000000410002</v>
      </c>
      <c r="I2638" s="45">
        <f t="shared" si="245"/>
        <v>0.92469817393734954</v>
      </c>
      <c r="J2638" s="23">
        <f t="shared" si="250"/>
        <v>1.1096378087248194E-3</v>
      </c>
      <c r="K2638" s="27">
        <f t="shared" si="250"/>
        <v>1.1096378087248194E-2</v>
      </c>
      <c r="L2638" s="27">
        <f t="shared" si="250"/>
        <v>0.11096378087248195</v>
      </c>
      <c r="M2638" s="27">
        <f t="shared" si="249"/>
        <v>1.1096378087248193</v>
      </c>
      <c r="N2638" s="27">
        <f t="shared" si="249"/>
        <v>110.96378087248193</v>
      </c>
      <c r="O2638" s="27">
        <f t="shared" si="249"/>
        <v>11.096378087248194</v>
      </c>
      <c r="P2638" s="27">
        <f t="shared" si="249"/>
        <v>1109.6378087248195</v>
      </c>
      <c r="Q2638" s="24">
        <f t="shared" si="246"/>
        <v>11096.378087248195</v>
      </c>
      <c r="R2638" s="19">
        <f t="shared" si="248"/>
        <v>110.96378087248195</v>
      </c>
    </row>
    <row r="2639" spans="7:18" ht="14.95" thickBot="1" x14ac:dyDescent="0.3">
      <c r="G2639">
        <f t="shared" si="247"/>
        <v>1.1070857125846703E-2</v>
      </c>
      <c r="H2639" s="46">
        <v>-0.35000000000410098</v>
      </c>
      <c r="I2639" s="45">
        <f t="shared" si="245"/>
        <v>0.92257142715389184</v>
      </c>
      <c r="J2639" s="23">
        <f t="shared" si="250"/>
        <v>1.1070857125846701E-3</v>
      </c>
      <c r="K2639" s="27">
        <f t="shared" si="250"/>
        <v>1.1070857125846703E-2</v>
      </c>
      <c r="L2639" s="27">
        <f t="shared" si="250"/>
        <v>0.11070857125846702</v>
      </c>
      <c r="M2639" s="27">
        <f t="shared" si="249"/>
        <v>1.1070857125846703</v>
      </c>
      <c r="N2639" s="27">
        <f t="shared" si="249"/>
        <v>110.70857125846702</v>
      </c>
      <c r="O2639" s="27">
        <f t="shared" si="249"/>
        <v>11.070857125846702</v>
      </c>
      <c r="P2639" s="27">
        <f t="shared" si="249"/>
        <v>1107.0857125846703</v>
      </c>
      <c r="Q2639" s="24">
        <f t="shared" si="246"/>
        <v>11070.857125846702</v>
      </c>
      <c r="R2639" s="19">
        <f t="shared" si="248"/>
        <v>110.70857125846703</v>
      </c>
    </row>
    <row r="2640" spans="7:18" ht="14.95" thickBot="1" x14ac:dyDescent="0.3">
      <c r="G2640">
        <f t="shared" si="247"/>
        <v>1.1045394861027631E-2</v>
      </c>
      <c r="H2640" s="41">
        <v>-0.36000000000409899</v>
      </c>
      <c r="I2640" s="45">
        <f t="shared" si="245"/>
        <v>0.92044957175230258</v>
      </c>
      <c r="J2640" s="23">
        <f t="shared" si="250"/>
        <v>1.1045394861027629E-3</v>
      </c>
      <c r="K2640" s="27">
        <f t="shared" si="250"/>
        <v>1.1045394861027631E-2</v>
      </c>
      <c r="L2640" s="27">
        <f t="shared" si="250"/>
        <v>0.11045394861027631</v>
      </c>
      <c r="M2640" s="27">
        <f t="shared" si="249"/>
        <v>1.1045394861027631</v>
      </c>
      <c r="N2640" s="27">
        <f t="shared" si="249"/>
        <v>110.45394861027631</v>
      </c>
      <c r="O2640" s="27">
        <f t="shared" si="249"/>
        <v>11.045394861027631</v>
      </c>
      <c r="P2640" s="27">
        <f t="shared" si="249"/>
        <v>1104.539486102763</v>
      </c>
      <c r="Q2640" s="24">
        <f t="shared" si="246"/>
        <v>11045.394861027629</v>
      </c>
      <c r="R2640" s="19">
        <f t="shared" si="248"/>
        <v>110.45394861027631</v>
      </c>
    </row>
    <row r="2641" spans="7:18" ht="14.95" thickBot="1" x14ac:dyDescent="0.3">
      <c r="G2641">
        <f t="shared" si="247"/>
        <v>1.1019991157792565E-2</v>
      </c>
      <c r="H2641" s="46">
        <v>-0.37000000000410099</v>
      </c>
      <c r="I2641" s="45">
        <f t="shared" si="245"/>
        <v>0.9183325964827137</v>
      </c>
      <c r="J2641" s="23">
        <f t="shared" si="250"/>
        <v>1.1019991157792564E-3</v>
      </c>
      <c r="K2641" s="27">
        <f t="shared" si="250"/>
        <v>1.1019991157792564E-2</v>
      </c>
      <c r="L2641" s="27">
        <f t="shared" si="250"/>
        <v>0.11019991157792565</v>
      </c>
      <c r="M2641" s="27">
        <f t="shared" si="249"/>
        <v>1.1019991157792564</v>
      </c>
      <c r="N2641" s="27">
        <f t="shared" si="249"/>
        <v>110.19991157792565</v>
      </c>
      <c r="O2641" s="27">
        <f t="shared" si="249"/>
        <v>11.019991157792564</v>
      </c>
      <c r="P2641" s="27">
        <f t="shared" si="249"/>
        <v>1101.9991157792565</v>
      </c>
      <c r="Q2641" s="24">
        <f t="shared" si="246"/>
        <v>11019.991157792565</v>
      </c>
      <c r="R2641" s="19">
        <f t="shared" si="248"/>
        <v>110.19991157792566</v>
      </c>
    </row>
    <row r="2642" spans="7:18" ht="14.95" thickBot="1" x14ac:dyDescent="0.3">
      <c r="G2642">
        <f t="shared" si="247"/>
        <v>1.0994645881453619E-2</v>
      </c>
      <c r="H2642" s="46">
        <v>-0.380000000004099</v>
      </c>
      <c r="I2642" s="45">
        <f t="shared" si="245"/>
        <v>0.91622049012113493</v>
      </c>
      <c r="J2642" s="23">
        <f t="shared" si="250"/>
        <v>1.0994645881453619E-3</v>
      </c>
      <c r="K2642" s="27">
        <f t="shared" si="250"/>
        <v>1.0994645881453619E-2</v>
      </c>
      <c r="L2642" s="27">
        <f t="shared" si="250"/>
        <v>0.10994645881453619</v>
      </c>
      <c r="M2642" s="27">
        <f t="shared" si="249"/>
        <v>1.099464588145362</v>
      </c>
      <c r="N2642" s="27">
        <f t="shared" si="249"/>
        <v>109.94645881453619</v>
      </c>
      <c r="O2642" s="27">
        <f t="shared" si="249"/>
        <v>10.99464588145362</v>
      </c>
      <c r="P2642" s="27">
        <f t="shared" si="249"/>
        <v>1099.4645881453619</v>
      </c>
      <c r="Q2642" s="24">
        <f t="shared" si="246"/>
        <v>10994.645881453618</v>
      </c>
      <c r="R2642" s="19">
        <f t="shared" si="248"/>
        <v>109.94645881453619</v>
      </c>
    </row>
    <row r="2643" spans="7:18" ht="14.95" thickBot="1" x14ac:dyDescent="0.3">
      <c r="G2643">
        <f t="shared" si="247"/>
        <v>1.0969358897632647E-2</v>
      </c>
      <c r="H2643" s="46">
        <v>-0.39000000000410001</v>
      </c>
      <c r="I2643" s="45">
        <f t="shared" si="245"/>
        <v>0.91411324146938722</v>
      </c>
      <c r="J2643" s="23">
        <f t="shared" si="250"/>
        <v>1.0969358897632646E-3</v>
      </c>
      <c r="K2643" s="27">
        <f t="shared" si="250"/>
        <v>1.0969358897632646E-2</v>
      </c>
      <c r="L2643" s="27">
        <f t="shared" si="250"/>
        <v>0.10969358897632646</v>
      </c>
      <c r="M2643" s="27">
        <f t="shared" si="249"/>
        <v>1.0969358897632646</v>
      </c>
      <c r="N2643" s="27">
        <f t="shared" si="249"/>
        <v>109.69358897632645</v>
      </c>
      <c r="O2643" s="27">
        <f t="shared" si="249"/>
        <v>10.969358897632645</v>
      </c>
      <c r="P2643" s="27">
        <f t="shared" si="249"/>
        <v>1096.9358897632646</v>
      </c>
      <c r="Q2643" s="24">
        <f t="shared" si="246"/>
        <v>10969.358897632646</v>
      </c>
      <c r="R2643" s="19">
        <f t="shared" si="248"/>
        <v>109.69358897632647</v>
      </c>
    </row>
    <row r="2644" spans="7:18" ht="14.95" thickBot="1" x14ac:dyDescent="0.3">
      <c r="G2644">
        <f t="shared" si="247"/>
        <v>1.0944130072260591E-2</v>
      </c>
      <c r="H2644" s="41">
        <v>-0.40000000000409802</v>
      </c>
      <c r="I2644" s="45">
        <f t="shared" si="245"/>
        <v>0.91201083935504923</v>
      </c>
      <c r="J2644" s="23">
        <f t="shared" si="250"/>
        <v>1.094413007226059E-3</v>
      </c>
      <c r="K2644" s="27">
        <f t="shared" si="250"/>
        <v>1.094413007226059E-2</v>
      </c>
      <c r="L2644" s="27">
        <f t="shared" si="250"/>
        <v>0.10944130072260591</v>
      </c>
      <c r="M2644" s="27">
        <f t="shared" si="249"/>
        <v>1.0944130072260592</v>
      </c>
      <c r="N2644" s="27">
        <f t="shared" si="249"/>
        <v>109.4413007226059</v>
      </c>
      <c r="O2644" s="27">
        <f t="shared" si="249"/>
        <v>10.94413007226059</v>
      </c>
      <c r="P2644" s="27">
        <f t="shared" si="249"/>
        <v>1094.4130072260591</v>
      </c>
      <c r="Q2644" s="24">
        <f t="shared" si="246"/>
        <v>10944.13007226059</v>
      </c>
      <c r="R2644" s="19">
        <f t="shared" si="248"/>
        <v>109.44130072260592</v>
      </c>
    </row>
    <row r="2645" spans="7:18" ht="14.95" thickBot="1" x14ac:dyDescent="0.3">
      <c r="G2645">
        <f t="shared" si="247"/>
        <v>1.0918959271576711E-2</v>
      </c>
      <c r="H2645" s="46">
        <v>-0.41000000000409997</v>
      </c>
      <c r="I2645" s="45">
        <f t="shared" si="245"/>
        <v>0.90991327263139266</v>
      </c>
      <c r="J2645" s="23">
        <f t="shared" si="250"/>
        <v>1.0918959271576712E-3</v>
      </c>
      <c r="K2645" s="27">
        <f t="shared" si="250"/>
        <v>1.0918959271576711E-2</v>
      </c>
      <c r="L2645" s="27">
        <f t="shared" si="250"/>
        <v>0.10918959271576711</v>
      </c>
      <c r="M2645" s="27">
        <f t="shared" si="249"/>
        <v>1.0918959271576711</v>
      </c>
      <c r="N2645" s="27">
        <f t="shared" si="249"/>
        <v>109.18959271576712</v>
      </c>
      <c r="O2645" s="27">
        <f t="shared" si="249"/>
        <v>10.918959271576712</v>
      </c>
      <c r="P2645" s="27">
        <f t="shared" si="249"/>
        <v>1091.8959271576712</v>
      </c>
      <c r="Q2645" s="24">
        <f t="shared" si="246"/>
        <v>10918.959271576712</v>
      </c>
      <c r="R2645" s="19">
        <f t="shared" si="248"/>
        <v>109.18959271576712</v>
      </c>
    </row>
    <row r="2646" spans="7:18" ht="14.95" thickBot="1" x14ac:dyDescent="0.3">
      <c r="G2646">
        <f t="shared" si="247"/>
        <v>1.0893846362127939E-2</v>
      </c>
      <c r="H2646" s="46">
        <v>-0.42000000000410198</v>
      </c>
      <c r="I2646" s="45">
        <f t="shared" si="245"/>
        <v>0.90782053017732822</v>
      </c>
      <c r="J2646" s="23">
        <f t="shared" si="250"/>
        <v>1.0893846362127937E-3</v>
      </c>
      <c r="K2646" s="27">
        <f t="shared" si="250"/>
        <v>1.0893846362127937E-2</v>
      </c>
      <c r="L2646" s="27">
        <f t="shared" si="250"/>
        <v>0.10893846362127939</v>
      </c>
      <c r="M2646" s="27">
        <f t="shared" si="249"/>
        <v>1.0893846362127939</v>
      </c>
      <c r="N2646" s="27">
        <f t="shared" si="249"/>
        <v>108.93846362127938</v>
      </c>
      <c r="O2646" s="27">
        <f t="shared" si="249"/>
        <v>10.893846362127938</v>
      </c>
      <c r="P2646" s="27">
        <f t="shared" si="249"/>
        <v>1089.3846362127938</v>
      </c>
      <c r="Q2646" s="24">
        <f t="shared" si="246"/>
        <v>10893.846362127937</v>
      </c>
      <c r="R2646" s="19">
        <f t="shared" si="248"/>
        <v>108.93846362127938</v>
      </c>
    </row>
    <row r="2647" spans="7:18" ht="14.95" thickBot="1" x14ac:dyDescent="0.3">
      <c r="G2647">
        <f t="shared" si="247"/>
        <v>1.0868791210768142E-2</v>
      </c>
      <c r="H2647" s="46">
        <v>-0.43000000000409999</v>
      </c>
      <c r="I2647" s="45">
        <f t="shared" si="245"/>
        <v>0.90573260089734509</v>
      </c>
      <c r="J2647" s="23">
        <f t="shared" si="250"/>
        <v>1.086879121076814E-3</v>
      </c>
      <c r="K2647" s="27">
        <f t="shared" si="250"/>
        <v>1.086879121076814E-2</v>
      </c>
      <c r="L2647" s="27">
        <f t="shared" si="250"/>
        <v>0.1086879121076814</v>
      </c>
      <c r="M2647" s="27">
        <f t="shared" si="249"/>
        <v>1.0868791210768141</v>
      </c>
      <c r="N2647" s="27">
        <f t="shared" si="249"/>
        <v>108.6879121076814</v>
      </c>
      <c r="O2647" s="27">
        <f t="shared" si="249"/>
        <v>10.868791210768141</v>
      </c>
      <c r="P2647" s="27">
        <f t="shared" si="249"/>
        <v>1086.879121076814</v>
      </c>
      <c r="Q2647" s="24">
        <f t="shared" si="246"/>
        <v>10868.79121076814</v>
      </c>
      <c r="R2647" s="19">
        <f t="shared" si="248"/>
        <v>108.68791210768141</v>
      </c>
    </row>
    <row r="2648" spans="7:18" ht="14.95" thickBot="1" x14ac:dyDescent="0.3">
      <c r="G2648">
        <f t="shared" si="247"/>
        <v>1.0843793684657377E-2</v>
      </c>
      <c r="H2648" s="41">
        <v>-0.440000000004101</v>
      </c>
      <c r="I2648" s="45">
        <f t="shared" si="245"/>
        <v>0.9036494737214481</v>
      </c>
      <c r="J2648" s="23">
        <f t="shared" si="250"/>
        <v>1.0843793684657376E-3</v>
      </c>
      <c r="K2648" s="27">
        <f t="shared" si="250"/>
        <v>1.0843793684657377E-2</v>
      </c>
      <c r="L2648" s="27">
        <f t="shared" si="250"/>
        <v>0.10843793684657377</v>
      </c>
      <c r="M2648" s="27">
        <f t="shared" si="249"/>
        <v>1.0843793684657377</v>
      </c>
      <c r="N2648" s="27">
        <f t="shared" si="249"/>
        <v>108.43793684657378</v>
      </c>
      <c r="O2648" s="27">
        <f t="shared" si="249"/>
        <v>10.843793684657378</v>
      </c>
      <c r="P2648" s="27">
        <f t="shared" si="249"/>
        <v>1084.3793684657378</v>
      </c>
      <c r="Q2648" s="24">
        <f t="shared" si="246"/>
        <v>10843.793684657378</v>
      </c>
      <c r="R2648" s="19">
        <f t="shared" si="248"/>
        <v>108.43793684657379</v>
      </c>
    </row>
    <row r="2649" spans="7:18" ht="14.95" thickBot="1" x14ac:dyDescent="0.3">
      <c r="G2649">
        <f t="shared" si="247"/>
        <v>1.0818853651261272E-2</v>
      </c>
      <c r="H2649" s="46">
        <v>-0.45000000000409901</v>
      </c>
      <c r="I2649" s="45">
        <f t="shared" si="245"/>
        <v>0.90157113760510599</v>
      </c>
      <c r="J2649" s="23">
        <f t="shared" si="250"/>
        <v>1.0818853651261271E-3</v>
      </c>
      <c r="K2649" s="27">
        <f t="shared" si="250"/>
        <v>1.0818853651261272E-2</v>
      </c>
      <c r="L2649" s="27">
        <f t="shared" si="250"/>
        <v>0.10818853651261272</v>
      </c>
      <c r="M2649" s="27">
        <f t="shared" si="249"/>
        <v>1.0818853651261273</v>
      </c>
      <c r="N2649" s="27">
        <f t="shared" si="249"/>
        <v>108.18853651261273</v>
      </c>
      <c r="O2649" s="27">
        <f t="shared" si="249"/>
        <v>10.818853651261271</v>
      </c>
      <c r="P2649" s="27">
        <f t="shared" si="249"/>
        <v>1081.8853651261272</v>
      </c>
      <c r="Q2649" s="24">
        <f t="shared" si="246"/>
        <v>10818.853651261272</v>
      </c>
      <c r="R2649" s="19">
        <f t="shared" si="248"/>
        <v>108.18853651261273</v>
      </c>
    </row>
    <row r="2650" spans="7:18" ht="14.95" thickBot="1" x14ac:dyDescent="0.3">
      <c r="G2650">
        <f t="shared" si="247"/>
        <v>1.0793970978350231E-2</v>
      </c>
      <c r="H2650" s="46">
        <v>-0.46000000000410102</v>
      </c>
      <c r="I2650" s="45">
        <f t="shared" si="245"/>
        <v>0.8994975815291858</v>
      </c>
      <c r="J2650" s="23">
        <f t="shared" si="250"/>
        <v>1.0793970978350228E-3</v>
      </c>
      <c r="K2650" s="27">
        <f t="shared" si="250"/>
        <v>1.0793970978350229E-2</v>
      </c>
      <c r="L2650" s="27">
        <f t="shared" si="250"/>
        <v>0.1079397097835023</v>
      </c>
      <c r="M2650" s="27">
        <f t="shared" si="249"/>
        <v>1.0793970978350229</v>
      </c>
      <c r="N2650" s="27">
        <f t="shared" si="249"/>
        <v>107.93970978350229</v>
      </c>
      <c r="O2650" s="27">
        <f t="shared" si="249"/>
        <v>10.793970978350229</v>
      </c>
      <c r="P2650" s="27">
        <f t="shared" si="249"/>
        <v>1079.397097835023</v>
      </c>
      <c r="Q2650" s="24">
        <f t="shared" si="246"/>
        <v>10793.970978350229</v>
      </c>
      <c r="R2650" s="19">
        <f t="shared" si="248"/>
        <v>107.93970978350231</v>
      </c>
    </row>
    <row r="2651" spans="7:18" ht="14.95" thickBot="1" x14ac:dyDescent="0.3">
      <c r="G2651">
        <f t="shared" si="247"/>
        <v>1.0769145533998818E-2</v>
      </c>
      <c r="H2651" s="46">
        <v>-0.47000000000409897</v>
      </c>
      <c r="I2651" s="45">
        <f t="shared" si="245"/>
        <v>0.89742879449990154</v>
      </c>
      <c r="J2651" s="23">
        <f t="shared" si="250"/>
        <v>1.0769145533998819E-3</v>
      </c>
      <c r="K2651" s="27">
        <f t="shared" si="250"/>
        <v>1.0769145533998818E-2</v>
      </c>
      <c r="L2651" s="27">
        <f t="shared" si="250"/>
        <v>0.10769145533998818</v>
      </c>
      <c r="M2651" s="27">
        <f t="shared" si="249"/>
        <v>1.0769145533998818</v>
      </c>
      <c r="N2651" s="27">
        <f t="shared" si="249"/>
        <v>107.69145533998818</v>
      </c>
      <c r="O2651" s="27">
        <f t="shared" si="249"/>
        <v>10.769145533998818</v>
      </c>
      <c r="P2651" s="27">
        <f t="shared" si="249"/>
        <v>1076.9145533998819</v>
      </c>
      <c r="Q2651" s="24">
        <f t="shared" si="246"/>
        <v>10769.145533998819</v>
      </c>
      <c r="R2651" s="19">
        <f t="shared" si="248"/>
        <v>107.6914553399882</v>
      </c>
    </row>
    <row r="2652" spans="7:18" ht="14.95" thickBot="1" x14ac:dyDescent="0.3">
      <c r="G2652">
        <f t="shared" si="247"/>
        <v>1.0744377186584985E-2</v>
      </c>
      <c r="H2652" s="41">
        <v>-0.48000000000409998</v>
      </c>
      <c r="I2652" s="45">
        <f t="shared" si="245"/>
        <v>0.89536476554874866</v>
      </c>
      <c r="J2652" s="23">
        <f t="shared" si="250"/>
        <v>1.0744377186584983E-3</v>
      </c>
      <c r="K2652" s="27">
        <f t="shared" si="250"/>
        <v>1.0744377186584985E-2</v>
      </c>
      <c r="L2652" s="27">
        <f t="shared" si="250"/>
        <v>0.10744377186584984</v>
      </c>
      <c r="M2652" s="27">
        <f t="shared" si="249"/>
        <v>1.0744377186584984</v>
      </c>
      <c r="N2652" s="27">
        <f t="shared" si="249"/>
        <v>107.44377186584984</v>
      </c>
      <c r="O2652" s="27">
        <f t="shared" si="249"/>
        <v>10.744377186584984</v>
      </c>
      <c r="P2652" s="27">
        <f t="shared" si="249"/>
        <v>1074.4377186584984</v>
      </c>
      <c r="Q2652" s="24">
        <f t="shared" si="246"/>
        <v>10744.377186584985</v>
      </c>
      <c r="R2652" s="19">
        <f t="shared" si="248"/>
        <v>107.44377186584984</v>
      </c>
    </row>
    <row r="2653" spans="7:18" ht="14.95" thickBot="1" x14ac:dyDescent="0.3">
      <c r="G2653">
        <f t="shared" si="247"/>
        <v>1.0719665804789428E-2</v>
      </c>
      <c r="H2653" s="46">
        <v>-0.49000000000409799</v>
      </c>
      <c r="I2653" s="45">
        <f t="shared" si="245"/>
        <v>0.89330548373245222</v>
      </c>
      <c r="J2653" s="23">
        <f t="shared" si="250"/>
        <v>1.0719665804789426E-3</v>
      </c>
      <c r="K2653" s="27">
        <f t="shared" si="250"/>
        <v>1.0719665804789428E-2</v>
      </c>
      <c r="L2653" s="27">
        <f t="shared" si="250"/>
        <v>0.10719665804789427</v>
      </c>
      <c r="M2653" s="27">
        <f t="shared" si="249"/>
        <v>1.0719665804789427</v>
      </c>
      <c r="N2653" s="27">
        <f t="shared" si="249"/>
        <v>107.19665804789427</v>
      </c>
      <c r="O2653" s="27">
        <f t="shared" si="249"/>
        <v>10.719665804789427</v>
      </c>
      <c r="P2653" s="27">
        <f t="shared" si="249"/>
        <v>1071.9665804789427</v>
      </c>
      <c r="Q2653" s="24">
        <f t="shared" si="246"/>
        <v>10719.665804789425</v>
      </c>
      <c r="R2653" s="19">
        <f t="shared" si="248"/>
        <v>107.19665804789427</v>
      </c>
    </row>
    <row r="2654" spans="7:18" ht="14.95" thickBot="1" x14ac:dyDescent="0.3">
      <c r="G2654">
        <f t="shared" si="247"/>
        <v>1.0695011257594849E-2</v>
      </c>
      <c r="H2654" s="46">
        <v>-0.50000000000410005</v>
      </c>
      <c r="I2654" s="45">
        <f t="shared" si="245"/>
        <v>0.89125093813290412</v>
      </c>
      <c r="J2654" s="23">
        <f t="shared" si="250"/>
        <v>1.0695011257594849E-3</v>
      </c>
      <c r="K2654" s="27">
        <f t="shared" si="250"/>
        <v>1.0695011257594849E-2</v>
      </c>
      <c r="L2654" s="27">
        <f t="shared" si="250"/>
        <v>0.1069501125759485</v>
      </c>
      <c r="M2654" s="27">
        <f t="shared" si="249"/>
        <v>1.0695011257594851</v>
      </c>
      <c r="N2654" s="27">
        <f t="shared" si="249"/>
        <v>106.95011257594849</v>
      </c>
      <c r="O2654" s="27">
        <f t="shared" si="249"/>
        <v>10.695011257594849</v>
      </c>
      <c r="P2654" s="27">
        <f t="shared" si="249"/>
        <v>1069.5011257594849</v>
      </c>
      <c r="Q2654" s="24">
        <f t="shared" si="246"/>
        <v>10695.01125759485</v>
      </c>
      <c r="R2654" s="19">
        <f t="shared" si="248"/>
        <v>106.95011257594849</v>
      </c>
    </row>
    <row r="2655" spans="7:18" ht="14.95" thickBot="1" x14ac:dyDescent="0.3">
      <c r="G2655">
        <f t="shared" si="247"/>
        <v>1.0670413414285306E-2</v>
      </c>
      <c r="H2655" s="46">
        <v>-0.51000000000410095</v>
      </c>
      <c r="I2655" s="45">
        <f t="shared" si="245"/>
        <v>0.88920111785710876</v>
      </c>
      <c r="J2655" s="23">
        <f t="shared" si="250"/>
        <v>1.0670413414285305E-3</v>
      </c>
      <c r="K2655" s="27">
        <f t="shared" si="250"/>
        <v>1.0670413414285306E-2</v>
      </c>
      <c r="L2655" s="27">
        <f t="shared" si="250"/>
        <v>0.10670413414285305</v>
      </c>
      <c r="M2655" s="27">
        <f t="shared" si="249"/>
        <v>1.0670413414285305</v>
      </c>
      <c r="N2655" s="27">
        <f t="shared" si="249"/>
        <v>106.70413414285305</v>
      </c>
      <c r="O2655" s="27">
        <f t="shared" si="249"/>
        <v>10.670413414285305</v>
      </c>
      <c r="P2655" s="27">
        <f t="shared" si="249"/>
        <v>1067.0413414285306</v>
      </c>
      <c r="Q2655" s="24">
        <f t="shared" si="246"/>
        <v>10670.413414285305</v>
      </c>
      <c r="R2655" s="19">
        <f t="shared" si="248"/>
        <v>106.70413414285306</v>
      </c>
    </row>
    <row r="2656" spans="7:18" ht="14.95" thickBot="1" x14ac:dyDescent="0.3">
      <c r="G2656">
        <f t="shared" si="247"/>
        <v>1.0645872144445482E-2</v>
      </c>
      <c r="H2656" s="41">
        <v>-0.52000000000409896</v>
      </c>
      <c r="I2656" s="45">
        <f t="shared" si="245"/>
        <v>0.88715601203712358</v>
      </c>
      <c r="J2656" s="23">
        <f t="shared" si="250"/>
        <v>1.0645872144445481E-3</v>
      </c>
      <c r="K2656" s="27">
        <f t="shared" si="250"/>
        <v>1.0645872144445482E-2</v>
      </c>
      <c r="L2656" s="27">
        <f t="shared" si="250"/>
        <v>0.10645872144445483</v>
      </c>
      <c r="M2656" s="27">
        <f t="shared" si="249"/>
        <v>1.0645872144445483</v>
      </c>
      <c r="N2656" s="27">
        <f t="shared" si="249"/>
        <v>106.45872144445482</v>
      </c>
      <c r="O2656" s="27">
        <f t="shared" si="249"/>
        <v>10.645872144445482</v>
      </c>
      <c r="P2656" s="27">
        <f t="shared" si="249"/>
        <v>1064.5872144445482</v>
      </c>
      <c r="Q2656" s="24">
        <f t="shared" si="246"/>
        <v>10645.872144445482</v>
      </c>
      <c r="R2656" s="19">
        <f t="shared" si="248"/>
        <v>106.45872144445482</v>
      </c>
    </row>
    <row r="2657" spans="7:18" ht="14.95" thickBot="1" x14ac:dyDescent="0.3">
      <c r="G2657">
        <f t="shared" si="247"/>
        <v>1.0621387317959995E-2</v>
      </c>
      <c r="H2657" s="46">
        <v>-0.53000000000410097</v>
      </c>
      <c r="I2657" s="45">
        <f t="shared" si="245"/>
        <v>0.88511560982999959</v>
      </c>
      <c r="J2657" s="23">
        <f t="shared" si="250"/>
        <v>1.0621387317959995E-3</v>
      </c>
      <c r="K2657" s="27">
        <f t="shared" si="250"/>
        <v>1.0621387317959995E-2</v>
      </c>
      <c r="L2657" s="27">
        <f t="shared" si="250"/>
        <v>0.10621387317959995</v>
      </c>
      <c r="M2657" s="27">
        <f t="shared" si="249"/>
        <v>1.0621387317959994</v>
      </c>
      <c r="N2657" s="27">
        <f t="shared" si="249"/>
        <v>106.21387317959994</v>
      </c>
      <c r="O2657" s="27">
        <f t="shared" si="249"/>
        <v>10.621387317959995</v>
      </c>
      <c r="P2657" s="27">
        <f t="shared" si="249"/>
        <v>1062.1387317959995</v>
      </c>
      <c r="Q2657" s="24">
        <f t="shared" si="246"/>
        <v>10621.387317959996</v>
      </c>
      <c r="R2657" s="19">
        <f t="shared" si="248"/>
        <v>106.21387317959996</v>
      </c>
    </row>
    <row r="2658" spans="7:18" ht="14.95" thickBot="1" x14ac:dyDescent="0.3">
      <c r="G2658">
        <f t="shared" si="247"/>
        <v>1.0596958805012753E-2</v>
      </c>
      <c r="H2658" s="46">
        <v>-0.54000000000409898</v>
      </c>
      <c r="I2658" s="45">
        <f t="shared" si="245"/>
        <v>0.88307990041772932</v>
      </c>
      <c r="J2658" s="23">
        <f t="shared" si="250"/>
        <v>1.0596958805012752E-3</v>
      </c>
      <c r="K2658" s="27">
        <f t="shared" si="250"/>
        <v>1.0596958805012753E-2</v>
      </c>
      <c r="L2658" s="27">
        <f t="shared" si="250"/>
        <v>0.10596958805012752</v>
      </c>
      <c r="M2658" s="27">
        <f t="shared" si="249"/>
        <v>1.0596958805012753</v>
      </c>
      <c r="N2658" s="27">
        <f t="shared" si="249"/>
        <v>105.96958805012753</v>
      </c>
      <c r="O2658" s="27">
        <f t="shared" si="249"/>
        <v>10.596958805012752</v>
      </c>
      <c r="P2658" s="27">
        <f t="shared" si="249"/>
        <v>1059.6958805012753</v>
      </c>
      <c r="Q2658" s="24">
        <f t="shared" si="246"/>
        <v>10596.958805012753</v>
      </c>
      <c r="R2658" s="19">
        <f t="shared" si="248"/>
        <v>105.96958805012753</v>
      </c>
    </row>
    <row r="2659" spans="7:18" ht="14.95" thickBot="1" x14ac:dyDescent="0.3">
      <c r="G2659">
        <f t="shared" si="247"/>
        <v>1.0572586476085945E-2</v>
      </c>
      <c r="H2659" s="46">
        <v>-0.55000000000420002</v>
      </c>
      <c r="I2659" s="45">
        <f t="shared" si="245"/>
        <v>0.88104887300716206</v>
      </c>
      <c r="J2659" s="23">
        <f t="shared" si="250"/>
        <v>1.0572586476085945E-3</v>
      </c>
      <c r="K2659" s="27">
        <f t="shared" si="250"/>
        <v>1.0572586476085945E-2</v>
      </c>
      <c r="L2659" s="27">
        <f t="shared" si="250"/>
        <v>0.10572586476085945</v>
      </c>
      <c r="M2659" s="27">
        <f t="shared" si="249"/>
        <v>1.0572586476085946</v>
      </c>
      <c r="N2659" s="27">
        <f t="shared" si="249"/>
        <v>105.72586476085945</v>
      </c>
      <c r="O2659" s="27">
        <f t="shared" si="249"/>
        <v>10.572586476085945</v>
      </c>
      <c r="P2659" s="27">
        <f t="shared" si="249"/>
        <v>1057.2586476085944</v>
      </c>
      <c r="Q2659" s="24">
        <f t="shared" si="246"/>
        <v>10572.586476085944</v>
      </c>
      <c r="R2659" s="19">
        <f t="shared" si="248"/>
        <v>105.72586476085945</v>
      </c>
    </row>
    <row r="2660" spans="7:18" ht="14.95" thickBot="1" x14ac:dyDescent="0.3">
      <c r="G2660">
        <f t="shared" si="247"/>
        <v>1.0548270201960407E-2</v>
      </c>
      <c r="H2660" s="41">
        <v>-0.56000000000420203</v>
      </c>
      <c r="I2660" s="45">
        <f t="shared" si="245"/>
        <v>0.87902251683003385</v>
      </c>
      <c r="J2660" s="23">
        <f t="shared" si="250"/>
        <v>1.0548270201960405E-3</v>
      </c>
      <c r="K2660" s="27">
        <f t="shared" si="250"/>
        <v>1.0548270201960407E-2</v>
      </c>
      <c r="L2660" s="27">
        <f t="shared" si="250"/>
        <v>0.10548270201960407</v>
      </c>
      <c r="M2660" s="27">
        <f t="shared" si="249"/>
        <v>1.0548270201960406</v>
      </c>
      <c r="N2660" s="27">
        <f t="shared" si="249"/>
        <v>105.48270201960406</v>
      </c>
      <c r="O2660" s="27">
        <f t="shared" si="249"/>
        <v>10.548270201960406</v>
      </c>
      <c r="P2660" s="27">
        <f t="shared" si="249"/>
        <v>1054.8270201960406</v>
      </c>
      <c r="Q2660" s="24">
        <f t="shared" si="246"/>
        <v>10548.270201960406</v>
      </c>
      <c r="R2660" s="19">
        <f t="shared" si="248"/>
        <v>105.48270201960406</v>
      </c>
    </row>
    <row r="2661" spans="7:18" ht="14.95" thickBot="1" x14ac:dyDescent="0.3">
      <c r="G2661">
        <f t="shared" si="247"/>
        <v>1.0524009853713439E-2</v>
      </c>
      <c r="H2661" s="46">
        <v>-0.57000000000420004</v>
      </c>
      <c r="I2661" s="45">
        <f t="shared" si="245"/>
        <v>0.87700082114278655</v>
      </c>
      <c r="J2661" s="23">
        <f t="shared" si="250"/>
        <v>1.0524009853713438E-3</v>
      </c>
      <c r="K2661" s="27">
        <f t="shared" si="250"/>
        <v>1.0524009853713438E-2</v>
      </c>
      <c r="L2661" s="27">
        <f t="shared" si="250"/>
        <v>0.10524009853713438</v>
      </c>
      <c r="M2661" s="27">
        <f t="shared" si="249"/>
        <v>1.0524009853713439</v>
      </c>
      <c r="N2661" s="27">
        <f t="shared" si="249"/>
        <v>105.24009853713439</v>
      </c>
      <c r="O2661" s="27">
        <f t="shared" si="249"/>
        <v>10.524009853713439</v>
      </c>
      <c r="P2661" s="27">
        <f t="shared" si="249"/>
        <v>1052.4009853713439</v>
      </c>
      <c r="Q2661" s="24">
        <f t="shared" si="246"/>
        <v>10524.00985371344</v>
      </c>
      <c r="R2661" s="19">
        <f t="shared" si="248"/>
        <v>105.2400985371344</v>
      </c>
    </row>
    <row r="2662" spans="7:18" ht="14.95" thickBot="1" x14ac:dyDescent="0.3">
      <c r="G2662">
        <f t="shared" si="247"/>
        <v>1.0499805302719075E-2</v>
      </c>
      <c r="H2662" s="46">
        <v>-0.58000000000420104</v>
      </c>
      <c r="I2662" s="45">
        <f t="shared" si="245"/>
        <v>0.87498377522658954</v>
      </c>
      <c r="J2662" s="23">
        <f t="shared" si="250"/>
        <v>1.0499805302719074E-3</v>
      </c>
      <c r="K2662" s="27">
        <f t="shared" si="250"/>
        <v>1.0499805302719075E-2</v>
      </c>
      <c r="L2662" s="27">
        <f t="shared" si="250"/>
        <v>0.10499805302719076</v>
      </c>
      <c r="M2662" s="27">
        <f t="shared" si="249"/>
        <v>1.0499805302719074</v>
      </c>
      <c r="N2662" s="27">
        <f t="shared" si="249"/>
        <v>104.99805302719075</v>
      </c>
      <c r="O2662" s="27">
        <f t="shared" si="249"/>
        <v>10.499805302719075</v>
      </c>
      <c r="P2662" s="27">
        <f t="shared" si="249"/>
        <v>1049.9805302719076</v>
      </c>
      <c r="Q2662" s="24">
        <f t="shared" si="246"/>
        <v>10499.805302719074</v>
      </c>
      <c r="R2662" s="19">
        <f t="shared" si="248"/>
        <v>104.99805302719076</v>
      </c>
    </row>
    <row r="2663" spans="7:18" ht="14.95" thickBot="1" x14ac:dyDescent="0.3">
      <c r="G2663">
        <f t="shared" si="247"/>
        <v>1.047565642064721E-2</v>
      </c>
      <c r="H2663" s="46">
        <v>-0.59000000000419905</v>
      </c>
      <c r="I2663" s="45">
        <f t="shared" si="245"/>
        <v>0.87297136838726752</v>
      </c>
      <c r="J2663" s="23">
        <f t="shared" si="250"/>
        <v>1.0475656420647209E-3</v>
      </c>
      <c r="K2663" s="27">
        <f t="shared" si="250"/>
        <v>1.047565642064721E-2</v>
      </c>
      <c r="L2663" s="27">
        <f t="shared" si="250"/>
        <v>0.1047565642064721</v>
      </c>
      <c r="M2663" s="27">
        <f t="shared" si="249"/>
        <v>1.047565642064721</v>
      </c>
      <c r="N2663" s="27">
        <f t="shared" si="249"/>
        <v>104.75656420647209</v>
      </c>
      <c r="O2663" s="27">
        <f t="shared" si="249"/>
        <v>10.47565642064721</v>
      </c>
      <c r="P2663" s="27">
        <f t="shared" si="249"/>
        <v>1047.565642064721</v>
      </c>
      <c r="Q2663" s="24">
        <f t="shared" si="246"/>
        <v>10475.65642064721</v>
      </c>
      <c r="R2663" s="19">
        <f t="shared" si="248"/>
        <v>104.75656420647211</v>
      </c>
    </row>
    <row r="2664" spans="7:18" ht="14.95" thickBot="1" x14ac:dyDescent="0.3">
      <c r="G2664">
        <f t="shared" si="247"/>
        <v>1.0451563079462857E-2</v>
      </c>
      <c r="H2664" s="41">
        <v>-0.60000000000420095</v>
      </c>
      <c r="I2664" s="45">
        <f t="shared" si="245"/>
        <v>0.87096358995523804</v>
      </c>
      <c r="J2664" s="23">
        <f t="shared" si="250"/>
        <v>1.0451563079462857E-3</v>
      </c>
      <c r="K2664" s="27">
        <f t="shared" si="250"/>
        <v>1.0451563079462857E-2</v>
      </c>
      <c r="L2664" s="27">
        <f t="shared" si="250"/>
        <v>0.10451563079462857</v>
      </c>
      <c r="M2664" s="27">
        <f t="shared" si="249"/>
        <v>1.0451563079462858</v>
      </c>
      <c r="N2664" s="27">
        <f t="shared" si="249"/>
        <v>104.51563079462856</v>
      </c>
      <c r="O2664" s="27">
        <f t="shared" si="249"/>
        <v>10.451563079462858</v>
      </c>
      <c r="P2664" s="27">
        <f t="shared" si="249"/>
        <v>1045.1563079462858</v>
      </c>
      <c r="Q2664" s="24">
        <f t="shared" si="246"/>
        <v>10451.563079462858</v>
      </c>
      <c r="R2664" s="19">
        <f t="shared" si="248"/>
        <v>104.51563079462858</v>
      </c>
    </row>
    <row r="2665" spans="7:18" ht="14.95" thickBot="1" x14ac:dyDescent="0.3">
      <c r="G2665">
        <f t="shared" si="247"/>
        <v>1.0427525151425539E-2</v>
      </c>
      <c r="H2665" s="46">
        <v>-0.61000000000419896</v>
      </c>
      <c r="I2665" s="45">
        <f t="shared" si="245"/>
        <v>0.86896042928546158</v>
      </c>
      <c r="J2665" s="23">
        <f t="shared" si="250"/>
        <v>1.0427525151425539E-3</v>
      </c>
      <c r="K2665" s="27">
        <f t="shared" si="250"/>
        <v>1.0427525151425539E-2</v>
      </c>
      <c r="L2665" s="27">
        <f t="shared" si="250"/>
        <v>0.10427525151425539</v>
      </c>
      <c r="M2665" s="27">
        <f t="shared" si="249"/>
        <v>1.0427525151425538</v>
      </c>
      <c r="N2665" s="27">
        <f t="shared" si="249"/>
        <v>104.27525151425539</v>
      </c>
      <c r="O2665" s="27">
        <f t="shared" si="249"/>
        <v>10.427525151425538</v>
      </c>
      <c r="P2665" s="27">
        <f t="shared" si="249"/>
        <v>1042.7525151425539</v>
      </c>
      <c r="Q2665" s="24">
        <f t="shared" si="246"/>
        <v>10427.525151425538</v>
      </c>
      <c r="R2665" s="19">
        <f t="shared" si="248"/>
        <v>104.27525151425539</v>
      </c>
    </row>
    <row r="2666" spans="7:18" ht="14.95" thickBot="1" x14ac:dyDescent="0.3">
      <c r="G2666">
        <f t="shared" si="247"/>
        <v>1.0403542509088539E-2</v>
      </c>
      <c r="H2666" s="46">
        <v>-0.62000000000419997</v>
      </c>
      <c r="I2666" s="45">
        <f t="shared" si="245"/>
        <v>0.86696187575737826</v>
      </c>
      <c r="J2666" s="23">
        <f t="shared" si="250"/>
        <v>1.0403542509088539E-3</v>
      </c>
      <c r="K2666" s="27">
        <f t="shared" si="250"/>
        <v>1.0403542509088539E-2</v>
      </c>
      <c r="L2666" s="27">
        <f t="shared" si="250"/>
        <v>0.1040354250908854</v>
      </c>
      <c r="M2666" s="27">
        <f t="shared" si="249"/>
        <v>1.0403542509088539</v>
      </c>
      <c r="N2666" s="27">
        <f t="shared" si="249"/>
        <v>104.0354250908854</v>
      </c>
      <c r="O2666" s="27">
        <f t="shared" si="249"/>
        <v>10.403542509088538</v>
      </c>
      <c r="P2666" s="27">
        <f t="shared" si="249"/>
        <v>1040.3542509088538</v>
      </c>
      <c r="Q2666" s="24">
        <f t="shared" si="246"/>
        <v>10403.542509088538</v>
      </c>
      <c r="R2666" s="19">
        <f t="shared" si="248"/>
        <v>104.03542509088538</v>
      </c>
    </row>
    <row r="2667" spans="7:18" ht="14.95" thickBot="1" x14ac:dyDescent="0.3">
      <c r="G2667">
        <f t="shared" si="247"/>
        <v>1.0379615025298286E-2</v>
      </c>
      <c r="H2667" s="46">
        <v>-0.63000000000419798</v>
      </c>
      <c r="I2667" s="45">
        <f t="shared" si="245"/>
        <v>0.86496791877485713</v>
      </c>
      <c r="J2667" s="23">
        <f t="shared" si="250"/>
        <v>1.0379615025298285E-3</v>
      </c>
      <c r="K2667" s="27">
        <f t="shared" si="250"/>
        <v>1.0379615025298286E-2</v>
      </c>
      <c r="L2667" s="27">
        <f t="shared" si="250"/>
        <v>0.10379615025298285</v>
      </c>
      <c r="M2667" s="27">
        <f t="shared" si="249"/>
        <v>1.0379615025298286</v>
      </c>
      <c r="N2667" s="27">
        <f t="shared" si="249"/>
        <v>103.79615025298286</v>
      </c>
      <c r="O2667" s="27">
        <f t="shared" si="249"/>
        <v>10.379615025298286</v>
      </c>
      <c r="P2667" s="27">
        <f t="shared" si="249"/>
        <v>1037.9615025298285</v>
      </c>
      <c r="Q2667" s="24">
        <f t="shared" si="246"/>
        <v>10379.615025298284</v>
      </c>
      <c r="R2667" s="19">
        <f t="shared" si="248"/>
        <v>103.79615025298286</v>
      </c>
    </row>
    <row r="2668" spans="7:18" ht="14.95" thickBot="1" x14ac:dyDescent="0.3">
      <c r="G2668">
        <f t="shared" si="247"/>
        <v>1.0355742573193629E-2</v>
      </c>
      <c r="H2668" s="41">
        <v>-0.64000000000419999</v>
      </c>
      <c r="I2668" s="45">
        <f t="shared" si="245"/>
        <v>0.8629785477661357</v>
      </c>
      <c r="J2668" s="23">
        <f t="shared" si="250"/>
        <v>1.0355742573193627E-3</v>
      </c>
      <c r="K2668" s="27">
        <f t="shared" si="250"/>
        <v>1.0355742573193627E-2</v>
      </c>
      <c r="L2668" s="27">
        <f t="shared" si="250"/>
        <v>0.10355742573193628</v>
      </c>
      <c r="M2668" s="27">
        <f t="shared" si="249"/>
        <v>1.0355742573193627</v>
      </c>
      <c r="N2668" s="27">
        <f t="shared" si="249"/>
        <v>103.55742573193628</v>
      </c>
      <c r="O2668" s="27">
        <f t="shared" si="249"/>
        <v>10.355742573193627</v>
      </c>
      <c r="P2668" s="27">
        <f t="shared" si="249"/>
        <v>1035.5742573193627</v>
      </c>
      <c r="Q2668" s="24">
        <f t="shared" si="246"/>
        <v>10355.742573193627</v>
      </c>
      <c r="R2668" s="19">
        <f t="shared" si="248"/>
        <v>103.55742573193628</v>
      </c>
    </row>
    <row r="2669" spans="7:18" ht="14.95" thickBot="1" x14ac:dyDescent="0.3">
      <c r="G2669">
        <f t="shared" si="247"/>
        <v>1.0331925026205212E-2</v>
      </c>
      <c r="H2669" s="46">
        <v>-0.650000000004201</v>
      </c>
      <c r="I2669" s="45">
        <f t="shared" si="245"/>
        <v>0.86099375218376772</v>
      </c>
      <c r="J2669" s="23">
        <f t="shared" si="250"/>
        <v>1.0331925026205212E-3</v>
      </c>
      <c r="K2669" s="27">
        <f t="shared" si="250"/>
        <v>1.0331925026205214E-2</v>
      </c>
      <c r="L2669" s="27">
        <f t="shared" si="250"/>
        <v>0.10331925026205213</v>
      </c>
      <c r="M2669" s="27">
        <f t="shared" si="249"/>
        <v>1.0331925026205213</v>
      </c>
      <c r="N2669" s="27">
        <f t="shared" si="249"/>
        <v>103.31925026205214</v>
      </c>
      <c r="O2669" s="27">
        <f t="shared" si="249"/>
        <v>10.331925026205212</v>
      </c>
      <c r="P2669" s="27">
        <f t="shared" si="249"/>
        <v>1033.1925026205213</v>
      </c>
      <c r="Q2669" s="24">
        <f t="shared" si="246"/>
        <v>10331.925026205214</v>
      </c>
      <c r="R2669" s="19">
        <f t="shared" si="248"/>
        <v>103.31925026205214</v>
      </c>
    </row>
    <row r="2670" spans="7:18" ht="14.95" thickBot="1" x14ac:dyDescent="0.3">
      <c r="G2670">
        <f t="shared" si="247"/>
        <v>1.0308162258054782E-2</v>
      </c>
      <c r="H2670" s="46">
        <v>-0.66000000000419901</v>
      </c>
      <c r="I2670" s="45">
        <f t="shared" si="245"/>
        <v>0.85901352150456511</v>
      </c>
      <c r="J2670" s="23">
        <f t="shared" si="250"/>
        <v>1.030816225805478E-3</v>
      </c>
      <c r="K2670" s="27">
        <f t="shared" si="250"/>
        <v>1.0308162258054782E-2</v>
      </c>
      <c r="L2670" s="27">
        <f t="shared" si="250"/>
        <v>0.1030816225805478</v>
      </c>
      <c r="M2670" s="27">
        <f t="shared" si="249"/>
        <v>1.030816225805478</v>
      </c>
      <c r="N2670" s="27">
        <f t="shared" si="249"/>
        <v>103.0816225805478</v>
      </c>
      <c r="O2670" s="27">
        <f t="shared" si="249"/>
        <v>10.30816225805478</v>
      </c>
      <c r="P2670" s="27">
        <f t="shared" si="249"/>
        <v>1030.8162258054781</v>
      </c>
      <c r="Q2670" s="24">
        <f t="shared" si="246"/>
        <v>10308.162258054781</v>
      </c>
      <c r="R2670" s="19">
        <f t="shared" si="248"/>
        <v>103.08162258054782</v>
      </c>
    </row>
    <row r="2671" spans="7:18" ht="14.95" thickBot="1" x14ac:dyDescent="0.3">
      <c r="G2671">
        <f t="shared" si="247"/>
        <v>1.0284454142754487E-2</v>
      </c>
      <c r="H2671" s="46">
        <v>-0.67000000000420101</v>
      </c>
      <c r="I2671" s="45">
        <f t="shared" si="245"/>
        <v>0.85703784522954052</v>
      </c>
      <c r="J2671" s="23">
        <f t="shared" si="250"/>
        <v>1.0284454142754486E-3</v>
      </c>
      <c r="K2671" s="27">
        <f t="shared" si="250"/>
        <v>1.0284454142754485E-2</v>
      </c>
      <c r="L2671" s="27">
        <f t="shared" si="250"/>
        <v>0.10284454142754486</v>
      </c>
      <c r="M2671" s="27">
        <f t="shared" si="249"/>
        <v>1.0284454142754487</v>
      </c>
      <c r="N2671" s="27">
        <f t="shared" si="249"/>
        <v>102.84454142754485</v>
      </c>
      <c r="O2671" s="27">
        <f t="shared" si="249"/>
        <v>10.284454142754486</v>
      </c>
      <c r="P2671" s="27">
        <f t="shared" si="249"/>
        <v>1028.4454142754487</v>
      </c>
      <c r="Q2671" s="24">
        <f t="shared" si="246"/>
        <v>10284.454142754488</v>
      </c>
      <c r="R2671" s="19">
        <f t="shared" si="248"/>
        <v>102.84454142754487</v>
      </c>
    </row>
    <row r="2672" spans="7:18" ht="14.95" thickBot="1" x14ac:dyDescent="0.3">
      <c r="G2672">
        <f t="shared" si="247"/>
        <v>1.026080055460628E-2</v>
      </c>
      <c r="H2672" s="41">
        <v>-0.68000000000419902</v>
      </c>
      <c r="I2672" s="45">
        <f t="shared" si="245"/>
        <v>0.85506671288385661</v>
      </c>
      <c r="J2672" s="23">
        <f t="shared" si="250"/>
        <v>1.0260800554606278E-3</v>
      </c>
      <c r="K2672" s="27">
        <f t="shared" si="250"/>
        <v>1.0260800554606278E-2</v>
      </c>
      <c r="L2672" s="27">
        <f t="shared" si="250"/>
        <v>0.10260800554606279</v>
      </c>
      <c r="M2672" s="27">
        <f t="shared" si="249"/>
        <v>1.026080055460628</v>
      </c>
      <c r="N2672" s="27">
        <f t="shared" si="249"/>
        <v>102.60800554606278</v>
      </c>
      <c r="O2672" s="27">
        <f t="shared" si="249"/>
        <v>10.260800554606279</v>
      </c>
      <c r="P2672" s="27">
        <f t="shared" si="249"/>
        <v>1026.0800554606278</v>
      </c>
      <c r="Q2672" s="24">
        <f t="shared" si="246"/>
        <v>10260.800554606278</v>
      </c>
      <c r="R2672" s="19">
        <f t="shared" si="248"/>
        <v>102.60800554606278</v>
      </c>
    </row>
    <row r="2673" spans="7:18" ht="14.95" thickBot="1" x14ac:dyDescent="0.3">
      <c r="G2673">
        <f t="shared" si="247"/>
        <v>1.0237201368201171E-2</v>
      </c>
      <c r="H2673" s="46">
        <v>-0.69000000000420103</v>
      </c>
      <c r="I2673" s="45">
        <f t="shared" si="245"/>
        <v>0.85310011401676422</v>
      </c>
      <c r="J2673" s="23">
        <f t="shared" si="250"/>
        <v>1.023720136820117E-3</v>
      </c>
      <c r="K2673" s="27">
        <f t="shared" si="250"/>
        <v>1.0237201368201171E-2</v>
      </c>
      <c r="L2673" s="27">
        <f t="shared" si="250"/>
        <v>0.10237201368201171</v>
      </c>
      <c r="M2673" s="27">
        <f t="shared" si="249"/>
        <v>1.023720136820117</v>
      </c>
      <c r="N2673" s="27">
        <f t="shared" si="249"/>
        <v>102.37201368201171</v>
      </c>
      <c r="O2673" s="27">
        <f t="shared" si="249"/>
        <v>10.23720136820117</v>
      </c>
      <c r="P2673" s="27">
        <f t="shared" si="249"/>
        <v>1023.7201368201171</v>
      </c>
      <c r="Q2673" s="24">
        <f t="shared" si="246"/>
        <v>10237.201368201169</v>
      </c>
      <c r="R2673" s="19">
        <f t="shared" si="248"/>
        <v>102.37201368201171</v>
      </c>
    </row>
    <row r="2674" spans="7:18" ht="14.95" thickBot="1" x14ac:dyDescent="0.3">
      <c r="G2674">
        <f t="shared" si="247"/>
        <v>1.0213656458418643E-2</v>
      </c>
      <c r="H2674" s="46">
        <v>-0.70000000000419904</v>
      </c>
      <c r="I2674" s="45">
        <f t="shared" si="245"/>
        <v>0.85113803820155354</v>
      </c>
      <c r="J2674" s="23">
        <f t="shared" si="250"/>
        <v>1.0213656458418641E-3</v>
      </c>
      <c r="K2674" s="27">
        <f t="shared" si="250"/>
        <v>1.0213656458418643E-2</v>
      </c>
      <c r="L2674" s="27">
        <f t="shared" si="250"/>
        <v>0.10213656458418642</v>
      </c>
      <c r="M2674" s="27">
        <f t="shared" si="249"/>
        <v>1.0213656458418643</v>
      </c>
      <c r="N2674" s="27">
        <f t="shared" si="249"/>
        <v>102.13656458418643</v>
      </c>
      <c r="O2674" s="27">
        <f t="shared" si="249"/>
        <v>10.213656458418642</v>
      </c>
      <c r="P2674" s="27">
        <f t="shared" si="249"/>
        <v>1021.3656458418643</v>
      </c>
      <c r="Q2674" s="24">
        <f t="shared" si="246"/>
        <v>10213.656458418644</v>
      </c>
      <c r="R2674" s="19">
        <f t="shared" si="248"/>
        <v>102.13656458418643</v>
      </c>
    </row>
    <row r="2675" spans="7:18" ht="14.95" thickBot="1" x14ac:dyDescent="0.3">
      <c r="G2675">
        <f t="shared" si="247"/>
        <v>1.0190165700425913E-2</v>
      </c>
      <c r="H2675" s="46">
        <v>-0.71000000000420005</v>
      </c>
      <c r="I2675" s="45">
        <f t="shared" si="245"/>
        <v>0.84918047503549265</v>
      </c>
      <c r="J2675" s="23">
        <f t="shared" si="250"/>
        <v>1.0190165700425912E-3</v>
      </c>
      <c r="K2675" s="27">
        <f t="shared" si="250"/>
        <v>1.0190165700425913E-2</v>
      </c>
      <c r="L2675" s="27">
        <f t="shared" si="250"/>
        <v>0.10190165700425911</v>
      </c>
      <c r="M2675" s="27">
        <f t="shared" si="249"/>
        <v>1.0190165700425913</v>
      </c>
      <c r="N2675" s="27">
        <f t="shared" si="249"/>
        <v>101.90165700425912</v>
      </c>
      <c r="O2675" s="27">
        <f t="shared" si="249"/>
        <v>10.190165700425911</v>
      </c>
      <c r="P2675" s="27">
        <f t="shared" si="249"/>
        <v>1019.0165700425912</v>
      </c>
      <c r="Q2675" s="24">
        <f t="shared" si="246"/>
        <v>10190.165700425912</v>
      </c>
      <c r="R2675" s="19">
        <f t="shared" si="248"/>
        <v>101.90165700425912</v>
      </c>
    </row>
    <row r="2676" spans="7:18" ht="14.95" thickBot="1" x14ac:dyDescent="0.3">
      <c r="G2676">
        <f t="shared" si="247"/>
        <v>1.0166728969677319E-2</v>
      </c>
      <c r="H2676" s="41">
        <v>-0.72000000000420195</v>
      </c>
      <c r="I2676" s="45">
        <f t="shared" si="245"/>
        <v>0.84722741413977665</v>
      </c>
      <c r="J2676" s="23">
        <f t="shared" si="250"/>
        <v>1.0166728969677318E-3</v>
      </c>
      <c r="K2676" s="27">
        <f t="shared" si="250"/>
        <v>1.0166728969677319E-2</v>
      </c>
      <c r="L2676" s="27">
        <f t="shared" si="250"/>
        <v>0.10166728969677319</v>
      </c>
      <c r="M2676" s="27">
        <f t="shared" si="249"/>
        <v>1.0166728969677319</v>
      </c>
      <c r="N2676" s="27">
        <f t="shared" si="249"/>
        <v>101.6672896967732</v>
      </c>
      <c r="O2676" s="27">
        <f t="shared" si="249"/>
        <v>10.166728969677319</v>
      </c>
      <c r="P2676" s="27">
        <f t="shared" si="249"/>
        <v>1016.672896967732</v>
      </c>
      <c r="Q2676" s="24">
        <f t="shared" si="246"/>
        <v>10166.72896967732</v>
      </c>
      <c r="R2676" s="19">
        <f t="shared" si="248"/>
        <v>101.6672896967732</v>
      </c>
    </row>
    <row r="2677" spans="7:18" ht="14.95" thickBot="1" x14ac:dyDescent="0.3">
      <c r="G2677">
        <f t="shared" si="247"/>
        <v>1.0143346141913669E-2</v>
      </c>
      <c r="H2677" s="46">
        <v>-0.73000000000419996</v>
      </c>
      <c r="I2677" s="45">
        <f t="shared" si="245"/>
        <v>0.84527884515947249</v>
      </c>
      <c r="J2677" s="23">
        <f t="shared" si="250"/>
        <v>1.0143346141913668E-3</v>
      </c>
      <c r="K2677" s="27">
        <f t="shared" si="250"/>
        <v>1.0143346141913669E-2</v>
      </c>
      <c r="L2677" s="27">
        <f t="shared" si="250"/>
        <v>0.1014334614191367</v>
      </c>
      <c r="M2677" s="27">
        <f t="shared" si="249"/>
        <v>1.0143346141913669</v>
      </c>
      <c r="N2677" s="27">
        <f t="shared" si="249"/>
        <v>101.43346141913669</v>
      </c>
      <c r="O2677" s="27">
        <f t="shared" si="249"/>
        <v>10.143346141913669</v>
      </c>
      <c r="P2677" s="27">
        <f t="shared" si="249"/>
        <v>1014.3346141913669</v>
      </c>
      <c r="Q2677" s="24">
        <f t="shared" si="246"/>
        <v>10143.346141913669</v>
      </c>
      <c r="R2677" s="19">
        <f t="shared" si="248"/>
        <v>101.43346141913669</v>
      </c>
    </row>
    <row r="2678" spans="7:18" ht="14.95" thickBot="1" x14ac:dyDescent="0.3">
      <c r="G2678">
        <f t="shared" si="247"/>
        <v>1.0120017093161517E-2</v>
      </c>
      <c r="H2678" s="46">
        <v>-0.74000000000420096</v>
      </c>
      <c r="I2678" s="45">
        <f t="shared" si="245"/>
        <v>0.84333475776345967</v>
      </c>
      <c r="J2678" s="23">
        <f t="shared" si="250"/>
        <v>1.0120017093161516E-3</v>
      </c>
      <c r="K2678" s="27">
        <f t="shared" si="250"/>
        <v>1.0120017093161515E-2</v>
      </c>
      <c r="L2678" s="27">
        <f t="shared" si="250"/>
        <v>0.10120017093161517</v>
      </c>
      <c r="M2678" s="27">
        <f t="shared" si="249"/>
        <v>1.0120017093161515</v>
      </c>
      <c r="N2678" s="27">
        <f t="shared" si="249"/>
        <v>101.20017093161516</v>
      </c>
      <c r="O2678" s="27">
        <f t="shared" si="249"/>
        <v>10.120017093161517</v>
      </c>
      <c r="P2678" s="27">
        <f t="shared" si="249"/>
        <v>1012.0017093161516</v>
      </c>
      <c r="Q2678" s="24">
        <f t="shared" si="246"/>
        <v>10120.017093161516</v>
      </c>
      <c r="R2678" s="19">
        <f t="shared" si="248"/>
        <v>101.20017093161516</v>
      </c>
    </row>
    <row r="2679" spans="7:18" ht="14.95" thickBot="1" x14ac:dyDescent="0.3">
      <c r="G2679">
        <f t="shared" si="247"/>
        <v>1.0096741699732579E-2</v>
      </c>
      <c r="H2679" s="46">
        <v>-0.75000000000419897</v>
      </c>
      <c r="I2679" s="45">
        <f t="shared" si="245"/>
        <v>0.84139514164438156</v>
      </c>
      <c r="J2679" s="23">
        <f t="shared" si="250"/>
        <v>1.0096741699732578E-3</v>
      </c>
      <c r="K2679" s="27">
        <f t="shared" si="250"/>
        <v>1.0096741699732579E-2</v>
      </c>
      <c r="L2679" s="27">
        <f t="shared" si="250"/>
        <v>0.10096741699732578</v>
      </c>
      <c r="M2679" s="27">
        <f t="shared" si="249"/>
        <v>1.0096741699732579</v>
      </c>
      <c r="N2679" s="27">
        <f t="shared" si="249"/>
        <v>100.96741699732578</v>
      </c>
      <c r="O2679" s="27">
        <f t="shared" si="249"/>
        <v>10.096741699732579</v>
      </c>
      <c r="P2679" s="27">
        <f t="shared" si="249"/>
        <v>1009.6741699732579</v>
      </c>
      <c r="Q2679" s="24">
        <f t="shared" si="246"/>
        <v>10096.74169973258</v>
      </c>
      <c r="R2679" s="19">
        <f t="shared" si="248"/>
        <v>100.9674169973258</v>
      </c>
    </row>
    <row r="2680" spans="7:18" ht="14.95" thickBot="1" x14ac:dyDescent="0.3">
      <c r="G2680">
        <f t="shared" si="247"/>
        <v>1.0073519838223025E-2</v>
      </c>
      <c r="H2680" s="41">
        <v>-0.76000000000420098</v>
      </c>
      <c r="I2680" s="45">
        <f t="shared" si="245"/>
        <v>0.83945998651858544</v>
      </c>
      <c r="J2680" s="23">
        <f t="shared" si="250"/>
        <v>1.0073519838223026E-3</v>
      </c>
      <c r="K2680" s="27">
        <f t="shared" si="250"/>
        <v>1.0073519838223025E-2</v>
      </c>
      <c r="L2680" s="27">
        <f t="shared" si="250"/>
        <v>0.10073519838223025</v>
      </c>
      <c r="M2680" s="27">
        <f t="shared" si="249"/>
        <v>1.0073519838223026</v>
      </c>
      <c r="N2680" s="27">
        <f t="shared" si="249"/>
        <v>100.73519838223025</v>
      </c>
      <c r="O2680" s="27">
        <f t="shared" si="249"/>
        <v>10.073519838223024</v>
      </c>
      <c r="P2680" s="27">
        <f t="shared" si="249"/>
        <v>1007.3519838223025</v>
      </c>
      <c r="Q2680" s="24">
        <f t="shared" si="246"/>
        <v>10073.519838223025</v>
      </c>
      <c r="R2680" s="19">
        <f t="shared" si="248"/>
        <v>100.73519838223025</v>
      </c>
    </row>
    <row r="2681" spans="7:18" ht="14.95" thickBot="1" x14ac:dyDescent="0.3">
      <c r="G2681">
        <f t="shared" si="247"/>
        <v>1.0050351385512872E-2</v>
      </c>
      <c r="H2681" s="46">
        <v>-0.77000000000419899</v>
      </c>
      <c r="I2681" s="45">
        <f t="shared" si="245"/>
        <v>0.83752928212607269</v>
      </c>
      <c r="J2681" s="23">
        <f t="shared" si="250"/>
        <v>1.0050351385512872E-3</v>
      </c>
      <c r="K2681" s="27">
        <f t="shared" si="250"/>
        <v>1.0050351385512872E-2</v>
      </c>
      <c r="L2681" s="27">
        <f t="shared" si="250"/>
        <v>0.10050351385512872</v>
      </c>
      <c r="M2681" s="27">
        <f t="shared" si="249"/>
        <v>1.0050351385512872</v>
      </c>
      <c r="N2681" s="27">
        <f t="shared" si="249"/>
        <v>100.50351385512872</v>
      </c>
      <c r="O2681" s="27">
        <f t="shared" si="249"/>
        <v>10.050351385512872</v>
      </c>
      <c r="P2681" s="27">
        <f t="shared" si="249"/>
        <v>1005.0351385512872</v>
      </c>
      <c r="Q2681" s="24">
        <f t="shared" si="246"/>
        <v>10050.351385512871</v>
      </c>
      <c r="R2681" s="19">
        <f t="shared" si="248"/>
        <v>100.50351385512873</v>
      </c>
    </row>
    <row r="2682" spans="7:18" ht="14.95" thickBot="1" x14ac:dyDescent="0.3">
      <c r="G2682">
        <f t="shared" si="247"/>
        <v>1.0027236218765279E-2</v>
      </c>
      <c r="H2682" s="46">
        <v>-0.7800000000042</v>
      </c>
      <c r="I2682" s="45">
        <f t="shared" si="245"/>
        <v>0.83560301823043992</v>
      </c>
      <c r="J2682" s="23">
        <f t="shared" si="250"/>
        <v>1.0027236218765278E-3</v>
      </c>
      <c r="K2682" s="27">
        <f t="shared" si="250"/>
        <v>1.0027236218765279E-2</v>
      </c>
      <c r="L2682" s="27">
        <f t="shared" si="250"/>
        <v>0.10027236218765279</v>
      </c>
      <c r="M2682" s="27">
        <f t="shared" si="249"/>
        <v>1.0027236218765279</v>
      </c>
      <c r="N2682" s="27">
        <f t="shared" si="249"/>
        <v>100.27236218765279</v>
      </c>
      <c r="O2682" s="27">
        <f t="shared" si="249"/>
        <v>10.027236218765278</v>
      </c>
      <c r="P2682" s="27">
        <f t="shared" si="249"/>
        <v>1002.7236218765279</v>
      </c>
      <c r="Q2682" s="24">
        <f t="shared" si="246"/>
        <v>10027.23621876528</v>
      </c>
      <c r="R2682" s="19">
        <f t="shared" si="248"/>
        <v>100.27236218765279</v>
      </c>
    </row>
    <row r="2683" spans="7:18" ht="14.95" thickBot="1" x14ac:dyDescent="0.3">
      <c r="G2683">
        <f t="shared" si="247"/>
        <v>1.0004174215425942E-2</v>
      </c>
      <c r="H2683" s="46">
        <v>-0.79000000000419801</v>
      </c>
      <c r="I2683" s="45">
        <f t="shared" si="245"/>
        <v>0.83368118461882845</v>
      </c>
      <c r="J2683" s="23">
        <f t="shared" si="250"/>
        <v>1.000417421542594E-3</v>
      </c>
      <c r="K2683" s="27">
        <f t="shared" si="250"/>
        <v>1.0004174215425942E-2</v>
      </c>
      <c r="L2683" s="27">
        <f t="shared" si="250"/>
        <v>0.10004174215425941</v>
      </c>
      <c r="M2683" s="27">
        <f t="shared" si="249"/>
        <v>1.0004174215425941</v>
      </c>
      <c r="N2683" s="27">
        <f t="shared" si="249"/>
        <v>100.04174215425941</v>
      </c>
      <c r="O2683" s="27">
        <f t="shared" si="249"/>
        <v>10.004174215425941</v>
      </c>
      <c r="P2683" s="27">
        <f t="shared" si="249"/>
        <v>1000.4174215425941</v>
      </c>
      <c r="Q2683" s="24">
        <f t="shared" si="246"/>
        <v>10004.174215425941</v>
      </c>
      <c r="R2683" s="19">
        <f t="shared" si="248"/>
        <v>100.04174215425941</v>
      </c>
    </row>
    <row r="2684" spans="7:18" ht="14.95" thickBot="1" x14ac:dyDescent="0.3">
      <c r="G2684">
        <f t="shared" si="247"/>
        <v>9.9811652532223998E-3</v>
      </c>
      <c r="H2684" s="41">
        <v>-0.80000000000420002</v>
      </c>
      <c r="I2684" s="45">
        <f t="shared" si="245"/>
        <v>0.83176377110186661</v>
      </c>
      <c r="J2684" s="23">
        <f t="shared" si="250"/>
        <v>9.9811652532223998E-4</v>
      </c>
      <c r="K2684" s="27">
        <f t="shared" si="250"/>
        <v>9.9811652532223998E-3</v>
      </c>
      <c r="L2684" s="27">
        <f t="shared" si="250"/>
        <v>9.9811652532223988E-2</v>
      </c>
      <c r="M2684" s="27">
        <f t="shared" si="249"/>
        <v>0.99811652532223993</v>
      </c>
      <c r="N2684" s="27">
        <f t="shared" si="249"/>
        <v>99.811652532223988</v>
      </c>
      <c r="O2684" s="27">
        <f t="shared" si="249"/>
        <v>9.9811652532224002</v>
      </c>
      <c r="P2684" s="27">
        <f t="shared" si="249"/>
        <v>998.11652532223991</v>
      </c>
      <c r="Q2684" s="24">
        <f t="shared" si="246"/>
        <v>9981.165253222398</v>
      </c>
      <c r="R2684" s="19">
        <f t="shared" si="248"/>
        <v>99.811652532224002</v>
      </c>
    </row>
    <row r="2685" spans="7:18" ht="14.95" thickBot="1" x14ac:dyDescent="0.3">
      <c r="G2685">
        <f t="shared" si="247"/>
        <v>9.9582092101634361E-3</v>
      </c>
      <c r="H2685" s="46">
        <v>-0.81000000000420203</v>
      </c>
      <c r="I2685" s="45">
        <f t="shared" si="245"/>
        <v>0.82985076751361964</v>
      </c>
      <c r="J2685" s="23">
        <f t="shared" si="250"/>
        <v>9.9582092101634361E-4</v>
      </c>
      <c r="K2685" s="27">
        <f t="shared" si="250"/>
        <v>9.9582092101634361E-3</v>
      </c>
      <c r="L2685" s="27">
        <f t="shared" si="250"/>
        <v>9.9582092101634351E-2</v>
      </c>
      <c r="M2685" s="27">
        <f t="shared" si="249"/>
        <v>0.99582092101634356</v>
      </c>
      <c r="N2685" s="27">
        <f t="shared" si="249"/>
        <v>99.582092101634359</v>
      </c>
      <c r="O2685" s="27">
        <f t="shared" si="249"/>
        <v>9.9582092101634352</v>
      </c>
      <c r="P2685" s="27">
        <f t="shared" si="249"/>
        <v>995.82092101634362</v>
      </c>
      <c r="Q2685" s="24">
        <f t="shared" si="246"/>
        <v>9958.2092101634371</v>
      </c>
      <c r="R2685" s="19">
        <f t="shared" si="248"/>
        <v>99.582092101634373</v>
      </c>
    </row>
    <row r="2686" spans="7:18" ht="14.95" thickBot="1" x14ac:dyDescent="0.3">
      <c r="G2686">
        <f t="shared" si="247"/>
        <v>9.9353059645384007E-3</v>
      </c>
      <c r="H2686" s="46">
        <v>-0.82000000000420004</v>
      </c>
      <c r="I2686" s="45">
        <f t="shared" si="245"/>
        <v>0.8279421637115334</v>
      </c>
      <c r="J2686" s="23">
        <f t="shared" si="250"/>
        <v>9.9353059645383994E-4</v>
      </c>
      <c r="K2686" s="27">
        <f t="shared" si="250"/>
        <v>9.9353059645384007E-3</v>
      </c>
      <c r="L2686" s="27">
        <f t="shared" si="250"/>
        <v>9.9353059645384004E-2</v>
      </c>
      <c r="M2686" s="27">
        <f t="shared" si="249"/>
        <v>0.99353059645384012</v>
      </c>
      <c r="N2686" s="27">
        <f t="shared" si="249"/>
        <v>99.353059645384008</v>
      </c>
      <c r="O2686" s="27">
        <f t="shared" si="249"/>
        <v>9.9353059645384008</v>
      </c>
      <c r="P2686" s="27">
        <f t="shared" si="249"/>
        <v>993.53059645384008</v>
      </c>
      <c r="Q2686" s="24">
        <f t="shared" si="246"/>
        <v>9935.3059645384019</v>
      </c>
      <c r="R2686" s="19">
        <f t="shared" si="248"/>
        <v>99.353059645384008</v>
      </c>
    </row>
    <row r="2687" spans="7:18" ht="14.95" thickBot="1" x14ac:dyDescent="0.3">
      <c r="G2687">
        <f t="shared" si="247"/>
        <v>9.9124553949165566E-3</v>
      </c>
      <c r="H2687" s="46">
        <v>-0.83000000000420104</v>
      </c>
      <c r="I2687" s="45">
        <f t="shared" si="245"/>
        <v>0.82603794957637966</v>
      </c>
      <c r="J2687" s="23">
        <f t="shared" si="250"/>
        <v>9.9124553949165553E-4</v>
      </c>
      <c r="K2687" s="27">
        <f t="shared" si="250"/>
        <v>9.9124553949165549E-3</v>
      </c>
      <c r="L2687" s="27">
        <f t="shared" si="250"/>
        <v>9.9124553949165556E-2</v>
      </c>
      <c r="M2687" s="27">
        <f t="shared" si="249"/>
        <v>0.9912455394916555</v>
      </c>
      <c r="N2687" s="27">
        <f t="shared" si="249"/>
        <v>99.124553949165559</v>
      </c>
      <c r="O2687" s="27">
        <f t="shared" si="249"/>
        <v>9.9124553949165559</v>
      </c>
      <c r="P2687" s="27">
        <f t="shared" si="249"/>
        <v>991.24553949165556</v>
      </c>
      <c r="Q2687" s="24">
        <f t="shared" si="246"/>
        <v>9912.4553949165547</v>
      </c>
      <c r="R2687" s="19">
        <f t="shared" si="248"/>
        <v>99.124553949165559</v>
      </c>
    </row>
    <row r="2688" spans="7:18" ht="14.95" thickBot="1" x14ac:dyDescent="0.3">
      <c r="G2688">
        <f t="shared" si="247"/>
        <v>9.8896573801464643E-3</v>
      </c>
      <c r="H2688" s="41">
        <v>-0.84000000000419905</v>
      </c>
      <c r="I2688" s="45">
        <f t="shared" si="245"/>
        <v>0.82413811501220535</v>
      </c>
      <c r="J2688" s="23">
        <f t="shared" si="250"/>
        <v>9.8896573801464643E-4</v>
      </c>
      <c r="K2688" s="27">
        <f t="shared" si="250"/>
        <v>9.8896573801464643E-3</v>
      </c>
      <c r="L2688" s="27">
        <f t="shared" si="250"/>
        <v>9.8896573801464646E-2</v>
      </c>
      <c r="M2688" s="27">
        <f t="shared" si="249"/>
        <v>0.98896573801464638</v>
      </c>
      <c r="N2688" s="27">
        <f t="shared" si="249"/>
        <v>98.89657380146464</v>
      </c>
      <c r="O2688" s="27">
        <f t="shared" si="249"/>
        <v>9.8896573801464651</v>
      </c>
      <c r="P2688" s="27">
        <f t="shared" si="249"/>
        <v>988.96573801464638</v>
      </c>
      <c r="Q2688" s="24">
        <f t="shared" si="246"/>
        <v>9889.6573801464638</v>
      </c>
      <c r="R2688" s="19">
        <f t="shared" si="248"/>
        <v>98.89657380146464</v>
      </c>
    </row>
    <row r="2689" spans="7:18" ht="14.95" thickBot="1" x14ac:dyDescent="0.3">
      <c r="G2689">
        <f t="shared" si="247"/>
        <v>9.8669117993553084E-3</v>
      </c>
      <c r="H2689" s="46">
        <v>-0.85000000000420095</v>
      </c>
      <c r="I2689" s="45">
        <f t="shared" ref="I2689:I2752" si="251">10^(H2689/10)</f>
        <v>0.82224264994627572</v>
      </c>
      <c r="J2689" s="23">
        <f t="shared" si="250"/>
        <v>9.8669117993553071E-4</v>
      </c>
      <c r="K2689" s="27">
        <f t="shared" si="250"/>
        <v>9.8669117993553084E-3</v>
      </c>
      <c r="L2689" s="27">
        <f t="shared" si="250"/>
        <v>9.8669117993553074E-2</v>
      </c>
      <c r="M2689" s="27">
        <f t="shared" si="249"/>
        <v>0.98669117993553079</v>
      </c>
      <c r="N2689" s="27">
        <f t="shared" si="249"/>
        <v>98.669117993553087</v>
      </c>
      <c r="O2689" s="27">
        <f t="shared" si="249"/>
        <v>9.8669117993553073</v>
      </c>
      <c r="P2689" s="27">
        <f t="shared" si="249"/>
        <v>986.69117993553084</v>
      </c>
      <c r="Q2689" s="24">
        <f t="shared" si="246"/>
        <v>9866.9117993553082</v>
      </c>
      <c r="R2689" s="19">
        <f t="shared" si="248"/>
        <v>98.669117993553087</v>
      </c>
    </row>
    <row r="2690" spans="7:18" ht="14.95" thickBot="1" x14ac:dyDescent="0.3">
      <c r="G2690">
        <f t="shared" si="247"/>
        <v>9.8442185319483014E-3</v>
      </c>
      <c r="H2690" s="46">
        <v>-0.86000000000419896</v>
      </c>
      <c r="I2690" s="45">
        <f t="shared" si="251"/>
        <v>0.82035154432902513</v>
      </c>
      <c r="J2690" s="23">
        <f t="shared" si="250"/>
        <v>9.8442185319482997E-4</v>
      </c>
      <c r="K2690" s="27">
        <f t="shared" si="250"/>
        <v>9.8442185319483014E-3</v>
      </c>
      <c r="L2690" s="27">
        <f t="shared" si="250"/>
        <v>9.8442185319483011E-2</v>
      </c>
      <c r="M2690" s="27">
        <f t="shared" si="249"/>
        <v>0.98442185319483011</v>
      </c>
      <c r="N2690" s="27">
        <f t="shared" si="249"/>
        <v>98.442185319483016</v>
      </c>
      <c r="O2690" s="27">
        <f t="shared" si="249"/>
        <v>9.8442185319483002</v>
      </c>
      <c r="P2690" s="27">
        <f t="shared" si="249"/>
        <v>984.42185319483008</v>
      </c>
      <c r="Q2690" s="24">
        <f t="shared" si="246"/>
        <v>9844.2185319482996</v>
      </c>
      <c r="R2690" s="19">
        <f t="shared" si="248"/>
        <v>98.442185319483016</v>
      </c>
    </row>
    <row r="2691" spans="7:18" ht="14.95" thickBot="1" x14ac:dyDescent="0.3">
      <c r="G2691">
        <f t="shared" si="247"/>
        <v>9.821577457607979E-3</v>
      </c>
      <c r="H2691" s="46">
        <v>-0.87000000000419997</v>
      </c>
      <c r="I2691" s="45">
        <f t="shared" si="251"/>
        <v>0.81846478813399826</v>
      </c>
      <c r="J2691" s="23">
        <f t="shared" si="250"/>
        <v>9.8215774576079795E-4</v>
      </c>
      <c r="K2691" s="27">
        <f t="shared" si="250"/>
        <v>9.821577457607979E-3</v>
      </c>
      <c r="L2691" s="27">
        <f t="shared" si="250"/>
        <v>9.8215774576079787E-2</v>
      </c>
      <c r="M2691" s="27">
        <f t="shared" si="249"/>
        <v>0.98215774576079795</v>
      </c>
      <c r="N2691" s="27">
        <f t="shared" si="249"/>
        <v>98.215774576079795</v>
      </c>
      <c r="O2691" s="27">
        <f t="shared" si="249"/>
        <v>9.8215774576079795</v>
      </c>
      <c r="P2691" s="27">
        <f t="shared" si="249"/>
        <v>982.15774576079787</v>
      </c>
      <c r="Q2691" s="24">
        <f t="shared" si="246"/>
        <v>9821.5774576079784</v>
      </c>
      <c r="R2691" s="19">
        <f t="shared" si="248"/>
        <v>98.215774576079795</v>
      </c>
    </row>
    <row r="2692" spans="7:18" ht="14.95" thickBot="1" x14ac:dyDescent="0.3">
      <c r="G2692">
        <f t="shared" si="247"/>
        <v>9.7989884562936364E-3</v>
      </c>
      <c r="H2692" s="41">
        <v>-0.88000000000419798</v>
      </c>
      <c r="I2692" s="45">
        <f t="shared" si="251"/>
        <v>0.81658237135780298</v>
      </c>
      <c r="J2692" s="23">
        <f t="shared" si="250"/>
        <v>9.798988456293635E-4</v>
      </c>
      <c r="K2692" s="27">
        <f t="shared" si="250"/>
        <v>9.7989884562936364E-3</v>
      </c>
      <c r="L2692" s="27">
        <f t="shared" si="250"/>
        <v>9.798988456293635E-2</v>
      </c>
      <c r="M2692" s="27">
        <f t="shared" si="249"/>
        <v>0.97989884562936358</v>
      </c>
      <c r="N2692" s="27">
        <f t="shared" si="249"/>
        <v>97.989884562936354</v>
      </c>
      <c r="O2692" s="27">
        <f t="shared" si="249"/>
        <v>9.7989884562936354</v>
      </c>
      <c r="P2692" s="27">
        <f t="shared" si="249"/>
        <v>979.89884562936356</v>
      </c>
      <c r="Q2692" s="24">
        <f t="shared" ref="Q2692:Q2755" si="252">$P2692*($T$5+$T$6)/$T$6</f>
        <v>9798.988456293635</v>
      </c>
      <c r="R2692" s="19">
        <f t="shared" si="248"/>
        <v>97.989884562936368</v>
      </c>
    </row>
    <row r="2693" spans="7:18" ht="14.95" thickBot="1" x14ac:dyDescent="0.3">
      <c r="G2693">
        <f t="shared" ref="G2693:G2756" si="253">$I2693*$T$4</f>
        <v>9.7764514082406204E-3</v>
      </c>
      <c r="H2693" s="46">
        <v>-0.89000000000419999</v>
      </c>
      <c r="I2693" s="45">
        <f t="shared" si="251"/>
        <v>0.81470428402005168</v>
      </c>
      <c r="J2693" s="23">
        <f t="shared" si="250"/>
        <v>9.7764514082406191E-4</v>
      </c>
      <c r="K2693" s="27">
        <f t="shared" si="250"/>
        <v>9.7764514082406204E-3</v>
      </c>
      <c r="L2693" s="27">
        <f t="shared" si="250"/>
        <v>9.7764514082406204E-2</v>
      </c>
      <c r="M2693" s="27">
        <f t="shared" si="249"/>
        <v>0.97764514082406206</v>
      </c>
      <c r="N2693" s="27">
        <f t="shared" si="249"/>
        <v>97.764514082406208</v>
      </c>
      <c r="O2693" s="27">
        <f t="shared" si="249"/>
        <v>9.7764514082406198</v>
      </c>
      <c r="P2693" s="27">
        <f t="shared" si="249"/>
        <v>977.64514082406208</v>
      </c>
      <c r="Q2693" s="24">
        <f t="shared" si="252"/>
        <v>9776.4514082406204</v>
      </c>
      <c r="R2693" s="19">
        <f t="shared" ref="R2693:R2756" si="254">$P2693*($T$6/($T$5+$T$6))</f>
        <v>97.764514082406208</v>
      </c>
    </row>
    <row r="2694" spans="7:18" ht="14.95" thickBot="1" x14ac:dyDescent="0.3">
      <c r="G2694">
        <f t="shared" si="253"/>
        <v>9.7539661939597573E-3</v>
      </c>
      <c r="H2694" s="46">
        <v>-0.900000000004201</v>
      </c>
      <c r="I2694" s="45">
        <f t="shared" si="251"/>
        <v>0.81283051616331303</v>
      </c>
      <c r="J2694" s="23">
        <f t="shared" si="250"/>
        <v>9.753966193959756E-4</v>
      </c>
      <c r="K2694" s="27">
        <f t="shared" si="250"/>
        <v>9.7539661939597556E-3</v>
      </c>
      <c r="L2694" s="27">
        <f t="shared" si="250"/>
        <v>9.7539661939597566E-2</v>
      </c>
      <c r="M2694" s="27">
        <f t="shared" si="250"/>
        <v>0.97539661939597555</v>
      </c>
      <c r="N2694" s="27">
        <f t="shared" si="250"/>
        <v>97.539661939597565</v>
      </c>
      <c r="O2694" s="27">
        <f t="shared" si="250"/>
        <v>9.7539661939597568</v>
      </c>
      <c r="P2694" s="27">
        <f t="shared" si="250"/>
        <v>975.39661939597556</v>
      </c>
      <c r="Q2694" s="24">
        <f t="shared" si="252"/>
        <v>9753.9661939597554</v>
      </c>
      <c r="R2694" s="19">
        <f t="shared" si="254"/>
        <v>97.539661939597565</v>
      </c>
    </row>
    <row r="2695" spans="7:18" ht="14.95" thickBot="1" x14ac:dyDescent="0.3">
      <c r="G2695">
        <f t="shared" si="253"/>
        <v>9.7315326942366796E-3</v>
      </c>
      <c r="H2695" s="46">
        <v>-0.91000000000419901</v>
      </c>
      <c r="I2695" s="45">
        <f t="shared" si="251"/>
        <v>0.81096105785305661</v>
      </c>
      <c r="J2695" s="23">
        <f t="shared" si="250"/>
        <v>9.7315326942366788E-4</v>
      </c>
      <c r="K2695" s="27">
        <f t="shared" si="250"/>
        <v>9.7315326942366796E-3</v>
      </c>
      <c r="L2695" s="27">
        <f t="shared" si="250"/>
        <v>9.7315326942366789E-2</v>
      </c>
      <c r="M2695" s="27">
        <f t="shared" si="250"/>
        <v>0.97315326942366787</v>
      </c>
      <c r="N2695" s="27">
        <f t="shared" si="250"/>
        <v>97.315326942366781</v>
      </c>
      <c r="O2695" s="27">
        <f t="shared" si="250"/>
        <v>9.7315326942366784</v>
      </c>
      <c r="P2695" s="27">
        <f t="shared" si="250"/>
        <v>973.15326942366789</v>
      </c>
      <c r="Q2695" s="24">
        <f t="shared" si="252"/>
        <v>9731.5326942366792</v>
      </c>
      <c r="R2695" s="19">
        <f t="shared" si="254"/>
        <v>97.315326942366795</v>
      </c>
    </row>
    <row r="2696" spans="7:18" ht="14.95" thickBot="1" x14ac:dyDescent="0.3">
      <c r="G2696">
        <f t="shared" si="253"/>
        <v>9.7091507901311963E-3</v>
      </c>
      <c r="H2696" s="41">
        <v>-0.92000000000420101</v>
      </c>
      <c r="I2696" s="45">
        <f t="shared" si="251"/>
        <v>0.80909589917759961</v>
      </c>
      <c r="J2696" s="23">
        <f t="shared" ref="J2696:P2759" si="255">J$3*$T$4*($I2696/1000)</f>
        <v>9.7091507901311944E-4</v>
      </c>
      <c r="K2696" s="27">
        <f t="shared" si="255"/>
        <v>9.7091507901311946E-3</v>
      </c>
      <c r="L2696" s="27">
        <f t="shared" si="255"/>
        <v>9.7091507901311949E-2</v>
      </c>
      <c r="M2696" s="27">
        <f t="shared" si="255"/>
        <v>0.97091507901311946</v>
      </c>
      <c r="N2696" s="27">
        <f t="shared" si="255"/>
        <v>97.091507901311957</v>
      </c>
      <c r="O2696" s="27">
        <f t="shared" si="255"/>
        <v>9.7091507901311953</v>
      </c>
      <c r="P2696" s="27">
        <f t="shared" si="255"/>
        <v>970.91507901311945</v>
      </c>
      <c r="Q2696" s="24">
        <f t="shared" si="252"/>
        <v>9709.1507901311943</v>
      </c>
      <c r="R2696" s="19">
        <f t="shared" si="254"/>
        <v>97.091507901311957</v>
      </c>
    </row>
    <row r="2697" spans="7:18" ht="14.95" thickBot="1" x14ac:dyDescent="0.3">
      <c r="G2697">
        <f t="shared" si="253"/>
        <v>9.6868203629766926E-3</v>
      </c>
      <c r="H2697" s="46">
        <v>-0.93000000000419902</v>
      </c>
      <c r="I2697" s="45">
        <f t="shared" si="251"/>
        <v>0.80723503024805765</v>
      </c>
      <c r="J2697" s="23">
        <f t="shared" si="255"/>
        <v>9.6868203629766909E-4</v>
      </c>
      <c r="K2697" s="27">
        <f t="shared" si="255"/>
        <v>9.6868203629766926E-3</v>
      </c>
      <c r="L2697" s="27">
        <f t="shared" si="255"/>
        <v>9.6868203629766919E-2</v>
      </c>
      <c r="M2697" s="27">
        <f t="shared" si="255"/>
        <v>0.96868203629766914</v>
      </c>
      <c r="N2697" s="27">
        <f t="shared" si="255"/>
        <v>96.868203629766924</v>
      </c>
      <c r="O2697" s="27">
        <f t="shared" si="255"/>
        <v>9.6868203629766914</v>
      </c>
      <c r="P2697" s="27">
        <f t="shared" si="255"/>
        <v>968.68203629766913</v>
      </c>
      <c r="Q2697" s="24">
        <f t="shared" si="252"/>
        <v>9686.8203629766904</v>
      </c>
      <c r="R2697" s="19">
        <f t="shared" si="254"/>
        <v>96.868203629766924</v>
      </c>
    </row>
    <row r="2698" spans="7:18" ht="14.95" thickBot="1" x14ac:dyDescent="0.3">
      <c r="G2698">
        <f t="shared" si="253"/>
        <v>9.6645412943794518E-3</v>
      </c>
      <c r="H2698" s="46">
        <v>-0.94000000000420103</v>
      </c>
      <c r="I2698" s="45">
        <f t="shared" si="251"/>
        <v>0.80537844119828761</v>
      </c>
      <c r="J2698" s="23">
        <f t="shared" si="255"/>
        <v>9.6645412943794501E-4</v>
      </c>
      <c r="K2698" s="27">
        <f t="shared" si="255"/>
        <v>9.6645412943794501E-3</v>
      </c>
      <c r="L2698" s="27">
        <f t="shared" si="255"/>
        <v>9.6645412943794515E-2</v>
      </c>
      <c r="M2698" s="27">
        <f t="shared" si="255"/>
        <v>0.96645412943794506</v>
      </c>
      <c r="N2698" s="27">
        <f t="shared" si="255"/>
        <v>96.645412943794511</v>
      </c>
      <c r="O2698" s="27">
        <f t="shared" si="255"/>
        <v>9.6645412943794504</v>
      </c>
      <c r="P2698" s="27">
        <f t="shared" si="255"/>
        <v>966.45412943794508</v>
      </c>
      <c r="Q2698" s="24">
        <f t="shared" si="252"/>
        <v>9664.5412943794508</v>
      </c>
      <c r="R2698" s="19">
        <f t="shared" si="254"/>
        <v>96.645412943794511</v>
      </c>
    </row>
    <row r="2699" spans="7:18" ht="14.95" thickBot="1" x14ac:dyDescent="0.3">
      <c r="G2699">
        <f t="shared" si="253"/>
        <v>9.6423134662180845E-3</v>
      </c>
      <c r="H2699" s="46">
        <v>-0.95000000000419904</v>
      </c>
      <c r="I2699" s="45">
        <f t="shared" si="251"/>
        <v>0.80352612218484032</v>
      </c>
      <c r="J2699" s="23">
        <f t="shared" si="255"/>
        <v>9.6423134662180837E-4</v>
      </c>
      <c r="K2699" s="27">
        <f t="shared" si="255"/>
        <v>9.6423134662180845E-3</v>
      </c>
      <c r="L2699" s="27">
        <f t="shared" si="255"/>
        <v>9.6423134662180832E-2</v>
      </c>
      <c r="M2699" s="27">
        <f t="shared" si="255"/>
        <v>0.96423134662180832</v>
      </c>
      <c r="N2699" s="27">
        <f t="shared" si="255"/>
        <v>96.423134662180843</v>
      </c>
      <c r="O2699" s="27">
        <f t="shared" si="255"/>
        <v>9.6423134662180843</v>
      </c>
      <c r="P2699" s="27">
        <f t="shared" si="255"/>
        <v>964.23134662180837</v>
      </c>
      <c r="Q2699" s="24">
        <f t="shared" si="252"/>
        <v>9642.3134662180837</v>
      </c>
      <c r="R2699" s="19">
        <f t="shared" si="254"/>
        <v>96.423134662180843</v>
      </c>
    </row>
    <row r="2700" spans="7:18" ht="14.95" thickBot="1" x14ac:dyDescent="0.3">
      <c r="G2700">
        <f t="shared" si="253"/>
        <v>9.6201367606428469E-3</v>
      </c>
      <c r="H2700" s="41">
        <v>-0.96000000000420005</v>
      </c>
      <c r="I2700" s="45">
        <f t="shared" si="251"/>
        <v>0.80167806338690384</v>
      </c>
      <c r="J2700" s="23">
        <f t="shared" si="255"/>
        <v>9.6201367606428448E-4</v>
      </c>
      <c r="K2700" s="27">
        <f t="shared" si="255"/>
        <v>9.6201367606428452E-3</v>
      </c>
      <c r="L2700" s="27">
        <f t="shared" si="255"/>
        <v>9.6201367606428459E-2</v>
      </c>
      <c r="M2700" s="27">
        <f t="shared" si="255"/>
        <v>0.96201367606428456</v>
      </c>
      <c r="N2700" s="27">
        <f t="shared" si="255"/>
        <v>96.201367606428462</v>
      </c>
      <c r="O2700" s="27">
        <f t="shared" si="255"/>
        <v>9.6201367606428452</v>
      </c>
      <c r="P2700" s="27">
        <f t="shared" si="255"/>
        <v>962.0136760642846</v>
      </c>
      <c r="Q2700" s="24">
        <f t="shared" si="252"/>
        <v>9620.1367606428448</v>
      </c>
      <c r="R2700" s="19">
        <f t="shared" si="254"/>
        <v>96.201367606428462</v>
      </c>
    </row>
    <row r="2701" spans="7:18" ht="14.95" thickBot="1" x14ac:dyDescent="0.3">
      <c r="G2701">
        <f t="shared" si="253"/>
        <v>9.5980110600750543E-3</v>
      </c>
      <c r="H2701" s="46">
        <v>-0.97000000000420195</v>
      </c>
      <c r="I2701" s="45">
        <f t="shared" si="251"/>
        <v>0.79983425500625449</v>
      </c>
      <c r="J2701" s="23">
        <f t="shared" si="255"/>
        <v>9.5980110600750543E-4</v>
      </c>
      <c r="K2701" s="27">
        <f t="shared" si="255"/>
        <v>9.5980110600750543E-3</v>
      </c>
      <c r="L2701" s="27">
        <f t="shared" si="255"/>
        <v>9.598011060075054E-2</v>
      </c>
      <c r="M2701" s="27">
        <f t="shared" si="255"/>
        <v>0.95980110600750546</v>
      </c>
      <c r="N2701" s="27">
        <f t="shared" si="255"/>
        <v>95.98011060075055</v>
      </c>
      <c r="O2701" s="27">
        <f t="shared" si="255"/>
        <v>9.5980110600750539</v>
      </c>
      <c r="P2701" s="27">
        <f t="shared" si="255"/>
        <v>959.80110600750538</v>
      </c>
      <c r="Q2701" s="24">
        <f t="shared" si="252"/>
        <v>9598.011060075054</v>
      </c>
      <c r="R2701" s="19">
        <f t="shared" si="254"/>
        <v>95.98011060075055</v>
      </c>
    </row>
    <row r="2702" spans="7:18" ht="14.95" thickBot="1" x14ac:dyDescent="0.3">
      <c r="G2702">
        <f t="shared" si="253"/>
        <v>9.5759362472064569E-3</v>
      </c>
      <c r="H2702" s="46">
        <v>-0.98000000000419996</v>
      </c>
      <c r="I2702" s="45">
        <f t="shared" si="251"/>
        <v>0.79799468726720479</v>
      </c>
      <c r="J2702" s="23">
        <f t="shared" si="255"/>
        <v>9.5759362472064573E-4</v>
      </c>
      <c r="K2702" s="27">
        <f t="shared" si="255"/>
        <v>9.5759362472064586E-3</v>
      </c>
      <c r="L2702" s="27">
        <f t="shared" si="255"/>
        <v>9.5759362472064583E-2</v>
      </c>
      <c r="M2702" s="27">
        <f t="shared" si="255"/>
        <v>0.9575936247206458</v>
      </c>
      <c r="N2702" s="27">
        <f t="shared" si="255"/>
        <v>95.759362472064581</v>
      </c>
      <c r="O2702" s="27">
        <f t="shared" si="255"/>
        <v>9.5759362472064584</v>
      </c>
      <c r="P2702" s="27">
        <f t="shared" si="255"/>
        <v>957.59362472064583</v>
      </c>
      <c r="Q2702" s="24">
        <f t="shared" si="252"/>
        <v>9575.9362472064586</v>
      </c>
      <c r="R2702" s="19">
        <f t="shared" si="254"/>
        <v>95.759362472064595</v>
      </c>
    </row>
    <row r="2703" spans="7:18" ht="14.95" thickBot="1" x14ac:dyDescent="0.3">
      <c r="G2703">
        <f t="shared" si="253"/>
        <v>9.5539122049985836E-3</v>
      </c>
      <c r="H2703" s="46">
        <v>-0.99000000000420096</v>
      </c>
      <c r="I2703" s="45">
        <f t="shared" si="251"/>
        <v>0.79615935041654862</v>
      </c>
      <c r="J2703" s="23">
        <f t="shared" si="255"/>
        <v>9.5539122049985827E-4</v>
      </c>
      <c r="K2703" s="27">
        <f t="shared" si="255"/>
        <v>9.5539122049985836E-3</v>
      </c>
      <c r="L2703" s="27">
        <f t="shared" si="255"/>
        <v>9.5539122049985825E-2</v>
      </c>
      <c r="M2703" s="27">
        <f t="shared" si="255"/>
        <v>0.95539122049985836</v>
      </c>
      <c r="N2703" s="27">
        <f t="shared" si="255"/>
        <v>95.539122049985835</v>
      </c>
      <c r="O2703" s="27">
        <f t="shared" si="255"/>
        <v>9.5539122049985838</v>
      </c>
      <c r="P2703" s="27">
        <f t="shared" si="255"/>
        <v>955.39122049985826</v>
      </c>
      <c r="Q2703" s="24">
        <f t="shared" si="252"/>
        <v>9553.9122049985817</v>
      </c>
      <c r="R2703" s="19">
        <f t="shared" si="254"/>
        <v>95.539122049985835</v>
      </c>
    </row>
    <row r="2704" spans="7:18" ht="14.95" thickBot="1" x14ac:dyDescent="0.3">
      <c r="G2704">
        <f t="shared" si="253"/>
        <v>9.5319388166821596E-3</v>
      </c>
      <c r="H2704" s="41">
        <v>-1.0000000000042</v>
      </c>
      <c r="I2704" s="45">
        <f t="shared" si="251"/>
        <v>0.79432823472351333</v>
      </c>
      <c r="J2704" s="23">
        <f t="shared" si="255"/>
        <v>9.5319388166821605E-4</v>
      </c>
      <c r="K2704" s="27">
        <f t="shared" si="255"/>
        <v>9.5319388166821596E-3</v>
      </c>
      <c r="L2704" s="27">
        <f t="shared" si="255"/>
        <v>9.5319388166821603E-2</v>
      </c>
      <c r="M2704" s="27">
        <f t="shared" si="255"/>
        <v>0.95319388166821606</v>
      </c>
      <c r="N2704" s="27">
        <f t="shared" si="255"/>
        <v>95.319388166821611</v>
      </c>
      <c r="O2704" s="27">
        <f t="shared" si="255"/>
        <v>9.5319388166821604</v>
      </c>
      <c r="P2704" s="27">
        <f t="shared" si="255"/>
        <v>953.19388166821602</v>
      </c>
      <c r="Q2704" s="24">
        <f t="shared" si="252"/>
        <v>9531.9388166821591</v>
      </c>
      <c r="R2704" s="19">
        <f t="shared" si="254"/>
        <v>95.319388166821611</v>
      </c>
    </row>
    <row r="2705" spans="7:18" ht="14.95" thickBot="1" x14ac:dyDescent="0.3">
      <c r="G2705">
        <f t="shared" si="253"/>
        <v>9.5100159657564628E-3</v>
      </c>
      <c r="H2705" s="46">
        <v>-1.0100000000042</v>
      </c>
      <c r="I2705" s="45">
        <f t="shared" si="251"/>
        <v>0.79250133047970528</v>
      </c>
      <c r="J2705" s="23">
        <f t="shared" si="255"/>
        <v>9.5100159657564623E-4</v>
      </c>
      <c r="K2705" s="27">
        <f t="shared" si="255"/>
        <v>9.5100159657564628E-3</v>
      </c>
      <c r="L2705" s="27">
        <f t="shared" si="255"/>
        <v>9.5100159657564631E-2</v>
      </c>
      <c r="M2705" s="27">
        <f t="shared" si="255"/>
        <v>0.95100159657564631</v>
      </c>
      <c r="N2705" s="27">
        <f t="shared" si="255"/>
        <v>95.100159657564632</v>
      </c>
      <c r="O2705" s="27">
        <f t="shared" si="255"/>
        <v>9.5100159657564625</v>
      </c>
      <c r="P2705" s="27">
        <f t="shared" si="255"/>
        <v>951.00159657564632</v>
      </c>
      <c r="Q2705" s="24">
        <f t="shared" si="252"/>
        <v>9510.0159657564636</v>
      </c>
      <c r="R2705" s="19">
        <f t="shared" si="254"/>
        <v>95.100159657564632</v>
      </c>
    </row>
    <row r="2706" spans="7:18" ht="14.95" thickBot="1" x14ac:dyDescent="0.3">
      <c r="G2706">
        <f t="shared" si="253"/>
        <v>9.4881435359887249E-3</v>
      </c>
      <c r="H2706" s="46">
        <v>-1.0200000000042</v>
      </c>
      <c r="I2706" s="45">
        <f t="shared" si="251"/>
        <v>0.79067862799906041</v>
      </c>
      <c r="J2706" s="23">
        <f t="shared" si="255"/>
        <v>9.4881435359887238E-4</v>
      </c>
      <c r="K2706" s="27">
        <f t="shared" si="255"/>
        <v>9.4881435359887249E-3</v>
      </c>
      <c r="L2706" s="27">
        <f t="shared" si="255"/>
        <v>9.4881435359887245E-2</v>
      </c>
      <c r="M2706" s="27">
        <f t="shared" si="255"/>
        <v>0.94881435359887245</v>
      </c>
      <c r="N2706" s="27">
        <f t="shared" si="255"/>
        <v>94.881435359887249</v>
      </c>
      <c r="O2706" s="27">
        <f t="shared" si="255"/>
        <v>9.4881435359887245</v>
      </c>
      <c r="P2706" s="27">
        <f t="shared" si="255"/>
        <v>948.81435359887246</v>
      </c>
      <c r="Q2706" s="24">
        <f t="shared" si="252"/>
        <v>9488.1435359887237</v>
      </c>
      <c r="R2706" s="19">
        <f t="shared" si="254"/>
        <v>94.881435359887249</v>
      </c>
    </row>
    <row r="2707" spans="7:18" ht="14.95" thickBot="1" x14ac:dyDescent="0.3">
      <c r="G2707">
        <f t="shared" si="253"/>
        <v>9.4663214114134968E-3</v>
      </c>
      <c r="H2707" s="46">
        <v>-1.0300000000042</v>
      </c>
      <c r="I2707" s="45">
        <f t="shared" si="251"/>
        <v>0.7888601176177914</v>
      </c>
      <c r="J2707" s="23">
        <f t="shared" si="255"/>
        <v>9.4663214114134968E-4</v>
      </c>
      <c r="K2707" s="27">
        <f t="shared" si="255"/>
        <v>9.4663214114134968E-3</v>
      </c>
      <c r="L2707" s="27">
        <f t="shared" si="255"/>
        <v>9.4663214114134975E-2</v>
      </c>
      <c r="M2707" s="27">
        <f t="shared" si="255"/>
        <v>0.94663214114134975</v>
      </c>
      <c r="N2707" s="27">
        <f t="shared" si="255"/>
        <v>94.663214114134973</v>
      </c>
      <c r="O2707" s="27">
        <f t="shared" si="255"/>
        <v>9.4663214114134977</v>
      </c>
      <c r="P2707" s="27">
        <f t="shared" si="255"/>
        <v>946.63214114134973</v>
      </c>
      <c r="Q2707" s="24">
        <f t="shared" si="252"/>
        <v>9466.3214114134989</v>
      </c>
      <c r="R2707" s="19">
        <f t="shared" si="254"/>
        <v>94.663214114134973</v>
      </c>
    </row>
    <row r="2708" spans="7:18" ht="14.95" thickBot="1" x14ac:dyDescent="0.3">
      <c r="G2708">
        <f t="shared" si="253"/>
        <v>9.4445494763320485E-3</v>
      </c>
      <c r="H2708" s="41">
        <v>-1.0400000000042</v>
      </c>
      <c r="I2708" s="45">
        <f t="shared" si="251"/>
        <v>0.78704578969433736</v>
      </c>
      <c r="J2708" s="23">
        <f t="shared" si="255"/>
        <v>9.4445494763320482E-4</v>
      </c>
      <c r="K2708" s="27">
        <f t="shared" si="255"/>
        <v>9.4445494763320485E-3</v>
      </c>
      <c r="L2708" s="27">
        <f t="shared" si="255"/>
        <v>9.4445494763320481E-2</v>
      </c>
      <c r="M2708" s="27">
        <f t="shared" si="255"/>
        <v>0.94445494763320481</v>
      </c>
      <c r="N2708" s="27">
        <f t="shared" si="255"/>
        <v>94.445494763320482</v>
      </c>
      <c r="O2708" s="27">
        <f t="shared" si="255"/>
        <v>9.4445494763320479</v>
      </c>
      <c r="P2708" s="27">
        <f t="shared" si="255"/>
        <v>944.45494763320482</v>
      </c>
      <c r="Q2708" s="24">
        <f t="shared" si="252"/>
        <v>9444.5494763320476</v>
      </c>
      <c r="R2708" s="19">
        <f t="shared" si="254"/>
        <v>94.445494763320482</v>
      </c>
    </row>
    <row r="2709" spans="7:18" ht="14.95" thickBot="1" x14ac:dyDescent="0.3">
      <c r="G2709">
        <f t="shared" si="253"/>
        <v>9.4228276153117477E-3</v>
      </c>
      <c r="H2709" s="46">
        <v>-1.0500000000042</v>
      </c>
      <c r="I2709" s="45">
        <f t="shared" si="251"/>
        <v>0.78523563460931234</v>
      </c>
      <c r="J2709" s="23">
        <f t="shared" si="255"/>
        <v>9.4228276153117483E-4</v>
      </c>
      <c r="K2709" s="27">
        <f t="shared" si="255"/>
        <v>9.4228276153117477E-3</v>
      </c>
      <c r="L2709" s="27">
        <f t="shared" si="255"/>
        <v>9.4228276153117491E-2</v>
      </c>
      <c r="M2709" s="27">
        <f t="shared" si="255"/>
        <v>0.94228276153117485</v>
      </c>
      <c r="N2709" s="27">
        <f t="shared" si="255"/>
        <v>94.228276153117491</v>
      </c>
      <c r="O2709" s="27">
        <f t="shared" si="255"/>
        <v>9.4228276153117481</v>
      </c>
      <c r="P2709" s="27">
        <f t="shared" si="255"/>
        <v>942.28276153117486</v>
      </c>
      <c r="Q2709" s="24">
        <f t="shared" si="252"/>
        <v>9422.8276153117495</v>
      </c>
      <c r="R2709" s="19">
        <f t="shared" si="254"/>
        <v>94.228276153117491</v>
      </c>
    </row>
    <row r="2710" spans="7:18" ht="14.95" thickBot="1" x14ac:dyDescent="0.3">
      <c r="G2710">
        <f t="shared" si="253"/>
        <v>9.4011557131854495E-3</v>
      </c>
      <c r="H2710" s="46">
        <v>-1.0600000000042</v>
      </c>
      <c r="I2710" s="45">
        <f t="shared" si="251"/>
        <v>0.78342964276545413</v>
      </c>
      <c r="J2710" s="23">
        <f t="shared" si="255"/>
        <v>9.4011557131854493E-4</v>
      </c>
      <c r="K2710" s="27">
        <f t="shared" si="255"/>
        <v>9.4011557131854495E-3</v>
      </c>
      <c r="L2710" s="27">
        <f t="shared" si="255"/>
        <v>9.4011557131854495E-2</v>
      </c>
      <c r="M2710" s="27">
        <f t="shared" si="255"/>
        <v>0.94011557131854495</v>
      </c>
      <c r="N2710" s="27">
        <f t="shared" si="255"/>
        <v>94.011557131854488</v>
      </c>
      <c r="O2710" s="27">
        <f t="shared" si="255"/>
        <v>9.4011557131854495</v>
      </c>
      <c r="P2710" s="27">
        <f t="shared" si="255"/>
        <v>940.11557131854499</v>
      </c>
      <c r="Q2710" s="24">
        <f t="shared" si="252"/>
        <v>9401.1557131854497</v>
      </c>
      <c r="R2710" s="19">
        <f t="shared" si="254"/>
        <v>94.011557131854502</v>
      </c>
    </row>
    <row r="2711" spans="7:18" ht="14.95" thickBot="1" x14ac:dyDescent="0.3">
      <c r="G2711">
        <f t="shared" si="253"/>
        <v>9.379533655050884E-3</v>
      </c>
      <c r="H2711" s="46">
        <v>-1.0700000000042</v>
      </c>
      <c r="I2711" s="45">
        <f t="shared" si="251"/>
        <v>0.78162780458757364</v>
      </c>
      <c r="J2711" s="23">
        <f t="shared" si="255"/>
        <v>9.3795336550508838E-4</v>
      </c>
      <c r="K2711" s="27">
        <f t="shared" si="255"/>
        <v>9.379533655050884E-3</v>
      </c>
      <c r="L2711" s="27">
        <f t="shared" si="255"/>
        <v>9.379533655050884E-2</v>
      </c>
      <c r="M2711" s="27">
        <f t="shared" si="255"/>
        <v>0.93795336550508845</v>
      </c>
      <c r="N2711" s="27">
        <f t="shared" si="255"/>
        <v>93.795336550508836</v>
      </c>
      <c r="O2711" s="27">
        <f t="shared" si="255"/>
        <v>9.3795336550508832</v>
      </c>
      <c r="P2711" s="27">
        <f t="shared" si="255"/>
        <v>937.95336550508841</v>
      </c>
      <c r="Q2711" s="24">
        <f t="shared" si="252"/>
        <v>9379.5336550508855</v>
      </c>
      <c r="R2711" s="19">
        <f t="shared" si="254"/>
        <v>93.79533655050885</v>
      </c>
    </row>
    <row r="2712" spans="7:18" ht="14.95" thickBot="1" x14ac:dyDescent="0.3">
      <c r="G2712">
        <f t="shared" si="253"/>
        <v>9.3579613262700541E-3</v>
      </c>
      <c r="H2712" s="41">
        <v>-1.0800000000042</v>
      </c>
      <c r="I2712" s="45">
        <f t="shared" si="251"/>
        <v>0.7798301105225045</v>
      </c>
      <c r="J2712" s="23">
        <f t="shared" si="255"/>
        <v>9.3579613262700532E-4</v>
      </c>
      <c r="K2712" s="27">
        <f t="shared" si="255"/>
        <v>9.3579613262700541E-3</v>
      </c>
      <c r="L2712" s="27">
        <f t="shared" si="255"/>
        <v>9.3579613262700534E-2</v>
      </c>
      <c r="M2712" s="27">
        <f t="shared" si="255"/>
        <v>0.93579613262700534</v>
      </c>
      <c r="N2712" s="27">
        <f t="shared" si="255"/>
        <v>93.579613262700533</v>
      </c>
      <c r="O2712" s="27">
        <f t="shared" si="255"/>
        <v>9.3579613262700541</v>
      </c>
      <c r="P2712" s="27">
        <f t="shared" si="255"/>
        <v>935.79613262700536</v>
      </c>
      <c r="Q2712" s="24">
        <f t="shared" si="252"/>
        <v>9357.9613262700532</v>
      </c>
      <c r="R2712" s="19">
        <f t="shared" si="254"/>
        <v>93.579613262700548</v>
      </c>
    </row>
    <row r="2713" spans="7:18" ht="14.95" thickBot="1" x14ac:dyDescent="0.3">
      <c r="G2713">
        <f t="shared" si="253"/>
        <v>9.3364386124686182E-3</v>
      </c>
      <c r="H2713" s="46">
        <v>-1.0900000000042001</v>
      </c>
      <c r="I2713" s="45">
        <f t="shared" si="251"/>
        <v>0.77803655103905156</v>
      </c>
      <c r="J2713" s="23">
        <f t="shared" si="255"/>
        <v>9.3364386124686186E-4</v>
      </c>
      <c r="K2713" s="27">
        <f t="shared" si="255"/>
        <v>9.3364386124686199E-3</v>
      </c>
      <c r="L2713" s="27">
        <f t="shared" si="255"/>
        <v>9.3364386124686186E-2</v>
      </c>
      <c r="M2713" s="27">
        <f t="shared" si="255"/>
        <v>0.93364386124686194</v>
      </c>
      <c r="N2713" s="27">
        <f t="shared" si="255"/>
        <v>93.364386124686192</v>
      </c>
      <c r="O2713" s="27">
        <f t="shared" si="255"/>
        <v>9.3364386124686192</v>
      </c>
      <c r="P2713" s="27">
        <f t="shared" si="255"/>
        <v>933.64386124686189</v>
      </c>
      <c r="Q2713" s="24">
        <f t="shared" si="252"/>
        <v>9336.4386124686189</v>
      </c>
      <c r="R2713" s="19">
        <f t="shared" si="254"/>
        <v>93.364386124686192</v>
      </c>
    </row>
    <row r="2714" spans="7:18" ht="14.95" thickBot="1" x14ac:dyDescent="0.3">
      <c r="G2714">
        <f t="shared" si="253"/>
        <v>9.3149653995352917E-3</v>
      </c>
      <c r="H2714" s="46">
        <v>-1.1000000000042001</v>
      </c>
      <c r="I2714" s="45">
        <f t="shared" si="251"/>
        <v>0.77624711662794099</v>
      </c>
      <c r="J2714" s="23">
        <f t="shared" si="255"/>
        <v>9.3149653995352913E-4</v>
      </c>
      <c r="K2714" s="27">
        <f t="shared" si="255"/>
        <v>9.3149653995352917E-3</v>
      </c>
      <c r="L2714" s="27">
        <f t="shared" si="255"/>
        <v>9.3149653995352924E-2</v>
      </c>
      <c r="M2714" s="27">
        <f t="shared" si="255"/>
        <v>0.93149653995352921</v>
      </c>
      <c r="N2714" s="27">
        <f t="shared" si="255"/>
        <v>93.149653995352921</v>
      </c>
      <c r="O2714" s="27">
        <f t="shared" si="255"/>
        <v>9.3149653995352928</v>
      </c>
      <c r="P2714" s="27">
        <f t="shared" si="255"/>
        <v>931.49653995352924</v>
      </c>
      <c r="Q2714" s="24">
        <f t="shared" si="252"/>
        <v>9314.9653995352928</v>
      </c>
      <c r="R2714" s="19">
        <f t="shared" si="254"/>
        <v>93.149653995352935</v>
      </c>
    </row>
    <row r="2715" spans="7:18" ht="14.95" thickBot="1" x14ac:dyDescent="0.3">
      <c r="G2715">
        <f t="shared" si="253"/>
        <v>9.2935415736212362E-3</v>
      </c>
      <c r="H2715" s="46">
        <v>-1.1100000000042001</v>
      </c>
      <c r="I2715" s="45">
        <f t="shared" si="251"/>
        <v>0.77446179780176971</v>
      </c>
      <c r="J2715" s="23">
        <f t="shared" si="255"/>
        <v>9.2935415736212362E-4</v>
      </c>
      <c r="K2715" s="27">
        <f t="shared" si="255"/>
        <v>9.2935415736212362E-3</v>
      </c>
      <c r="L2715" s="27">
        <f t="shared" si="255"/>
        <v>9.2935415736212362E-2</v>
      </c>
      <c r="M2715" s="27">
        <f t="shared" si="255"/>
        <v>0.92935415736212357</v>
      </c>
      <c r="N2715" s="27">
        <f t="shared" si="255"/>
        <v>92.935415736212363</v>
      </c>
      <c r="O2715" s="27">
        <f t="shared" si="255"/>
        <v>9.293541573621237</v>
      </c>
      <c r="P2715" s="27">
        <f t="shared" si="255"/>
        <v>929.3541573621236</v>
      </c>
      <c r="Q2715" s="24">
        <f t="shared" si="252"/>
        <v>9293.5415736212362</v>
      </c>
      <c r="R2715" s="19">
        <f t="shared" si="254"/>
        <v>92.935415736212363</v>
      </c>
    </row>
    <row r="2716" spans="7:18" ht="14.95" thickBot="1" x14ac:dyDescent="0.3">
      <c r="G2716">
        <f t="shared" si="253"/>
        <v>9.2721670211394595E-3</v>
      </c>
      <c r="H2716" s="41">
        <v>-1.1200000000042001</v>
      </c>
      <c r="I2716" s="45">
        <f t="shared" si="251"/>
        <v>0.77268058509495496</v>
      </c>
      <c r="J2716" s="23">
        <f t="shared" si="255"/>
        <v>9.27216702113946E-4</v>
      </c>
      <c r="K2716" s="27">
        <f t="shared" si="255"/>
        <v>9.2721670211394595E-3</v>
      </c>
      <c r="L2716" s="27">
        <f t="shared" si="255"/>
        <v>9.2721670211394602E-2</v>
      </c>
      <c r="M2716" s="27">
        <f t="shared" si="255"/>
        <v>0.92721670211394602</v>
      </c>
      <c r="N2716" s="27">
        <f t="shared" si="255"/>
        <v>92.721670211394596</v>
      </c>
      <c r="O2716" s="27">
        <f t="shared" si="255"/>
        <v>9.2721670211394596</v>
      </c>
      <c r="P2716" s="27">
        <f t="shared" si="255"/>
        <v>927.21670211394598</v>
      </c>
      <c r="Q2716" s="24">
        <f t="shared" si="252"/>
        <v>9272.1670211394594</v>
      </c>
      <c r="R2716" s="19">
        <f t="shared" si="254"/>
        <v>92.72167021139461</v>
      </c>
    </row>
    <row r="2717" spans="7:18" ht="14.95" thickBot="1" x14ac:dyDescent="0.3">
      <c r="G2717">
        <f t="shared" si="253"/>
        <v>9.2508416287642135E-3</v>
      </c>
      <c r="H2717" s="46">
        <v>-1.1300000000042001</v>
      </c>
      <c r="I2717" s="45">
        <f t="shared" si="251"/>
        <v>0.77090346906368445</v>
      </c>
      <c r="J2717" s="23">
        <f t="shared" si="255"/>
        <v>9.2508416287642129E-4</v>
      </c>
      <c r="K2717" s="27">
        <f t="shared" si="255"/>
        <v>9.2508416287642135E-3</v>
      </c>
      <c r="L2717" s="27">
        <f t="shared" si="255"/>
        <v>9.2508416287642142E-2</v>
      </c>
      <c r="M2717" s="27">
        <f t="shared" si="255"/>
        <v>0.92508416287642137</v>
      </c>
      <c r="N2717" s="27">
        <f t="shared" si="255"/>
        <v>92.508416287642135</v>
      </c>
      <c r="O2717" s="27">
        <f t="shared" si="255"/>
        <v>9.2508416287642135</v>
      </c>
      <c r="P2717" s="27">
        <f t="shared" si="255"/>
        <v>925.08416287642137</v>
      </c>
      <c r="Q2717" s="24">
        <f t="shared" si="252"/>
        <v>9250.841628764214</v>
      </c>
      <c r="R2717" s="19">
        <f t="shared" si="254"/>
        <v>92.508416287642149</v>
      </c>
    </row>
    <row r="2718" spans="7:18" ht="14.95" thickBot="1" x14ac:dyDescent="0.3">
      <c r="G2718">
        <f t="shared" si="253"/>
        <v>9.2295652834303889E-3</v>
      </c>
      <c r="H2718" s="46">
        <v>-1.1400000000042001</v>
      </c>
      <c r="I2718" s="45">
        <f t="shared" si="251"/>
        <v>0.76913044028586575</v>
      </c>
      <c r="J2718" s="23">
        <f t="shared" si="255"/>
        <v>9.2295652834303887E-4</v>
      </c>
      <c r="K2718" s="27">
        <f t="shared" si="255"/>
        <v>9.2295652834303889E-3</v>
      </c>
      <c r="L2718" s="27">
        <f t="shared" si="255"/>
        <v>9.2295652834303882E-2</v>
      </c>
      <c r="M2718" s="27">
        <f t="shared" si="255"/>
        <v>0.92295652834303887</v>
      </c>
      <c r="N2718" s="27">
        <f t="shared" si="255"/>
        <v>92.295652834303894</v>
      </c>
      <c r="O2718" s="27">
        <f t="shared" si="255"/>
        <v>9.2295652834303894</v>
      </c>
      <c r="P2718" s="27">
        <f t="shared" si="255"/>
        <v>922.95652834303894</v>
      </c>
      <c r="Q2718" s="24">
        <f t="shared" si="252"/>
        <v>9229.5652834303892</v>
      </c>
      <c r="R2718" s="19">
        <f t="shared" si="254"/>
        <v>92.295652834303894</v>
      </c>
    </row>
    <row r="2719" spans="7:18" ht="14.95" thickBot="1" x14ac:dyDescent="0.3">
      <c r="G2719">
        <f t="shared" si="253"/>
        <v>9.2083378723329216E-3</v>
      </c>
      <c r="H2719" s="46">
        <v>-1.1500000000042001</v>
      </c>
      <c r="I2719" s="45">
        <f t="shared" si="251"/>
        <v>0.76736148936107684</v>
      </c>
      <c r="J2719" s="23">
        <f t="shared" si="255"/>
        <v>9.2083378723329225E-4</v>
      </c>
      <c r="K2719" s="27">
        <f t="shared" si="255"/>
        <v>9.2083378723329216E-3</v>
      </c>
      <c r="L2719" s="27">
        <f t="shared" si="255"/>
        <v>9.2083378723329223E-2</v>
      </c>
      <c r="M2719" s="27">
        <f t="shared" si="255"/>
        <v>0.92083378723329223</v>
      </c>
      <c r="N2719" s="27">
        <f t="shared" si="255"/>
        <v>92.083378723329218</v>
      </c>
      <c r="O2719" s="27">
        <f t="shared" si="255"/>
        <v>9.2083378723329226</v>
      </c>
      <c r="P2719" s="27">
        <f t="shared" si="255"/>
        <v>920.83378723329224</v>
      </c>
      <c r="Q2719" s="24">
        <f t="shared" si="252"/>
        <v>9208.3378723329224</v>
      </c>
      <c r="R2719" s="19">
        <f t="shared" si="254"/>
        <v>92.083378723329233</v>
      </c>
    </row>
    <row r="2720" spans="7:18" ht="14.95" thickBot="1" x14ac:dyDescent="0.3">
      <c r="G2720">
        <f t="shared" si="253"/>
        <v>9.1871592829261915E-3</v>
      </c>
      <c r="H2720" s="41">
        <v>-1.1600000000041999</v>
      </c>
      <c r="I2720" s="45">
        <f t="shared" si="251"/>
        <v>0.7655966069105159</v>
      </c>
      <c r="J2720" s="23">
        <f t="shared" si="255"/>
        <v>9.1871592829261906E-4</v>
      </c>
      <c r="K2720" s="27">
        <f t="shared" si="255"/>
        <v>9.1871592829261897E-3</v>
      </c>
      <c r="L2720" s="27">
        <f t="shared" si="255"/>
        <v>9.1871592829261911E-2</v>
      </c>
      <c r="M2720" s="27">
        <f t="shared" si="255"/>
        <v>0.91871592829261906</v>
      </c>
      <c r="N2720" s="27">
        <f t="shared" si="255"/>
        <v>91.8715928292619</v>
      </c>
      <c r="O2720" s="27">
        <f t="shared" si="255"/>
        <v>9.1871592829261903</v>
      </c>
      <c r="P2720" s="27">
        <f t="shared" si="255"/>
        <v>918.71592829261908</v>
      </c>
      <c r="Q2720" s="24">
        <f t="shared" si="252"/>
        <v>9187.1592829261899</v>
      </c>
      <c r="R2720" s="19">
        <f t="shared" si="254"/>
        <v>91.871592829261914</v>
      </c>
    </row>
    <row r="2721" spans="7:18" ht="14.95" thickBot="1" x14ac:dyDescent="0.3">
      <c r="G2721">
        <f t="shared" si="253"/>
        <v>9.1660294029234247E-3</v>
      </c>
      <c r="H2721" s="46">
        <v>-1.1700000000041999</v>
      </c>
      <c r="I2721" s="45">
        <f t="shared" si="251"/>
        <v>0.76383578357695203</v>
      </c>
      <c r="J2721" s="23">
        <f t="shared" si="255"/>
        <v>9.1660294029234245E-4</v>
      </c>
      <c r="K2721" s="27">
        <f t="shared" si="255"/>
        <v>9.1660294029234247E-3</v>
      </c>
      <c r="L2721" s="27">
        <f t="shared" si="255"/>
        <v>9.1660294029234243E-2</v>
      </c>
      <c r="M2721" s="27">
        <f t="shared" si="255"/>
        <v>0.91660294029234246</v>
      </c>
      <c r="N2721" s="27">
        <f t="shared" si="255"/>
        <v>91.660294029234251</v>
      </c>
      <c r="O2721" s="27">
        <f t="shared" si="255"/>
        <v>9.1660294029234244</v>
      </c>
      <c r="P2721" s="27">
        <f t="shared" si="255"/>
        <v>916.60294029234251</v>
      </c>
      <c r="Q2721" s="24">
        <f t="shared" si="252"/>
        <v>9166.0294029234265</v>
      </c>
      <c r="R2721" s="19">
        <f t="shared" si="254"/>
        <v>91.660294029234251</v>
      </c>
    </row>
    <row r="2722" spans="7:18" ht="14.95" thickBot="1" x14ac:dyDescent="0.3">
      <c r="G2722">
        <f t="shared" si="253"/>
        <v>9.1449481202961012E-3</v>
      </c>
      <c r="H2722" s="46">
        <v>-1.1800000000041999</v>
      </c>
      <c r="I2722" s="45">
        <f t="shared" si="251"/>
        <v>0.76207901002467504</v>
      </c>
      <c r="J2722" s="23">
        <f t="shared" si="255"/>
        <v>9.1449481202960997E-4</v>
      </c>
      <c r="K2722" s="27">
        <f t="shared" si="255"/>
        <v>9.1449481202960994E-3</v>
      </c>
      <c r="L2722" s="27">
        <f t="shared" si="255"/>
        <v>9.1449481202961008E-2</v>
      </c>
      <c r="M2722" s="27">
        <f t="shared" si="255"/>
        <v>0.91449481202961003</v>
      </c>
      <c r="N2722" s="27">
        <f t="shared" si="255"/>
        <v>91.449481202960996</v>
      </c>
      <c r="O2722" s="27">
        <f t="shared" si="255"/>
        <v>9.1449481202960996</v>
      </c>
      <c r="P2722" s="27">
        <f t="shared" si="255"/>
        <v>914.49481202960999</v>
      </c>
      <c r="Q2722" s="24">
        <f t="shared" si="252"/>
        <v>9144.9481202960997</v>
      </c>
      <c r="R2722" s="19">
        <f t="shared" si="254"/>
        <v>91.44948120296101</v>
      </c>
    </row>
    <row r="2723" spans="7:18" ht="14.95" thickBot="1" x14ac:dyDescent="0.3">
      <c r="G2723">
        <f t="shared" si="253"/>
        <v>9.1239153232731476E-3</v>
      </c>
      <c r="H2723" s="46">
        <v>-1.1900000000043001</v>
      </c>
      <c r="I2723" s="45">
        <f t="shared" si="251"/>
        <v>0.760326276939429</v>
      </c>
      <c r="J2723" s="23">
        <f t="shared" si="255"/>
        <v>9.1239153232731485E-4</v>
      </c>
      <c r="K2723" s="27">
        <f t="shared" si="255"/>
        <v>9.1239153232731476E-3</v>
      </c>
      <c r="L2723" s="27">
        <f t="shared" si="255"/>
        <v>9.123915323273149E-2</v>
      </c>
      <c r="M2723" s="27">
        <f t="shared" si="255"/>
        <v>0.91239153232731485</v>
      </c>
      <c r="N2723" s="27">
        <f t="shared" si="255"/>
        <v>91.239153232731482</v>
      </c>
      <c r="O2723" s="27">
        <f t="shared" si="255"/>
        <v>9.1239153232731489</v>
      </c>
      <c r="P2723" s="27">
        <f t="shared" si="255"/>
        <v>912.39153232731485</v>
      </c>
      <c r="Q2723" s="24">
        <f t="shared" si="252"/>
        <v>9123.9153232731478</v>
      </c>
      <c r="R2723" s="19">
        <f t="shared" si="254"/>
        <v>91.239153232731496</v>
      </c>
    </row>
    <row r="2724" spans="7:18" ht="14.95" thickBot="1" x14ac:dyDescent="0.3">
      <c r="G2724">
        <f t="shared" si="253"/>
        <v>9.1029309003411909E-3</v>
      </c>
      <c r="H2724" s="41">
        <v>-1.2000000000043001</v>
      </c>
      <c r="I2724" s="45">
        <f t="shared" si="251"/>
        <v>0.75857757502843259</v>
      </c>
      <c r="J2724" s="23">
        <f t="shared" si="255"/>
        <v>9.1029309003411911E-4</v>
      </c>
      <c r="K2724" s="27">
        <f t="shared" si="255"/>
        <v>9.1029309003411909E-3</v>
      </c>
      <c r="L2724" s="27">
        <f t="shared" si="255"/>
        <v>9.1029309003411912E-2</v>
      </c>
      <c r="M2724" s="27">
        <f t="shared" si="255"/>
        <v>0.91029309003411918</v>
      </c>
      <c r="N2724" s="27">
        <f t="shared" si="255"/>
        <v>91.02930900341191</v>
      </c>
      <c r="O2724" s="27">
        <f t="shared" si="255"/>
        <v>9.1029309003411907</v>
      </c>
      <c r="P2724" s="27">
        <f t="shared" si="255"/>
        <v>910.29309003411913</v>
      </c>
      <c r="Q2724" s="24">
        <f t="shared" si="252"/>
        <v>9102.9309003411909</v>
      </c>
      <c r="R2724" s="19">
        <f t="shared" si="254"/>
        <v>91.029309003411925</v>
      </c>
    </row>
    <row r="2725" spans="7:18" ht="14.95" thickBot="1" x14ac:dyDescent="0.3">
      <c r="G2725">
        <f t="shared" si="253"/>
        <v>9.0819947402427E-3</v>
      </c>
      <c r="H2725" s="46">
        <v>-1.2100000000043001</v>
      </c>
      <c r="I2725" s="45">
        <f t="shared" si="251"/>
        <v>0.75683289502022499</v>
      </c>
      <c r="J2725" s="23">
        <f t="shared" si="255"/>
        <v>9.0819947402426987E-4</v>
      </c>
      <c r="K2725" s="27">
        <f t="shared" si="255"/>
        <v>9.0819947402427E-3</v>
      </c>
      <c r="L2725" s="27">
        <f t="shared" si="255"/>
        <v>9.0819947402426993E-2</v>
      </c>
      <c r="M2725" s="27">
        <f t="shared" si="255"/>
        <v>0.90819947402426993</v>
      </c>
      <c r="N2725" s="27">
        <f t="shared" si="255"/>
        <v>90.81994740242699</v>
      </c>
      <c r="O2725" s="27">
        <f t="shared" si="255"/>
        <v>9.081994740242699</v>
      </c>
      <c r="P2725" s="27">
        <f t="shared" si="255"/>
        <v>908.19947402426999</v>
      </c>
      <c r="Q2725" s="24">
        <f t="shared" si="252"/>
        <v>9081.9947402426988</v>
      </c>
      <c r="R2725" s="19">
        <f t="shared" si="254"/>
        <v>90.819947402427005</v>
      </c>
    </row>
    <row r="2726" spans="7:18" ht="14.95" thickBot="1" x14ac:dyDescent="0.3">
      <c r="G2726">
        <f t="shared" si="253"/>
        <v>9.0611067319762359E-3</v>
      </c>
      <c r="H2726" s="46">
        <v>-1.2200000000043001</v>
      </c>
      <c r="I2726" s="45">
        <f t="shared" si="251"/>
        <v>0.75509222766468631</v>
      </c>
      <c r="J2726" s="23">
        <f t="shared" si="255"/>
        <v>9.0611067319762352E-4</v>
      </c>
      <c r="K2726" s="27">
        <f t="shared" si="255"/>
        <v>9.0611067319762359E-3</v>
      </c>
      <c r="L2726" s="27">
        <f t="shared" si="255"/>
        <v>9.0611067319762359E-2</v>
      </c>
      <c r="M2726" s="27">
        <f t="shared" si="255"/>
        <v>0.90611067319762362</v>
      </c>
      <c r="N2726" s="27">
        <f t="shared" si="255"/>
        <v>90.611067319762356</v>
      </c>
      <c r="O2726" s="27">
        <f t="shared" si="255"/>
        <v>9.0611067319762366</v>
      </c>
      <c r="P2726" s="27">
        <f t="shared" si="255"/>
        <v>906.11067319762356</v>
      </c>
      <c r="Q2726" s="24">
        <f t="shared" si="252"/>
        <v>9061.1067319762351</v>
      </c>
      <c r="R2726" s="19">
        <f t="shared" si="254"/>
        <v>90.611067319762356</v>
      </c>
    </row>
    <row r="2727" spans="7:18" ht="14.95" thickBot="1" x14ac:dyDescent="0.3">
      <c r="G2727">
        <f t="shared" si="253"/>
        <v>9.0402667647956573E-3</v>
      </c>
      <c r="H2727" s="46">
        <v>-1.2300000000043001</v>
      </c>
      <c r="I2727" s="45">
        <f t="shared" si="251"/>
        <v>0.75335556373297141</v>
      </c>
      <c r="J2727" s="23">
        <f t="shared" si="255"/>
        <v>9.0402667647956556E-4</v>
      </c>
      <c r="K2727" s="27">
        <f t="shared" si="255"/>
        <v>9.0402667647956556E-3</v>
      </c>
      <c r="L2727" s="27">
        <f t="shared" si="255"/>
        <v>9.0402667647956569E-2</v>
      </c>
      <c r="M2727" s="27">
        <f t="shared" si="255"/>
        <v>0.90402667647956569</v>
      </c>
      <c r="N2727" s="27">
        <f t="shared" si="255"/>
        <v>90.402667647956562</v>
      </c>
      <c r="O2727" s="27">
        <f t="shared" si="255"/>
        <v>9.0402667647956569</v>
      </c>
      <c r="P2727" s="27">
        <f t="shared" si="255"/>
        <v>904.02667647956559</v>
      </c>
      <c r="Q2727" s="24">
        <f t="shared" si="252"/>
        <v>9040.266764795655</v>
      </c>
      <c r="R2727" s="19">
        <f t="shared" si="254"/>
        <v>90.402667647956562</v>
      </c>
    </row>
    <row r="2728" spans="7:18" ht="14.95" thickBot="1" x14ac:dyDescent="0.3">
      <c r="G2728">
        <f t="shared" si="253"/>
        <v>9.0194747282095356E-3</v>
      </c>
      <c r="H2728" s="41">
        <v>-1.2400000000043001</v>
      </c>
      <c r="I2728" s="45">
        <f t="shared" si="251"/>
        <v>0.7516228940174613</v>
      </c>
      <c r="J2728" s="23">
        <f t="shared" si="255"/>
        <v>9.0194747282095345E-4</v>
      </c>
      <c r="K2728" s="27">
        <f t="shared" si="255"/>
        <v>9.0194747282095356E-3</v>
      </c>
      <c r="L2728" s="27">
        <f t="shared" si="255"/>
        <v>9.0194747282095353E-2</v>
      </c>
      <c r="M2728" s="27">
        <f t="shared" si="255"/>
        <v>0.90194747282095356</v>
      </c>
      <c r="N2728" s="27">
        <f t="shared" si="255"/>
        <v>90.194747282095349</v>
      </c>
      <c r="O2728" s="27">
        <f t="shared" si="255"/>
        <v>9.019474728209536</v>
      </c>
      <c r="P2728" s="27">
        <f t="shared" si="255"/>
        <v>901.94747282095352</v>
      </c>
      <c r="Q2728" s="24">
        <f t="shared" si="252"/>
        <v>9019.4747282095341</v>
      </c>
      <c r="R2728" s="19">
        <f t="shared" si="254"/>
        <v>90.194747282095364</v>
      </c>
    </row>
    <row r="2729" spans="7:18" ht="14.95" thickBot="1" x14ac:dyDescent="0.3">
      <c r="G2729">
        <f t="shared" si="253"/>
        <v>8.9987305119805586E-3</v>
      </c>
      <c r="H2729" s="46">
        <v>-1.2500000000042999</v>
      </c>
      <c r="I2729" s="45">
        <f t="shared" si="251"/>
        <v>0.74989420933171325</v>
      </c>
      <c r="J2729" s="23">
        <f t="shared" si="255"/>
        <v>8.9987305119805592E-4</v>
      </c>
      <c r="K2729" s="27">
        <f t="shared" si="255"/>
        <v>8.9987305119805586E-3</v>
      </c>
      <c r="L2729" s="27">
        <f t="shared" si="255"/>
        <v>8.99873051198056E-2</v>
      </c>
      <c r="M2729" s="27">
        <f t="shared" si="255"/>
        <v>0.89987305119805594</v>
      </c>
      <c r="N2729" s="27">
        <f t="shared" si="255"/>
        <v>89.987305119805598</v>
      </c>
      <c r="O2729" s="27">
        <f t="shared" si="255"/>
        <v>8.9987305119805594</v>
      </c>
      <c r="P2729" s="27">
        <f t="shared" si="255"/>
        <v>899.87305119805592</v>
      </c>
      <c r="Q2729" s="24">
        <f t="shared" si="252"/>
        <v>8998.7305119805606</v>
      </c>
      <c r="R2729" s="19">
        <f t="shared" si="254"/>
        <v>89.987305119805598</v>
      </c>
    </row>
    <row r="2730" spans="7:18" ht="14.95" thickBot="1" x14ac:dyDescent="0.3">
      <c r="G2730">
        <f t="shared" si="253"/>
        <v>8.9780340061249627E-3</v>
      </c>
      <c r="H2730" s="46">
        <v>-1.2600000000042999</v>
      </c>
      <c r="I2730" s="45">
        <f t="shared" si="251"/>
        <v>0.74816950051041353</v>
      </c>
      <c r="J2730" s="23">
        <f t="shared" si="255"/>
        <v>8.9780340061249616E-4</v>
      </c>
      <c r="K2730" s="27">
        <f t="shared" si="255"/>
        <v>8.9780340061249627E-3</v>
      </c>
      <c r="L2730" s="27">
        <f t="shared" si="255"/>
        <v>8.9780340061249617E-2</v>
      </c>
      <c r="M2730" s="27">
        <f t="shared" si="255"/>
        <v>0.89780340061249619</v>
      </c>
      <c r="N2730" s="27">
        <f t="shared" si="255"/>
        <v>89.780340061249618</v>
      </c>
      <c r="O2730" s="27">
        <f t="shared" si="255"/>
        <v>8.9780340061249628</v>
      </c>
      <c r="P2730" s="27">
        <f t="shared" si="255"/>
        <v>897.80340061249626</v>
      </c>
      <c r="Q2730" s="24">
        <f t="shared" si="252"/>
        <v>8978.0340061249626</v>
      </c>
      <c r="R2730" s="19">
        <f t="shared" si="254"/>
        <v>89.780340061249632</v>
      </c>
    </row>
    <row r="2731" spans="7:18" ht="14.95" thickBot="1" x14ac:dyDescent="0.3">
      <c r="G2731">
        <f t="shared" si="253"/>
        <v>8.9573851009119299E-3</v>
      </c>
      <c r="H2731" s="46">
        <v>-1.2700000000042999</v>
      </c>
      <c r="I2731" s="45">
        <f t="shared" si="251"/>
        <v>0.74644875840932745</v>
      </c>
      <c r="J2731" s="23">
        <f t="shared" si="255"/>
        <v>8.957385100911929E-4</v>
      </c>
      <c r="K2731" s="27">
        <f t="shared" si="255"/>
        <v>8.9573851009119299E-3</v>
      </c>
      <c r="L2731" s="27">
        <f t="shared" si="255"/>
        <v>8.9573851009119299E-2</v>
      </c>
      <c r="M2731" s="27">
        <f t="shared" si="255"/>
        <v>0.89573851009119299</v>
      </c>
      <c r="N2731" s="27">
        <f t="shared" si="255"/>
        <v>89.573851009119295</v>
      </c>
      <c r="O2731" s="27">
        <f t="shared" si="255"/>
        <v>8.9573851009119299</v>
      </c>
      <c r="P2731" s="27">
        <f t="shared" si="255"/>
        <v>895.73851009119289</v>
      </c>
      <c r="Q2731" s="24">
        <f t="shared" si="252"/>
        <v>8957.385100911928</v>
      </c>
      <c r="R2731" s="19">
        <f t="shared" si="254"/>
        <v>89.573851009119295</v>
      </c>
    </row>
    <row r="2732" spans="7:18" ht="14.95" thickBot="1" x14ac:dyDescent="0.3">
      <c r="G2732">
        <f t="shared" si="253"/>
        <v>8.9367836868630198E-3</v>
      </c>
      <c r="H2732" s="41">
        <v>-1.2800000000042999</v>
      </c>
      <c r="I2732" s="45">
        <f t="shared" si="251"/>
        <v>0.74473197390525159</v>
      </c>
      <c r="J2732" s="23">
        <f t="shared" si="255"/>
        <v>8.9367836868630183E-4</v>
      </c>
      <c r="K2732" s="27">
        <f t="shared" si="255"/>
        <v>8.9367836868630181E-3</v>
      </c>
      <c r="L2732" s="27">
        <f t="shared" si="255"/>
        <v>8.9367836868630188E-2</v>
      </c>
      <c r="M2732" s="27">
        <f t="shared" ref="M2732:P2795" si="256">M$3*$T$4*($I2732/1000)</f>
        <v>0.8936783686863019</v>
      </c>
      <c r="N2732" s="27">
        <f t="shared" si="256"/>
        <v>89.367836868630192</v>
      </c>
      <c r="O2732" s="27">
        <f t="shared" si="256"/>
        <v>8.9367836868630182</v>
      </c>
      <c r="P2732" s="27">
        <f t="shared" si="256"/>
        <v>893.67836868630195</v>
      </c>
      <c r="Q2732" s="24">
        <f t="shared" si="252"/>
        <v>8936.7836868630202</v>
      </c>
      <c r="R2732" s="19">
        <f t="shared" si="254"/>
        <v>89.367836868630206</v>
      </c>
    </row>
    <row r="2733" spans="7:18" ht="14.95" thickBot="1" x14ac:dyDescent="0.3">
      <c r="G2733">
        <f t="shared" si="253"/>
        <v>8.9162296547515892E-3</v>
      </c>
      <c r="H2733" s="46">
        <v>-1.2900000000042999</v>
      </c>
      <c r="I2733" s="45">
        <f t="shared" si="251"/>
        <v>0.74301913789596574</v>
      </c>
      <c r="J2733" s="23">
        <f t="shared" ref="J2733:L2796" si="257">J$3*$T$4*($I2733/1000)</f>
        <v>8.9162296547515881E-4</v>
      </c>
      <c r="K2733" s="27">
        <f t="shared" si="257"/>
        <v>8.9162296547515892E-3</v>
      </c>
      <c r="L2733" s="27">
        <f t="shared" si="257"/>
        <v>8.9162296547515882E-2</v>
      </c>
      <c r="M2733" s="27">
        <f t="shared" si="256"/>
        <v>0.89162296547515885</v>
      </c>
      <c r="N2733" s="27">
        <f t="shared" si="256"/>
        <v>89.162296547515894</v>
      </c>
      <c r="O2733" s="27">
        <f t="shared" si="256"/>
        <v>8.9162296547515894</v>
      </c>
      <c r="P2733" s="27">
        <f t="shared" si="256"/>
        <v>891.62296547515894</v>
      </c>
      <c r="Q2733" s="24">
        <f t="shared" si="252"/>
        <v>8916.2296547515889</v>
      </c>
      <c r="R2733" s="19">
        <f t="shared" si="254"/>
        <v>89.162296547515894</v>
      </c>
    </row>
    <row r="2734" spans="7:18" ht="14.95" thickBot="1" x14ac:dyDescent="0.3">
      <c r="G2734">
        <f t="shared" si="253"/>
        <v>8.8957228956022018E-3</v>
      </c>
      <c r="H2734" s="46">
        <v>-1.3000000000042999</v>
      </c>
      <c r="I2734" s="45">
        <f t="shared" si="251"/>
        <v>0.74131024130018341</v>
      </c>
      <c r="J2734" s="23">
        <f t="shared" si="257"/>
        <v>8.8957228956022003E-4</v>
      </c>
      <c r="K2734" s="27">
        <f t="shared" si="257"/>
        <v>8.8957228956022018E-3</v>
      </c>
      <c r="L2734" s="27">
        <f t="shared" si="257"/>
        <v>8.8957228956022011E-2</v>
      </c>
      <c r="M2734" s="27">
        <f t="shared" si="256"/>
        <v>0.88957228956022005</v>
      </c>
      <c r="N2734" s="27">
        <f t="shared" si="256"/>
        <v>88.957228956022007</v>
      </c>
      <c r="O2734" s="27">
        <f t="shared" si="256"/>
        <v>8.8957228956022014</v>
      </c>
      <c r="P2734" s="27">
        <f t="shared" si="256"/>
        <v>889.57228956022004</v>
      </c>
      <c r="Q2734" s="24">
        <f t="shared" si="252"/>
        <v>8895.7228956022009</v>
      </c>
      <c r="R2734" s="19">
        <f t="shared" si="254"/>
        <v>88.957228956022007</v>
      </c>
    </row>
    <row r="2735" spans="7:18" ht="14.95" thickBot="1" x14ac:dyDescent="0.3">
      <c r="G2735">
        <f t="shared" si="253"/>
        <v>8.8752633006900662E-3</v>
      </c>
      <c r="H2735" s="46">
        <v>-1.3100000000042999</v>
      </c>
      <c r="I2735" s="45">
        <f t="shared" si="251"/>
        <v>0.73960527505750551</v>
      </c>
      <c r="J2735" s="23">
        <f t="shared" si="257"/>
        <v>8.8752633006900655E-4</v>
      </c>
      <c r="K2735" s="27">
        <f t="shared" si="257"/>
        <v>8.8752633006900662E-3</v>
      </c>
      <c r="L2735" s="27">
        <f t="shared" si="257"/>
        <v>8.8752633006900658E-2</v>
      </c>
      <c r="M2735" s="27">
        <f t="shared" si="256"/>
        <v>0.88752633006900661</v>
      </c>
      <c r="N2735" s="27">
        <f t="shared" si="256"/>
        <v>88.752633006900652</v>
      </c>
      <c r="O2735" s="27">
        <f t="shared" si="256"/>
        <v>8.8752633006900652</v>
      </c>
      <c r="P2735" s="27">
        <f t="shared" si="256"/>
        <v>887.52633006900658</v>
      </c>
      <c r="Q2735" s="24">
        <f t="shared" si="252"/>
        <v>8875.2633006900669</v>
      </c>
      <c r="R2735" s="19">
        <f t="shared" si="254"/>
        <v>88.752633006900666</v>
      </c>
    </row>
    <row r="2736" spans="7:18" ht="14.95" thickBot="1" x14ac:dyDescent="0.3">
      <c r="G2736">
        <f t="shared" si="253"/>
        <v>8.8548507615404427E-3</v>
      </c>
      <c r="H2736" s="41">
        <v>-1.3200000000043</v>
      </c>
      <c r="I2736" s="45">
        <f t="shared" si="251"/>
        <v>0.73790423012837025</v>
      </c>
      <c r="J2736" s="23">
        <f t="shared" si="257"/>
        <v>8.8548507615404432E-4</v>
      </c>
      <c r="K2736" s="27">
        <f t="shared" si="257"/>
        <v>8.8548507615404427E-3</v>
      </c>
      <c r="L2736" s="27">
        <f t="shared" si="257"/>
        <v>8.8548507615404434E-2</v>
      </c>
      <c r="M2736" s="27">
        <f t="shared" si="256"/>
        <v>0.88548507615404437</v>
      </c>
      <c r="N2736" s="27">
        <f t="shared" si="256"/>
        <v>88.548507615404432</v>
      </c>
      <c r="O2736" s="27">
        <f t="shared" si="256"/>
        <v>8.8548507615404439</v>
      </c>
      <c r="P2736" s="27">
        <f t="shared" si="256"/>
        <v>885.48507615404435</v>
      </c>
      <c r="Q2736" s="24">
        <f t="shared" si="252"/>
        <v>8854.8507615404433</v>
      </c>
      <c r="R2736" s="19">
        <f t="shared" si="254"/>
        <v>88.548507615404446</v>
      </c>
    </row>
    <row r="2737" spans="7:18" ht="14.95" thickBot="1" x14ac:dyDescent="0.3">
      <c r="G2737">
        <f t="shared" si="253"/>
        <v>8.8344851699280868E-3</v>
      </c>
      <c r="H2737" s="46">
        <v>-1.3300000000043</v>
      </c>
      <c r="I2737" s="45">
        <f t="shared" si="251"/>
        <v>0.73620709749400726</v>
      </c>
      <c r="J2737" s="23">
        <f t="shared" si="257"/>
        <v>8.8344851699280859E-4</v>
      </c>
      <c r="K2737" s="27">
        <f t="shared" si="257"/>
        <v>8.8344851699280868E-3</v>
      </c>
      <c r="L2737" s="27">
        <f t="shared" si="257"/>
        <v>8.8344851699280871E-2</v>
      </c>
      <c r="M2737" s="27">
        <f t="shared" si="256"/>
        <v>0.88344851699280869</v>
      </c>
      <c r="N2737" s="27">
        <f t="shared" si="256"/>
        <v>88.344851699280866</v>
      </c>
      <c r="O2737" s="27">
        <f t="shared" si="256"/>
        <v>8.8344851699280866</v>
      </c>
      <c r="P2737" s="27">
        <f t="shared" si="256"/>
        <v>883.44851699280866</v>
      </c>
      <c r="Q2737" s="24">
        <f t="shared" si="252"/>
        <v>8834.4851699280862</v>
      </c>
      <c r="R2737" s="19">
        <f t="shared" si="254"/>
        <v>88.344851699280866</v>
      </c>
    </row>
    <row r="2738" spans="7:18" ht="14.95" thickBot="1" x14ac:dyDescent="0.3">
      <c r="G2738">
        <f t="shared" si="253"/>
        <v>8.8141664178766517E-3</v>
      </c>
      <c r="H2738" s="46">
        <v>-1.3400000000043</v>
      </c>
      <c r="I2738" s="45">
        <f t="shared" si="251"/>
        <v>0.73451386815638764</v>
      </c>
      <c r="J2738" s="23">
        <f t="shared" si="257"/>
        <v>8.814166417876651E-4</v>
      </c>
      <c r="K2738" s="27">
        <f t="shared" si="257"/>
        <v>8.8141664178766517E-3</v>
      </c>
      <c r="L2738" s="27">
        <f t="shared" si="257"/>
        <v>8.814166417876651E-2</v>
      </c>
      <c r="M2738" s="27">
        <f t="shared" si="256"/>
        <v>0.8814166417876651</v>
      </c>
      <c r="N2738" s="27">
        <f t="shared" si="256"/>
        <v>88.141664178766518</v>
      </c>
      <c r="O2738" s="27">
        <f t="shared" si="256"/>
        <v>8.8141664178766508</v>
      </c>
      <c r="P2738" s="27">
        <f t="shared" si="256"/>
        <v>881.41664178766507</v>
      </c>
      <c r="Q2738" s="24">
        <f t="shared" si="252"/>
        <v>8814.1664178766514</v>
      </c>
      <c r="R2738" s="19">
        <f t="shared" si="254"/>
        <v>88.141664178766518</v>
      </c>
    </row>
    <row r="2739" spans="7:18" ht="14.95" thickBot="1" x14ac:dyDescent="0.3">
      <c r="G2739">
        <f t="shared" si="253"/>
        <v>8.7938943976581425E-3</v>
      </c>
      <c r="H2739" s="46">
        <v>-1.3500000000043</v>
      </c>
      <c r="I2739" s="45">
        <f t="shared" si="251"/>
        <v>0.73282453313817852</v>
      </c>
      <c r="J2739" s="23">
        <f t="shared" si="257"/>
        <v>8.7938943976581421E-4</v>
      </c>
      <c r="K2739" s="27">
        <f t="shared" si="257"/>
        <v>8.7938943976581425E-3</v>
      </c>
      <c r="L2739" s="27">
        <f t="shared" si="257"/>
        <v>8.7938943976581418E-2</v>
      </c>
      <c r="M2739" s="27">
        <f t="shared" si="256"/>
        <v>0.8793894397658143</v>
      </c>
      <c r="N2739" s="27">
        <f t="shared" si="256"/>
        <v>87.938943976581427</v>
      </c>
      <c r="O2739" s="27">
        <f t="shared" si="256"/>
        <v>8.7938943976581427</v>
      </c>
      <c r="P2739" s="27">
        <f t="shared" si="256"/>
        <v>879.38943976581425</v>
      </c>
      <c r="Q2739" s="24">
        <f t="shared" si="252"/>
        <v>8793.8943976581431</v>
      </c>
      <c r="R2739" s="19">
        <f t="shared" si="254"/>
        <v>87.938943976581427</v>
      </c>
    </row>
    <row r="2740" spans="7:18" ht="14.95" thickBot="1" x14ac:dyDescent="0.3">
      <c r="G2740">
        <f t="shared" si="253"/>
        <v>8.7736690017923228E-3</v>
      </c>
      <c r="H2740" s="41">
        <v>-1.3600000000043</v>
      </c>
      <c r="I2740" s="45">
        <f t="shared" si="251"/>
        <v>0.73113908348269352</v>
      </c>
      <c r="J2740" s="23">
        <f t="shared" si="257"/>
        <v>8.7736690017923224E-4</v>
      </c>
      <c r="K2740" s="27">
        <f t="shared" si="257"/>
        <v>8.7736690017923228E-3</v>
      </c>
      <c r="L2740" s="27">
        <f t="shared" si="257"/>
        <v>8.7736690017923225E-2</v>
      </c>
      <c r="M2740" s="27">
        <f t="shared" si="256"/>
        <v>0.87736690017923225</v>
      </c>
      <c r="N2740" s="27">
        <f t="shared" si="256"/>
        <v>87.736690017923223</v>
      </c>
      <c r="O2740" s="27">
        <f t="shared" si="256"/>
        <v>8.7736690017923227</v>
      </c>
      <c r="P2740" s="27">
        <f t="shared" si="256"/>
        <v>877.36690017923229</v>
      </c>
      <c r="Q2740" s="24">
        <f t="shared" si="252"/>
        <v>8773.6690017923229</v>
      </c>
      <c r="R2740" s="19">
        <f t="shared" si="254"/>
        <v>87.736690017923237</v>
      </c>
    </row>
    <row r="2741" spans="7:18" ht="14.95" thickBot="1" x14ac:dyDescent="0.3">
      <c r="G2741">
        <f t="shared" si="253"/>
        <v>8.7534901230461593E-3</v>
      </c>
      <c r="H2741" s="46">
        <v>-1.3700000000043</v>
      </c>
      <c r="I2741" s="45">
        <f t="shared" si="251"/>
        <v>0.72945751025384653</v>
      </c>
      <c r="J2741" s="23">
        <f t="shared" si="257"/>
        <v>8.7534901230461586E-4</v>
      </c>
      <c r="K2741" s="27">
        <f t="shared" si="257"/>
        <v>8.7534901230461593E-3</v>
      </c>
      <c r="L2741" s="27">
        <f t="shared" si="257"/>
        <v>8.7534901230461579E-2</v>
      </c>
      <c r="M2741" s="27">
        <f t="shared" si="256"/>
        <v>0.87534901230461581</v>
      </c>
      <c r="N2741" s="27">
        <f t="shared" si="256"/>
        <v>87.534901230461585</v>
      </c>
      <c r="O2741" s="27">
        <f t="shared" si="256"/>
        <v>8.7534901230461593</v>
      </c>
      <c r="P2741" s="27">
        <f t="shared" si="256"/>
        <v>875.34901230461583</v>
      </c>
      <c r="Q2741" s="24">
        <f t="shared" si="252"/>
        <v>8753.4901230461583</v>
      </c>
      <c r="R2741" s="19">
        <f t="shared" si="254"/>
        <v>87.534901230461585</v>
      </c>
    </row>
    <row r="2742" spans="7:18" ht="14.95" thickBot="1" x14ac:dyDescent="0.3">
      <c r="G2742">
        <f t="shared" si="253"/>
        <v>8.7333576544332426E-3</v>
      </c>
      <c r="H2742" s="46">
        <v>-1.3800000000043</v>
      </c>
      <c r="I2742" s="45">
        <f t="shared" si="251"/>
        <v>0.72777980453610347</v>
      </c>
      <c r="J2742" s="23">
        <f t="shared" si="257"/>
        <v>8.7333576544332411E-4</v>
      </c>
      <c r="K2742" s="27">
        <f t="shared" si="257"/>
        <v>8.7333576544332409E-3</v>
      </c>
      <c r="L2742" s="27">
        <f t="shared" si="257"/>
        <v>8.7333576544332409E-2</v>
      </c>
      <c r="M2742" s="27">
        <f t="shared" si="256"/>
        <v>0.87333576544332414</v>
      </c>
      <c r="N2742" s="27">
        <f t="shared" si="256"/>
        <v>87.333576544332416</v>
      </c>
      <c r="O2742" s="27">
        <f t="shared" si="256"/>
        <v>8.7333576544332416</v>
      </c>
      <c r="P2742" s="27">
        <f t="shared" si="256"/>
        <v>873.33576544332414</v>
      </c>
      <c r="Q2742" s="24">
        <f t="shared" si="252"/>
        <v>8733.3576544332409</v>
      </c>
      <c r="R2742" s="19">
        <f t="shared" si="254"/>
        <v>87.333576544332416</v>
      </c>
    </row>
    <row r="2743" spans="7:18" ht="14.95" thickBot="1" x14ac:dyDescent="0.3">
      <c r="G2743">
        <f t="shared" si="253"/>
        <v>8.7132714892132288E-3</v>
      </c>
      <c r="H2743" s="46">
        <v>-1.3900000000043</v>
      </c>
      <c r="I2743" s="45">
        <f t="shared" si="251"/>
        <v>0.72610595743443573</v>
      </c>
      <c r="J2743" s="23">
        <f t="shared" si="257"/>
        <v>8.7132714892132295E-4</v>
      </c>
      <c r="K2743" s="27">
        <f t="shared" si="257"/>
        <v>8.7132714892132288E-3</v>
      </c>
      <c r="L2743" s="27">
        <f t="shared" si="257"/>
        <v>8.7132714892132299E-2</v>
      </c>
      <c r="M2743" s="27">
        <f t="shared" si="256"/>
        <v>0.8713271489213229</v>
      </c>
      <c r="N2743" s="27">
        <f t="shared" si="256"/>
        <v>87.132714892132299</v>
      </c>
      <c r="O2743" s="27">
        <f t="shared" si="256"/>
        <v>8.7132714892132288</v>
      </c>
      <c r="P2743" s="27">
        <f t="shared" si="256"/>
        <v>871.32714892132287</v>
      </c>
      <c r="Q2743" s="24">
        <f t="shared" si="252"/>
        <v>8713.2714892132281</v>
      </c>
      <c r="R2743" s="19">
        <f t="shared" si="254"/>
        <v>87.132714892132299</v>
      </c>
    </row>
    <row r="2744" spans="7:18" ht="14.95" thickBot="1" x14ac:dyDescent="0.3">
      <c r="G2744">
        <f t="shared" si="253"/>
        <v>8.693231520891272E-3</v>
      </c>
      <c r="H2744" s="41">
        <v>-1.4000000000043</v>
      </c>
      <c r="I2744" s="45">
        <f t="shared" si="251"/>
        <v>0.72443596007427269</v>
      </c>
      <c r="J2744" s="23">
        <f t="shared" si="257"/>
        <v>8.6932315208912729E-4</v>
      </c>
      <c r="K2744" s="27">
        <f t="shared" si="257"/>
        <v>8.6932315208912737E-3</v>
      </c>
      <c r="L2744" s="27">
        <f t="shared" si="257"/>
        <v>8.693231520891273E-2</v>
      </c>
      <c r="M2744" s="27">
        <f t="shared" si="256"/>
        <v>0.86932315208912725</v>
      </c>
      <c r="N2744" s="27">
        <f t="shared" si="256"/>
        <v>86.932315208912726</v>
      </c>
      <c r="O2744" s="27">
        <f t="shared" si="256"/>
        <v>8.6932315208912723</v>
      </c>
      <c r="P2744" s="27">
        <f t="shared" si="256"/>
        <v>869.32315208912723</v>
      </c>
      <c r="Q2744" s="24">
        <f t="shared" si="252"/>
        <v>8693.2315208912714</v>
      </c>
      <c r="R2744" s="19">
        <f t="shared" si="254"/>
        <v>86.932315208912726</v>
      </c>
    </row>
    <row r="2745" spans="7:18" ht="14.95" thickBot="1" x14ac:dyDescent="0.3">
      <c r="G2745">
        <f t="shared" si="253"/>
        <v>8.6732376432174553E-3</v>
      </c>
      <c r="H2745" s="46">
        <v>-1.4100000000043</v>
      </c>
      <c r="I2745" s="45">
        <f t="shared" si="251"/>
        <v>0.7227698036014546</v>
      </c>
      <c r="J2745" s="23">
        <f t="shared" si="257"/>
        <v>8.6732376432174557E-4</v>
      </c>
      <c r="K2745" s="27">
        <f t="shared" si="257"/>
        <v>8.6732376432174553E-3</v>
      </c>
      <c r="L2745" s="27">
        <f t="shared" si="257"/>
        <v>8.673237643217456E-2</v>
      </c>
      <c r="M2745" s="27">
        <f t="shared" si="256"/>
        <v>0.86732376432174563</v>
      </c>
      <c r="N2745" s="27">
        <f t="shared" si="256"/>
        <v>86.732376432174561</v>
      </c>
      <c r="O2745" s="27">
        <f t="shared" si="256"/>
        <v>8.6732376432174565</v>
      </c>
      <c r="P2745" s="27">
        <f t="shared" si="256"/>
        <v>867.32376432174556</v>
      </c>
      <c r="Q2745" s="24">
        <f t="shared" si="252"/>
        <v>8673.2376432174551</v>
      </c>
      <c r="R2745" s="19">
        <f t="shared" si="254"/>
        <v>86.732376432174561</v>
      </c>
    </row>
    <row r="2746" spans="7:18" ht="14.95" thickBot="1" x14ac:dyDescent="0.3">
      <c r="G2746">
        <f t="shared" si="253"/>
        <v>8.6532897501862271E-3</v>
      </c>
      <c r="H2746" s="46">
        <v>-1.4200000000043</v>
      </c>
      <c r="I2746" s="45">
        <f t="shared" si="251"/>
        <v>0.72110747918218565</v>
      </c>
      <c r="J2746" s="23">
        <f t="shared" si="257"/>
        <v>8.6532897501862287E-4</v>
      </c>
      <c r="K2746" s="27">
        <f t="shared" si="257"/>
        <v>8.6532897501862289E-3</v>
      </c>
      <c r="L2746" s="27">
        <f t="shared" si="257"/>
        <v>8.6532897501862285E-2</v>
      </c>
      <c r="M2746" s="27">
        <f t="shared" si="256"/>
        <v>0.86532897501862283</v>
      </c>
      <c r="N2746" s="27">
        <f t="shared" si="256"/>
        <v>86.53289750186228</v>
      </c>
      <c r="O2746" s="27">
        <f t="shared" si="256"/>
        <v>8.6532897501862287</v>
      </c>
      <c r="P2746" s="27">
        <f t="shared" si="256"/>
        <v>865.32897501862283</v>
      </c>
      <c r="Q2746" s="24">
        <f t="shared" si="252"/>
        <v>8653.2897501862299</v>
      </c>
      <c r="R2746" s="19">
        <f t="shared" si="254"/>
        <v>86.532897501862294</v>
      </c>
    </row>
    <row r="2747" spans="7:18" ht="14.95" thickBot="1" x14ac:dyDescent="0.3">
      <c r="G2747">
        <f t="shared" si="253"/>
        <v>8.6333877360358462E-3</v>
      </c>
      <c r="H2747" s="46">
        <v>-1.4300000000043001</v>
      </c>
      <c r="I2747" s="45">
        <f t="shared" si="251"/>
        <v>0.71944897800298713</v>
      </c>
      <c r="J2747" s="23">
        <f t="shared" si="257"/>
        <v>8.6333877360358446E-4</v>
      </c>
      <c r="K2747" s="27">
        <f t="shared" si="257"/>
        <v>8.6333877360358462E-3</v>
      </c>
      <c r="L2747" s="27">
        <f t="shared" si="257"/>
        <v>8.6333877360358455E-2</v>
      </c>
      <c r="M2747" s="27">
        <f t="shared" si="256"/>
        <v>0.86333877360358457</v>
      </c>
      <c r="N2747" s="27">
        <f t="shared" si="256"/>
        <v>86.333877360358457</v>
      </c>
      <c r="O2747" s="27">
        <f t="shared" si="256"/>
        <v>8.6333877360358446</v>
      </c>
      <c r="P2747" s="27">
        <f t="shared" si="256"/>
        <v>863.33877360358451</v>
      </c>
      <c r="Q2747" s="24">
        <f t="shared" si="252"/>
        <v>8633.3877360358438</v>
      </c>
      <c r="R2747" s="19">
        <f t="shared" si="254"/>
        <v>86.333877360358457</v>
      </c>
    </row>
    <row r="2748" spans="7:18" ht="14.95" thickBot="1" x14ac:dyDescent="0.3">
      <c r="G2748">
        <f t="shared" si="253"/>
        <v>8.6135314952478122E-3</v>
      </c>
      <c r="H2748" s="41">
        <v>-1.4400000000043001</v>
      </c>
      <c r="I2748" s="45">
        <f t="shared" si="251"/>
        <v>0.71779429127065097</v>
      </c>
      <c r="J2748" s="23">
        <f t="shared" si="257"/>
        <v>8.6135314952478115E-4</v>
      </c>
      <c r="K2748" s="27">
        <f t="shared" si="257"/>
        <v>8.6135314952478122E-3</v>
      </c>
      <c r="L2748" s="27">
        <f t="shared" si="257"/>
        <v>8.6135314952478115E-2</v>
      </c>
      <c r="M2748" s="27">
        <f t="shared" si="256"/>
        <v>0.86135314952478115</v>
      </c>
      <c r="N2748" s="27">
        <f t="shared" si="256"/>
        <v>86.135314952478112</v>
      </c>
      <c r="O2748" s="27">
        <f t="shared" si="256"/>
        <v>8.6135314952478108</v>
      </c>
      <c r="P2748" s="27">
        <f t="shared" si="256"/>
        <v>861.35314952478109</v>
      </c>
      <c r="Q2748" s="24">
        <f t="shared" si="252"/>
        <v>8613.5314952478111</v>
      </c>
      <c r="R2748" s="19">
        <f t="shared" si="254"/>
        <v>86.135314952478112</v>
      </c>
    </row>
    <row r="2749" spans="7:18" ht="14.95" thickBot="1" x14ac:dyDescent="0.3">
      <c r="G2749">
        <f t="shared" si="253"/>
        <v>8.5937209225463145E-3</v>
      </c>
      <c r="H2749" s="46">
        <v>-1.4500000000043001</v>
      </c>
      <c r="I2749" s="45">
        <f t="shared" si="251"/>
        <v>0.71614341021219285</v>
      </c>
      <c r="J2749" s="23">
        <f t="shared" si="257"/>
        <v>8.593720922546313E-4</v>
      </c>
      <c r="K2749" s="27">
        <f t="shared" si="257"/>
        <v>8.5937209225463128E-3</v>
      </c>
      <c r="L2749" s="27">
        <f t="shared" si="257"/>
        <v>8.5937209225463135E-2</v>
      </c>
      <c r="M2749" s="27">
        <f t="shared" si="256"/>
        <v>0.8593720922546314</v>
      </c>
      <c r="N2749" s="27">
        <f t="shared" si="256"/>
        <v>85.937209225463135</v>
      </c>
      <c r="O2749" s="27">
        <f t="shared" si="256"/>
        <v>8.5937209225463143</v>
      </c>
      <c r="P2749" s="27">
        <f t="shared" si="256"/>
        <v>859.37209225463141</v>
      </c>
      <c r="Q2749" s="24">
        <f t="shared" si="252"/>
        <v>8593.7209225463139</v>
      </c>
      <c r="R2749" s="19">
        <f t="shared" si="254"/>
        <v>85.93720922546315</v>
      </c>
    </row>
    <row r="2750" spans="7:18" ht="14.95" thickBot="1" x14ac:dyDescent="0.3">
      <c r="G2750">
        <f t="shared" si="253"/>
        <v>8.5739559128976701E-3</v>
      </c>
      <c r="H2750" s="46">
        <v>-1.4600000000043001</v>
      </c>
      <c r="I2750" s="45">
        <f t="shared" si="251"/>
        <v>0.71449632607480584</v>
      </c>
      <c r="J2750" s="23">
        <f t="shared" si="257"/>
        <v>8.5739559128976699E-4</v>
      </c>
      <c r="K2750" s="27">
        <f t="shared" si="257"/>
        <v>8.5739559128976701E-3</v>
      </c>
      <c r="L2750" s="27">
        <f t="shared" si="257"/>
        <v>8.5739559128976697E-2</v>
      </c>
      <c r="M2750" s="27">
        <f t="shared" si="256"/>
        <v>0.85739559128976706</v>
      </c>
      <c r="N2750" s="27">
        <f t="shared" si="256"/>
        <v>85.739559128976694</v>
      </c>
      <c r="O2750" s="27">
        <f t="shared" si="256"/>
        <v>8.5739559128976701</v>
      </c>
      <c r="P2750" s="27">
        <f t="shared" si="256"/>
        <v>857.39559128976703</v>
      </c>
      <c r="Q2750" s="24">
        <f t="shared" si="252"/>
        <v>8573.9559128976707</v>
      </c>
      <c r="R2750" s="19">
        <f t="shared" si="254"/>
        <v>85.739559128976708</v>
      </c>
    </row>
    <row r="2751" spans="7:18" ht="14.95" thickBot="1" x14ac:dyDescent="0.3">
      <c r="G2751">
        <f t="shared" si="253"/>
        <v>8.5542363615097646E-3</v>
      </c>
      <c r="H2751" s="46">
        <v>-1.4700000000043001</v>
      </c>
      <c r="I2751" s="45">
        <f t="shared" si="251"/>
        <v>0.71285303012581369</v>
      </c>
      <c r="J2751" s="23">
        <f t="shared" si="257"/>
        <v>8.5542363615097642E-4</v>
      </c>
      <c r="K2751" s="27">
        <f t="shared" si="257"/>
        <v>8.5542363615097646E-3</v>
      </c>
      <c r="L2751" s="27">
        <f t="shared" si="257"/>
        <v>8.5542363615097636E-2</v>
      </c>
      <c r="M2751" s="27">
        <f t="shared" si="256"/>
        <v>0.85542363615097639</v>
      </c>
      <c r="N2751" s="27">
        <f t="shared" si="256"/>
        <v>85.542363615097642</v>
      </c>
      <c r="O2751" s="27">
        <f t="shared" si="256"/>
        <v>8.5542363615097639</v>
      </c>
      <c r="P2751" s="27">
        <f t="shared" si="256"/>
        <v>855.42363615097645</v>
      </c>
      <c r="Q2751" s="24">
        <f t="shared" si="252"/>
        <v>8554.2363615097638</v>
      </c>
      <c r="R2751" s="19">
        <f t="shared" si="254"/>
        <v>85.542363615097656</v>
      </c>
    </row>
    <row r="2752" spans="7:18" ht="14.95" thickBot="1" x14ac:dyDescent="0.3">
      <c r="G2752">
        <f t="shared" si="253"/>
        <v>8.5345621638314977E-3</v>
      </c>
      <c r="H2752" s="41">
        <v>-1.4800000000043001</v>
      </c>
      <c r="I2752" s="45">
        <f t="shared" si="251"/>
        <v>0.71121351365262475</v>
      </c>
      <c r="J2752" s="23">
        <f t="shared" si="257"/>
        <v>8.5345621638314962E-4</v>
      </c>
      <c r="K2752" s="27">
        <f t="shared" si="257"/>
        <v>8.534562163831496E-3</v>
      </c>
      <c r="L2752" s="27">
        <f t="shared" si="257"/>
        <v>8.5345621638314967E-2</v>
      </c>
      <c r="M2752" s="27">
        <f t="shared" si="256"/>
        <v>0.85345621638314961</v>
      </c>
      <c r="N2752" s="27">
        <f t="shared" si="256"/>
        <v>85.345621638314967</v>
      </c>
      <c r="O2752" s="27">
        <f t="shared" si="256"/>
        <v>8.534562163831497</v>
      </c>
      <c r="P2752" s="27">
        <f t="shared" si="256"/>
        <v>853.45621638314969</v>
      </c>
      <c r="Q2752" s="24">
        <f t="shared" si="252"/>
        <v>8534.5621638314969</v>
      </c>
      <c r="R2752" s="19">
        <f t="shared" si="254"/>
        <v>85.345621638314981</v>
      </c>
    </row>
    <row r="2753" spans="7:18" ht="14.95" thickBot="1" x14ac:dyDescent="0.3">
      <c r="G2753">
        <f t="shared" si="253"/>
        <v>8.5149332155522329E-3</v>
      </c>
      <c r="H2753" s="46">
        <v>-1.4900000000043001</v>
      </c>
      <c r="I2753" s="45">
        <f t="shared" ref="I2753:I2816" si="258">10^(H2753/10)</f>
        <v>0.70957776796268612</v>
      </c>
      <c r="J2753" s="23">
        <f t="shared" si="257"/>
        <v>8.5149332155522335E-4</v>
      </c>
      <c r="K2753" s="27">
        <f t="shared" si="257"/>
        <v>8.5149332155522346E-3</v>
      </c>
      <c r="L2753" s="27">
        <f t="shared" si="257"/>
        <v>8.5149332155522339E-2</v>
      </c>
      <c r="M2753" s="27">
        <f t="shared" si="256"/>
        <v>0.85149332155522339</v>
      </c>
      <c r="N2753" s="27">
        <f t="shared" si="256"/>
        <v>85.149332155522345</v>
      </c>
      <c r="O2753" s="27">
        <f t="shared" si="256"/>
        <v>8.514933215552233</v>
      </c>
      <c r="P2753" s="27">
        <f t="shared" si="256"/>
        <v>851.49332155522336</v>
      </c>
      <c r="Q2753" s="24">
        <f t="shared" si="252"/>
        <v>8514.9332155522334</v>
      </c>
      <c r="R2753" s="19">
        <f t="shared" si="254"/>
        <v>85.149332155522345</v>
      </c>
    </row>
    <row r="2754" spans="7:18" ht="14.95" thickBot="1" x14ac:dyDescent="0.3">
      <c r="G2754">
        <f t="shared" si="253"/>
        <v>8.4953494126012441E-3</v>
      </c>
      <c r="H2754" s="46">
        <v>-1.5000000000042999</v>
      </c>
      <c r="I2754" s="45">
        <f t="shared" si="258"/>
        <v>0.70794578438343703</v>
      </c>
      <c r="J2754" s="23">
        <f t="shared" si="257"/>
        <v>8.4953494126012452E-4</v>
      </c>
      <c r="K2754" s="27">
        <f t="shared" si="257"/>
        <v>8.4953494126012441E-3</v>
      </c>
      <c r="L2754" s="27">
        <f t="shared" si="257"/>
        <v>8.4953494126012455E-2</v>
      </c>
      <c r="M2754" s="27">
        <f t="shared" si="256"/>
        <v>0.84953494126012452</v>
      </c>
      <c r="N2754" s="27">
        <f t="shared" si="256"/>
        <v>84.953494126012444</v>
      </c>
      <c r="O2754" s="27">
        <f t="shared" si="256"/>
        <v>8.4953494126012448</v>
      </c>
      <c r="P2754" s="27">
        <f t="shared" si="256"/>
        <v>849.53494126012447</v>
      </c>
      <c r="Q2754" s="24">
        <f t="shared" si="252"/>
        <v>8495.3494126012447</v>
      </c>
      <c r="R2754" s="19">
        <f t="shared" si="254"/>
        <v>84.953494126012458</v>
      </c>
    </row>
    <row r="2755" spans="7:18" ht="14.95" thickBot="1" x14ac:dyDescent="0.3">
      <c r="G2755">
        <f t="shared" si="253"/>
        <v>8.4758106511471521E-3</v>
      </c>
      <c r="H2755" s="46">
        <v>-1.5100000000042999</v>
      </c>
      <c r="I2755" s="45">
        <f t="shared" si="258"/>
        <v>0.70631755426226261</v>
      </c>
      <c r="J2755" s="23">
        <f t="shared" si="257"/>
        <v>8.4758106511471519E-4</v>
      </c>
      <c r="K2755" s="27">
        <f t="shared" si="257"/>
        <v>8.4758106511471521E-3</v>
      </c>
      <c r="L2755" s="27">
        <f t="shared" si="257"/>
        <v>8.4758106511471518E-2</v>
      </c>
      <c r="M2755" s="27">
        <f t="shared" si="256"/>
        <v>0.8475810651147152</v>
      </c>
      <c r="N2755" s="27">
        <f t="shared" si="256"/>
        <v>84.75810651147151</v>
      </c>
      <c r="O2755" s="27">
        <f t="shared" si="256"/>
        <v>8.4758106511471514</v>
      </c>
      <c r="P2755" s="27">
        <f t="shared" si="256"/>
        <v>847.58106511471522</v>
      </c>
      <c r="Q2755" s="24">
        <f t="shared" si="252"/>
        <v>8475.8106511471506</v>
      </c>
      <c r="R2755" s="19">
        <f t="shared" si="254"/>
        <v>84.758106511471524</v>
      </c>
    </row>
    <row r="2756" spans="7:18" ht="14.95" thickBot="1" x14ac:dyDescent="0.3">
      <c r="G2756">
        <f t="shared" si="253"/>
        <v>8.4563168275973901E-3</v>
      </c>
      <c r="H2756" s="41">
        <v>-1.5200000000042999</v>
      </c>
      <c r="I2756" s="45">
        <f t="shared" si="258"/>
        <v>0.70469306896644912</v>
      </c>
      <c r="J2756" s="23">
        <f t="shared" si="257"/>
        <v>8.4563168275973895E-4</v>
      </c>
      <c r="K2756" s="27">
        <f t="shared" si="257"/>
        <v>8.4563168275973901E-3</v>
      </c>
      <c r="L2756" s="27">
        <f t="shared" si="257"/>
        <v>8.4563168275973891E-2</v>
      </c>
      <c r="M2756" s="27">
        <f t="shared" si="256"/>
        <v>0.84563168275973899</v>
      </c>
      <c r="N2756" s="27">
        <f t="shared" si="256"/>
        <v>84.563168275973894</v>
      </c>
      <c r="O2756" s="27">
        <f t="shared" si="256"/>
        <v>8.456316827597389</v>
      </c>
      <c r="P2756" s="27">
        <f t="shared" si="256"/>
        <v>845.63168275973896</v>
      </c>
      <c r="Q2756" s="24">
        <f t="shared" ref="Q2756:Q2819" si="259">$P2756*($T$5+$T$6)/$T$6</f>
        <v>8456.3168275973894</v>
      </c>
      <c r="R2756" s="19">
        <f t="shared" si="254"/>
        <v>84.563168275973908</v>
      </c>
    </row>
    <row r="2757" spans="7:18" ht="14.95" thickBot="1" x14ac:dyDescent="0.3">
      <c r="G2757">
        <f t="shared" ref="G2757:G2820" si="260">$I2757*$T$4</f>
        <v>8.4368678385976486E-3</v>
      </c>
      <c r="H2757" s="46">
        <v>-1.5300000000042999</v>
      </c>
      <c r="I2757" s="45">
        <f t="shared" si="258"/>
        <v>0.70307231988313734</v>
      </c>
      <c r="J2757" s="23">
        <f t="shared" si="257"/>
        <v>8.4368678385976482E-4</v>
      </c>
      <c r="K2757" s="27">
        <f t="shared" si="257"/>
        <v>8.4368678385976486E-3</v>
      </c>
      <c r="L2757" s="27">
        <f t="shared" si="257"/>
        <v>8.4368678385976476E-2</v>
      </c>
      <c r="M2757" s="27">
        <f t="shared" si="256"/>
        <v>0.84368678385976481</v>
      </c>
      <c r="N2757" s="27">
        <f t="shared" si="256"/>
        <v>84.36867838597648</v>
      </c>
      <c r="O2757" s="27">
        <f t="shared" si="256"/>
        <v>8.4368678385976477</v>
      </c>
      <c r="P2757" s="27">
        <f t="shared" si="256"/>
        <v>843.68678385976477</v>
      </c>
      <c r="Q2757" s="24">
        <f t="shared" si="259"/>
        <v>8436.8678385976473</v>
      </c>
      <c r="R2757" s="19">
        <f t="shared" ref="R2757:R2820" si="261">$P2757*($T$6/($T$5+$T$6))</f>
        <v>84.36867838597648</v>
      </c>
    </row>
    <row r="2758" spans="7:18" ht="14.95" thickBot="1" x14ac:dyDescent="0.3">
      <c r="G2758">
        <f t="shared" si="260"/>
        <v>8.417463581031322E-3</v>
      </c>
      <c r="H2758" s="46">
        <v>-1.5400000000042999</v>
      </c>
      <c r="I2758" s="45">
        <f t="shared" si="258"/>
        <v>0.70145529841927678</v>
      </c>
      <c r="J2758" s="23">
        <f t="shared" si="257"/>
        <v>8.417463581031322E-4</v>
      </c>
      <c r="K2758" s="27">
        <f t="shared" si="257"/>
        <v>8.417463581031322E-3</v>
      </c>
      <c r="L2758" s="27">
        <f t="shared" si="257"/>
        <v>8.4174635810313217E-2</v>
      </c>
      <c r="M2758" s="27">
        <f t="shared" si="256"/>
        <v>0.84174635810313225</v>
      </c>
      <c r="N2758" s="27">
        <f t="shared" si="256"/>
        <v>84.17463581031322</v>
      </c>
      <c r="O2758" s="27">
        <f t="shared" si="256"/>
        <v>8.4174635810313223</v>
      </c>
      <c r="P2758" s="27">
        <f t="shared" si="256"/>
        <v>841.74635810313225</v>
      </c>
      <c r="Q2758" s="24">
        <f t="shared" si="259"/>
        <v>8417.463581031323</v>
      </c>
      <c r="R2758" s="19">
        <f t="shared" si="261"/>
        <v>84.174635810313234</v>
      </c>
    </row>
    <row r="2759" spans="7:18" ht="14.95" thickBot="1" x14ac:dyDescent="0.3">
      <c r="G2759">
        <f t="shared" si="260"/>
        <v>8.3981039520189676E-3</v>
      </c>
      <c r="H2759" s="46">
        <v>-1.5500000000042999</v>
      </c>
      <c r="I2759" s="45">
        <f t="shared" si="258"/>
        <v>0.69984199600158059</v>
      </c>
      <c r="J2759" s="23">
        <f t="shared" si="257"/>
        <v>8.3981039520189668E-4</v>
      </c>
      <c r="K2759" s="27">
        <f t="shared" si="257"/>
        <v>8.3981039520189676E-3</v>
      </c>
      <c r="L2759" s="27">
        <f t="shared" si="257"/>
        <v>8.3981039520189663E-2</v>
      </c>
      <c r="M2759" s="27">
        <f t="shared" si="256"/>
        <v>0.83981039520189671</v>
      </c>
      <c r="N2759" s="27">
        <f t="shared" si="256"/>
        <v>83.981039520189668</v>
      </c>
      <c r="O2759" s="27">
        <f t="shared" si="256"/>
        <v>8.3981039520189675</v>
      </c>
      <c r="P2759" s="27">
        <f t="shared" si="256"/>
        <v>839.81039520189665</v>
      </c>
      <c r="Q2759" s="24">
        <f t="shared" si="259"/>
        <v>8398.1039520189661</v>
      </c>
      <c r="R2759" s="19">
        <f t="shared" si="261"/>
        <v>83.981039520189668</v>
      </c>
    </row>
    <row r="2760" spans="7:18" ht="14.95" thickBot="1" x14ac:dyDescent="0.3">
      <c r="G2760">
        <f t="shared" si="260"/>
        <v>8.3787888489177606E-3</v>
      </c>
      <c r="H2760" s="41">
        <v>-1.5600000000042999</v>
      </c>
      <c r="I2760" s="45">
        <f t="shared" si="258"/>
        <v>0.69823240407648002</v>
      </c>
      <c r="J2760" s="23">
        <f t="shared" si="257"/>
        <v>8.3787888489177597E-4</v>
      </c>
      <c r="K2760" s="27">
        <f t="shared" si="257"/>
        <v>8.3787888489177606E-3</v>
      </c>
      <c r="L2760" s="27">
        <f t="shared" si="257"/>
        <v>8.3787888489177592E-2</v>
      </c>
      <c r="M2760" s="27">
        <f t="shared" si="256"/>
        <v>0.83787888489177598</v>
      </c>
      <c r="N2760" s="27">
        <f t="shared" si="256"/>
        <v>83.787888489177604</v>
      </c>
      <c r="O2760" s="27">
        <f t="shared" si="256"/>
        <v>8.3787888489177593</v>
      </c>
      <c r="P2760" s="27">
        <f t="shared" si="256"/>
        <v>837.87888489177601</v>
      </c>
      <c r="Q2760" s="24">
        <f t="shared" si="259"/>
        <v>8378.7888489177603</v>
      </c>
      <c r="R2760" s="19">
        <f t="shared" si="261"/>
        <v>83.787888489177604</v>
      </c>
    </row>
    <row r="2761" spans="7:18" ht="14.95" thickBot="1" x14ac:dyDescent="0.3">
      <c r="G2761">
        <f t="shared" si="260"/>
        <v>8.3595181693209477E-3</v>
      </c>
      <c r="H2761" s="46">
        <v>-1.5700000000043</v>
      </c>
      <c r="I2761" s="45">
        <f t="shared" si="258"/>
        <v>0.69662651411007903</v>
      </c>
      <c r="J2761" s="23">
        <f t="shared" si="257"/>
        <v>8.3595181693209481E-4</v>
      </c>
      <c r="K2761" s="27">
        <f t="shared" si="257"/>
        <v>8.3595181693209494E-3</v>
      </c>
      <c r="L2761" s="27">
        <f t="shared" si="257"/>
        <v>8.359518169320948E-2</v>
      </c>
      <c r="M2761" s="27">
        <f t="shared" si="256"/>
        <v>0.83595181693209486</v>
      </c>
      <c r="N2761" s="27">
        <f t="shared" si="256"/>
        <v>83.595181693209483</v>
      </c>
      <c r="O2761" s="27">
        <f t="shared" si="256"/>
        <v>8.3595181693209479</v>
      </c>
      <c r="P2761" s="27">
        <f t="shared" si="256"/>
        <v>835.95181693209486</v>
      </c>
      <c r="Q2761" s="24">
        <f t="shared" si="259"/>
        <v>8359.5181693209488</v>
      </c>
      <c r="R2761" s="19">
        <f t="shared" si="261"/>
        <v>83.595181693209497</v>
      </c>
    </row>
    <row r="2762" spans="7:18" ht="14.95" thickBot="1" x14ac:dyDescent="0.3">
      <c r="G2762">
        <f t="shared" si="260"/>
        <v>8.3402918110573026E-3</v>
      </c>
      <c r="H2762" s="46">
        <v>-1.5800000000043</v>
      </c>
      <c r="I2762" s="45">
        <f t="shared" si="258"/>
        <v>0.69502431758810856</v>
      </c>
      <c r="J2762" s="23">
        <f t="shared" si="257"/>
        <v>8.3402918110573015E-4</v>
      </c>
      <c r="K2762" s="27">
        <f t="shared" si="257"/>
        <v>8.3402918110573026E-3</v>
      </c>
      <c r="L2762" s="27">
        <f t="shared" si="257"/>
        <v>8.3402918110573016E-2</v>
      </c>
      <c r="M2762" s="27">
        <f t="shared" si="256"/>
        <v>0.83402918110573021</v>
      </c>
      <c r="N2762" s="27">
        <f t="shared" si="256"/>
        <v>83.402918110573026</v>
      </c>
      <c r="O2762" s="27">
        <f t="shared" si="256"/>
        <v>8.3402918110573019</v>
      </c>
      <c r="P2762" s="27">
        <f t="shared" si="256"/>
        <v>834.02918110573023</v>
      </c>
      <c r="Q2762" s="24">
        <f t="shared" si="259"/>
        <v>8340.2918110573028</v>
      </c>
      <c r="R2762" s="19">
        <f t="shared" si="261"/>
        <v>83.402918110573026</v>
      </c>
    </row>
    <row r="2763" spans="7:18" ht="14.95" thickBot="1" x14ac:dyDescent="0.3">
      <c r="G2763">
        <f t="shared" si="260"/>
        <v>8.3211096721905915E-3</v>
      </c>
      <c r="H2763" s="46">
        <v>-1.5900000000043</v>
      </c>
      <c r="I2763" s="45">
        <f t="shared" si="258"/>
        <v>0.69342580601588255</v>
      </c>
      <c r="J2763" s="23">
        <f t="shared" si="257"/>
        <v>8.3211096721905902E-4</v>
      </c>
      <c r="K2763" s="27">
        <f t="shared" si="257"/>
        <v>8.3211096721905898E-3</v>
      </c>
      <c r="L2763" s="27">
        <f t="shared" si="257"/>
        <v>8.3211096721905908E-2</v>
      </c>
      <c r="M2763" s="27">
        <f t="shared" si="256"/>
        <v>0.83211096721905897</v>
      </c>
      <c r="N2763" s="27">
        <f t="shared" si="256"/>
        <v>83.211096721905903</v>
      </c>
      <c r="O2763" s="27">
        <f t="shared" si="256"/>
        <v>8.3211096721905911</v>
      </c>
      <c r="P2763" s="27">
        <f t="shared" si="256"/>
        <v>832.11096721905903</v>
      </c>
      <c r="Q2763" s="24">
        <f t="shared" si="259"/>
        <v>8321.1096721905906</v>
      </c>
      <c r="R2763" s="19">
        <f t="shared" si="261"/>
        <v>83.211096721905903</v>
      </c>
    </row>
    <row r="2764" spans="7:18" ht="14.95" thickBot="1" x14ac:dyDescent="0.3">
      <c r="G2764">
        <f t="shared" si="260"/>
        <v>8.3019716510190165E-3</v>
      </c>
      <c r="H2764" s="41">
        <v>-1.6000000000043</v>
      </c>
      <c r="I2764" s="45">
        <f t="shared" si="258"/>
        <v>0.69183097091825141</v>
      </c>
      <c r="J2764" s="23">
        <f t="shared" si="257"/>
        <v>8.3019716510190173E-4</v>
      </c>
      <c r="K2764" s="27">
        <f t="shared" si="257"/>
        <v>8.3019716510190182E-3</v>
      </c>
      <c r="L2764" s="27">
        <f t="shared" si="257"/>
        <v>8.3019716510190175E-2</v>
      </c>
      <c r="M2764" s="27">
        <f t="shared" si="256"/>
        <v>0.83019716510190178</v>
      </c>
      <c r="N2764" s="27">
        <f t="shared" si="256"/>
        <v>83.019716510190179</v>
      </c>
      <c r="O2764" s="27">
        <f t="shared" si="256"/>
        <v>8.3019716510190165</v>
      </c>
      <c r="P2764" s="27">
        <f t="shared" si="256"/>
        <v>830.19716510190176</v>
      </c>
      <c r="Q2764" s="24">
        <f t="shared" si="259"/>
        <v>8301.9716510190174</v>
      </c>
      <c r="R2764" s="19">
        <f t="shared" si="261"/>
        <v>83.019716510190179</v>
      </c>
    </row>
    <row r="2765" spans="7:18" ht="14.95" thickBot="1" x14ac:dyDescent="0.3">
      <c r="G2765">
        <f t="shared" si="260"/>
        <v>8.2828776460747017E-3</v>
      </c>
      <c r="H2765" s="46">
        <v>-1.6100000000043</v>
      </c>
      <c r="I2765" s="45">
        <f t="shared" si="258"/>
        <v>0.69023980383955852</v>
      </c>
      <c r="J2765" s="23">
        <f t="shared" si="257"/>
        <v>8.2828776460747025E-4</v>
      </c>
      <c r="K2765" s="27">
        <f t="shared" si="257"/>
        <v>8.2828776460747017E-3</v>
      </c>
      <c r="L2765" s="27">
        <f t="shared" si="257"/>
        <v>8.2828776460747031E-2</v>
      </c>
      <c r="M2765" s="27">
        <f t="shared" si="256"/>
        <v>0.82828776460747022</v>
      </c>
      <c r="N2765" s="27">
        <f t="shared" si="256"/>
        <v>82.828776460747022</v>
      </c>
      <c r="O2765" s="27">
        <f t="shared" si="256"/>
        <v>8.2828776460747022</v>
      </c>
      <c r="P2765" s="27">
        <f t="shared" si="256"/>
        <v>828.28776460747031</v>
      </c>
      <c r="Q2765" s="24">
        <f t="shared" si="259"/>
        <v>8282.8776460747031</v>
      </c>
      <c r="R2765" s="19">
        <f t="shared" si="261"/>
        <v>82.828776460747036</v>
      </c>
    </row>
    <row r="2766" spans="7:18" ht="14.95" thickBot="1" x14ac:dyDescent="0.3">
      <c r="G2766">
        <f t="shared" si="260"/>
        <v>8.2638275561231316E-3</v>
      </c>
      <c r="H2766" s="46">
        <v>-1.6200000000043</v>
      </c>
      <c r="I2766" s="45">
        <f t="shared" si="258"/>
        <v>0.68865229634359426</v>
      </c>
      <c r="J2766" s="23">
        <f t="shared" si="257"/>
        <v>8.2638275561231313E-4</v>
      </c>
      <c r="K2766" s="27">
        <f t="shared" si="257"/>
        <v>8.2638275561231316E-3</v>
      </c>
      <c r="L2766" s="27">
        <f t="shared" si="257"/>
        <v>8.2638275561231322E-2</v>
      </c>
      <c r="M2766" s="27">
        <f t="shared" si="256"/>
        <v>0.82638275561231311</v>
      </c>
      <c r="N2766" s="27">
        <f t="shared" si="256"/>
        <v>82.63827556123131</v>
      </c>
      <c r="O2766" s="27">
        <f t="shared" si="256"/>
        <v>8.2638275561231307</v>
      </c>
      <c r="P2766" s="27">
        <f t="shared" si="256"/>
        <v>826.38275561231319</v>
      </c>
      <c r="Q2766" s="24">
        <f t="shared" si="259"/>
        <v>8263.8275561231312</v>
      </c>
      <c r="R2766" s="19">
        <f t="shared" si="261"/>
        <v>82.638275561231325</v>
      </c>
    </row>
    <row r="2767" spans="7:18" ht="14.95" thickBot="1" x14ac:dyDescent="0.3">
      <c r="G2767">
        <f t="shared" si="260"/>
        <v>8.2448212801626217E-3</v>
      </c>
      <c r="H2767" s="46">
        <v>-1.6300000000043</v>
      </c>
      <c r="I2767" s="45">
        <f t="shared" si="258"/>
        <v>0.68706844001355183</v>
      </c>
      <c r="J2767" s="23">
        <f t="shared" si="257"/>
        <v>8.2448212801626217E-4</v>
      </c>
      <c r="K2767" s="27">
        <f t="shared" si="257"/>
        <v>8.2448212801626217E-3</v>
      </c>
      <c r="L2767" s="27">
        <f t="shared" si="257"/>
        <v>8.2448212801626217E-2</v>
      </c>
      <c r="M2767" s="27">
        <f t="shared" si="256"/>
        <v>0.82448212801626219</v>
      </c>
      <c r="N2767" s="27">
        <f t="shared" si="256"/>
        <v>82.448212801626227</v>
      </c>
      <c r="O2767" s="27">
        <f t="shared" si="256"/>
        <v>8.2448212801626219</v>
      </c>
      <c r="P2767" s="27">
        <f t="shared" si="256"/>
        <v>824.48212801626221</v>
      </c>
      <c r="Q2767" s="24">
        <f t="shared" si="259"/>
        <v>8244.8212801626214</v>
      </c>
      <c r="R2767" s="19">
        <f t="shared" si="261"/>
        <v>82.448212801626227</v>
      </c>
    </row>
    <row r="2768" spans="7:18" ht="14.95" thickBot="1" x14ac:dyDescent="0.3">
      <c r="G2768">
        <f t="shared" si="260"/>
        <v>8.2258587174237948E-3</v>
      </c>
      <c r="H2768" s="41">
        <v>-1.6400000000043</v>
      </c>
      <c r="I2768" s="45">
        <f t="shared" si="258"/>
        <v>0.68548822645198282</v>
      </c>
      <c r="J2768" s="23">
        <f t="shared" si="257"/>
        <v>8.2258587174237937E-4</v>
      </c>
      <c r="K2768" s="27">
        <f t="shared" si="257"/>
        <v>8.2258587174237948E-3</v>
      </c>
      <c r="L2768" s="27">
        <f t="shared" si="257"/>
        <v>8.2258587174237938E-2</v>
      </c>
      <c r="M2768" s="27">
        <f t="shared" si="256"/>
        <v>0.8225858717423794</v>
      </c>
      <c r="N2768" s="27">
        <f t="shared" si="256"/>
        <v>82.258587174237945</v>
      </c>
      <c r="O2768" s="27">
        <f t="shared" si="256"/>
        <v>8.2258587174237938</v>
      </c>
      <c r="P2768" s="27">
        <f t="shared" si="256"/>
        <v>822.58587174237948</v>
      </c>
      <c r="Q2768" s="24">
        <f t="shared" si="259"/>
        <v>8225.8587174237946</v>
      </c>
      <c r="R2768" s="19">
        <f t="shared" si="261"/>
        <v>82.25858717423796</v>
      </c>
    </row>
    <row r="2769" spans="7:18" ht="14.95" thickBot="1" x14ac:dyDescent="0.3">
      <c r="G2769">
        <f t="shared" si="260"/>
        <v>8.2069397673690259E-3</v>
      </c>
      <c r="H2769" s="46">
        <v>-1.6500000000043</v>
      </c>
      <c r="I2769" s="45">
        <f t="shared" si="258"/>
        <v>0.68391164728075216</v>
      </c>
      <c r="J2769" s="23">
        <f t="shared" si="257"/>
        <v>8.2069397673690256E-4</v>
      </c>
      <c r="K2769" s="27">
        <f t="shared" si="257"/>
        <v>8.2069397673690259E-3</v>
      </c>
      <c r="L2769" s="27">
        <f t="shared" si="257"/>
        <v>8.2069397673690259E-2</v>
      </c>
      <c r="M2769" s="27">
        <f t="shared" si="256"/>
        <v>0.82069397673690259</v>
      </c>
      <c r="N2769" s="27">
        <f t="shared" si="256"/>
        <v>82.069397673690261</v>
      </c>
      <c r="O2769" s="27">
        <f t="shared" si="256"/>
        <v>8.2069397673690254</v>
      </c>
      <c r="P2769" s="27">
        <f t="shared" si="256"/>
        <v>820.69397673690264</v>
      </c>
      <c r="Q2769" s="24">
        <f t="shared" si="259"/>
        <v>8206.9397673690255</v>
      </c>
      <c r="R2769" s="19">
        <f t="shared" si="261"/>
        <v>82.069397673690275</v>
      </c>
    </row>
    <row r="2770" spans="7:18" ht="14.95" thickBot="1" x14ac:dyDescent="0.3">
      <c r="G2770">
        <f t="shared" si="260"/>
        <v>8.1880643296919266E-3</v>
      </c>
      <c r="H2770" s="46">
        <v>-1.6600000000043</v>
      </c>
      <c r="I2770" s="45">
        <f t="shared" si="258"/>
        <v>0.68233869414099391</v>
      </c>
      <c r="J2770" s="23">
        <f t="shared" si="257"/>
        <v>8.1880643296919266E-4</v>
      </c>
      <c r="K2770" s="27">
        <f t="shared" si="257"/>
        <v>8.1880643296919266E-3</v>
      </c>
      <c r="L2770" s="27">
        <f t="shared" si="257"/>
        <v>8.188064329691927E-2</v>
      </c>
      <c r="M2770" s="27">
        <f t="shared" si="256"/>
        <v>0.81880643296919275</v>
      </c>
      <c r="N2770" s="27">
        <f t="shared" si="256"/>
        <v>81.880643296919274</v>
      </c>
      <c r="O2770" s="27">
        <f t="shared" si="256"/>
        <v>8.1880643296919278</v>
      </c>
      <c r="P2770" s="27">
        <f t="shared" si="256"/>
        <v>818.80643296919266</v>
      </c>
      <c r="Q2770" s="24">
        <f t="shared" si="259"/>
        <v>8188.064329691927</v>
      </c>
      <c r="R2770" s="19">
        <f t="shared" si="261"/>
        <v>81.880643296919274</v>
      </c>
    </row>
    <row r="2771" spans="7:18" ht="14.95" thickBot="1" x14ac:dyDescent="0.3">
      <c r="G2771">
        <f t="shared" si="260"/>
        <v>8.1692323043168098E-3</v>
      </c>
      <c r="H2771" s="46">
        <v>-1.6700000000043</v>
      </c>
      <c r="I2771" s="45">
        <f t="shared" si="258"/>
        <v>0.68076935869306743</v>
      </c>
      <c r="J2771" s="23">
        <f t="shared" si="257"/>
        <v>8.169232304316809E-4</v>
      </c>
      <c r="K2771" s="27">
        <f t="shared" si="257"/>
        <v>8.1692323043168098E-3</v>
      </c>
      <c r="L2771" s="27">
        <f t="shared" si="257"/>
        <v>8.1692323043168091E-2</v>
      </c>
      <c r="M2771" s="27">
        <f t="shared" si="256"/>
        <v>0.81692323043168091</v>
      </c>
      <c r="N2771" s="27">
        <f t="shared" si="256"/>
        <v>81.692323043168088</v>
      </c>
      <c r="O2771" s="27">
        <f t="shared" si="256"/>
        <v>8.1692323043168091</v>
      </c>
      <c r="P2771" s="27">
        <f t="shared" si="256"/>
        <v>816.92323043168096</v>
      </c>
      <c r="Q2771" s="24">
        <f t="shared" si="259"/>
        <v>8169.2323043168089</v>
      </c>
      <c r="R2771" s="19">
        <f t="shared" si="261"/>
        <v>81.692323043168102</v>
      </c>
    </row>
    <row r="2772" spans="7:18" ht="14.95" thickBot="1" x14ac:dyDescent="0.3">
      <c r="G2772">
        <f t="shared" si="260"/>
        <v>8.1504435913981443E-3</v>
      </c>
      <c r="H2772" s="41">
        <v>-1.6800000000043001</v>
      </c>
      <c r="I2772" s="45">
        <f t="shared" si="258"/>
        <v>0.67920363261651207</v>
      </c>
      <c r="J2772" s="23">
        <f t="shared" si="257"/>
        <v>8.1504435913981447E-4</v>
      </c>
      <c r="K2772" s="27">
        <f t="shared" si="257"/>
        <v>8.150443591398146E-3</v>
      </c>
      <c r="L2772" s="27">
        <f t="shared" si="257"/>
        <v>8.1504435913981446E-2</v>
      </c>
      <c r="M2772" s="27">
        <f t="shared" si="256"/>
        <v>0.81504435913981454</v>
      </c>
      <c r="N2772" s="27">
        <f t="shared" si="256"/>
        <v>81.504435913981453</v>
      </c>
      <c r="O2772" s="27">
        <f t="shared" si="256"/>
        <v>8.1504435913981457</v>
      </c>
      <c r="P2772" s="27">
        <f t="shared" si="256"/>
        <v>815.04435913981456</v>
      </c>
      <c r="Q2772" s="24">
        <f t="shared" si="259"/>
        <v>8150.4435913981461</v>
      </c>
      <c r="R2772" s="19">
        <f t="shared" si="261"/>
        <v>81.504435913981467</v>
      </c>
    </row>
    <row r="2773" spans="7:18" ht="14.95" thickBot="1" x14ac:dyDescent="0.3">
      <c r="G2773">
        <f t="shared" si="260"/>
        <v>8.1316980913200484E-3</v>
      </c>
      <c r="H2773" s="46">
        <v>-1.6900000000043001</v>
      </c>
      <c r="I2773" s="45">
        <f t="shared" si="258"/>
        <v>0.67764150761000408</v>
      </c>
      <c r="J2773" s="23">
        <f t="shared" si="257"/>
        <v>8.1316980913200487E-4</v>
      </c>
      <c r="K2773" s="27">
        <f t="shared" si="257"/>
        <v>8.1316980913200484E-3</v>
      </c>
      <c r="L2773" s="27">
        <f t="shared" si="257"/>
        <v>8.1316980913200484E-2</v>
      </c>
      <c r="M2773" s="27">
        <f t="shared" si="256"/>
        <v>0.81316980913200487</v>
      </c>
      <c r="N2773" s="27">
        <f t="shared" si="256"/>
        <v>81.316980913200481</v>
      </c>
      <c r="O2773" s="27">
        <f t="shared" si="256"/>
        <v>8.1316980913200485</v>
      </c>
      <c r="P2773" s="27">
        <f t="shared" si="256"/>
        <v>813.16980913200484</v>
      </c>
      <c r="Q2773" s="24">
        <f t="shared" si="259"/>
        <v>8131.6980913200478</v>
      </c>
      <c r="R2773" s="19">
        <f t="shared" si="261"/>
        <v>81.316980913200496</v>
      </c>
    </row>
    <row r="2774" spans="7:18" ht="14.95" thickBot="1" x14ac:dyDescent="0.3">
      <c r="G2774">
        <f t="shared" si="260"/>
        <v>8.1129957046957475E-3</v>
      </c>
      <c r="H2774" s="46">
        <v>-1.7000000000043001</v>
      </c>
      <c r="I2774" s="45">
        <f t="shared" si="258"/>
        <v>0.67608297539131235</v>
      </c>
      <c r="J2774" s="23">
        <f t="shared" si="257"/>
        <v>8.1129957046957482E-4</v>
      </c>
      <c r="K2774" s="27">
        <f t="shared" si="257"/>
        <v>8.1129957046957475E-3</v>
      </c>
      <c r="L2774" s="27">
        <f t="shared" si="257"/>
        <v>8.1129957046957482E-2</v>
      </c>
      <c r="M2774" s="27">
        <f t="shared" si="256"/>
        <v>0.81129957046957479</v>
      </c>
      <c r="N2774" s="27">
        <f t="shared" si="256"/>
        <v>81.129957046957486</v>
      </c>
      <c r="O2774" s="27">
        <f t="shared" si="256"/>
        <v>8.1129957046957486</v>
      </c>
      <c r="P2774" s="27">
        <f t="shared" si="256"/>
        <v>811.29957046957486</v>
      </c>
      <c r="Q2774" s="24">
        <f t="shared" si="259"/>
        <v>8112.9957046957479</v>
      </c>
      <c r="R2774" s="19">
        <f t="shared" si="261"/>
        <v>81.129957046957486</v>
      </c>
    </row>
    <row r="2775" spans="7:18" ht="14.95" thickBot="1" x14ac:dyDescent="0.3">
      <c r="G2775">
        <f t="shared" si="260"/>
        <v>8.0943363323670494E-3</v>
      </c>
      <c r="H2775" s="46">
        <v>-1.7100000000043001</v>
      </c>
      <c r="I2775" s="45">
        <f t="shared" si="258"/>
        <v>0.67452802769725406</v>
      </c>
      <c r="J2775" s="23">
        <f t="shared" si="257"/>
        <v>8.0943363323670485E-4</v>
      </c>
      <c r="K2775" s="27">
        <f t="shared" si="257"/>
        <v>8.0943363323670494E-3</v>
      </c>
      <c r="L2775" s="27">
        <f t="shared" si="257"/>
        <v>8.0943363323670484E-2</v>
      </c>
      <c r="M2775" s="27">
        <f t="shared" si="256"/>
        <v>0.80943363323670492</v>
      </c>
      <c r="N2775" s="27">
        <f t="shared" si="256"/>
        <v>80.943363323670496</v>
      </c>
      <c r="O2775" s="27">
        <f t="shared" si="256"/>
        <v>8.0943363323670496</v>
      </c>
      <c r="P2775" s="27">
        <f t="shared" si="256"/>
        <v>809.43363323670485</v>
      </c>
      <c r="Q2775" s="24">
        <f t="shared" si="259"/>
        <v>8094.3363323670483</v>
      </c>
      <c r="R2775" s="19">
        <f t="shared" si="261"/>
        <v>80.943363323670496</v>
      </c>
    </row>
    <row r="2776" spans="7:18" ht="14.95" thickBot="1" x14ac:dyDescent="0.3">
      <c r="G2776">
        <f t="shared" si="260"/>
        <v>8.0757198754038174E-3</v>
      </c>
      <c r="H2776" s="41">
        <v>-1.7200000000043001</v>
      </c>
      <c r="I2776" s="45">
        <f t="shared" si="258"/>
        <v>0.67297665628365144</v>
      </c>
      <c r="J2776" s="23">
        <f t="shared" si="257"/>
        <v>8.0757198754038181E-4</v>
      </c>
      <c r="K2776" s="27">
        <f t="shared" si="257"/>
        <v>8.0757198754038174E-3</v>
      </c>
      <c r="L2776" s="27">
        <f t="shared" si="257"/>
        <v>8.0757198754038181E-2</v>
      </c>
      <c r="M2776" s="27">
        <f t="shared" si="256"/>
        <v>0.80757198754038184</v>
      </c>
      <c r="N2776" s="27">
        <f t="shared" si="256"/>
        <v>80.757198754038185</v>
      </c>
      <c r="O2776" s="27">
        <f t="shared" si="256"/>
        <v>8.0757198754038182</v>
      </c>
      <c r="P2776" s="27">
        <f t="shared" si="256"/>
        <v>807.57198754038177</v>
      </c>
      <c r="Q2776" s="24">
        <f t="shared" si="259"/>
        <v>8075.7198754038182</v>
      </c>
      <c r="R2776" s="19">
        <f t="shared" si="261"/>
        <v>80.757198754038185</v>
      </c>
    </row>
    <row r="2777" spans="7:18" ht="14.95" thickBot="1" x14ac:dyDescent="0.3">
      <c r="G2777">
        <f t="shared" si="260"/>
        <v>8.05714623510345E-3</v>
      </c>
      <c r="H2777" s="46">
        <v>-1.7300000000043001</v>
      </c>
      <c r="I2777" s="45">
        <f t="shared" si="258"/>
        <v>0.67142885292528753</v>
      </c>
      <c r="J2777" s="23">
        <f t="shared" si="257"/>
        <v>8.0571462351034504E-4</v>
      </c>
      <c r="K2777" s="27">
        <f t="shared" si="257"/>
        <v>8.05714623510345E-3</v>
      </c>
      <c r="L2777" s="27">
        <f t="shared" si="257"/>
        <v>8.0571462351034503E-2</v>
      </c>
      <c r="M2777" s="27">
        <f t="shared" si="256"/>
        <v>0.80571462351034506</v>
      </c>
      <c r="N2777" s="27">
        <f t="shared" si="256"/>
        <v>80.571462351034498</v>
      </c>
      <c r="O2777" s="27">
        <f t="shared" si="256"/>
        <v>8.0571462351034508</v>
      </c>
      <c r="P2777" s="27">
        <f t="shared" si="256"/>
        <v>805.71462351034506</v>
      </c>
      <c r="Q2777" s="24">
        <f t="shared" si="259"/>
        <v>8057.1462351034506</v>
      </c>
      <c r="R2777" s="19">
        <f t="shared" si="261"/>
        <v>80.571462351034512</v>
      </c>
    </row>
    <row r="2778" spans="7:18" ht="14.95" thickBot="1" x14ac:dyDescent="0.3">
      <c r="G2778">
        <f t="shared" si="260"/>
        <v>8.0386153129903583E-3</v>
      </c>
      <c r="H2778" s="46">
        <v>-1.7400000000043001</v>
      </c>
      <c r="I2778" s="45">
        <f t="shared" si="258"/>
        <v>0.66988460941586314</v>
      </c>
      <c r="J2778" s="23">
        <f t="shared" si="257"/>
        <v>8.0386153129903581E-4</v>
      </c>
      <c r="K2778" s="27">
        <f t="shared" si="257"/>
        <v>8.0386153129903583E-3</v>
      </c>
      <c r="L2778" s="27">
        <f t="shared" si="257"/>
        <v>8.0386153129903576E-2</v>
      </c>
      <c r="M2778" s="27">
        <f t="shared" si="256"/>
        <v>0.80386153129903581</v>
      </c>
      <c r="N2778" s="27">
        <f t="shared" si="256"/>
        <v>80.386153129903576</v>
      </c>
      <c r="O2778" s="27">
        <f t="shared" si="256"/>
        <v>8.038615312990359</v>
      </c>
      <c r="P2778" s="27">
        <f t="shared" si="256"/>
        <v>803.86153129903585</v>
      </c>
      <c r="Q2778" s="24">
        <f t="shared" si="259"/>
        <v>8038.6153129903578</v>
      </c>
      <c r="R2778" s="19">
        <f t="shared" si="261"/>
        <v>80.38615312990359</v>
      </c>
    </row>
    <row r="2779" spans="7:18" ht="14.95" thickBot="1" x14ac:dyDescent="0.3">
      <c r="G2779">
        <f t="shared" si="260"/>
        <v>8.0201270108154338E-3</v>
      </c>
      <c r="H2779" s="46">
        <v>-1.7500000000042999</v>
      </c>
      <c r="I2779" s="45">
        <f t="shared" si="258"/>
        <v>0.66834391756795286</v>
      </c>
      <c r="J2779" s="23">
        <f t="shared" si="257"/>
        <v>8.0201270108154346E-4</v>
      </c>
      <c r="K2779" s="27">
        <f t="shared" si="257"/>
        <v>8.0201270108154338E-3</v>
      </c>
      <c r="L2779" s="27">
        <f t="shared" si="257"/>
        <v>8.0201270108154352E-2</v>
      </c>
      <c r="M2779" s="27">
        <f t="shared" si="256"/>
        <v>0.80201270108154343</v>
      </c>
      <c r="N2779" s="27">
        <f t="shared" si="256"/>
        <v>80.201270108154347</v>
      </c>
      <c r="O2779" s="27">
        <f t="shared" si="256"/>
        <v>8.0201270108154343</v>
      </c>
      <c r="P2779" s="27">
        <f t="shared" si="256"/>
        <v>802.01270108154347</v>
      </c>
      <c r="Q2779" s="24">
        <f t="shared" si="259"/>
        <v>8020.1270108154349</v>
      </c>
      <c r="R2779" s="19">
        <f t="shared" si="261"/>
        <v>80.201270108154347</v>
      </c>
    </row>
    <row r="2780" spans="7:18" ht="14.95" thickBot="1" x14ac:dyDescent="0.3">
      <c r="G2780">
        <f t="shared" si="260"/>
        <v>8.0016812305555435E-3</v>
      </c>
      <c r="H2780" s="41">
        <v>-1.7600000000042999</v>
      </c>
      <c r="I2780" s="45">
        <f t="shared" si="258"/>
        <v>0.66680676921296189</v>
      </c>
      <c r="J2780" s="23">
        <f t="shared" si="257"/>
        <v>8.0016812305555433E-4</v>
      </c>
      <c r="K2780" s="27">
        <f t="shared" si="257"/>
        <v>8.0016812305555435E-3</v>
      </c>
      <c r="L2780" s="27">
        <f t="shared" si="257"/>
        <v>8.0016812305555435E-2</v>
      </c>
      <c r="M2780" s="27">
        <f t="shared" si="256"/>
        <v>0.80016812305555429</v>
      </c>
      <c r="N2780" s="27">
        <f t="shared" si="256"/>
        <v>80.016812305555433</v>
      </c>
      <c r="O2780" s="27">
        <f t="shared" si="256"/>
        <v>8.0016812305555423</v>
      </c>
      <c r="P2780" s="27">
        <f t="shared" si="256"/>
        <v>800.16812305555436</v>
      </c>
      <c r="Q2780" s="24">
        <f t="shared" si="259"/>
        <v>8001.6812305555441</v>
      </c>
      <c r="R2780" s="19">
        <f t="shared" si="261"/>
        <v>80.016812305555447</v>
      </c>
    </row>
    <row r="2781" spans="7:18" ht="14.95" thickBot="1" x14ac:dyDescent="0.3">
      <c r="G2781">
        <f t="shared" si="260"/>
        <v>7.9832778744129921E-3</v>
      </c>
      <c r="H2781" s="46">
        <v>-1.7700000000042999</v>
      </c>
      <c r="I2781" s="45">
        <f t="shared" si="258"/>
        <v>0.66527315620108263</v>
      </c>
      <c r="J2781" s="23">
        <f t="shared" si="257"/>
        <v>7.9832778744129917E-4</v>
      </c>
      <c r="K2781" s="27">
        <f t="shared" si="257"/>
        <v>7.9832778744129921E-3</v>
      </c>
      <c r="L2781" s="27">
        <f t="shared" si="257"/>
        <v>7.9832778744129917E-2</v>
      </c>
      <c r="M2781" s="27">
        <f t="shared" si="256"/>
        <v>0.79832778744129917</v>
      </c>
      <c r="N2781" s="27">
        <f t="shared" si="256"/>
        <v>79.832778744129911</v>
      </c>
      <c r="O2781" s="27">
        <f t="shared" si="256"/>
        <v>7.983277874412992</v>
      </c>
      <c r="P2781" s="27">
        <f t="shared" si="256"/>
        <v>798.32778744129917</v>
      </c>
      <c r="Q2781" s="24">
        <f t="shared" si="259"/>
        <v>7983.2778744129919</v>
      </c>
      <c r="R2781" s="19">
        <f t="shared" si="261"/>
        <v>79.832778744129925</v>
      </c>
    </row>
    <row r="2782" spans="7:18" ht="14.95" thickBot="1" x14ac:dyDescent="0.3">
      <c r="G2782">
        <f t="shared" si="260"/>
        <v>7.9649168448150207E-3</v>
      </c>
      <c r="H2782" s="46">
        <v>-1.7800000000042999</v>
      </c>
      <c r="I2782" s="45">
        <f t="shared" si="258"/>
        <v>0.66374307040125169</v>
      </c>
      <c r="J2782" s="23">
        <f t="shared" si="257"/>
        <v>7.9649168448150205E-4</v>
      </c>
      <c r="K2782" s="27">
        <f t="shared" si="257"/>
        <v>7.9649168448150207E-3</v>
      </c>
      <c r="L2782" s="27">
        <f t="shared" si="257"/>
        <v>7.9649168448150204E-2</v>
      </c>
      <c r="M2782" s="27">
        <f t="shared" si="256"/>
        <v>0.79649168448150209</v>
      </c>
      <c r="N2782" s="27">
        <f t="shared" si="256"/>
        <v>79.649168448150206</v>
      </c>
      <c r="O2782" s="27">
        <f t="shared" si="256"/>
        <v>7.9649168448150212</v>
      </c>
      <c r="P2782" s="27">
        <f t="shared" si="256"/>
        <v>796.49168448150203</v>
      </c>
      <c r="Q2782" s="24">
        <f t="shared" si="259"/>
        <v>7964.9168448150203</v>
      </c>
      <c r="R2782" s="19">
        <f t="shared" si="261"/>
        <v>79.649168448150206</v>
      </c>
    </row>
    <row r="2783" spans="7:18" ht="14.95" thickBot="1" x14ac:dyDescent="0.3">
      <c r="G2783">
        <f t="shared" si="260"/>
        <v>7.946598044413276E-3</v>
      </c>
      <c r="H2783" s="46">
        <v>-1.7900000000042999</v>
      </c>
      <c r="I2783" s="45">
        <f t="shared" si="258"/>
        <v>0.6622165037011063</v>
      </c>
      <c r="J2783" s="23">
        <f t="shared" si="257"/>
        <v>7.9465980444132754E-4</v>
      </c>
      <c r="K2783" s="27">
        <f t="shared" si="257"/>
        <v>7.946598044413276E-3</v>
      </c>
      <c r="L2783" s="27">
        <f t="shared" si="257"/>
        <v>7.946598044413275E-2</v>
      </c>
      <c r="M2783" s="27">
        <f t="shared" si="256"/>
        <v>0.79465980444132756</v>
      </c>
      <c r="N2783" s="27">
        <f t="shared" si="256"/>
        <v>79.465980444132754</v>
      </c>
      <c r="O2783" s="27">
        <f t="shared" si="256"/>
        <v>7.9465980444132756</v>
      </c>
      <c r="P2783" s="27">
        <f t="shared" si="256"/>
        <v>794.65980444132754</v>
      </c>
      <c r="Q2783" s="24">
        <f t="shared" si="259"/>
        <v>7946.5980444132747</v>
      </c>
      <c r="R2783" s="19">
        <f t="shared" si="261"/>
        <v>79.465980444132754</v>
      </c>
    </row>
    <row r="2784" spans="7:18" ht="14.95" thickBot="1" x14ac:dyDescent="0.3">
      <c r="G2784">
        <f t="shared" si="260"/>
        <v>7.928321376083302E-3</v>
      </c>
      <c r="H2784" s="41">
        <v>-1.8000000000042999</v>
      </c>
      <c r="I2784" s="45">
        <f t="shared" si="258"/>
        <v>0.66069344800694185</v>
      </c>
      <c r="J2784" s="23">
        <f t="shared" si="257"/>
        <v>7.9283213760833015E-4</v>
      </c>
      <c r="K2784" s="27">
        <f t="shared" si="257"/>
        <v>7.928321376083302E-3</v>
      </c>
      <c r="L2784" s="27">
        <f t="shared" si="257"/>
        <v>7.9283213760833027E-2</v>
      </c>
      <c r="M2784" s="27">
        <f t="shared" si="256"/>
        <v>0.79283213760833016</v>
      </c>
      <c r="N2784" s="27">
        <f t="shared" si="256"/>
        <v>79.283213760833021</v>
      </c>
      <c r="O2784" s="27">
        <f t="shared" si="256"/>
        <v>7.9283213760833018</v>
      </c>
      <c r="P2784" s="27">
        <f t="shared" si="256"/>
        <v>792.83213760833019</v>
      </c>
      <c r="Q2784" s="24">
        <f t="shared" si="259"/>
        <v>7928.3213760833023</v>
      </c>
      <c r="R2784" s="19">
        <f t="shared" si="261"/>
        <v>79.283213760833021</v>
      </c>
    </row>
    <row r="2785" spans="7:18" ht="14.95" thickBot="1" x14ac:dyDescent="0.3">
      <c r="G2785">
        <f t="shared" si="260"/>
        <v>7.9100867429240246E-3</v>
      </c>
      <c r="H2785" s="46">
        <v>-1.8100000000042999</v>
      </c>
      <c r="I2785" s="45">
        <f t="shared" si="258"/>
        <v>0.65917389524366876</v>
      </c>
      <c r="J2785" s="23">
        <f t="shared" si="257"/>
        <v>7.9100867429240257E-4</v>
      </c>
      <c r="K2785" s="27">
        <f t="shared" si="257"/>
        <v>7.9100867429240246E-3</v>
      </c>
      <c r="L2785" s="27">
        <f t="shared" si="257"/>
        <v>7.910086742924026E-2</v>
      </c>
      <c r="M2785" s="27">
        <f t="shared" si="256"/>
        <v>0.79100867429240251</v>
      </c>
      <c r="N2785" s="27">
        <f t="shared" si="256"/>
        <v>79.100867429240253</v>
      </c>
      <c r="O2785" s="27">
        <f t="shared" si="256"/>
        <v>7.9100867429240251</v>
      </c>
      <c r="P2785" s="27">
        <f t="shared" si="256"/>
        <v>791.00867429240259</v>
      </c>
      <c r="Q2785" s="24">
        <f t="shared" si="259"/>
        <v>7910.0867429240261</v>
      </c>
      <c r="R2785" s="19">
        <f t="shared" si="261"/>
        <v>79.100867429240267</v>
      </c>
    </row>
    <row r="2786" spans="7:18" ht="14.95" thickBot="1" x14ac:dyDescent="0.3">
      <c r="G2786">
        <f t="shared" si="260"/>
        <v>7.8918940482572315E-3</v>
      </c>
      <c r="H2786" s="46">
        <v>-1.8200000000043</v>
      </c>
      <c r="I2786" s="45">
        <f t="shared" si="258"/>
        <v>0.65765783735476935</v>
      </c>
      <c r="J2786" s="23">
        <f t="shared" si="257"/>
        <v>7.8918940482572322E-4</v>
      </c>
      <c r="K2786" s="27">
        <f t="shared" si="257"/>
        <v>7.8918940482572315E-3</v>
      </c>
      <c r="L2786" s="27">
        <f t="shared" si="257"/>
        <v>7.8918940482572322E-2</v>
      </c>
      <c r="M2786" s="27">
        <f t="shared" si="256"/>
        <v>0.7891894048257232</v>
      </c>
      <c r="N2786" s="27">
        <f t="shared" si="256"/>
        <v>78.918940482572324</v>
      </c>
      <c r="O2786" s="27">
        <f t="shared" si="256"/>
        <v>7.8918940482572326</v>
      </c>
      <c r="P2786" s="27">
        <f t="shared" si="256"/>
        <v>789.18940482572327</v>
      </c>
      <c r="Q2786" s="24">
        <f t="shared" si="259"/>
        <v>7891.8940482572325</v>
      </c>
      <c r="R2786" s="19">
        <f t="shared" si="261"/>
        <v>78.918940482572339</v>
      </c>
    </row>
    <row r="2787" spans="7:18" ht="14.95" thickBot="1" x14ac:dyDescent="0.3">
      <c r="G2787">
        <f t="shared" si="260"/>
        <v>7.8737431956268887E-3</v>
      </c>
      <c r="H2787" s="46">
        <v>-1.8300000000044001</v>
      </c>
      <c r="I2787" s="45">
        <f t="shared" si="258"/>
        <v>0.65614526630224068</v>
      </c>
      <c r="J2787" s="23">
        <f t="shared" si="257"/>
        <v>7.8737431956268878E-4</v>
      </c>
      <c r="K2787" s="27">
        <f t="shared" si="257"/>
        <v>7.8737431956268887E-3</v>
      </c>
      <c r="L2787" s="27">
        <f t="shared" si="257"/>
        <v>7.873743195626888E-2</v>
      </c>
      <c r="M2787" s="27">
        <f t="shared" si="256"/>
        <v>0.78737431956268877</v>
      </c>
      <c r="N2787" s="27">
        <f t="shared" si="256"/>
        <v>78.737431956268878</v>
      </c>
      <c r="O2787" s="27">
        <f t="shared" si="256"/>
        <v>7.8737431956268882</v>
      </c>
      <c r="P2787" s="27">
        <f t="shared" si="256"/>
        <v>787.37431956268881</v>
      </c>
      <c r="Q2787" s="24">
        <f t="shared" si="259"/>
        <v>7873.7431956268883</v>
      </c>
      <c r="R2787" s="19">
        <f t="shared" si="261"/>
        <v>78.737431956268892</v>
      </c>
    </row>
    <row r="2788" spans="7:18" ht="14.95" thickBot="1" x14ac:dyDescent="0.3">
      <c r="G2788">
        <f t="shared" si="260"/>
        <v>7.8556340887993414E-3</v>
      </c>
      <c r="H2788" s="41">
        <v>-1.8400000000043999</v>
      </c>
      <c r="I2788" s="45">
        <f t="shared" si="258"/>
        <v>0.65463617406661179</v>
      </c>
      <c r="J2788" s="23">
        <f t="shared" si="257"/>
        <v>7.8556340887993412E-4</v>
      </c>
      <c r="K2788" s="27">
        <f t="shared" si="257"/>
        <v>7.8556340887993414E-3</v>
      </c>
      <c r="L2788" s="27">
        <f t="shared" si="257"/>
        <v>7.8556340887993417E-2</v>
      </c>
      <c r="M2788" s="27">
        <f t="shared" si="256"/>
        <v>0.78556340887993414</v>
      </c>
      <c r="N2788" s="27">
        <f t="shared" si="256"/>
        <v>78.556340887993414</v>
      </c>
      <c r="O2788" s="27">
        <f t="shared" si="256"/>
        <v>7.8556340887993414</v>
      </c>
      <c r="P2788" s="27">
        <f t="shared" si="256"/>
        <v>785.56340887993417</v>
      </c>
      <c r="Q2788" s="24">
        <f t="shared" si="259"/>
        <v>7855.634088799342</v>
      </c>
      <c r="R2788" s="19">
        <f t="shared" si="261"/>
        <v>78.556340887993429</v>
      </c>
    </row>
    <row r="2789" spans="7:18" ht="14.95" thickBot="1" x14ac:dyDescent="0.3">
      <c r="G2789">
        <f t="shared" si="260"/>
        <v>7.8375666317617269E-3</v>
      </c>
      <c r="H2789" s="46">
        <v>-1.8500000000043999</v>
      </c>
      <c r="I2789" s="45">
        <f t="shared" si="258"/>
        <v>0.65313055264681064</v>
      </c>
      <c r="J2789" s="23">
        <f t="shared" si="257"/>
        <v>7.8375666317617276E-4</v>
      </c>
      <c r="K2789" s="27">
        <f t="shared" si="257"/>
        <v>7.8375666317617269E-3</v>
      </c>
      <c r="L2789" s="27">
        <f t="shared" si="257"/>
        <v>7.8375666317617276E-2</v>
      </c>
      <c r="M2789" s="27">
        <f t="shared" si="256"/>
        <v>0.78375666317617276</v>
      </c>
      <c r="N2789" s="27">
        <f t="shared" si="256"/>
        <v>78.375666317617274</v>
      </c>
      <c r="O2789" s="27">
        <f t="shared" si="256"/>
        <v>7.8375666317617272</v>
      </c>
      <c r="P2789" s="27">
        <f t="shared" si="256"/>
        <v>783.75666317617276</v>
      </c>
      <c r="Q2789" s="24">
        <f t="shared" si="259"/>
        <v>7837.5666317617279</v>
      </c>
      <c r="R2789" s="19">
        <f t="shared" si="261"/>
        <v>78.375666317617288</v>
      </c>
    </row>
    <row r="2790" spans="7:18" ht="14.95" thickBot="1" x14ac:dyDescent="0.3">
      <c r="G2790">
        <f t="shared" si="260"/>
        <v>7.8195407287221901E-3</v>
      </c>
      <c r="H2790" s="46">
        <v>-1.8600000000043999</v>
      </c>
      <c r="I2790" s="45">
        <f t="shared" si="258"/>
        <v>0.65162839406018247</v>
      </c>
      <c r="J2790" s="23">
        <f t="shared" si="257"/>
        <v>7.8195407287221896E-4</v>
      </c>
      <c r="K2790" s="27">
        <f t="shared" si="257"/>
        <v>7.8195407287221901E-3</v>
      </c>
      <c r="L2790" s="27">
        <f t="shared" si="257"/>
        <v>7.8195407287221907E-2</v>
      </c>
      <c r="M2790" s="27">
        <f t="shared" si="256"/>
        <v>0.78195407287221896</v>
      </c>
      <c r="N2790" s="27">
        <f t="shared" si="256"/>
        <v>78.195407287221897</v>
      </c>
      <c r="O2790" s="27">
        <f t="shared" si="256"/>
        <v>7.8195407287221901</v>
      </c>
      <c r="P2790" s="27">
        <f t="shared" si="256"/>
        <v>781.95407287221906</v>
      </c>
      <c r="Q2790" s="24">
        <f t="shared" si="259"/>
        <v>7819.5407287221906</v>
      </c>
      <c r="R2790" s="19">
        <f t="shared" si="261"/>
        <v>78.195407287221911</v>
      </c>
    </row>
    <row r="2791" spans="7:18" ht="14.95" thickBot="1" x14ac:dyDescent="0.3">
      <c r="G2791">
        <f t="shared" si="260"/>
        <v>7.8015562841091835E-3</v>
      </c>
      <c r="H2791" s="46">
        <v>-1.8700000000043999</v>
      </c>
      <c r="I2791" s="45">
        <f t="shared" si="258"/>
        <v>0.65012969034243195</v>
      </c>
      <c r="J2791" s="23">
        <f t="shared" si="257"/>
        <v>7.8015562841091829E-4</v>
      </c>
      <c r="K2791" s="27">
        <f t="shared" si="257"/>
        <v>7.8015562841091835E-3</v>
      </c>
      <c r="L2791" s="27">
        <f t="shared" si="257"/>
        <v>7.8015562841091832E-2</v>
      </c>
      <c r="M2791" s="27">
        <f t="shared" si="256"/>
        <v>0.78015562841091834</v>
      </c>
      <c r="N2791" s="27">
        <f t="shared" si="256"/>
        <v>78.015562841091835</v>
      </c>
      <c r="O2791" s="27">
        <f t="shared" si="256"/>
        <v>7.801556284109183</v>
      </c>
      <c r="P2791" s="27">
        <f t="shared" si="256"/>
        <v>780.15562841091833</v>
      </c>
      <c r="Q2791" s="24">
        <f t="shared" si="259"/>
        <v>7801.5562841091833</v>
      </c>
      <c r="R2791" s="19">
        <f t="shared" si="261"/>
        <v>78.015562841091835</v>
      </c>
    </row>
    <row r="2792" spans="7:18" ht="14.95" thickBot="1" x14ac:dyDescent="0.3">
      <c r="G2792">
        <f t="shared" si="260"/>
        <v>7.7836132025709747E-3</v>
      </c>
      <c r="H2792" s="41">
        <v>-1.8800000000043999</v>
      </c>
      <c r="I2792" s="45">
        <f t="shared" si="258"/>
        <v>0.64863443354758121</v>
      </c>
      <c r="J2792" s="23">
        <f t="shared" si="257"/>
        <v>7.7836132025709741E-4</v>
      </c>
      <c r="K2792" s="27">
        <f t="shared" si="257"/>
        <v>7.7836132025709747E-3</v>
      </c>
      <c r="L2792" s="27">
        <f t="shared" si="257"/>
        <v>7.7836132025709742E-2</v>
      </c>
      <c r="M2792" s="27">
        <f t="shared" si="256"/>
        <v>0.77836132025709748</v>
      </c>
      <c r="N2792" s="27">
        <f t="shared" si="256"/>
        <v>77.836132025709745</v>
      </c>
      <c r="O2792" s="27">
        <f t="shared" si="256"/>
        <v>7.783613202570975</v>
      </c>
      <c r="P2792" s="27">
        <f t="shared" si="256"/>
        <v>778.36132025709742</v>
      </c>
      <c r="Q2792" s="24">
        <f t="shared" si="259"/>
        <v>7783.613202570974</v>
      </c>
      <c r="R2792" s="19">
        <f t="shared" si="261"/>
        <v>77.836132025709745</v>
      </c>
    </row>
    <row r="2793" spans="7:18" ht="14.95" thickBot="1" x14ac:dyDescent="0.3">
      <c r="G2793">
        <f t="shared" si="260"/>
        <v>7.7657113889751305E-3</v>
      </c>
      <c r="H2793" s="46">
        <v>-1.8900000000043999</v>
      </c>
      <c r="I2793" s="45">
        <f t="shared" si="258"/>
        <v>0.64714261574792753</v>
      </c>
      <c r="J2793" s="23">
        <f t="shared" si="257"/>
        <v>7.7657113889751305E-4</v>
      </c>
      <c r="K2793" s="27">
        <f t="shared" si="257"/>
        <v>7.7657113889751305E-3</v>
      </c>
      <c r="L2793" s="27">
        <f t="shared" si="257"/>
        <v>7.76571138897513E-2</v>
      </c>
      <c r="M2793" s="27">
        <f t="shared" si="256"/>
        <v>0.77657113889751306</v>
      </c>
      <c r="N2793" s="27">
        <f t="shared" si="256"/>
        <v>77.657113889751301</v>
      </c>
      <c r="O2793" s="27">
        <f t="shared" si="256"/>
        <v>7.7657113889751308</v>
      </c>
      <c r="P2793" s="27">
        <f t="shared" si="256"/>
        <v>776.57113889751304</v>
      </c>
      <c r="Q2793" s="24">
        <f t="shared" si="259"/>
        <v>7765.7113889751308</v>
      </c>
      <c r="R2793" s="19">
        <f t="shared" si="261"/>
        <v>77.657113889751315</v>
      </c>
    </row>
    <row r="2794" spans="7:18" ht="14.95" thickBot="1" x14ac:dyDescent="0.3">
      <c r="G2794">
        <f t="shared" si="260"/>
        <v>7.7478507484080167E-3</v>
      </c>
      <c r="H2794" s="46">
        <v>-1.9000000000043999</v>
      </c>
      <c r="I2794" s="45">
        <f t="shared" si="258"/>
        <v>0.64565422903400138</v>
      </c>
      <c r="J2794" s="23">
        <f t="shared" si="257"/>
        <v>7.7478507484080158E-4</v>
      </c>
      <c r="K2794" s="27">
        <f t="shared" si="257"/>
        <v>7.7478507484080167E-3</v>
      </c>
      <c r="L2794" s="27">
        <f t="shared" si="257"/>
        <v>7.7478507484080167E-2</v>
      </c>
      <c r="M2794" s="27">
        <f t="shared" si="256"/>
        <v>0.77478507484080161</v>
      </c>
      <c r="N2794" s="27">
        <f t="shared" si="256"/>
        <v>77.478507484080168</v>
      </c>
      <c r="O2794" s="27">
        <f t="shared" si="256"/>
        <v>7.7478507484080161</v>
      </c>
      <c r="P2794" s="27">
        <f t="shared" si="256"/>
        <v>774.7850748408016</v>
      </c>
      <c r="Q2794" s="24">
        <f t="shared" si="259"/>
        <v>7747.8507484080155</v>
      </c>
      <c r="R2794" s="19">
        <f t="shared" si="261"/>
        <v>77.478507484080168</v>
      </c>
    </row>
    <row r="2795" spans="7:18" ht="14.95" thickBot="1" x14ac:dyDescent="0.3">
      <c r="G2795">
        <f t="shared" si="260"/>
        <v>7.7300311861742948E-3</v>
      </c>
      <c r="H2795" s="46">
        <v>-1.9100000000044</v>
      </c>
      <c r="I2795" s="45">
        <f t="shared" si="258"/>
        <v>0.64416926551452458</v>
      </c>
      <c r="J2795" s="23">
        <f t="shared" si="257"/>
        <v>7.7300311861742944E-4</v>
      </c>
      <c r="K2795" s="27">
        <f t="shared" si="257"/>
        <v>7.7300311861742948E-3</v>
      </c>
      <c r="L2795" s="27">
        <f t="shared" si="257"/>
        <v>7.7300311861742937E-2</v>
      </c>
      <c r="M2795" s="27">
        <f t="shared" si="256"/>
        <v>0.77300311861742943</v>
      </c>
      <c r="N2795" s="27">
        <f t="shared" si="256"/>
        <v>77.300311861742941</v>
      </c>
      <c r="O2795" s="27">
        <f t="shared" si="256"/>
        <v>7.7300311861742941</v>
      </c>
      <c r="P2795" s="27">
        <f t="shared" ref="M2795:P2858" si="262">P$3*$T$4*($I2795/1000)</f>
        <v>773.00311861742944</v>
      </c>
      <c r="Q2795" s="24">
        <f t="shared" si="259"/>
        <v>7730.0311861742939</v>
      </c>
      <c r="R2795" s="19">
        <f t="shared" si="261"/>
        <v>77.300311861742955</v>
      </c>
    </row>
    <row r="2796" spans="7:18" ht="14.95" thickBot="1" x14ac:dyDescent="0.3">
      <c r="G2796">
        <f t="shared" si="260"/>
        <v>7.7122526077964227E-3</v>
      </c>
      <c r="H2796" s="41">
        <v>-1.9200000000044</v>
      </c>
      <c r="I2796" s="45">
        <f t="shared" si="258"/>
        <v>0.64268771731636853</v>
      </c>
      <c r="J2796" s="23">
        <f t="shared" si="257"/>
        <v>7.7122526077964219E-4</v>
      </c>
      <c r="K2796" s="27">
        <f t="shared" si="257"/>
        <v>7.7122526077964219E-3</v>
      </c>
      <c r="L2796" s="27">
        <f t="shared" si="257"/>
        <v>7.7122526077964215E-2</v>
      </c>
      <c r="M2796" s="27">
        <f t="shared" si="262"/>
        <v>0.77122526077964215</v>
      </c>
      <c r="N2796" s="27">
        <f t="shared" si="262"/>
        <v>77.122526077964224</v>
      </c>
      <c r="O2796" s="27">
        <f t="shared" si="262"/>
        <v>7.7122526077964215</v>
      </c>
      <c r="P2796" s="27">
        <f t="shared" si="262"/>
        <v>771.22526077964221</v>
      </c>
      <c r="Q2796" s="24">
        <f t="shared" si="259"/>
        <v>7712.2526077964221</v>
      </c>
      <c r="R2796" s="19">
        <f t="shared" si="261"/>
        <v>77.122526077964224</v>
      </c>
    </row>
    <row r="2797" spans="7:18" ht="14.95" thickBot="1" x14ac:dyDescent="0.3">
      <c r="G2797">
        <f t="shared" si="260"/>
        <v>7.6945149190141438E-3</v>
      </c>
      <c r="H2797" s="46">
        <v>-1.9300000000044</v>
      </c>
      <c r="I2797" s="45">
        <f t="shared" si="258"/>
        <v>0.64120957658451194</v>
      </c>
      <c r="J2797" s="23">
        <f t="shared" ref="J2797:P2860" si="263">J$3*$T$4*($I2797/1000)</f>
        <v>7.6945149190141423E-4</v>
      </c>
      <c r="K2797" s="27">
        <f t="shared" si="263"/>
        <v>7.694514919014143E-3</v>
      </c>
      <c r="L2797" s="27">
        <f t="shared" si="263"/>
        <v>7.6945149190141435E-2</v>
      </c>
      <c r="M2797" s="27">
        <f t="shared" si="262"/>
        <v>0.76945149190141426</v>
      </c>
      <c r="N2797" s="27">
        <f t="shared" si="262"/>
        <v>76.945149190141436</v>
      </c>
      <c r="O2797" s="27">
        <f t="shared" si="262"/>
        <v>7.6945149190141429</v>
      </c>
      <c r="P2797" s="27">
        <f t="shared" si="262"/>
        <v>769.45149190141433</v>
      </c>
      <c r="Q2797" s="24">
        <f t="shared" si="259"/>
        <v>7694.5149190141428</v>
      </c>
      <c r="R2797" s="19">
        <f t="shared" si="261"/>
        <v>76.945149190141436</v>
      </c>
    </row>
    <row r="2798" spans="7:18" ht="14.95" thickBot="1" x14ac:dyDescent="0.3">
      <c r="G2798">
        <f t="shared" si="260"/>
        <v>7.676818025784001E-3</v>
      </c>
      <c r="H2798" s="46">
        <v>-1.9400000000044</v>
      </c>
      <c r="I2798" s="45">
        <f t="shared" si="258"/>
        <v>0.63973483548200005</v>
      </c>
      <c r="J2798" s="23">
        <f t="shared" si="263"/>
        <v>7.676818025784001E-4</v>
      </c>
      <c r="K2798" s="27">
        <f t="shared" si="263"/>
        <v>7.676818025784001E-3</v>
      </c>
      <c r="L2798" s="27">
        <f t="shared" si="263"/>
        <v>7.6768180257840005E-2</v>
      </c>
      <c r="M2798" s="27">
        <f t="shared" si="262"/>
        <v>0.76768180257840013</v>
      </c>
      <c r="N2798" s="27">
        <f t="shared" si="262"/>
        <v>76.768180257840015</v>
      </c>
      <c r="O2798" s="27">
        <f t="shared" si="262"/>
        <v>7.6768180257840006</v>
      </c>
      <c r="P2798" s="27">
        <f t="shared" si="262"/>
        <v>767.68180257840015</v>
      </c>
      <c r="Q2798" s="24">
        <f t="shared" si="259"/>
        <v>7676.8180257840013</v>
      </c>
      <c r="R2798" s="19">
        <f t="shared" si="261"/>
        <v>76.768180257840015</v>
      </c>
    </row>
    <row r="2799" spans="7:18" ht="14.95" thickBot="1" x14ac:dyDescent="0.3">
      <c r="G2799">
        <f t="shared" si="260"/>
        <v>7.6591618342788242E-3</v>
      </c>
      <c r="H2799" s="46">
        <v>-1.9500000000044</v>
      </c>
      <c r="I2799" s="45">
        <f t="shared" si="258"/>
        <v>0.63826348618990203</v>
      </c>
      <c r="J2799" s="23">
        <f t="shared" si="263"/>
        <v>7.6591618342788242E-4</v>
      </c>
      <c r="K2799" s="27">
        <f t="shared" si="263"/>
        <v>7.6591618342788242E-3</v>
      </c>
      <c r="L2799" s="27">
        <f t="shared" si="263"/>
        <v>7.6591618342788242E-2</v>
      </c>
      <c r="M2799" s="27">
        <f t="shared" si="262"/>
        <v>0.76591618342788248</v>
      </c>
      <c r="N2799" s="27">
        <f t="shared" si="262"/>
        <v>76.591618342788252</v>
      </c>
      <c r="O2799" s="27">
        <f t="shared" si="262"/>
        <v>7.6591618342788248</v>
      </c>
      <c r="P2799" s="27">
        <f t="shared" si="262"/>
        <v>765.91618342788252</v>
      </c>
      <c r="Q2799" s="24">
        <f t="shared" si="259"/>
        <v>7659.1618342788252</v>
      </c>
      <c r="R2799" s="19">
        <f t="shared" si="261"/>
        <v>76.591618342788252</v>
      </c>
    </row>
    <row r="2800" spans="7:18" ht="14.95" thickBot="1" x14ac:dyDescent="0.3">
      <c r="G2800">
        <f t="shared" si="260"/>
        <v>7.6415462508872484E-3</v>
      </c>
      <c r="H2800" s="41">
        <v>-1.9600000000044</v>
      </c>
      <c r="I2800" s="45">
        <f t="shared" si="258"/>
        <v>0.63679552090727065</v>
      </c>
      <c r="J2800" s="23">
        <f t="shared" si="263"/>
        <v>7.6415462508872478E-4</v>
      </c>
      <c r="K2800" s="27">
        <f t="shared" si="263"/>
        <v>7.6415462508872475E-3</v>
      </c>
      <c r="L2800" s="27">
        <f t="shared" si="263"/>
        <v>7.6415462508872475E-2</v>
      </c>
      <c r="M2800" s="27">
        <f t="shared" si="262"/>
        <v>0.76415462508872478</v>
      </c>
      <c r="N2800" s="27">
        <f t="shared" si="262"/>
        <v>76.41546250887248</v>
      </c>
      <c r="O2800" s="27">
        <f t="shared" si="262"/>
        <v>7.6415462508872478</v>
      </c>
      <c r="P2800" s="27">
        <f t="shared" si="262"/>
        <v>764.15462508872474</v>
      </c>
      <c r="Q2800" s="24">
        <f t="shared" si="259"/>
        <v>7641.5462508872479</v>
      </c>
      <c r="R2800" s="19">
        <f t="shared" si="261"/>
        <v>76.41546250887248</v>
      </c>
    </row>
    <row r="2801" spans="7:18" ht="14.95" thickBot="1" x14ac:dyDescent="0.3">
      <c r="G2801">
        <f t="shared" si="260"/>
        <v>7.6239711822132005E-3</v>
      </c>
      <c r="H2801" s="46">
        <v>-1.9700000000044</v>
      </c>
      <c r="I2801" s="45">
        <f t="shared" si="258"/>
        <v>0.63533093185110001</v>
      </c>
      <c r="J2801" s="23">
        <f t="shared" si="263"/>
        <v>7.6239711822131994E-4</v>
      </c>
      <c r="K2801" s="27">
        <f t="shared" si="263"/>
        <v>7.6239711822131996E-3</v>
      </c>
      <c r="L2801" s="27">
        <f t="shared" si="263"/>
        <v>7.6239711822132003E-2</v>
      </c>
      <c r="M2801" s="27">
        <f t="shared" si="262"/>
        <v>0.76239711822132006</v>
      </c>
      <c r="N2801" s="27">
        <f t="shared" si="262"/>
        <v>76.239711822131994</v>
      </c>
      <c r="O2801" s="27">
        <f t="shared" si="262"/>
        <v>7.6239711822132001</v>
      </c>
      <c r="P2801" s="27">
        <f t="shared" si="262"/>
        <v>762.39711822132006</v>
      </c>
      <c r="Q2801" s="24">
        <f t="shared" si="259"/>
        <v>7623.9711822132003</v>
      </c>
      <c r="R2801" s="19">
        <f t="shared" si="261"/>
        <v>76.239711822132008</v>
      </c>
    </row>
    <row r="2802" spans="7:18" ht="14.95" thickBot="1" x14ac:dyDescent="0.3">
      <c r="G2802">
        <f t="shared" si="260"/>
        <v>7.6064365350754174E-3</v>
      </c>
      <c r="H2802" s="46">
        <v>-1.9800000000044</v>
      </c>
      <c r="I2802" s="45">
        <f t="shared" si="258"/>
        <v>0.63386971125628477</v>
      </c>
      <c r="J2802" s="23">
        <f t="shared" si="263"/>
        <v>7.6064365350754168E-4</v>
      </c>
      <c r="K2802" s="27">
        <f t="shared" si="263"/>
        <v>7.6064365350754174E-3</v>
      </c>
      <c r="L2802" s="27">
        <f t="shared" si="263"/>
        <v>7.6064365350754171E-2</v>
      </c>
      <c r="M2802" s="27">
        <f t="shared" si="262"/>
        <v>0.76064365350754171</v>
      </c>
      <c r="N2802" s="27">
        <f t="shared" si="262"/>
        <v>76.064365350754173</v>
      </c>
      <c r="O2802" s="27">
        <f t="shared" si="262"/>
        <v>7.6064365350754173</v>
      </c>
      <c r="P2802" s="27">
        <f t="shared" si="262"/>
        <v>760.64365350754179</v>
      </c>
      <c r="Q2802" s="24">
        <f t="shared" si="259"/>
        <v>7606.4365350754179</v>
      </c>
      <c r="R2802" s="19">
        <f t="shared" si="261"/>
        <v>76.064365350754187</v>
      </c>
    </row>
    <row r="2803" spans="7:18" ht="14.95" thickBot="1" x14ac:dyDescent="0.3">
      <c r="G2803">
        <f t="shared" si="260"/>
        <v>7.5889422165069456E-3</v>
      </c>
      <c r="H2803" s="46">
        <v>-1.9900000000044</v>
      </c>
      <c r="I2803" s="45">
        <f t="shared" si="258"/>
        <v>0.63241185137557876</v>
      </c>
      <c r="J2803" s="23">
        <f t="shared" si="263"/>
        <v>7.5889422165069452E-4</v>
      </c>
      <c r="K2803" s="27">
        <f t="shared" si="263"/>
        <v>7.5889422165069456E-3</v>
      </c>
      <c r="L2803" s="27">
        <f t="shared" si="263"/>
        <v>7.5889422165069456E-2</v>
      </c>
      <c r="M2803" s="27">
        <f t="shared" si="262"/>
        <v>0.75889422165069453</v>
      </c>
      <c r="N2803" s="27">
        <f t="shared" si="262"/>
        <v>75.889422165069462</v>
      </c>
      <c r="O2803" s="27">
        <f t="shared" si="262"/>
        <v>7.588942216506946</v>
      </c>
      <c r="P2803" s="27">
        <f t="shared" si="262"/>
        <v>758.89422165069459</v>
      </c>
      <c r="Q2803" s="24">
        <f t="shared" si="259"/>
        <v>7588.9422165069464</v>
      </c>
      <c r="R2803" s="19">
        <f t="shared" si="261"/>
        <v>75.889422165069462</v>
      </c>
    </row>
    <row r="2804" spans="7:18" ht="14.95" thickBot="1" x14ac:dyDescent="0.3">
      <c r="G2804">
        <f t="shared" si="260"/>
        <v>7.5714881337546483E-3</v>
      </c>
      <c r="H2804" s="41">
        <v>-2.0000000000044</v>
      </c>
      <c r="I2804" s="45">
        <f t="shared" si="258"/>
        <v>0.63095734447955398</v>
      </c>
      <c r="J2804" s="23">
        <f t="shared" si="263"/>
        <v>7.5714881337546477E-4</v>
      </c>
      <c r="K2804" s="27">
        <f t="shared" si="263"/>
        <v>7.5714881337546475E-3</v>
      </c>
      <c r="L2804" s="27">
        <f t="shared" si="263"/>
        <v>7.5714881337546475E-2</v>
      </c>
      <c r="M2804" s="27">
        <f t="shared" si="262"/>
        <v>0.75714881337546469</v>
      </c>
      <c r="N2804" s="27">
        <f t="shared" si="262"/>
        <v>75.714881337546473</v>
      </c>
      <c r="O2804" s="27">
        <f t="shared" si="262"/>
        <v>7.5714881337546478</v>
      </c>
      <c r="P2804" s="27">
        <f t="shared" si="262"/>
        <v>757.14881337546478</v>
      </c>
      <c r="Q2804" s="24">
        <f t="shared" si="259"/>
        <v>7571.4881337546485</v>
      </c>
      <c r="R2804" s="19">
        <f t="shared" si="261"/>
        <v>75.714881337546487</v>
      </c>
    </row>
    <row r="2805" spans="7:18" ht="14.95" thickBot="1" x14ac:dyDescent="0.3">
      <c r="G2805">
        <f t="shared" si="260"/>
        <v>7.5540741942787173E-3</v>
      </c>
      <c r="H2805" s="46">
        <v>-2.0100000000043998</v>
      </c>
      <c r="I2805" s="45">
        <f t="shared" si="258"/>
        <v>0.62950618285655979</v>
      </c>
      <c r="J2805" s="23">
        <f t="shared" si="263"/>
        <v>7.5540741942787171E-4</v>
      </c>
      <c r="K2805" s="27">
        <f t="shared" si="263"/>
        <v>7.5540741942787173E-3</v>
      </c>
      <c r="L2805" s="27">
        <f t="shared" si="263"/>
        <v>7.5540741942787176E-2</v>
      </c>
      <c r="M2805" s="27">
        <f t="shared" si="262"/>
        <v>0.75540741942787182</v>
      </c>
      <c r="N2805" s="27">
        <f t="shared" si="262"/>
        <v>75.540741942787179</v>
      </c>
      <c r="O2805" s="27">
        <f t="shared" si="262"/>
        <v>7.5540741942787175</v>
      </c>
      <c r="P2805" s="27">
        <f t="shared" si="262"/>
        <v>755.40741942787179</v>
      </c>
      <c r="Q2805" s="24">
        <f t="shared" si="259"/>
        <v>7554.0741942787181</v>
      </c>
      <c r="R2805" s="19">
        <f t="shared" si="261"/>
        <v>75.540741942787179</v>
      </c>
    </row>
    <row r="2806" spans="7:18" ht="14.95" thickBot="1" x14ac:dyDescent="0.3">
      <c r="G2806">
        <f t="shared" si="260"/>
        <v>7.5367003057521791E-3</v>
      </c>
      <c r="H2806" s="46">
        <v>-2.0200000000044001</v>
      </c>
      <c r="I2806" s="45">
        <f t="shared" si="258"/>
        <v>0.62805835881268157</v>
      </c>
      <c r="J2806" s="23">
        <f t="shared" si="263"/>
        <v>7.5367003057521783E-4</v>
      </c>
      <c r="K2806" s="27">
        <f t="shared" si="263"/>
        <v>7.5367003057521783E-3</v>
      </c>
      <c r="L2806" s="27">
        <f t="shared" si="263"/>
        <v>7.5367003057521781E-2</v>
      </c>
      <c r="M2806" s="27">
        <f t="shared" si="262"/>
        <v>0.75367003057521786</v>
      </c>
      <c r="N2806" s="27">
        <f t="shared" si="262"/>
        <v>75.367003057521785</v>
      </c>
      <c r="O2806" s="27">
        <f t="shared" si="262"/>
        <v>7.536700305752178</v>
      </c>
      <c r="P2806" s="27">
        <f t="shared" si="262"/>
        <v>753.67003057521788</v>
      </c>
      <c r="Q2806" s="24">
        <f t="shared" si="259"/>
        <v>7536.7003057521788</v>
      </c>
      <c r="R2806" s="19">
        <f t="shared" si="261"/>
        <v>75.367003057521785</v>
      </c>
    </row>
    <row r="2807" spans="7:18" ht="14.95" thickBot="1" x14ac:dyDescent="0.3">
      <c r="G2807">
        <f t="shared" si="260"/>
        <v>7.5193663760604063E-3</v>
      </c>
      <c r="H2807" s="46">
        <v>-2.0300000000043998</v>
      </c>
      <c r="I2807" s="45">
        <f t="shared" si="258"/>
        <v>0.62661386467170055</v>
      </c>
      <c r="J2807" s="23">
        <f t="shared" si="263"/>
        <v>7.519366376060407E-4</v>
      </c>
      <c r="K2807" s="27">
        <f t="shared" si="263"/>
        <v>7.5193663760604072E-3</v>
      </c>
      <c r="L2807" s="27">
        <f t="shared" si="263"/>
        <v>7.5193663760604074E-2</v>
      </c>
      <c r="M2807" s="27">
        <f t="shared" si="262"/>
        <v>0.75193663760604068</v>
      </c>
      <c r="N2807" s="27">
        <f t="shared" si="262"/>
        <v>75.193663760604068</v>
      </c>
      <c r="O2807" s="27">
        <f t="shared" si="262"/>
        <v>7.5193663760604075</v>
      </c>
      <c r="P2807" s="27">
        <f t="shared" si="262"/>
        <v>751.93663760604068</v>
      </c>
      <c r="Q2807" s="24">
        <f t="shared" si="259"/>
        <v>7519.3663760604068</v>
      </c>
      <c r="R2807" s="19">
        <f t="shared" si="261"/>
        <v>75.193663760604068</v>
      </c>
    </row>
    <row r="2808" spans="7:18" ht="14.95" thickBot="1" x14ac:dyDescent="0.3">
      <c r="G2808">
        <f t="shared" si="260"/>
        <v>7.5020723133006288E-3</v>
      </c>
      <c r="H2808" s="41">
        <v>-2.0400000000044001</v>
      </c>
      <c r="I2808" s="45">
        <f t="shared" si="258"/>
        <v>0.62517269277505239</v>
      </c>
      <c r="J2808" s="23">
        <f t="shared" si="263"/>
        <v>7.5020723133006288E-4</v>
      </c>
      <c r="K2808" s="27">
        <f t="shared" si="263"/>
        <v>7.5020723133006288E-3</v>
      </c>
      <c r="L2808" s="27">
        <f t="shared" si="263"/>
        <v>7.5020723133006284E-2</v>
      </c>
      <c r="M2808" s="27">
        <f t="shared" si="262"/>
        <v>0.75020723133006284</v>
      </c>
      <c r="N2808" s="27">
        <f t="shared" si="262"/>
        <v>75.020723133006285</v>
      </c>
      <c r="O2808" s="27">
        <f t="shared" si="262"/>
        <v>7.5020723133006291</v>
      </c>
      <c r="P2808" s="27">
        <f t="shared" si="262"/>
        <v>750.20723133006288</v>
      </c>
      <c r="Q2808" s="24">
        <f t="shared" si="259"/>
        <v>7502.0723133006295</v>
      </c>
      <c r="R2808" s="19">
        <f t="shared" si="261"/>
        <v>75.020723133006285</v>
      </c>
    </row>
    <row r="2809" spans="7:18" ht="14.95" thickBot="1" x14ac:dyDescent="0.3">
      <c r="G2809">
        <f t="shared" si="260"/>
        <v>7.4848180257814463E-3</v>
      </c>
      <c r="H2809" s="46">
        <v>-2.0500000000043999</v>
      </c>
      <c r="I2809" s="45">
        <f t="shared" si="258"/>
        <v>0.62373483548178721</v>
      </c>
      <c r="J2809" s="23">
        <f t="shared" si="263"/>
        <v>7.4848180257814463E-4</v>
      </c>
      <c r="K2809" s="27">
        <f t="shared" si="263"/>
        <v>7.4848180257814463E-3</v>
      </c>
      <c r="L2809" s="27">
        <f t="shared" si="263"/>
        <v>7.4848180257814464E-2</v>
      </c>
      <c r="M2809" s="27">
        <f t="shared" si="262"/>
        <v>0.74848180257814467</v>
      </c>
      <c r="N2809" s="27">
        <f t="shared" si="262"/>
        <v>74.848180257814462</v>
      </c>
      <c r="O2809" s="27">
        <f t="shared" si="262"/>
        <v>7.4848180257814461</v>
      </c>
      <c r="P2809" s="27">
        <f t="shared" si="262"/>
        <v>748.48180257814465</v>
      </c>
      <c r="Q2809" s="24">
        <f t="shared" si="259"/>
        <v>7484.8180257814465</v>
      </c>
      <c r="R2809" s="19">
        <f t="shared" si="261"/>
        <v>74.848180257814462</v>
      </c>
    </row>
    <row r="2810" spans="7:18" ht="14.95" thickBot="1" x14ac:dyDescent="0.3">
      <c r="G2810">
        <f t="shared" si="260"/>
        <v>7.4676034220223482E-3</v>
      </c>
      <c r="H2810" s="46">
        <v>-2.0600000000044001</v>
      </c>
      <c r="I2810" s="45">
        <f t="shared" si="258"/>
        <v>0.62230028516852898</v>
      </c>
      <c r="J2810" s="23">
        <f t="shared" si="263"/>
        <v>7.4676034220223471E-4</v>
      </c>
      <c r="K2810" s="27">
        <f t="shared" si="263"/>
        <v>7.4676034220223474E-3</v>
      </c>
      <c r="L2810" s="27">
        <f t="shared" si="263"/>
        <v>7.4676034220223481E-2</v>
      </c>
      <c r="M2810" s="27">
        <f t="shared" si="262"/>
        <v>0.74676034220223475</v>
      </c>
      <c r="N2810" s="27">
        <f t="shared" si="262"/>
        <v>74.676034220223471</v>
      </c>
      <c r="O2810" s="27">
        <f t="shared" si="262"/>
        <v>7.4676034220223482</v>
      </c>
      <c r="P2810" s="27">
        <f t="shared" si="262"/>
        <v>746.76034220223482</v>
      </c>
      <c r="Q2810" s="24">
        <f t="shared" si="259"/>
        <v>7467.6034220223482</v>
      </c>
      <c r="R2810" s="19">
        <f t="shared" si="261"/>
        <v>74.676034220223485</v>
      </c>
    </row>
    <row r="2811" spans="7:18" ht="14.95" thickBot="1" x14ac:dyDescent="0.3">
      <c r="G2811">
        <f t="shared" si="260"/>
        <v>7.4504284107532147E-3</v>
      </c>
      <c r="H2811" s="46">
        <v>-2.0700000000043999</v>
      </c>
      <c r="I2811" s="45">
        <f t="shared" si="258"/>
        <v>0.62086903422943451</v>
      </c>
      <c r="J2811" s="23">
        <f t="shared" si="263"/>
        <v>7.4504284107532138E-4</v>
      </c>
      <c r="K2811" s="27">
        <f t="shared" si="263"/>
        <v>7.4504284107532147E-3</v>
      </c>
      <c r="L2811" s="27">
        <f t="shared" si="263"/>
        <v>7.450428410753214E-2</v>
      </c>
      <c r="M2811" s="27">
        <f t="shared" si="262"/>
        <v>0.74504284107532137</v>
      </c>
      <c r="N2811" s="27">
        <f t="shared" si="262"/>
        <v>74.504284107532143</v>
      </c>
      <c r="O2811" s="27">
        <f t="shared" si="262"/>
        <v>7.4504284107532142</v>
      </c>
      <c r="P2811" s="27">
        <f t="shared" si="262"/>
        <v>745.04284107532146</v>
      </c>
      <c r="Q2811" s="24">
        <f t="shared" si="259"/>
        <v>7450.4284107532148</v>
      </c>
      <c r="R2811" s="19">
        <f t="shared" si="261"/>
        <v>74.504284107532143</v>
      </c>
    </row>
    <row r="2812" spans="7:18" ht="14.95" thickBot="1" x14ac:dyDescent="0.3">
      <c r="G2812">
        <f t="shared" si="260"/>
        <v>7.4332929009138463E-3</v>
      </c>
      <c r="H2812" s="41">
        <v>-2.0800000000044001</v>
      </c>
      <c r="I2812" s="45">
        <f t="shared" si="258"/>
        <v>0.61944107507615387</v>
      </c>
      <c r="J2812" s="23">
        <f t="shared" si="263"/>
        <v>7.4332929009138455E-4</v>
      </c>
      <c r="K2812" s="27">
        <f t="shared" si="263"/>
        <v>7.4332929009138463E-3</v>
      </c>
      <c r="L2812" s="27">
        <f t="shared" si="263"/>
        <v>7.433292900913846E-2</v>
      </c>
      <c r="M2812" s="27">
        <f t="shared" si="262"/>
        <v>0.7433292900913846</v>
      </c>
      <c r="N2812" s="27">
        <f t="shared" si="262"/>
        <v>74.332929009138454</v>
      </c>
      <c r="O2812" s="27">
        <f t="shared" si="262"/>
        <v>7.4332929009138455</v>
      </c>
      <c r="P2812" s="27">
        <f t="shared" si="262"/>
        <v>743.32929009138456</v>
      </c>
      <c r="Q2812" s="24">
        <f t="shared" si="259"/>
        <v>7433.2929009138461</v>
      </c>
      <c r="R2812" s="19">
        <f t="shared" si="261"/>
        <v>74.332929009138454</v>
      </c>
    </row>
    <row r="2813" spans="7:18" ht="14.95" thickBot="1" x14ac:dyDescent="0.3">
      <c r="G2813">
        <f t="shared" si="260"/>
        <v>7.4161968016534761E-3</v>
      </c>
      <c r="H2813" s="46">
        <v>-2.0900000000043999</v>
      </c>
      <c r="I2813" s="45">
        <f t="shared" si="258"/>
        <v>0.61801640013778969</v>
      </c>
      <c r="J2813" s="23">
        <f t="shared" si="263"/>
        <v>7.4161968016534755E-4</v>
      </c>
      <c r="K2813" s="27">
        <f t="shared" si="263"/>
        <v>7.4161968016534761E-3</v>
      </c>
      <c r="L2813" s="27">
        <f t="shared" si="263"/>
        <v>7.4161968016534754E-2</v>
      </c>
      <c r="M2813" s="27">
        <f t="shared" si="262"/>
        <v>0.74161968016534752</v>
      </c>
      <c r="N2813" s="27">
        <f t="shared" si="262"/>
        <v>74.161968016534757</v>
      </c>
      <c r="O2813" s="27">
        <f t="shared" si="262"/>
        <v>7.4161968016534754</v>
      </c>
      <c r="P2813" s="27">
        <f t="shared" si="262"/>
        <v>741.61968016534752</v>
      </c>
      <c r="Q2813" s="24">
        <f t="shared" si="259"/>
        <v>7416.1968016534756</v>
      </c>
      <c r="R2813" s="19">
        <f t="shared" si="261"/>
        <v>74.161968016534757</v>
      </c>
    </row>
    <row r="2814" spans="7:18" ht="14.95" thickBot="1" x14ac:dyDescent="0.3">
      <c r="G2814">
        <f t="shared" si="260"/>
        <v>7.3991400223302898E-3</v>
      </c>
      <c r="H2814" s="46">
        <v>-2.1000000000044001</v>
      </c>
      <c r="I2814" s="45">
        <f t="shared" si="258"/>
        <v>0.61659500186085747</v>
      </c>
      <c r="J2814" s="23">
        <f t="shared" si="263"/>
        <v>7.3991400223302891E-4</v>
      </c>
      <c r="K2814" s="27">
        <f t="shared" si="263"/>
        <v>7.3991400223302889E-3</v>
      </c>
      <c r="L2814" s="27">
        <f t="shared" si="263"/>
        <v>7.3991400223302889E-2</v>
      </c>
      <c r="M2814" s="27">
        <f t="shared" si="262"/>
        <v>0.73991400223302894</v>
      </c>
      <c r="N2814" s="27">
        <f t="shared" si="262"/>
        <v>73.99140022330289</v>
      </c>
      <c r="O2814" s="27">
        <f t="shared" si="262"/>
        <v>7.3991400223302897</v>
      </c>
      <c r="P2814" s="27">
        <f t="shared" si="262"/>
        <v>739.9140022330289</v>
      </c>
      <c r="Q2814" s="24">
        <f t="shared" si="259"/>
        <v>7399.140022330289</v>
      </c>
      <c r="R2814" s="19">
        <f t="shared" si="261"/>
        <v>73.99140022330289</v>
      </c>
    </row>
    <row r="2815" spans="7:18" ht="14.95" thickBot="1" x14ac:dyDescent="0.3">
      <c r="G2815">
        <f t="shared" si="260"/>
        <v>7.3821224725109389E-3</v>
      </c>
      <c r="H2815" s="46">
        <v>-2.1100000000043999</v>
      </c>
      <c r="I2815" s="45">
        <f t="shared" si="258"/>
        <v>0.61517687270924493</v>
      </c>
      <c r="J2815" s="23">
        <f t="shared" si="263"/>
        <v>7.3821224725109397E-4</v>
      </c>
      <c r="K2815" s="27">
        <f t="shared" si="263"/>
        <v>7.3821224725109397E-3</v>
      </c>
      <c r="L2815" s="27">
        <f t="shared" si="263"/>
        <v>7.3821224725109394E-2</v>
      </c>
      <c r="M2815" s="27">
        <f t="shared" si="262"/>
        <v>0.73821224725109402</v>
      </c>
      <c r="N2815" s="27">
        <f t="shared" si="262"/>
        <v>73.821224725109403</v>
      </c>
      <c r="O2815" s="27">
        <f t="shared" si="262"/>
        <v>7.3821224725109396</v>
      </c>
      <c r="P2815" s="27">
        <f t="shared" si="262"/>
        <v>738.21224725109403</v>
      </c>
      <c r="Q2815" s="24">
        <f t="shared" si="259"/>
        <v>7382.1224725109405</v>
      </c>
      <c r="R2815" s="19">
        <f t="shared" si="261"/>
        <v>73.821224725109403</v>
      </c>
    </row>
    <row r="2816" spans="7:18" ht="14.95" thickBot="1" x14ac:dyDescent="0.3">
      <c r="G2816">
        <f t="shared" si="260"/>
        <v>7.3651440619700685E-3</v>
      </c>
      <c r="H2816" s="41">
        <v>-2.1200000000044001</v>
      </c>
      <c r="I2816" s="45">
        <f t="shared" si="258"/>
        <v>0.61376200516417234</v>
      </c>
      <c r="J2816" s="23">
        <f t="shared" si="263"/>
        <v>7.3651440619700687E-4</v>
      </c>
      <c r="K2816" s="27">
        <f t="shared" si="263"/>
        <v>7.3651440619700685E-3</v>
      </c>
      <c r="L2816" s="27">
        <f t="shared" si="263"/>
        <v>7.3651440619700692E-2</v>
      </c>
      <c r="M2816" s="27">
        <f t="shared" si="262"/>
        <v>0.73651440619700681</v>
      </c>
      <c r="N2816" s="27">
        <f t="shared" si="262"/>
        <v>73.651440619700679</v>
      </c>
      <c r="O2816" s="27">
        <f t="shared" si="262"/>
        <v>7.3651440619700681</v>
      </c>
      <c r="P2816" s="27">
        <f t="shared" si="262"/>
        <v>736.51440619700691</v>
      </c>
      <c r="Q2816" s="24">
        <f t="shared" si="259"/>
        <v>7365.1440619700688</v>
      </c>
      <c r="R2816" s="19">
        <f t="shared" si="261"/>
        <v>73.651440619700693</v>
      </c>
    </row>
    <row r="2817" spans="7:18" ht="14.95" thickBot="1" x14ac:dyDescent="0.3">
      <c r="G2817">
        <f t="shared" si="260"/>
        <v>7.3482047006898366E-3</v>
      </c>
      <c r="H2817" s="46">
        <v>-2.1300000000043999</v>
      </c>
      <c r="I2817" s="45">
        <f t="shared" ref="I2817:I2880" si="264">10^(H2817/10)</f>
        <v>0.61235039172415306</v>
      </c>
      <c r="J2817" s="23">
        <f t="shared" si="263"/>
        <v>7.348204700689837E-4</v>
      </c>
      <c r="K2817" s="27">
        <f t="shared" si="263"/>
        <v>7.3482047006898374E-3</v>
      </c>
      <c r="L2817" s="27">
        <f t="shared" si="263"/>
        <v>7.3482047006898379E-2</v>
      </c>
      <c r="M2817" s="27">
        <f t="shared" si="262"/>
        <v>0.73482047006898377</v>
      </c>
      <c r="N2817" s="27">
        <f t="shared" si="262"/>
        <v>73.48204700689837</v>
      </c>
      <c r="O2817" s="27">
        <f t="shared" si="262"/>
        <v>7.3482047006898377</v>
      </c>
      <c r="P2817" s="27">
        <f t="shared" si="262"/>
        <v>734.8204700689837</v>
      </c>
      <c r="Q2817" s="24">
        <f t="shared" si="259"/>
        <v>7348.2047006898374</v>
      </c>
      <c r="R2817" s="19">
        <f t="shared" si="261"/>
        <v>73.48204700689837</v>
      </c>
    </row>
    <row r="2818" spans="7:18" ht="14.95" thickBot="1" x14ac:dyDescent="0.3">
      <c r="G2818">
        <f t="shared" si="260"/>
        <v>7.3313042988594358E-3</v>
      </c>
      <c r="H2818" s="46">
        <v>-2.1400000000044002</v>
      </c>
      <c r="I2818" s="45">
        <f t="shared" si="264"/>
        <v>0.61094202490495297</v>
      </c>
      <c r="J2818" s="23">
        <f t="shared" si="263"/>
        <v>7.3313042988594349E-4</v>
      </c>
      <c r="K2818" s="27">
        <f t="shared" si="263"/>
        <v>7.3313042988594358E-3</v>
      </c>
      <c r="L2818" s="27">
        <f t="shared" si="263"/>
        <v>7.3313042988594354E-2</v>
      </c>
      <c r="M2818" s="27">
        <f t="shared" si="262"/>
        <v>0.73313042988594357</v>
      </c>
      <c r="N2818" s="27">
        <f t="shared" si="262"/>
        <v>73.313042988594347</v>
      </c>
      <c r="O2818" s="27">
        <f t="shared" si="262"/>
        <v>7.3313042988594352</v>
      </c>
      <c r="P2818" s="27">
        <f t="shared" si="262"/>
        <v>733.1304298859435</v>
      </c>
      <c r="Q2818" s="24">
        <f t="shared" si="259"/>
        <v>7331.3042988594352</v>
      </c>
      <c r="R2818" s="19">
        <f t="shared" si="261"/>
        <v>73.313042988594347</v>
      </c>
    </row>
    <row r="2819" spans="7:18" ht="14.95" thickBot="1" x14ac:dyDescent="0.3">
      <c r="G2819">
        <f t="shared" si="260"/>
        <v>7.3144427668746185E-3</v>
      </c>
      <c r="H2819" s="46">
        <v>-2.1500000000043999</v>
      </c>
      <c r="I2819" s="45">
        <f t="shared" si="264"/>
        <v>0.60953689723955151</v>
      </c>
      <c r="J2819" s="23">
        <f t="shared" si="263"/>
        <v>7.3144427668746172E-4</v>
      </c>
      <c r="K2819" s="27">
        <f t="shared" si="263"/>
        <v>7.3144427668746176E-3</v>
      </c>
      <c r="L2819" s="27">
        <f t="shared" si="263"/>
        <v>7.3144427668746181E-2</v>
      </c>
      <c r="M2819" s="27">
        <f t="shared" si="262"/>
        <v>0.73144427668746181</v>
      </c>
      <c r="N2819" s="27">
        <f t="shared" si="262"/>
        <v>73.144427668746175</v>
      </c>
      <c r="O2819" s="27">
        <f t="shared" si="262"/>
        <v>7.3144427668746177</v>
      </c>
      <c r="P2819" s="27">
        <f t="shared" si="262"/>
        <v>731.44427668746175</v>
      </c>
      <c r="Q2819" s="24">
        <f t="shared" si="259"/>
        <v>7314.4427668746175</v>
      </c>
      <c r="R2819" s="19">
        <f t="shared" si="261"/>
        <v>73.144427668746175</v>
      </c>
    </row>
    <row r="2820" spans="7:18" ht="14.95" thickBot="1" x14ac:dyDescent="0.3">
      <c r="G2820">
        <f t="shared" si="260"/>
        <v>7.2976200153372205E-3</v>
      </c>
      <c r="H2820" s="41">
        <v>-2.1600000000044002</v>
      </c>
      <c r="I2820" s="45">
        <f t="shared" si="264"/>
        <v>0.60813500127810172</v>
      </c>
      <c r="J2820" s="23">
        <f t="shared" si="263"/>
        <v>7.2976200153372205E-4</v>
      </c>
      <c r="K2820" s="27">
        <f t="shared" si="263"/>
        <v>7.2976200153372205E-3</v>
      </c>
      <c r="L2820" s="27">
        <f t="shared" si="263"/>
        <v>7.2976200153372209E-2</v>
      </c>
      <c r="M2820" s="27">
        <f t="shared" si="262"/>
        <v>0.72976200153372206</v>
      </c>
      <c r="N2820" s="27">
        <f t="shared" si="262"/>
        <v>72.976200153372204</v>
      </c>
      <c r="O2820" s="27">
        <f t="shared" si="262"/>
        <v>7.2976200153372206</v>
      </c>
      <c r="P2820" s="27">
        <f t="shared" si="262"/>
        <v>729.76200153372213</v>
      </c>
      <c r="Q2820" s="24">
        <f t="shared" ref="Q2820:Q2883" si="265">$P2820*($T$5+$T$6)/$T$6</f>
        <v>7297.620015337221</v>
      </c>
      <c r="R2820" s="19">
        <f t="shared" si="261"/>
        <v>72.976200153372218</v>
      </c>
    </row>
    <row r="2821" spans="7:18" ht="14.95" thickBot="1" x14ac:dyDescent="0.3">
      <c r="G2821">
        <f t="shared" ref="G2821:G2884" si="266">$I2821*$T$4</f>
        <v>7.2808359550546875E-3</v>
      </c>
      <c r="H2821" s="46">
        <v>-2.1700000000044</v>
      </c>
      <c r="I2821" s="45">
        <f t="shared" si="264"/>
        <v>0.60673632958789059</v>
      </c>
      <c r="J2821" s="23">
        <f t="shared" si="263"/>
        <v>7.2808359550546864E-4</v>
      </c>
      <c r="K2821" s="27">
        <f t="shared" si="263"/>
        <v>7.2808359550546875E-3</v>
      </c>
      <c r="L2821" s="27">
        <f t="shared" si="263"/>
        <v>7.2808359550546875E-2</v>
      </c>
      <c r="M2821" s="27">
        <f t="shared" si="262"/>
        <v>0.72808359550546875</v>
      </c>
      <c r="N2821" s="27">
        <f t="shared" si="262"/>
        <v>72.808359550546868</v>
      </c>
      <c r="O2821" s="27">
        <f t="shared" si="262"/>
        <v>7.2808359550546875</v>
      </c>
      <c r="P2821" s="27">
        <f t="shared" si="262"/>
        <v>728.08359550546868</v>
      </c>
      <c r="Q2821" s="24">
        <f t="shared" si="265"/>
        <v>7280.8359550546866</v>
      </c>
      <c r="R2821" s="19">
        <f t="shared" ref="R2821:R2884" si="267">$P2821*($T$6/($T$5+$T$6))</f>
        <v>72.808359550546868</v>
      </c>
    </row>
    <row r="2822" spans="7:18" ht="14.95" thickBot="1" x14ac:dyDescent="0.3">
      <c r="G2822">
        <f t="shared" si="266"/>
        <v>7.264090497039603E-3</v>
      </c>
      <c r="H2822" s="46">
        <v>-2.1800000000044002</v>
      </c>
      <c r="I2822" s="45">
        <f t="shared" si="264"/>
        <v>0.60534087475330023</v>
      </c>
      <c r="J2822" s="23">
        <f t="shared" si="263"/>
        <v>7.2640904970396015E-4</v>
      </c>
      <c r="K2822" s="27">
        <f t="shared" si="263"/>
        <v>7.2640904970396021E-3</v>
      </c>
      <c r="L2822" s="27">
        <f t="shared" si="263"/>
        <v>7.264090497039602E-2</v>
      </c>
      <c r="M2822" s="27">
        <f t="shared" si="262"/>
        <v>0.72640904970396025</v>
      </c>
      <c r="N2822" s="27">
        <f t="shared" si="262"/>
        <v>72.640904970396022</v>
      </c>
      <c r="O2822" s="27">
        <f t="shared" si="262"/>
        <v>7.2640904970396019</v>
      </c>
      <c r="P2822" s="27">
        <f t="shared" si="262"/>
        <v>726.40904970396025</v>
      </c>
      <c r="Q2822" s="24">
        <f t="shared" si="265"/>
        <v>7264.0904970396023</v>
      </c>
      <c r="R2822" s="19">
        <f t="shared" si="267"/>
        <v>72.640904970396022</v>
      </c>
    </row>
    <row r="2823" spans="7:18" ht="14.95" thickBot="1" x14ac:dyDescent="0.3">
      <c r="G2823">
        <f t="shared" si="266"/>
        <v>7.2473835525092151E-3</v>
      </c>
      <c r="H2823" s="46">
        <v>-2.1900000000044</v>
      </c>
      <c r="I2823" s="45">
        <f t="shared" si="264"/>
        <v>0.60394862937576788</v>
      </c>
      <c r="J2823" s="23">
        <f t="shared" si="263"/>
        <v>7.247383552509214E-4</v>
      </c>
      <c r="K2823" s="27">
        <f t="shared" si="263"/>
        <v>7.2473835525092142E-3</v>
      </c>
      <c r="L2823" s="27">
        <f t="shared" si="263"/>
        <v>7.2473835525092137E-2</v>
      </c>
      <c r="M2823" s="27">
        <f t="shared" si="262"/>
        <v>0.72473835525092145</v>
      </c>
      <c r="N2823" s="27">
        <f t="shared" si="262"/>
        <v>72.473835525092142</v>
      </c>
      <c r="O2823" s="27">
        <f t="shared" si="262"/>
        <v>7.2473835525092145</v>
      </c>
      <c r="P2823" s="27">
        <f t="shared" si="262"/>
        <v>724.73835525092147</v>
      </c>
      <c r="Q2823" s="24">
        <f t="shared" si="265"/>
        <v>7247.3835525092145</v>
      </c>
      <c r="R2823" s="19">
        <f t="shared" si="267"/>
        <v>72.473835525092156</v>
      </c>
    </row>
    <row r="2824" spans="7:18" ht="14.95" thickBot="1" x14ac:dyDescent="0.3">
      <c r="G2824">
        <f t="shared" si="266"/>
        <v>7.230715032884966E-3</v>
      </c>
      <c r="H2824" s="41">
        <v>-2.2000000000044002</v>
      </c>
      <c r="I2824" s="45">
        <f t="shared" si="264"/>
        <v>0.60255958607374716</v>
      </c>
      <c r="J2824" s="23">
        <f t="shared" si="263"/>
        <v>7.2307150328849653E-4</v>
      </c>
      <c r="K2824" s="27">
        <f t="shared" si="263"/>
        <v>7.230715032884966E-3</v>
      </c>
      <c r="L2824" s="27">
        <f t="shared" si="263"/>
        <v>7.2307150328849656E-2</v>
      </c>
      <c r="M2824" s="27">
        <f t="shared" si="262"/>
        <v>0.72307150328849656</v>
      </c>
      <c r="N2824" s="27">
        <f t="shared" si="262"/>
        <v>72.307150328849659</v>
      </c>
      <c r="O2824" s="27">
        <f t="shared" si="262"/>
        <v>7.2307150328849659</v>
      </c>
      <c r="P2824" s="27">
        <f t="shared" si="262"/>
        <v>723.07150328849661</v>
      </c>
      <c r="Q2824" s="24">
        <f t="shared" si="265"/>
        <v>7230.7150328849666</v>
      </c>
      <c r="R2824" s="19">
        <f t="shared" si="267"/>
        <v>72.307150328849659</v>
      </c>
    </row>
    <row r="2825" spans="7:18" ht="14.95" thickBot="1" x14ac:dyDescent="0.3">
      <c r="G2825">
        <f t="shared" si="266"/>
        <v>7.2140848497920266E-3</v>
      </c>
      <c r="H2825" s="46">
        <v>-2.2100000000044</v>
      </c>
      <c r="I2825" s="45">
        <f t="shared" si="264"/>
        <v>0.60117373748266889</v>
      </c>
      <c r="J2825" s="23">
        <f t="shared" si="263"/>
        <v>7.2140848497920262E-4</v>
      </c>
      <c r="K2825" s="27">
        <f t="shared" si="263"/>
        <v>7.2140848497920266E-3</v>
      </c>
      <c r="L2825" s="27">
        <f t="shared" si="263"/>
        <v>7.2140848497920268E-2</v>
      </c>
      <c r="M2825" s="27">
        <f t="shared" si="262"/>
        <v>0.72140848497920262</v>
      </c>
      <c r="N2825" s="27">
        <f t="shared" si="262"/>
        <v>72.14084849792026</v>
      </c>
      <c r="O2825" s="27">
        <f t="shared" si="262"/>
        <v>7.2140848497920267</v>
      </c>
      <c r="P2825" s="27">
        <f t="shared" si="262"/>
        <v>721.40848497920263</v>
      </c>
      <c r="Q2825" s="24">
        <f t="shared" si="265"/>
        <v>7214.084849792026</v>
      </c>
      <c r="R2825" s="19">
        <f t="shared" si="267"/>
        <v>72.14084849792026</v>
      </c>
    </row>
    <row r="2826" spans="7:18" ht="14.95" thickBot="1" x14ac:dyDescent="0.3">
      <c r="G2826">
        <f t="shared" si="266"/>
        <v>7.1974929150588202E-3</v>
      </c>
      <c r="H2826" s="46">
        <v>-2.2200000000043998</v>
      </c>
      <c r="I2826" s="45">
        <f t="shared" si="264"/>
        <v>0.59979107625490169</v>
      </c>
      <c r="J2826" s="23">
        <f t="shared" si="263"/>
        <v>7.1974929150588204E-4</v>
      </c>
      <c r="K2826" s="27">
        <f t="shared" si="263"/>
        <v>7.1974929150588202E-3</v>
      </c>
      <c r="L2826" s="27">
        <f t="shared" si="263"/>
        <v>7.1974929150588202E-2</v>
      </c>
      <c r="M2826" s="27">
        <f t="shared" si="262"/>
        <v>0.71974929150588207</v>
      </c>
      <c r="N2826" s="27">
        <f t="shared" si="262"/>
        <v>71.97492915058821</v>
      </c>
      <c r="O2826" s="27">
        <f t="shared" si="262"/>
        <v>7.1974929150588203</v>
      </c>
      <c r="P2826" s="27">
        <f t="shared" si="262"/>
        <v>719.74929150588207</v>
      </c>
      <c r="Q2826" s="24">
        <f t="shared" si="265"/>
        <v>7197.4929150588205</v>
      </c>
      <c r="R2826" s="19">
        <f t="shared" si="267"/>
        <v>71.97492915058821</v>
      </c>
    </row>
    <row r="2827" spans="7:18" ht="14.95" thickBot="1" x14ac:dyDescent="0.3">
      <c r="G2827">
        <f t="shared" si="266"/>
        <v>7.1809391407165616E-3</v>
      </c>
      <c r="H2827" s="46">
        <v>-2.2300000000044</v>
      </c>
      <c r="I2827" s="45">
        <f t="shared" si="264"/>
        <v>0.59841159505971342</v>
      </c>
      <c r="J2827" s="23">
        <f t="shared" si="263"/>
        <v>7.1809391407165609E-4</v>
      </c>
      <c r="K2827" s="27">
        <f t="shared" si="263"/>
        <v>7.1809391407165607E-3</v>
      </c>
      <c r="L2827" s="27">
        <f t="shared" si="263"/>
        <v>7.1809391407165607E-2</v>
      </c>
      <c r="M2827" s="27">
        <f t="shared" si="262"/>
        <v>0.71809391407165601</v>
      </c>
      <c r="N2827" s="27">
        <f t="shared" si="262"/>
        <v>71.809391407165606</v>
      </c>
      <c r="O2827" s="27">
        <f t="shared" si="262"/>
        <v>7.1809391407165606</v>
      </c>
      <c r="P2827" s="27">
        <f t="shared" si="262"/>
        <v>718.09391407165606</v>
      </c>
      <c r="Q2827" s="24">
        <f t="shared" si="265"/>
        <v>7180.9391407165604</v>
      </c>
      <c r="R2827" s="19">
        <f t="shared" si="267"/>
        <v>71.809391407165606</v>
      </c>
    </row>
    <row r="2828" spans="7:18" ht="14.95" thickBot="1" x14ac:dyDescent="0.3">
      <c r="G2828">
        <f t="shared" si="266"/>
        <v>7.164423438998784E-3</v>
      </c>
      <c r="H2828" s="41">
        <v>-2.2400000000043998</v>
      </c>
      <c r="I2828" s="45">
        <f t="shared" si="264"/>
        <v>0.59703528658323202</v>
      </c>
      <c r="J2828" s="23">
        <f t="shared" si="263"/>
        <v>7.1644234389987838E-4</v>
      </c>
      <c r="K2828" s="27">
        <f t="shared" si="263"/>
        <v>7.1644234389987831E-3</v>
      </c>
      <c r="L2828" s="27">
        <f t="shared" si="263"/>
        <v>7.1644234389987835E-2</v>
      </c>
      <c r="M2828" s="27">
        <f t="shared" si="262"/>
        <v>0.71644234389987838</v>
      </c>
      <c r="N2828" s="27">
        <f t="shared" si="262"/>
        <v>71.64423438998783</v>
      </c>
      <c r="O2828" s="27">
        <f t="shared" si="262"/>
        <v>7.1644234389987833</v>
      </c>
      <c r="P2828" s="27">
        <f t="shared" si="262"/>
        <v>716.44234389987832</v>
      </c>
      <c r="Q2828" s="24">
        <f t="shared" si="265"/>
        <v>7164.4234389987832</v>
      </c>
      <c r="R2828" s="19">
        <f t="shared" si="267"/>
        <v>71.64423438998783</v>
      </c>
    </row>
    <row r="2829" spans="7:18" ht="14.95" thickBot="1" x14ac:dyDescent="0.3">
      <c r="G2829">
        <f t="shared" si="266"/>
        <v>7.1479457223408826E-3</v>
      </c>
      <c r="H2829" s="46">
        <v>-2.2500000000044</v>
      </c>
      <c r="I2829" s="45">
        <f t="shared" si="264"/>
        <v>0.59566214352840685</v>
      </c>
      <c r="J2829" s="23">
        <f t="shared" si="263"/>
        <v>7.1479457223408828E-4</v>
      </c>
      <c r="K2829" s="27">
        <f t="shared" si="263"/>
        <v>7.1479457223408826E-3</v>
      </c>
      <c r="L2829" s="27">
        <f t="shared" si="263"/>
        <v>7.1479457223408829E-2</v>
      </c>
      <c r="M2829" s="27">
        <f t="shared" si="262"/>
        <v>0.71479457223408827</v>
      </c>
      <c r="N2829" s="27">
        <f t="shared" si="262"/>
        <v>71.479457223408829</v>
      </c>
      <c r="O2829" s="27">
        <f t="shared" si="262"/>
        <v>7.1479457223408822</v>
      </c>
      <c r="P2829" s="27">
        <f t="shared" si="262"/>
        <v>714.79457223408826</v>
      </c>
      <c r="Q2829" s="24">
        <f t="shared" si="265"/>
        <v>7147.9457223408826</v>
      </c>
      <c r="R2829" s="19">
        <f t="shared" si="267"/>
        <v>71.479457223408829</v>
      </c>
    </row>
    <row r="2830" spans="7:18" ht="14.95" thickBot="1" x14ac:dyDescent="0.3">
      <c r="G2830">
        <f t="shared" si="266"/>
        <v>7.1315059033796469E-3</v>
      </c>
      <c r="H2830" s="46">
        <v>-2.2600000000043998</v>
      </c>
      <c r="I2830" s="45">
        <f t="shared" si="264"/>
        <v>0.59429215861497053</v>
      </c>
      <c r="J2830" s="23">
        <f t="shared" si="263"/>
        <v>7.1315059033796456E-4</v>
      </c>
      <c r="K2830" s="27">
        <f t="shared" si="263"/>
        <v>7.1315059033796461E-3</v>
      </c>
      <c r="L2830" s="27">
        <f t="shared" si="263"/>
        <v>7.1315059033796466E-2</v>
      </c>
      <c r="M2830" s="27">
        <f t="shared" si="262"/>
        <v>0.71315059033796457</v>
      </c>
      <c r="N2830" s="27">
        <f t="shared" si="262"/>
        <v>71.315059033796459</v>
      </c>
      <c r="O2830" s="27">
        <f t="shared" si="262"/>
        <v>7.1315059033796464</v>
      </c>
      <c r="P2830" s="27">
        <f t="shared" si="262"/>
        <v>713.15059033796456</v>
      </c>
      <c r="Q2830" s="24">
        <f t="shared" si="265"/>
        <v>7131.5059033796451</v>
      </c>
      <c r="R2830" s="19">
        <f t="shared" si="267"/>
        <v>71.315059033796459</v>
      </c>
    </row>
    <row r="2831" spans="7:18" ht="14.95" thickBot="1" x14ac:dyDescent="0.3">
      <c r="G2831">
        <f t="shared" si="266"/>
        <v>7.1151038949527892E-3</v>
      </c>
      <c r="H2831" s="46">
        <v>-2.2700000000044001</v>
      </c>
      <c r="I2831" s="45">
        <f t="shared" si="264"/>
        <v>0.59292532457939906</v>
      </c>
      <c r="J2831" s="23">
        <f t="shared" si="263"/>
        <v>7.1151038949527885E-4</v>
      </c>
      <c r="K2831" s="27">
        <f t="shared" si="263"/>
        <v>7.1151038949527883E-3</v>
      </c>
      <c r="L2831" s="27">
        <f t="shared" si="263"/>
        <v>7.1151038949527887E-2</v>
      </c>
      <c r="M2831" s="27">
        <f t="shared" si="262"/>
        <v>0.71151038949527889</v>
      </c>
      <c r="N2831" s="27">
        <f t="shared" si="262"/>
        <v>71.151038949527887</v>
      </c>
      <c r="O2831" s="27">
        <f t="shared" si="262"/>
        <v>7.1151038949527887</v>
      </c>
      <c r="P2831" s="27">
        <f t="shared" si="262"/>
        <v>711.5103894952789</v>
      </c>
      <c r="Q2831" s="24">
        <f t="shared" si="265"/>
        <v>7115.1038949527892</v>
      </c>
      <c r="R2831" s="19">
        <f t="shared" si="267"/>
        <v>71.151038949527887</v>
      </c>
    </row>
    <row r="2832" spans="7:18" ht="14.95" thickBot="1" x14ac:dyDescent="0.3">
      <c r="G2832">
        <f t="shared" si="266"/>
        <v>7.0987396100984958E-3</v>
      </c>
      <c r="H2832" s="41">
        <v>-2.2800000000043998</v>
      </c>
      <c r="I2832" s="45">
        <f t="shared" si="264"/>
        <v>0.59156163417487462</v>
      </c>
      <c r="J2832" s="23">
        <f t="shared" si="263"/>
        <v>7.0987396100984947E-4</v>
      </c>
      <c r="K2832" s="27">
        <f t="shared" si="263"/>
        <v>7.0987396100984958E-3</v>
      </c>
      <c r="L2832" s="27">
        <f t="shared" si="263"/>
        <v>7.0987396100984951E-2</v>
      </c>
      <c r="M2832" s="27">
        <f t="shared" si="262"/>
        <v>0.70987396100984956</v>
      </c>
      <c r="N2832" s="27">
        <f t="shared" si="262"/>
        <v>70.987396100984952</v>
      </c>
      <c r="O2832" s="27">
        <f t="shared" si="262"/>
        <v>7.0987396100984954</v>
      </c>
      <c r="P2832" s="27">
        <f t="shared" si="262"/>
        <v>709.87396100984949</v>
      </c>
      <c r="Q2832" s="24">
        <f t="shared" si="265"/>
        <v>7098.7396100984952</v>
      </c>
      <c r="R2832" s="19">
        <f t="shared" si="267"/>
        <v>70.987396100984952</v>
      </c>
    </row>
    <row r="2833" spans="7:18" ht="14.95" thickBot="1" x14ac:dyDescent="0.3">
      <c r="G2833">
        <f t="shared" si="266"/>
        <v>7.0824129620549554E-3</v>
      </c>
      <c r="H2833" s="46">
        <v>-2.2900000000044001</v>
      </c>
      <c r="I2833" s="45">
        <f t="shared" si="264"/>
        <v>0.59020108017124628</v>
      </c>
      <c r="J2833" s="23">
        <f t="shared" si="263"/>
        <v>7.0824129620549554E-4</v>
      </c>
      <c r="K2833" s="27">
        <f t="shared" si="263"/>
        <v>7.0824129620549563E-3</v>
      </c>
      <c r="L2833" s="27">
        <f t="shared" si="263"/>
        <v>7.0824129620549556E-2</v>
      </c>
      <c r="M2833" s="27">
        <f t="shared" si="262"/>
        <v>0.70824129620549559</v>
      </c>
      <c r="N2833" s="27">
        <f t="shared" si="262"/>
        <v>70.824129620549556</v>
      </c>
      <c r="O2833" s="27">
        <f t="shared" si="262"/>
        <v>7.0824129620549554</v>
      </c>
      <c r="P2833" s="27">
        <f t="shared" si="262"/>
        <v>708.24129620549559</v>
      </c>
      <c r="Q2833" s="24">
        <f t="shared" si="265"/>
        <v>7082.4129620549556</v>
      </c>
      <c r="R2833" s="19">
        <f t="shared" si="267"/>
        <v>70.824129620549556</v>
      </c>
    </row>
    <row r="2834" spans="7:18" ht="14.95" thickBot="1" x14ac:dyDescent="0.3">
      <c r="G2834">
        <f t="shared" si="266"/>
        <v>7.066123864259909E-3</v>
      </c>
      <c r="H2834" s="46">
        <v>-2.3000000000043999</v>
      </c>
      <c r="I2834" s="45">
        <f t="shared" si="264"/>
        <v>0.58884365535499239</v>
      </c>
      <c r="J2834" s="23">
        <f t="shared" si="263"/>
        <v>7.0661238642599083E-4</v>
      </c>
      <c r="K2834" s="27">
        <f t="shared" si="263"/>
        <v>7.066123864259909E-3</v>
      </c>
      <c r="L2834" s="27">
        <f t="shared" si="263"/>
        <v>7.0661238642599086E-2</v>
      </c>
      <c r="M2834" s="27">
        <f t="shared" si="262"/>
        <v>0.70661238642599089</v>
      </c>
      <c r="N2834" s="27">
        <f t="shared" si="262"/>
        <v>70.661238642599088</v>
      </c>
      <c r="O2834" s="27">
        <f t="shared" si="262"/>
        <v>7.0661238642599091</v>
      </c>
      <c r="P2834" s="27">
        <f t="shared" si="262"/>
        <v>706.61238642599085</v>
      </c>
      <c r="Q2834" s="24">
        <f t="shared" si="265"/>
        <v>7066.1238642599092</v>
      </c>
      <c r="R2834" s="19">
        <f t="shared" si="267"/>
        <v>70.661238642599088</v>
      </c>
    </row>
    <row r="2835" spans="7:18" ht="14.95" thickBot="1" x14ac:dyDescent="0.3">
      <c r="G2835">
        <f t="shared" si="266"/>
        <v>7.0498722303501777E-3</v>
      </c>
      <c r="H2835" s="46">
        <v>-2.3100000000044001</v>
      </c>
      <c r="I2835" s="45">
        <f t="shared" si="264"/>
        <v>0.58748935252918144</v>
      </c>
      <c r="J2835" s="23">
        <f t="shared" si="263"/>
        <v>7.0498722303501777E-4</v>
      </c>
      <c r="K2835" s="27">
        <f t="shared" si="263"/>
        <v>7.0498722303501777E-3</v>
      </c>
      <c r="L2835" s="27">
        <f t="shared" si="263"/>
        <v>7.0498722303501779E-2</v>
      </c>
      <c r="M2835" s="27">
        <f t="shared" si="262"/>
        <v>0.70498722303501782</v>
      </c>
      <c r="N2835" s="27">
        <f t="shared" si="262"/>
        <v>70.498722303501779</v>
      </c>
      <c r="O2835" s="27">
        <f t="shared" si="262"/>
        <v>7.0498722303501777</v>
      </c>
      <c r="P2835" s="27">
        <f t="shared" si="262"/>
        <v>704.98722303501779</v>
      </c>
      <c r="Q2835" s="24">
        <f t="shared" si="265"/>
        <v>7049.8722303501781</v>
      </c>
      <c r="R2835" s="19">
        <f t="shared" si="267"/>
        <v>70.498722303501779</v>
      </c>
    </row>
    <row r="2836" spans="7:18" ht="14.95" thickBot="1" x14ac:dyDescent="0.3">
      <c r="G2836">
        <f t="shared" si="266"/>
        <v>7.0336579741612192E-3</v>
      </c>
      <c r="H2836" s="41">
        <v>-2.3200000000043999</v>
      </c>
      <c r="I2836" s="45">
        <f t="shared" si="264"/>
        <v>0.58613816451343492</v>
      </c>
      <c r="J2836" s="23">
        <f t="shared" si="263"/>
        <v>7.0336579741612192E-4</v>
      </c>
      <c r="K2836" s="27">
        <f t="shared" si="263"/>
        <v>7.0336579741612192E-3</v>
      </c>
      <c r="L2836" s="27">
        <f t="shared" si="263"/>
        <v>7.0336579741612199E-2</v>
      </c>
      <c r="M2836" s="27">
        <f t="shared" si="262"/>
        <v>0.70336579741612193</v>
      </c>
      <c r="N2836" s="27">
        <f t="shared" si="262"/>
        <v>70.336579741612198</v>
      </c>
      <c r="O2836" s="27">
        <f t="shared" si="262"/>
        <v>7.0336579741612191</v>
      </c>
      <c r="P2836" s="27">
        <f t="shared" si="262"/>
        <v>703.36579741612195</v>
      </c>
      <c r="Q2836" s="24">
        <f t="shared" si="265"/>
        <v>7033.6579741612195</v>
      </c>
      <c r="R2836" s="19">
        <f t="shared" si="267"/>
        <v>70.336579741612198</v>
      </c>
    </row>
    <row r="2837" spans="7:18" ht="14.95" thickBot="1" x14ac:dyDescent="0.3">
      <c r="G2837">
        <f t="shared" si="266"/>
        <v>7.0174810097266586E-3</v>
      </c>
      <c r="H2837" s="46">
        <v>-2.3300000000044001</v>
      </c>
      <c r="I2837" s="45">
        <f t="shared" si="264"/>
        <v>0.58479008414388822</v>
      </c>
      <c r="J2837" s="23">
        <f t="shared" si="263"/>
        <v>7.0174810097266586E-4</v>
      </c>
      <c r="K2837" s="27">
        <f t="shared" si="263"/>
        <v>7.0174810097266586E-3</v>
      </c>
      <c r="L2837" s="27">
        <f t="shared" si="263"/>
        <v>7.0174810097266588E-2</v>
      </c>
      <c r="M2837" s="27">
        <f t="shared" si="262"/>
        <v>0.70174810097266582</v>
      </c>
      <c r="N2837" s="27">
        <f t="shared" si="262"/>
        <v>70.174810097266587</v>
      </c>
      <c r="O2837" s="27">
        <f t="shared" si="262"/>
        <v>7.0174810097266587</v>
      </c>
      <c r="P2837" s="27">
        <f t="shared" si="262"/>
        <v>701.74810097266584</v>
      </c>
      <c r="Q2837" s="24">
        <f t="shared" si="265"/>
        <v>7017.4810097266582</v>
      </c>
      <c r="R2837" s="19">
        <f t="shared" si="267"/>
        <v>70.174810097266587</v>
      </c>
    </row>
    <row r="2838" spans="7:18" ht="14.95" thickBot="1" x14ac:dyDescent="0.3">
      <c r="G2838">
        <f t="shared" si="266"/>
        <v>7.0013412512778444E-3</v>
      </c>
      <c r="H2838" s="46">
        <v>-2.3400000000043999</v>
      </c>
      <c r="I2838" s="45">
        <f t="shared" si="264"/>
        <v>0.58344510427315366</v>
      </c>
      <c r="J2838" s="23">
        <f t="shared" si="263"/>
        <v>7.0013412512778437E-4</v>
      </c>
      <c r="K2838" s="27">
        <f t="shared" si="263"/>
        <v>7.0013412512778435E-3</v>
      </c>
      <c r="L2838" s="27">
        <f t="shared" si="263"/>
        <v>7.0013412512778428E-2</v>
      </c>
      <c r="M2838" s="27">
        <f t="shared" si="262"/>
        <v>0.70013412512778439</v>
      </c>
      <c r="N2838" s="27">
        <f t="shared" si="262"/>
        <v>70.01341251277843</v>
      </c>
      <c r="O2838" s="27">
        <f t="shared" si="262"/>
        <v>7.0013412512778439</v>
      </c>
      <c r="P2838" s="27">
        <f t="shared" si="262"/>
        <v>700.13412512778439</v>
      </c>
      <c r="Q2838" s="24">
        <f t="shared" si="265"/>
        <v>7001.3412512778432</v>
      </c>
      <c r="R2838" s="19">
        <f t="shared" si="267"/>
        <v>70.013412512778444</v>
      </c>
    </row>
    <row r="2839" spans="7:18" ht="14.95" thickBot="1" x14ac:dyDescent="0.3">
      <c r="G2839">
        <f t="shared" si="266"/>
        <v>6.9852386132433792E-3</v>
      </c>
      <c r="H2839" s="46">
        <v>-2.3500000000044001</v>
      </c>
      <c r="I2839" s="45">
        <f t="shared" si="264"/>
        <v>0.58210321777028162</v>
      </c>
      <c r="J2839" s="23">
        <f t="shared" si="263"/>
        <v>6.9852386132433796E-4</v>
      </c>
      <c r="K2839" s="27">
        <f t="shared" si="263"/>
        <v>6.9852386132433801E-3</v>
      </c>
      <c r="L2839" s="27">
        <f t="shared" si="263"/>
        <v>6.9852386132433802E-2</v>
      </c>
      <c r="M2839" s="27">
        <f t="shared" si="262"/>
        <v>0.69852386132433797</v>
      </c>
      <c r="N2839" s="27">
        <f t="shared" si="262"/>
        <v>69.852386132433807</v>
      </c>
      <c r="O2839" s="27">
        <f t="shared" si="262"/>
        <v>6.9852386132433804</v>
      </c>
      <c r="P2839" s="27">
        <f t="shared" si="262"/>
        <v>698.52386132433799</v>
      </c>
      <c r="Q2839" s="24">
        <f t="shared" si="265"/>
        <v>6985.2386132433794</v>
      </c>
      <c r="R2839" s="19">
        <f t="shared" si="267"/>
        <v>69.852386132433807</v>
      </c>
    </row>
    <row r="2840" spans="7:18" ht="14.95" thickBot="1" x14ac:dyDescent="0.3">
      <c r="G2840">
        <f t="shared" si="266"/>
        <v>6.9691730102486834E-3</v>
      </c>
      <c r="H2840" s="41">
        <v>-2.3600000000043999</v>
      </c>
      <c r="I2840" s="45">
        <f t="shared" si="264"/>
        <v>0.58076441752072361</v>
      </c>
      <c r="J2840" s="23">
        <f t="shared" si="263"/>
        <v>6.9691730102486836E-4</v>
      </c>
      <c r="K2840" s="27">
        <f t="shared" si="263"/>
        <v>6.9691730102486834E-3</v>
      </c>
      <c r="L2840" s="27">
        <f t="shared" si="263"/>
        <v>6.9691730102486832E-2</v>
      </c>
      <c r="M2840" s="27">
        <f t="shared" si="262"/>
        <v>0.69691730102486837</v>
      </c>
      <c r="N2840" s="27">
        <f t="shared" si="262"/>
        <v>69.691730102486829</v>
      </c>
      <c r="O2840" s="27">
        <f t="shared" si="262"/>
        <v>6.9691730102486833</v>
      </c>
      <c r="P2840" s="27">
        <f t="shared" si="262"/>
        <v>696.91730102486838</v>
      </c>
      <c r="Q2840" s="24">
        <f t="shared" si="265"/>
        <v>6969.1730102486836</v>
      </c>
      <c r="R2840" s="19">
        <f t="shared" si="267"/>
        <v>69.691730102486844</v>
      </c>
    </row>
    <row r="2841" spans="7:18" ht="14.95" thickBot="1" x14ac:dyDescent="0.3">
      <c r="G2841">
        <f t="shared" si="266"/>
        <v>6.9531443571155269E-3</v>
      </c>
      <c r="H2841" s="46">
        <v>-2.3700000000044001</v>
      </c>
      <c r="I2841" s="45">
        <f t="shared" si="264"/>
        <v>0.57942869642629391</v>
      </c>
      <c r="J2841" s="23">
        <f t="shared" si="263"/>
        <v>6.9531443571155271E-4</v>
      </c>
      <c r="K2841" s="27">
        <f t="shared" si="263"/>
        <v>6.9531443571155269E-3</v>
      </c>
      <c r="L2841" s="27">
        <f t="shared" si="263"/>
        <v>6.9531443571155274E-2</v>
      </c>
      <c r="M2841" s="27">
        <f t="shared" si="262"/>
        <v>0.69531443571155271</v>
      </c>
      <c r="N2841" s="27">
        <f t="shared" si="262"/>
        <v>69.531443571155265</v>
      </c>
      <c r="O2841" s="27">
        <f t="shared" si="262"/>
        <v>6.9531443571155265</v>
      </c>
      <c r="P2841" s="27">
        <f t="shared" si="262"/>
        <v>695.31443571155273</v>
      </c>
      <c r="Q2841" s="24">
        <f t="shared" si="265"/>
        <v>6953.1443571155278</v>
      </c>
      <c r="R2841" s="19">
        <f t="shared" si="267"/>
        <v>69.531443571155279</v>
      </c>
    </row>
    <row r="2842" spans="7:18" ht="14.95" thickBot="1" x14ac:dyDescent="0.3">
      <c r="G2842">
        <f t="shared" si="266"/>
        <v>6.9371525688615892E-3</v>
      </c>
      <c r="H2842" s="46">
        <v>-2.3800000000043999</v>
      </c>
      <c r="I2842" s="45">
        <f t="shared" si="264"/>
        <v>0.57809604740513243</v>
      </c>
      <c r="J2842" s="23">
        <f t="shared" si="263"/>
        <v>6.9371525688615885E-4</v>
      </c>
      <c r="K2842" s="27">
        <f t="shared" si="263"/>
        <v>6.9371525688615883E-3</v>
      </c>
      <c r="L2842" s="27">
        <f t="shared" si="263"/>
        <v>6.937152568861589E-2</v>
      </c>
      <c r="M2842" s="27">
        <f t="shared" si="262"/>
        <v>0.69371525688615887</v>
      </c>
      <c r="N2842" s="27">
        <f t="shared" si="262"/>
        <v>69.37152568861589</v>
      </c>
      <c r="O2842" s="27">
        <f t="shared" si="262"/>
        <v>6.9371525688615892</v>
      </c>
      <c r="P2842" s="27">
        <f t="shared" si="262"/>
        <v>693.71525688615884</v>
      </c>
      <c r="Q2842" s="24">
        <f t="shared" si="265"/>
        <v>6937.1525688615884</v>
      </c>
      <c r="R2842" s="19">
        <f t="shared" si="267"/>
        <v>69.37152568861589</v>
      </c>
    </row>
    <row r="2843" spans="7:18" ht="14.95" thickBot="1" x14ac:dyDescent="0.3">
      <c r="G2843">
        <f t="shared" si="266"/>
        <v>6.9211975606999964E-3</v>
      </c>
      <c r="H2843" s="46">
        <v>-2.3900000000044002</v>
      </c>
      <c r="I2843" s="45">
        <f t="shared" si="264"/>
        <v>0.57676646339166637</v>
      </c>
      <c r="J2843" s="23">
        <f t="shared" si="263"/>
        <v>6.9211975606999962E-4</v>
      </c>
      <c r="K2843" s="27">
        <f t="shared" si="263"/>
        <v>6.9211975606999956E-3</v>
      </c>
      <c r="L2843" s="27">
        <f t="shared" si="263"/>
        <v>6.9211975606999959E-2</v>
      </c>
      <c r="M2843" s="27">
        <f t="shared" si="262"/>
        <v>0.69211975606999965</v>
      </c>
      <c r="N2843" s="27">
        <f t="shared" si="262"/>
        <v>69.211975606999957</v>
      </c>
      <c r="O2843" s="27">
        <f t="shared" si="262"/>
        <v>6.921197560699996</v>
      </c>
      <c r="P2843" s="27">
        <f t="shared" si="262"/>
        <v>692.11975606999965</v>
      </c>
      <c r="Q2843" s="24">
        <f t="shared" si="265"/>
        <v>6921.1975606999968</v>
      </c>
      <c r="R2843" s="19">
        <f t="shared" si="267"/>
        <v>69.211975606999971</v>
      </c>
    </row>
    <row r="2844" spans="7:18" ht="14.95" thickBot="1" x14ac:dyDescent="0.3">
      <c r="G2844">
        <f t="shared" si="266"/>
        <v>6.9052792480388875E-3</v>
      </c>
      <c r="H2844" s="41">
        <v>-2.4000000000043999</v>
      </c>
      <c r="I2844" s="45">
        <f t="shared" si="264"/>
        <v>0.57543993733657395</v>
      </c>
      <c r="J2844" s="23">
        <f t="shared" si="263"/>
        <v>6.9052792480388877E-4</v>
      </c>
      <c r="K2844" s="27">
        <f t="shared" si="263"/>
        <v>6.9052792480388883E-3</v>
      </c>
      <c r="L2844" s="27">
        <f t="shared" si="263"/>
        <v>6.9052792480388883E-2</v>
      </c>
      <c r="M2844" s="27">
        <f t="shared" si="262"/>
        <v>0.6905279248038888</v>
      </c>
      <c r="N2844" s="27">
        <f t="shared" si="262"/>
        <v>69.052792480388874</v>
      </c>
      <c r="O2844" s="27">
        <f t="shared" si="262"/>
        <v>6.9052792480388883</v>
      </c>
      <c r="P2844" s="27">
        <f t="shared" si="262"/>
        <v>690.52792480388882</v>
      </c>
      <c r="Q2844" s="24">
        <f t="shared" si="265"/>
        <v>6905.279248038888</v>
      </c>
      <c r="R2844" s="19">
        <f t="shared" si="267"/>
        <v>69.052792480388888</v>
      </c>
    </row>
    <row r="2845" spans="7:18" ht="14.95" thickBot="1" x14ac:dyDescent="0.3">
      <c r="G2845">
        <f t="shared" si="266"/>
        <v>6.8893975464809501E-3</v>
      </c>
      <c r="H2845" s="46">
        <v>-2.4100000000044002</v>
      </c>
      <c r="I2845" s="45">
        <f t="shared" si="264"/>
        <v>0.57411646220674584</v>
      </c>
      <c r="J2845" s="23">
        <f t="shared" si="263"/>
        <v>6.8893975464809495E-4</v>
      </c>
      <c r="K2845" s="27">
        <f t="shared" si="263"/>
        <v>6.8893975464809493E-3</v>
      </c>
      <c r="L2845" s="27">
        <f t="shared" si="263"/>
        <v>6.8893975464809493E-2</v>
      </c>
      <c r="M2845" s="27">
        <f t="shared" si="262"/>
        <v>0.68893975464809498</v>
      </c>
      <c r="N2845" s="27">
        <f t="shared" si="262"/>
        <v>68.8939754648095</v>
      </c>
      <c r="O2845" s="27">
        <f t="shared" si="262"/>
        <v>6.88939754648095</v>
      </c>
      <c r="P2845" s="27">
        <f t="shared" si="262"/>
        <v>688.939754648095</v>
      </c>
      <c r="Q2845" s="24">
        <f t="shared" si="265"/>
        <v>6889.39754648095</v>
      </c>
      <c r="R2845" s="19">
        <f t="shared" si="267"/>
        <v>68.8939754648095</v>
      </c>
    </row>
    <row r="2846" spans="7:18" ht="14.95" thickBot="1" x14ac:dyDescent="0.3">
      <c r="G2846">
        <f t="shared" si="266"/>
        <v>6.8735523718229871E-3</v>
      </c>
      <c r="H2846" s="46">
        <v>-2.4200000000044</v>
      </c>
      <c r="I2846" s="45">
        <f t="shared" si="264"/>
        <v>0.57279603098524889</v>
      </c>
      <c r="J2846" s="23">
        <f t="shared" si="263"/>
        <v>6.873552371822986E-4</v>
      </c>
      <c r="K2846" s="27">
        <f t="shared" si="263"/>
        <v>6.8735523718229862E-3</v>
      </c>
      <c r="L2846" s="27">
        <f t="shared" si="263"/>
        <v>6.8735523718229857E-2</v>
      </c>
      <c r="M2846" s="27">
        <f t="shared" si="262"/>
        <v>0.68735523718229863</v>
      </c>
      <c r="N2846" s="27">
        <f t="shared" si="262"/>
        <v>68.735523718229857</v>
      </c>
      <c r="O2846" s="27">
        <f t="shared" si="262"/>
        <v>6.8735523718229858</v>
      </c>
      <c r="P2846" s="27">
        <f t="shared" si="262"/>
        <v>687.35523718229865</v>
      </c>
      <c r="Q2846" s="24">
        <f t="shared" si="265"/>
        <v>6873.552371822987</v>
      </c>
      <c r="R2846" s="19">
        <f t="shared" si="267"/>
        <v>68.735523718229871</v>
      </c>
    </row>
    <row r="2847" spans="7:18" ht="14.95" thickBot="1" x14ac:dyDescent="0.3">
      <c r="G2847">
        <f t="shared" si="266"/>
        <v>6.8577436400554569E-3</v>
      </c>
      <c r="H2847" s="46">
        <v>-2.4300000000044002</v>
      </c>
      <c r="I2847" s="45">
        <f t="shared" si="264"/>
        <v>0.57147863667128806</v>
      </c>
      <c r="J2847" s="23">
        <f t="shared" si="263"/>
        <v>6.8577436400554575E-4</v>
      </c>
      <c r="K2847" s="27">
        <f t="shared" si="263"/>
        <v>6.8577436400554578E-3</v>
      </c>
      <c r="L2847" s="27">
        <f t="shared" si="263"/>
        <v>6.8577436400554567E-2</v>
      </c>
      <c r="M2847" s="27">
        <f t="shared" si="262"/>
        <v>0.6857743640055457</v>
      </c>
      <c r="N2847" s="27">
        <f t="shared" si="262"/>
        <v>68.577436400554575</v>
      </c>
      <c r="O2847" s="27">
        <f t="shared" si="262"/>
        <v>6.8577436400554577</v>
      </c>
      <c r="P2847" s="27">
        <f t="shared" si="262"/>
        <v>685.77436400554575</v>
      </c>
      <c r="Q2847" s="24">
        <f t="shared" si="265"/>
        <v>6857.743640055457</v>
      </c>
      <c r="R2847" s="19">
        <f t="shared" si="267"/>
        <v>68.577436400554575</v>
      </c>
    </row>
    <row r="2848" spans="7:18" ht="14.95" thickBot="1" x14ac:dyDescent="0.3">
      <c r="G2848">
        <f t="shared" si="266"/>
        <v>6.8419712673620384E-3</v>
      </c>
      <c r="H2848" s="41">
        <v>-2.4400000000044</v>
      </c>
      <c r="I2848" s="45">
        <f t="shared" si="264"/>
        <v>0.57016427228016986</v>
      </c>
      <c r="J2848" s="23">
        <f t="shared" si="263"/>
        <v>6.8419712673620378E-4</v>
      </c>
      <c r="K2848" s="27">
        <f t="shared" si="263"/>
        <v>6.8419712673620375E-3</v>
      </c>
      <c r="L2848" s="27">
        <f t="shared" si="263"/>
        <v>6.8419712673620375E-2</v>
      </c>
      <c r="M2848" s="27">
        <f t="shared" si="262"/>
        <v>0.68419712673620381</v>
      </c>
      <c r="N2848" s="27">
        <f t="shared" si="262"/>
        <v>68.419712673620381</v>
      </c>
      <c r="O2848" s="27">
        <f t="shared" si="262"/>
        <v>6.8419712673620383</v>
      </c>
      <c r="P2848" s="27">
        <f t="shared" si="262"/>
        <v>684.19712673620381</v>
      </c>
      <c r="Q2848" s="24">
        <f t="shared" si="265"/>
        <v>6841.9712673620379</v>
      </c>
      <c r="R2848" s="19">
        <f t="shared" si="267"/>
        <v>68.419712673620381</v>
      </c>
    </row>
    <row r="2849" spans="7:18" ht="14.95" thickBot="1" x14ac:dyDescent="0.3">
      <c r="G2849">
        <f t="shared" si="266"/>
        <v>6.8262351701191808E-3</v>
      </c>
      <c r="H2849" s="46">
        <v>-2.4500000000044002</v>
      </c>
      <c r="I2849" s="45">
        <f t="shared" si="264"/>
        <v>0.56885293084326505</v>
      </c>
      <c r="J2849" s="23">
        <f t="shared" si="263"/>
        <v>6.8262351701191802E-4</v>
      </c>
      <c r="K2849" s="27">
        <f t="shared" si="263"/>
        <v>6.82623517011918E-3</v>
      </c>
      <c r="L2849" s="27">
        <f t="shared" si="263"/>
        <v>6.8262351701191798E-2</v>
      </c>
      <c r="M2849" s="27">
        <f t="shared" si="262"/>
        <v>0.68262351701191804</v>
      </c>
      <c r="N2849" s="27">
        <f t="shared" si="262"/>
        <v>68.262351701191804</v>
      </c>
      <c r="O2849" s="27">
        <f t="shared" si="262"/>
        <v>6.8262351701191797</v>
      </c>
      <c r="P2849" s="27">
        <f t="shared" si="262"/>
        <v>682.62351701191801</v>
      </c>
      <c r="Q2849" s="24">
        <f t="shared" si="265"/>
        <v>6826.2351701191801</v>
      </c>
      <c r="R2849" s="19">
        <f t="shared" si="267"/>
        <v>68.262351701191804</v>
      </c>
    </row>
    <row r="2850" spans="7:18" ht="14.95" thickBot="1" x14ac:dyDescent="0.3">
      <c r="G2850">
        <f t="shared" si="266"/>
        <v>6.8105352648956657E-3</v>
      </c>
      <c r="H2850" s="46">
        <v>-2.4600000000044</v>
      </c>
      <c r="I2850" s="45">
        <f t="shared" si="264"/>
        <v>0.56754460540797214</v>
      </c>
      <c r="J2850" s="23">
        <f t="shared" si="263"/>
        <v>6.810535264895665E-4</v>
      </c>
      <c r="K2850" s="27">
        <f t="shared" si="263"/>
        <v>6.8105352648956657E-3</v>
      </c>
      <c r="L2850" s="27">
        <f t="shared" si="263"/>
        <v>6.810535264895666E-2</v>
      </c>
      <c r="M2850" s="27">
        <f t="shared" si="262"/>
        <v>0.68105352648956652</v>
      </c>
      <c r="N2850" s="27">
        <f t="shared" si="262"/>
        <v>68.105352648956654</v>
      </c>
      <c r="O2850" s="27">
        <f t="shared" si="262"/>
        <v>6.8105352648956661</v>
      </c>
      <c r="P2850" s="27">
        <f t="shared" si="262"/>
        <v>681.05352648956659</v>
      </c>
      <c r="Q2850" s="24">
        <f t="shared" si="265"/>
        <v>6810.5352648956668</v>
      </c>
      <c r="R2850" s="19">
        <f t="shared" si="267"/>
        <v>68.105352648956668</v>
      </c>
    </row>
    <row r="2851" spans="7:18" ht="14.95" thickBot="1" x14ac:dyDescent="0.3">
      <c r="G2851">
        <f t="shared" si="266"/>
        <v>6.7948714684519986E-3</v>
      </c>
      <c r="H2851" s="46">
        <v>-2.4700000000045002</v>
      </c>
      <c r="I2851" s="45">
        <f t="shared" si="264"/>
        <v>0.56623928903766652</v>
      </c>
      <c r="J2851" s="23">
        <f t="shared" si="263"/>
        <v>6.7948714684519973E-4</v>
      </c>
      <c r="K2851" s="27">
        <f t="shared" si="263"/>
        <v>6.7948714684519977E-3</v>
      </c>
      <c r="L2851" s="27">
        <f t="shared" si="263"/>
        <v>6.7948714684519976E-2</v>
      </c>
      <c r="M2851" s="27">
        <f t="shared" si="262"/>
        <v>0.67948714684519973</v>
      </c>
      <c r="N2851" s="27">
        <f t="shared" si="262"/>
        <v>67.948714684519985</v>
      </c>
      <c r="O2851" s="27">
        <f t="shared" si="262"/>
        <v>6.7948714684519977</v>
      </c>
      <c r="P2851" s="27">
        <f t="shared" si="262"/>
        <v>679.48714684519973</v>
      </c>
      <c r="Q2851" s="24">
        <f t="shared" si="265"/>
        <v>6794.8714684519973</v>
      </c>
      <c r="R2851" s="19">
        <f t="shared" si="267"/>
        <v>67.94871468451997</v>
      </c>
    </row>
    <row r="2852" spans="7:18" ht="14.95" thickBot="1" x14ac:dyDescent="0.3">
      <c r="G2852">
        <f t="shared" si="266"/>
        <v>6.7792436977406056E-3</v>
      </c>
      <c r="H2852" s="41">
        <v>-2.4800000000044999</v>
      </c>
      <c r="I2852" s="45">
        <f t="shared" si="264"/>
        <v>0.56493697481171712</v>
      </c>
      <c r="J2852" s="23">
        <f t="shared" si="263"/>
        <v>6.7792436977406043E-4</v>
      </c>
      <c r="K2852" s="27">
        <f t="shared" si="263"/>
        <v>6.7792436977406048E-3</v>
      </c>
      <c r="L2852" s="27">
        <f t="shared" si="263"/>
        <v>6.7792436977406043E-2</v>
      </c>
      <c r="M2852" s="27">
        <f t="shared" si="262"/>
        <v>0.67792436977406045</v>
      </c>
      <c r="N2852" s="27">
        <f t="shared" si="262"/>
        <v>67.792436977406041</v>
      </c>
      <c r="O2852" s="27">
        <f t="shared" si="262"/>
        <v>6.779243697740605</v>
      </c>
      <c r="P2852" s="27">
        <f t="shared" si="262"/>
        <v>677.92436977406044</v>
      </c>
      <c r="Q2852" s="24">
        <f t="shared" si="265"/>
        <v>6779.2436977406041</v>
      </c>
      <c r="R2852" s="19">
        <f t="shared" si="267"/>
        <v>67.792436977406041</v>
      </c>
    </row>
    <row r="2853" spans="7:18" ht="14.95" thickBot="1" x14ac:dyDescent="0.3">
      <c r="G2853">
        <f t="shared" si="266"/>
        <v>6.7636518699044452E-3</v>
      </c>
      <c r="H2853" s="46">
        <v>-2.4900000000045002</v>
      </c>
      <c r="I2853" s="45">
        <f t="shared" si="264"/>
        <v>0.5636376558253704</v>
      </c>
      <c r="J2853" s="23">
        <f t="shared" si="263"/>
        <v>6.7636518699044446E-4</v>
      </c>
      <c r="K2853" s="27">
        <f t="shared" si="263"/>
        <v>6.7636518699044452E-3</v>
      </c>
      <c r="L2853" s="27">
        <f t="shared" si="263"/>
        <v>6.7636518699044454E-2</v>
      </c>
      <c r="M2853" s="27">
        <f t="shared" si="262"/>
        <v>0.67636518699044457</v>
      </c>
      <c r="N2853" s="27">
        <f t="shared" si="262"/>
        <v>67.636518699044458</v>
      </c>
      <c r="O2853" s="27">
        <f t="shared" si="262"/>
        <v>6.7636518699044448</v>
      </c>
      <c r="P2853" s="27">
        <f t="shared" si="262"/>
        <v>676.3651869904445</v>
      </c>
      <c r="Q2853" s="24">
        <f t="shared" si="265"/>
        <v>6763.6518699044445</v>
      </c>
      <c r="R2853" s="19">
        <f t="shared" si="267"/>
        <v>67.636518699044458</v>
      </c>
    </row>
    <row r="2854" spans="7:18" ht="14.95" thickBot="1" x14ac:dyDescent="0.3">
      <c r="G2854">
        <f t="shared" si="266"/>
        <v>6.7480959022771974E-3</v>
      </c>
      <c r="H2854" s="46">
        <v>-2.5000000000045</v>
      </c>
      <c r="I2854" s="45">
        <f t="shared" si="264"/>
        <v>0.56234132518976643</v>
      </c>
      <c r="J2854" s="23">
        <f t="shared" si="263"/>
        <v>6.7480959022771974E-4</v>
      </c>
      <c r="K2854" s="27">
        <f t="shared" si="263"/>
        <v>6.7480959022771974E-3</v>
      </c>
      <c r="L2854" s="27">
        <f t="shared" si="263"/>
        <v>6.7480959022771972E-2</v>
      </c>
      <c r="M2854" s="27">
        <f t="shared" si="262"/>
        <v>0.67480959022771969</v>
      </c>
      <c r="N2854" s="27">
        <f t="shared" si="262"/>
        <v>67.48095902277197</v>
      </c>
      <c r="O2854" s="27">
        <f t="shared" si="262"/>
        <v>6.7480959022771971</v>
      </c>
      <c r="P2854" s="27">
        <f t="shared" si="262"/>
        <v>674.8095902277197</v>
      </c>
      <c r="Q2854" s="24">
        <f t="shared" si="265"/>
        <v>6748.0959022771967</v>
      </c>
      <c r="R2854" s="19">
        <f t="shared" si="267"/>
        <v>67.48095902277197</v>
      </c>
    </row>
    <row r="2855" spans="7:18" ht="14.95" thickBot="1" x14ac:dyDescent="0.3">
      <c r="G2855">
        <f t="shared" si="266"/>
        <v>6.7325757123826687E-3</v>
      </c>
      <c r="H2855" s="46">
        <v>-2.5100000000045002</v>
      </c>
      <c r="I2855" s="45">
        <f t="shared" si="264"/>
        <v>0.56104797603188905</v>
      </c>
      <c r="J2855" s="23">
        <f t="shared" si="263"/>
        <v>6.7325757123826689E-4</v>
      </c>
      <c r="K2855" s="27">
        <f t="shared" si="263"/>
        <v>6.7325757123826687E-3</v>
      </c>
      <c r="L2855" s="27">
        <f t="shared" si="263"/>
        <v>6.7325757123826685E-2</v>
      </c>
      <c r="M2855" s="27">
        <f t="shared" si="262"/>
        <v>0.67325757123826691</v>
      </c>
      <c r="N2855" s="27">
        <f t="shared" si="262"/>
        <v>67.325757123826691</v>
      </c>
      <c r="O2855" s="27">
        <f t="shared" si="262"/>
        <v>6.7325757123826691</v>
      </c>
      <c r="P2855" s="27">
        <f t="shared" si="262"/>
        <v>673.25757123826691</v>
      </c>
      <c r="Q2855" s="24">
        <f t="shared" si="265"/>
        <v>6732.5757123826688</v>
      </c>
      <c r="R2855" s="19">
        <f t="shared" si="267"/>
        <v>67.325757123826691</v>
      </c>
    </row>
    <row r="2856" spans="7:18" ht="14.95" thickBot="1" x14ac:dyDescent="0.3">
      <c r="G2856">
        <f t="shared" si="266"/>
        <v>6.7170912179343621E-3</v>
      </c>
      <c r="H2856" s="41">
        <v>-2.5200000000045</v>
      </c>
      <c r="I2856" s="45">
        <f t="shared" si="264"/>
        <v>0.55975760149453013</v>
      </c>
      <c r="J2856" s="23">
        <f t="shared" si="263"/>
        <v>6.7170912179343606E-4</v>
      </c>
      <c r="K2856" s="27">
        <f t="shared" si="263"/>
        <v>6.7170912179343612E-3</v>
      </c>
      <c r="L2856" s="27">
        <f t="shared" si="263"/>
        <v>6.7170912179343609E-2</v>
      </c>
      <c r="M2856" s="27">
        <f t="shared" si="262"/>
        <v>0.67170912179343611</v>
      </c>
      <c r="N2856" s="27">
        <f t="shared" si="262"/>
        <v>67.170912179343617</v>
      </c>
      <c r="O2856" s="27">
        <f t="shared" si="262"/>
        <v>6.7170912179343611</v>
      </c>
      <c r="P2856" s="27">
        <f t="shared" si="262"/>
        <v>671.70912179343611</v>
      </c>
      <c r="Q2856" s="24">
        <f t="shared" si="265"/>
        <v>6717.0912179343604</v>
      </c>
      <c r="R2856" s="19">
        <f t="shared" si="267"/>
        <v>67.170912179343617</v>
      </c>
    </row>
    <row r="2857" spans="7:18" ht="14.95" thickBot="1" x14ac:dyDescent="0.3">
      <c r="G2857">
        <f t="shared" si="266"/>
        <v>6.7016423368350241E-3</v>
      </c>
      <c r="H2857" s="46">
        <v>-2.5300000000045002</v>
      </c>
      <c r="I2857" s="45">
        <f t="shared" si="264"/>
        <v>0.55847019473625203</v>
      </c>
      <c r="J2857" s="23">
        <f t="shared" si="263"/>
        <v>6.7016423368350235E-4</v>
      </c>
      <c r="K2857" s="27">
        <f t="shared" si="263"/>
        <v>6.7016423368350241E-3</v>
      </c>
      <c r="L2857" s="27">
        <f t="shared" si="263"/>
        <v>6.7016423368350245E-2</v>
      </c>
      <c r="M2857" s="27">
        <f t="shared" si="262"/>
        <v>0.67016423368350242</v>
      </c>
      <c r="N2857" s="27">
        <f t="shared" si="262"/>
        <v>67.016423368350246</v>
      </c>
      <c r="O2857" s="27">
        <f t="shared" si="262"/>
        <v>6.7016423368350244</v>
      </c>
      <c r="P2857" s="27">
        <f t="shared" si="262"/>
        <v>670.1642336835024</v>
      </c>
      <c r="Q2857" s="24">
        <f t="shared" si="265"/>
        <v>6701.6423368350243</v>
      </c>
      <c r="R2857" s="19">
        <f t="shared" si="267"/>
        <v>67.016423368350246</v>
      </c>
    </row>
    <row r="2858" spans="7:18" ht="14.95" thickBot="1" x14ac:dyDescent="0.3">
      <c r="G2858">
        <f t="shared" si="266"/>
        <v>6.6862289871762303E-3</v>
      </c>
      <c r="H2858" s="46">
        <v>-2.5400000000045</v>
      </c>
      <c r="I2858" s="45">
        <f t="shared" si="264"/>
        <v>0.55718574893135253</v>
      </c>
      <c r="J2858" s="23">
        <f t="shared" si="263"/>
        <v>6.6862289871762301E-4</v>
      </c>
      <c r="K2858" s="27">
        <f t="shared" si="263"/>
        <v>6.6862289871762303E-3</v>
      </c>
      <c r="L2858" s="27">
        <f t="shared" si="263"/>
        <v>6.6862289871762307E-2</v>
      </c>
      <c r="M2858" s="27">
        <f t="shared" si="262"/>
        <v>0.66862289871762304</v>
      </c>
      <c r="N2858" s="27">
        <f t="shared" si="262"/>
        <v>66.862289871762314</v>
      </c>
      <c r="O2858" s="27">
        <f t="shared" si="262"/>
        <v>6.6862289871762304</v>
      </c>
      <c r="P2858" s="27">
        <f t="shared" si="262"/>
        <v>668.62289871762312</v>
      </c>
      <c r="Q2858" s="24">
        <f t="shared" si="265"/>
        <v>6686.2289871762314</v>
      </c>
      <c r="R2858" s="19">
        <f t="shared" si="267"/>
        <v>66.862289871762314</v>
      </c>
    </row>
    <row r="2859" spans="7:18" ht="14.95" thickBot="1" x14ac:dyDescent="0.3">
      <c r="G2859">
        <f t="shared" si="266"/>
        <v>6.6708510872379306E-3</v>
      </c>
      <c r="H2859" s="46">
        <v>-2.5500000000044998</v>
      </c>
      <c r="I2859" s="45">
        <f t="shared" si="264"/>
        <v>0.55590425726982751</v>
      </c>
      <c r="J2859" s="23">
        <f t="shared" si="263"/>
        <v>6.6708510872379298E-4</v>
      </c>
      <c r="K2859" s="27">
        <f t="shared" si="263"/>
        <v>6.6708510872379298E-3</v>
      </c>
      <c r="L2859" s="27">
        <f t="shared" si="263"/>
        <v>6.6708510872379292E-2</v>
      </c>
      <c r="M2859" s="27">
        <f t="shared" si="263"/>
        <v>0.66708510872379301</v>
      </c>
      <c r="N2859" s="27">
        <f t="shared" si="263"/>
        <v>66.708510872379293</v>
      </c>
      <c r="O2859" s="27">
        <f t="shared" si="263"/>
        <v>6.6708510872379296</v>
      </c>
      <c r="P2859" s="27">
        <f t="shared" si="263"/>
        <v>667.08510872379293</v>
      </c>
      <c r="Q2859" s="24">
        <f t="shared" si="265"/>
        <v>6670.8510872379293</v>
      </c>
      <c r="R2859" s="19">
        <f t="shared" si="267"/>
        <v>66.708510872379293</v>
      </c>
    </row>
    <row r="2860" spans="7:18" ht="14.95" thickBot="1" x14ac:dyDescent="0.3">
      <c r="G2860">
        <f t="shared" si="266"/>
        <v>6.6555085554880333E-3</v>
      </c>
      <c r="H2860" s="41">
        <v>-2.5600000000045</v>
      </c>
      <c r="I2860" s="45">
        <f t="shared" si="264"/>
        <v>0.55462571295733609</v>
      </c>
      <c r="J2860" s="23">
        <f t="shared" si="263"/>
        <v>6.6555085554880324E-4</v>
      </c>
      <c r="K2860" s="27">
        <f t="shared" si="263"/>
        <v>6.6555085554880333E-3</v>
      </c>
      <c r="L2860" s="27">
        <f t="shared" si="263"/>
        <v>6.6555085554880322E-2</v>
      </c>
      <c r="M2860" s="27">
        <f t="shared" si="263"/>
        <v>0.66555085554880333</v>
      </c>
      <c r="N2860" s="27">
        <f t="shared" si="263"/>
        <v>66.555085554880321</v>
      </c>
      <c r="O2860" s="27">
        <f t="shared" si="263"/>
        <v>6.6555085554880327</v>
      </c>
      <c r="P2860" s="27">
        <f t="shared" si="263"/>
        <v>665.55085554880327</v>
      </c>
      <c r="Q2860" s="24">
        <f t="shared" si="265"/>
        <v>6655.5085554880325</v>
      </c>
      <c r="R2860" s="19">
        <f t="shared" si="267"/>
        <v>66.555085554880336</v>
      </c>
    </row>
    <row r="2861" spans="7:18" ht="14.95" thickBot="1" x14ac:dyDescent="0.3">
      <c r="G2861">
        <f t="shared" si="266"/>
        <v>6.6402013105819604E-3</v>
      </c>
      <c r="H2861" s="46">
        <v>-2.5700000000044998</v>
      </c>
      <c r="I2861" s="45">
        <f t="shared" si="264"/>
        <v>0.55335010921516337</v>
      </c>
      <c r="J2861" s="23">
        <f t="shared" ref="J2861:P2924" si="268">J$3*$T$4*($I2861/1000)</f>
        <v>6.6402013105819606E-4</v>
      </c>
      <c r="K2861" s="27">
        <f t="shared" si="268"/>
        <v>6.6402013105819604E-3</v>
      </c>
      <c r="L2861" s="27">
        <f t="shared" si="268"/>
        <v>6.6402013105819599E-2</v>
      </c>
      <c r="M2861" s="27">
        <f t="shared" si="268"/>
        <v>0.66402013105819602</v>
      </c>
      <c r="N2861" s="27">
        <f t="shared" si="268"/>
        <v>66.402013105819606</v>
      </c>
      <c r="O2861" s="27">
        <f t="shared" si="268"/>
        <v>6.6402013105819604</v>
      </c>
      <c r="P2861" s="27">
        <f t="shared" si="268"/>
        <v>664.02013105819606</v>
      </c>
      <c r="Q2861" s="24">
        <f t="shared" si="265"/>
        <v>6640.2013105819606</v>
      </c>
      <c r="R2861" s="19">
        <f t="shared" si="267"/>
        <v>66.402013105819606</v>
      </c>
    </row>
    <row r="2862" spans="7:18" ht="14.95" thickBot="1" x14ac:dyDescent="0.3">
      <c r="G2862">
        <f t="shared" si="266"/>
        <v>6.6249292713622234E-3</v>
      </c>
      <c r="H2862" s="46">
        <v>-2.5800000000045</v>
      </c>
      <c r="I2862" s="45">
        <f t="shared" si="264"/>
        <v>0.55207743928018527</v>
      </c>
      <c r="J2862" s="23">
        <f t="shared" si="268"/>
        <v>6.6249292713622227E-4</v>
      </c>
      <c r="K2862" s="27">
        <f t="shared" si="268"/>
        <v>6.6249292713622225E-3</v>
      </c>
      <c r="L2862" s="27">
        <f t="shared" si="268"/>
        <v>6.6249292713622232E-2</v>
      </c>
      <c r="M2862" s="27">
        <f t="shared" si="268"/>
        <v>0.66249292713622232</v>
      </c>
      <c r="N2862" s="27">
        <f t="shared" si="268"/>
        <v>66.249292713622225</v>
      </c>
      <c r="O2862" s="27">
        <f t="shared" si="268"/>
        <v>6.6249292713622232</v>
      </c>
      <c r="P2862" s="27">
        <f t="shared" si="268"/>
        <v>662.49292713622231</v>
      </c>
      <c r="Q2862" s="24">
        <f t="shared" si="265"/>
        <v>6624.9292713622226</v>
      </c>
      <c r="R2862" s="19">
        <f t="shared" si="267"/>
        <v>66.249292713622239</v>
      </c>
    </row>
    <row r="2863" spans="7:18" ht="14.95" thickBot="1" x14ac:dyDescent="0.3">
      <c r="G2863">
        <f t="shared" si="266"/>
        <v>6.6096923568579914E-3</v>
      </c>
      <c r="H2863" s="46">
        <v>-2.5900000000044998</v>
      </c>
      <c r="I2863" s="45">
        <f t="shared" si="264"/>
        <v>0.55080769640483263</v>
      </c>
      <c r="J2863" s="23">
        <f t="shared" si="268"/>
        <v>6.6096923568579908E-4</v>
      </c>
      <c r="K2863" s="27">
        <f t="shared" si="268"/>
        <v>6.6096923568579914E-3</v>
      </c>
      <c r="L2863" s="27">
        <f t="shared" si="268"/>
        <v>6.6096923568579907E-2</v>
      </c>
      <c r="M2863" s="27">
        <f t="shared" si="268"/>
        <v>0.66096923568579913</v>
      </c>
      <c r="N2863" s="27">
        <f t="shared" si="268"/>
        <v>66.096923568579911</v>
      </c>
      <c r="O2863" s="27">
        <f t="shared" si="268"/>
        <v>6.6096923568579911</v>
      </c>
      <c r="P2863" s="27">
        <f t="shared" si="268"/>
        <v>660.96923568579916</v>
      </c>
      <c r="Q2863" s="24">
        <f t="shared" si="265"/>
        <v>6609.6923568579914</v>
      </c>
      <c r="R2863" s="19">
        <f t="shared" si="267"/>
        <v>66.096923568579925</v>
      </c>
    </row>
    <row r="2864" spans="7:18" ht="14.95" thickBot="1" x14ac:dyDescent="0.3">
      <c r="G2864">
        <f t="shared" si="266"/>
        <v>6.5944904862846624E-3</v>
      </c>
      <c r="H2864" s="41">
        <v>-2.6000000000045</v>
      </c>
      <c r="I2864" s="45">
        <f t="shared" si="264"/>
        <v>0.54954087385705519</v>
      </c>
      <c r="J2864" s="23">
        <f t="shared" si="268"/>
        <v>6.5944904862846627E-4</v>
      </c>
      <c r="K2864" s="27">
        <f t="shared" si="268"/>
        <v>6.5944904862846633E-3</v>
      </c>
      <c r="L2864" s="27">
        <f t="shared" si="268"/>
        <v>6.5944904862846626E-2</v>
      </c>
      <c r="M2864" s="27">
        <f t="shared" si="268"/>
        <v>0.65944904862846632</v>
      </c>
      <c r="N2864" s="27">
        <f t="shared" si="268"/>
        <v>65.944904862846627</v>
      </c>
      <c r="O2864" s="27">
        <f t="shared" si="268"/>
        <v>6.5944904862846627</v>
      </c>
      <c r="P2864" s="27">
        <f t="shared" si="268"/>
        <v>659.44904862846624</v>
      </c>
      <c r="Q2864" s="24">
        <f t="shared" si="265"/>
        <v>6594.4904862846624</v>
      </c>
      <c r="R2864" s="19">
        <f t="shared" si="267"/>
        <v>65.944904862846627</v>
      </c>
    </row>
    <row r="2865" spans="7:18" ht="14.95" thickBot="1" x14ac:dyDescent="0.3">
      <c r="G2865">
        <f t="shared" si="266"/>
        <v>6.5793235790434267E-3</v>
      </c>
      <c r="H2865" s="46">
        <v>-2.6100000000044998</v>
      </c>
      <c r="I2865" s="45">
        <f t="shared" si="264"/>
        <v>0.54827696492028555</v>
      </c>
      <c r="J2865" s="23">
        <f t="shared" si="268"/>
        <v>6.5793235790434273E-4</v>
      </c>
      <c r="K2865" s="27">
        <f t="shared" si="268"/>
        <v>6.5793235790434276E-3</v>
      </c>
      <c r="L2865" s="27">
        <f t="shared" si="268"/>
        <v>6.5793235790434265E-2</v>
      </c>
      <c r="M2865" s="27">
        <f t="shared" si="268"/>
        <v>0.65793235790434268</v>
      </c>
      <c r="N2865" s="27">
        <f t="shared" si="268"/>
        <v>65.793235790434267</v>
      </c>
      <c r="O2865" s="27">
        <f t="shared" si="268"/>
        <v>6.579323579043427</v>
      </c>
      <c r="P2865" s="27">
        <f t="shared" si="268"/>
        <v>657.93235790434267</v>
      </c>
      <c r="Q2865" s="24">
        <f t="shared" si="265"/>
        <v>6579.3235790434264</v>
      </c>
      <c r="R2865" s="19">
        <f t="shared" si="267"/>
        <v>65.793235790434267</v>
      </c>
    </row>
    <row r="2866" spans="7:18" ht="14.95" thickBot="1" x14ac:dyDescent="0.3">
      <c r="G2866">
        <f t="shared" si="266"/>
        <v>6.5641915547208583E-3</v>
      </c>
      <c r="H2866" s="46">
        <v>-2.6200000000045001</v>
      </c>
      <c r="I2866" s="45">
        <f t="shared" si="264"/>
        <v>0.54701596289340482</v>
      </c>
      <c r="J2866" s="23">
        <f t="shared" si="268"/>
        <v>6.5641915547208583E-4</v>
      </c>
      <c r="K2866" s="27">
        <f t="shared" si="268"/>
        <v>6.5641915547208583E-3</v>
      </c>
      <c r="L2866" s="27">
        <f t="shared" si="268"/>
        <v>6.5641915547208579E-2</v>
      </c>
      <c r="M2866" s="27">
        <f t="shared" si="268"/>
        <v>0.65641915547208585</v>
      </c>
      <c r="N2866" s="27">
        <f t="shared" si="268"/>
        <v>65.641915547208583</v>
      </c>
      <c r="O2866" s="27">
        <f t="shared" si="268"/>
        <v>6.5641915547208587</v>
      </c>
      <c r="P2866" s="27">
        <f t="shared" si="268"/>
        <v>656.41915547208578</v>
      </c>
      <c r="Q2866" s="24">
        <f t="shared" si="265"/>
        <v>6564.1915547208582</v>
      </c>
      <c r="R2866" s="19">
        <f t="shared" si="267"/>
        <v>65.641915547208583</v>
      </c>
    </row>
    <row r="2867" spans="7:18" ht="14.95" thickBot="1" x14ac:dyDescent="0.3">
      <c r="G2867">
        <f t="shared" si="266"/>
        <v>6.549094333088464E-3</v>
      </c>
      <c r="H2867" s="46">
        <v>-2.6300000000044998</v>
      </c>
      <c r="I2867" s="45">
        <f t="shared" si="264"/>
        <v>0.54575786109070534</v>
      </c>
      <c r="J2867" s="23">
        <f t="shared" si="268"/>
        <v>6.5490943330884645E-4</v>
      </c>
      <c r="K2867" s="27">
        <f t="shared" si="268"/>
        <v>6.5490943330884649E-3</v>
      </c>
      <c r="L2867" s="27">
        <f t="shared" si="268"/>
        <v>6.5490943330884649E-2</v>
      </c>
      <c r="M2867" s="27">
        <f t="shared" si="268"/>
        <v>0.65490943330884643</v>
      </c>
      <c r="N2867" s="27">
        <f t="shared" si="268"/>
        <v>65.490943330884647</v>
      </c>
      <c r="O2867" s="27">
        <f t="shared" si="268"/>
        <v>6.5490943330884646</v>
      </c>
      <c r="P2867" s="27">
        <f t="shared" si="268"/>
        <v>654.90943330884647</v>
      </c>
      <c r="Q2867" s="24">
        <f t="shared" si="265"/>
        <v>6549.0943330884647</v>
      </c>
      <c r="R2867" s="19">
        <f t="shared" si="267"/>
        <v>65.490943330884647</v>
      </c>
    </row>
    <row r="2868" spans="7:18" ht="14.95" thickBot="1" x14ac:dyDescent="0.3">
      <c r="G2868">
        <f t="shared" si="266"/>
        <v>6.5340318341022838E-3</v>
      </c>
      <c r="H2868" s="41">
        <v>-2.6400000000045001</v>
      </c>
      <c r="I2868" s="45">
        <f t="shared" si="264"/>
        <v>0.54450265284185695</v>
      </c>
      <c r="J2868" s="23">
        <f t="shared" si="268"/>
        <v>6.5340318341022829E-4</v>
      </c>
      <c r="K2868" s="27">
        <f t="shared" si="268"/>
        <v>6.5340318341022829E-3</v>
      </c>
      <c r="L2868" s="27">
        <f t="shared" si="268"/>
        <v>6.5340318341022829E-2</v>
      </c>
      <c r="M2868" s="27">
        <f t="shared" si="268"/>
        <v>0.65340318341022829</v>
      </c>
      <c r="N2868" s="27">
        <f t="shared" si="268"/>
        <v>65.340318341022837</v>
      </c>
      <c r="O2868" s="27">
        <f t="shared" si="268"/>
        <v>6.5340318341022829</v>
      </c>
      <c r="P2868" s="27">
        <f t="shared" si="268"/>
        <v>653.40318341022839</v>
      </c>
      <c r="Q2868" s="24">
        <f t="shared" si="265"/>
        <v>6534.0318341022839</v>
      </c>
      <c r="R2868" s="19">
        <f t="shared" si="267"/>
        <v>65.340318341022837</v>
      </c>
    </row>
    <row r="2869" spans="7:18" ht="14.95" thickBot="1" x14ac:dyDescent="0.3">
      <c r="G2869">
        <f t="shared" si="266"/>
        <v>6.5190039779024437E-3</v>
      </c>
      <c r="H2869" s="46">
        <v>-2.6500000000044999</v>
      </c>
      <c r="I2869" s="45">
        <f t="shared" si="264"/>
        <v>0.5432503314918703</v>
      </c>
      <c r="J2869" s="23">
        <f t="shared" si="268"/>
        <v>6.5190039779024439E-4</v>
      </c>
      <c r="K2869" s="27">
        <f t="shared" si="268"/>
        <v>6.5190039779024437E-3</v>
      </c>
      <c r="L2869" s="27">
        <f t="shared" si="268"/>
        <v>6.5190039779024433E-2</v>
      </c>
      <c r="M2869" s="27">
        <f t="shared" si="268"/>
        <v>0.65190039779024433</v>
      </c>
      <c r="N2869" s="27">
        <f t="shared" si="268"/>
        <v>65.190039779024431</v>
      </c>
      <c r="O2869" s="27">
        <f t="shared" si="268"/>
        <v>6.519003977902444</v>
      </c>
      <c r="P2869" s="27">
        <f t="shared" si="268"/>
        <v>651.90039779024437</v>
      </c>
      <c r="Q2869" s="24">
        <f t="shared" si="265"/>
        <v>6519.0039779024437</v>
      </c>
      <c r="R2869" s="19">
        <f t="shared" si="267"/>
        <v>65.190039779024445</v>
      </c>
    </row>
    <row r="2870" spans="7:18" ht="14.95" thickBot="1" x14ac:dyDescent="0.3">
      <c r="G2870">
        <f t="shared" si="266"/>
        <v>6.5040106848127475E-3</v>
      </c>
      <c r="H2870" s="46">
        <v>-2.6600000000045001</v>
      </c>
      <c r="I2870" s="45">
        <f t="shared" si="264"/>
        <v>0.54200089040106225</v>
      </c>
      <c r="J2870" s="23">
        <f t="shared" si="268"/>
        <v>6.5040106848127468E-4</v>
      </c>
      <c r="K2870" s="27">
        <f t="shared" si="268"/>
        <v>6.5040106848127475E-3</v>
      </c>
      <c r="L2870" s="27">
        <f t="shared" si="268"/>
        <v>6.5040106848127471E-2</v>
      </c>
      <c r="M2870" s="27">
        <f t="shared" si="268"/>
        <v>0.65040106848127477</v>
      </c>
      <c r="N2870" s="27">
        <f t="shared" si="268"/>
        <v>65.040106848127479</v>
      </c>
      <c r="O2870" s="27">
        <f t="shared" si="268"/>
        <v>6.5040106848127479</v>
      </c>
      <c r="P2870" s="27">
        <f t="shared" si="268"/>
        <v>650.40106848127471</v>
      </c>
      <c r="Q2870" s="24">
        <f t="shared" si="265"/>
        <v>6504.0106848127471</v>
      </c>
      <c r="R2870" s="19">
        <f t="shared" si="267"/>
        <v>65.040106848127479</v>
      </c>
    </row>
    <row r="2871" spans="7:18" ht="14.95" thickBot="1" x14ac:dyDescent="0.3">
      <c r="G2871">
        <f t="shared" si="266"/>
        <v>6.4890518753402474E-3</v>
      </c>
      <c r="H2871" s="46">
        <v>-2.6700000000044999</v>
      </c>
      <c r="I2871" s="45">
        <f t="shared" si="264"/>
        <v>0.54075432294502057</v>
      </c>
      <c r="J2871" s="23">
        <f t="shared" si="268"/>
        <v>6.4890518753402474E-4</v>
      </c>
      <c r="K2871" s="27">
        <f t="shared" si="268"/>
        <v>6.4890518753402474E-3</v>
      </c>
      <c r="L2871" s="27">
        <f t="shared" si="268"/>
        <v>6.4890518753402474E-2</v>
      </c>
      <c r="M2871" s="27">
        <f t="shared" si="268"/>
        <v>0.64890518753402471</v>
      </c>
      <c r="N2871" s="27">
        <f t="shared" si="268"/>
        <v>64.890518753402475</v>
      </c>
      <c r="O2871" s="27">
        <f t="shared" si="268"/>
        <v>6.4890518753402473</v>
      </c>
      <c r="P2871" s="27">
        <f t="shared" si="268"/>
        <v>648.90518753402478</v>
      </c>
      <c r="Q2871" s="24">
        <f t="shared" si="265"/>
        <v>6489.0518753402475</v>
      </c>
      <c r="R2871" s="19">
        <f t="shared" si="267"/>
        <v>64.890518753402475</v>
      </c>
    </row>
    <row r="2872" spans="7:18" ht="14.95" thickBot="1" x14ac:dyDescent="0.3">
      <c r="G2872">
        <f t="shared" si="266"/>
        <v>6.4741274701748232E-3</v>
      </c>
      <c r="H2872" s="41">
        <v>-2.6800000000045001</v>
      </c>
      <c r="I2872" s="45">
        <f t="shared" si="264"/>
        <v>0.53951062251456861</v>
      </c>
      <c r="J2872" s="23">
        <f t="shared" si="268"/>
        <v>6.4741274701748236E-4</v>
      </c>
      <c r="K2872" s="27">
        <f t="shared" si="268"/>
        <v>6.4741274701748241E-3</v>
      </c>
      <c r="L2872" s="27">
        <f t="shared" si="268"/>
        <v>6.474127470174823E-2</v>
      </c>
      <c r="M2872" s="27">
        <f t="shared" si="268"/>
        <v>0.64741274701748242</v>
      </c>
      <c r="N2872" s="27">
        <f t="shared" si="268"/>
        <v>64.741274701748239</v>
      </c>
      <c r="O2872" s="27">
        <f t="shared" si="268"/>
        <v>6.4741274701748237</v>
      </c>
      <c r="P2872" s="27">
        <f t="shared" si="268"/>
        <v>647.41274701748239</v>
      </c>
      <c r="Q2872" s="24">
        <f t="shared" si="265"/>
        <v>6474.1274701748243</v>
      </c>
      <c r="R2872" s="19">
        <f t="shared" si="267"/>
        <v>64.741274701748239</v>
      </c>
    </row>
    <row r="2873" spans="7:18" ht="14.95" thickBot="1" x14ac:dyDescent="0.3">
      <c r="G2873">
        <f t="shared" si="266"/>
        <v>6.4592373901887663E-3</v>
      </c>
      <c r="H2873" s="46">
        <v>-2.6900000000044999</v>
      </c>
      <c r="I2873" s="45">
        <f t="shared" si="264"/>
        <v>0.53826978251573054</v>
      </c>
      <c r="J2873" s="23">
        <f t="shared" si="268"/>
        <v>6.4592373901887665E-4</v>
      </c>
      <c r="K2873" s="27">
        <f t="shared" si="268"/>
        <v>6.4592373901887663E-3</v>
      </c>
      <c r="L2873" s="27">
        <f t="shared" si="268"/>
        <v>6.459237390188767E-2</v>
      </c>
      <c r="M2873" s="27">
        <f t="shared" si="268"/>
        <v>0.64592373901887667</v>
      </c>
      <c r="N2873" s="27">
        <f t="shared" si="268"/>
        <v>64.592373901887669</v>
      </c>
      <c r="O2873" s="27">
        <f t="shared" si="268"/>
        <v>6.4592373901887665</v>
      </c>
      <c r="P2873" s="27">
        <f t="shared" si="268"/>
        <v>645.92373901887663</v>
      </c>
      <c r="Q2873" s="24">
        <f t="shared" si="265"/>
        <v>6459.2373901887668</v>
      </c>
      <c r="R2873" s="19">
        <f t="shared" si="267"/>
        <v>64.592373901887669</v>
      </c>
    </row>
    <row r="2874" spans="7:18" ht="14.95" thickBot="1" x14ac:dyDescent="0.3">
      <c r="G2874">
        <f t="shared" si="266"/>
        <v>6.4443815564363552E-3</v>
      </c>
      <c r="H2874" s="46">
        <v>-2.7000000000045001</v>
      </c>
      <c r="I2874" s="45">
        <f t="shared" si="264"/>
        <v>0.53703179636969622</v>
      </c>
      <c r="J2874" s="23">
        <f t="shared" si="268"/>
        <v>6.4443815564363546E-4</v>
      </c>
      <c r="K2874" s="27">
        <f t="shared" si="268"/>
        <v>6.4443815564363544E-3</v>
      </c>
      <c r="L2874" s="27">
        <f t="shared" si="268"/>
        <v>6.4443815564363544E-2</v>
      </c>
      <c r="M2874" s="27">
        <f t="shared" si="268"/>
        <v>0.64443815564363538</v>
      </c>
      <c r="N2874" s="27">
        <f t="shared" si="268"/>
        <v>64.443815564363547</v>
      </c>
      <c r="O2874" s="27">
        <f t="shared" si="268"/>
        <v>6.4443815564363547</v>
      </c>
      <c r="P2874" s="27">
        <f t="shared" si="268"/>
        <v>644.43815564363547</v>
      </c>
      <c r="Q2874" s="24">
        <f t="shared" si="265"/>
        <v>6444.381556436354</v>
      </c>
      <c r="R2874" s="19">
        <f t="shared" si="267"/>
        <v>64.443815564363547</v>
      </c>
    </row>
    <row r="2875" spans="7:18" ht="14.95" thickBot="1" x14ac:dyDescent="0.3">
      <c r="G2875">
        <f t="shared" si="266"/>
        <v>6.4295598901534384E-3</v>
      </c>
      <c r="H2875" s="46">
        <v>-2.7100000000044999</v>
      </c>
      <c r="I2875" s="45">
        <f t="shared" si="264"/>
        <v>0.53579665751278649</v>
      </c>
      <c r="J2875" s="23">
        <f t="shared" si="268"/>
        <v>6.4295598901534376E-4</v>
      </c>
      <c r="K2875" s="27">
        <f t="shared" si="268"/>
        <v>6.4295598901534376E-3</v>
      </c>
      <c r="L2875" s="27">
        <f t="shared" si="268"/>
        <v>6.429559890153437E-2</v>
      </c>
      <c r="M2875" s="27">
        <f t="shared" si="268"/>
        <v>0.64295598901534379</v>
      </c>
      <c r="N2875" s="27">
        <f t="shared" si="268"/>
        <v>64.295598901534376</v>
      </c>
      <c r="O2875" s="27">
        <f t="shared" si="268"/>
        <v>6.4295598901534374</v>
      </c>
      <c r="P2875" s="27">
        <f t="shared" si="268"/>
        <v>642.95598901534379</v>
      </c>
      <c r="Q2875" s="24">
        <f t="shared" si="265"/>
        <v>6429.5598901534377</v>
      </c>
      <c r="R2875" s="19">
        <f t="shared" si="267"/>
        <v>64.295598901534376</v>
      </c>
    </row>
    <row r="2876" spans="7:18" ht="14.95" thickBot="1" x14ac:dyDescent="0.3">
      <c r="G2876">
        <f t="shared" si="266"/>
        <v>6.4147723127570139E-3</v>
      </c>
      <c r="H2876" s="41">
        <v>-2.7200000000045002</v>
      </c>
      <c r="I2876" s="45">
        <f t="shared" si="264"/>
        <v>0.53456435939641778</v>
      </c>
      <c r="J2876" s="23">
        <f t="shared" si="268"/>
        <v>6.4147723127570128E-4</v>
      </c>
      <c r="K2876" s="27">
        <f t="shared" si="268"/>
        <v>6.414772312757013E-3</v>
      </c>
      <c r="L2876" s="27">
        <f t="shared" si="268"/>
        <v>6.4147723127570125E-2</v>
      </c>
      <c r="M2876" s="27">
        <f t="shared" si="268"/>
        <v>0.64147723127570133</v>
      </c>
      <c r="N2876" s="27">
        <f t="shared" si="268"/>
        <v>64.147723127570131</v>
      </c>
      <c r="O2876" s="27">
        <f t="shared" si="268"/>
        <v>6.4147723127570133</v>
      </c>
      <c r="P2876" s="27">
        <f t="shared" si="268"/>
        <v>641.47723127570134</v>
      </c>
      <c r="Q2876" s="24">
        <f t="shared" si="265"/>
        <v>6414.7723127570134</v>
      </c>
      <c r="R2876" s="19">
        <f t="shared" si="267"/>
        <v>64.147723127570131</v>
      </c>
    </row>
    <row r="2877" spans="7:18" ht="14.95" thickBot="1" x14ac:dyDescent="0.3">
      <c r="G2877">
        <f t="shared" si="266"/>
        <v>6.4000187458448203E-3</v>
      </c>
      <c r="H2877" s="46">
        <v>-2.7300000000044999</v>
      </c>
      <c r="I2877" s="45">
        <f t="shared" si="264"/>
        <v>0.53333489548706836</v>
      </c>
      <c r="J2877" s="23">
        <f t="shared" si="268"/>
        <v>6.4000187458448205E-4</v>
      </c>
      <c r="K2877" s="27">
        <f t="shared" si="268"/>
        <v>6.4000187458448203E-3</v>
      </c>
      <c r="L2877" s="27">
        <f t="shared" si="268"/>
        <v>6.400018745844821E-2</v>
      </c>
      <c r="M2877" s="27">
        <f t="shared" si="268"/>
        <v>0.6400018745844821</v>
      </c>
      <c r="N2877" s="27">
        <f t="shared" si="268"/>
        <v>64.00018745844821</v>
      </c>
      <c r="O2877" s="27">
        <f t="shared" si="268"/>
        <v>6.4000187458448208</v>
      </c>
      <c r="P2877" s="27">
        <f t="shared" si="268"/>
        <v>640.00187458448204</v>
      </c>
      <c r="Q2877" s="24">
        <f t="shared" si="265"/>
        <v>6400.0187458448208</v>
      </c>
      <c r="R2877" s="19">
        <f t="shared" si="267"/>
        <v>64.00018745844821</v>
      </c>
    </row>
    <row r="2878" spans="7:18" ht="14.95" thickBot="1" x14ac:dyDescent="0.3">
      <c r="G2878">
        <f t="shared" si="266"/>
        <v>6.3852991111949158E-3</v>
      </c>
      <c r="H2878" s="46">
        <v>-2.7400000000045002</v>
      </c>
      <c r="I2878" s="45">
        <f t="shared" si="264"/>
        <v>0.53210825926624294</v>
      </c>
      <c r="J2878" s="23">
        <f t="shared" si="268"/>
        <v>6.3852991111949147E-4</v>
      </c>
      <c r="K2878" s="27">
        <f t="shared" si="268"/>
        <v>6.3852991111949149E-3</v>
      </c>
      <c r="L2878" s="27">
        <f t="shared" si="268"/>
        <v>6.3852991111949142E-2</v>
      </c>
      <c r="M2878" s="27">
        <f t="shared" si="268"/>
        <v>0.63852991111949153</v>
      </c>
      <c r="N2878" s="27">
        <f t="shared" si="268"/>
        <v>63.852991111949152</v>
      </c>
      <c r="O2878" s="27">
        <f t="shared" si="268"/>
        <v>6.3852991111949153</v>
      </c>
      <c r="P2878" s="27">
        <f t="shared" si="268"/>
        <v>638.52991111949154</v>
      </c>
      <c r="Q2878" s="24">
        <f t="shared" si="265"/>
        <v>6385.299111194915</v>
      </c>
      <c r="R2878" s="19">
        <f t="shared" si="267"/>
        <v>63.852991111949159</v>
      </c>
    </row>
    <row r="2879" spans="7:18" ht="14.95" thickBot="1" x14ac:dyDescent="0.3">
      <c r="G2879">
        <f t="shared" si="266"/>
        <v>6.3706133307652587E-3</v>
      </c>
      <c r="H2879" s="46">
        <v>-2.7500000000045</v>
      </c>
      <c r="I2879" s="45">
        <f t="shared" si="264"/>
        <v>0.53088444423043823</v>
      </c>
      <c r="J2879" s="23">
        <f t="shared" si="268"/>
        <v>6.3706133307652585E-4</v>
      </c>
      <c r="K2879" s="27">
        <f t="shared" si="268"/>
        <v>6.3706133307652596E-3</v>
      </c>
      <c r="L2879" s="27">
        <f t="shared" si="268"/>
        <v>6.3706133307652596E-2</v>
      </c>
      <c r="M2879" s="27">
        <f t="shared" si="268"/>
        <v>0.6370613330765259</v>
      </c>
      <c r="N2879" s="27">
        <f t="shared" si="268"/>
        <v>63.706133307652593</v>
      </c>
      <c r="O2879" s="27">
        <f t="shared" si="268"/>
        <v>6.3706133307652593</v>
      </c>
      <c r="P2879" s="27">
        <f t="shared" si="268"/>
        <v>637.0613330765259</v>
      </c>
      <c r="Q2879" s="24">
        <f t="shared" si="265"/>
        <v>6370.6133307652581</v>
      </c>
      <c r="R2879" s="19">
        <f t="shared" si="267"/>
        <v>63.706133307652593</v>
      </c>
    </row>
    <row r="2880" spans="7:18" ht="14.95" thickBot="1" x14ac:dyDescent="0.3">
      <c r="G2880">
        <f t="shared" si="266"/>
        <v>6.3559613266933081E-3</v>
      </c>
      <c r="H2880" s="41">
        <v>-2.7600000000045002</v>
      </c>
      <c r="I2880" s="45">
        <f t="shared" si="264"/>
        <v>0.52966344389110898</v>
      </c>
      <c r="J2880" s="23">
        <f t="shared" si="268"/>
        <v>6.355961326693307E-4</v>
      </c>
      <c r="K2880" s="27">
        <f t="shared" si="268"/>
        <v>6.3559613266933081E-3</v>
      </c>
      <c r="L2880" s="27">
        <f t="shared" si="268"/>
        <v>6.3559613266933074E-2</v>
      </c>
      <c r="M2880" s="27">
        <f t="shared" si="268"/>
        <v>0.63559613266933079</v>
      </c>
      <c r="N2880" s="27">
        <f t="shared" si="268"/>
        <v>63.559613266933077</v>
      </c>
      <c r="O2880" s="27">
        <f t="shared" si="268"/>
        <v>6.3559613266933077</v>
      </c>
      <c r="P2880" s="27">
        <f t="shared" si="268"/>
        <v>635.59613266933081</v>
      </c>
      <c r="Q2880" s="24">
        <f t="shared" si="265"/>
        <v>6355.9613266933084</v>
      </c>
      <c r="R2880" s="19">
        <f t="shared" si="267"/>
        <v>63.559613266933084</v>
      </c>
    </row>
    <row r="2881" spans="7:18" ht="14.95" thickBot="1" x14ac:dyDescent="0.3">
      <c r="G2881">
        <f t="shared" si="266"/>
        <v>6.3413430212955948E-3</v>
      </c>
      <c r="H2881" s="46">
        <v>-2.7700000000045</v>
      </c>
      <c r="I2881" s="45">
        <f t="shared" ref="I2881:I2944" si="269">10^(H2881/10)</f>
        <v>0.52844525177463286</v>
      </c>
      <c r="J2881" s="23">
        <f t="shared" si="268"/>
        <v>6.3413430212955939E-4</v>
      </c>
      <c r="K2881" s="27">
        <f t="shared" si="268"/>
        <v>6.3413430212955939E-3</v>
      </c>
      <c r="L2881" s="27">
        <f t="shared" si="268"/>
        <v>6.3413430212955937E-2</v>
      </c>
      <c r="M2881" s="27">
        <f t="shared" si="268"/>
        <v>0.63413430212955935</v>
      </c>
      <c r="N2881" s="27">
        <f t="shared" si="268"/>
        <v>63.413430212955937</v>
      </c>
      <c r="O2881" s="27">
        <f t="shared" si="268"/>
        <v>6.3413430212955939</v>
      </c>
      <c r="P2881" s="27">
        <f t="shared" si="268"/>
        <v>634.13430212955939</v>
      </c>
      <c r="Q2881" s="24">
        <f t="shared" si="265"/>
        <v>6341.3430212955936</v>
      </c>
      <c r="R2881" s="19">
        <f t="shared" si="267"/>
        <v>63.413430212955944</v>
      </c>
    </row>
    <row r="2882" spans="7:18" ht="14.95" thickBot="1" x14ac:dyDescent="0.3">
      <c r="G2882">
        <f t="shared" si="266"/>
        <v>6.3267583370673177E-3</v>
      </c>
      <c r="H2882" s="46">
        <v>-2.7800000000045002</v>
      </c>
      <c r="I2882" s="45">
        <f t="shared" si="269"/>
        <v>0.52722986142227646</v>
      </c>
      <c r="J2882" s="23">
        <f t="shared" si="268"/>
        <v>6.3267583370673166E-4</v>
      </c>
      <c r="K2882" s="27">
        <f t="shared" si="268"/>
        <v>6.3267583370673168E-3</v>
      </c>
      <c r="L2882" s="27">
        <f t="shared" si="268"/>
        <v>6.3267583370673175E-2</v>
      </c>
      <c r="M2882" s="27">
        <f t="shared" si="268"/>
        <v>0.63267583370673175</v>
      </c>
      <c r="N2882" s="27">
        <f t="shared" si="268"/>
        <v>63.267583370673172</v>
      </c>
      <c r="O2882" s="27">
        <f t="shared" si="268"/>
        <v>6.3267583370673171</v>
      </c>
      <c r="P2882" s="27">
        <f t="shared" si="268"/>
        <v>632.67583370673174</v>
      </c>
      <c r="Q2882" s="24">
        <f t="shared" si="265"/>
        <v>6326.7583370673174</v>
      </c>
      <c r="R2882" s="19">
        <f t="shared" si="267"/>
        <v>63.267583370673179</v>
      </c>
    </row>
    <row r="2883" spans="7:18" ht="14.95" thickBot="1" x14ac:dyDescent="0.3">
      <c r="G2883">
        <f t="shared" si="266"/>
        <v>6.3122071966819331E-3</v>
      </c>
      <c r="H2883" s="46">
        <v>-2.7900000000045</v>
      </c>
      <c r="I2883" s="45">
        <f t="shared" si="269"/>
        <v>0.52601726639016111</v>
      </c>
      <c r="J2883" s="23">
        <f t="shared" si="268"/>
        <v>6.3122071966819325E-4</v>
      </c>
      <c r="K2883" s="27">
        <f t="shared" si="268"/>
        <v>6.3122071966819331E-3</v>
      </c>
      <c r="L2883" s="27">
        <f t="shared" si="268"/>
        <v>6.3122071966819321E-2</v>
      </c>
      <c r="M2883" s="27">
        <f t="shared" si="268"/>
        <v>0.63122071966819326</v>
      </c>
      <c r="N2883" s="27">
        <f t="shared" si="268"/>
        <v>63.122071966819327</v>
      </c>
      <c r="O2883" s="27">
        <f t="shared" si="268"/>
        <v>6.3122071966819329</v>
      </c>
      <c r="P2883" s="27">
        <f t="shared" si="268"/>
        <v>631.22071966819328</v>
      </c>
      <c r="Q2883" s="24">
        <f t="shared" si="265"/>
        <v>6312.2071966819321</v>
      </c>
      <c r="R2883" s="19">
        <f t="shared" si="267"/>
        <v>63.122071966819334</v>
      </c>
    </row>
    <row r="2884" spans="7:18" ht="14.95" thickBot="1" x14ac:dyDescent="0.3">
      <c r="G2884">
        <f t="shared" si="266"/>
        <v>6.2976895229907449E-3</v>
      </c>
      <c r="H2884" s="41">
        <v>-2.8000000000044998</v>
      </c>
      <c r="I2884" s="45">
        <f t="shared" si="269"/>
        <v>0.52480746024922875</v>
      </c>
      <c r="J2884" s="23">
        <f t="shared" si="268"/>
        <v>6.2976895229907451E-4</v>
      </c>
      <c r="K2884" s="27">
        <f t="shared" si="268"/>
        <v>6.2976895229907449E-3</v>
      </c>
      <c r="L2884" s="27">
        <f t="shared" si="268"/>
        <v>6.2976895229907459E-2</v>
      </c>
      <c r="M2884" s="27">
        <f t="shared" si="268"/>
        <v>0.62976895229907448</v>
      </c>
      <c r="N2884" s="27">
        <f t="shared" si="268"/>
        <v>62.976895229907456</v>
      </c>
      <c r="O2884" s="27">
        <f t="shared" si="268"/>
        <v>6.297689522990745</v>
      </c>
      <c r="P2884" s="27">
        <f t="shared" si="268"/>
        <v>629.7689522990745</v>
      </c>
      <c r="Q2884" s="24">
        <f t="shared" ref="Q2884:Q2947" si="270">$P2884*($T$5+$T$6)/$T$6</f>
        <v>6297.689522990745</v>
      </c>
      <c r="R2884" s="19">
        <f t="shared" si="267"/>
        <v>62.976895229907456</v>
      </c>
    </row>
    <row r="2885" spans="7:18" ht="14.95" thickBot="1" x14ac:dyDescent="0.3">
      <c r="G2885">
        <f t="shared" ref="G2885:G2948" si="271">$I2885*$T$4</f>
        <v>6.2832052390224928E-3</v>
      </c>
      <c r="H2885" s="46">
        <v>-2.8100000000045</v>
      </c>
      <c r="I2885" s="45">
        <f t="shared" si="269"/>
        <v>0.52360043658520772</v>
      </c>
      <c r="J2885" s="23">
        <f t="shared" si="268"/>
        <v>6.2832052390224919E-4</v>
      </c>
      <c r="K2885" s="27">
        <f t="shared" si="268"/>
        <v>6.2832052390224928E-3</v>
      </c>
      <c r="L2885" s="27">
        <f t="shared" si="268"/>
        <v>6.2832052390224921E-2</v>
      </c>
      <c r="M2885" s="27">
        <f t="shared" si="268"/>
        <v>0.62832052390224924</v>
      </c>
      <c r="N2885" s="27">
        <f t="shared" si="268"/>
        <v>62.832052390224923</v>
      </c>
      <c r="O2885" s="27">
        <f t="shared" si="268"/>
        <v>6.2832052390224922</v>
      </c>
      <c r="P2885" s="27">
        <f t="shared" si="268"/>
        <v>628.32052390224919</v>
      </c>
      <c r="Q2885" s="24">
        <f t="shared" si="270"/>
        <v>6283.2052390224917</v>
      </c>
      <c r="R2885" s="19">
        <f t="shared" ref="R2885:R2948" si="272">$P2885*($T$6/($T$5+$T$6))</f>
        <v>62.832052390224923</v>
      </c>
    </row>
    <row r="2886" spans="7:18" ht="14.95" thickBot="1" x14ac:dyDescent="0.3">
      <c r="G2886">
        <f t="shared" si="271"/>
        <v>6.2687542679829428E-3</v>
      </c>
      <c r="H2886" s="46">
        <v>-2.8200000000044998</v>
      </c>
      <c r="I2886" s="45">
        <f t="shared" si="269"/>
        <v>0.52239618899857854</v>
      </c>
      <c r="J2886" s="23">
        <f t="shared" si="268"/>
        <v>6.2687542679829423E-4</v>
      </c>
      <c r="K2886" s="27">
        <f t="shared" si="268"/>
        <v>6.2687542679829428E-3</v>
      </c>
      <c r="L2886" s="27">
        <f t="shared" si="268"/>
        <v>6.2687542679829428E-2</v>
      </c>
      <c r="M2886" s="27">
        <f t="shared" si="268"/>
        <v>0.62687542679829433</v>
      </c>
      <c r="N2886" s="27">
        <f t="shared" si="268"/>
        <v>62.687542679829427</v>
      </c>
      <c r="O2886" s="27">
        <f t="shared" si="268"/>
        <v>6.2687542679829429</v>
      </c>
      <c r="P2886" s="27">
        <f t="shared" si="268"/>
        <v>626.87542679829426</v>
      </c>
      <c r="Q2886" s="24">
        <f t="shared" si="270"/>
        <v>6268.754267982943</v>
      </c>
      <c r="R2886" s="19">
        <f t="shared" si="272"/>
        <v>62.687542679829427</v>
      </c>
    </row>
    <row r="2887" spans="7:18" ht="14.95" thickBot="1" x14ac:dyDescent="0.3">
      <c r="G2887">
        <f t="shared" si="271"/>
        <v>6.2543365332544841E-3</v>
      </c>
      <c r="H2887" s="46">
        <v>-2.8300000000045</v>
      </c>
      <c r="I2887" s="45">
        <f t="shared" si="269"/>
        <v>0.5211947111045403</v>
      </c>
      <c r="J2887" s="23">
        <f t="shared" si="268"/>
        <v>6.2543365332544832E-4</v>
      </c>
      <c r="K2887" s="27">
        <f t="shared" si="268"/>
        <v>6.2543365332544832E-3</v>
      </c>
      <c r="L2887" s="27">
        <f t="shared" si="268"/>
        <v>6.2543365332544829E-2</v>
      </c>
      <c r="M2887" s="27">
        <f t="shared" si="268"/>
        <v>0.62543365332544831</v>
      </c>
      <c r="N2887" s="27">
        <f t="shared" si="268"/>
        <v>62.54336533254483</v>
      </c>
      <c r="O2887" s="27">
        <f t="shared" si="268"/>
        <v>6.2543365332544836</v>
      </c>
      <c r="P2887" s="27">
        <f t="shared" si="268"/>
        <v>625.43365332544829</v>
      </c>
      <c r="Q2887" s="24">
        <f t="shared" si="270"/>
        <v>6254.3365332544827</v>
      </c>
      <c r="R2887" s="19">
        <f t="shared" si="272"/>
        <v>62.54336533254483</v>
      </c>
    </row>
    <row r="2888" spans="7:18" ht="14.95" thickBot="1" x14ac:dyDescent="0.3">
      <c r="G2888">
        <f t="shared" si="271"/>
        <v>6.2399519583957253E-3</v>
      </c>
      <c r="H2888" s="41">
        <v>-2.8400000000044998</v>
      </c>
      <c r="I2888" s="45">
        <f t="shared" si="269"/>
        <v>0.51999599653297712</v>
      </c>
      <c r="J2888" s="23">
        <f t="shared" si="268"/>
        <v>6.2399519583957255E-4</v>
      </c>
      <c r="K2888" s="27">
        <f t="shared" si="268"/>
        <v>6.2399519583957253E-3</v>
      </c>
      <c r="L2888" s="27">
        <f t="shared" si="268"/>
        <v>6.2399519583957251E-2</v>
      </c>
      <c r="M2888" s="27">
        <f t="shared" si="268"/>
        <v>0.62399519583957253</v>
      </c>
      <c r="N2888" s="27">
        <f t="shared" si="268"/>
        <v>62.39951958395725</v>
      </c>
      <c r="O2888" s="27">
        <f t="shared" si="268"/>
        <v>6.239951958395725</v>
      </c>
      <c r="P2888" s="27">
        <f t="shared" si="268"/>
        <v>623.99519583957249</v>
      </c>
      <c r="Q2888" s="24">
        <f t="shared" si="270"/>
        <v>6239.9519583957253</v>
      </c>
      <c r="R2888" s="19">
        <f t="shared" si="272"/>
        <v>62.39951958395725</v>
      </c>
    </row>
    <row r="2889" spans="7:18" ht="14.95" thickBot="1" x14ac:dyDescent="0.3">
      <c r="G2889">
        <f t="shared" si="271"/>
        <v>6.2256004671410823E-3</v>
      </c>
      <c r="H2889" s="46">
        <v>-2.8500000000045</v>
      </c>
      <c r="I2889" s="45">
        <f t="shared" si="269"/>
        <v>0.51880003892842352</v>
      </c>
      <c r="J2889" s="23">
        <f t="shared" si="268"/>
        <v>6.2256004671410825E-4</v>
      </c>
      <c r="K2889" s="27">
        <f t="shared" si="268"/>
        <v>6.2256004671410823E-3</v>
      </c>
      <c r="L2889" s="27">
        <f t="shared" si="268"/>
        <v>6.2256004671410826E-2</v>
      </c>
      <c r="M2889" s="27">
        <f t="shared" si="268"/>
        <v>0.62256004671410825</v>
      </c>
      <c r="N2889" s="27">
        <f t="shared" si="268"/>
        <v>62.256004671410828</v>
      </c>
      <c r="O2889" s="27">
        <f t="shared" si="268"/>
        <v>6.2256004671410832</v>
      </c>
      <c r="P2889" s="27">
        <f t="shared" si="268"/>
        <v>622.56004671410824</v>
      </c>
      <c r="Q2889" s="24">
        <f t="shared" si="270"/>
        <v>6225.6004671410828</v>
      </c>
      <c r="R2889" s="19">
        <f t="shared" si="272"/>
        <v>62.256004671410828</v>
      </c>
    </row>
    <row r="2890" spans="7:18" ht="14.95" thickBot="1" x14ac:dyDescent="0.3">
      <c r="G2890">
        <f t="shared" si="271"/>
        <v>6.2112819834003749E-3</v>
      </c>
      <c r="H2890" s="46">
        <v>-2.8600000000044998</v>
      </c>
      <c r="I2890" s="45">
        <f t="shared" si="269"/>
        <v>0.51760683195003121</v>
      </c>
      <c r="J2890" s="23">
        <f t="shared" si="268"/>
        <v>6.2112819834003741E-4</v>
      </c>
      <c r="K2890" s="27">
        <f t="shared" si="268"/>
        <v>6.2112819834003741E-3</v>
      </c>
      <c r="L2890" s="27">
        <f t="shared" si="268"/>
        <v>6.2112819834003748E-2</v>
      </c>
      <c r="M2890" s="27">
        <f t="shared" si="268"/>
        <v>0.62112819834003741</v>
      </c>
      <c r="N2890" s="27">
        <f t="shared" si="268"/>
        <v>62.112819834003744</v>
      </c>
      <c r="O2890" s="27">
        <f t="shared" si="268"/>
        <v>6.2112819834003741</v>
      </c>
      <c r="P2890" s="27">
        <f t="shared" si="268"/>
        <v>621.12819834003744</v>
      </c>
      <c r="Q2890" s="24">
        <f t="shared" si="270"/>
        <v>6211.2819834003749</v>
      </c>
      <c r="R2890" s="19">
        <f t="shared" si="272"/>
        <v>62.112819834003744</v>
      </c>
    </row>
    <row r="2891" spans="7:18" ht="14.95" thickBot="1" x14ac:dyDescent="0.3">
      <c r="G2891">
        <f t="shared" si="271"/>
        <v>6.1969964312584306E-3</v>
      </c>
      <c r="H2891" s="46">
        <v>-2.8700000000045001</v>
      </c>
      <c r="I2891" s="45">
        <f t="shared" si="269"/>
        <v>0.51641636927153589</v>
      </c>
      <c r="J2891" s="23">
        <f t="shared" si="268"/>
        <v>6.1969964312584308E-4</v>
      </c>
      <c r="K2891" s="27">
        <f t="shared" si="268"/>
        <v>6.1969964312584306E-3</v>
      </c>
      <c r="L2891" s="27">
        <f t="shared" si="268"/>
        <v>6.1969964312584308E-2</v>
      </c>
      <c r="M2891" s="27">
        <f t="shared" si="268"/>
        <v>0.61969964312584302</v>
      </c>
      <c r="N2891" s="27">
        <f t="shared" si="268"/>
        <v>61.96996431258431</v>
      </c>
      <c r="O2891" s="27">
        <f t="shared" si="268"/>
        <v>6.1969964312584302</v>
      </c>
      <c r="P2891" s="27">
        <f t="shared" si="268"/>
        <v>619.69964312584307</v>
      </c>
      <c r="Q2891" s="24">
        <f t="shared" si="270"/>
        <v>6196.9964312584307</v>
      </c>
      <c r="R2891" s="19">
        <f t="shared" si="272"/>
        <v>61.96996431258431</v>
      </c>
    </row>
    <row r="2892" spans="7:18" ht="14.95" thickBot="1" x14ac:dyDescent="0.3">
      <c r="G2892">
        <f t="shared" si="271"/>
        <v>6.1827437349746715E-3</v>
      </c>
      <c r="H2892" s="41">
        <v>-2.8800000000044998</v>
      </c>
      <c r="I2892" s="45">
        <f t="shared" si="269"/>
        <v>0.51522864458122264</v>
      </c>
      <c r="J2892" s="23">
        <f t="shared" si="268"/>
        <v>6.1827437349746715E-4</v>
      </c>
      <c r="K2892" s="27">
        <f t="shared" si="268"/>
        <v>6.1827437349746724E-3</v>
      </c>
      <c r="L2892" s="27">
        <f t="shared" si="268"/>
        <v>6.1827437349746717E-2</v>
      </c>
      <c r="M2892" s="27">
        <f t="shared" si="268"/>
        <v>0.61827437349746717</v>
      </c>
      <c r="N2892" s="27">
        <f t="shared" si="268"/>
        <v>61.827437349746717</v>
      </c>
      <c r="O2892" s="27">
        <f t="shared" si="268"/>
        <v>6.1827437349746717</v>
      </c>
      <c r="P2892" s="27">
        <f t="shared" si="268"/>
        <v>618.2743734974672</v>
      </c>
      <c r="Q2892" s="24">
        <f t="shared" si="270"/>
        <v>6182.7437349746724</v>
      </c>
      <c r="R2892" s="19">
        <f t="shared" si="272"/>
        <v>61.827437349746724</v>
      </c>
    </row>
    <row r="2893" spans="7:18" ht="14.95" thickBot="1" x14ac:dyDescent="0.3">
      <c r="G2893">
        <f t="shared" si="271"/>
        <v>6.1685238189827215E-3</v>
      </c>
      <c r="H2893" s="46">
        <v>-2.8900000000045001</v>
      </c>
      <c r="I2893" s="45">
        <f t="shared" si="269"/>
        <v>0.51404365158189347</v>
      </c>
      <c r="J2893" s="23">
        <f t="shared" si="268"/>
        <v>6.168523818982721E-4</v>
      </c>
      <c r="K2893" s="27">
        <f t="shared" si="268"/>
        <v>6.1685238189827206E-3</v>
      </c>
      <c r="L2893" s="27">
        <f t="shared" si="268"/>
        <v>6.1685238189827213E-2</v>
      </c>
      <c r="M2893" s="27">
        <f t="shared" si="268"/>
        <v>0.61685238189827207</v>
      </c>
      <c r="N2893" s="27">
        <f t="shared" si="268"/>
        <v>61.68523818982721</v>
      </c>
      <c r="O2893" s="27">
        <f t="shared" si="268"/>
        <v>6.1685238189827212</v>
      </c>
      <c r="P2893" s="27">
        <f t="shared" si="268"/>
        <v>616.85238189827214</v>
      </c>
      <c r="Q2893" s="24">
        <f t="shared" si="270"/>
        <v>6168.5238189827214</v>
      </c>
      <c r="R2893" s="19">
        <f t="shared" si="272"/>
        <v>61.685238189827217</v>
      </c>
    </row>
    <row r="2894" spans="7:18" ht="14.95" thickBot="1" x14ac:dyDescent="0.3">
      <c r="G2894">
        <f t="shared" si="271"/>
        <v>6.1543366078900003E-3</v>
      </c>
      <c r="H2894" s="46">
        <v>-2.9000000000044999</v>
      </c>
      <c r="I2894" s="45">
        <f t="shared" si="269"/>
        <v>0.51286138399083336</v>
      </c>
      <c r="J2894" s="23">
        <f t="shared" si="268"/>
        <v>6.1543366078899999E-4</v>
      </c>
      <c r="K2894" s="27">
        <f t="shared" si="268"/>
        <v>6.1543366078900003E-3</v>
      </c>
      <c r="L2894" s="27">
        <f t="shared" si="268"/>
        <v>6.15433660789E-2</v>
      </c>
      <c r="M2894" s="27">
        <f t="shared" si="268"/>
        <v>0.61543366078900008</v>
      </c>
      <c r="N2894" s="27">
        <f t="shared" si="268"/>
        <v>61.5433660789</v>
      </c>
      <c r="O2894" s="27">
        <f t="shared" si="268"/>
        <v>6.1543366078900004</v>
      </c>
      <c r="P2894" s="27">
        <f t="shared" si="268"/>
        <v>615.43366078899999</v>
      </c>
      <c r="Q2894" s="24">
        <f t="shared" si="270"/>
        <v>6154.3366078899999</v>
      </c>
      <c r="R2894" s="19">
        <f t="shared" si="272"/>
        <v>61.5433660789</v>
      </c>
    </row>
    <row r="2895" spans="7:18" ht="14.95" thickBot="1" x14ac:dyDescent="0.3">
      <c r="G2895">
        <f t="shared" si="271"/>
        <v>6.1401820264773308E-3</v>
      </c>
      <c r="H2895" s="46">
        <v>-2.9100000000045001</v>
      </c>
      <c r="I2895" s="45">
        <f t="shared" si="269"/>
        <v>0.51168183553977753</v>
      </c>
      <c r="J2895" s="23">
        <f t="shared" si="268"/>
        <v>6.1401820264773293E-4</v>
      </c>
      <c r="K2895" s="27">
        <f t="shared" si="268"/>
        <v>6.14018202647733E-3</v>
      </c>
      <c r="L2895" s="27">
        <f t="shared" si="268"/>
        <v>6.1401820264773296E-2</v>
      </c>
      <c r="M2895" s="27">
        <f t="shared" si="268"/>
        <v>0.61401820264773299</v>
      </c>
      <c r="N2895" s="27">
        <f t="shared" si="268"/>
        <v>61.401820264773299</v>
      </c>
      <c r="O2895" s="27">
        <f t="shared" si="268"/>
        <v>6.1401820264773299</v>
      </c>
      <c r="P2895" s="27">
        <f t="shared" si="268"/>
        <v>614.01820264773301</v>
      </c>
      <c r="Q2895" s="24">
        <f t="shared" si="270"/>
        <v>6140.1820264773305</v>
      </c>
      <c r="R2895" s="19">
        <f t="shared" si="272"/>
        <v>61.401820264773306</v>
      </c>
    </row>
    <row r="2896" spans="7:18" ht="14.95" thickBot="1" x14ac:dyDescent="0.3">
      <c r="G2896">
        <f t="shared" si="271"/>
        <v>6.1260599996985276E-3</v>
      </c>
      <c r="H2896" s="41">
        <v>-2.9200000000044999</v>
      </c>
      <c r="I2896" s="45">
        <f t="shared" si="269"/>
        <v>0.5105049999748773</v>
      </c>
      <c r="J2896" s="23">
        <f t="shared" si="268"/>
        <v>6.126059999698527E-4</v>
      </c>
      <c r="K2896" s="27">
        <f t="shared" si="268"/>
        <v>6.1260599996985268E-3</v>
      </c>
      <c r="L2896" s="27">
        <f t="shared" si="268"/>
        <v>6.1260599996985271E-2</v>
      </c>
      <c r="M2896" s="27">
        <f t="shared" si="268"/>
        <v>0.61260599996985277</v>
      </c>
      <c r="N2896" s="27">
        <f t="shared" si="268"/>
        <v>61.26059999698527</v>
      </c>
      <c r="O2896" s="27">
        <f t="shared" si="268"/>
        <v>6.1260599996985272</v>
      </c>
      <c r="P2896" s="27">
        <f t="shared" si="268"/>
        <v>612.60599996985275</v>
      </c>
      <c r="Q2896" s="24">
        <f t="shared" si="270"/>
        <v>6126.0599996985275</v>
      </c>
      <c r="R2896" s="19">
        <f t="shared" si="272"/>
        <v>61.260599996985277</v>
      </c>
    </row>
    <row r="2897" spans="7:18" ht="14.95" thickBot="1" x14ac:dyDescent="0.3">
      <c r="G2897">
        <f t="shared" si="271"/>
        <v>6.111970452680012E-3</v>
      </c>
      <c r="H2897" s="46">
        <v>-2.9300000000045001</v>
      </c>
      <c r="I2897" s="45">
        <f t="shared" si="269"/>
        <v>0.50933087105666763</v>
      </c>
      <c r="J2897" s="23">
        <f t="shared" si="268"/>
        <v>6.1119704526800122E-4</v>
      </c>
      <c r="K2897" s="27">
        <f t="shared" si="268"/>
        <v>6.111970452680012E-3</v>
      </c>
      <c r="L2897" s="27">
        <f t="shared" si="268"/>
        <v>6.1119704526800121E-2</v>
      </c>
      <c r="M2897" s="27">
        <f t="shared" ref="M2897:P2960" si="273">M$3*$T$4*($I2897/1000)</f>
        <v>0.61119704526800123</v>
      </c>
      <c r="N2897" s="27">
        <f t="shared" si="273"/>
        <v>61.11970452680012</v>
      </c>
      <c r="O2897" s="27">
        <f t="shared" si="273"/>
        <v>6.111970452680012</v>
      </c>
      <c r="P2897" s="27">
        <f t="shared" si="273"/>
        <v>611.19704526800115</v>
      </c>
      <c r="Q2897" s="24">
        <f t="shared" si="270"/>
        <v>6111.9704526800115</v>
      </c>
      <c r="R2897" s="19">
        <f t="shared" si="272"/>
        <v>61.11970452680012</v>
      </c>
    </row>
    <row r="2898" spans="7:18" ht="14.95" thickBot="1" x14ac:dyDescent="0.3">
      <c r="G2898">
        <f t="shared" si="271"/>
        <v>6.0979133107204077E-3</v>
      </c>
      <c r="H2898" s="46">
        <v>-2.9400000000044999</v>
      </c>
      <c r="I2898" s="45">
        <f t="shared" si="269"/>
        <v>0.50815944256003398</v>
      </c>
      <c r="J2898" s="23">
        <f t="shared" ref="J2898:L2961" si="274">J$3*$T$4*($I2898/1000)</f>
        <v>6.097913310720407E-4</v>
      </c>
      <c r="K2898" s="27">
        <f t="shared" si="274"/>
        <v>6.0979133107204077E-3</v>
      </c>
      <c r="L2898" s="27">
        <f t="shared" si="274"/>
        <v>6.0979133107204077E-2</v>
      </c>
      <c r="M2898" s="27">
        <f t="shared" si="273"/>
        <v>0.60979133107204075</v>
      </c>
      <c r="N2898" s="27">
        <f t="shared" si="273"/>
        <v>60.979133107204078</v>
      </c>
      <c r="O2898" s="27">
        <f t="shared" si="273"/>
        <v>6.0979133107204078</v>
      </c>
      <c r="P2898" s="27">
        <f t="shared" si="273"/>
        <v>609.79133107204075</v>
      </c>
      <c r="Q2898" s="24">
        <f t="shared" si="270"/>
        <v>6097.913310720407</v>
      </c>
      <c r="R2898" s="19">
        <f t="shared" si="272"/>
        <v>60.979133107204078</v>
      </c>
    </row>
    <row r="2899" spans="7:18" ht="14.95" thickBot="1" x14ac:dyDescent="0.3">
      <c r="G2899">
        <f t="shared" si="271"/>
        <v>6.0838884992901483E-3</v>
      </c>
      <c r="H2899" s="46">
        <v>-2.9500000000045001</v>
      </c>
      <c r="I2899" s="45">
        <f t="shared" si="269"/>
        <v>0.50699070827417902</v>
      </c>
      <c r="J2899" s="23">
        <f t="shared" si="274"/>
        <v>6.0838884992901483E-4</v>
      </c>
      <c r="K2899" s="27">
        <f t="shared" si="274"/>
        <v>6.0838884992901483E-3</v>
      </c>
      <c r="L2899" s="27">
        <f t="shared" si="274"/>
        <v>6.0838884992901479E-2</v>
      </c>
      <c r="M2899" s="27">
        <f t="shared" si="273"/>
        <v>0.60838884992901487</v>
      </c>
      <c r="N2899" s="27">
        <f t="shared" si="273"/>
        <v>60.838884992901484</v>
      </c>
      <c r="O2899" s="27">
        <f t="shared" si="273"/>
        <v>6.0838884992901479</v>
      </c>
      <c r="P2899" s="27">
        <f t="shared" si="273"/>
        <v>608.38884992901478</v>
      </c>
      <c r="Q2899" s="24">
        <f t="shared" si="270"/>
        <v>6083.8884992901476</v>
      </c>
      <c r="R2899" s="19">
        <f t="shared" si="272"/>
        <v>60.838884992901484</v>
      </c>
    </row>
    <row r="2900" spans="7:18" ht="14.95" thickBot="1" x14ac:dyDescent="0.3">
      <c r="G2900">
        <f t="shared" si="271"/>
        <v>6.0698959440310786E-3</v>
      </c>
      <c r="H2900" s="41">
        <v>-2.9600000000044999</v>
      </c>
      <c r="I2900" s="45">
        <f t="shared" si="269"/>
        <v>0.50582466200258991</v>
      </c>
      <c r="J2900" s="23">
        <f t="shared" si="274"/>
        <v>6.0698959440310784E-4</v>
      </c>
      <c r="K2900" s="27">
        <f t="shared" si="274"/>
        <v>6.0698959440310786E-3</v>
      </c>
      <c r="L2900" s="27">
        <f t="shared" si="274"/>
        <v>6.0698959440310785E-2</v>
      </c>
      <c r="M2900" s="27">
        <f t="shared" si="273"/>
        <v>0.60698959440310785</v>
      </c>
      <c r="N2900" s="27">
        <f t="shared" si="273"/>
        <v>60.698959440310787</v>
      </c>
      <c r="O2900" s="27">
        <f t="shared" si="273"/>
        <v>6.0698959440310789</v>
      </c>
      <c r="P2900" s="27">
        <f t="shared" si="273"/>
        <v>606.98959440310784</v>
      </c>
      <c r="Q2900" s="24">
        <f t="shared" si="270"/>
        <v>6069.8959440310782</v>
      </c>
      <c r="R2900" s="19">
        <f t="shared" si="272"/>
        <v>60.698959440310787</v>
      </c>
    </row>
    <row r="2901" spans="7:18" ht="14.95" thickBot="1" x14ac:dyDescent="0.3">
      <c r="G2901">
        <f t="shared" si="271"/>
        <v>6.0559355707560649E-3</v>
      </c>
      <c r="H2901" s="46">
        <v>-2.9700000000045002</v>
      </c>
      <c r="I2901" s="45">
        <f t="shared" si="269"/>
        <v>0.50466129756300537</v>
      </c>
      <c r="J2901" s="23">
        <f t="shared" si="274"/>
        <v>6.0559355707560643E-4</v>
      </c>
      <c r="K2901" s="27">
        <f t="shared" si="274"/>
        <v>6.0559355707560641E-3</v>
      </c>
      <c r="L2901" s="27">
        <f t="shared" si="274"/>
        <v>6.0559355707560644E-2</v>
      </c>
      <c r="M2901" s="27">
        <f t="shared" si="273"/>
        <v>0.60559355707560647</v>
      </c>
      <c r="N2901" s="27">
        <f t="shared" si="273"/>
        <v>60.559355707560648</v>
      </c>
      <c r="O2901" s="27">
        <f t="shared" si="273"/>
        <v>6.0559355707560645</v>
      </c>
      <c r="P2901" s="27">
        <f t="shared" si="273"/>
        <v>605.59355707560644</v>
      </c>
      <c r="Q2901" s="24">
        <f t="shared" si="270"/>
        <v>6055.9355707560644</v>
      </c>
      <c r="R2901" s="19">
        <f t="shared" si="272"/>
        <v>60.559355707560648</v>
      </c>
    </row>
    <row r="2902" spans="7:18" ht="14.95" thickBot="1" x14ac:dyDescent="0.3">
      <c r="G2902">
        <f t="shared" si="271"/>
        <v>6.0420073054485964E-3</v>
      </c>
      <c r="H2902" s="46">
        <v>-2.9800000000044999</v>
      </c>
      <c r="I2902" s="45">
        <f t="shared" si="269"/>
        <v>0.50350060878738301</v>
      </c>
      <c r="J2902" s="23">
        <f t="shared" si="274"/>
        <v>6.0420073054485957E-4</v>
      </c>
      <c r="K2902" s="27">
        <f t="shared" si="274"/>
        <v>6.0420073054485955E-3</v>
      </c>
      <c r="L2902" s="27">
        <f t="shared" si="274"/>
        <v>6.0420073054485955E-2</v>
      </c>
      <c r="M2902" s="27">
        <f t="shared" si="273"/>
        <v>0.60420073054485957</v>
      </c>
      <c r="N2902" s="27">
        <f t="shared" si="273"/>
        <v>60.420073054485954</v>
      </c>
      <c r="O2902" s="27">
        <f t="shared" si="273"/>
        <v>6.0420073054485952</v>
      </c>
      <c r="P2902" s="27">
        <f t="shared" si="273"/>
        <v>604.20073054485954</v>
      </c>
      <c r="Q2902" s="24">
        <f t="shared" si="270"/>
        <v>6042.0073054485956</v>
      </c>
      <c r="R2902" s="19">
        <f t="shared" si="272"/>
        <v>60.420073054485954</v>
      </c>
    </row>
    <row r="2903" spans="7:18" ht="14.95" thickBot="1" x14ac:dyDescent="0.3">
      <c r="G2903">
        <f t="shared" si="271"/>
        <v>6.0281110742623984E-3</v>
      </c>
      <c r="H2903" s="46">
        <v>-2.9900000000045002</v>
      </c>
      <c r="I2903" s="45">
        <f t="shared" si="269"/>
        <v>0.5023425895218665</v>
      </c>
      <c r="J2903" s="23">
        <f t="shared" si="274"/>
        <v>6.0281110742623975E-4</v>
      </c>
      <c r="K2903" s="27">
        <f t="shared" si="274"/>
        <v>6.0281110742623975E-3</v>
      </c>
      <c r="L2903" s="27">
        <f t="shared" si="274"/>
        <v>6.0281110742623975E-2</v>
      </c>
      <c r="M2903" s="27">
        <f t="shared" si="273"/>
        <v>0.60281110742623978</v>
      </c>
      <c r="N2903" s="27">
        <f t="shared" si="273"/>
        <v>60.281110742623973</v>
      </c>
      <c r="O2903" s="27">
        <f t="shared" si="273"/>
        <v>6.0281110742623971</v>
      </c>
      <c r="P2903" s="27">
        <f t="shared" si="273"/>
        <v>602.8111074262398</v>
      </c>
      <c r="Q2903" s="24">
        <f t="shared" si="270"/>
        <v>6028.1110742623987</v>
      </c>
      <c r="R2903" s="19">
        <f t="shared" si="272"/>
        <v>60.28111074262398</v>
      </c>
    </row>
    <row r="2904" spans="7:18" ht="14.95" thickBot="1" x14ac:dyDescent="0.3">
      <c r="G2904">
        <f t="shared" si="271"/>
        <v>6.0142468035210344E-3</v>
      </c>
      <c r="H2904" s="41">
        <v>-3.0000000000045</v>
      </c>
      <c r="I2904" s="45">
        <f t="shared" si="269"/>
        <v>0.50118723362675288</v>
      </c>
      <c r="J2904" s="23">
        <f t="shared" si="274"/>
        <v>6.0142468035210347E-4</v>
      </c>
      <c r="K2904" s="27">
        <f t="shared" si="274"/>
        <v>6.0142468035210344E-3</v>
      </c>
      <c r="L2904" s="27">
        <f t="shared" si="274"/>
        <v>6.0142468035210346E-2</v>
      </c>
      <c r="M2904" s="27">
        <f t="shared" si="273"/>
        <v>0.60142468035210339</v>
      </c>
      <c r="N2904" s="27">
        <f t="shared" si="273"/>
        <v>60.142468035210342</v>
      </c>
      <c r="O2904" s="27">
        <f t="shared" si="273"/>
        <v>6.0142468035210346</v>
      </c>
      <c r="P2904" s="27">
        <f t="shared" si="273"/>
        <v>601.42468035210345</v>
      </c>
      <c r="Q2904" s="24">
        <f t="shared" si="270"/>
        <v>6014.2468035210341</v>
      </c>
      <c r="R2904" s="19">
        <f t="shared" si="272"/>
        <v>60.142468035210349</v>
      </c>
    </row>
    <row r="2905" spans="7:18" ht="14.95" thickBot="1" x14ac:dyDescent="0.3">
      <c r="G2905">
        <f t="shared" si="271"/>
        <v>6.0004144197175237E-3</v>
      </c>
      <c r="H2905" s="46">
        <v>-3.0100000000045002</v>
      </c>
      <c r="I2905" s="45">
        <f t="shared" si="269"/>
        <v>0.50003453497646033</v>
      </c>
      <c r="J2905" s="23">
        <f t="shared" si="274"/>
        <v>6.0004144197175243E-4</v>
      </c>
      <c r="K2905" s="27">
        <f t="shared" si="274"/>
        <v>6.0004144197175245E-3</v>
      </c>
      <c r="L2905" s="27">
        <f t="shared" si="274"/>
        <v>6.0004144197175244E-2</v>
      </c>
      <c r="M2905" s="27">
        <f t="shared" si="273"/>
        <v>0.60004144197175247</v>
      </c>
      <c r="N2905" s="27">
        <f t="shared" si="273"/>
        <v>60.004144197175243</v>
      </c>
      <c r="O2905" s="27">
        <f t="shared" si="273"/>
        <v>6.0004144197175249</v>
      </c>
      <c r="P2905" s="27">
        <f t="shared" si="273"/>
        <v>600.04144197175242</v>
      </c>
      <c r="Q2905" s="24">
        <f t="shared" si="270"/>
        <v>6000.4144197175247</v>
      </c>
      <c r="R2905" s="19">
        <f t="shared" si="272"/>
        <v>60.004144197175243</v>
      </c>
    </row>
    <row r="2906" spans="7:18" ht="14.95" thickBot="1" x14ac:dyDescent="0.3">
      <c r="G2906">
        <f t="shared" si="271"/>
        <v>5.9866138495139427E-3</v>
      </c>
      <c r="H2906" s="46">
        <v>-3.0200000000045</v>
      </c>
      <c r="I2906" s="45">
        <f t="shared" si="269"/>
        <v>0.49888448745949521</v>
      </c>
      <c r="J2906" s="23">
        <f t="shared" si="274"/>
        <v>5.9866138495139423E-4</v>
      </c>
      <c r="K2906" s="27">
        <f t="shared" si="274"/>
        <v>5.9866138495139418E-3</v>
      </c>
      <c r="L2906" s="27">
        <f t="shared" si="274"/>
        <v>5.9866138495139422E-2</v>
      </c>
      <c r="M2906" s="27">
        <f t="shared" si="273"/>
        <v>0.5986613849513942</v>
      </c>
      <c r="N2906" s="27">
        <f t="shared" si="273"/>
        <v>59.866138495139424</v>
      </c>
      <c r="O2906" s="27">
        <f t="shared" si="273"/>
        <v>5.986613849513942</v>
      </c>
      <c r="P2906" s="27">
        <f t="shared" si="273"/>
        <v>598.66138495139421</v>
      </c>
      <c r="Q2906" s="24">
        <f t="shared" si="270"/>
        <v>5986.6138495139421</v>
      </c>
      <c r="R2906" s="19">
        <f t="shared" si="272"/>
        <v>59.866138495139424</v>
      </c>
    </row>
    <row r="2907" spans="7:18" ht="14.95" thickBot="1" x14ac:dyDescent="0.3">
      <c r="G2907">
        <f t="shared" si="271"/>
        <v>5.9728450197410422E-3</v>
      </c>
      <c r="H2907" s="46">
        <v>-3.0300000000045002</v>
      </c>
      <c r="I2907" s="45">
        <f t="shared" si="269"/>
        <v>0.49773708497842017</v>
      </c>
      <c r="J2907" s="23">
        <f t="shared" si="274"/>
        <v>5.9728450197410422E-4</v>
      </c>
      <c r="K2907" s="27">
        <f t="shared" si="274"/>
        <v>5.9728450197410422E-3</v>
      </c>
      <c r="L2907" s="27">
        <f t="shared" si="274"/>
        <v>5.9728450197410424E-2</v>
      </c>
      <c r="M2907" s="27">
        <f t="shared" si="273"/>
        <v>0.59728450197410421</v>
      </c>
      <c r="N2907" s="27">
        <f t="shared" si="273"/>
        <v>59.728450197410424</v>
      </c>
      <c r="O2907" s="27">
        <f t="shared" si="273"/>
        <v>5.9728450197410421</v>
      </c>
      <c r="P2907" s="27">
        <f t="shared" si="273"/>
        <v>597.28450197410427</v>
      </c>
      <c r="Q2907" s="24">
        <f t="shared" si="270"/>
        <v>5972.845019741043</v>
      </c>
      <c r="R2907" s="19">
        <f t="shared" si="272"/>
        <v>59.728450197410432</v>
      </c>
    </row>
    <row r="2908" spans="7:18" ht="14.95" thickBot="1" x14ac:dyDescent="0.3">
      <c r="G2908">
        <f t="shared" si="271"/>
        <v>5.9591078573978575E-3</v>
      </c>
      <c r="H2908" s="41">
        <v>-3.0400000000045</v>
      </c>
      <c r="I2908" s="45">
        <f t="shared" si="269"/>
        <v>0.49659232144982146</v>
      </c>
      <c r="J2908" s="23">
        <f t="shared" si="274"/>
        <v>5.9591078573978569E-4</v>
      </c>
      <c r="K2908" s="27">
        <f t="shared" si="274"/>
        <v>5.9591078573978575E-3</v>
      </c>
      <c r="L2908" s="27">
        <f t="shared" si="274"/>
        <v>5.9591078573978572E-2</v>
      </c>
      <c r="M2908" s="27">
        <f t="shared" si="273"/>
        <v>0.59591078573978573</v>
      </c>
      <c r="N2908" s="27">
        <f t="shared" si="273"/>
        <v>59.591078573978571</v>
      </c>
      <c r="O2908" s="27">
        <f t="shared" si="273"/>
        <v>5.9591078573978571</v>
      </c>
      <c r="P2908" s="27">
        <f t="shared" si="273"/>
        <v>595.91078573978575</v>
      </c>
      <c r="Q2908" s="24">
        <f t="shared" si="270"/>
        <v>5959.1078573978575</v>
      </c>
      <c r="R2908" s="19">
        <f t="shared" si="272"/>
        <v>59.591078573978578</v>
      </c>
    </row>
    <row r="2909" spans="7:18" ht="14.95" thickBot="1" x14ac:dyDescent="0.3">
      <c r="G2909">
        <f t="shared" si="271"/>
        <v>5.9454022896513218E-3</v>
      </c>
      <c r="H2909" s="46">
        <v>-3.0500000000044998</v>
      </c>
      <c r="I2909" s="45">
        <f t="shared" si="269"/>
        <v>0.49545019080427682</v>
      </c>
      <c r="J2909" s="23">
        <f t="shared" si="274"/>
        <v>5.9454022896513218E-4</v>
      </c>
      <c r="K2909" s="27">
        <f t="shared" si="274"/>
        <v>5.9454022896513218E-3</v>
      </c>
      <c r="L2909" s="27">
        <f t="shared" si="274"/>
        <v>5.945402289651322E-2</v>
      </c>
      <c r="M2909" s="27">
        <f t="shared" si="273"/>
        <v>0.59454022896513214</v>
      </c>
      <c r="N2909" s="27">
        <f t="shared" si="273"/>
        <v>59.454022896513216</v>
      </c>
      <c r="O2909" s="27">
        <f t="shared" si="273"/>
        <v>5.9454022896513221</v>
      </c>
      <c r="P2909" s="27">
        <f t="shared" si="273"/>
        <v>594.5402289651322</v>
      </c>
      <c r="Q2909" s="24">
        <f t="shared" si="270"/>
        <v>5945.4022896513225</v>
      </c>
      <c r="R2909" s="19">
        <f t="shared" si="272"/>
        <v>59.454022896513223</v>
      </c>
    </row>
    <row r="2910" spans="7:18" ht="14.95" thickBot="1" x14ac:dyDescent="0.3">
      <c r="G2910">
        <f t="shared" si="271"/>
        <v>5.9317282438358784E-3</v>
      </c>
      <c r="H2910" s="46">
        <v>-3.0600000000045</v>
      </c>
      <c r="I2910" s="45">
        <f t="shared" si="269"/>
        <v>0.49431068698632319</v>
      </c>
      <c r="J2910" s="23">
        <f t="shared" si="274"/>
        <v>5.9317282438358775E-4</v>
      </c>
      <c r="K2910" s="27">
        <f t="shared" si="274"/>
        <v>5.9317282438358775E-3</v>
      </c>
      <c r="L2910" s="27">
        <f t="shared" si="274"/>
        <v>5.9317282438358779E-2</v>
      </c>
      <c r="M2910" s="27">
        <f t="shared" si="273"/>
        <v>0.59317282438358776</v>
      </c>
      <c r="N2910" s="27">
        <f t="shared" si="273"/>
        <v>59.317282438358781</v>
      </c>
      <c r="O2910" s="27">
        <f t="shared" si="273"/>
        <v>5.9317282438358783</v>
      </c>
      <c r="P2910" s="27">
        <f t="shared" si="273"/>
        <v>593.17282438358779</v>
      </c>
      <c r="Q2910" s="24">
        <f t="shared" si="270"/>
        <v>5931.7282438358779</v>
      </c>
      <c r="R2910" s="19">
        <f t="shared" si="272"/>
        <v>59.317282438358781</v>
      </c>
    </row>
    <row r="2911" spans="7:18" ht="14.95" thickBot="1" x14ac:dyDescent="0.3">
      <c r="G2911">
        <f t="shared" si="271"/>
        <v>5.918085647453099E-3</v>
      </c>
      <c r="H2911" s="46">
        <v>-3.0700000000044998</v>
      </c>
      <c r="I2911" s="45">
        <f t="shared" si="269"/>
        <v>0.49317380395442489</v>
      </c>
      <c r="J2911" s="23">
        <f t="shared" si="274"/>
        <v>5.9180856474530985E-4</v>
      </c>
      <c r="K2911" s="27">
        <f t="shared" si="274"/>
        <v>5.918085647453099E-3</v>
      </c>
      <c r="L2911" s="27">
        <f t="shared" si="274"/>
        <v>5.9180856474530988E-2</v>
      </c>
      <c r="M2911" s="27">
        <f t="shared" si="273"/>
        <v>0.59180856474530985</v>
      </c>
      <c r="N2911" s="27">
        <f t="shared" si="273"/>
        <v>59.180856474530991</v>
      </c>
      <c r="O2911" s="27">
        <f t="shared" si="273"/>
        <v>5.9180856474530987</v>
      </c>
      <c r="P2911" s="27">
        <f t="shared" si="273"/>
        <v>591.80856474530992</v>
      </c>
      <c r="Q2911" s="24">
        <f t="shared" si="270"/>
        <v>5918.0856474530992</v>
      </c>
      <c r="R2911" s="19">
        <f t="shared" si="272"/>
        <v>59.180856474530998</v>
      </c>
    </row>
    <row r="2912" spans="7:18" ht="14.95" thickBot="1" x14ac:dyDescent="0.3">
      <c r="G2912">
        <f t="shared" si="271"/>
        <v>5.9044744281712925E-3</v>
      </c>
      <c r="H2912" s="41">
        <v>-3.0800000000045</v>
      </c>
      <c r="I2912" s="45">
        <f t="shared" si="269"/>
        <v>0.49203953568094105</v>
      </c>
      <c r="J2912" s="23">
        <f t="shared" si="274"/>
        <v>5.9044744281712923E-4</v>
      </c>
      <c r="K2912" s="27">
        <f t="shared" si="274"/>
        <v>5.9044744281712917E-3</v>
      </c>
      <c r="L2912" s="27">
        <f t="shared" si="274"/>
        <v>5.904474428171292E-2</v>
      </c>
      <c r="M2912" s="27">
        <f t="shared" si="273"/>
        <v>0.59044744281712924</v>
      </c>
      <c r="N2912" s="27">
        <f t="shared" si="273"/>
        <v>59.044744281712923</v>
      </c>
      <c r="O2912" s="27">
        <f t="shared" si="273"/>
        <v>5.9044744281712918</v>
      </c>
      <c r="P2912" s="27">
        <f t="shared" si="273"/>
        <v>590.44744281712917</v>
      </c>
      <c r="Q2912" s="24">
        <f t="shared" si="270"/>
        <v>5904.4744281712919</v>
      </c>
      <c r="R2912" s="19">
        <f t="shared" si="272"/>
        <v>59.044744281712923</v>
      </c>
    </row>
    <row r="2913" spans="7:18" ht="14.95" thickBot="1" x14ac:dyDescent="0.3">
      <c r="G2913">
        <f t="shared" si="271"/>
        <v>5.8908945138251333E-3</v>
      </c>
      <c r="H2913" s="46">
        <v>-3.0900000000044998</v>
      </c>
      <c r="I2913" s="45">
        <f t="shared" si="269"/>
        <v>0.49090787615209441</v>
      </c>
      <c r="J2913" s="23">
        <f t="shared" si="274"/>
        <v>5.8908945138251329E-4</v>
      </c>
      <c r="K2913" s="27">
        <f t="shared" si="274"/>
        <v>5.8908945138251324E-3</v>
      </c>
      <c r="L2913" s="27">
        <f t="shared" si="274"/>
        <v>5.8908945138251331E-2</v>
      </c>
      <c r="M2913" s="27">
        <f t="shared" si="273"/>
        <v>0.58908945138251334</v>
      </c>
      <c r="N2913" s="27">
        <f t="shared" si="273"/>
        <v>58.908945138251326</v>
      </c>
      <c r="O2913" s="27">
        <f t="shared" si="273"/>
        <v>5.890894513825133</v>
      </c>
      <c r="P2913" s="27">
        <f t="shared" si="273"/>
        <v>589.08945138251329</v>
      </c>
      <c r="Q2913" s="24">
        <f t="shared" si="270"/>
        <v>5890.8945138251329</v>
      </c>
      <c r="R2913" s="19">
        <f t="shared" si="272"/>
        <v>58.908945138251333</v>
      </c>
    </row>
    <row r="2914" spans="7:18" ht="14.95" thickBot="1" x14ac:dyDescent="0.3">
      <c r="G2914">
        <f t="shared" si="271"/>
        <v>5.8773458324152634E-3</v>
      </c>
      <c r="H2914" s="46">
        <v>-3.1000000000045</v>
      </c>
      <c r="I2914" s="45">
        <f t="shared" si="269"/>
        <v>0.4897788193679386</v>
      </c>
      <c r="J2914" s="23">
        <f t="shared" si="274"/>
        <v>5.8773458324152628E-4</v>
      </c>
      <c r="K2914" s="27">
        <f t="shared" si="274"/>
        <v>5.8773458324152626E-3</v>
      </c>
      <c r="L2914" s="27">
        <f t="shared" si="274"/>
        <v>5.8773458324152629E-2</v>
      </c>
      <c r="M2914" s="27">
        <f t="shared" si="273"/>
        <v>0.58773458324152628</v>
      </c>
      <c r="N2914" s="27">
        <f t="shared" si="273"/>
        <v>58.773458324152628</v>
      </c>
      <c r="O2914" s="27">
        <f t="shared" si="273"/>
        <v>5.877345832415263</v>
      </c>
      <c r="P2914" s="27">
        <f t="shared" si="273"/>
        <v>587.73458324152625</v>
      </c>
      <c r="Q2914" s="24">
        <f t="shared" si="270"/>
        <v>5877.3458324152625</v>
      </c>
      <c r="R2914" s="19">
        <f t="shared" si="272"/>
        <v>58.773458324152628</v>
      </c>
    </row>
    <row r="2915" spans="7:18" ht="14.95" thickBot="1" x14ac:dyDescent="0.3">
      <c r="G2915">
        <f t="shared" si="271"/>
        <v>5.8638283121077916E-3</v>
      </c>
      <c r="H2915" s="46">
        <v>-3.1100000000046002</v>
      </c>
      <c r="I2915" s="45">
        <f t="shared" si="269"/>
        <v>0.48865235934231593</v>
      </c>
      <c r="J2915" s="23">
        <f t="shared" si="274"/>
        <v>5.8638283121077901E-4</v>
      </c>
      <c r="K2915" s="27">
        <f t="shared" si="274"/>
        <v>5.8638283121077907E-3</v>
      </c>
      <c r="L2915" s="27">
        <f t="shared" si="274"/>
        <v>5.8638283121077911E-2</v>
      </c>
      <c r="M2915" s="27">
        <f t="shared" si="273"/>
        <v>0.58638283121077905</v>
      </c>
      <c r="N2915" s="27">
        <f t="shared" si="273"/>
        <v>58.638283121077905</v>
      </c>
      <c r="O2915" s="27">
        <f t="shared" si="273"/>
        <v>5.863828312107791</v>
      </c>
      <c r="P2915" s="27">
        <f t="shared" si="273"/>
        <v>586.38283121077905</v>
      </c>
      <c r="Q2915" s="24">
        <f t="shared" si="270"/>
        <v>5863.8283121077902</v>
      </c>
      <c r="R2915" s="19">
        <f t="shared" si="272"/>
        <v>58.638283121077905</v>
      </c>
    </row>
    <row r="2916" spans="7:18" ht="14.95" thickBot="1" x14ac:dyDescent="0.3">
      <c r="G2916">
        <f t="shared" si="271"/>
        <v>5.8503418812344389E-3</v>
      </c>
      <c r="H2916" s="41">
        <v>-3.1200000000046</v>
      </c>
      <c r="I2916" s="45">
        <f t="shared" si="269"/>
        <v>0.48752849010286992</v>
      </c>
      <c r="J2916" s="23">
        <f t="shared" si="274"/>
        <v>5.8503418812344381E-4</v>
      </c>
      <c r="K2916" s="27">
        <f t="shared" si="274"/>
        <v>5.8503418812344389E-3</v>
      </c>
      <c r="L2916" s="27">
        <f t="shared" si="274"/>
        <v>5.8503418812344388E-2</v>
      </c>
      <c r="M2916" s="27">
        <f t="shared" si="273"/>
        <v>0.58503418812344388</v>
      </c>
      <c r="N2916" s="27">
        <f t="shared" si="273"/>
        <v>58.503418812344385</v>
      </c>
      <c r="O2916" s="27">
        <f t="shared" si="273"/>
        <v>5.8503418812344385</v>
      </c>
      <c r="P2916" s="27">
        <f t="shared" si="273"/>
        <v>585.03418812344387</v>
      </c>
      <c r="Q2916" s="24">
        <f t="shared" si="270"/>
        <v>5850.3418812344389</v>
      </c>
      <c r="R2916" s="19">
        <f t="shared" si="272"/>
        <v>58.503418812344393</v>
      </c>
    </row>
    <row r="2917" spans="7:18" ht="14.95" thickBot="1" x14ac:dyDescent="0.3">
      <c r="G2917">
        <f t="shared" si="271"/>
        <v>5.8368864682913557E-3</v>
      </c>
      <c r="H2917" s="46">
        <v>-3.1300000000046002</v>
      </c>
      <c r="I2917" s="45">
        <f t="shared" si="269"/>
        <v>0.48640720569094631</v>
      </c>
      <c r="J2917" s="23">
        <f t="shared" si="274"/>
        <v>5.8368864682913557E-4</v>
      </c>
      <c r="K2917" s="27">
        <f t="shared" si="274"/>
        <v>5.8368864682913557E-3</v>
      </c>
      <c r="L2917" s="27">
        <f t="shared" si="274"/>
        <v>5.8368864682913559E-2</v>
      </c>
      <c r="M2917" s="27">
        <f t="shared" si="273"/>
        <v>0.58368864682913557</v>
      </c>
      <c r="N2917" s="27">
        <f t="shared" si="273"/>
        <v>58.368864682913561</v>
      </c>
      <c r="O2917" s="27">
        <f t="shared" si="273"/>
        <v>5.8368864682913557</v>
      </c>
      <c r="P2917" s="27">
        <f t="shared" si="273"/>
        <v>583.68864682913556</v>
      </c>
      <c r="Q2917" s="24">
        <f t="shared" si="270"/>
        <v>5836.8864682913554</v>
      </c>
      <c r="R2917" s="19">
        <f t="shared" si="272"/>
        <v>58.368864682913561</v>
      </c>
    </row>
    <row r="2918" spans="7:18" ht="14.95" thickBot="1" x14ac:dyDescent="0.3">
      <c r="G2918">
        <f t="shared" si="271"/>
        <v>5.8234620019392835E-3</v>
      </c>
      <c r="H2918" s="46">
        <v>-3.1400000000046</v>
      </c>
      <c r="I2918" s="45">
        <f t="shared" si="269"/>
        <v>0.48528850016160696</v>
      </c>
      <c r="J2918" s="23">
        <f t="shared" si="274"/>
        <v>5.8234620019392835E-4</v>
      </c>
      <c r="K2918" s="27">
        <f t="shared" si="274"/>
        <v>5.8234620019392835E-3</v>
      </c>
      <c r="L2918" s="27">
        <f t="shared" si="274"/>
        <v>5.8234620019392835E-2</v>
      </c>
      <c r="M2918" s="27">
        <f t="shared" si="273"/>
        <v>0.58234620019392835</v>
      </c>
      <c r="N2918" s="27">
        <f t="shared" si="273"/>
        <v>58.234620019392835</v>
      </c>
      <c r="O2918" s="27">
        <f t="shared" si="273"/>
        <v>5.8234620019392835</v>
      </c>
      <c r="P2918" s="27">
        <f t="shared" si="273"/>
        <v>582.34620019392833</v>
      </c>
      <c r="Q2918" s="24">
        <f t="shared" si="270"/>
        <v>5823.4620019392833</v>
      </c>
      <c r="R2918" s="19">
        <f t="shared" si="272"/>
        <v>58.234620019392835</v>
      </c>
    </row>
    <row r="2919" spans="7:18" ht="14.95" thickBot="1" x14ac:dyDescent="0.3">
      <c r="G2919">
        <f t="shared" si="271"/>
        <v>5.8100684110030387E-3</v>
      </c>
      <c r="H2919" s="46">
        <v>-3.1500000000045998</v>
      </c>
      <c r="I2919" s="45">
        <f t="shared" si="269"/>
        <v>0.48417236758358656</v>
      </c>
      <c r="J2919" s="23">
        <f t="shared" si="274"/>
        <v>5.8100684110030389E-4</v>
      </c>
      <c r="K2919" s="27">
        <f t="shared" si="274"/>
        <v>5.8100684110030387E-3</v>
      </c>
      <c r="L2919" s="27">
        <f t="shared" si="274"/>
        <v>5.8100684110030387E-2</v>
      </c>
      <c r="M2919" s="27">
        <f t="shared" si="273"/>
        <v>0.58100684110030387</v>
      </c>
      <c r="N2919" s="27">
        <f t="shared" si="273"/>
        <v>58.100684110030386</v>
      </c>
      <c r="O2919" s="27">
        <f t="shared" si="273"/>
        <v>5.8100684110030389</v>
      </c>
      <c r="P2919" s="27">
        <f t="shared" si="273"/>
        <v>581.00684110030386</v>
      </c>
      <c r="Q2919" s="24">
        <f t="shared" si="270"/>
        <v>5810.0684110030379</v>
      </c>
      <c r="R2919" s="19">
        <f t="shared" si="272"/>
        <v>58.100684110030386</v>
      </c>
    </row>
    <row r="2920" spans="7:18" ht="14.95" thickBot="1" x14ac:dyDescent="0.3">
      <c r="G2920">
        <f t="shared" si="271"/>
        <v>5.7967056244711311E-3</v>
      </c>
      <c r="H2920" s="41">
        <v>-3.1600000000046</v>
      </c>
      <c r="I2920" s="45">
        <f t="shared" si="269"/>
        <v>0.48305880203926094</v>
      </c>
      <c r="J2920" s="23">
        <f t="shared" si="274"/>
        <v>5.7967056244711309E-4</v>
      </c>
      <c r="K2920" s="27">
        <f t="shared" si="274"/>
        <v>5.7967056244711311E-3</v>
      </c>
      <c r="L2920" s="27">
        <f t="shared" si="274"/>
        <v>5.796705624471131E-2</v>
      </c>
      <c r="M2920" s="27">
        <f t="shared" si="273"/>
        <v>0.57967056244711312</v>
      </c>
      <c r="N2920" s="27">
        <f t="shared" si="273"/>
        <v>57.967056244711308</v>
      </c>
      <c r="O2920" s="27">
        <f t="shared" si="273"/>
        <v>5.796705624471131</v>
      </c>
      <c r="P2920" s="27">
        <f t="shared" si="273"/>
        <v>579.67056244711307</v>
      </c>
      <c r="Q2920" s="24">
        <f t="shared" si="270"/>
        <v>5796.7056244711312</v>
      </c>
      <c r="R2920" s="19">
        <f t="shared" si="272"/>
        <v>57.967056244711308</v>
      </c>
    </row>
    <row r="2921" spans="7:18" ht="14.95" thickBot="1" x14ac:dyDescent="0.3">
      <c r="G2921">
        <f t="shared" si="271"/>
        <v>5.7833735714954019E-3</v>
      </c>
      <c r="H2921" s="46">
        <v>-3.1700000000045998</v>
      </c>
      <c r="I2921" s="45">
        <f t="shared" si="269"/>
        <v>0.48194779762461681</v>
      </c>
      <c r="J2921" s="23">
        <f t="shared" si="274"/>
        <v>5.7833735714954014E-4</v>
      </c>
      <c r="K2921" s="27">
        <f t="shared" si="274"/>
        <v>5.7833735714954019E-3</v>
      </c>
      <c r="L2921" s="27">
        <f t="shared" si="274"/>
        <v>5.7833735714954024E-2</v>
      </c>
      <c r="M2921" s="27">
        <f t="shared" si="273"/>
        <v>0.57833735714954015</v>
      </c>
      <c r="N2921" s="27">
        <f t="shared" si="273"/>
        <v>57.833735714954024</v>
      </c>
      <c r="O2921" s="27">
        <f t="shared" si="273"/>
        <v>5.7833735714954022</v>
      </c>
      <c r="P2921" s="27">
        <f t="shared" si="273"/>
        <v>578.33735714954025</v>
      </c>
      <c r="Q2921" s="24">
        <f t="shared" si="270"/>
        <v>5783.3735714954028</v>
      </c>
      <c r="R2921" s="19">
        <f t="shared" si="272"/>
        <v>57.833735714954031</v>
      </c>
    </row>
    <row r="2922" spans="7:18" ht="14.95" thickBot="1" x14ac:dyDescent="0.3">
      <c r="G2922">
        <f t="shared" si="271"/>
        <v>5.770072181390631E-3</v>
      </c>
      <c r="H2922" s="46">
        <v>-3.1800000000046</v>
      </c>
      <c r="I2922" s="45">
        <f t="shared" si="269"/>
        <v>0.48083934844921922</v>
      </c>
      <c r="J2922" s="23">
        <f t="shared" si="274"/>
        <v>5.7700721813906306E-4</v>
      </c>
      <c r="K2922" s="27">
        <f t="shared" si="274"/>
        <v>5.770072181390631E-3</v>
      </c>
      <c r="L2922" s="27">
        <f t="shared" si="274"/>
        <v>5.7700721813906307E-2</v>
      </c>
      <c r="M2922" s="27">
        <f t="shared" si="273"/>
        <v>0.57700721813906308</v>
      </c>
      <c r="N2922" s="27">
        <f t="shared" si="273"/>
        <v>57.700721813906306</v>
      </c>
      <c r="O2922" s="27">
        <f t="shared" si="273"/>
        <v>5.7700721813906304</v>
      </c>
      <c r="P2922" s="27">
        <f t="shared" si="273"/>
        <v>577.00721813906307</v>
      </c>
      <c r="Q2922" s="24">
        <f t="shared" si="270"/>
        <v>5770.0721813906312</v>
      </c>
      <c r="R2922" s="19">
        <f t="shared" si="272"/>
        <v>57.700721813906313</v>
      </c>
    </row>
    <row r="2923" spans="7:18" ht="14.95" thickBot="1" x14ac:dyDescent="0.3">
      <c r="G2923">
        <f t="shared" si="271"/>
        <v>5.7568013836341719E-3</v>
      </c>
      <c r="H2923" s="46">
        <v>-3.1900000000045998</v>
      </c>
      <c r="I2923" s="45">
        <f t="shared" si="269"/>
        <v>0.479733448636181</v>
      </c>
      <c r="J2923" s="23">
        <f t="shared" si="274"/>
        <v>5.7568013836341726E-4</v>
      </c>
      <c r="K2923" s="27">
        <f t="shared" si="274"/>
        <v>5.7568013836341719E-3</v>
      </c>
      <c r="L2923" s="27">
        <f t="shared" si="274"/>
        <v>5.7568013836341726E-2</v>
      </c>
      <c r="M2923" s="27">
        <f t="shared" si="273"/>
        <v>0.57568013836341725</v>
      </c>
      <c r="N2923" s="27">
        <f t="shared" si="273"/>
        <v>57.568013836341727</v>
      </c>
      <c r="O2923" s="27">
        <f t="shared" si="273"/>
        <v>5.7568013836341727</v>
      </c>
      <c r="P2923" s="27">
        <f t="shared" si="273"/>
        <v>575.6801383634172</v>
      </c>
      <c r="Q2923" s="24">
        <f t="shared" si="270"/>
        <v>5756.8013836341725</v>
      </c>
      <c r="R2923" s="19">
        <f t="shared" si="272"/>
        <v>57.56801383634172</v>
      </c>
    </row>
    <row r="2924" spans="7:18" ht="14.95" thickBot="1" x14ac:dyDescent="0.3">
      <c r="G2924">
        <f t="shared" si="271"/>
        <v>5.743561107865577E-3</v>
      </c>
      <c r="H2924" s="41">
        <v>-3.2000000000046001</v>
      </c>
      <c r="I2924" s="45">
        <f t="shared" si="269"/>
        <v>0.47863009232213138</v>
      </c>
      <c r="J2924" s="23">
        <f t="shared" si="274"/>
        <v>5.743561107865577E-4</v>
      </c>
      <c r="K2924" s="27">
        <f t="shared" si="274"/>
        <v>5.743561107865577E-3</v>
      </c>
      <c r="L2924" s="27">
        <f t="shared" si="274"/>
        <v>5.7435611078655767E-2</v>
      </c>
      <c r="M2924" s="27">
        <f t="shared" si="273"/>
        <v>0.57435611078655768</v>
      </c>
      <c r="N2924" s="27">
        <f t="shared" si="273"/>
        <v>57.435611078655768</v>
      </c>
      <c r="O2924" s="27">
        <f t="shared" si="273"/>
        <v>5.7435611078655766</v>
      </c>
      <c r="P2924" s="27">
        <f t="shared" si="273"/>
        <v>574.35611078655768</v>
      </c>
      <c r="Q2924" s="24">
        <f t="shared" si="270"/>
        <v>5743.5611078655766</v>
      </c>
      <c r="R2924" s="19">
        <f t="shared" si="272"/>
        <v>57.435611078655768</v>
      </c>
    </row>
    <row r="2925" spans="7:18" ht="14.95" thickBot="1" x14ac:dyDescent="0.3">
      <c r="G2925">
        <f t="shared" si="271"/>
        <v>5.7303512838862208E-3</v>
      </c>
      <c r="H2925" s="46">
        <v>-3.2100000000045998</v>
      </c>
      <c r="I2925" s="45">
        <f t="shared" si="269"/>
        <v>0.47752927365718506</v>
      </c>
      <c r="J2925" s="23">
        <f t="shared" si="274"/>
        <v>5.7303512838862206E-4</v>
      </c>
      <c r="K2925" s="27">
        <f t="shared" si="274"/>
        <v>5.7303512838862208E-3</v>
      </c>
      <c r="L2925" s="27">
        <f t="shared" si="274"/>
        <v>5.7303512838862203E-2</v>
      </c>
      <c r="M2925" s="27">
        <f t="shared" si="273"/>
        <v>0.57303512838862203</v>
      </c>
      <c r="N2925" s="27">
        <f t="shared" si="273"/>
        <v>57.303512838862204</v>
      </c>
      <c r="O2925" s="27">
        <f t="shared" si="273"/>
        <v>5.7303512838862209</v>
      </c>
      <c r="P2925" s="27">
        <f t="shared" si="273"/>
        <v>573.03512838862207</v>
      </c>
      <c r="Q2925" s="24">
        <f t="shared" si="270"/>
        <v>5730.3512838862207</v>
      </c>
      <c r="R2925" s="19">
        <f t="shared" si="272"/>
        <v>57.303512838862211</v>
      </c>
    </row>
    <row r="2926" spans="7:18" ht="14.95" thickBot="1" x14ac:dyDescent="0.3">
      <c r="G2926">
        <f t="shared" si="271"/>
        <v>5.7171718416589327E-3</v>
      </c>
      <c r="H2926" s="46">
        <v>-3.2200000000046001</v>
      </c>
      <c r="I2926" s="45">
        <f t="shared" si="269"/>
        <v>0.47643098680491108</v>
      </c>
      <c r="J2926" s="23">
        <f t="shared" si="274"/>
        <v>5.7171718416589327E-4</v>
      </c>
      <c r="K2926" s="27">
        <f t="shared" si="274"/>
        <v>5.7171718416589327E-3</v>
      </c>
      <c r="L2926" s="27">
        <f t="shared" si="274"/>
        <v>5.7171718416589329E-2</v>
      </c>
      <c r="M2926" s="27">
        <f t="shared" si="273"/>
        <v>0.57171718416589334</v>
      </c>
      <c r="N2926" s="27">
        <f t="shared" si="273"/>
        <v>57.171718416589329</v>
      </c>
      <c r="O2926" s="27">
        <f t="shared" si="273"/>
        <v>5.7171718416589332</v>
      </c>
      <c r="P2926" s="27">
        <f t="shared" si="273"/>
        <v>571.71718416589329</v>
      </c>
      <c r="Q2926" s="24">
        <f t="shared" si="270"/>
        <v>5717.1718416589329</v>
      </c>
      <c r="R2926" s="19">
        <f t="shared" si="272"/>
        <v>57.171718416589329</v>
      </c>
    </row>
    <row r="2927" spans="7:18" ht="14.95" thickBot="1" x14ac:dyDescent="0.3">
      <c r="G2927">
        <f t="shared" si="271"/>
        <v>5.7040227113076217E-3</v>
      </c>
      <c r="H2927" s="46">
        <v>-3.2300000000045999</v>
      </c>
      <c r="I2927" s="45">
        <f t="shared" si="269"/>
        <v>0.47533522594230182</v>
      </c>
      <c r="J2927" s="23">
        <f t="shared" si="274"/>
        <v>5.7040227113076217E-4</v>
      </c>
      <c r="K2927" s="27">
        <f t="shared" si="274"/>
        <v>5.7040227113076217E-3</v>
      </c>
      <c r="L2927" s="27">
        <f t="shared" si="274"/>
        <v>5.7040227113076221E-2</v>
      </c>
      <c r="M2927" s="27">
        <f t="shared" si="273"/>
        <v>0.57040227113076225</v>
      </c>
      <c r="N2927" s="27">
        <f t="shared" si="273"/>
        <v>57.04022711307622</v>
      </c>
      <c r="O2927" s="27">
        <f t="shared" si="273"/>
        <v>5.7040227113076218</v>
      </c>
      <c r="P2927" s="27">
        <f t="shared" si="273"/>
        <v>570.40227113076219</v>
      </c>
      <c r="Q2927" s="24">
        <f t="shared" si="270"/>
        <v>5704.0227113076216</v>
      </c>
      <c r="R2927" s="19">
        <f t="shared" si="272"/>
        <v>57.04022711307622</v>
      </c>
    </row>
    <row r="2928" spans="7:18" ht="14.95" thickBot="1" x14ac:dyDescent="0.3">
      <c r="G2928">
        <f t="shared" si="271"/>
        <v>5.6909038231169077E-3</v>
      </c>
      <c r="H2928" s="41">
        <v>-3.2400000000046001</v>
      </c>
      <c r="I2928" s="45">
        <f t="shared" si="269"/>
        <v>0.47424198525974232</v>
      </c>
      <c r="J2928" s="23">
        <f t="shared" si="274"/>
        <v>5.6909038231169073E-4</v>
      </c>
      <c r="K2928" s="27">
        <f t="shared" si="274"/>
        <v>5.6909038231169077E-3</v>
      </c>
      <c r="L2928" s="27">
        <f t="shared" si="274"/>
        <v>5.6909038231169079E-2</v>
      </c>
      <c r="M2928" s="27">
        <f t="shared" si="273"/>
        <v>0.56909038231169073</v>
      </c>
      <c r="N2928" s="27">
        <f t="shared" si="273"/>
        <v>56.909038231169077</v>
      </c>
      <c r="O2928" s="27">
        <f t="shared" si="273"/>
        <v>5.6909038231169076</v>
      </c>
      <c r="P2928" s="27">
        <f t="shared" si="273"/>
        <v>569.09038231169075</v>
      </c>
      <c r="Q2928" s="24">
        <f t="shared" si="270"/>
        <v>5690.9038231169079</v>
      </c>
      <c r="R2928" s="19">
        <f t="shared" si="272"/>
        <v>56.909038231169077</v>
      </c>
    </row>
    <row r="2929" spans="7:18" ht="14.95" thickBot="1" x14ac:dyDescent="0.3">
      <c r="G2929">
        <f t="shared" si="271"/>
        <v>5.6778151075317519E-3</v>
      </c>
      <c r="H2929" s="46">
        <v>-3.2500000000045999</v>
      </c>
      <c r="I2929" s="45">
        <f t="shared" si="269"/>
        <v>0.47315125896097932</v>
      </c>
      <c r="J2929" s="23">
        <f t="shared" si="274"/>
        <v>5.6778151075317516E-4</v>
      </c>
      <c r="K2929" s="27">
        <f t="shared" si="274"/>
        <v>5.6778151075317519E-3</v>
      </c>
      <c r="L2929" s="27">
        <f t="shared" si="274"/>
        <v>5.6778151075317522E-2</v>
      </c>
      <c r="M2929" s="27">
        <f t="shared" si="273"/>
        <v>0.56778151075317518</v>
      </c>
      <c r="N2929" s="27">
        <f t="shared" si="273"/>
        <v>56.778151075317524</v>
      </c>
      <c r="O2929" s="27">
        <f t="shared" si="273"/>
        <v>5.6778151075317522</v>
      </c>
      <c r="P2929" s="27">
        <f t="shared" si="273"/>
        <v>567.78151075317521</v>
      </c>
      <c r="Q2929" s="24">
        <f t="shared" si="270"/>
        <v>5677.8151075317528</v>
      </c>
      <c r="R2929" s="19">
        <f t="shared" si="272"/>
        <v>56.778151075317524</v>
      </c>
    </row>
    <row r="2930" spans="7:18" ht="14.95" thickBot="1" x14ac:dyDescent="0.3">
      <c r="G2930">
        <f t="shared" si="271"/>
        <v>5.6647564951570854E-3</v>
      </c>
      <c r="H2930" s="46">
        <v>-3.2600000000046001</v>
      </c>
      <c r="I2930" s="45">
        <f t="shared" si="269"/>
        <v>0.47206304126309045</v>
      </c>
      <c r="J2930" s="23">
        <f t="shared" si="274"/>
        <v>5.6647564951570846E-4</v>
      </c>
      <c r="K2930" s="27">
        <f t="shared" si="274"/>
        <v>5.6647564951570854E-3</v>
      </c>
      <c r="L2930" s="27">
        <f t="shared" si="274"/>
        <v>5.6647564951570854E-2</v>
      </c>
      <c r="M2930" s="27">
        <f t="shared" si="273"/>
        <v>0.5664756495157085</v>
      </c>
      <c r="N2930" s="27">
        <f t="shared" si="273"/>
        <v>56.64756495157085</v>
      </c>
      <c r="O2930" s="27">
        <f t="shared" si="273"/>
        <v>5.6647564951570848</v>
      </c>
      <c r="P2930" s="27">
        <f t="shared" si="273"/>
        <v>566.47564951570848</v>
      </c>
      <c r="Q2930" s="24">
        <f t="shared" si="270"/>
        <v>5664.7564951570848</v>
      </c>
      <c r="R2930" s="19">
        <f t="shared" si="272"/>
        <v>56.64756495157085</v>
      </c>
    </row>
    <row r="2931" spans="7:18" ht="14.95" thickBot="1" x14ac:dyDescent="0.3">
      <c r="G2931">
        <f t="shared" si="271"/>
        <v>5.6517279167574482E-3</v>
      </c>
      <c r="H2931" s="46">
        <v>-3.2700000000045999</v>
      </c>
      <c r="I2931" s="45">
        <f t="shared" si="269"/>
        <v>0.47097732639645401</v>
      </c>
      <c r="J2931" s="23">
        <f t="shared" si="274"/>
        <v>5.6517279167574478E-4</v>
      </c>
      <c r="K2931" s="27">
        <f t="shared" si="274"/>
        <v>5.6517279167574482E-3</v>
      </c>
      <c r="L2931" s="27">
        <f t="shared" si="274"/>
        <v>5.6517279167574479E-2</v>
      </c>
      <c r="M2931" s="27">
        <f t="shared" si="273"/>
        <v>0.56517279167574475</v>
      </c>
      <c r="N2931" s="27">
        <f t="shared" si="273"/>
        <v>56.517279167574479</v>
      </c>
      <c r="O2931" s="27">
        <f t="shared" si="273"/>
        <v>5.6517279167574479</v>
      </c>
      <c r="P2931" s="27">
        <f t="shared" si="273"/>
        <v>565.17279167574475</v>
      </c>
      <c r="Q2931" s="24">
        <f t="shared" si="270"/>
        <v>5651.7279167574479</v>
      </c>
      <c r="R2931" s="19">
        <f t="shared" si="272"/>
        <v>56.517279167574479</v>
      </c>
    </row>
    <row r="2932" spans="7:18" ht="14.95" thickBot="1" x14ac:dyDescent="0.3">
      <c r="G2932">
        <f t="shared" si="271"/>
        <v>5.638729303256612E-3</v>
      </c>
      <c r="H2932" s="41">
        <v>-3.2800000000046001</v>
      </c>
      <c r="I2932" s="45">
        <f t="shared" si="269"/>
        <v>0.46989410860471764</v>
      </c>
      <c r="J2932" s="23">
        <f t="shared" si="274"/>
        <v>5.6387293032566122E-4</v>
      </c>
      <c r="K2932" s="27">
        <f t="shared" si="274"/>
        <v>5.638729303256612E-3</v>
      </c>
      <c r="L2932" s="27">
        <f t="shared" si="274"/>
        <v>5.6387293032566121E-2</v>
      </c>
      <c r="M2932" s="27">
        <f t="shared" si="273"/>
        <v>0.56387293032566121</v>
      </c>
      <c r="N2932" s="27">
        <f t="shared" si="273"/>
        <v>56.38729303256612</v>
      </c>
      <c r="O2932" s="27">
        <f t="shared" si="273"/>
        <v>5.6387293032566124</v>
      </c>
      <c r="P2932" s="27">
        <f t="shared" si="273"/>
        <v>563.87293032566117</v>
      </c>
      <c r="Q2932" s="24">
        <f t="shared" si="270"/>
        <v>5638.7293032566113</v>
      </c>
      <c r="R2932" s="19">
        <f t="shared" si="272"/>
        <v>56.38729303256612</v>
      </c>
    </row>
    <row r="2933" spans="7:18" ht="14.95" thickBot="1" x14ac:dyDescent="0.3">
      <c r="G2933">
        <f t="shared" si="271"/>
        <v>5.6257605857372248E-3</v>
      </c>
      <c r="H2933" s="46">
        <v>-3.2900000000045999</v>
      </c>
      <c r="I2933" s="45">
        <f t="shared" si="269"/>
        <v>0.4688133821447687</v>
      </c>
      <c r="J2933" s="23">
        <f t="shared" si="274"/>
        <v>5.6257605857372244E-4</v>
      </c>
      <c r="K2933" s="27">
        <f t="shared" si="274"/>
        <v>5.625760585737224E-3</v>
      </c>
      <c r="L2933" s="27">
        <f t="shared" si="274"/>
        <v>5.6257605857372245E-2</v>
      </c>
      <c r="M2933" s="27">
        <f t="shared" si="273"/>
        <v>0.56257605857372239</v>
      </c>
      <c r="N2933" s="27">
        <f t="shared" si="273"/>
        <v>56.257605857372241</v>
      </c>
      <c r="O2933" s="27">
        <f t="shared" si="273"/>
        <v>5.6257605857372246</v>
      </c>
      <c r="P2933" s="27">
        <f t="shared" si="273"/>
        <v>562.57605857372243</v>
      </c>
      <c r="Q2933" s="24">
        <f t="shared" si="270"/>
        <v>5625.7605857372246</v>
      </c>
      <c r="R2933" s="19">
        <f t="shared" si="272"/>
        <v>56.257605857372248</v>
      </c>
    </row>
    <row r="2934" spans="7:18" ht="14.95" thickBot="1" x14ac:dyDescent="0.3">
      <c r="G2934">
        <f t="shared" si="271"/>
        <v>5.6128216954404323E-3</v>
      </c>
      <c r="H2934" s="46">
        <v>-3.3000000000046001</v>
      </c>
      <c r="I2934" s="45">
        <f t="shared" si="269"/>
        <v>0.46773514128670268</v>
      </c>
      <c r="J2934" s="23">
        <f t="shared" si="274"/>
        <v>5.6128216954404327E-4</v>
      </c>
      <c r="K2934" s="27">
        <f t="shared" si="274"/>
        <v>5.6128216954404323E-3</v>
      </c>
      <c r="L2934" s="27">
        <f t="shared" si="274"/>
        <v>5.6128216954404328E-2</v>
      </c>
      <c r="M2934" s="27">
        <f t="shared" si="273"/>
        <v>0.5612821695440432</v>
      </c>
      <c r="N2934" s="27">
        <f t="shared" si="273"/>
        <v>56.128216954404323</v>
      </c>
      <c r="O2934" s="27">
        <f t="shared" si="273"/>
        <v>5.6128216954404326</v>
      </c>
      <c r="P2934" s="27">
        <f t="shared" si="273"/>
        <v>561.2821695440432</v>
      </c>
      <c r="Q2934" s="24">
        <f t="shared" si="270"/>
        <v>5612.8216954404324</v>
      </c>
      <c r="R2934" s="19">
        <f t="shared" si="272"/>
        <v>56.128216954404323</v>
      </c>
    </row>
    <row r="2935" spans="7:18" ht="14.95" thickBot="1" x14ac:dyDescent="0.3">
      <c r="G2935">
        <f t="shared" si="271"/>
        <v>5.5999125637655319E-3</v>
      </c>
      <c r="H2935" s="46">
        <v>-3.3100000000045999</v>
      </c>
      <c r="I2935" s="45">
        <f t="shared" si="269"/>
        <v>0.46665938031379434</v>
      </c>
      <c r="J2935" s="23">
        <f t="shared" si="274"/>
        <v>5.5999125637655315E-4</v>
      </c>
      <c r="K2935" s="27">
        <f t="shared" si="274"/>
        <v>5.5999125637655319E-3</v>
      </c>
      <c r="L2935" s="27">
        <f t="shared" si="274"/>
        <v>5.5999125637655314E-2</v>
      </c>
      <c r="M2935" s="27">
        <f t="shared" si="273"/>
        <v>0.55999125637655323</v>
      </c>
      <c r="N2935" s="27">
        <f t="shared" si="273"/>
        <v>55.999125637655318</v>
      </c>
      <c r="O2935" s="27">
        <f t="shared" si="273"/>
        <v>5.5999125637655318</v>
      </c>
      <c r="P2935" s="27">
        <f t="shared" si="273"/>
        <v>559.99125637655322</v>
      </c>
      <c r="Q2935" s="24">
        <f t="shared" si="270"/>
        <v>5599.9125637655325</v>
      </c>
      <c r="R2935" s="19">
        <f t="shared" si="272"/>
        <v>55.999125637655325</v>
      </c>
    </row>
    <row r="2936" spans="7:18" ht="14.95" thickBot="1" x14ac:dyDescent="0.3">
      <c r="G2936">
        <f t="shared" si="271"/>
        <v>5.5870331222695876E-3</v>
      </c>
      <c r="H2936" s="41">
        <v>-3.3200000000046002</v>
      </c>
      <c r="I2936" s="45">
        <f t="shared" si="269"/>
        <v>0.46558609352246566</v>
      </c>
      <c r="J2936" s="23">
        <f t="shared" si="274"/>
        <v>5.5870331222695872E-4</v>
      </c>
      <c r="K2936" s="27">
        <f t="shared" si="274"/>
        <v>5.5870331222695876E-3</v>
      </c>
      <c r="L2936" s="27">
        <f t="shared" si="274"/>
        <v>5.5870331222695878E-2</v>
      </c>
      <c r="M2936" s="27">
        <f t="shared" si="273"/>
        <v>0.55870331222695879</v>
      </c>
      <c r="N2936" s="27">
        <f t="shared" si="273"/>
        <v>55.870331222695874</v>
      </c>
      <c r="O2936" s="27">
        <f t="shared" si="273"/>
        <v>5.5870331222695873</v>
      </c>
      <c r="P2936" s="27">
        <f t="shared" si="273"/>
        <v>558.70331222695881</v>
      </c>
      <c r="Q2936" s="24">
        <f t="shared" si="270"/>
        <v>5587.0331222695886</v>
      </c>
      <c r="R2936" s="19">
        <f t="shared" si="272"/>
        <v>55.870331222695881</v>
      </c>
    </row>
    <row r="2937" spans="7:18" ht="14.95" thickBot="1" x14ac:dyDescent="0.3">
      <c r="G2937">
        <f t="shared" si="271"/>
        <v>5.5741833026670884E-3</v>
      </c>
      <c r="H2937" s="46">
        <v>-3.3300000000045999</v>
      </c>
      <c r="I2937" s="45">
        <f t="shared" si="269"/>
        <v>0.46451527522225733</v>
      </c>
      <c r="J2937" s="23">
        <f t="shared" si="274"/>
        <v>5.5741833026670879E-4</v>
      </c>
      <c r="K2937" s="27">
        <f t="shared" si="274"/>
        <v>5.5741833026670884E-3</v>
      </c>
      <c r="L2937" s="27">
        <f t="shared" si="274"/>
        <v>5.5741833026670878E-2</v>
      </c>
      <c r="M2937" s="27">
        <f t="shared" si="273"/>
        <v>0.55741833026670884</v>
      </c>
      <c r="N2937" s="27">
        <f t="shared" si="273"/>
        <v>55.741833026670882</v>
      </c>
      <c r="O2937" s="27">
        <f t="shared" si="273"/>
        <v>5.5741833026670884</v>
      </c>
      <c r="P2937" s="27">
        <f t="shared" si="273"/>
        <v>557.41833026670884</v>
      </c>
      <c r="Q2937" s="24">
        <f t="shared" si="270"/>
        <v>5574.1833026670884</v>
      </c>
      <c r="R2937" s="19">
        <f t="shared" si="272"/>
        <v>55.741833026670889</v>
      </c>
    </row>
    <row r="2938" spans="7:18" ht="14.95" thickBot="1" x14ac:dyDescent="0.3">
      <c r="G2938">
        <f t="shared" si="271"/>
        <v>5.5613630368295643E-3</v>
      </c>
      <c r="H2938" s="46">
        <v>-3.3400000000046002</v>
      </c>
      <c r="I2938" s="45">
        <f t="shared" si="269"/>
        <v>0.46344691973579705</v>
      </c>
      <c r="J2938" s="23">
        <f t="shared" si="274"/>
        <v>5.5613630368295643E-4</v>
      </c>
      <c r="K2938" s="27">
        <f t="shared" si="274"/>
        <v>5.5613630368295643E-3</v>
      </c>
      <c r="L2938" s="27">
        <f t="shared" si="274"/>
        <v>5.5613630368295641E-2</v>
      </c>
      <c r="M2938" s="27">
        <f t="shared" si="273"/>
        <v>0.55613630368295641</v>
      </c>
      <c r="N2938" s="27">
        <f t="shared" si="273"/>
        <v>55.613630368295645</v>
      </c>
      <c r="O2938" s="27">
        <f t="shared" si="273"/>
        <v>5.5613630368295643</v>
      </c>
      <c r="P2938" s="27">
        <f t="shared" si="273"/>
        <v>556.1363036829564</v>
      </c>
      <c r="Q2938" s="24">
        <f t="shared" si="270"/>
        <v>5561.3630368295635</v>
      </c>
      <c r="R2938" s="19">
        <f t="shared" si="272"/>
        <v>55.613630368295645</v>
      </c>
    </row>
    <row r="2939" spans="7:18" ht="14.95" thickBot="1" x14ac:dyDescent="0.3">
      <c r="G2939">
        <f t="shared" si="271"/>
        <v>5.5485722567852457E-3</v>
      </c>
      <c r="H2939" s="46">
        <v>-3.3500000000046</v>
      </c>
      <c r="I2939" s="45">
        <f t="shared" si="269"/>
        <v>0.46238102139877046</v>
      </c>
      <c r="J2939" s="23">
        <f t="shared" si="274"/>
        <v>5.5485722567852455E-4</v>
      </c>
      <c r="K2939" s="27">
        <f t="shared" si="274"/>
        <v>5.5485722567852457E-3</v>
      </c>
      <c r="L2939" s="27">
        <f t="shared" si="274"/>
        <v>5.5485722567852454E-2</v>
      </c>
      <c r="M2939" s="27">
        <f t="shared" si="273"/>
        <v>0.55485722567852458</v>
      </c>
      <c r="N2939" s="27">
        <f t="shared" si="273"/>
        <v>55.485722567852456</v>
      </c>
      <c r="O2939" s="27">
        <f t="shared" si="273"/>
        <v>5.5485722567852456</v>
      </c>
      <c r="P2939" s="27">
        <f t="shared" si="273"/>
        <v>554.85722567852451</v>
      </c>
      <c r="Q2939" s="24">
        <f t="shared" si="270"/>
        <v>5548.5722567852445</v>
      </c>
      <c r="R2939" s="19">
        <f t="shared" si="272"/>
        <v>55.485722567852456</v>
      </c>
    </row>
    <row r="2940" spans="7:18" ht="14.95" thickBot="1" x14ac:dyDescent="0.3">
      <c r="G2940">
        <f t="shared" si="271"/>
        <v>5.5358108947186884E-3</v>
      </c>
      <c r="H2940" s="41">
        <v>-3.3600000000046002</v>
      </c>
      <c r="I2940" s="45">
        <f t="shared" si="269"/>
        <v>0.4613175745598907</v>
      </c>
      <c r="J2940" s="23">
        <f t="shared" si="274"/>
        <v>5.5358108947186886E-4</v>
      </c>
      <c r="K2940" s="27">
        <f t="shared" si="274"/>
        <v>5.5358108947186884E-3</v>
      </c>
      <c r="L2940" s="27">
        <f t="shared" si="274"/>
        <v>5.5358108947186888E-2</v>
      </c>
      <c r="M2940" s="27">
        <f t="shared" si="273"/>
        <v>0.55358108947186879</v>
      </c>
      <c r="N2940" s="27">
        <f t="shared" si="273"/>
        <v>55.358108947186885</v>
      </c>
      <c r="O2940" s="27">
        <f t="shared" si="273"/>
        <v>5.5358108947186881</v>
      </c>
      <c r="P2940" s="27">
        <f t="shared" si="273"/>
        <v>553.58108947186884</v>
      </c>
      <c r="Q2940" s="24">
        <f t="shared" si="270"/>
        <v>5535.8108947186884</v>
      </c>
      <c r="R2940" s="19">
        <f t="shared" si="272"/>
        <v>55.358108947186885</v>
      </c>
    </row>
    <row r="2941" spans="7:18" ht="14.95" thickBot="1" x14ac:dyDescent="0.3">
      <c r="G2941">
        <f t="shared" si="271"/>
        <v>5.5230788829704214E-3</v>
      </c>
      <c r="H2941" s="46">
        <v>-3.3700000000046</v>
      </c>
      <c r="I2941" s="45">
        <f t="shared" si="269"/>
        <v>0.46025657358086847</v>
      </c>
      <c r="J2941" s="23">
        <f t="shared" si="274"/>
        <v>5.5230788829704219E-4</v>
      </c>
      <c r="K2941" s="27">
        <f t="shared" si="274"/>
        <v>5.5230788829704214E-3</v>
      </c>
      <c r="L2941" s="27">
        <f t="shared" si="274"/>
        <v>5.5230788829704218E-2</v>
      </c>
      <c r="M2941" s="27">
        <f t="shared" si="273"/>
        <v>0.55230788829704214</v>
      </c>
      <c r="N2941" s="27">
        <f t="shared" si="273"/>
        <v>55.230788829704217</v>
      </c>
      <c r="O2941" s="27">
        <f t="shared" si="273"/>
        <v>5.523078882970422</v>
      </c>
      <c r="P2941" s="27">
        <f t="shared" si="273"/>
        <v>552.30788829704215</v>
      </c>
      <c r="Q2941" s="24">
        <f t="shared" si="270"/>
        <v>5523.0788829704215</v>
      </c>
      <c r="R2941" s="19">
        <f t="shared" si="272"/>
        <v>55.230788829704217</v>
      </c>
    </row>
    <row r="2942" spans="7:18" ht="14.95" thickBot="1" x14ac:dyDescent="0.3">
      <c r="G2942">
        <f t="shared" si="271"/>
        <v>5.5103761540365856E-3</v>
      </c>
      <c r="H2942" s="46">
        <v>-3.3800000000046002</v>
      </c>
      <c r="I2942" s="45">
        <f t="shared" si="269"/>
        <v>0.45919801283638212</v>
      </c>
      <c r="J2942" s="23">
        <f t="shared" si="274"/>
        <v>5.5103761540365847E-4</v>
      </c>
      <c r="K2942" s="27">
        <f t="shared" si="274"/>
        <v>5.5103761540365847E-3</v>
      </c>
      <c r="L2942" s="27">
        <f t="shared" si="274"/>
        <v>5.510376154036585E-2</v>
      </c>
      <c r="M2942" s="27">
        <f t="shared" si="273"/>
        <v>0.55103761540365848</v>
      </c>
      <c r="N2942" s="27">
        <f t="shared" si="273"/>
        <v>55.103761540365852</v>
      </c>
      <c r="O2942" s="27">
        <f t="shared" si="273"/>
        <v>5.5103761540365852</v>
      </c>
      <c r="P2942" s="27">
        <f t="shared" si="273"/>
        <v>551.03761540365849</v>
      </c>
      <c r="Q2942" s="24">
        <f t="shared" si="270"/>
        <v>5510.3761540365849</v>
      </c>
      <c r="R2942" s="19">
        <f t="shared" si="272"/>
        <v>55.103761540365852</v>
      </c>
    </row>
    <row r="2943" spans="7:18" ht="14.95" thickBot="1" x14ac:dyDescent="0.3">
      <c r="G2943">
        <f t="shared" si="271"/>
        <v>5.4977026405685784E-3</v>
      </c>
      <c r="H2943" s="46">
        <v>-3.3900000000046</v>
      </c>
      <c r="I2943" s="45">
        <f t="shared" si="269"/>
        <v>0.45814188671404815</v>
      </c>
      <c r="J2943" s="23">
        <f t="shared" si="274"/>
        <v>5.4977026405685775E-4</v>
      </c>
      <c r="K2943" s="27">
        <f t="shared" si="274"/>
        <v>5.4977026405685784E-3</v>
      </c>
      <c r="L2943" s="27">
        <f t="shared" si="274"/>
        <v>5.4977026405685782E-2</v>
      </c>
      <c r="M2943" s="27">
        <f t="shared" si="273"/>
        <v>0.5497702640568578</v>
      </c>
      <c r="N2943" s="27">
        <f t="shared" si="273"/>
        <v>54.977026405685784</v>
      </c>
      <c r="O2943" s="27">
        <f t="shared" si="273"/>
        <v>5.497702640568578</v>
      </c>
      <c r="P2943" s="27">
        <f t="shared" si="273"/>
        <v>549.77026405685785</v>
      </c>
      <c r="Q2943" s="24">
        <f t="shared" si="270"/>
        <v>5497.7026405685783</v>
      </c>
      <c r="R2943" s="19">
        <f t="shared" si="272"/>
        <v>54.977026405685791</v>
      </c>
    </row>
    <row r="2944" spans="7:18" ht="14.95" thickBot="1" x14ac:dyDescent="0.3">
      <c r="G2944">
        <f t="shared" si="271"/>
        <v>5.4850582753726909E-3</v>
      </c>
      <c r="H2944" s="41">
        <v>-3.4000000000045998</v>
      </c>
      <c r="I2944" s="45">
        <f t="shared" si="269"/>
        <v>0.45708818961439091</v>
      </c>
      <c r="J2944" s="23">
        <f t="shared" si="274"/>
        <v>5.4850582753726909E-4</v>
      </c>
      <c r="K2944" s="27">
        <f t="shared" si="274"/>
        <v>5.4850582753726909E-3</v>
      </c>
      <c r="L2944" s="27">
        <f t="shared" si="274"/>
        <v>5.4850582753726909E-2</v>
      </c>
      <c r="M2944" s="27">
        <f t="shared" si="273"/>
        <v>0.54850582753726906</v>
      </c>
      <c r="N2944" s="27">
        <f t="shared" si="273"/>
        <v>54.850582753726904</v>
      </c>
      <c r="O2944" s="27">
        <f t="shared" si="273"/>
        <v>5.4850582753726904</v>
      </c>
      <c r="P2944" s="27">
        <f t="shared" si="273"/>
        <v>548.50582753726906</v>
      </c>
      <c r="Q2944" s="24">
        <f t="shared" si="270"/>
        <v>5485.0582753726903</v>
      </c>
      <c r="R2944" s="19">
        <f t="shared" si="272"/>
        <v>54.850582753726911</v>
      </c>
    </row>
    <row r="2945" spans="7:18" ht="14.95" thickBot="1" x14ac:dyDescent="0.3">
      <c r="G2945">
        <f t="shared" si="271"/>
        <v>5.4724429914097573E-3</v>
      </c>
      <c r="H2945" s="46">
        <v>-3.4100000000046</v>
      </c>
      <c r="I2945" s="45">
        <f t="shared" ref="I2945:I3008" si="275">10^(H2945/10)</f>
        <v>0.45603691595081308</v>
      </c>
      <c r="J2945" s="23">
        <f t="shared" si="274"/>
        <v>5.4724429914097567E-4</v>
      </c>
      <c r="K2945" s="27">
        <f t="shared" si="274"/>
        <v>5.4724429914097573E-3</v>
      </c>
      <c r="L2945" s="27">
        <f t="shared" si="274"/>
        <v>5.4724429914097567E-2</v>
      </c>
      <c r="M2945" s="27">
        <f t="shared" si="273"/>
        <v>0.54724429914097572</v>
      </c>
      <c r="N2945" s="27">
        <f t="shared" si="273"/>
        <v>54.72442991409757</v>
      </c>
      <c r="O2945" s="27">
        <f t="shared" si="273"/>
        <v>5.472442991409757</v>
      </c>
      <c r="P2945" s="27">
        <f t="shared" si="273"/>
        <v>547.24429914097573</v>
      </c>
      <c r="Q2945" s="24">
        <f t="shared" si="270"/>
        <v>5472.4429914097573</v>
      </c>
      <c r="R2945" s="19">
        <f t="shared" si="272"/>
        <v>54.724429914097577</v>
      </c>
    </row>
    <row r="2946" spans="7:18" ht="14.95" thickBot="1" x14ac:dyDescent="0.3">
      <c r="G2946">
        <f t="shared" si="271"/>
        <v>5.4598567217947992E-3</v>
      </c>
      <c r="H2946" s="46">
        <v>-3.4200000000045998</v>
      </c>
      <c r="I2946" s="45">
        <f t="shared" si="275"/>
        <v>0.45498806014956661</v>
      </c>
      <c r="J2946" s="23">
        <f t="shared" si="274"/>
        <v>5.4598567217947996E-4</v>
      </c>
      <c r="K2946" s="27">
        <f t="shared" si="274"/>
        <v>5.4598567217947992E-3</v>
      </c>
      <c r="L2946" s="27">
        <f t="shared" si="274"/>
        <v>5.4598567217947994E-2</v>
      </c>
      <c r="M2946" s="27">
        <f t="shared" si="273"/>
        <v>0.54598567217947991</v>
      </c>
      <c r="N2946" s="27">
        <f t="shared" si="273"/>
        <v>54.598567217947995</v>
      </c>
      <c r="O2946" s="27">
        <f t="shared" si="273"/>
        <v>5.4598567217947993</v>
      </c>
      <c r="P2946" s="27">
        <f t="shared" si="273"/>
        <v>545.98567217947993</v>
      </c>
      <c r="Q2946" s="24">
        <f t="shared" si="270"/>
        <v>5459.8567217947993</v>
      </c>
      <c r="R2946" s="19">
        <f t="shared" si="272"/>
        <v>54.598567217947995</v>
      </c>
    </row>
    <row r="2947" spans="7:18" ht="14.95" thickBot="1" x14ac:dyDescent="0.3">
      <c r="G2947">
        <f t="shared" si="271"/>
        <v>5.4472993997966689E-3</v>
      </c>
      <c r="H2947" s="46">
        <v>-3.4300000000046</v>
      </c>
      <c r="I2947" s="45">
        <f t="shared" si="275"/>
        <v>0.45394161664972238</v>
      </c>
      <c r="J2947" s="23">
        <f t="shared" si="274"/>
        <v>5.4472993997966678E-4</v>
      </c>
      <c r="K2947" s="27">
        <f t="shared" si="274"/>
        <v>5.4472993997966681E-3</v>
      </c>
      <c r="L2947" s="27">
        <f t="shared" si="274"/>
        <v>5.4472993997966686E-2</v>
      </c>
      <c r="M2947" s="27">
        <f t="shared" si="273"/>
        <v>0.54472993997966679</v>
      </c>
      <c r="N2947" s="27">
        <f t="shared" si="273"/>
        <v>54.472993997966682</v>
      </c>
      <c r="O2947" s="27">
        <f t="shared" si="273"/>
        <v>5.4472993997966679</v>
      </c>
      <c r="P2947" s="27">
        <f t="shared" si="273"/>
        <v>544.72993997966682</v>
      </c>
      <c r="Q2947" s="24">
        <f t="shared" si="270"/>
        <v>5447.2993997966687</v>
      </c>
      <c r="R2947" s="19">
        <f t="shared" si="272"/>
        <v>54.472993997966682</v>
      </c>
    </row>
    <row r="2948" spans="7:18" ht="14.95" thickBot="1" x14ac:dyDescent="0.3">
      <c r="G2948">
        <f t="shared" si="271"/>
        <v>5.4347709588376918E-3</v>
      </c>
      <c r="H2948" s="41">
        <v>-3.4400000000045998</v>
      </c>
      <c r="I2948" s="45">
        <f t="shared" si="275"/>
        <v>0.452897579903141</v>
      </c>
      <c r="J2948" s="23">
        <f t="shared" si="274"/>
        <v>5.4347709588376913E-4</v>
      </c>
      <c r="K2948" s="27">
        <f t="shared" si="274"/>
        <v>5.4347709588376918E-3</v>
      </c>
      <c r="L2948" s="27">
        <f t="shared" si="274"/>
        <v>5.4347709588376918E-2</v>
      </c>
      <c r="M2948" s="27">
        <f t="shared" si="273"/>
        <v>0.54347709588376913</v>
      </c>
      <c r="N2948" s="27">
        <f t="shared" si="273"/>
        <v>54.347709588376915</v>
      </c>
      <c r="O2948" s="27">
        <f t="shared" si="273"/>
        <v>5.4347709588376913</v>
      </c>
      <c r="P2948" s="27">
        <f t="shared" si="273"/>
        <v>543.47709588376915</v>
      </c>
      <c r="Q2948" s="24">
        <f t="shared" ref="Q2948:Q3011" si="276">$P2948*($T$5+$T$6)/$T$6</f>
        <v>5434.770958837692</v>
      </c>
      <c r="R2948" s="19">
        <f t="shared" si="272"/>
        <v>54.347709588376915</v>
      </c>
    </row>
    <row r="2949" spans="7:18" ht="14.95" thickBot="1" x14ac:dyDescent="0.3">
      <c r="G2949">
        <f t="shared" ref="G2949:G3012" si="277">$I2949*$T$4</f>
        <v>5.4222713324933247E-3</v>
      </c>
      <c r="H2949" s="46">
        <v>-3.4500000000046001</v>
      </c>
      <c r="I2949" s="45">
        <f t="shared" si="275"/>
        <v>0.45185594437444371</v>
      </c>
      <c r="J2949" s="23">
        <f t="shared" si="274"/>
        <v>5.4222713324933241E-4</v>
      </c>
      <c r="K2949" s="27">
        <f t="shared" si="274"/>
        <v>5.4222713324933239E-3</v>
      </c>
      <c r="L2949" s="27">
        <f t="shared" si="274"/>
        <v>5.4222713324933246E-2</v>
      </c>
      <c r="M2949" s="27">
        <f t="shared" si="273"/>
        <v>0.54222713324933247</v>
      </c>
      <c r="N2949" s="27">
        <f t="shared" si="273"/>
        <v>54.222713324933245</v>
      </c>
      <c r="O2949" s="27">
        <f t="shared" si="273"/>
        <v>5.4222713324933247</v>
      </c>
      <c r="P2949" s="27">
        <f t="shared" si="273"/>
        <v>542.22713324933238</v>
      </c>
      <c r="Q2949" s="24">
        <f t="shared" si="276"/>
        <v>5422.2713324933238</v>
      </c>
      <c r="R2949" s="19">
        <f t="shared" ref="R2949:R3012" si="278">$P2949*($T$6/($T$5+$T$6))</f>
        <v>54.222713324933238</v>
      </c>
    </row>
    <row r="2950" spans="7:18" ht="14.95" thickBot="1" x14ac:dyDescent="0.3">
      <c r="G2950">
        <f t="shared" si="277"/>
        <v>5.4098004544917916E-3</v>
      </c>
      <c r="H2950" s="46">
        <v>-3.4600000000045998</v>
      </c>
      <c r="I2950" s="45">
        <f t="shared" si="275"/>
        <v>0.4508167045409826</v>
      </c>
      <c r="J2950" s="23">
        <f t="shared" si="274"/>
        <v>5.4098004544917908E-4</v>
      </c>
      <c r="K2950" s="27">
        <f t="shared" si="274"/>
        <v>5.4098004544917916E-3</v>
      </c>
      <c r="L2950" s="27">
        <f t="shared" si="274"/>
        <v>5.4098004544917914E-2</v>
      </c>
      <c r="M2950" s="27">
        <f t="shared" si="273"/>
        <v>0.5409800454491791</v>
      </c>
      <c r="N2950" s="27">
        <f t="shared" si="273"/>
        <v>54.098004544917913</v>
      </c>
      <c r="O2950" s="27">
        <f t="shared" si="273"/>
        <v>5.4098004544917915</v>
      </c>
      <c r="P2950" s="27">
        <f t="shared" si="273"/>
        <v>540.9800454491791</v>
      </c>
      <c r="Q2950" s="24">
        <f t="shared" si="276"/>
        <v>5409.8004544917912</v>
      </c>
      <c r="R2950" s="19">
        <f t="shared" si="278"/>
        <v>54.098004544917913</v>
      </c>
    </row>
    <row r="2951" spans="7:18" ht="14.95" thickBot="1" x14ac:dyDescent="0.3">
      <c r="G2951">
        <f t="shared" si="277"/>
        <v>5.3973582587137385E-3</v>
      </c>
      <c r="H2951" s="46">
        <v>-3.4700000000046001</v>
      </c>
      <c r="I2951" s="45">
        <f t="shared" si="275"/>
        <v>0.44977985489281153</v>
      </c>
      <c r="J2951" s="23">
        <f t="shared" si="274"/>
        <v>5.3973582587137385E-4</v>
      </c>
      <c r="K2951" s="27">
        <f t="shared" si="274"/>
        <v>5.3973582587137385E-3</v>
      </c>
      <c r="L2951" s="27">
        <f t="shared" si="274"/>
        <v>5.3973582587137379E-2</v>
      </c>
      <c r="M2951" s="27">
        <f t="shared" si="273"/>
        <v>0.53973582587137381</v>
      </c>
      <c r="N2951" s="27">
        <f t="shared" si="273"/>
        <v>53.973582587137379</v>
      </c>
      <c r="O2951" s="27">
        <f t="shared" si="273"/>
        <v>5.3973582587137381</v>
      </c>
      <c r="P2951" s="27">
        <f t="shared" si="273"/>
        <v>539.73582587137378</v>
      </c>
      <c r="Q2951" s="24">
        <f t="shared" si="276"/>
        <v>5397.358258713738</v>
      </c>
      <c r="R2951" s="19">
        <f t="shared" si="278"/>
        <v>53.973582587137379</v>
      </c>
    </row>
    <row r="2952" spans="7:18" ht="14.95" thickBot="1" x14ac:dyDescent="0.3">
      <c r="G2952">
        <f t="shared" si="277"/>
        <v>5.3849446791918824E-3</v>
      </c>
      <c r="H2952" s="41">
        <v>-3.4800000000045999</v>
      </c>
      <c r="I2952" s="45">
        <f t="shared" si="275"/>
        <v>0.44874538993265684</v>
      </c>
      <c r="J2952" s="23">
        <f t="shared" si="274"/>
        <v>5.3849446791918814E-4</v>
      </c>
      <c r="K2952" s="27">
        <f t="shared" si="274"/>
        <v>5.3849446791918816E-3</v>
      </c>
      <c r="L2952" s="27">
        <f t="shared" si="274"/>
        <v>5.3849446791918817E-2</v>
      </c>
      <c r="M2952" s="27">
        <f t="shared" si="273"/>
        <v>0.5384944679191882</v>
      </c>
      <c r="N2952" s="27">
        <f t="shared" si="273"/>
        <v>53.849446791918815</v>
      </c>
      <c r="O2952" s="27">
        <f t="shared" si="273"/>
        <v>5.3849446791918814</v>
      </c>
      <c r="P2952" s="27">
        <f t="shared" si="273"/>
        <v>538.4944679191882</v>
      </c>
      <c r="Q2952" s="24">
        <f t="shared" si="276"/>
        <v>5384.9446791918817</v>
      </c>
      <c r="R2952" s="19">
        <f t="shared" si="278"/>
        <v>53.849446791918822</v>
      </c>
    </row>
    <row r="2953" spans="7:18" ht="14.95" thickBot="1" x14ac:dyDescent="0.3">
      <c r="G2953">
        <f t="shared" si="277"/>
        <v>5.3725596501106596E-3</v>
      </c>
      <c r="H2953" s="46">
        <v>-3.4900000000046001</v>
      </c>
      <c r="I2953" s="45">
        <f t="shared" si="275"/>
        <v>0.44771330417588828</v>
      </c>
      <c r="J2953" s="23">
        <f t="shared" si="274"/>
        <v>5.3725596501106589E-4</v>
      </c>
      <c r="K2953" s="27">
        <f t="shared" si="274"/>
        <v>5.3725596501106596E-3</v>
      </c>
      <c r="L2953" s="27">
        <f t="shared" si="274"/>
        <v>5.3725596501106594E-2</v>
      </c>
      <c r="M2953" s="27">
        <f t="shared" si="273"/>
        <v>0.53725596501106598</v>
      </c>
      <c r="N2953" s="27">
        <f t="shared" si="273"/>
        <v>53.725596501106594</v>
      </c>
      <c r="O2953" s="27">
        <f t="shared" si="273"/>
        <v>5.3725596501106594</v>
      </c>
      <c r="P2953" s="27">
        <f t="shared" si="273"/>
        <v>537.25596501106588</v>
      </c>
      <c r="Q2953" s="24">
        <f t="shared" si="276"/>
        <v>5372.5596501106593</v>
      </c>
      <c r="R2953" s="19">
        <f t="shared" si="278"/>
        <v>53.725596501106594</v>
      </c>
    </row>
    <row r="2954" spans="7:18" ht="14.95" thickBot="1" x14ac:dyDescent="0.3">
      <c r="G2954">
        <f t="shared" si="277"/>
        <v>5.3602031058058797E-3</v>
      </c>
      <c r="H2954" s="46">
        <v>-3.5000000000045999</v>
      </c>
      <c r="I2954" s="45">
        <f t="shared" si="275"/>
        <v>0.44668359215048997</v>
      </c>
      <c r="J2954" s="23">
        <f t="shared" si="274"/>
        <v>5.3602031058058795E-4</v>
      </c>
      <c r="K2954" s="27">
        <f t="shared" si="274"/>
        <v>5.3602031058058797E-3</v>
      </c>
      <c r="L2954" s="27">
        <f t="shared" si="274"/>
        <v>5.3602031058058795E-2</v>
      </c>
      <c r="M2954" s="27">
        <f t="shared" si="273"/>
        <v>0.53602031058058797</v>
      </c>
      <c r="N2954" s="27">
        <f t="shared" si="273"/>
        <v>53.602031058058792</v>
      </c>
      <c r="O2954" s="27">
        <f t="shared" si="273"/>
        <v>5.3602031058058799</v>
      </c>
      <c r="P2954" s="27">
        <f t="shared" si="273"/>
        <v>536.02031058058799</v>
      </c>
      <c r="Q2954" s="24">
        <f t="shared" si="276"/>
        <v>5360.2031058058792</v>
      </c>
      <c r="R2954" s="19">
        <f t="shared" si="278"/>
        <v>53.602031058058799</v>
      </c>
    </row>
    <row r="2955" spans="7:18" ht="14.95" thickBot="1" x14ac:dyDescent="0.3">
      <c r="G2955">
        <f t="shared" si="277"/>
        <v>5.347874980764375E-3</v>
      </c>
      <c r="H2955" s="46">
        <v>-3.5100000000046001</v>
      </c>
      <c r="I2955" s="45">
        <f t="shared" si="275"/>
        <v>0.44565624839703122</v>
      </c>
      <c r="J2955" s="23">
        <f t="shared" si="274"/>
        <v>5.3478749807643741E-4</v>
      </c>
      <c r="K2955" s="27">
        <f t="shared" si="274"/>
        <v>5.3478749807643741E-3</v>
      </c>
      <c r="L2955" s="27">
        <f t="shared" si="274"/>
        <v>5.3478749807643743E-2</v>
      </c>
      <c r="M2955" s="27">
        <f t="shared" si="273"/>
        <v>0.53478749807643744</v>
      </c>
      <c r="N2955" s="27">
        <f t="shared" si="273"/>
        <v>53.478749807643744</v>
      </c>
      <c r="O2955" s="27">
        <f t="shared" si="273"/>
        <v>5.3478749807643746</v>
      </c>
      <c r="P2955" s="27">
        <f t="shared" si="273"/>
        <v>534.78749807643749</v>
      </c>
      <c r="Q2955" s="24">
        <f t="shared" si="276"/>
        <v>5347.8749807643753</v>
      </c>
      <c r="R2955" s="19">
        <f t="shared" si="278"/>
        <v>53.478749807643752</v>
      </c>
    </row>
    <row r="2956" spans="7:18" ht="14.95" thickBot="1" x14ac:dyDescent="0.3">
      <c r="G2956">
        <f t="shared" si="277"/>
        <v>5.3355752096236513E-3</v>
      </c>
      <c r="H2956" s="41">
        <v>-3.5200000000045999</v>
      </c>
      <c r="I2956" s="45">
        <f t="shared" si="275"/>
        <v>0.44463126746863763</v>
      </c>
      <c r="J2956" s="23">
        <f t="shared" si="274"/>
        <v>5.3355752096236519E-4</v>
      </c>
      <c r="K2956" s="27">
        <f t="shared" si="274"/>
        <v>5.3355752096236522E-3</v>
      </c>
      <c r="L2956" s="27">
        <f t="shared" si="274"/>
        <v>5.3355752096236518E-2</v>
      </c>
      <c r="M2956" s="27">
        <f t="shared" si="273"/>
        <v>0.53355752096236519</v>
      </c>
      <c r="N2956" s="27">
        <f t="shared" si="273"/>
        <v>53.355752096236515</v>
      </c>
      <c r="O2956" s="27">
        <f t="shared" si="273"/>
        <v>5.3355752096236513</v>
      </c>
      <c r="P2956" s="27">
        <f t="shared" si="273"/>
        <v>533.55752096236517</v>
      </c>
      <c r="Q2956" s="24">
        <f t="shared" si="276"/>
        <v>5335.575209623652</v>
      </c>
      <c r="R2956" s="19">
        <f t="shared" si="278"/>
        <v>53.355752096236522</v>
      </c>
    </row>
    <row r="2957" spans="7:18" ht="14.95" thickBot="1" x14ac:dyDescent="0.3">
      <c r="G2957">
        <f t="shared" si="277"/>
        <v>5.3233037271715519E-3</v>
      </c>
      <c r="H2957" s="46">
        <v>-3.5300000000046001</v>
      </c>
      <c r="I2957" s="45">
        <f t="shared" si="275"/>
        <v>0.44360864393096267</v>
      </c>
      <c r="J2957" s="23">
        <f t="shared" si="274"/>
        <v>5.3233037271715512E-4</v>
      </c>
      <c r="K2957" s="27">
        <f t="shared" si="274"/>
        <v>5.3233037271715519E-3</v>
      </c>
      <c r="L2957" s="27">
        <f t="shared" si="274"/>
        <v>5.3233037271715522E-2</v>
      </c>
      <c r="M2957" s="27">
        <f t="shared" si="273"/>
        <v>0.53233037271715522</v>
      </c>
      <c r="N2957" s="27">
        <f t="shared" si="273"/>
        <v>53.233037271715517</v>
      </c>
      <c r="O2957" s="27">
        <f t="shared" si="273"/>
        <v>5.3233037271715515</v>
      </c>
      <c r="P2957" s="27">
        <f t="shared" si="273"/>
        <v>532.33037271715523</v>
      </c>
      <c r="Q2957" s="24">
        <f t="shared" si="276"/>
        <v>5323.3037271715521</v>
      </c>
      <c r="R2957" s="19">
        <f t="shared" si="278"/>
        <v>53.233037271715524</v>
      </c>
    </row>
    <row r="2958" spans="7:18" ht="14.95" thickBot="1" x14ac:dyDescent="0.3">
      <c r="G2958">
        <f t="shared" si="277"/>
        <v>5.3110604683458927E-3</v>
      </c>
      <c r="H2958" s="46">
        <v>-3.5400000000045999</v>
      </c>
      <c r="I2958" s="45">
        <f t="shared" si="275"/>
        <v>0.4425883723621577</v>
      </c>
      <c r="J2958" s="23">
        <f t="shared" si="274"/>
        <v>5.3110604683458921E-4</v>
      </c>
      <c r="K2958" s="27">
        <f t="shared" si="274"/>
        <v>5.3110604683458927E-3</v>
      </c>
      <c r="L2958" s="27">
        <f t="shared" si="274"/>
        <v>5.3110604683458927E-2</v>
      </c>
      <c r="M2958" s="27">
        <f t="shared" si="273"/>
        <v>0.53110604683458928</v>
      </c>
      <c r="N2958" s="27">
        <f t="shared" si="273"/>
        <v>53.110604683458924</v>
      </c>
      <c r="O2958" s="27">
        <f t="shared" si="273"/>
        <v>5.3110604683458922</v>
      </c>
      <c r="P2958" s="27">
        <f t="shared" si="273"/>
        <v>531.10604683458928</v>
      </c>
      <c r="Q2958" s="24">
        <f t="shared" si="276"/>
        <v>5311.0604683458923</v>
      </c>
      <c r="R2958" s="19">
        <f t="shared" si="278"/>
        <v>53.110604683458931</v>
      </c>
    </row>
    <row r="2959" spans="7:18" ht="14.95" thickBot="1" x14ac:dyDescent="0.3">
      <c r="G2959">
        <f t="shared" si="277"/>
        <v>5.2988453682341376E-3</v>
      </c>
      <c r="H2959" s="46">
        <v>-3.5500000000046001</v>
      </c>
      <c r="I2959" s="45">
        <f t="shared" si="275"/>
        <v>0.44157044735284479</v>
      </c>
      <c r="J2959" s="23">
        <f t="shared" si="274"/>
        <v>5.2988453682341374E-4</v>
      </c>
      <c r="K2959" s="27">
        <f t="shared" si="274"/>
        <v>5.2988453682341376E-3</v>
      </c>
      <c r="L2959" s="27">
        <f t="shared" si="274"/>
        <v>5.2988453682341376E-2</v>
      </c>
      <c r="M2959" s="27">
        <f t="shared" si="273"/>
        <v>0.52988453682341374</v>
      </c>
      <c r="N2959" s="27">
        <f t="shared" si="273"/>
        <v>52.988453682341373</v>
      </c>
      <c r="O2959" s="27">
        <f t="shared" si="273"/>
        <v>5.2988453682341374</v>
      </c>
      <c r="P2959" s="27">
        <f t="shared" si="273"/>
        <v>529.88453682341378</v>
      </c>
      <c r="Q2959" s="24">
        <f t="shared" si="276"/>
        <v>5298.8453682341378</v>
      </c>
      <c r="R2959" s="19">
        <f t="shared" si="278"/>
        <v>52.98845368234138</v>
      </c>
    </row>
    <row r="2960" spans="7:18" ht="14.95" thickBot="1" x14ac:dyDescent="0.3">
      <c r="G2960">
        <f t="shared" si="277"/>
        <v>5.2866583620730405E-3</v>
      </c>
      <c r="H2960" s="41">
        <v>-3.5600000000045999</v>
      </c>
      <c r="I2960" s="45">
        <f t="shared" si="275"/>
        <v>0.44055486350608669</v>
      </c>
      <c r="J2960" s="23">
        <f t="shared" si="274"/>
        <v>5.2866583620730402E-4</v>
      </c>
      <c r="K2960" s="27">
        <f t="shared" si="274"/>
        <v>5.2866583620730405E-3</v>
      </c>
      <c r="L2960" s="27">
        <f t="shared" si="274"/>
        <v>5.2866583620730399E-2</v>
      </c>
      <c r="M2960" s="27">
        <f t="shared" si="273"/>
        <v>0.52866583620730401</v>
      </c>
      <c r="N2960" s="27">
        <f t="shared" si="273"/>
        <v>52.866583620730403</v>
      </c>
      <c r="O2960" s="27">
        <f t="shared" si="273"/>
        <v>5.2866583620730401</v>
      </c>
      <c r="P2960" s="27">
        <f t="shared" ref="M2960:P3023" si="279">P$3*$T$4*($I2960/1000)</f>
        <v>528.66583620730398</v>
      </c>
      <c r="Q2960" s="24">
        <f t="shared" si="276"/>
        <v>5286.6583620730398</v>
      </c>
      <c r="R2960" s="19">
        <f t="shared" si="278"/>
        <v>52.866583620730403</v>
      </c>
    </row>
    <row r="2961" spans="7:18" ht="14.95" thickBot="1" x14ac:dyDescent="0.3">
      <c r="G2961">
        <f t="shared" si="277"/>
        <v>5.2744993852483065E-3</v>
      </c>
      <c r="H2961" s="46">
        <v>-3.5700000000046002</v>
      </c>
      <c r="I2961" s="45">
        <f t="shared" si="275"/>
        <v>0.43954161543735887</v>
      </c>
      <c r="J2961" s="23">
        <f t="shared" si="274"/>
        <v>5.2744993852483059E-4</v>
      </c>
      <c r="K2961" s="27">
        <f t="shared" si="274"/>
        <v>5.2744993852483057E-3</v>
      </c>
      <c r="L2961" s="27">
        <f t="shared" si="274"/>
        <v>5.274499385248306E-2</v>
      </c>
      <c r="M2961" s="27">
        <f t="shared" si="279"/>
        <v>0.52744993852483057</v>
      </c>
      <c r="N2961" s="27">
        <f t="shared" si="279"/>
        <v>52.744993852483063</v>
      </c>
      <c r="O2961" s="27">
        <f t="shared" si="279"/>
        <v>5.2744993852483057</v>
      </c>
      <c r="P2961" s="27">
        <f t="shared" si="279"/>
        <v>527.4499385248306</v>
      </c>
      <c r="Q2961" s="24">
        <f t="shared" si="276"/>
        <v>5274.4993852483058</v>
      </c>
      <c r="R2961" s="19">
        <f t="shared" si="278"/>
        <v>52.744993852483063</v>
      </c>
    </row>
    <row r="2962" spans="7:18" ht="14.95" thickBot="1" x14ac:dyDescent="0.3">
      <c r="G2962">
        <f t="shared" si="277"/>
        <v>5.2623683732942548E-3</v>
      </c>
      <c r="H2962" s="46">
        <v>-3.5800000000045999</v>
      </c>
      <c r="I2962" s="45">
        <f t="shared" si="275"/>
        <v>0.43853069777452119</v>
      </c>
      <c r="J2962" s="23">
        <f t="shared" ref="J2962:P3025" si="280">J$3*$T$4*($I2962/1000)</f>
        <v>5.2623683732942544E-4</v>
      </c>
      <c r="K2962" s="27">
        <f t="shared" si="280"/>
        <v>5.2623683732942539E-3</v>
      </c>
      <c r="L2962" s="27">
        <f t="shared" si="280"/>
        <v>5.2623683732942544E-2</v>
      </c>
      <c r="M2962" s="27">
        <f t="shared" si="279"/>
        <v>0.52623683732942539</v>
      </c>
      <c r="N2962" s="27">
        <f t="shared" si="279"/>
        <v>52.623683732942538</v>
      </c>
      <c r="O2962" s="27">
        <f t="shared" si="279"/>
        <v>5.2623683732942546</v>
      </c>
      <c r="P2962" s="27">
        <f t="shared" si="279"/>
        <v>526.23683732942538</v>
      </c>
      <c r="Q2962" s="24">
        <f t="shared" si="276"/>
        <v>5262.3683732942536</v>
      </c>
      <c r="R2962" s="19">
        <f t="shared" si="278"/>
        <v>52.623683732942538</v>
      </c>
    </row>
    <row r="2963" spans="7:18" ht="14.95" thickBot="1" x14ac:dyDescent="0.3">
      <c r="G2963">
        <f t="shared" si="277"/>
        <v>5.2502652618934631E-3</v>
      </c>
      <c r="H2963" s="46">
        <v>-3.5900000000046002</v>
      </c>
      <c r="I2963" s="45">
        <f t="shared" si="275"/>
        <v>0.43752210515778861</v>
      </c>
      <c r="J2963" s="23">
        <f t="shared" si="280"/>
        <v>5.2502652618934627E-4</v>
      </c>
      <c r="K2963" s="27">
        <f t="shared" si="280"/>
        <v>5.2502652618934631E-3</v>
      </c>
      <c r="L2963" s="27">
        <f t="shared" si="280"/>
        <v>5.250265261893463E-2</v>
      </c>
      <c r="M2963" s="27">
        <f t="shared" si="279"/>
        <v>0.52502652618934631</v>
      </c>
      <c r="N2963" s="27">
        <f t="shared" si="279"/>
        <v>52.502652618934633</v>
      </c>
      <c r="O2963" s="27">
        <f t="shared" si="279"/>
        <v>5.2502652618934631</v>
      </c>
      <c r="P2963" s="27">
        <f t="shared" si="279"/>
        <v>525.02652618934633</v>
      </c>
      <c r="Q2963" s="24">
        <f t="shared" si="276"/>
        <v>5250.2652618934635</v>
      </c>
      <c r="R2963" s="19">
        <f t="shared" si="278"/>
        <v>52.502652618934633</v>
      </c>
    </row>
    <row r="2964" spans="7:18" ht="14.95" thickBot="1" x14ac:dyDescent="0.3">
      <c r="G2964">
        <f t="shared" si="277"/>
        <v>5.2381899868764433E-3</v>
      </c>
      <c r="H2964" s="41">
        <v>-3.6000000000046</v>
      </c>
      <c r="I2964" s="45">
        <f t="shared" si="275"/>
        <v>0.43651583223970358</v>
      </c>
      <c r="J2964" s="23">
        <f t="shared" si="280"/>
        <v>5.2381899868764431E-4</v>
      </c>
      <c r="K2964" s="27">
        <f t="shared" si="280"/>
        <v>5.2381899868764433E-3</v>
      </c>
      <c r="L2964" s="27">
        <f t="shared" si="280"/>
        <v>5.2381899868764431E-2</v>
      </c>
      <c r="M2964" s="27">
        <f t="shared" si="279"/>
        <v>0.52381899868764425</v>
      </c>
      <c r="N2964" s="27">
        <f t="shared" si="279"/>
        <v>52.381899868764428</v>
      </c>
      <c r="O2964" s="27">
        <f t="shared" si="279"/>
        <v>5.238189986876443</v>
      </c>
      <c r="P2964" s="27">
        <f t="shared" si="279"/>
        <v>523.81899868764435</v>
      </c>
      <c r="Q2964" s="24">
        <f t="shared" si="276"/>
        <v>5238.189986876444</v>
      </c>
      <c r="R2964" s="19">
        <f t="shared" si="278"/>
        <v>52.381899868764435</v>
      </c>
    </row>
    <row r="2965" spans="7:18" ht="14.95" thickBot="1" x14ac:dyDescent="0.3">
      <c r="G2965">
        <f t="shared" si="277"/>
        <v>5.2261424842212859E-3</v>
      </c>
      <c r="H2965" s="46">
        <v>-3.6100000000046002</v>
      </c>
      <c r="I2965" s="45">
        <f t="shared" si="275"/>
        <v>0.43551187368510719</v>
      </c>
      <c r="J2965" s="23">
        <f t="shared" si="280"/>
        <v>5.2261424842212859E-4</v>
      </c>
      <c r="K2965" s="27">
        <f t="shared" si="280"/>
        <v>5.2261424842212859E-3</v>
      </c>
      <c r="L2965" s="27">
        <f t="shared" si="280"/>
        <v>5.2261424842212863E-2</v>
      </c>
      <c r="M2965" s="27">
        <f t="shared" si="279"/>
        <v>0.52261424842212867</v>
      </c>
      <c r="N2965" s="27">
        <f t="shared" si="279"/>
        <v>52.261424842212861</v>
      </c>
      <c r="O2965" s="27">
        <f t="shared" si="279"/>
        <v>5.2261424842212865</v>
      </c>
      <c r="P2965" s="27">
        <f t="shared" si="279"/>
        <v>522.61424842212864</v>
      </c>
      <c r="Q2965" s="24">
        <f t="shared" si="276"/>
        <v>5226.1424842212864</v>
      </c>
      <c r="R2965" s="19">
        <f t="shared" si="278"/>
        <v>52.261424842212868</v>
      </c>
    </row>
    <row r="2966" spans="7:18" ht="14.95" thickBot="1" x14ac:dyDescent="0.3">
      <c r="G2966">
        <f t="shared" si="277"/>
        <v>5.2141226900533346E-3</v>
      </c>
      <c r="H2966" s="46">
        <v>-3.6200000000046</v>
      </c>
      <c r="I2966" s="45">
        <f t="shared" si="275"/>
        <v>0.43451022417111124</v>
      </c>
      <c r="J2966" s="23">
        <f t="shared" si="280"/>
        <v>5.2141226900533349E-4</v>
      </c>
      <c r="K2966" s="27">
        <f t="shared" si="280"/>
        <v>5.2141226900533346E-3</v>
      </c>
      <c r="L2966" s="27">
        <f t="shared" si="280"/>
        <v>5.2141226900533348E-2</v>
      </c>
      <c r="M2966" s="27">
        <f t="shared" si="279"/>
        <v>0.52141226900533344</v>
      </c>
      <c r="N2966" s="27">
        <f t="shared" si="279"/>
        <v>52.141226900533347</v>
      </c>
      <c r="O2966" s="27">
        <f t="shared" si="279"/>
        <v>5.2141226900533351</v>
      </c>
      <c r="P2966" s="27">
        <f t="shared" si="279"/>
        <v>521.41226900533354</v>
      </c>
      <c r="Q2966" s="24">
        <f t="shared" si="276"/>
        <v>5214.1226900533356</v>
      </c>
      <c r="R2966" s="19">
        <f t="shared" si="278"/>
        <v>52.141226900533354</v>
      </c>
    </row>
    <row r="2967" spans="7:18" ht="14.95" thickBot="1" x14ac:dyDescent="0.3">
      <c r="G2967">
        <f t="shared" si="277"/>
        <v>5.2021305406448363E-3</v>
      </c>
      <c r="H2967" s="46">
        <v>-3.6300000000046002</v>
      </c>
      <c r="I2967" s="45">
        <f t="shared" si="275"/>
        <v>0.4335108783870697</v>
      </c>
      <c r="J2967" s="23">
        <f t="shared" si="280"/>
        <v>5.2021305406448363E-4</v>
      </c>
      <c r="K2967" s="27">
        <f t="shared" si="280"/>
        <v>5.2021305406448363E-3</v>
      </c>
      <c r="L2967" s="27">
        <f t="shared" si="280"/>
        <v>5.2021305406448365E-2</v>
      </c>
      <c r="M2967" s="27">
        <f t="shared" si="279"/>
        <v>0.52021305406448359</v>
      </c>
      <c r="N2967" s="27">
        <f t="shared" si="279"/>
        <v>52.021305406448363</v>
      </c>
      <c r="O2967" s="27">
        <f t="shared" si="279"/>
        <v>5.2021305406448359</v>
      </c>
      <c r="P2967" s="27">
        <f t="shared" si="279"/>
        <v>520.21305406448369</v>
      </c>
      <c r="Q2967" s="24">
        <f t="shared" si="276"/>
        <v>5202.1305406448364</v>
      </c>
      <c r="R2967" s="19">
        <f t="shared" si="278"/>
        <v>52.02130540644837</v>
      </c>
    </row>
    <row r="2968" spans="7:18" ht="14.95" thickBot="1" x14ac:dyDescent="0.3">
      <c r="G2968">
        <f t="shared" si="277"/>
        <v>5.1901659724146064E-3</v>
      </c>
      <c r="H2968" s="41">
        <v>-3.6400000000046</v>
      </c>
      <c r="I2968" s="45">
        <f t="shared" si="275"/>
        <v>0.43251383103455054</v>
      </c>
      <c r="J2968" s="23">
        <f t="shared" si="280"/>
        <v>5.1901659724146068E-4</v>
      </c>
      <c r="K2968" s="27">
        <f t="shared" si="280"/>
        <v>5.1901659724146072E-3</v>
      </c>
      <c r="L2968" s="27">
        <f t="shared" si="280"/>
        <v>5.1901659724146065E-2</v>
      </c>
      <c r="M2968" s="27">
        <f t="shared" si="279"/>
        <v>0.51901659724146065</v>
      </c>
      <c r="N2968" s="27">
        <f t="shared" si="279"/>
        <v>51.901659724146064</v>
      </c>
      <c r="O2968" s="27">
        <f t="shared" si="279"/>
        <v>5.190165972414607</v>
      </c>
      <c r="P2968" s="27">
        <f t="shared" si="279"/>
        <v>519.01659724146066</v>
      </c>
      <c r="Q2968" s="24">
        <f t="shared" si="276"/>
        <v>5190.1659724146066</v>
      </c>
      <c r="R2968" s="19">
        <f t="shared" si="278"/>
        <v>51.901659724146072</v>
      </c>
    </row>
    <row r="2969" spans="7:18" ht="14.95" thickBot="1" x14ac:dyDescent="0.3">
      <c r="G2969">
        <f t="shared" si="277"/>
        <v>5.1782289219276974E-3</v>
      </c>
      <c r="H2969" s="46">
        <v>-3.6500000000045998</v>
      </c>
      <c r="I2969" s="45">
        <f t="shared" si="275"/>
        <v>0.43151907682730811</v>
      </c>
      <c r="J2969" s="23">
        <f t="shared" si="280"/>
        <v>5.1782289219276978E-4</v>
      </c>
      <c r="K2969" s="27">
        <f t="shared" si="280"/>
        <v>5.1782289219276974E-3</v>
      </c>
      <c r="L2969" s="27">
        <f t="shared" si="280"/>
        <v>5.1782289219276974E-2</v>
      </c>
      <c r="M2969" s="27">
        <f t="shared" si="279"/>
        <v>0.51782289219276978</v>
      </c>
      <c r="N2969" s="27">
        <f t="shared" si="279"/>
        <v>51.782289219276976</v>
      </c>
      <c r="O2969" s="27">
        <f t="shared" si="279"/>
        <v>5.1782289219276976</v>
      </c>
      <c r="P2969" s="27">
        <f t="shared" si="279"/>
        <v>517.82289219276981</v>
      </c>
      <c r="Q2969" s="24">
        <f t="shared" si="276"/>
        <v>5178.2289219276981</v>
      </c>
      <c r="R2969" s="19">
        <f t="shared" si="278"/>
        <v>51.782289219276983</v>
      </c>
    </row>
    <row r="2970" spans="7:18" ht="14.95" thickBot="1" x14ac:dyDescent="0.3">
      <c r="G2970">
        <f t="shared" si="277"/>
        <v>5.1663193258950557E-3</v>
      </c>
      <c r="H2970" s="46">
        <v>-3.6600000000046</v>
      </c>
      <c r="I2970" s="45">
        <f t="shared" si="275"/>
        <v>0.43052661049125462</v>
      </c>
      <c r="J2970" s="23">
        <f t="shared" si="280"/>
        <v>5.1663193258950555E-4</v>
      </c>
      <c r="K2970" s="27">
        <f t="shared" si="280"/>
        <v>5.1663193258950557E-3</v>
      </c>
      <c r="L2970" s="27">
        <f t="shared" si="280"/>
        <v>5.1663193258950559E-2</v>
      </c>
      <c r="M2970" s="27">
        <f t="shared" si="279"/>
        <v>0.51663193258950557</v>
      </c>
      <c r="N2970" s="27">
        <f t="shared" si="279"/>
        <v>51.663193258950557</v>
      </c>
      <c r="O2970" s="27">
        <f t="shared" si="279"/>
        <v>5.1663193258950555</v>
      </c>
      <c r="P2970" s="27">
        <f t="shared" si="279"/>
        <v>516.6319325895056</v>
      </c>
      <c r="Q2970" s="24">
        <f t="shared" si="276"/>
        <v>5166.319325895056</v>
      </c>
      <c r="R2970" s="19">
        <f t="shared" si="278"/>
        <v>51.663193258950564</v>
      </c>
    </row>
    <row r="2971" spans="7:18" ht="14.95" thickBot="1" x14ac:dyDescent="0.3">
      <c r="G2971">
        <f t="shared" si="277"/>
        <v>5.1544371211731882E-3</v>
      </c>
      <c r="H2971" s="46">
        <v>-3.6700000000045998</v>
      </c>
      <c r="I2971" s="45">
        <f t="shared" si="275"/>
        <v>0.42953642676443232</v>
      </c>
      <c r="J2971" s="23">
        <f t="shared" si="280"/>
        <v>5.1544371211731876E-4</v>
      </c>
      <c r="K2971" s="27">
        <f t="shared" si="280"/>
        <v>5.1544371211731882E-3</v>
      </c>
      <c r="L2971" s="27">
        <f t="shared" si="280"/>
        <v>5.1544371211731881E-2</v>
      </c>
      <c r="M2971" s="27">
        <f t="shared" si="279"/>
        <v>0.51544371211731876</v>
      </c>
      <c r="N2971" s="27">
        <f t="shared" si="279"/>
        <v>51.544371211731878</v>
      </c>
      <c r="O2971" s="27">
        <f t="shared" si="279"/>
        <v>5.1544371211731876</v>
      </c>
      <c r="P2971" s="27">
        <f t="shared" si="279"/>
        <v>515.4437121173188</v>
      </c>
      <c r="Q2971" s="24">
        <f t="shared" si="276"/>
        <v>5154.4371211731877</v>
      </c>
      <c r="R2971" s="19">
        <f t="shared" si="278"/>
        <v>51.544371211731885</v>
      </c>
    </row>
    <row r="2972" spans="7:18" ht="14.95" thickBot="1" x14ac:dyDescent="0.3">
      <c r="G2972">
        <f t="shared" si="277"/>
        <v>5.142582244763827E-3</v>
      </c>
      <c r="H2972" s="41">
        <v>-3.6800000000046</v>
      </c>
      <c r="I2972" s="45">
        <f t="shared" si="275"/>
        <v>0.42854852039698554</v>
      </c>
      <c r="J2972" s="23">
        <f t="shared" si="280"/>
        <v>5.1425822447638265E-4</v>
      </c>
      <c r="K2972" s="27">
        <f t="shared" si="280"/>
        <v>5.142582244763827E-3</v>
      </c>
      <c r="L2972" s="27">
        <f t="shared" si="280"/>
        <v>5.1425822447638263E-2</v>
      </c>
      <c r="M2972" s="27">
        <f t="shared" si="279"/>
        <v>0.5142582244763827</v>
      </c>
      <c r="N2972" s="27">
        <f t="shared" si="279"/>
        <v>51.425822447638268</v>
      </c>
      <c r="O2972" s="27">
        <f t="shared" si="279"/>
        <v>5.142582244763827</v>
      </c>
      <c r="P2972" s="27">
        <f t="shared" si="279"/>
        <v>514.25822447638268</v>
      </c>
      <c r="Q2972" s="24">
        <f t="shared" si="276"/>
        <v>5142.5822447638266</v>
      </c>
      <c r="R2972" s="19">
        <f t="shared" si="278"/>
        <v>51.425822447638268</v>
      </c>
    </row>
    <row r="2973" spans="7:18" ht="14.95" thickBot="1" x14ac:dyDescent="0.3">
      <c r="G2973">
        <f t="shared" si="277"/>
        <v>5.1307546338136001E-3</v>
      </c>
      <c r="H2973" s="46">
        <v>-3.6900000000045998</v>
      </c>
      <c r="I2973" s="45">
        <f t="shared" si="275"/>
        <v>0.42756288615113336</v>
      </c>
      <c r="J2973" s="23">
        <f t="shared" si="280"/>
        <v>5.1307546338135997E-4</v>
      </c>
      <c r="K2973" s="27">
        <f t="shared" si="280"/>
        <v>5.1307546338136001E-3</v>
      </c>
      <c r="L2973" s="27">
        <f t="shared" si="280"/>
        <v>5.1307546338136001E-2</v>
      </c>
      <c r="M2973" s="27">
        <f t="shared" si="279"/>
        <v>0.51307546338136001</v>
      </c>
      <c r="N2973" s="27">
        <f t="shared" si="279"/>
        <v>51.307546338136</v>
      </c>
      <c r="O2973" s="27">
        <f t="shared" si="279"/>
        <v>5.1307546338136003</v>
      </c>
      <c r="P2973" s="27">
        <f t="shared" si="279"/>
        <v>513.07546338136001</v>
      </c>
      <c r="Q2973" s="24">
        <f t="shared" si="276"/>
        <v>5130.7546338135999</v>
      </c>
      <c r="R2973" s="19">
        <f t="shared" si="278"/>
        <v>51.307546338136007</v>
      </c>
    </row>
    <row r="2974" spans="7:18" ht="14.95" thickBot="1" x14ac:dyDescent="0.3">
      <c r="G2974">
        <f t="shared" si="277"/>
        <v>5.1189542256136903E-3</v>
      </c>
      <c r="H2974" s="46">
        <v>-3.7000000000046001</v>
      </c>
      <c r="I2974" s="45">
        <f t="shared" si="275"/>
        <v>0.42657951880114081</v>
      </c>
      <c r="J2974" s="23">
        <f t="shared" si="280"/>
        <v>5.1189542256136898E-4</v>
      </c>
      <c r="K2974" s="27">
        <f t="shared" si="280"/>
        <v>5.1189542256136903E-3</v>
      </c>
      <c r="L2974" s="27">
        <f t="shared" si="280"/>
        <v>5.1189542256136901E-2</v>
      </c>
      <c r="M2974" s="27">
        <f t="shared" si="279"/>
        <v>0.511895422561369</v>
      </c>
      <c r="N2974" s="27">
        <f t="shared" si="279"/>
        <v>51.189542256136903</v>
      </c>
      <c r="O2974" s="27">
        <f t="shared" si="279"/>
        <v>5.11895422561369</v>
      </c>
      <c r="P2974" s="27">
        <f t="shared" si="279"/>
        <v>511.895422561369</v>
      </c>
      <c r="Q2974" s="24">
        <f t="shared" si="276"/>
        <v>5118.9542256136901</v>
      </c>
      <c r="R2974" s="19">
        <f t="shared" si="278"/>
        <v>51.189542256136903</v>
      </c>
    </row>
    <row r="2975" spans="7:18" ht="14.95" thickBot="1" x14ac:dyDescent="0.3">
      <c r="G2975">
        <f t="shared" si="277"/>
        <v>5.1071809575995077E-3</v>
      </c>
      <c r="H2975" s="46">
        <v>-3.7100000000045998</v>
      </c>
      <c r="I2975" s="45">
        <f t="shared" si="275"/>
        <v>0.42559841313329227</v>
      </c>
      <c r="J2975" s="23">
        <f t="shared" si="280"/>
        <v>5.1071809575995071E-4</v>
      </c>
      <c r="K2975" s="27">
        <f t="shared" si="280"/>
        <v>5.1071809575995077E-3</v>
      </c>
      <c r="L2975" s="27">
        <f t="shared" si="280"/>
        <v>5.1071809575995074E-2</v>
      </c>
      <c r="M2975" s="27">
        <f t="shared" si="279"/>
        <v>0.51071809575995075</v>
      </c>
      <c r="N2975" s="27">
        <f t="shared" si="279"/>
        <v>51.071809575995076</v>
      </c>
      <c r="O2975" s="27">
        <f t="shared" si="279"/>
        <v>5.1071809575995077</v>
      </c>
      <c r="P2975" s="27">
        <f t="shared" si="279"/>
        <v>510.71809575995076</v>
      </c>
      <c r="Q2975" s="24">
        <f t="shared" si="276"/>
        <v>5107.1809575995076</v>
      </c>
      <c r="R2975" s="19">
        <f t="shared" si="278"/>
        <v>51.071809575995076</v>
      </c>
    </row>
    <row r="2976" spans="7:18" ht="14.95" thickBot="1" x14ac:dyDescent="0.3">
      <c r="G2976">
        <f t="shared" si="277"/>
        <v>5.0954347673503562E-3</v>
      </c>
      <c r="H2976" s="41">
        <v>-3.7200000000046001</v>
      </c>
      <c r="I2976" s="45">
        <f t="shared" si="275"/>
        <v>0.42461956394586303</v>
      </c>
      <c r="J2976" s="23">
        <f t="shared" si="280"/>
        <v>5.0954347673503567E-4</v>
      </c>
      <c r="K2976" s="27">
        <f t="shared" si="280"/>
        <v>5.0954347673503562E-3</v>
      </c>
      <c r="L2976" s="27">
        <f t="shared" si="280"/>
        <v>5.0954347673503562E-2</v>
      </c>
      <c r="M2976" s="27">
        <f t="shared" si="279"/>
        <v>0.50954347673503564</v>
      </c>
      <c r="N2976" s="27">
        <f t="shared" si="279"/>
        <v>50.954347673503563</v>
      </c>
      <c r="O2976" s="27">
        <f t="shared" si="279"/>
        <v>5.0954347673503566</v>
      </c>
      <c r="P2976" s="27">
        <f t="shared" si="279"/>
        <v>509.54347673503565</v>
      </c>
      <c r="Q2976" s="24">
        <f t="shared" si="276"/>
        <v>5095.4347673503562</v>
      </c>
      <c r="R2976" s="19">
        <f t="shared" si="278"/>
        <v>50.95434767350357</v>
      </c>
    </row>
    <row r="2977" spans="7:18" ht="14.95" thickBot="1" x14ac:dyDescent="0.3">
      <c r="G2977">
        <f t="shared" si="277"/>
        <v>5.0837155925891079E-3</v>
      </c>
      <c r="H2977" s="46">
        <v>-3.7300000000045999</v>
      </c>
      <c r="I2977" s="45">
        <f t="shared" si="275"/>
        <v>0.42364296604909235</v>
      </c>
      <c r="J2977" s="23">
        <f t="shared" si="280"/>
        <v>5.0837155925891075E-4</v>
      </c>
      <c r="K2977" s="27">
        <f t="shared" si="280"/>
        <v>5.0837155925891079E-3</v>
      </c>
      <c r="L2977" s="27">
        <f t="shared" si="280"/>
        <v>5.0837155925891081E-2</v>
      </c>
      <c r="M2977" s="27">
        <f t="shared" si="279"/>
        <v>0.50837155925891087</v>
      </c>
      <c r="N2977" s="27">
        <f t="shared" si="279"/>
        <v>50.837155925891082</v>
      </c>
      <c r="O2977" s="27">
        <f t="shared" si="279"/>
        <v>5.0837155925891082</v>
      </c>
      <c r="P2977" s="27">
        <f t="shared" si="279"/>
        <v>508.37155925891079</v>
      </c>
      <c r="Q2977" s="24">
        <f t="shared" si="276"/>
        <v>5083.7155925891084</v>
      </c>
      <c r="R2977" s="19">
        <f t="shared" si="278"/>
        <v>50.837155925891082</v>
      </c>
    </row>
    <row r="2978" spans="7:18" ht="14.95" thickBot="1" x14ac:dyDescent="0.3">
      <c r="G2978">
        <f t="shared" si="277"/>
        <v>5.0720233711818632E-3</v>
      </c>
      <c r="H2978" s="46">
        <v>-3.7400000000046001</v>
      </c>
      <c r="I2978" s="45">
        <f t="shared" si="275"/>
        <v>0.42266861426515523</v>
      </c>
      <c r="J2978" s="23">
        <f t="shared" si="280"/>
        <v>5.0720233711818623E-4</v>
      </c>
      <c r="K2978" s="27">
        <f t="shared" si="280"/>
        <v>5.0720233711818632E-3</v>
      </c>
      <c r="L2978" s="27">
        <f t="shared" si="280"/>
        <v>5.0720233711818628E-2</v>
      </c>
      <c r="M2978" s="27">
        <f t="shared" si="279"/>
        <v>0.5072023371181863</v>
      </c>
      <c r="N2978" s="27">
        <f t="shared" si="279"/>
        <v>50.720233711818629</v>
      </c>
      <c r="O2978" s="27">
        <f t="shared" si="279"/>
        <v>5.0720233711818627</v>
      </c>
      <c r="P2978" s="27">
        <f t="shared" si="279"/>
        <v>507.20233711818628</v>
      </c>
      <c r="Q2978" s="24">
        <f t="shared" si="276"/>
        <v>5072.0233711818628</v>
      </c>
      <c r="R2978" s="19">
        <f t="shared" si="278"/>
        <v>50.720233711818629</v>
      </c>
    </row>
    <row r="2979" spans="7:18" ht="14.95" thickBot="1" x14ac:dyDescent="0.3">
      <c r="G2979">
        <f t="shared" si="277"/>
        <v>5.060358041137511E-3</v>
      </c>
      <c r="H2979" s="46">
        <v>-3.7500000000046998</v>
      </c>
      <c r="I2979" s="45">
        <f t="shared" si="275"/>
        <v>0.42169650342812592</v>
      </c>
      <c r="J2979" s="23">
        <f t="shared" si="280"/>
        <v>5.0603580411375112E-4</v>
      </c>
      <c r="K2979" s="27">
        <f t="shared" si="280"/>
        <v>5.060358041137511E-3</v>
      </c>
      <c r="L2979" s="27">
        <f t="shared" si="280"/>
        <v>5.0603580411375117E-2</v>
      </c>
      <c r="M2979" s="27">
        <f t="shared" si="279"/>
        <v>0.50603580411375115</v>
      </c>
      <c r="N2979" s="27">
        <f t="shared" si="279"/>
        <v>50.603580411375113</v>
      </c>
      <c r="O2979" s="27">
        <f t="shared" si="279"/>
        <v>5.0603580411375111</v>
      </c>
      <c r="P2979" s="27">
        <f t="shared" si="279"/>
        <v>506.03580411375117</v>
      </c>
      <c r="Q2979" s="24">
        <f t="shared" si="276"/>
        <v>5060.3580411375115</v>
      </c>
      <c r="R2979" s="19">
        <f t="shared" si="278"/>
        <v>50.60358041137512</v>
      </c>
    </row>
    <row r="2980" spans="7:18" ht="14.95" thickBot="1" x14ac:dyDescent="0.3">
      <c r="G2980">
        <f t="shared" si="277"/>
        <v>5.048719540607865E-3</v>
      </c>
      <c r="H2980" s="41">
        <v>-3.7600000000047</v>
      </c>
      <c r="I2980" s="45">
        <f t="shared" si="275"/>
        <v>0.42072662838398872</v>
      </c>
      <c r="J2980" s="23">
        <f t="shared" si="280"/>
        <v>5.0487195406078648E-4</v>
      </c>
      <c r="K2980" s="27">
        <f t="shared" si="280"/>
        <v>5.048719540607865E-3</v>
      </c>
      <c r="L2980" s="27">
        <f t="shared" si="280"/>
        <v>5.0487195406078648E-2</v>
      </c>
      <c r="M2980" s="27">
        <f t="shared" si="279"/>
        <v>0.50487195406078644</v>
      </c>
      <c r="N2980" s="27">
        <f t="shared" si="279"/>
        <v>50.487195406078648</v>
      </c>
      <c r="O2980" s="27">
        <f t="shared" si="279"/>
        <v>5.0487195406078644</v>
      </c>
      <c r="P2980" s="27">
        <f t="shared" si="279"/>
        <v>504.87195406078649</v>
      </c>
      <c r="Q2980" s="24">
        <f t="shared" si="276"/>
        <v>5048.7195406078654</v>
      </c>
      <c r="R2980" s="19">
        <f t="shared" si="278"/>
        <v>50.487195406078655</v>
      </c>
    </row>
    <row r="2981" spans="7:18" ht="14.95" thickBot="1" x14ac:dyDescent="0.3">
      <c r="G2981">
        <f t="shared" si="277"/>
        <v>5.0371078078866394E-3</v>
      </c>
      <c r="H2981" s="46">
        <v>-3.7700000000046998</v>
      </c>
      <c r="I2981" s="45">
        <f t="shared" si="275"/>
        <v>0.41975898399055328</v>
      </c>
      <c r="J2981" s="23">
        <f t="shared" si="280"/>
        <v>5.0371078078866385E-4</v>
      </c>
      <c r="K2981" s="27">
        <f t="shared" si="280"/>
        <v>5.0371078078866394E-3</v>
      </c>
      <c r="L2981" s="27">
        <f t="shared" si="280"/>
        <v>5.0371078078866392E-2</v>
      </c>
      <c r="M2981" s="27">
        <f t="shared" si="279"/>
        <v>0.50371078078866394</v>
      </c>
      <c r="N2981" s="27">
        <f t="shared" si="279"/>
        <v>50.37107807886639</v>
      </c>
      <c r="O2981" s="27">
        <f t="shared" si="279"/>
        <v>5.0371078078866391</v>
      </c>
      <c r="P2981" s="27">
        <f t="shared" si="279"/>
        <v>503.7107807886639</v>
      </c>
      <c r="Q2981" s="24">
        <f t="shared" si="276"/>
        <v>5037.1078078866385</v>
      </c>
      <c r="R2981" s="19">
        <f t="shared" si="278"/>
        <v>50.37107807886639</v>
      </c>
    </row>
    <row r="2982" spans="7:18" ht="14.95" thickBot="1" x14ac:dyDescent="0.3">
      <c r="G2982">
        <f t="shared" si="277"/>
        <v>5.0255227814095813E-3</v>
      </c>
      <c r="H2982" s="46">
        <v>-3.7800000000047</v>
      </c>
      <c r="I2982" s="45">
        <f t="shared" si="275"/>
        <v>0.41879356511746507</v>
      </c>
      <c r="J2982" s="23">
        <f t="shared" si="280"/>
        <v>5.0255227814095804E-4</v>
      </c>
      <c r="K2982" s="27">
        <f t="shared" si="280"/>
        <v>5.0255227814095804E-3</v>
      </c>
      <c r="L2982" s="27">
        <f t="shared" si="280"/>
        <v>5.0255227814095811E-2</v>
      </c>
      <c r="M2982" s="27">
        <f t="shared" si="279"/>
        <v>0.50255227814095804</v>
      </c>
      <c r="N2982" s="27">
        <f t="shared" si="279"/>
        <v>50.255227814095811</v>
      </c>
      <c r="O2982" s="27">
        <f t="shared" si="279"/>
        <v>5.0255227814095811</v>
      </c>
      <c r="P2982" s="27">
        <f t="shared" si="279"/>
        <v>502.55227814095809</v>
      </c>
      <c r="Q2982" s="24">
        <f t="shared" si="276"/>
        <v>5025.5227814095815</v>
      </c>
      <c r="R2982" s="19">
        <f t="shared" si="278"/>
        <v>50.255227814095811</v>
      </c>
    </row>
    <row r="2983" spans="7:18" ht="14.95" thickBot="1" x14ac:dyDescent="0.3">
      <c r="G2983">
        <f t="shared" si="277"/>
        <v>5.0139643997540355E-3</v>
      </c>
      <c r="H2983" s="46">
        <v>-3.7900000000046998</v>
      </c>
      <c r="I2983" s="45">
        <f t="shared" si="275"/>
        <v>0.41783036664616963</v>
      </c>
      <c r="J2983" s="23">
        <f t="shared" si="280"/>
        <v>5.0139643997540353E-4</v>
      </c>
      <c r="K2983" s="27">
        <f t="shared" si="280"/>
        <v>5.0139643997540355E-3</v>
      </c>
      <c r="L2983" s="27">
        <f t="shared" si="280"/>
        <v>5.013964399754036E-2</v>
      </c>
      <c r="M2983" s="27">
        <f t="shared" si="279"/>
        <v>0.50139643997540362</v>
      </c>
      <c r="N2983" s="27">
        <f t="shared" si="279"/>
        <v>50.139643997540361</v>
      </c>
      <c r="O2983" s="27">
        <f t="shared" si="279"/>
        <v>5.0139643997540357</v>
      </c>
      <c r="P2983" s="27">
        <f t="shared" si="279"/>
        <v>501.39643997540355</v>
      </c>
      <c r="Q2983" s="24">
        <f t="shared" si="276"/>
        <v>5013.9643997540352</v>
      </c>
      <c r="R2983" s="19">
        <f t="shared" si="278"/>
        <v>50.139643997540361</v>
      </c>
    </row>
    <row r="2984" spans="7:18" ht="14.95" thickBot="1" x14ac:dyDescent="0.3">
      <c r="G2984">
        <f t="shared" si="277"/>
        <v>5.0024326016386098E-3</v>
      </c>
      <c r="H2984" s="41">
        <v>-3.8000000000047001</v>
      </c>
      <c r="I2984" s="45">
        <f t="shared" si="275"/>
        <v>0.41686938346988417</v>
      </c>
      <c r="J2984" s="23">
        <f t="shared" si="280"/>
        <v>5.0024326016386098E-4</v>
      </c>
      <c r="K2984" s="27">
        <f t="shared" si="280"/>
        <v>5.0024326016386098E-3</v>
      </c>
      <c r="L2984" s="27">
        <f t="shared" si="280"/>
        <v>5.0024326016386095E-2</v>
      </c>
      <c r="M2984" s="27">
        <f t="shared" si="279"/>
        <v>0.500243260163861</v>
      </c>
      <c r="N2984" s="27">
        <f t="shared" si="279"/>
        <v>50.024326016386098</v>
      </c>
      <c r="O2984" s="27">
        <f t="shared" si="279"/>
        <v>5.0024326016386098</v>
      </c>
      <c r="P2984" s="27">
        <f t="shared" si="279"/>
        <v>500.24326016386101</v>
      </c>
      <c r="Q2984" s="24">
        <f t="shared" si="276"/>
        <v>5002.4326016386103</v>
      </c>
      <c r="R2984" s="19">
        <f t="shared" si="278"/>
        <v>50.024326016386105</v>
      </c>
    </row>
    <row r="2985" spans="7:18" ht="14.95" thickBot="1" x14ac:dyDescent="0.3">
      <c r="G2985">
        <f t="shared" si="277"/>
        <v>4.9909273259228634E-3</v>
      </c>
      <c r="H2985" s="46">
        <v>-3.8100000000046998</v>
      </c>
      <c r="I2985" s="45">
        <f t="shared" si="275"/>
        <v>0.41591061049357197</v>
      </c>
      <c r="J2985" s="23">
        <f t="shared" si="280"/>
        <v>4.9909273259228634E-4</v>
      </c>
      <c r="K2985" s="27">
        <f t="shared" si="280"/>
        <v>4.9909273259228634E-3</v>
      </c>
      <c r="L2985" s="27">
        <f t="shared" si="280"/>
        <v>4.9909273259228636E-2</v>
      </c>
      <c r="M2985" s="27">
        <f t="shared" si="279"/>
        <v>0.49909273259228631</v>
      </c>
      <c r="N2985" s="27">
        <f t="shared" si="279"/>
        <v>49.909273259228634</v>
      </c>
      <c r="O2985" s="27">
        <f t="shared" si="279"/>
        <v>4.990927325922863</v>
      </c>
      <c r="P2985" s="27">
        <f t="shared" si="279"/>
        <v>499.09273259228632</v>
      </c>
      <c r="Q2985" s="24">
        <f t="shared" si="276"/>
        <v>4990.9273259228639</v>
      </c>
      <c r="R2985" s="19">
        <f t="shared" si="278"/>
        <v>49.909273259228634</v>
      </c>
    </row>
    <row r="2986" spans="7:18" ht="14.95" thickBot="1" x14ac:dyDescent="0.3">
      <c r="G2986">
        <f t="shared" si="277"/>
        <v>4.9794485116069652E-3</v>
      </c>
      <c r="H2986" s="46">
        <v>-3.8200000000047001</v>
      </c>
      <c r="I2986" s="45">
        <f t="shared" si="275"/>
        <v>0.41495404263391378</v>
      </c>
      <c r="J2986" s="23">
        <f t="shared" si="280"/>
        <v>4.9794485116069656E-4</v>
      </c>
      <c r="K2986" s="27">
        <f t="shared" si="280"/>
        <v>4.979448511606966E-3</v>
      </c>
      <c r="L2986" s="27">
        <f t="shared" si="280"/>
        <v>4.9794485116069653E-2</v>
      </c>
      <c r="M2986" s="27">
        <f t="shared" si="279"/>
        <v>0.49794485116069653</v>
      </c>
      <c r="N2986" s="27">
        <f t="shared" si="279"/>
        <v>49.794485116069659</v>
      </c>
      <c r="O2986" s="27">
        <f t="shared" si="279"/>
        <v>4.9794485116069653</v>
      </c>
      <c r="P2986" s="27">
        <f t="shared" si="279"/>
        <v>497.94485116069654</v>
      </c>
      <c r="Q2986" s="24">
        <f t="shared" si="276"/>
        <v>4979.4485116069654</v>
      </c>
      <c r="R2986" s="19">
        <f t="shared" si="278"/>
        <v>49.794485116069659</v>
      </c>
    </row>
    <row r="2987" spans="7:18" ht="14.95" thickBot="1" x14ac:dyDescent="0.3">
      <c r="G2987">
        <f t="shared" si="277"/>
        <v>4.9679960978313894E-3</v>
      </c>
      <c r="H2987" s="46">
        <v>-3.8300000000046999</v>
      </c>
      <c r="I2987" s="45">
        <f t="shared" si="275"/>
        <v>0.41399967481928246</v>
      </c>
      <c r="J2987" s="23">
        <f t="shared" si="280"/>
        <v>4.9679960978313894E-4</v>
      </c>
      <c r="K2987" s="27">
        <f t="shared" si="280"/>
        <v>4.9679960978313894E-3</v>
      </c>
      <c r="L2987" s="27">
        <f t="shared" si="280"/>
        <v>4.9679960978313897E-2</v>
      </c>
      <c r="M2987" s="27">
        <f t="shared" si="279"/>
        <v>0.49679960978313892</v>
      </c>
      <c r="N2987" s="27">
        <f t="shared" si="279"/>
        <v>49.679960978313893</v>
      </c>
      <c r="O2987" s="27">
        <f t="shared" si="279"/>
        <v>4.9679960978313895</v>
      </c>
      <c r="P2987" s="27">
        <f t="shared" si="279"/>
        <v>496.79960978313892</v>
      </c>
      <c r="Q2987" s="24">
        <f t="shared" si="276"/>
        <v>4967.9960978313893</v>
      </c>
      <c r="R2987" s="19">
        <f t="shared" si="278"/>
        <v>49.679960978313893</v>
      </c>
    </row>
    <row r="2988" spans="7:18" ht="14.95" thickBot="1" x14ac:dyDescent="0.3">
      <c r="G2988">
        <f t="shared" si="277"/>
        <v>4.9565700238765713E-3</v>
      </c>
      <c r="H2988" s="41">
        <v>-3.8400000000047001</v>
      </c>
      <c r="I2988" s="45">
        <f t="shared" si="275"/>
        <v>0.41304750198971429</v>
      </c>
      <c r="J2988" s="23">
        <f t="shared" si="280"/>
        <v>4.9565700238765706E-4</v>
      </c>
      <c r="K2988" s="27">
        <f t="shared" si="280"/>
        <v>4.9565700238765713E-3</v>
      </c>
      <c r="L2988" s="27">
        <f t="shared" si="280"/>
        <v>4.9565700238765713E-2</v>
      </c>
      <c r="M2988" s="27">
        <f t="shared" si="279"/>
        <v>0.49565700238765714</v>
      </c>
      <c r="N2988" s="27">
        <f t="shared" si="279"/>
        <v>49.565700238765714</v>
      </c>
      <c r="O2988" s="27">
        <f t="shared" si="279"/>
        <v>4.9565700238765711</v>
      </c>
      <c r="P2988" s="27">
        <f t="shared" si="279"/>
        <v>495.65700238765714</v>
      </c>
      <c r="Q2988" s="24">
        <f t="shared" si="276"/>
        <v>4956.5700238765712</v>
      </c>
      <c r="R2988" s="19">
        <f t="shared" si="278"/>
        <v>49.565700238765714</v>
      </c>
    </row>
    <row r="2989" spans="7:18" ht="14.95" thickBot="1" x14ac:dyDescent="0.3">
      <c r="G2989">
        <f t="shared" si="277"/>
        <v>4.9451702291626104E-3</v>
      </c>
      <c r="H2989" s="46">
        <v>-3.8500000000046999</v>
      </c>
      <c r="I2989" s="45">
        <f t="shared" si="275"/>
        <v>0.41209751909688419</v>
      </c>
      <c r="J2989" s="23">
        <f t="shared" si="280"/>
        <v>4.9451702291626099E-4</v>
      </c>
      <c r="K2989" s="27">
        <f t="shared" si="280"/>
        <v>4.9451702291626104E-3</v>
      </c>
      <c r="L2989" s="27">
        <f t="shared" si="280"/>
        <v>4.9451702291626098E-2</v>
      </c>
      <c r="M2989" s="27">
        <f t="shared" si="279"/>
        <v>0.49451702291626104</v>
      </c>
      <c r="N2989" s="27">
        <f t="shared" si="279"/>
        <v>49.451702291626098</v>
      </c>
      <c r="O2989" s="27">
        <f t="shared" si="279"/>
        <v>4.9451702291626098</v>
      </c>
      <c r="P2989" s="27">
        <f t="shared" si="279"/>
        <v>494.517022916261</v>
      </c>
      <c r="Q2989" s="24">
        <f t="shared" si="276"/>
        <v>4945.1702291626098</v>
      </c>
      <c r="R2989" s="19">
        <f t="shared" si="278"/>
        <v>49.451702291626106</v>
      </c>
    </row>
    <row r="2990" spans="7:18" ht="14.95" thickBot="1" x14ac:dyDescent="0.3">
      <c r="G2990">
        <f t="shared" si="277"/>
        <v>4.933796653248927E-3</v>
      </c>
      <c r="H2990" s="46">
        <v>-3.8600000000047001</v>
      </c>
      <c r="I2990" s="45">
        <f t="shared" si="275"/>
        <v>0.41114972110407727</v>
      </c>
      <c r="J2990" s="23">
        <f t="shared" si="280"/>
        <v>4.9337966532489268E-4</v>
      </c>
      <c r="K2990" s="27">
        <f t="shared" si="280"/>
        <v>4.933796653248927E-3</v>
      </c>
      <c r="L2990" s="27">
        <f t="shared" si="280"/>
        <v>4.9337966532489272E-2</v>
      </c>
      <c r="M2990" s="27">
        <f t="shared" si="279"/>
        <v>0.49337966532489269</v>
      </c>
      <c r="N2990" s="27">
        <f t="shared" si="279"/>
        <v>49.337966532489268</v>
      </c>
      <c r="O2990" s="27">
        <f t="shared" si="279"/>
        <v>4.933796653248927</v>
      </c>
      <c r="P2990" s="27">
        <f t="shared" si="279"/>
        <v>493.3796653248927</v>
      </c>
      <c r="Q2990" s="24">
        <f t="shared" si="276"/>
        <v>4933.7966532489263</v>
      </c>
      <c r="R2990" s="19">
        <f t="shared" si="278"/>
        <v>49.337966532489276</v>
      </c>
    </row>
    <row r="2991" spans="7:18" ht="14.95" thickBot="1" x14ac:dyDescent="0.3">
      <c r="G2991">
        <f t="shared" si="277"/>
        <v>4.9224492358339554E-3</v>
      </c>
      <c r="H2991" s="46">
        <v>-3.8700000000046999</v>
      </c>
      <c r="I2991" s="45">
        <f t="shared" si="275"/>
        <v>0.41020410298616294</v>
      </c>
      <c r="J2991" s="23">
        <f t="shared" si="280"/>
        <v>4.922449235833955E-4</v>
      </c>
      <c r="K2991" s="27">
        <f t="shared" si="280"/>
        <v>4.9224492358339554E-3</v>
      </c>
      <c r="L2991" s="27">
        <f t="shared" si="280"/>
        <v>4.9224492358339554E-2</v>
      </c>
      <c r="M2991" s="27">
        <f t="shared" si="279"/>
        <v>0.49224492358339555</v>
      </c>
      <c r="N2991" s="27">
        <f t="shared" si="279"/>
        <v>49.224492358339553</v>
      </c>
      <c r="O2991" s="27">
        <f t="shared" si="279"/>
        <v>4.9224492358339553</v>
      </c>
      <c r="P2991" s="27">
        <f t="shared" si="279"/>
        <v>492.24492358339552</v>
      </c>
      <c r="Q2991" s="24">
        <f t="shared" si="276"/>
        <v>4922.4492358339548</v>
      </c>
      <c r="R2991" s="19">
        <f t="shared" si="278"/>
        <v>49.224492358339553</v>
      </c>
    </row>
    <row r="2992" spans="7:18" ht="14.95" thickBot="1" x14ac:dyDescent="0.3">
      <c r="G2992">
        <f t="shared" si="277"/>
        <v>4.9111279167548157E-3</v>
      </c>
      <c r="H2992" s="41">
        <v>-3.8800000000047001</v>
      </c>
      <c r="I2992" s="45">
        <f t="shared" si="275"/>
        <v>0.40926065972956793</v>
      </c>
      <c r="J2992" s="23">
        <f t="shared" si="280"/>
        <v>4.911127916754815E-4</v>
      </c>
      <c r="K2992" s="27">
        <f t="shared" si="280"/>
        <v>4.9111279167548157E-3</v>
      </c>
      <c r="L2992" s="27">
        <f t="shared" si="280"/>
        <v>4.9111279167548157E-2</v>
      </c>
      <c r="M2992" s="27">
        <f t="shared" si="279"/>
        <v>0.49111279167548155</v>
      </c>
      <c r="N2992" s="27">
        <f t="shared" si="279"/>
        <v>49.111279167548155</v>
      </c>
      <c r="O2992" s="27">
        <f t="shared" si="279"/>
        <v>4.9111279167548156</v>
      </c>
      <c r="P2992" s="27">
        <f t="shared" si="279"/>
        <v>491.11279167548156</v>
      </c>
      <c r="Q2992" s="24">
        <f t="shared" si="276"/>
        <v>4911.1279167548155</v>
      </c>
      <c r="R2992" s="19">
        <f t="shared" si="278"/>
        <v>49.111279167548162</v>
      </c>
    </row>
    <row r="2993" spans="7:18" ht="14.95" thickBot="1" x14ac:dyDescent="0.3">
      <c r="G2993">
        <f t="shared" si="277"/>
        <v>4.8998326359870024E-3</v>
      </c>
      <c r="H2993" s="46">
        <v>-3.8900000000046999</v>
      </c>
      <c r="I2993" s="45">
        <f t="shared" si="275"/>
        <v>0.40831938633225018</v>
      </c>
      <c r="J2993" s="23">
        <f t="shared" si="280"/>
        <v>4.899832635987002E-4</v>
      </c>
      <c r="K2993" s="27">
        <f t="shared" si="280"/>
        <v>4.8998326359870024E-3</v>
      </c>
      <c r="L2993" s="27">
        <f t="shared" si="280"/>
        <v>4.8998326359870024E-2</v>
      </c>
      <c r="M2993" s="27">
        <f t="shared" si="279"/>
        <v>0.4899832635987002</v>
      </c>
      <c r="N2993" s="27">
        <f t="shared" si="279"/>
        <v>48.99832635987002</v>
      </c>
      <c r="O2993" s="27">
        <f t="shared" si="279"/>
        <v>4.8998326359870026</v>
      </c>
      <c r="P2993" s="27">
        <f t="shared" si="279"/>
        <v>489.9832635987002</v>
      </c>
      <c r="Q2993" s="24">
        <f t="shared" si="276"/>
        <v>4899.8326359870025</v>
      </c>
      <c r="R2993" s="19">
        <f t="shared" si="278"/>
        <v>48.99832635987002</v>
      </c>
    </row>
    <row r="2994" spans="7:18" ht="14.95" thickBot="1" x14ac:dyDescent="0.3">
      <c r="G2994">
        <f t="shared" si="277"/>
        <v>4.8885633336440614E-3</v>
      </c>
      <c r="H2994" s="46">
        <v>-3.9000000000047002</v>
      </c>
      <c r="I2994" s="45">
        <f t="shared" si="275"/>
        <v>0.40738027780367175</v>
      </c>
      <c r="J2994" s="23">
        <f t="shared" si="280"/>
        <v>4.8885633336440614E-4</v>
      </c>
      <c r="K2994" s="27">
        <f t="shared" si="280"/>
        <v>4.8885633336440614E-3</v>
      </c>
      <c r="L2994" s="27">
        <f t="shared" si="280"/>
        <v>4.8885633336440609E-2</v>
      </c>
      <c r="M2994" s="27">
        <f t="shared" si="279"/>
        <v>0.48885633336440615</v>
      </c>
      <c r="N2994" s="27">
        <f t="shared" si="279"/>
        <v>48.885633336440613</v>
      </c>
      <c r="O2994" s="27">
        <f t="shared" si="279"/>
        <v>4.8885633336440613</v>
      </c>
      <c r="P2994" s="27">
        <f t="shared" si="279"/>
        <v>488.85633336440611</v>
      </c>
      <c r="Q2994" s="24">
        <f t="shared" si="276"/>
        <v>4888.5633336440615</v>
      </c>
      <c r="R2994" s="19">
        <f t="shared" si="278"/>
        <v>48.885633336440613</v>
      </c>
    </row>
    <row r="2995" spans="7:18" ht="14.95" thickBot="1" x14ac:dyDescent="0.3">
      <c r="G2995">
        <f t="shared" si="277"/>
        <v>4.8773199499772745E-3</v>
      </c>
      <c r="H2995" s="46">
        <v>-3.9100000000046999</v>
      </c>
      <c r="I2995" s="45">
        <f t="shared" si="275"/>
        <v>0.40644332916477288</v>
      </c>
      <c r="J2995" s="23">
        <f t="shared" si="280"/>
        <v>4.8773199499772748E-4</v>
      </c>
      <c r="K2995" s="27">
        <f t="shared" si="280"/>
        <v>4.8773199499772745E-3</v>
      </c>
      <c r="L2995" s="27">
        <f t="shared" si="280"/>
        <v>4.8773199499772747E-2</v>
      </c>
      <c r="M2995" s="27">
        <f t="shared" si="279"/>
        <v>0.48773199499772746</v>
      </c>
      <c r="N2995" s="27">
        <f t="shared" si="279"/>
        <v>48.773199499772751</v>
      </c>
      <c r="O2995" s="27">
        <f t="shared" si="279"/>
        <v>4.8773199499772746</v>
      </c>
      <c r="P2995" s="27">
        <f t="shared" si="279"/>
        <v>487.7319949977275</v>
      </c>
      <c r="Q2995" s="24">
        <f t="shared" si="276"/>
        <v>4877.3199499772754</v>
      </c>
      <c r="R2995" s="19">
        <f t="shared" si="278"/>
        <v>48.773199499772751</v>
      </c>
    </row>
    <row r="2996" spans="7:18" ht="14.95" thickBot="1" x14ac:dyDescent="0.3">
      <c r="G2996">
        <f t="shared" si="277"/>
        <v>4.8661024253753389E-3</v>
      </c>
      <c r="H2996" s="41">
        <v>-3.9200000000047002</v>
      </c>
      <c r="I2996" s="45">
        <f t="shared" si="275"/>
        <v>0.40550853544794491</v>
      </c>
      <c r="J2996" s="23">
        <f t="shared" si="280"/>
        <v>4.8661024253753384E-4</v>
      </c>
      <c r="K2996" s="27">
        <f t="shared" si="280"/>
        <v>4.8661024253753389E-3</v>
      </c>
      <c r="L2996" s="27">
        <f t="shared" si="280"/>
        <v>4.8661024253753384E-2</v>
      </c>
      <c r="M2996" s="27">
        <f t="shared" si="279"/>
        <v>0.48661024253753388</v>
      </c>
      <c r="N2996" s="27">
        <f t="shared" si="279"/>
        <v>48.661024253753389</v>
      </c>
      <c r="O2996" s="27">
        <f t="shared" si="279"/>
        <v>4.8661024253753382</v>
      </c>
      <c r="P2996" s="27">
        <f t="shared" si="279"/>
        <v>486.61024253753385</v>
      </c>
      <c r="Q2996" s="24">
        <f t="shared" si="276"/>
        <v>4866.1024253753385</v>
      </c>
      <c r="R2996" s="19">
        <f t="shared" si="278"/>
        <v>48.661024253753389</v>
      </c>
    </row>
    <row r="2997" spans="7:18" ht="14.95" thickBot="1" x14ac:dyDescent="0.3">
      <c r="G2997">
        <f t="shared" si="277"/>
        <v>4.854910700364058E-3</v>
      </c>
      <c r="H2997" s="46">
        <v>-3.9300000000047</v>
      </c>
      <c r="I2997" s="45">
        <f t="shared" si="275"/>
        <v>0.40457589169700481</v>
      </c>
      <c r="J2997" s="23">
        <f t="shared" si="280"/>
        <v>4.8549107003640577E-4</v>
      </c>
      <c r="K2997" s="27">
        <f t="shared" si="280"/>
        <v>4.854910700364058E-3</v>
      </c>
      <c r="L2997" s="27">
        <f t="shared" si="280"/>
        <v>4.8549107003640575E-2</v>
      </c>
      <c r="M2997" s="27">
        <f t="shared" si="279"/>
        <v>0.48549107003640579</v>
      </c>
      <c r="N2997" s="27">
        <f t="shared" si="279"/>
        <v>48.549107003640579</v>
      </c>
      <c r="O2997" s="27">
        <f t="shared" si="279"/>
        <v>4.8549107003640577</v>
      </c>
      <c r="P2997" s="27">
        <f t="shared" si="279"/>
        <v>485.4910700364058</v>
      </c>
      <c r="Q2997" s="24">
        <f t="shared" si="276"/>
        <v>4854.9107003640584</v>
      </c>
      <c r="R2997" s="19">
        <f t="shared" si="278"/>
        <v>48.549107003640586</v>
      </c>
    </row>
    <row r="2998" spans="7:18" ht="14.95" thickBot="1" x14ac:dyDescent="0.3">
      <c r="G2998">
        <f t="shared" si="277"/>
        <v>4.8437447156060168E-3</v>
      </c>
      <c r="H2998" s="46">
        <v>-3.9400000000047002</v>
      </c>
      <c r="I2998" s="45">
        <f t="shared" si="275"/>
        <v>0.40364539296716806</v>
      </c>
      <c r="J2998" s="23">
        <f t="shared" si="280"/>
        <v>4.8437447156060169E-4</v>
      </c>
      <c r="K2998" s="27">
        <f t="shared" si="280"/>
        <v>4.8437447156060168E-3</v>
      </c>
      <c r="L2998" s="27">
        <f t="shared" si="280"/>
        <v>4.8437447156060173E-2</v>
      </c>
      <c r="M2998" s="27">
        <f t="shared" si="279"/>
        <v>0.4843744715606017</v>
      </c>
      <c r="N2998" s="27">
        <f t="shared" si="279"/>
        <v>48.437447156060173</v>
      </c>
      <c r="O2998" s="27">
        <f t="shared" si="279"/>
        <v>4.8437447156060172</v>
      </c>
      <c r="P2998" s="27">
        <f t="shared" si="279"/>
        <v>484.37447156060171</v>
      </c>
      <c r="Q2998" s="24">
        <f t="shared" si="276"/>
        <v>4843.7447156060171</v>
      </c>
      <c r="R2998" s="19">
        <f t="shared" si="278"/>
        <v>48.437447156060173</v>
      </c>
    </row>
    <row r="2999" spans="7:18" ht="14.95" thickBot="1" x14ac:dyDescent="0.3">
      <c r="G2999">
        <f t="shared" si="277"/>
        <v>4.8326044119002794E-3</v>
      </c>
      <c r="H2999" s="46">
        <v>-3.9500000000047</v>
      </c>
      <c r="I2999" s="45">
        <f t="shared" si="275"/>
        <v>0.40271703432502326</v>
      </c>
      <c r="J2999" s="23">
        <f t="shared" si="280"/>
        <v>4.8326044119002788E-4</v>
      </c>
      <c r="K2999" s="27">
        <f t="shared" si="280"/>
        <v>4.8326044119002794E-3</v>
      </c>
      <c r="L2999" s="27">
        <f t="shared" si="280"/>
        <v>4.8326044119002792E-2</v>
      </c>
      <c r="M2999" s="27">
        <f t="shared" si="279"/>
        <v>0.48326044119002792</v>
      </c>
      <c r="N2999" s="27">
        <f t="shared" si="279"/>
        <v>48.326044119002795</v>
      </c>
      <c r="O2999" s="27">
        <f t="shared" si="279"/>
        <v>4.8326044119002791</v>
      </c>
      <c r="P2999" s="27">
        <f t="shared" si="279"/>
        <v>483.2604411900279</v>
      </c>
      <c r="Q2999" s="24">
        <f t="shared" si="276"/>
        <v>4832.604411900279</v>
      </c>
      <c r="R2999" s="19">
        <f t="shared" si="278"/>
        <v>48.326044119002795</v>
      </c>
    </row>
    <row r="3000" spans="7:18" ht="14.95" thickBot="1" x14ac:dyDescent="0.3">
      <c r="G3000">
        <f t="shared" si="277"/>
        <v>4.8214897301820606E-3</v>
      </c>
      <c r="H3000" s="41">
        <v>-3.9600000000047002</v>
      </c>
      <c r="I3000" s="45">
        <f t="shared" si="275"/>
        <v>0.40179081084850504</v>
      </c>
      <c r="J3000" s="23">
        <f t="shared" si="280"/>
        <v>4.8214897301820605E-4</v>
      </c>
      <c r="K3000" s="27">
        <f t="shared" si="280"/>
        <v>4.8214897301820606E-3</v>
      </c>
      <c r="L3000" s="27">
        <f t="shared" si="280"/>
        <v>4.8214897301820603E-2</v>
      </c>
      <c r="M3000" s="27">
        <f t="shared" si="279"/>
        <v>0.48214897301820608</v>
      </c>
      <c r="N3000" s="27">
        <f t="shared" si="279"/>
        <v>48.214897301820606</v>
      </c>
      <c r="O3000" s="27">
        <f t="shared" si="279"/>
        <v>4.8214897301820603</v>
      </c>
      <c r="P3000" s="27">
        <f t="shared" si="279"/>
        <v>482.14897301820605</v>
      </c>
      <c r="Q3000" s="24">
        <f t="shared" si="276"/>
        <v>4821.4897301820602</v>
      </c>
      <c r="R3000" s="19">
        <f t="shared" si="278"/>
        <v>48.214897301820606</v>
      </c>
    </row>
    <row r="3001" spans="7:18" ht="14.95" thickBot="1" x14ac:dyDescent="0.3">
      <c r="G3001">
        <f t="shared" si="277"/>
        <v>4.8104006115224276E-3</v>
      </c>
      <c r="H3001" s="46">
        <v>-3.9700000000047</v>
      </c>
      <c r="I3001" s="45">
        <f t="shared" si="275"/>
        <v>0.40086671762686898</v>
      </c>
      <c r="J3001" s="23">
        <f t="shared" si="280"/>
        <v>4.8104006115224279E-4</v>
      </c>
      <c r="K3001" s="27">
        <f t="shared" si="280"/>
        <v>4.8104006115224276E-3</v>
      </c>
      <c r="L3001" s="27">
        <f t="shared" si="280"/>
        <v>4.8104006115224279E-2</v>
      </c>
      <c r="M3001" s="27">
        <f t="shared" si="279"/>
        <v>0.48104006115224279</v>
      </c>
      <c r="N3001" s="27">
        <f t="shared" si="279"/>
        <v>48.10400611522428</v>
      </c>
      <c r="O3001" s="27">
        <f t="shared" si="279"/>
        <v>4.8104006115224278</v>
      </c>
      <c r="P3001" s="27">
        <f t="shared" si="279"/>
        <v>481.0400611522428</v>
      </c>
      <c r="Q3001" s="24">
        <f t="shared" si="276"/>
        <v>4810.4006115224274</v>
      </c>
      <c r="R3001" s="19">
        <f t="shared" si="278"/>
        <v>48.10400611522428</v>
      </c>
    </row>
    <row r="3002" spans="7:18" ht="14.95" thickBot="1" x14ac:dyDescent="0.3">
      <c r="G3002">
        <f t="shared" si="277"/>
        <v>4.7993369971279761E-3</v>
      </c>
      <c r="H3002" s="46">
        <v>-3.9800000000046998</v>
      </c>
      <c r="I3002" s="45">
        <f t="shared" si="275"/>
        <v>0.39994474976066469</v>
      </c>
      <c r="J3002" s="23">
        <f t="shared" si="280"/>
        <v>4.7993369971279762E-4</v>
      </c>
      <c r="K3002" s="27">
        <f t="shared" si="280"/>
        <v>4.7993369971279761E-3</v>
      </c>
      <c r="L3002" s="27">
        <f t="shared" si="280"/>
        <v>4.7993369971279766E-2</v>
      </c>
      <c r="M3002" s="27">
        <f t="shared" si="279"/>
        <v>0.47993369971279765</v>
      </c>
      <c r="N3002" s="27">
        <f t="shared" si="279"/>
        <v>47.993369971279762</v>
      </c>
      <c r="O3002" s="27">
        <f t="shared" si="279"/>
        <v>4.799336997127976</v>
      </c>
      <c r="P3002" s="27">
        <f t="shared" si="279"/>
        <v>479.93369971279765</v>
      </c>
      <c r="Q3002" s="24">
        <f t="shared" si="276"/>
        <v>4799.3369971279762</v>
      </c>
      <c r="R3002" s="19">
        <f t="shared" si="278"/>
        <v>47.993369971279769</v>
      </c>
    </row>
    <row r="3003" spans="7:18" ht="14.95" thickBot="1" x14ac:dyDescent="0.3">
      <c r="G3003">
        <f t="shared" si="277"/>
        <v>4.7882988283405228E-3</v>
      </c>
      <c r="H3003" s="46">
        <v>-3.9900000000047</v>
      </c>
      <c r="I3003" s="45">
        <f t="shared" si="275"/>
        <v>0.39902490236171023</v>
      </c>
      <c r="J3003" s="23">
        <f t="shared" si="280"/>
        <v>4.7882988283405229E-4</v>
      </c>
      <c r="K3003" s="27">
        <f t="shared" si="280"/>
        <v>4.7882988283405228E-3</v>
      </c>
      <c r="L3003" s="27">
        <f t="shared" si="280"/>
        <v>4.7882988283405231E-2</v>
      </c>
      <c r="M3003" s="27">
        <f t="shared" si="279"/>
        <v>0.47882988283405231</v>
      </c>
      <c r="N3003" s="27">
        <f t="shared" si="279"/>
        <v>47.882988283405233</v>
      </c>
      <c r="O3003" s="27">
        <f t="shared" si="279"/>
        <v>4.7882988283405226</v>
      </c>
      <c r="P3003" s="27">
        <f t="shared" si="279"/>
        <v>478.82988283405228</v>
      </c>
      <c r="Q3003" s="24">
        <f t="shared" si="276"/>
        <v>4788.298828340523</v>
      </c>
      <c r="R3003" s="19">
        <f t="shared" si="278"/>
        <v>47.882988283405233</v>
      </c>
    </row>
    <row r="3004" spans="7:18" ht="14.95" thickBot="1" x14ac:dyDescent="0.3">
      <c r="G3004">
        <f t="shared" si="277"/>
        <v>4.7772860466367964E-3</v>
      </c>
      <c r="H3004" s="41">
        <v>-4.0000000000047002</v>
      </c>
      <c r="I3004" s="45">
        <f t="shared" si="275"/>
        <v>0.39810717055306638</v>
      </c>
      <c r="J3004" s="23">
        <f t="shared" si="280"/>
        <v>4.7772860466367966E-4</v>
      </c>
      <c r="K3004" s="27">
        <f t="shared" si="280"/>
        <v>4.7772860466367964E-3</v>
      </c>
      <c r="L3004" s="27">
        <f t="shared" si="280"/>
        <v>4.7772860466367965E-2</v>
      </c>
      <c r="M3004" s="27">
        <f t="shared" si="279"/>
        <v>0.47772860466367967</v>
      </c>
      <c r="N3004" s="27">
        <f t="shared" si="279"/>
        <v>47.772860466367966</v>
      </c>
      <c r="O3004" s="27">
        <f t="shared" si="279"/>
        <v>4.7772860466367968</v>
      </c>
      <c r="P3004" s="27">
        <f t="shared" si="279"/>
        <v>477.72860466367968</v>
      </c>
      <c r="Q3004" s="24">
        <f t="shared" si="276"/>
        <v>4777.2860466367965</v>
      </c>
      <c r="R3004" s="19">
        <f t="shared" si="278"/>
        <v>47.772860466367973</v>
      </c>
    </row>
    <row r="3005" spans="7:18" ht="14.95" thickBot="1" x14ac:dyDescent="0.3">
      <c r="G3005">
        <f t="shared" si="277"/>
        <v>4.7662985936281254E-3</v>
      </c>
      <c r="H3005" s="46">
        <v>-4.0100000000047</v>
      </c>
      <c r="I3005" s="45">
        <f t="shared" si="275"/>
        <v>0.39719154946901047</v>
      </c>
      <c r="J3005" s="23">
        <f t="shared" si="280"/>
        <v>4.7662985936281253E-4</v>
      </c>
      <c r="K3005" s="27">
        <f t="shared" si="280"/>
        <v>4.7662985936281254E-3</v>
      </c>
      <c r="L3005" s="27">
        <f t="shared" si="280"/>
        <v>4.7662985936281259E-2</v>
      </c>
      <c r="M3005" s="27">
        <f t="shared" si="279"/>
        <v>0.47662985936281255</v>
      </c>
      <c r="N3005" s="27">
        <f t="shared" si="279"/>
        <v>47.662985936281252</v>
      </c>
      <c r="O3005" s="27">
        <f t="shared" si="279"/>
        <v>4.7662985936281252</v>
      </c>
      <c r="P3005" s="27">
        <f t="shared" si="279"/>
        <v>476.62985936281257</v>
      </c>
      <c r="Q3005" s="24">
        <f t="shared" si="276"/>
        <v>4766.2985936281257</v>
      </c>
      <c r="R3005" s="19">
        <f t="shared" si="278"/>
        <v>47.66298593628126</v>
      </c>
    </row>
    <row r="3006" spans="7:18" ht="14.95" thickBot="1" x14ac:dyDescent="0.3">
      <c r="G3006">
        <f t="shared" si="277"/>
        <v>4.7553364110601267E-3</v>
      </c>
      <c r="H3006" s="46">
        <v>-4.0200000000046998</v>
      </c>
      <c r="I3006" s="45">
        <f t="shared" si="275"/>
        <v>0.39627803425501057</v>
      </c>
      <c r="J3006" s="23">
        <f t="shared" si="280"/>
        <v>4.7553364110601267E-4</v>
      </c>
      <c r="K3006" s="27">
        <f t="shared" si="280"/>
        <v>4.7553364110601267E-3</v>
      </c>
      <c r="L3006" s="27">
        <f t="shared" si="280"/>
        <v>4.7553364110601272E-2</v>
      </c>
      <c r="M3006" s="27">
        <f t="shared" si="279"/>
        <v>0.47553364110601271</v>
      </c>
      <c r="N3006" s="27">
        <f t="shared" si="279"/>
        <v>47.553364110601272</v>
      </c>
      <c r="O3006" s="27">
        <f t="shared" si="279"/>
        <v>4.7553364110601271</v>
      </c>
      <c r="P3006" s="27">
        <f t="shared" si="279"/>
        <v>475.53364110601268</v>
      </c>
      <c r="Q3006" s="24">
        <f t="shared" si="276"/>
        <v>4755.3364110601269</v>
      </c>
      <c r="R3006" s="19">
        <f t="shared" si="278"/>
        <v>47.553364110601272</v>
      </c>
    </row>
    <row r="3007" spans="7:18" ht="14.95" thickBot="1" x14ac:dyDescent="0.3">
      <c r="G3007">
        <f t="shared" si="277"/>
        <v>4.7443994408124003E-3</v>
      </c>
      <c r="H3007" s="46">
        <v>-4.0300000000046996</v>
      </c>
      <c r="I3007" s="45">
        <f t="shared" si="275"/>
        <v>0.39536662006770001</v>
      </c>
      <c r="J3007" s="23">
        <f t="shared" si="280"/>
        <v>4.7443994408124E-4</v>
      </c>
      <c r="K3007" s="27">
        <f t="shared" si="280"/>
        <v>4.7443994408124003E-3</v>
      </c>
      <c r="L3007" s="27">
        <f t="shared" si="280"/>
        <v>4.7443994408124003E-2</v>
      </c>
      <c r="M3007" s="27">
        <f t="shared" si="279"/>
        <v>0.47443994408124002</v>
      </c>
      <c r="N3007" s="27">
        <f t="shared" si="279"/>
        <v>47.443994408123999</v>
      </c>
      <c r="O3007" s="27">
        <f t="shared" si="279"/>
        <v>4.7443994408124004</v>
      </c>
      <c r="P3007" s="27">
        <f t="shared" si="279"/>
        <v>474.43994408124001</v>
      </c>
      <c r="Q3007" s="24">
        <f t="shared" si="276"/>
        <v>4744.3994408124008</v>
      </c>
      <c r="R3007" s="19">
        <f t="shared" si="278"/>
        <v>47.443994408124006</v>
      </c>
    </row>
    <row r="3008" spans="7:18" ht="14.95" thickBot="1" x14ac:dyDescent="0.3">
      <c r="G3008">
        <f t="shared" si="277"/>
        <v>4.733487624898218E-3</v>
      </c>
      <c r="H3008" s="41">
        <v>-4.0400000000047003</v>
      </c>
      <c r="I3008" s="45">
        <f t="shared" si="275"/>
        <v>0.39445730207485147</v>
      </c>
      <c r="J3008" s="23">
        <f t="shared" si="280"/>
        <v>4.7334876248982178E-4</v>
      </c>
      <c r="K3008" s="27">
        <f t="shared" si="280"/>
        <v>4.733487624898218E-3</v>
      </c>
      <c r="L3008" s="27">
        <f t="shared" si="280"/>
        <v>4.733487624898218E-2</v>
      </c>
      <c r="M3008" s="27">
        <f t="shared" si="279"/>
        <v>0.47334876248982177</v>
      </c>
      <c r="N3008" s="27">
        <f t="shared" si="279"/>
        <v>47.334876248982177</v>
      </c>
      <c r="O3008" s="27">
        <f t="shared" si="279"/>
        <v>4.7334876248982178</v>
      </c>
      <c r="P3008" s="27">
        <f t="shared" si="279"/>
        <v>473.34876248982175</v>
      </c>
      <c r="Q3008" s="24">
        <f t="shared" si="276"/>
        <v>4733.4876248982173</v>
      </c>
      <c r="R3008" s="19">
        <f t="shared" si="278"/>
        <v>47.334876248982177</v>
      </c>
    </row>
    <row r="3009" spans="7:18" ht="14.95" thickBot="1" x14ac:dyDescent="0.3">
      <c r="G3009">
        <f t="shared" si="277"/>
        <v>4.7226009054642188E-3</v>
      </c>
      <c r="H3009" s="46">
        <v>-4.0500000000047001</v>
      </c>
      <c r="I3009" s="45">
        <f t="shared" ref="I3009:I3072" si="281">10^(H3009/10)</f>
        <v>0.39355007545535153</v>
      </c>
      <c r="J3009" s="23">
        <f t="shared" si="280"/>
        <v>4.7226009054642182E-4</v>
      </c>
      <c r="K3009" s="27">
        <f t="shared" si="280"/>
        <v>4.7226009054642188E-3</v>
      </c>
      <c r="L3009" s="27">
        <f t="shared" si="280"/>
        <v>4.7226009054642186E-2</v>
      </c>
      <c r="M3009" s="27">
        <f t="shared" si="279"/>
        <v>0.47226009054642187</v>
      </c>
      <c r="N3009" s="27">
        <f t="shared" si="279"/>
        <v>47.226009054642184</v>
      </c>
      <c r="O3009" s="27">
        <f t="shared" si="279"/>
        <v>4.7226009054642182</v>
      </c>
      <c r="P3009" s="27">
        <f t="shared" si="279"/>
        <v>472.26009054642185</v>
      </c>
      <c r="Q3009" s="24">
        <f t="shared" si="276"/>
        <v>4722.6009054642191</v>
      </c>
      <c r="R3009" s="19">
        <f t="shared" si="278"/>
        <v>47.226009054642191</v>
      </c>
    </row>
    <row r="3010" spans="7:18" ht="14.95" thickBot="1" x14ac:dyDescent="0.3">
      <c r="G3010">
        <f t="shared" si="277"/>
        <v>4.7117392247900992E-3</v>
      </c>
      <c r="H3010" s="46">
        <v>-4.0600000000046998</v>
      </c>
      <c r="I3010" s="45">
        <f t="shared" si="281"/>
        <v>0.39264493539917494</v>
      </c>
      <c r="J3010" s="23">
        <f t="shared" si="280"/>
        <v>4.7117392247900992E-4</v>
      </c>
      <c r="K3010" s="27">
        <f t="shared" si="280"/>
        <v>4.7117392247900992E-3</v>
      </c>
      <c r="L3010" s="27">
        <f t="shared" si="280"/>
        <v>4.7117392247900992E-2</v>
      </c>
      <c r="M3010" s="27">
        <f t="shared" si="279"/>
        <v>0.47117392247900991</v>
      </c>
      <c r="N3010" s="27">
        <f t="shared" si="279"/>
        <v>47.117392247900995</v>
      </c>
      <c r="O3010" s="27">
        <f t="shared" si="279"/>
        <v>4.7117392247900991</v>
      </c>
      <c r="P3010" s="27">
        <f t="shared" si="279"/>
        <v>471.17392247900995</v>
      </c>
      <c r="Q3010" s="24">
        <f t="shared" si="276"/>
        <v>4711.7392247900989</v>
      </c>
      <c r="R3010" s="19">
        <f t="shared" si="278"/>
        <v>47.117392247900995</v>
      </c>
    </row>
    <row r="3011" spans="7:18" ht="14.95" thickBot="1" x14ac:dyDescent="0.3">
      <c r="G3011">
        <f t="shared" si="277"/>
        <v>4.7009025252883101E-3</v>
      </c>
      <c r="H3011" s="46">
        <v>-4.0700000000046996</v>
      </c>
      <c r="I3011" s="45">
        <f t="shared" si="281"/>
        <v>0.39174187710735919</v>
      </c>
      <c r="J3011" s="23">
        <f t="shared" si="280"/>
        <v>4.7009025252883101E-4</v>
      </c>
      <c r="K3011" s="27">
        <f t="shared" si="280"/>
        <v>4.700902525288311E-3</v>
      </c>
      <c r="L3011" s="27">
        <f t="shared" si="280"/>
        <v>4.7009025252883106E-2</v>
      </c>
      <c r="M3011" s="27">
        <f t="shared" si="279"/>
        <v>0.47009025252883108</v>
      </c>
      <c r="N3011" s="27">
        <f t="shared" si="279"/>
        <v>47.009025252883106</v>
      </c>
      <c r="O3011" s="27">
        <f t="shared" si="279"/>
        <v>4.7009025252883108</v>
      </c>
      <c r="P3011" s="27">
        <f t="shared" si="279"/>
        <v>470.09025252883106</v>
      </c>
      <c r="Q3011" s="24">
        <f t="shared" si="276"/>
        <v>4700.9025252883112</v>
      </c>
      <c r="R3011" s="19">
        <f t="shared" si="278"/>
        <v>47.009025252883106</v>
      </c>
    </row>
    <row r="3012" spans="7:18" ht="14.95" thickBot="1" x14ac:dyDescent="0.3">
      <c r="G3012">
        <f t="shared" si="277"/>
        <v>4.6900907495037482E-3</v>
      </c>
      <c r="H3012" s="41">
        <v>-4.0800000000047003</v>
      </c>
      <c r="I3012" s="45">
        <f t="shared" si="281"/>
        <v>0.390840895791979</v>
      </c>
      <c r="J3012" s="23">
        <f t="shared" si="280"/>
        <v>4.6900907495037479E-4</v>
      </c>
      <c r="K3012" s="27">
        <f t="shared" si="280"/>
        <v>4.6900907495037482E-3</v>
      </c>
      <c r="L3012" s="27">
        <f t="shared" si="280"/>
        <v>4.6900907495037482E-2</v>
      </c>
      <c r="M3012" s="27">
        <f t="shared" si="279"/>
        <v>0.4690090749503748</v>
      </c>
      <c r="N3012" s="27">
        <f t="shared" si="279"/>
        <v>46.90090749503748</v>
      </c>
      <c r="O3012" s="27">
        <f t="shared" si="279"/>
        <v>4.6900907495037476</v>
      </c>
      <c r="P3012" s="27">
        <f t="shared" si="279"/>
        <v>469.00907495037478</v>
      </c>
      <c r="Q3012" s="24">
        <f t="shared" ref="Q3012:Q3075" si="282">$P3012*($T$5+$T$6)/$T$6</f>
        <v>4690.0907495037472</v>
      </c>
      <c r="R3012" s="19">
        <f t="shared" si="278"/>
        <v>46.90090749503748</v>
      </c>
    </row>
    <row r="3013" spans="7:18" ht="14.95" thickBot="1" x14ac:dyDescent="0.3">
      <c r="G3013">
        <f t="shared" ref="G3013:G3076" si="283">$I3013*$T$4</f>
        <v>4.6793038401134572E-3</v>
      </c>
      <c r="H3013" s="46">
        <v>-4.0900000000047001</v>
      </c>
      <c r="I3013" s="45">
        <f t="shared" si="281"/>
        <v>0.3899419866761214</v>
      </c>
      <c r="J3013" s="23">
        <f t="shared" si="280"/>
        <v>4.6793038401134564E-4</v>
      </c>
      <c r="K3013" s="27">
        <f t="shared" si="280"/>
        <v>4.6793038401134563E-3</v>
      </c>
      <c r="L3013" s="27">
        <f t="shared" si="280"/>
        <v>4.6793038401134565E-2</v>
      </c>
      <c r="M3013" s="27">
        <f t="shared" si="279"/>
        <v>0.46793038401134568</v>
      </c>
      <c r="N3013" s="27">
        <f t="shared" si="279"/>
        <v>46.793038401134567</v>
      </c>
      <c r="O3013" s="27">
        <f t="shared" si="279"/>
        <v>4.6793038401134561</v>
      </c>
      <c r="P3013" s="27">
        <f t="shared" si="279"/>
        <v>467.93038401134567</v>
      </c>
      <c r="Q3013" s="24">
        <f t="shared" si="282"/>
        <v>4679.3038401134563</v>
      </c>
      <c r="R3013" s="19">
        <f t="shared" ref="R3013:R3076" si="284">$P3013*($T$6/($T$5+$T$6))</f>
        <v>46.793038401134567</v>
      </c>
    </row>
    <row r="3014" spans="7:18" ht="14.95" thickBot="1" x14ac:dyDescent="0.3">
      <c r="G3014">
        <f t="shared" si="283"/>
        <v>4.6685417399263147E-3</v>
      </c>
      <c r="H3014" s="46">
        <v>-4.1000000000046999</v>
      </c>
      <c r="I3014" s="45">
        <f t="shared" si="281"/>
        <v>0.38904514499385956</v>
      </c>
      <c r="J3014" s="23">
        <f t="shared" si="280"/>
        <v>4.6685417399263145E-4</v>
      </c>
      <c r="K3014" s="27">
        <f t="shared" si="280"/>
        <v>4.6685417399263147E-3</v>
      </c>
      <c r="L3014" s="27">
        <f t="shared" si="280"/>
        <v>4.6685417399263143E-2</v>
      </c>
      <c r="M3014" s="27">
        <f t="shared" si="279"/>
        <v>0.46685417399263146</v>
      </c>
      <c r="N3014" s="27">
        <f t="shared" si="279"/>
        <v>46.685417399263144</v>
      </c>
      <c r="O3014" s="27">
        <f t="shared" si="279"/>
        <v>4.6685417399263143</v>
      </c>
      <c r="P3014" s="27">
        <f t="shared" si="279"/>
        <v>466.85417399263144</v>
      </c>
      <c r="Q3014" s="24">
        <f t="shared" si="282"/>
        <v>4668.5417399263151</v>
      </c>
      <c r="R3014" s="19">
        <f t="shared" si="284"/>
        <v>46.685417399263144</v>
      </c>
    </row>
    <row r="3015" spans="7:18" ht="14.95" thickBot="1" x14ac:dyDescent="0.3">
      <c r="G3015">
        <f t="shared" si="283"/>
        <v>4.6578043918827378E-3</v>
      </c>
      <c r="H3015" s="46">
        <v>-4.1100000000046997</v>
      </c>
      <c r="I3015" s="45">
        <f t="shared" si="281"/>
        <v>0.38815036599022817</v>
      </c>
      <c r="J3015" s="23">
        <f t="shared" si="280"/>
        <v>4.657804391882738E-4</v>
      </c>
      <c r="K3015" s="27">
        <f t="shared" si="280"/>
        <v>4.6578043918827378E-3</v>
      </c>
      <c r="L3015" s="27">
        <f t="shared" si="280"/>
        <v>4.6578043918827382E-2</v>
      </c>
      <c r="M3015" s="27">
        <f t="shared" si="279"/>
        <v>0.46578043918827383</v>
      </c>
      <c r="N3015" s="27">
        <f t="shared" si="279"/>
        <v>46.578043918827383</v>
      </c>
      <c r="O3015" s="27">
        <f t="shared" si="279"/>
        <v>4.6578043918827383</v>
      </c>
      <c r="P3015" s="27">
        <f t="shared" si="279"/>
        <v>465.78043918827382</v>
      </c>
      <c r="Q3015" s="24">
        <f t="shared" si="282"/>
        <v>4657.8043918827379</v>
      </c>
      <c r="R3015" s="19">
        <f t="shared" si="284"/>
        <v>46.578043918827383</v>
      </c>
    </row>
    <row r="3016" spans="7:18" ht="14.95" thickBot="1" x14ac:dyDescent="0.3">
      <c r="G3016">
        <f t="shared" si="283"/>
        <v>4.6470917390543766E-3</v>
      </c>
      <c r="H3016" s="41">
        <v>-4.1200000000047003</v>
      </c>
      <c r="I3016" s="45">
        <f t="shared" si="281"/>
        <v>0.38725764492119802</v>
      </c>
      <c r="J3016" s="23">
        <f t="shared" si="280"/>
        <v>4.6470917390543758E-4</v>
      </c>
      <c r="K3016" s="27">
        <f t="shared" si="280"/>
        <v>4.6470917390543758E-3</v>
      </c>
      <c r="L3016" s="27">
        <f t="shared" si="280"/>
        <v>4.6470917390543758E-2</v>
      </c>
      <c r="M3016" s="27">
        <f t="shared" si="279"/>
        <v>0.46470917390543759</v>
      </c>
      <c r="N3016" s="27">
        <f t="shared" si="279"/>
        <v>46.470917390543761</v>
      </c>
      <c r="O3016" s="27">
        <f t="shared" si="279"/>
        <v>4.6470917390543756</v>
      </c>
      <c r="P3016" s="27">
        <f t="shared" si="279"/>
        <v>464.70917390543758</v>
      </c>
      <c r="Q3016" s="24">
        <f t="shared" si="282"/>
        <v>4647.0917390543764</v>
      </c>
      <c r="R3016" s="19">
        <f t="shared" si="284"/>
        <v>46.470917390543761</v>
      </c>
    </row>
    <row r="3017" spans="7:18" ht="14.95" thickBot="1" x14ac:dyDescent="0.3">
      <c r="G3017">
        <f t="shared" si="283"/>
        <v>4.6364037246438127E-3</v>
      </c>
      <c r="H3017" s="46">
        <v>-4.1300000000047001</v>
      </c>
      <c r="I3017" s="45">
        <f t="shared" si="281"/>
        <v>0.38636697705365103</v>
      </c>
      <c r="J3017" s="23">
        <f t="shared" si="280"/>
        <v>4.636403724643812E-4</v>
      </c>
      <c r="K3017" s="27">
        <f t="shared" si="280"/>
        <v>4.6364037246438118E-3</v>
      </c>
      <c r="L3017" s="27">
        <f t="shared" si="280"/>
        <v>4.6364037246438124E-2</v>
      </c>
      <c r="M3017" s="27">
        <f t="shared" si="279"/>
        <v>0.46364037246438122</v>
      </c>
      <c r="N3017" s="27">
        <f t="shared" si="279"/>
        <v>46.364037246438123</v>
      </c>
      <c r="O3017" s="27">
        <f t="shared" si="279"/>
        <v>4.6364037246438121</v>
      </c>
      <c r="P3017" s="27">
        <f t="shared" si="279"/>
        <v>463.64037246438119</v>
      </c>
      <c r="Q3017" s="24">
        <f t="shared" si="282"/>
        <v>4636.403724643812</v>
      </c>
      <c r="R3017" s="19">
        <f t="shared" si="284"/>
        <v>46.364037246438123</v>
      </c>
    </row>
    <row r="3018" spans="7:18" ht="14.95" thickBot="1" x14ac:dyDescent="0.3">
      <c r="G3018">
        <f t="shared" si="283"/>
        <v>4.6257402919842559E-3</v>
      </c>
      <c r="H3018" s="46">
        <v>-4.1400000000046999</v>
      </c>
      <c r="I3018" s="45">
        <f t="shared" si="281"/>
        <v>0.38547835766535465</v>
      </c>
      <c r="J3018" s="23">
        <f t="shared" si="280"/>
        <v>4.6257402919842557E-4</v>
      </c>
      <c r="K3018" s="27">
        <f t="shared" si="280"/>
        <v>4.6257402919842559E-3</v>
      </c>
      <c r="L3018" s="27">
        <f t="shared" si="280"/>
        <v>4.6257402919842559E-2</v>
      </c>
      <c r="M3018" s="27">
        <f t="shared" si="279"/>
        <v>0.46257402919842561</v>
      </c>
      <c r="N3018" s="27">
        <f t="shared" si="279"/>
        <v>46.257402919842562</v>
      </c>
      <c r="O3018" s="27">
        <f t="shared" si="279"/>
        <v>4.6257402919842558</v>
      </c>
      <c r="P3018" s="27">
        <f t="shared" si="279"/>
        <v>462.57402919842559</v>
      </c>
      <c r="Q3018" s="24">
        <f t="shared" si="282"/>
        <v>4625.7402919842561</v>
      </c>
      <c r="R3018" s="19">
        <f t="shared" si="284"/>
        <v>46.257402919842562</v>
      </c>
    </row>
    <row r="3019" spans="7:18" ht="14.95" thickBot="1" x14ac:dyDescent="0.3">
      <c r="G3019">
        <f t="shared" si="283"/>
        <v>4.6151013845392476E-3</v>
      </c>
      <c r="H3019" s="46">
        <v>-4.1500000000046997</v>
      </c>
      <c r="I3019" s="45">
        <f t="shared" si="281"/>
        <v>0.38459178204493732</v>
      </c>
      <c r="J3019" s="23">
        <f t="shared" si="280"/>
        <v>4.6151013845392475E-4</v>
      </c>
      <c r="K3019" s="27">
        <f t="shared" si="280"/>
        <v>4.6151013845392476E-3</v>
      </c>
      <c r="L3019" s="27">
        <f t="shared" si="280"/>
        <v>4.6151013845392476E-2</v>
      </c>
      <c r="M3019" s="27">
        <f t="shared" si="279"/>
        <v>0.4615101384539248</v>
      </c>
      <c r="N3019" s="27">
        <f t="shared" si="279"/>
        <v>46.151013845392477</v>
      </c>
      <c r="O3019" s="27">
        <f t="shared" si="279"/>
        <v>4.6151013845392477</v>
      </c>
      <c r="P3019" s="27">
        <f t="shared" si="279"/>
        <v>461.51013845392475</v>
      </c>
      <c r="Q3019" s="24">
        <f t="shared" si="282"/>
        <v>4615.1013845392472</v>
      </c>
      <c r="R3019" s="19">
        <f t="shared" si="284"/>
        <v>46.151013845392477</v>
      </c>
    </row>
    <row r="3020" spans="7:18" ht="14.95" thickBot="1" x14ac:dyDescent="0.3">
      <c r="G3020">
        <f t="shared" si="283"/>
        <v>4.6044869459023613E-3</v>
      </c>
      <c r="H3020" s="41">
        <v>-4.1600000000047004</v>
      </c>
      <c r="I3020" s="45">
        <f t="shared" si="281"/>
        <v>0.38370724549186341</v>
      </c>
      <c r="J3020" s="23">
        <f t="shared" si="280"/>
        <v>4.6044869459023604E-4</v>
      </c>
      <c r="K3020" s="27">
        <f t="shared" si="280"/>
        <v>4.6044869459023604E-3</v>
      </c>
      <c r="L3020" s="27">
        <f t="shared" si="280"/>
        <v>4.6044869459023606E-2</v>
      </c>
      <c r="M3020" s="27">
        <f t="shared" si="279"/>
        <v>0.46044869459023607</v>
      </c>
      <c r="N3020" s="27">
        <f t="shared" si="279"/>
        <v>46.044869459023609</v>
      </c>
      <c r="O3020" s="27">
        <f t="shared" si="279"/>
        <v>4.6044869459023605</v>
      </c>
      <c r="P3020" s="27">
        <f t="shared" si="279"/>
        <v>460.44869459023607</v>
      </c>
      <c r="Q3020" s="24">
        <f t="shared" si="282"/>
        <v>4604.4869459023603</v>
      </c>
      <c r="R3020" s="19">
        <f t="shared" si="284"/>
        <v>46.044869459023609</v>
      </c>
    </row>
    <row r="3021" spans="7:18" ht="14.95" thickBot="1" x14ac:dyDescent="0.3">
      <c r="G3021">
        <f t="shared" si="283"/>
        <v>4.5938969197969002E-3</v>
      </c>
      <c r="H3021" s="46">
        <v>-4.1700000000047002</v>
      </c>
      <c r="I3021" s="45">
        <f t="shared" si="281"/>
        <v>0.38282474331640831</v>
      </c>
      <c r="J3021" s="23">
        <f t="shared" si="280"/>
        <v>4.5938969197968995E-4</v>
      </c>
      <c r="K3021" s="27">
        <f t="shared" si="280"/>
        <v>4.5938969197968993E-3</v>
      </c>
      <c r="L3021" s="27">
        <f t="shared" si="280"/>
        <v>4.5938969197968998E-2</v>
      </c>
      <c r="M3021" s="27">
        <f t="shared" si="279"/>
        <v>0.45938969197968993</v>
      </c>
      <c r="N3021" s="27">
        <f t="shared" si="279"/>
        <v>45.938969197968994</v>
      </c>
      <c r="O3021" s="27">
        <f t="shared" si="279"/>
        <v>4.5938969197969</v>
      </c>
      <c r="P3021" s="27">
        <f t="shared" si="279"/>
        <v>459.38969197968993</v>
      </c>
      <c r="Q3021" s="24">
        <f t="shared" si="282"/>
        <v>4593.8969197968991</v>
      </c>
      <c r="R3021" s="19">
        <f t="shared" si="284"/>
        <v>45.938969197968994</v>
      </c>
    </row>
    <row r="3022" spans="7:18" ht="14.95" thickBot="1" x14ac:dyDescent="0.3">
      <c r="G3022">
        <f t="shared" si="283"/>
        <v>4.5833312500755978E-3</v>
      </c>
      <c r="H3022" s="46">
        <v>-4.1800000000047</v>
      </c>
      <c r="I3022" s="45">
        <f t="shared" si="281"/>
        <v>0.38194427083963317</v>
      </c>
      <c r="J3022" s="23">
        <f t="shared" si="280"/>
        <v>4.5833312500755975E-4</v>
      </c>
      <c r="K3022" s="27">
        <f t="shared" si="280"/>
        <v>4.5833312500755978E-3</v>
      </c>
      <c r="L3022" s="27">
        <f t="shared" si="280"/>
        <v>4.5833312500755979E-2</v>
      </c>
      <c r="M3022" s="27">
        <f t="shared" si="279"/>
        <v>0.45833312500755979</v>
      </c>
      <c r="N3022" s="27">
        <f t="shared" si="279"/>
        <v>45.83331250075598</v>
      </c>
      <c r="O3022" s="27">
        <f t="shared" si="279"/>
        <v>4.5833312500755978</v>
      </c>
      <c r="P3022" s="27">
        <f t="shared" si="279"/>
        <v>458.33312500755977</v>
      </c>
      <c r="Q3022" s="24">
        <f t="shared" si="282"/>
        <v>4583.3312500755974</v>
      </c>
      <c r="R3022" s="19">
        <f t="shared" si="284"/>
        <v>45.83331250075598</v>
      </c>
    </row>
    <row r="3023" spans="7:18" ht="14.95" thickBot="1" x14ac:dyDescent="0.3">
      <c r="G3023">
        <f t="shared" si="283"/>
        <v>4.5727898807203281E-3</v>
      </c>
      <c r="H3023" s="46">
        <v>-4.1900000000046997</v>
      </c>
      <c r="I3023" s="45">
        <f t="shared" si="281"/>
        <v>0.38106582339336065</v>
      </c>
      <c r="J3023" s="23">
        <f t="shared" si="280"/>
        <v>4.5727898807203276E-4</v>
      </c>
      <c r="K3023" s="27">
        <f t="shared" si="280"/>
        <v>4.5727898807203272E-3</v>
      </c>
      <c r="L3023" s="27">
        <f t="shared" si="280"/>
        <v>4.5727898807203279E-2</v>
      </c>
      <c r="M3023" s="27">
        <f t="shared" si="279"/>
        <v>0.45727898807203277</v>
      </c>
      <c r="N3023" s="27">
        <f t="shared" si="279"/>
        <v>45.727898807203275</v>
      </c>
      <c r="O3023" s="27">
        <f t="shared" si="279"/>
        <v>4.572789880720328</v>
      </c>
      <c r="P3023" s="27">
        <f t="shared" si="279"/>
        <v>457.27898807203275</v>
      </c>
      <c r="Q3023" s="24">
        <f t="shared" si="282"/>
        <v>4572.7898807203273</v>
      </c>
      <c r="R3023" s="19">
        <f t="shared" si="284"/>
        <v>45.727898807203275</v>
      </c>
    </row>
    <row r="3024" spans="7:18" ht="14.95" thickBot="1" x14ac:dyDescent="0.3">
      <c r="G3024">
        <f t="shared" si="283"/>
        <v>4.5622727558417954E-3</v>
      </c>
      <c r="H3024" s="41">
        <v>-4.2000000000047004</v>
      </c>
      <c r="I3024" s="45">
        <f t="shared" si="281"/>
        <v>0.38018939632014964</v>
      </c>
      <c r="J3024" s="23">
        <f t="shared" si="280"/>
        <v>4.5622727558417952E-4</v>
      </c>
      <c r="K3024" s="27">
        <f t="shared" si="280"/>
        <v>4.5622727558417954E-3</v>
      </c>
      <c r="L3024" s="27">
        <f t="shared" si="280"/>
        <v>4.5622727558417953E-2</v>
      </c>
      <c r="M3024" s="27">
        <f t="shared" si="280"/>
        <v>0.45622727558417953</v>
      </c>
      <c r="N3024" s="27">
        <f t="shared" si="280"/>
        <v>45.622727558417957</v>
      </c>
      <c r="O3024" s="27">
        <f t="shared" si="280"/>
        <v>4.5622727558417955</v>
      </c>
      <c r="P3024" s="27">
        <f t="shared" si="280"/>
        <v>456.22727558417955</v>
      </c>
      <c r="Q3024" s="24">
        <f t="shared" si="282"/>
        <v>4562.2727558417955</v>
      </c>
      <c r="R3024" s="19">
        <f t="shared" si="284"/>
        <v>45.622727558417957</v>
      </c>
    </row>
    <row r="3025" spans="7:18" ht="14.95" thickBot="1" x14ac:dyDescent="0.3">
      <c r="G3025">
        <f t="shared" si="283"/>
        <v>4.5517798196792565E-3</v>
      </c>
      <c r="H3025" s="46">
        <v>-4.2100000000047002</v>
      </c>
      <c r="I3025" s="45">
        <f t="shared" si="281"/>
        <v>0.37931498497327137</v>
      </c>
      <c r="J3025" s="23">
        <f t="shared" si="280"/>
        <v>4.5517798196792562E-4</v>
      </c>
      <c r="K3025" s="27">
        <f t="shared" si="280"/>
        <v>4.5517798196792565E-3</v>
      </c>
      <c r="L3025" s="27">
        <f t="shared" si="280"/>
        <v>4.551779819679256E-2</v>
      </c>
      <c r="M3025" s="27">
        <f t="shared" si="280"/>
        <v>0.45517798196792564</v>
      </c>
      <c r="N3025" s="27">
        <f t="shared" si="280"/>
        <v>45.517798196792562</v>
      </c>
      <c r="O3025" s="27">
        <f t="shared" si="280"/>
        <v>4.5517798196792558</v>
      </c>
      <c r="P3025" s="27">
        <f t="shared" si="280"/>
        <v>455.17798196792563</v>
      </c>
      <c r="Q3025" s="24">
        <f t="shared" si="282"/>
        <v>4551.7798196792564</v>
      </c>
      <c r="R3025" s="19">
        <f t="shared" si="284"/>
        <v>45.517798196792569</v>
      </c>
    </row>
    <row r="3026" spans="7:18" ht="14.95" thickBot="1" x14ac:dyDescent="0.3">
      <c r="G3026">
        <f t="shared" si="283"/>
        <v>4.541311016600204E-3</v>
      </c>
      <c r="H3026" s="46">
        <v>-4.2200000000047</v>
      </c>
      <c r="I3026" s="45">
        <f t="shared" si="281"/>
        <v>0.37844258471668368</v>
      </c>
      <c r="J3026" s="23">
        <f t="shared" ref="J3026:P3089" si="285">J$3*$T$4*($I3026/1000)</f>
        <v>4.5413110166002044E-4</v>
      </c>
      <c r="K3026" s="27">
        <f t="shared" si="285"/>
        <v>4.5413110166002049E-3</v>
      </c>
      <c r="L3026" s="27">
        <f t="shared" si="285"/>
        <v>4.5413110166002045E-2</v>
      </c>
      <c r="M3026" s="27">
        <f t="shared" si="285"/>
        <v>0.45413110166002046</v>
      </c>
      <c r="N3026" s="27">
        <f t="shared" si="285"/>
        <v>45.413110166002042</v>
      </c>
      <c r="O3026" s="27">
        <f t="shared" si="285"/>
        <v>4.5413110166002042</v>
      </c>
      <c r="P3026" s="27">
        <f t="shared" si="285"/>
        <v>454.13110166002042</v>
      </c>
      <c r="Q3026" s="24">
        <f t="shared" si="282"/>
        <v>4541.3110166002043</v>
      </c>
      <c r="R3026" s="19">
        <f t="shared" si="284"/>
        <v>45.413110166002042</v>
      </c>
    </row>
    <row r="3027" spans="7:18" ht="14.95" thickBot="1" x14ac:dyDescent="0.3">
      <c r="G3027">
        <f t="shared" si="283"/>
        <v>4.5308662911000891E-3</v>
      </c>
      <c r="H3027" s="46">
        <v>-4.2300000000046998</v>
      </c>
      <c r="I3027" s="45">
        <f t="shared" si="281"/>
        <v>0.37757219092500738</v>
      </c>
      <c r="J3027" s="23">
        <f t="shared" si="285"/>
        <v>4.5308662911000883E-4</v>
      </c>
      <c r="K3027" s="27">
        <f t="shared" si="285"/>
        <v>4.5308662911000882E-3</v>
      </c>
      <c r="L3027" s="27">
        <f t="shared" si="285"/>
        <v>4.5308662911000885E-2</v>
      </c>
      <c r="M3027" s="27">
        <f t="shared" si="285"/>
        <v>0.45308662911000885</v>
      </c>
      <c r="N3027" s="27">
        <f t="shared" si="285"/>
        <v>45.308662911000887</v>
      </c>
      <c r="O3027" s="27">
        <f t="shared" si="285"/>
        <v>4.5308662911000885</v>
      </c>
      <c r="P3027" s="27">
        <f t="shared" si="285"/>
        <v>453.08662911000886</v>
      </c>
      <c r="Q3027" s="24">
        <f t="shared" si="282"/>
        <v>4530.8662911000883</v>
      </c>
      <c r="R3027" s="19">
        <f t="shared" si="284"/>
        <v>45.308662911000887</v>
      </c>
    </row>
    <row r="3028" spans="7:18" ht="14.95" thickBot="1" x14ac:dyDescent="0.3">
      <c r="G3028">
        <f t="shared" si="283"/>
        <v>4.5204455878020151E-3</v>
      </c>
      <c r="H3028" s="41">
        <v>-4.2400000000046996</v>
      </c>
      <c r="I3028" s="45">
        <f t="shared" si="281"/>
        <v>0.37670379898350126</v>
      </c>
      <c r="J3028" s="23">
        <f t="shared" si="285"/>
        <v>4.520445587802015E-4</v>
      </c>
      <c r="K3028" s="27">
        <f t="shared" si="285"/>
        <v>4.5204455878020151E-3</v>
      </c>
      <c r="L3028" s="27">
        <f t="shared" si="285"/>
        <v>4.5204455878020147E-2</v>
      </c>
      <c r="M3028" s="27">
        <f t="shared" si="285"/>
        <v>0.4520445587802015</v>
      </c>
      <c r="N3028" s="27">
        <f t="shared" si="285"/>
        <v>45.204455878020148</v>
      </c>
      <c r="O3028" s="27">
        <f t="shared" si="285"/>
        <v>4.5204455878020147</v>
      </c>
      <c r="P3028" s="27">
        <f t="shared" si="285"/>
        <v>452.0445587802015</v>
      </c>
      <c r="Q3028" s="24">
        <f t="shared" si="282"/>
        <v>4520.4455878020153</v>
      </c>
      <c r="R3028" s="19">
        <f t="shared" si="284"/>
        <v>45.204455878020156</v>
      </c>
    </row>
    <row r="3029" spans="7:18" ht="14.95" thickBot="1" x14ac:dyDescent="0.3">
      <c r="G3029">
        <f t="shared" si="283"/>
        <v>4.5100488514564488E-3</v>
      </c>
      <c r="H3029" s="46">
        <v>-4.2500000000047002</v>
      </c>
      <c r="I3029" s="45">
        <f t="shared" si="281"/>
        <v>0.37583740428803741</v>
      </c>
      <c r="J3029" s="23">
        <f t="shared" si="285"/>
        <v>4.510048851456449E-4</v>
      </c>
      <c r="K3029" s="27">
        <f t="shared" si="285"/>
        <v>4.5100488514564488E-3</v>
      </c>
      <c r="L3029" s="27">
        <f t="shared" si="285"/>
        <v>4.5100488514564489E-2</v>
      </c>
      <c r="M3029" s="27">
        <f t="shared" si="285"/>
        <v>0.45100488514564491</v>
      </c>
      <c r="N3029" s="27">
        <f t="shared" si="285"/>
        <v>45.100488514564489</v>
      </c>
      <c r="O3029" s="27">
        <f t="shared" si="285"/>
        <v>4.5100488514564487</v>
      </c>
      <c r="P3029" s="27">
        <f t="shared" si="285"/>
        <v>451.00488514564489</v>
      </c>
      <c r="Q3029" s="24">
        <f t="shared" si="282"/>
        <v>4510.0488514564495</v>
      </c>
      <c r="R3029" s="19">
        <f t="shared" si="284"/>
        <v>45.100488514564489</v>
      </c>
    </row>
    <row r="3030" spans="7:18" ht="14.95" thickBot="1" x14ac:dyDescent="0.3">
      <c r="G3030">
        <f t="shared" si="283"/>
        <v>4.4996760269409323E-3</v>
      </c>
      <c r="H3030" s="46">
        <v>-4.2600000000047</v>
      </c>
      <c r="I3030" s="45">
        <f t="shared" si="281"/>
        <v>0.37497300224507768</v>
      </c>
      <c r="J3030" s="23">
        <f t="shared" si="285"/>
        <v>4.4996760269409321E-4</v>
      </c>
      <c r="K3030" s="27">
        <f t="shared" si="285"/>
        <v>4.4996760269409323E-3</v>
      </c>
      <c r="L3030" s="27">
        <f t="shared" si="285"/>
        <v>4.4996760269409318E-2</v>
      </c>
      <c r="M3030" s="27">
        <f t="shared" si="285"/>
        <v>0.44996760269409319</v>
      </c>
      <c r="N3030" s="27">
        <f t="shared" si="285"/>
        <v>44.996760269409322</v>
      </c>
      <c r="O3030" s="27">
        <f t="shared" si="285"/>
        <v>4.4996760269409322</v>
      </c>
      <c r="P3030" s="27">
        <f t="shared" si="285"/>
        <v>449.96760269409322</v>
      </c>
      <c r="Q3030" s="24">
        <f t="shared" si="282"/>
        <v>4499.6760269409324</v>
      </c>
      <c r="R3030" s="19">
        <f t="shared" si="284"/>
        <v>44.996760269409322</v>
      </c>
    </row>
    <row r="3031" spans="7:18" ht="14.95" thickBot="1" x14ac:dyDescent="0.3">
      <c r="G3031">
        <f t="shared" si="283"/>
        <v>4.4893270592597807E-3</v>
      </c>
      <c r="H3031" s="46">
        <v>-4.2700000000046998</v>
      </c>
      <c r="I3031" s="45">
        <f t="shared" si="281"/>
        <v>0.37411058827164839</v>
      </c>
      <c r="J3031" s="23">
        <f t="shared" si="285"/>
        <v>4.4893270592597802E-4</v>
      </c>
      <c r="K3031" s="27">
        <f t="shared" si="285"/>
        <v>4.4893270592597807E-3</v>
      </c>
      <c r="L3031" s="27">
        <f t="shared" si="285"/>
        <v>4.4893270592597803E-2</v>
      </c>
      <c r="M3031" s="27">
        <f t="shared" si="285"/>
        <v>0.44893270592597806</v>
      </c>
      <c r="N3031" s="27">
        <f t="shared" si="285"/>
        <v>44.893270592597808</v>
      </c>
      <c r="O3031" s="27">
        <f t="shared" si="285"/>
        <v>4.4893270592597805</v>
      </c>
      <c r="P3031" s="27">
        <f t="shared" si="285"/>
        <v>448.93270592597804</v>
      </c>
      <c r="Q3031" s="24">
        <f t="shared" si="282"/>
        <v>4489.327059259781</v>
      </c>
      <c r="R3031" s="19">
        <f t="shared" si="284"/>
        <v>44.893270592597808</v>
      </c>
    </row>
    <row r="3032" spans="7:18" ht="14.95" thickBot="1" x14ac:dyDescent="0.3">
      <c r="G3032">
        <f t="shared" si="283"/>
        <v>4.4790018935437995E-3</v>
      </c>
      <c r="H3032" s="41">
        <v>-4.2800000000046996</v>
      </c>
      <c r="I3032" s="45">
        <f t="shared" si="281"/>
        <v>0.37325015779531662</v>
      </c>
      <c r="J3032" s="23">
        <f t="shared" si="285"/>
        <v>4.4790018935437993E-4</v>
      </c>
      <c r="K3032" s="27">
        <f t="shared" si="285"/>
        <v>4.4790018935437995E-3</v>
      </c>
      <c r="L3032" s="27">
        <f t="shared" si="285"/>
        <v>4.4790018935437992E-2</v>
      </c>
      <c r="M3032" s="27">
        <f t="shared" si="285"/>
        <v>0.44790018935437997</v>
      </c>
      <c r="N3032" s="27">
        <f t="shared" si="285"/>
        <v>44.790018935437992</v>
      </c>
      <c r="O3032" s="27">
        <f t="shared" si="285"/>
        <v>4.4790018935437992</v>
      </c>
      <c r="P3032" s="27">
        <f t="shared" si="285"/>
        <v>447.90018935437996</v>
      </c>
      <c r="Q3032" s="24">
        <f t="shared" si="282"/>
        <v>4479.0018935437993</v>
      </c>
      <c r="R3032" s="19">
        <f t="shared" si="284"/>
        <v>44.790018935437999</v>
      </c>
    </row>
    <row r="3033" spans="7:18" ht="14.95" thickBot="1" x14ac:dyDescent="0.3">
      <c r="G3033">
        <f t="shared" si="283"/>
        <v>4.4687004750499854E-3</v>
      </c>
      <c r="H3033" s="46">
        <v>-4.2900000000047003</v>
      </c>
      <c r="I3033" s="45">
        <f t="shared" si="281"/>
        <v>0.37239170625416546</v>
      </c>
      <c r="J3033" s="23">
        <f t="shared" si="285"/>
        <v>4.4687004750499856E-4</v>
      </c>
      <c r="K3033" s="27">
        <f t="shared" si="285"/>
        <v>4.4687004750499854E-3</v>
      </c>
      <c r="L3033" s="27">
        <f t="shared" si="285"/>
        <v>4.4687004750499859E-2</v>
      </c>
      <c r="M3033" s="27">
        <f t="shared" si="285"/>
        <v>0.44687004750499854</v>
      </c>
      <c r="N3033" s="27">
        <f t="shared" si="285"/>
        <v>44.68700475049986</v>
      </c>
      <c r="O3033" s="27">
        <f t="shared" si="285"/>
        <v>4.4687004750499852</v>
      </c>
      <c r="P3033" s="27">
        <f t="shared" si="285"/>
        <v>446.87004750499858</v>
      </c>
      <c r="Q3033" s="24">
        <f t="shared" si="282"/>
        <v>4468.7004750499855</v>
      </c>
      <c r="R3033" s="19">
        <f t="shared" si="284"/>
        <v>44.68700475049986</v>
      </c>
    </row>
    <row r="3034" spans="7:18" ht="14.95" thickBot="1" x14ac:dyDescent="0.3">
      <c r="G3034">
        <f t="shared" si="283"/>
        <v>4.4584227491612453E-3</v>
      </c>
      <c r="H3034" s="46">
        <v>-4.3000000000047001</v>
      </c>
      <c r="I3034" s="45">
        <f t="shared" si="281"/>
        <v>0.37153522909677045</v>
      </c>
      <c r="J3034" s="23">
        <f t="shared" si="285"/>
        <v>4.4584227491612454E-4</v>
      </c>
      <c r="K3034" s="27">
        <f t="shared" si="285"/>
        <v>4.4584227491612453E-3</v>
      </c>
      <c r="L3034" s="27">
        <f t="shared" si="285"/>
        <v>4.4584227491612456E-2</v>
      </c>
      <c r="M3034" s="27">
        <f t="shared" si="285"/>
        <v>0.44584227491612455</v>
      </c>
      <c r="N3034" s="27">
        <f t="shared" si="285"/>
        <v>44.584227491612452</v>
      </c>
      <c r="O3034" s="27">
        <f t="shared" si="285"/>
        <v>4.4584227491612456</v>
      </c>
      <c r="P3034" s="27">
        <f t="shared" si="285"/>
        <v>445.84227491612455</v>
      </c>
      <c r="Q3034" s="24">
        <f t="shared" si="282"/>
        <v>4458.4227491612455</v>
      </c>
      <c r="R3034" s="19">
        <f t="shared" si="284"/>
        <v>44.584227491612459</v>
      </c>
    </row>
    <row r="3035" spans="7:18" ht="14.95" thickBot="1" x14ac:dyDescent="0.3">
      <c r="G3035">
        <f t="shared" si="283"/>
        <v>4.4481686613860975E-3</v>
      </c>
      <c r="H3035" s="46">
        <v>-4.3100000000046998</v>
      </c>
      <c r="I3035" s="45">
        <f t="shared" si="281"/>
        <v>0.37068072178217482</v>
      </c>
      <c r="J3035" s="23">
        <f t="shared" si="285"/>
        <v>4.4481686613860973E-4</v>
      </c>
      <c r="K3035" s="27">
        <f t="shared" si="285"/>
        <v>4.4481686613860975E-3</v>
      </c>
      <c r="L3035" s="27">
        <f t="shared" si="285"/>
        <v>4.4481686613860975E-2</v>
      </c>
      <c r="M3035" s="27">
        <f t="shared" si="285"/>
        <v>0.44481686613860977</v>
      </c>
      <c r="N3035" s="27">
        <f t="shared" si="285"/>
        <v>44.481686613860973</v>
      </c>
      <c r="O3035" s="27">
        <f t="shared" si="285"/>
        <v>4.4481686613860978</v>
      </c>
      <c r="P3035" s="27">
        <f t="shared" si="285"/>
        <v>444.81686613860973</v>
      </c>
      <c r="Q3035" s="24">
        <f t="shared" si="282"/>
        <v>4448.1686613860966</v>
      </c>
      <c r="R3035" s="19">
        <f t="shared" si="284"/>
        <v>44.481686613860973</v>
      </c>
    </row>
    <row r="3036" spans="7:18" ht="14.95" thickBot="1" x14ac:dyDescent="0.3">
      <c r="G3036">
        <f t="shared" si="283"/>
        <v>4.4379381573583917E-3</v>
      </c>
      <c r="H3036" s="41">
        <v>-4.3200000000046996</v>
      </c>
      <c r="I3036" s="45">
        <f t="shared" si="281"/>
        <v>0.36982817977986598</v>
      </c>
      <c r="J3036" s="23">
        <f t="shared" si="285"/>
        <v>4.4379381573583912E-4</v>
      </c>
      <c r="K3036" s="27">
        <f t="shared" si="285"/>
        <v>4.4379381573583917E-3</v>
      </c>
      <c r="L3036" s="27">
        <f t="shared" si="285"/>
        <v>4.4379381573583912E-2</v>
      </c>
      <c r="M3036" s="27">
        <f t="shared" si="285"/>
        <v>0.44379381573583915</v>
      </c>
      <c r="N3036" s="27">
        <f t="shared" si="285"/>
        <v>44.379381573583913</v>
      </c>
      <c r="O3036" s="27">
        <f t="shared" si="285"/>
        <v>4.4379381573583911</v>
      </c>
      <c r="P3036" s="27">
        <f t="shared" si="285"/>
        <v>443.79381573583913</v>
      </c>
      <c r="Q3036" s="24">
        <f t="shared" si="282"/>
        <v>4437.9381573583914</v>
      </c>
      <c r="R3036" s="19">
        <f t="shared" si="284"/>
        <v>44.379381573583913</v>
      </c>
    </row>
    <row r="3037" spans="7:18" ht="14.95" thickBot="1" x14ac:dyDescent="0.3">
      <c r="G3037">
        <f t="shared" si="283"/>
        <v>4.4277311828370119E-3</v>
      </c>
      <c r="H3037" s="46">
        <v>-4.3300000000047003</v>
      </c>
      <c r="I3037" s="45">
        <f t="shared" si="281"/>
        <v>0.36897759856975099</v>
      </c>
      <c r="J3037" s="23">
        <f t="shared" si="285"/>
        <v>4.4277311828370118E-4</v>
      </c>
      <c r="K3037" s="27">
        <f t="shared" si="285"/>
        <v>4.4277311828370119E-3</v>
      </c>
      <c r="L3037" s="27">
        <f t="shared" si="285"/>
        <v>4.4277311828370122E-2</v>
      </c>
      <c r="M3037" s="27">
        <f t="shared" si="285"/>
        <v>0.44277311828370119</v>
      </c>
      <c r="N3037" s="27">
        <f t="shared" si="285"/>
        <v>44.277311828370117</v>
      </c>
      <c r="O3037" s="27">
        <f t="shared" si="285"/>
        <v>4.4277311828370118</v>
      </c>
      <c r="P3037" s="27">
        <f t="shared" si="285"/>
        <v>442.77311828370119</v>
      </c>
      <c r="Q3037" s="24">
        <f t="shared" si="282"/>
        <v>4427.7311828370121</v>
      </c>
      <c r="R3037" s="19">
        <f t="shared" si="284"/>
        <v>44.277311828370124</v>
      </c>
    </row>
    <row r="3038" spans="7:18" ht="14.95" thickBot="1" x14ac:dyDescent="0.3">
      <c r="G3038">
        <f t="shared" si="283"/>
        <v>4.4175476837055956E-3</v>
      </c>
      <c r="H3038" s="46">
        <v>-4.3400000000047001</v>
      </c>
      <c r="I3038" s="45">
        <f t="shared" si="281"/>
        <v>0.36812897364213298</v>
      </c>
      <c r="J3038" s="23">
        <f t="shared" si="285"/>
        <v>4.4175476837055955E-4</v>
      </c>
      <c r="K3038" s="27">
        <f t="shared" si="285"/>
        <v>4.4175476837055956E-3</v>
      </c>
      <c r="L3038" s="27">
        <f t="shared" si="285"/>
        <v>4.4175476837055958E-2</v>
      </c>
      <c r="M3038" s="27">
        <f t="shared" si="285"/>
        <v>0.44175476837055955</v>
      </c>
      <c r="N3038" s="27">
        <f t="shared" si="285"/>
        <v>44.175476837055953</v>
      </c>
      <c r="O3038" s="27">
        <f t="shared" si="285"/>
        <v>4.4175476837055951</v>
      </c>
      <c r="P3038" s="27">
        <f t="shared" si="285"/>
        <v>441.75476837055953</v>
      </c>
      <c r="Q3038" s="24">
        <f t="shared" si="282"/>
        <v>4417.5476837055958</v>
      </c>
      <c r="R3038" s="19">
        <f t="shared" si="284"/>
        <v>44.175476837055953</v>
      </c>
    </row>
    <row r="3039" spans="7:18" ht="14.95" thickBot="1" x14ac:dyDescent="0.3">
      <c r="G3039">
        <f t="shared" si="283"/>
        <v>4.4073876059722459E-3</v>
      </c>
      <c r="H3039" s="46">
        <v>-4.3500000000046999</v>
      </c>
      <c r="I3039" s="45">
        <f t="shared" si="281"/>
        <v>0.36728230049768712</v>
      </c>
      <c r="J3039" s="23">
        <f t="shared" si="285"/>
        <v>4.4073876059722456E-4</v>
      </c>
      <c r="K3039" s="27">
        <f t="shared" si="285"/>
        <v>4.4073876059722459E-3</v>
      </c>
      <c r="L3039" s="27">
        <f t="shared" si="285"/>
        <v>4.4073876059722454E-2</v>
      </c>
      <c r="M3039" s="27">
        <f t="shared" si="285"/>
        <v>0.44073876059722455</v>
      </c>
      <c r="N3039" s="27">
        <f t="shared" si="285"/>
        <v>44.073876059722458</v>
      </c>
      <c r="O3039" s="27">
        <f t="shared" si="285"/>
        <v>4.4073876059722457</v>
      </c>
      <c r="P3039" s="27">
        <f t="shared" si="285"/>
        <v>440.7387605972246</v>
      </c>
      <c r="Q3039" s="24">
        <f t="shared" si="282"/>
        <v>4407.3876059722461</v>
      </c>
      <c r="R3039" s="19">
        <f t="shared" si="284"/>
        <v>44.073876059722465</v>
      </c>
    </row>
    <row r="3040" spans="7:18" ht="14.95" thickBot="1" x14ac:dyDescent="0.3">
      <c r="G3040">
        <f t="shared" si="283"/>
        <v>4.397250895769241E-3</v>
      </c>
      <c r="H3040" s="41">
        <v>-4.3600000000046997</v>
      </c>
      <c r="I3040" s="45">
        <f t="shared" si="281"/>
        <v>0.36643757464743676</v>
      </c>
      <c r="J3040" s="23">
        <f t="shared" si="285"/>
        <v>4.3972508957692408E-4</v>
      </c>
      <c r="K3040" s="27">
        <f t="shared" si="285"/>
        <v>4.397250895769241E-3</v>
      </c>
      <c r="L3040" s="27">
        <f t="shared" si="285"/>
        <v>4.3972508957692405E-2</v>
      </c>
      <c r="M3040" s="27">
        <f t="shared" si="285"/>
        <v>0.43972508957692408</v>
      </c>
      <c r="N3040" s="27">
        <f t="shared" si="285"/>
        <v>43.972508957692405</v>
      </c>
      <c r="O3040" s="27">
        <f t="shared" si="285"/>
        <v>4.3972508957692407</v>
      </c>
      <c r="P3040" s="27">
        <f t="shared" si="285"/>
        <v>439.72508957692406</v>
      </c>
      <c r="Q3040" s="24">
        <f t="shared" si="282"/>
        <v>4397.2508957692407</v>
      </c>
      <c r="R3040" s="19">
        <f t="shared" si="284"/>
        <v>43.972508957692412</v>
      </c>
    </row>
    <row r="3041" spans="7:18" ht="14.95" thickBot="1" x14ac:dyDescent="0.3">
      <c r="G3041">
        <f t="shared" si="283"/>
        <v>4.3871374993527503E-3</v>
      </c>
      <c r="H3041" s="46">
        <v>-4.3700000000047003</v>
      </c>
      <c r="I3041" s="45">
        <f t="shared" si="281"/>
        <v>0.36559479161272918</v>
      </c>
      <c r="J3041" s="23">
        <f t="shared" si="285"/>
        <v>4.3871374993527498E-4</v>
      </c>
      <c r="K3041" s="27">
        <f t="shared" si="285"/>
        <v>4.3871374993527494E-3</v>
      </c>
      <c r="L3041" s="27">
        <f t="shared" si="285"/>
        <v>4.3871374993527501E-2</v>
      </c>
      <c r="M3041" s="27">
        <f t="shared" si="285"/>
        <v>0.43871374993527501</v>
      </c>
      <c r="N3041" s="27">
        <f t="shared" si="285"/>
        <v>43.871374993527496</v>
      </c>
      <c r="O3041" s="27">
        <f t="shared" si="285"/>
        <v>4.3871374993527494</v>
      </c>
      <c r="P3041" s="27">
        <f t="shared" si="285"/>
        <v>438.71374993527496</v>
      </c>
      <c r="Q3041" s="24">
        <f t="shared" si="282"/>
        <v>4387.1374993527497</v>
      </c>
      <c r="R3041" s="19">
        <f t="shared" si="284"/>
        <v>43.871374993527496</v>
      </c>
    </row>
    <row r="3042" spans="7:18" ht="14.95" thickBot="1" x14ac:dyDescent="0.3">
      <c r="G3042">
        <f t="shared" si="283"/>
        <v>4.3770473631025561E-3</v>
      </c>
      <c r="H3042" s="46">
        <v>-4.3800000000047001</v>
      </c>
      <c r="I3042" s="45">
        <f t="shared" si="281"/>
        <v>0.36475394692521301</v>
      </c>
      <c r="J3042" s="23">
        <f t="shared" si="285"/>
        <v>4.3770473631025557E-4</v>
      </c>
      <c r="K3042" s="27">
        <f t="shared" si="285"/>
        <v>4.3770473631025561E-3</v>
      </c>
      <c r="L3042" s="27">
        <f t="shared" si="285"/>
        <v>4.3770473631025555E-2</v>
      </c>
      <c r="M3042" s="27">
        <f t="shared" si="285"/>
        <v>0.43770473631025558</v>
      </c>
      <c r="N3042" s="27">
        <f t="shared" si="285"/>
        <v>43.77047363102556</v>
      </c>
      <c r="O3042" s="27">
        <f t="shared" si="285"/>
        <v>4.3770473631025562</v>
      </c>
      <c r="P3042" s="27">
        <f t="shared" si="285"/>
        <v>437.70473631025561</v>
      </c>
      <c r="Q3042" s="24">
        <f t="shared" si="282"/>
        <v>4377.0473631025561</v>
      </c>
      <c r="R3042" s="19">
        <f t="shared" si="284"/>
        <v>43.770473631025567</v>
      </c>
    </row>
    <row r="3043" spans="7:18" ht="14.95" thickBot="1" x14ac:dyDescent="0.3">
      <c r="G3043">
        <f t="shared" si="283"/>
        <v>4.3669804335216581E-3</v>
      </c>
      <c r="H3043" s="46">
        <v>-4.3900000000048003</v>
      </c>
      <c r="I3043" s="45">
        <f t="shared" si="281"/>
        <v>0.36391503612680487</v>
      </c>
      <c r="J3043" s="23">
        <f t="shared" si="285"/>
        <v>4.3669804335216584E-4</v>
      </c>
      <c r="K3043" s="27">
        <f t="shared" si="285"/>
        <v>4.3669804335216581E-3</v>
      </c>
      <c r="L3043" s="27">
        <f t="shared" si="285"/>
        <v>4.3669804335216583E-2</v>
      </c>
      <c r="M3043" s="27">
        <f t="shared" si="285"/>
        <v>0.43669804335216583</v>
      </c>
      <c r="N3043" s="27">
        <f t="shared" si="285"/>
        <v>43.669804335216583</v>
      </c>
      <c r="O3043" s="27">
        <f t="shared" si="285"/>
        <v>4.3669804335216584</v>
      </c>
      <c r="P3043" s="27">
        <f t="shared" si="285"/>
        <v>436.69804335216583</v>
      </c>
      <c r="Q3043" s="24">
        <f t="shared" si="282"/>
        <v>4366.9804335216586</v>
      </c>
      <c r="R3043" s="19">
        <f t="shared" si="284"/>
        <v>43.669804335216583</v>
      </c>
    </row>
    <row r="3044" spans="7:18" ht="14.95" thickBot="1" x14ac:dyDescent="0.3">
      <c r="G3044">
        <f t="shared" si="283"/>
        <v>4.3569366572364003E-3</v>
      </c>
      <c r="H3044" s="41">
        <v>-4.4000000000048001</v>
      </c>
      <c r="I3044" s="45">
        <f t="shared" si="281"/>
        <v>0.36307805476970001</v>
      </c>
      <c r="J3044" s="23">
        <f t="shared" si="285"/>
        <v>4.3569366572364002E-4</v>
      </c>
      <c r="K3044" s="27">
        <f t="shared" si="285"/>
        <v>4.3569366572364003E-3</v>
      </c>
      <c r="L3044" s="27">
        <f t="shared" si="285"/>
        <v>4.3569366572364002E-2</v>
      </c>
      <c r="M3044" s="27">
        <f t="shared" si="285"/>
        <v>0.43569366572364004</v>
      </c>
      <c r="N3044" s="27">
        <f t="shared" si="285"/>
        <v>43.569366572364004</v>
      </c>
      <c r="O3044" s="27">
        <f t="shared" si="285"/>
        <v>4.3569366572364006</v>
      </c>
      <c r="P3044" s="27">
        <f t="shared" si="285"/>
        <v>435.69366572364004</v>
      </c>
      <c r="Q3044" s="24">
        <f t="shared" si="282"/>
        <v>4356.9366572363997</v>
      </c>
      <c r="R3044" s="19">
        <f t="shared" si="284"/>
        <v>43.569366572364004</v>
      </c>
    </row>
    <row r="3045" spans="7:18" ht="14.95" thickBot="1" x14ac:dyDescent="0.3">
      <c r="G3045">
        <f t="shared" si="283"/>
        <v>4.3469159809955788E-3</v>
      </c>
      <c r="H3045" s="46">
        <v>-4.4100000000047999</v>
      </c>
      <c r="I3045" s="45">
        <f t="shared" si="281"/>
        <v>0.3622429984162982</v>
      </c>
      <c r="J3045" s="23">
        <f t="shared" si="285"/>
        <v>4.346915980995578E-4</v>
      </c>
      <c r="K3045" s="27">
        <f t="shared" si="285"/>
        <v>4.346915980995578E-3</v>
      </c>
      <c r="L3045" s="27">
        <f t="shared" si="285"/>
        <v>4.3469159809955783E-2</v>
      </c>
      <c r="M3045" s="27">
        <f t="shared" si="285"/>
        <v>0.43469159809955782</v>
      </c>
      <c r="N3045" s="27">
        <f t="shared" si="285"/>
        <v>43.469159809955784</v>
      </c>
      <c r="O3045" s="27">
        <f t="shared" si="285"/>
        <v>4.3469159809955782</v>
      </c>
      <c r="P3045" s="27">
        <f t="shared" si="285"/>
        <v>434.69159809955784</v>
      </c>
      <c r="Q3045" s="24">
        <f t="shared" si="282"/>
        <v>4346.915980995579</v>
      </c>
      <c r="R3045" s="19">
        <f t="shared" si="284"/>
        <v>43.469159809955784</v>
      </c>
    </row>
    <row r="3046" spans="7:18" ht="14.95" thickBot="1" x14ac:dyDescent="0.3">
      <c r="G3046">
        <f t="shared" si="283"/>
        <v>4.3369183516705663E-3</v>
      </c>
      <c r="H3046" s="46">
        <v>-4.4200000000047996</v>
      </c>
      <c r="I3046" s="45">
        <f t="shared" si="281"/>
        <v>0.36140986263921387</v>
      </c>
      <c r="J3046" s="23">
        <f t="shared" si="285"/>
        <v>4.3369183516705665E-4</v>
      </c>
      <c r="K3046" s="27">
        <f t="shared" si="285"/>
        <v>4.3369183516705663E-3</v>
      </c>
      <c r="L3046" s="27">
        <f t="shared" si="285"/>
        <v>4.336918351670567E-2</v>
      </c>
      <c r="M3046" s="27">
        <f t="shared" si="285"/>
        <v>0.43369183516705667</v>
      </c>
      <c r="N3046" s="27">
        <f t="shared" si="285"/>
        <v>43.369183516705668</v>
      </c>
      <c r="O3046" s="27">
        <f t="shared" si="285"/>
        <v>4.3369183516705672</v>
      </c>
      <c r="P3046" s="27">
        <f t="shared" si="285"/>
        <v>433.69183516705669</v>
      </c>
      <c r="Q3046" s="24">
        <f t="shared" si="282"/>
        <v>4336.9183516705671</v>
      </c>
      <c r="R3046" s="19">
        <f t="shared" si="284"/>
        <v>43.369183516705675</v>
      </c>
    </row>
    <row r="3047" spans="7:18" ht="14.95" thickBot="1" x14ac:dyDescent="0.3">
      <c r="G3047">
        <f t="shared" si="283"/>
        <v>4.3269437162549249E-3</v>
      </c>
      <c r="H3047" s="46">
        <v>-4.4300000000048003</v>
      </c>
      <c r="I3047" s="45">
        <f t="shared" si="281"/>
        <v>0.36057864302124376</v>
      </c>
      <c r="J3047" s="23">
        <f t="shared" si="285"/>
        <v>4.3269437162549249E-4</v>
      </c>
      <c r="K3047" s="27">
        <f t="shared" si="285"/>
        <v>4.3269437162549249E-3</v>
      </c>
      <c r="L3047" s="27">
        <f t="shared" si="285"/>
        <v>4.3269437162549246E-2</v>
      </c>
      <c r="M3047" s="27">
        <f t="shared" si="285"/>
        <v>0.43269437162549251</v>
      </c>
      <c r="N3047" s="27">
        <f t="shared" si="285"/>
        <v>43.269437162549252</v>
      </c>
      <c r="O3047" s="27">
        <f t="shared" si="285"/>
        <v>4.3269437162549247</v>
      </c>
      <c r="P3047" s="27">
        <f t="shared" si="285"/>
        <v>432.69437162549247</v>
      </c>
      <c r="Q3047" s="24">
        <f t="shared" si="282"/>
        <v>4326.9437162549248</v>
      </c>
      <c r="R3047" s="19">
        <f t="shared" si="284"/>
        <v>43.269437162549252</v>
      </c>
    </row>
    <row r="3048" spans="7:18" ht="14.95" thickBot="1" x14ac:dyDescent="0.3">
      <c r="G3048">
        <f t="shared" si="283"/>
        <v>4.3169920218641359E-3</v>
      </c>
      <c r="H3048" s="41">
        <v>-4.4400000000048001</v>
      </c>
      <c r="I3048" s="45">
        <f t="shared" si="281"/>
        <v>0.35974933515534463</v>
      </c>
      <c r="J3048" s="23">
        <f t="shared" si="285"/>
        <v>4.3169920218641357E-4</v>
      </c>
      <c r="K3048" s="27">
        <f t="shared" si="285"/>
        <v>4.3169920218641359E-3</v>
      </c>
      <c r="L3048" s="27">
        <f t="shared" si="285"/>
        <v>4.3169920218641356E-2</v>
      </c>
      <c r="M3048" s="27">
        <f t="shared" si="285"/>
        <v>0.43169920218641356</v>
      </c>
      <c r="N3048" s="27">
        <f t="shared" si="285"/>
        <v>43.169920218641359</v>
      </c>
      <c r="O3048" s="27">
        <f t="shared" si="285"/>
        <v>4.3169920218641353</v>
      </c>
      <c r="P3048" s="27">
        <f t="shared" si="285"/>
        <v>431.69920218641357</v>
      </c>
      <c r="Q3048" s="24">
        <f t="shared" si="282"/>
        <v>4316.9920218641355</v>
      </c>
      <c r="R3048" s="19">
        <f t="shared" si="284"/>
        <v>43.169920218641359</v>
      </c>
    </row>
    <row r="3049" spans="7:18" ht="14.95" thickBot="1" x14ac:dyDescent="0.3">
      <c r="G3049">
        <f t="shared" si="283"/>
        <v>4.3070632157353019E-3</v>
      </c>
      <c r="H3049" s="46">
        <v>-4.4500000000047999</v>
      </c>
      <c r="I3049" s="45">
        <f t="shared" si="281"/>
        <v>0.35892193464460848</v>
      </c>
      <c r="J3049" s="23">
        <f t="shared" si="285"/>
        <v>4.3070632157353011E-4</v>
      </c>
      <c r="K3049" s="27">
        <f t="shared" si="285"/>
        <v>4.307063215735301E-3</v>
      </c>
      <c r="L3049" s="27">
        <f t="shared" si="285"/>
        <v>4.3070632157353017E-2</v>
      </c>
      <c r="M3049" s="27">
        <f t="shared" si="285"/>
        <v>0.43070632157353017</v>
      </c>
      <c r="N3049" s="27">
        <f t="shared" si="285"/>
        <v>43.070632157353018</v>
      </c>
      <c r="O3049" s="27">
        <f t="shared" si="285"/>
        <v>4.307063215735301</v>
      </c>
      <c r="P3049" s="27">
        <f t="shared" si="285"/>
        <v>430.70632157353015</v>
      </c>
      <c r="Q3049" s="24">
        <f t="shared" si="282"/>
        <v>4307.0632157353011</v>
      </c>
      <c r="R3049" s="19">
        <f t="shared" si="284"/>
        <v>43.070632157353018</v>
      </c>
    </row>
    <row r="3050" spans="7:18" ht="14.95" thickBot="1" x14ac:dyDescent="0.3">
      <c r="G3050">
        <f t="shared" si="283"/>
        <v>4.2971572452268824E-3</v>
      </c>
      <c r="H3050" s="46">
        <v>-4.4600000000047997</v>
      </c>
      <c r="I3050" s="45">
        <f t="shared" si="281"/>
        <v>0.35809643710224021</v>
      </c>
      <c r="J3050" s="23">
        <f t="shared" si="285"/>
        <v>4.2971572452268827E-4</v>
      </c>
      <c r="K3050" s="27">
        <f t="shared" si="285"/>
        <v>4.2971572452268824E-3</v>
      </c>
      <c r="L3050" s="27">
        <f t="shared" si="285"/>
        <v>4.2971572452268826E-2</v>
      </c>
      <c r="M3050" s="27">
        <f t="shared" si="285"/>
        <v>0.42971572452268825</v>
      </c>
      <c r="N3050" s="27">
        <f t="shared" si="285"/>
        <v>42.971572452268823</v>
      </c>
      <c r="O3050" s="27">
        <f t="shared" si="285"/>
        <v>4.2971572452268827</v>
      </c>
      <c r="P3050" s="27">
        <f t="shared" si="285"/>
        <v>429.71572452268828</v>
      </c>
      <c r="Q3050" s="24">
        <f t="shared" si="282"/>
        <v>4297.157245226882</v>
      </c>
      <c r="R3050" s="19">
        <f t="shared" si="284"/>
        <v>42.97157245226883</v>
      </c>
    </row>
    <row r="3051" spans="7:18" ht="14.95" thickBot="1" x14ac:dyDescent="0.3">
      <c r="G3051">
        <f t="shared" si="283"/>
        <v>4.2872740578184078E-3</v>
      </c>
      <c r="H3051" s="46">
        <v>-4.4700000000048004</v>
      </c>
      <c r="I3051" s="45">
        <f t="shared" si="281"/>
        <v>0.35727283815153399</v>
      </c>
      <c r="J3051" s="23">
        <f t="shared" si="285"/>
        <v>4.2872740578184075E-4</v>
      </c>
      <c r="K3051" s="27">
        <f t="shared" si="285"/>
        <v>4.2872740578184078E-3</v>
      </c>
      <c r="L3051" s="27">
        <f t="shared" si="285"/>
        <v>4.2872740578184076E-2</v>
      </c>
      <c r="M3051" s="27">
        <f t="shared" si="285"/>
        <v>0.42872740578184076</v>
      </c>
      <c r="N3051" s="27">
        <f t="shared" si="285"/>
        <v>42.872740578184079</v>
      </c>
      <c r="O3051" s="27">
        <f t="shared" si="285"/>
        <v>4.2872740578184079</v>
      </c>
      <c r="P3051" s="27">
        <f t="shared" si="285"/>
        <v>428.72740578184079</v>
      </c>
      <c r="Q3051" s="24">
        <f t="shared" si="282"/>
        <v>4287.2740578184084</v>
      </c>
      <c r="R3051" s="19">
        <f t="shared" si="284"/>
        <v>42.872740578184079</v>
      </c>
    </row>
    <row r="3052" spans="7:18" ht="14.95" thickBot="1" x14ac:dyDescent="0.3">
      <c r="G3052">
        <f t="shared" si="283"/>
        <v>4.2774136011102032E-3</v>
      </c>
      <c r="H3052" s="41">
        <v>-4.4800000000048001</v>
      </c>
      <c r="I3052" s="45">
        <f t="shared" si="281"/>
        <v>0.35645113342585022</v>
      </c>
      <c r="J3052" s="23">
        <f t="shared" si="285"/>
        <v>4.2774136011102025E-4</v>
      </c>
      <c r="K3052" s="27">
        <f t="shared" si="285"/>
        <v>4.2774136011102023E-3</v>
      </c>
      <c r="L3052" s="27">
        <f t="shared" si="285"/>
        <v>4.2774136011102026E-2</v>
      </c>
      <c r="M3052" s="27">
        <f t="shared" si="285"/>
        <v>0.42774136011102026</v>
      </c>
      <c r="N3052" s="27">
        <f t="shared" si="285"/>
        <v>42.774136011102023</v>
      </c>
      <c r="O3052" s="27">
        <f t="shared" si="285"/>
        <v>4.2774136011102026</v>
      </c>
      <c r="P3052" s="27">
        <f t="shared" si="285"/>
        <v>427.74136011102024</v>
      </c>
      <c r="Q3052" s="24">
        <f t="shared" si="282"/>
        <v>4277.4136011102019</v>
      </c>
      <c r="R3052" s="19">
        <f t="shared" si="284"/>
        <v>42.77413601110203</v>
      </c>
    </row>
    <row r="3053" spans="7:18" ht="14.95" thickBot="1" x14ac:dyDescent="0.3">
      <c r="G3053">
        <f t="shared" si="283"/>
        <v>4.2675758228231065E-3</v>
      </c>
      <c r="H3053" s="46">
        <v>-4.4900000000047999</v>
      </c>
      <c r="I3053" s="45">
        <f t="shared" si="281"/>
        <v>0.3556313185685922</v>
      </c>
      <c r="J3053" s="23">
        <f t="shared" si="285"/>
        <v>4.2675758228231063E-4</v>
      </c>
      <c r="K3053" s="27">
        <f t="shared" si="285"/>
        <v>4.2675758228231065E-3</v>
      </c>
      <c r="L3053" s="27">
        <f t="shared" si="285"/>
        <v>4.2675758228231067E-2</v>
      </c>
      <c r="M3053" s="27">
        <f t="shared" si="285"/>
        <v>0.42675758228231064</v>
      </c>
      <c r="N3053" s="27">
        <f t="shared" si="285"/>
        <v>42.675758228231068</v>
      </c>
      <c r="O3053" s="27">
        <f t="shared" si="285"/>
        <v>4.2675758228231064</v>
      </c>
      <c r="P3053" s="27">
        <f t="shared" si="285"/>
        <v>426.75758228231064</v>
      </c>
      <c r="Q3053" s="24">
        <f t="shared" si="282"/>
        <v>4267.5758228231061</v>
      </c>
      <c r="R3053" s="19">
        <f t="shared" si="284"/>
        <v>42.675758228231068</v>
      </c>
    </row>
    <row r="3054" spans="7:18" ht="14.95" thickBot="1" x14ac:dyDescent="0.3">
      <c r="G3054">
        <f t="shared" si="283"/>
        <v>4.2577606707981993E-3</v>
      </c>
      <c r="H3054" s="46">
        <v>-4.5000000000047997</v>
      </c>
      <c r="I3054" s="45">
        <f t="shared" si="281"/>
        <v>0.35481338923318329</v>
      </c>
      <c r="J3054" s="23">
        <f t="shared" si="285"/>
        <v>4.2577606707981994E-4</v>
      </c>
      <c r="K3054" s="27">
        <f t="shared" si="285"/>
        <v>4.2577606707981993E-3</v>
      </c>
      <c r="L3054" s="27">
        <f t="shared" si="285"/>
        <v>4.2577606707981996E-2</v>
      </c>
      <c r="M3054" s="27">
        <f t="shared" si="285"/>
        <v>0.42577606707981991</v>
      </c>
      <c r="N3054" s="27">
        <f t="shared" si="285"/>
        <v>42.577606707981992</v>
      </c>
      <c r="O3054" s="27">
        <f t="shared" si="285"/>
        <v>4.2577606707981994</v>
      </c>
      <c r="P3054" s="27">
        <f t="shared" si="285"/>
        <v>425.77606707981994</v>
      </c>
      <c r="Q3054" s="24">
        <f t="shared" si="282"/>
        <v>4257.7606707981995</v>
      </c>
      <c r="R3054" s="19">
        <f t="shared" si="284"/>
        <v>42.577606707982</v>
      </c>
    </row>
    <row r="3055" spans="7:18" ht="14.95" thickBot="1" x14ac:dyDescent="0.3">
      <c r="G3055">
        <f t="shared" si="283"/>
        <v>4.2479680929965215E-3</v>
      </c>
      <c r="H3055" s="46">
        <v>-4.5100000000048004</v>
      </c>
      <c r="I3055" s="45">
        <f t="shared" si="281"/>
        <v>0.35399734108304343</v>
      </c>
      <c r="J3055" s="23">
        <f t="shared" si="285"/>
        <v>4.247968092996521E-4</v>
      </c>
      <c r="K3055" s="27">
        <f t="shared" si="285"/>
        <v>4.2479680929965215E-3</v>
      </c>
      <c r="L3055" s="27">
        <f t="shared" si="285"/>
        <v>4.2479680929965208E-2</v>
      </c>
      <c r="M3055" s="27">
        <f t="shared" si="285"/>
        <v>0.42479680929965208</v>
      </c>
      <c r="N3055" s="27">
        <f t="shared" si="285"/>
        <v>42.479680929965212</v>
      </c>
      <c r="O3055" s="27">
        <f t="shared" si="285"/>
        <v>4.2479680929965209</v>
      </c>
      <c r="P3055" s="27">
        <f t="shared" si="285"/>
        <v>424.79680929965212</v>
      </c>
      <c r="Q3055" s="24">
        <f t="shared" si="282"/>
        <v>4247.9680929965207</v>
      </c>
      <c r="R3055" s="19">
        <f t="shared" si="284"/>
        <v>42.479680929965212</v>
      </c>
    </row>
    <row r="3056" spans="7:18" ht="14.95" thickBot="1" x14ac:dyDescent="0.3">
      <c r="G3056">
        <f t="shared" si="283"/>
        <v>4.2381980374987986E-3</v>
      </c>
      <c r="H3056" s="41">
        <v>-4.5200000000048002</v>
      </c>
      <c r="I3056" s="45">
        <f t="shared" si="281"/>
        <v>0.35318316979156655</v>
      </c>
      <c r="J3056" s="23">
        <f t="shared" si="285"/>
        <v>4.2381980374987989E-4</v>
      </c>
      <c r="K3056" s="27">
        <f t="shared" si="285"/>
        <v>4.2381980374987986E-3</v>
      </c>
      <c r="L3056" s="27">
        <f t="shared" si="285"/>
        <v>4.2381980374987992E-2</v>
      </c>
      <c r="M3056" s="27">
        <f t="shared" si="285"/>
        <v>0.42381980374987988</v>
      </c>
      <c r="N3056" s="27">
        <f t="shared" si="285"/>
        <v>42.38198037498799</v>
      </c>
      <c r="O3056" s="27">
        <f t="shared" si="285"/>
        <v>4.2381980374987993</v>
      </c>
      <c r="P3056" s="27">
        <f t="shared" si="285"/>
        <v>423.8198037498799</v>
      </c>
      <c r="Q3056" s="24">
        <f t="shared" si="282"/>
        <v>4238.1980374987988</v>
      </c>
      <c r="R3056" s="19">
        <f t="shared" si="284"/>
        <v>42.38198037498799</v>
      </c>
    </row>
    <row r="3057" spans="7:18" ht="14.95" thickBot="1" x14ac:dyDescent="0.3">
      <c r="G3057">
        <f t="shared" si="283"/>
        <v>4.2284504525051713E-3</v>
      </c>
      <c r="H3057" s="46">
        <v>-4.5300000000048</v>
      </c>
      <c r="I3057" s="45">
        <f t="shared" si="281"/>
        <v>0.35237087104209763</v>
      </c>
      <c r="J3057" s="23">
        <f t="shared" si="285"/>
        <v>4.2284504525051713E-4</v>
      </c>
      <c r="K3057" s="27">
        <f t="shared" si="285"/>
        <v>4.2284504525051713E-3</v>
      </c>
      <c r="L3057" s="27">
        <f t="shared" si="285"/>
        <v>4.2284504525051718E-2</v>
      </c>
      <c r="M3057" s="27">
        <f t="shared" si="285"/>
        <v>0.42284504525051714</v>
      </c>
      <c r="N3057" s="27">
        <f t="shared" si="285"/>
        <v>42.284504525051716</v>
      </c>
      <c r="O3057" s="27">
        <f t="shared" si="285"/>
        <v>4.2284504525051716</v>
      </c>
      <c r="P3057" s="27">
        <f t="shared" si="285"/>
        <v>422.84504525051716</v>
      </c>
      <c r="Q3057" s="24">
        <f t="shared" si="282"/>
        <v>4228.4504525051716</v>
      </c>
      <c r="R3057" s="19">
        <f t="shared" si="284"/>
        <v>42.284504525051716</v>
      </c>
    </row>
    <row r="3058" spans="7:18" ht="14.95" thickBot="1" x14ac:dyDescent="0.3">
      <c r="G3058">
        <f t="shared" si="283"/>
        <v>4.2187252863349154E-3</v>
      </c>
      <c r="H3058" s="46">
        <v>-4.5400000000047998</v>
      </c>
      <c r="I3058" s="45">
        <f t="shared" si="281"/>
        <v>0.35156044052790958</v>
      </c>
      <c r="J3058" s="23">
        <f t="shared" si="285"/>
        <v>4.2187252863349148E-4</v>
      </c>
      <c r="K3058" s="27">
        <f t="shared" si="285"/>
        <v>4.2187252863349145E-3</v>
      </c>
      <c r="L3058" s="27">
        <f t="shared" si="285"/>
        <v>4.2187252863349151E-2</v>
      </c>
      <c r="M3058" s="27">
        <f t="shared" si="285"/>
        <v>0.42187252863349145</v>
      </c>
      <c r="N3058" s="27">
        <f t="shared" si="285"/>
        <v>42.187252863349144</v>
      </c>
      <c r="O3058" s="27">
        <f t="shared" si="285"/>
        <v>4.2187252863349149</v>
      </c>
      <c r="P3058" s="27">
        <f t="shared" si="285"/>
        <v>421.87252863349147</v>
      </c>
      <c r="Q3058" s="24">
        <f t="shared" si="282"/>
        <v>4218.7252863349149</v>
      </c>
      <c r="R3058" s="19">
        <f t="shared" si="284"/>
        <v>42.187252863349151</v>
      </c>
    </row>
    <row r="3059" spans="7:18" ht="14.95" thickBot="1" x14ac:dyDescent="0.3">
      <c r="G3059">
        <f t="shared" si="283"/>
        <v>4.2090224874261634E-3</v>
      </c>
      <c r="H3059" s="46">
        <v>-4.5500000000048004</v>
      </c>
      <c r="I3059" s="45">
        <f t="shared" si="281"/>
        <v>0.35075187395218027</v>
      </c>
      <c r="J3059" s="23">
        <f t="shared" si="285"/>
        <v>4.2090224874261631E-4</v>
      </c>
      <c r="K3059" s="27">
        <f t="shared" si="285"/>
        <v>4.2090224874261634E-3</v>
      </c>
      <c r="L3059" s="27">
        <f t="shared" si="285"/>
        <v>4.2090224874261631E-2</v>
      </c>
      <c r="M3059" s="27">
        <f t="shared" si="285"/>
        <v>0.42090224874261634</v>
      </c>
      <c r="N3059" s="27">
        <f t="shared" si="285"/>
        <v>42.090224874261629</v>
      </c>
      <c r="O3059" s="27">
        <f t="shared" si="285"/>
        <v>4.2090224874261635</v>
      </c>
      <c r="P3059" s="27">
        <f t="shared" si="285"/>
        <v>420.90224874261634</v>
      </c>
      <c r="Q3059" s="24">
        <f t="shared" si="282"/>
        <v>4209.0224874261639</v>
      </c>
      <c r="R3059" s="19">
        <f t="shared" si="284"/>
        <v>42.090224874261637</v>
      </c>
    </row>
    <row r="3060" spans="7:18" ht="14.95" thickBot="1" x14ac:dyDescent="0.3">
      <c r="G3060">
        <f t="shared" si="283"/>
        <v>4.1993420043356456E-3</v>
      </c>
      <c r="H3060" s="41">
        <v>-4.5600000000048002</v>
      </c>
      <c r="I3060" s="45">
        <f t="shared" si="281"/>
        <v>0.34994516702797046</v>
      </c>
      <c r="J3060" s="23">
        <f t="shared" si="285"/>
        <v>4.199342004335645E-4</v>
      </c>
      <c r="K3060" s="27">
        <f t="shared" si="285"/>
        <v>4.1993420043356456E-3</v>
      </c>
      <c r="L3060" s="27">
        <f t="shared" si="285"/>
        <v>4.1993420043356454E-2</v>
      </c>
      <c r="M3060" s="27">
        <f t="shared" si="285"/>
        <v>0.41993420043356455</v>
      </c>
      <c r="N3060" s="27">
        <f t="shared" si="285"/>
        <v>41.993420043356451</v>
      </c>
      <c r="O3060" s="27">
        <f t="shared" si="285"/>
        <v>4.1993420043356453</v>
      </c>
      <c r="P3060" s="27">
        <f t="shared" si="285"/>
        <v>419.93420043356451</v>
      </c>
      <c r="Q3060" s="24">
        <f t="shared" si="282"/>
        <v>4199.3420043356455</v>
      </c>
      <c r="R3060" s="19">
        <f t="shared" si="284"/>
        <v>41.993420043356451</v>
      </c>
    </row>
    <row r="3061" spans="7:18" ht="14.95" thickBot="1" x14ac:dyDescent="0.3">
      <c r="G3061">
        <f t="shared" si="283"/>
        <v>4.1896837857384019E-3</v>
      </c>
      <c r="H3061" s="46">
        <v>-4.5700000000048</v>
      </c>
      <c r="I3061" s="45">
        <f t="shared" si="281"/>
        <v>0.34914031547820018</v>
      </c>
      <c r="J3061" s="23">
        <f t="shared" si="285"/>
        <v>4.1896837857384017E-4</v>
      </c>
      <c r="K3061" s="27">
        <f t="shared" si="285"/>
        <v>4.1896837857384019E-3</v>
      </c>
      <c r="L3061" s="27">
        <f t="shared" si="285"/>
        <v>4.1896837857384017E-2</v>
      </c>
      <c r="M3061" s="27">
        <f t="shared" si="285"/>
        <v>0.41896837857384017</v>
      </c>
      <c r="N3061" s="27">
        <f t="shared" si="285"/>
        <v>41.896837857384021</v>
      </c>
      <c r="O3061" s="27">
        <f t="shared" si="285"/>
        <v>4.1896837857384019</v>
      </c>
      <c r="P3061" s="27">
        <f t="shared" si="285"/>
        <v>418.9683785738402</v>
      </c>
      <c r="Q3061" s="24">
        <f t="shared" si="282"/>
        <v>4189.6837857384016</v>
      </c>
      <c r="R3061" s="19">
        <f t="shared" si="284"/>
        <v>41.896837857384021</v>
      </c>
    </row>
    <row r="3062" spans="7:18" ht="14.95" thickBot="1" x14ac:dyDescent="0.3">
      <c r="G3062">
        <f t="shared" si="283"/>
        <v>4.1800477804275213E-3</v>
      </c>
      <c r="H3062" s="46">
        <v>-4.5800000000047998</v>
      </c>
      <c r="I3062" s="45">
        <f t="shared" si="281"/>
        <v>0.34833731503562676</v>
      </c>
      <c r="J3062" s="23">
        <f t="shared" si="285"/>
        <v>4.1800477804275211E-4</v>
      </c>
      <c r="K3062" s="27">
        <f t="shared" si="285"/>
        <v>4.1800477804275213E-3</v>
      </c>
      <c r="L3062" s="27">
        <f t="shared" si="285"/>
        <v>4.1800477804275211E-2</v>
      </c>
      <c r="M3062" s="27">
        <f t="shared" ref="M3062:P3125" si="286">M$3*$T$4*($I3062/1000)</f>
        <v>0.4180047780427521</v>
      </c>
      <c r="N3062" s="27">
        <f t="shared" si="286"/>
        <v>41.800477804275211</v>
      </c>
      <c r="O3062" s="27">
        <f t="shared" si="286"/>
        <v>4.1800477804275209</v>
      </c>
      <c r="P3062" s="27">
        <f t="shared" si="286"/>
        <v>418.00477804275209</v>
      </c>
      <c r="Q3062" s="24">
        <f t="shared" si="282"/>
        <v>4180.0477804275215</v>
      </c>
      <c r="R3062" s="19">
        <f t="shared" si="284"/>
        <v>41.800477804275211</v>
      </c>
    </row>
    <row r="3063" spans="7:18" ht="14.95" thickBot="1" x14ac:dyDescent="0.3">
      <c r="G3063">
        <f t="shared" si="283"/>
        <v>4.1704339373138596E-3</v>
      </c>
      <c r="H3063" s="46">
        <v>-4.5900000000047996</v>
      </c>
      <c r="I3063" s="45">
        <f t="shared" si="281"/>
        <v>0.34753616144282162</v>
      </c>
      <c r="J3063" s="23">
        <f t="shared" ref="J3063:L3126" si="287">J$3*$T$4*($I3063/1000)</f>
        <v>4.1704339373138595E-4</v>
      </c>
      <c r="K3063" s="27">
        <f t="shared" si="287"/>
        <v>4.1704339373138596E-3</v>
      </c>
      <c r="L3063" s="27">
        <f t="shared" si="287"/>
        <v>4.1704339373138596E-2</v>
      </c>
      <c r="M3063" s="27">
        <f t="shared" si="286"/>
        <v>0.41704339373138599</v>
      </c>
      <c r="N3063" s="27">
        <f t="shared" si="286"/>
        <v>41.704339373138595</v>
      </c>
      <c r="O3063" s="27">
        <f t="shared" si="286"/>
        <v>4.1704339373138595</v>
      </c>
      <c r="P3063" s="27">
        <f t="shared" si="286"/>
        <v>417.04339373138595</v>
      </c>
      <c r="Q3063" s="24">
        <f t="shared" si="282"/>
        <v>4170.4339373138591</v>
      </c>
      <c r="R3063" s="19">
        <f t="shared" si="284"/>
        <v>41.704339373138595</v>
      </c>
    </row>
    <row r="3064" spans="7:18" ht="14.95" thickBot="1" x14ac:dyDescent="0.3">
      <c r="G3064">
        <f t="shared" si="283"/>
        <v>4.1608422054257802E-3</v>
      </c>
      <c r="H3064" s="41">
        <v>-4.6000000000048002</v>
      </c>
      <c r="I3064" s="45">
        <f t="shared" si="281"/>
        <v>0.34673685045214836</v>
      </c>
      <c r="J3064" s="23">
        <f t="shared" si="287"/>
        <v>4.1608422054257801E-4</v>
      </c>
      <c r="K3064" s="27">
        <f t="shared" si="287"/>
        <v>4.1608422054257802E-3</v>
      </c>
      <c r="L3064" s="27">
        <f t="shared" si="287"/>
        <v>4.1608422054257806E-2</v>
      </c>
      <c r="M3064" s="27">
        <f t="shared" si="286"/>
        <v>0.41608422054257804</v>
      </c>
      <c r="N3064" s="27">
        <f t="shared" si="286"/>
        <v>41.608422054257801</v>
      </c>
      <c r="O3064" s="27">
        <f t="shared" si="286"/>
        <v>4.1608422054257801</v>
      </c>
      <c r="P3064" s="27">
        <f t="shared" si="286"/>
        <v>416.08422054257807</v>
      </c>
      <c r="Q3064" s="24">
        <f t="shared" si="282"/>
        <v>4160.8422054257808</v>
      </c>
      <c r="R3064" s="19">
        <f t="shared" si="284"/>
        <v>41.608422054257808</v>
      </c>
    </row>
    <row r="3065" spans="7:18" ht="14.95" thickBot="1" x14ac:dyDescent="0.3">
      <c r="G3065">
        <f t="shared" si="283"/>
        <v>4.1512725339088747E-3</v>
      </c>
      <c r="H3065" s="46">
        <v>-4.6100000000048</v>
      </c>
      <c r="I3065" s="45">
        <f t="shared" si="281"/>
        <v>0.34593937782573952</v>
      </c>
      <c r="J3065" s="23">
        <f t="shared" si="287"/>
        <v>4.1512725339088743E-4</v>
      </c>
      <c r="K3065" s="27">
        <f t="shared" si="287"/>
        <v>4.1512725339088747E-3</v>
      </c>
      <c r="L3065" s="27">
        <f t="shared" si="287"/>
        <v>4.1512725339088744E-2</v>
      </c>
      <c r="M3065" s="27">
        <f t="shared" si="286"/>
        <v>0.41512725339088741</v>
      </c>
      <c r="N3065" s="27">
        <f t="shared" si="286"/>
        <v>41.512725339088746</v>
      </c>
      <c r="O3065" s="27">
        <f t="shared" si="286"/>
        <v>4.1512725339088741</v>
      </c>
      <c r="P3065" s="27">
        <f t="shared" si="286"/>
        <v>415.1272533908874</v>
      </c>
      <c r="Q3065" s="24">
        <f t="shared" si="282"/>
        <v>4151.2725339088738</v>
      </c>
      <c r="R3065" s="19">
        <f t="shared" si="284"/>
        <v>41.512725339088746</v>
      </c>
    </row>
    <row r="3066" spans="7:18" ht="14.95" thickBot="1" x14ac:dyDescent="0.3">
      <c r="G3066">
        <f t="shared" si="283"/>
        <v>4.1417248720256976E-3</v>
      </c>
      <c r="H3066" s="46">
        <v>-4.6200000000047998</v>
      </c>
      <c r="I3066" s="45">
        <f t="shared" si="281"/>
        <v>0.34514373933547476</v>
      </c>
      <c r="J3066" s="23">
        <f t="shared" si="287"/>
        <v>4.1417248720256966E-4</v>
      </c>
      <c r="K3066" s="27">
        <f t="shared" si="287"/>
        <v>4.1417248720256967E-3</v>
      </c>
      <c r="L3066" s="27">
        <f t="shared" si="287"/>
        <v>4.1417248720256969E-2</v>
      </c>
      <c r="M3066" s="27">
        <f t="shared" si="286"/>
        <v>0.41417248720256972</v>
      </c>
      <c r="N3066" s="27">
        <f t="shared" si="286"/>
        <v>41.417248720256971</v>
      </c>
      <c r="O3066" s="27">
        <f t="shared" si="286"/>
        <v>4.1417248720256969</v>
      </c>
      <c r="P3066" s="27">
        <f t="shared" si="286"/>
        <v>414.1724872025697</v>
      </c>
      <c r="Q3066" s="24">
        <f t="shared" si="282"/>
        <v>4141.7248720256966</v>
      </c>
      <c r="R3066" s="19">
        <f t="shared" si="284"/>
        <v>41.417248720256971</v>
      </c>
    </row>
    <row r="3067" spans="7:18" ht="14.95" thickBot="1" x14ac:dyDescent="0.3">
      <c r="G3067">
        <f t="shared" si="283"/>
        <v>4.1321991691554948E-3</v>
      </c>
      <c r="H3067" s="46">
        <v>-4.6300000000047996</v>
      </c>
      <c r="I3067" s="45">
        <f t="shared" si="281"/>
        <v>0.34434993076295789</v>
      </c>
      <c r="J3067" s="23">
        <f t="shared" si="287"/>
        <v>4.1321991691554944E-4</v>
      </c>
      <c r="K3067" s="27">
        <f t="shared" si="287"/>
        <v>4.1321991691554948E-3</v>
      </c>
      <c r="L3067" s="27">
        <f t="shared" si="287"/>
        <v>4.1321991691554948E-2</v>
      </c>
      <c r="M3067" s="27">
        <f t="shared" si="286"/>
        <v>0.41321991691554949</v>
      </c>
      <c r="N3067" s="27">
        <f t="shared" si="286"/>
        <v>41.321991691554949</v>
      </c>
      <c r="O3067" s="27">
        <f t="shared" si="286"/>
        <v>4.1321991691554949</v>
      </c>
      <c r="P3067" s="27">
        <f t="shared" si="286"/>
        <v>413.2199169155495</v>
      </c>
      <c r="Q3067" s="24">
        <f t="shared" si="282"/>
        <v>4132.1991691554949</v>
      </c>
      <c r="R3067" s="19">
        <f t="shared" si="284"/>
        <v>41.321991691554956</v>
      </c>
    </row>
    <row r="3068" spans="7:18" ht="14.95" thickBot="1" x14ac:dyDescent="0.3">
      <c r="G3068">
        <f t="shared" si="283"/>
        <v>4.1226953747939389E-3</v>
      </c>
      <c r="H3068" s="41">
        <v>-4.6400000000048003</v>
      </c>
      <c r="I3068" s="45">
        <f t="shared" si="281"/>
        <v>0.3435579478994949</v>
      </c>
      <c r="J3068" s="23">
        <f t="shared" si="287"/>
        <v>4.1226953747939383E-4</v>
      </c>
      <c r="K3068" s="27">
        <f t="shared" si="287"/>
        <v>4.1226953747939381E-3</v>
      </c>
      <c r="L3068" s="27">
        <f t="shared" si="287"/>
        <v>4.1226953747939388E-2</v>
      </c>
      <c r="M3068" s="27">
        <f t="shared" si="286"/>
        <v>0.41226953747939388</v>
      </c>
      <c r="N3068" s="27">
        <f t="shared" si="286"/>
        <v>41.226953747939383</v>
      </c>
      <c r="O3068" s="27">
        <f t="shared" si="286"/>
        <v>4.1226953747939383</v>
      </c>
      <c r="P3068" s="27">
        <f t="shared" si="286"/>
        <v>412.26953747939388</v>
      </c>
      <c r="Q3068" s="24">
        <f t="shared" si="282"/>
        <v>4122.6953747939388</v>
      </c>
      <c r="R3068" s="19">
        <f t="shared" si="284"/>
        <v>41.22695374793939</v>
      </c>
    </row>
    <row r="3069" spans="7:18" ht="14.95" thickBot="1" x14ac:dyDescent="0.3">
      <c r="G3069">
        <f t="shared" si="283"/>
        <v>4.1132134385528582E-3</v>
      </c>
      <c r="H3069" s="46">
        <v>-4.6500000000048001</v>
      </c>
      <c r="I3069" s="45">
        <f t="shared" si="281"/>
        <v>0.34276778654607148</v>
      </c>
      <c r="J3069" s="23">
        <f t="shared" si="287"/>
        <v>4.113213438552858E-4</v>
      </c>
      <c r="K3069" s="27">
        <f t="shared" si="287"/>
        <v>4.1132134385528582E-3</v>
      </c>
      <c r="L3069" s="27">
        <f t="shared" si="287"/>
        <v>4.1132134385528582E-2</v>
      </c>
      <c r="M3069" s="27">
        <f t="shared" si="286"/>
        <v>0.41132134385528579</v>
      </c>
      <c r="N3069" s="27">
        <f t="shared" si="286"/>
        <v>41.13213438552858</v>
      </c>
      <c r="O3069" s="27">
        <f t="shared" si="286"/>
        <v>4.113213438552858</v>
      </c>
      <c r="P3069" s="27">
        <f t="shared" si="286"/>
        <v>411.32134385528582</v>
      </c>
      <c r="Q3069" s="24">
        <f t="shared" si="282"/>
        <v>4113.213438552858</v>
      </c>
      <c r="R3069" s="19">
        <f t="shared" si="284"/>
        <v>41.132134385528587</v>
      </c>
    </row>
    <row r="3070" spans="7:18" ht="14.95" thickBot="1" x14ac:dyDescent="0.3">
      <c r="G3070">
        <f t="shared" si="283"/>
        <v>4.1037533101599705E-3</v>
      </c>
      <c r="H3070" s="46">
        <v>-4.6600000000047999</v>
      </c>
      <c r="I3070" s="45">
        <f t="shared" si="281"/>
        <v>0.34197944251333084</v>
      </c>
      <c r="J3070" s="23">
        <f t="shared" si="287"/>
        <v>4.1037533101599699E-4</v>
      </c>
      <c r="K3070" s="27">
        <f t="shared" si="287"/>
        <v>4.1037533101599705E-3</v>
      </c>
      <c r="L3070" s="27">
        <f t="shared" si="287"/>
        <v>4.1037533101599702E-2</v>
      </c>
      <c r="M3070" s="27">
        <f t="shared" si="286"/>
        <v>0.41037533101599699</v>
      </c>
      <c r="N3070" s="27">
        <f t="shared" si="286"/>
        <v>41.037533101599699</v>
      </c>
      <c r="O3070" s="27">
        <f t="shared" si="286"/>
        <v>4.1037533101599699</v>
      </c>
      <c r="P3070" s="27">
        <f t="shared" si="286"/>
        <v>410.37533101599701</v>
      </c>
      <c r="Q3070" s="24">
        <f t="shared" si="282"/>
        <v>4103.7533101599702</v>
      </c>
      <c r="R3070" s="19">
        <f t="shared" si="284"/>
        <v>41.037533101599706</v>
      </c>
    </row>
    <row r="3071" spans="7:18" ht="14.95" thickBot="1" x14ac:dyDescent="0.3">
      <c r="G3071">
        <f t="shared" si="283"/>
        <v>4.0943149394586176E-3</v>
      </c>
      <c r="H3071" s="46">
        <v>-4.6700000000047996</v>
      </c>
      <c r="I3071" s="45">
        <f t="shared" si="281"/>
        <v>0.34119291162155146</v>
      </c>
      <c r="J3071" s="23">
        <f t="shared" si="287"/>
        <v>4.0943149394586173E-4</v>
      </c>
      <c r="K3071" s="27">
        <f t="shared" si="287"/>
        <v>4.0943149394586176E-3</v>
      </c>
      <c r="L3071" s="27">
        <f t="shared" si="287"/>
        <v>4.0943149394586174E-2</v>
      </c>
      <c r="M3071" s="27">
        <f t="shared" si="286"/>
        <v>0.40943149394586176</v>
      </c>
      <c r="N3071" s="27">
        <f t="shared" si="286"/>
        <v>40.943149394586172</v>
      </c>
      <c r="O3071" s="27">
        <f t="shared" si="286"/>
        <v>4.0943149394586174</v>
      </c>
      <c r="P3071" s="27">
        <f t="shared" si="286"/>
        <v>409.43149394586175</v>
      </c>
      <c r="Q3071" s="24">
        <f t="shared" si="282"/>
        <v>4094.3149394586176</v>
      </c>
      <c r="R3071" s="19">
        <f t="shared" si="284"/>
        <v>40.943149394586179</v>
      </c>
    </row>
    <row r="3072" spans="7:18" ht="14.95" thickBot="1" x14ac:dyDescent="0.3">
      <c r="G3072">
        <f t="shared" si="283"/>
        <v>4.084898276407495E-3</v>
      </c>
      <c r="H3072" s="41">
        <v>-4.6800000000048003</v>
      </c>
      <c r="I3072" s="45">
        <f t="shared" si="281"/>
        <v>0.34040818970062459</v>
      </c>
      <c r="J3072" s="23">
        <f t="shared" si="287"/>
        <v>4.0848982764074944E-4</v>
      </c>
      <c r="K3072" s="27">
        <f t="shared" si="287"/>
        <v>4.084898276407495E-3</v>
      </c>
      <c r="L3072" s="27">
        <f t="shared" si="287"/>
        <v>4.0848982764074948E-2</v>
      </c>
      <c r="M3072" s="27">
        <f t="shared" si="286"/>
        <v>0.40848982764074948</v>
      </c>
      <c r="N3072" s="27">
        <f t="shared" si="286"/>
        <v>40.848982764074947</v>
      </c>
      <c r="O3072" s="27">
        <f t="shared" si="286"/>
        <v>4.084898276407495</v>
      </c>
      <c r="P3072" s="27">
        <f t="shared" si="286"/>
        <v>408.48982764074947</v>
      </c>
      <c r="Q3072" s="24">
        <f t="shared" si="282"/>
        <v>4084.8982764074944</v>
      </c>
      <c r="R3072" s="19">
        <f t="shared" si="284"/>
        <v>40.848982764074947</v>
      </c>
    </row>
    <row r="3073" spans="7:18" ht="14.95" thickBot="1" x14ac:dyDescent="0.3">
      <c r="G3073">
        <f t="shared" si="283"/>
        <v>4.0755032710803954E-3</v>
      </c>
      <c r="H3073" s="46">
        <v>-4.6900000000048001</v>
      </c>
      <c r="I3073" s="45">
        <f t="shared" ref="I3073:I3136" si="288">10^(H3073/10)</f>
        <v>0.33962527259003294</v>
      </c>
      <c r="J3073" s="23">
        <f t="shared" si="287"/>
        <v>4.0755032710803951E-4</v>
      </c>
      <c r="K3073" s="27">
        <f t="shared" si="287"/>
        <v>4.0755032710803954E-3</v>
      </c>
      <c r="L3073" s="27">
        <f t="shared" si="287"/>
        <v>4.0755032710803954E-2</v>
      </c>
      <c r="M3073" s="27">
        <f t="shared" si="286"/>
        <v>0.40755032710803951</v>
      </c>
      <c r="N3073" s="27">
        <f t="shared" si="286"/>
        <v>40.755032710803953</v>
      </c>
      <c r="O3073" s="27">
        <f t="shared" si="286"/>
        <v>4.0755032710803949</v>
      </c>
      <c r="P3073" s="27">
        <f t="shared" si="286"/>
        <v>407.55032710803954</v>
      </c>
      <c r="Q3073" s="24">
        <f t="shared" si="282"/>
        <v>4075.5032710803953</v>
      </c>
      <c r="R3073" s="19">
        <f t="shared" si="284"/>
        <v>40.75503271080396</v>
      </c>
    </row>
    <row r="3074" spans="7:18" ht="14.95" thickBot="1" x14ac:dyDescent="0.3">
      <c r="G3074">
        <f t="shared" si="283"/>
        <v>4.0661298736659373E-3</v>
      </c>
      <c r="H3074" s="46">
        <v>-4.7000000000047999</v>
      </c>
      <c r="I3074" s="45">
        <f t="shared" si="288"/>
        <v>0.33884415613882807</v>
      </c>
      <c r="J3074" s="23">
        <f t="shared" si="287"/>
        <v>4.0661298736659369E-4</v>
      </c>
      <c r="K3074" s="27">
        <f t="shared" si="287"/>
        <v>4.0661298736659373E-3</v>
      </c>
      <c r="L3074" s="27">
        <f t="shared" si="287"/>
        <v>4.0661298736659371E-2</v>
      </c>
      <c r="M3074" s="27">
        <f t="shared" si="286"/>
        <v>0.40661298736659368</v>
      </c>
      <c r="N3074" s="27">
        <f t="shared" si="286"/>
        <v>40.661298736659369</v>
      </c>
      <c r="O3074" s="27">
        <f t="shared" si="286"/>
        <v>4.066129873665937</v>
      </c>
      <c r="P3074" s="27">
        <f t="shared" si="286"/>
        <v>406.6129873665937</v>
      </c>
      <c r="Q3074" s="24">
        <f t="shared" si="282"/>
        <v>4066.1298736659373</v>
      </c>
      <c r="R3074" s="19">
        <f t="shared" si="284"/>
        <v>40.661298736659376</v>
      </c>
    </row>
    <row r="3075" spans="7:18" ht="14.95" thickBot="1" x14ac:dyDescent="0.3">
      <c r="G3075">
        <f t="shared" si="283"/>
        <v>4.0567780344672958E-3</v>
      </c>
      <c r="H3075" s="46">
        <v>-4.7100000000047997</v>
      </c>
      <c r="I3075" s="45">
        <f t="shared" si="288"/>
        <v>0.33806483620560795</v>
      </c>
      <c r="J3075" s="23">
        <f t="shared" si="287"/>
        <v>4.0567780344672957E-4</v>
      </c>
      <c r="K3075" s="27">
        <f t="shared" si="287"/>
        <v>4.0567780344672958E-3</v>
      </c>
      <c r="L3075" s="27">
        <f t="shared" si="287"/>
        <v>4.0567780344672955E-2</v>
      </c>
      <c r="M3075" s="27">
        <f t="shared" si="286"/>
        <v>0.40567780344672955</v>
      </c>
      <c r="N3075" s="27">
        <f t="shared" si="286"/>
        <v>40.567780344672954</v>
      </c>
      <c r="O3075" s="27">
        <f t="shared" si="286"/>
        <v>4.0567780344672952</v>
      </c>
      <c r="P3075" s="27">
        <f t="shared" si="286"/>
        <v>405.67780344672957</v>
      </c>
      <c r="Q3075" s="24">
        <f t="shared" si="282"/>
        <v>4056.7780344672956</v>
      </c>
      <c r="R3075" s="19">
        <f t="shared" si="284"/>
        <v>40.567780344672961</v>
      </c>
    </row>
    <row r="3076" spans="7:18" ht="14.95" thickBot="1" x14ac:dyDescent="0.3">
      <c r="G3076">
        <f t="shared" si="283"/>
        <v>4.0474477039019524E-3</v>
      </c>
      <c r="H3076" s="41">
        <v>-4.7200000000048004</v>
      </c>
      <c r="I3076" s="45">
        <f t="shared" si="288"/>
        <v>0.33728730865849604</v>
      </c>
      <c r="J3076" s="23">
        <f t="shared" si="287"/>
        <v>4.0474477039019523E-4</v>
      </c>
      <c r="K3076" s="27">
        <f t="shared" si="287"/>
        <v>4.0474477039019524E-3</v>
      </c>
      <c r="L3076" s="27">
        <f t="shared" si="287"/>
        <v>4.0474477039019525E-2</v>
      </c>
      <c r="M3076" s="27">
        <f t="shared" si="286"/>
        <v>0.40474477039019524</v>
      </c>
      <c r="N3076" s="27">
        <f t="shared" si="286"/>
        <v>40.474477039019526</v>
      </c>
      <c r="O3076" s="27">
        <f t="shared" si="286"/>
        <v>4.0474477039019527</v>
      </c>
      <c r="P3076" s="27">
        <f t="shared" si="286"/>
        <v>404.74477039019524</v>
      </c>
      <c r="Q3076" s="24">
        <f t="shared" ref="Q3076:Q3139" si="289">$P3076*($T$5+$T$6)/$T$6</f>
        <v>4047.4477039019525</v>
      </c>
      <c r="R3076" s="19">
        <f t="shared" si="284"/>
        <v>40.474477039019526</v>
      </c>
    </row>
    <row r="3077" spans="7:18" ht="14.95" thickBot="1" x14ac:dyDescent="0.3">
      <c r="G3077">
        <f t="shared" ref="G3077:G3140" si="290">$I3077*$T$4</f>
        <v>4.0381388325014256E-3</v>
      </c>
      <c r="H3077" s="46">
        <v>-4.7300000000048001</v>
      </c>
      <c r="I3077" s="45">
        <f t="shared" si="288"/>
        <v>0.33651156937511878</v>
      </c>
      <c r="J3077" s="23">
        <f t="shared" si="287"/>
        <v>4.038138832501425E-4</v>
      </c>
      <c r="K3077" s="27">
        <f t="shared" si="287"/>
        <v>4.0381388325014256E-3</v>
      </c>
      <c r="L3077" s="27">
        <f t="shared" si="287"/>
        <v>4.0381388325014256E-2</v>
      </c>
      <c r="M3077" s="27">
        <f t="shared" si="286"/>
        <v>0.40381388325014256</v>
      </c>
      <c r="N3077" s="27">
        <f t="shared" si="286"/>
        <v>40.381388325014257</v>
      </c>
      <c r="O3077" s="27">
        <f t="shared" si="286"/>
        <v>4.0381388325014251</v>
      </c>
      <c r="P3077" s="27">
        <f t="shared" si="286"/>
        <v>403.81388325014251</v>
      </c>
      <c r="Q3077" s="24">
        <f t="shared" si="289"/>
        <v>4038.138832501425</v>
      </c>
      <c r="R3077" s="19">
        <f t="shared" ref="R3077:R3140" si="291">$P3077*($T$6/($T$5+$T$6))</f>
        <v>40.381388325014257</v>
      </c>
    </row>
    <row r="3078" spans="7:18" ht="14.95" thickBot="1" x14ac:dyDescent="0.3">
      <c r="G3078">
        <f t="shared" si="290"/>
        <v>4.0288513709110041E-3</v>
      </c>
      <c r="H3078" s="46">
        <v>-4.7400000000047999</v>
      </c>
      <c r="I3078" s="45">
        <f t="shared" si="288"/>
        <v>0.33573761424258364</v>
      </c>
      <c r="J3078" s="23">
        <f t="shared" si="287"/>
        <v>4.0288513709110032E-4</v>
      </c>
      <c r="K3078" s="27">
        <f t="shared" si="287"/>
        <v>4.0288513709110033E-3</v>
      </c>
      <c r="L3078" s="27">
        <f t="shared" si="287"/>
        <v>4.0288513709110033E-2</v>
      </c>
      <c r="M3078" s="27">
        <f t="shared" si="286"/>
        <v>0.40288513709110035</v>
      </c>
      <c r="N3078" s="27">
        <f t="shared" si="286"/>
        <v>40.288513709110035</v>
      </c>
      <c r="O3078" s="27">
        <f t="shared" si="286"/>
        <v>4.0288513709110036</v>
      </c>
      <c r="P3078" s="27">
        <f t="shared" si="286"/>
        <v>402.88513709110038</v>
      </c>
      <c r="Q3078" s="24">
        <f t="shared" si="289"/>
        <v>4028.8513709110034</v>
      </c>
      <c r="R3078" s="19">
        <f t="shared" si="291"/>
        <v>40.288513709110042</v>
      </c>
    </row>
    <row r="3079" spans="7:18" ht="14.95" thickBot="1" x14ac:dyDescent="0.3">
      <c r="G3079">
        <f t="shared" si="290"/>
        <v>4.0195852698894901E-3</v>
      </c>
      <c r="H3079" s="46">
        <v>-4.7500000000047997</v>
      </c>
      <c r="I3079" s="45">
        <f t="shared" si="288"/>
        <v>0.33496543915745747</v>
      </c>
      <c r="J3079" s="23">
        <f t="shared" si="287"/>
        <v>4.0195852698894896E-4</v>
      </c>
      <c r="K3079" s="27">
        <f t="shared" si="287"/>
        <v>4.0195852698894901E-3</v>
      </c>
      <c r="L3079" s="27">
        <f t="shared" si="287"/>
        <v>4.0195852698894897E-2</v>
      </c>
      <c r="M3079" s="27">
        <f t="shared" si="286"/>
        <v>0.40195852698894896</v>
      </c>
      <c r="N3079" s="27">
        <f t="shared" si="286"/>
        <v>40.195852698894896</v>
      </c>
      <c r="O3079" s="27">
        <f t="shared" si="286"/>
        <v>4.0195852698894896</v>
      </c>
      <c r="P3079" s="27">
        <f t="shared" si="286"/>
        <v>401.95852698894896</v>
      </c>
      <c r="Q3079" s="24">
        <f t="shared" si="289"/>
        <v>4019.5852698894896</v>
      </c>
      <c r="R3079" s="19">
        <f t="shared" si="291"/>
        <v>40.195852698894896</v>
      </c>
    </row>
    <row r="3080" spans="7:18" ht="14.95" thickBot="1" x14ac:dyDescent="0.3">
      <c r="G3080">
        <f t="shared" si="290"/>
        <v>4.0103404803089378E-3</v>
      </c>
      <c r="H3080" s="41">
        <v>-4.7600000000048004</v>
      </c>
      <c r="I3080" s="45">
        <f t="shared" si="288"/>
        <v>0.33419504002574485</v>
      </c>
      <c r="J3080" s="23">
        <f t="shared" si="287"/>
        <v>4.0103404803089381E-4</v>
      </c>
      <c r="K3080" s="27">
        <f t="shared" si="287"/>
        <v>4.0103404803089378E-3</v>
      </c>
      <c r="L3080" s="27">
        <f t="shared" si="287"/>
        <v>4.0103404803089382E-2</v>
      </c>
      <c r="M3080" s="27">
        <f t="shared" si="286"/>
        <v>0.40103404803089382</v>
      </c>
      <c r="N3080" s="27">
        <f t="shared" si="286"/>
        <v>40.103404803089383</v>
      </c>
      <c r="O3080" s="27">
        <f t="shared" si="286"/>
        <v>4.0103404803089377</v>
      </c>
      <c r="P3080" s="27">
        <f t="shared" si="286"/>
        <v>401.03404803089381</v>
      </c>
      <c r="Q3080" s="24">
        <f t="shared" si="289"/>
        <v>4010.3404803089384</v>
      </c>
      <c r="R3080" s="19">
        <f t="shared" si="291"/>
        <v>40.103404803089383</v>
      </c>
    </row>
    <row r="3081" spans="7:18" ht="14.95" thickBot="1" x14ac:dyDescent="0.3">
      <c r="G3081">
        <f t="shared" si="290"/>
        <v>4.0011169531543964E-3</v>
      </c>
      <c r="H3081" s="46">
        <v>-4.7700000000048002</v>
      </c>
      <c r="I3081" s="45">
        <f t="shared" si="288"/>
        <v>0.33342641276286633</v>
      </c>
      <c r="J3081" s="23">
        <f t="shared" si="287"/>
        <v>4.0011169531543959E-4</v>
      </c>
      <c r="K3081" s="27">
        <f t="shared" si="287"/>
        <v>4.0011169531543956E-3</v>
      </c>
      <c r="L3081" s="27">
        <f t="shared" si="287"/>
        <v>4.0011169531543961E-2</v>
      </c>
      <c r="M3081" s="27">
        <f t="shared" si="286"/>
        <v>0.40011169531543955</v>
      </c>
      <c r="N3081" s="27">
        <f t="shared" si="286"/>
        <v>40.011169531543956</v>
      </c>
      <c r="O3081" s="27">
        <f t="shared" si="286"/>
        <v>4.001116953154396</v>
      </c>
      <c r="P3081" s="27">
        <f t="shared" si="286"/>
        <v>400.11169531543959</v>
      </c>
      <c r="Q3081" s="24">
        <f t="shared" si="289"/>
        <v>4001.116953154396</v>
      </c>
      <c r="R3081" s="19">
        <f t="shared" si="291"/>
        <v>40.011169531543963</v>
      </c>
    </row>
    <row r="3082" spans="7:18" ht="14.95" thickBot="1" x14ac:dyDescent="0.3">
      <c r="G3082">
        <f t="shared" si="290"/>
        <v>3.9919146395236424E-3</v>
      </c>
      <c r="H3082" s="46">
        <v>-4.7800000000048</v>
      </c>
      <c r="I3082" s="45">
        <f t="shared" si="288"/>
        <v>0.33265955329363683</v>
      </c>
      <c r="J3082" s="23">
        <f t="shared" si="287"/>
        <v>3.9919146395236418E-4</v>
      </c>
      <c r="K3082" s="27">
        <f t="shared" si="287"/>
        <v>3.9919146395236416E-3</v>
      </c>
      <c r="L3082" s="27">
        <f t="shared" si="287"/>
        <v>3.9919146395236423E-2</v>
      </c>
      <c r="M3082" s="27">
        <f t="shared" si="286"/>
        <v>0.39919146395236421</v>
      </c>
      <c r="N3082" s="27">
        <f t="shared" si="286"/>
        <v>39.919146395236417</v>
      </c>
      <c r="O3082" s="27">
        <f t="shared" si="286"/>
        <v>3.991914639523642</v>
      </c>
      <c r="P3082" s="27">
        <f t="shared" si="286"/>
        <v>399.19146395236419</v>
      </c>
      <c r="Q3082" s="24">
        <f t="shared" si="289"/>
        <v>3991.9146395236417</v>
      </c>
      <c r="R3082" s="19">
        <f t="shared" si="291"/>
        <v>39.919146395236424</v>
      </c>
    </row>
    <row r="3083" spans="7:18" ht="14.95" thickBot="1" x14ac:dyDescent="0.3">
      <c r="G3083">
        <f t="shared" si="290"/>
        <v>3.9827334906269224E-3</v>
      </c>
      <c r="H3083" s="46">
        <v>-4.7900000000047998</v>
      </c>
      <c r="I3083" s="45">
        <f t="shared" si="288"/>
        <v>0.3318944575522435</v>
      </c>
      <c r="J3083" s="23">
        <f t="shared" si="287"/>
        <v>3.982733490626922E-4</v>
      </c>
      <c r="K3083" s="27">
        <f t="shared" si="287"/>
        <v>3.9827334906269215E-3</v>
      </c>
      <c r="L3083" s="27">
        <f t="shared" si="287"/>
        <v>3.9827334906269218E-2</v>
      </c>
      <c r="M3083" s="27">
        <f t="shared" si="286"/>
        <v>0.39827334906269218</v>
      </c>
      <c r="N3083" s="27">
        <f t="shared" si="286"/>
        <v>39.827334906269222</v>
      </c>
      <c r="O3083" s="27">
        <f t="shared" si="286"/>
        <v>3.9827334906269218</v>
      </c>
      <c r="P3083" s="27">
        <f t="shared" si="286"/>
        <v>398.2733490626922</v>
      </c>
      <c r="Q3083" s="24">
        <f t="shared" si="289"/>
        <v>3982.733490626922</v>
      </c>
      <c r="R3083" s="19">
        <f t="shared" si="291"/>
        <v>39.827334906269222</v>
      </c>
    </row>
    <row r="3084" spans="7:18" ht="14.95" thickBot="1" x14ac:dyDescent="0.3">
      <c r="G3084">
        <f t="shared" si="290"/>
        <v>3.9735734577867011E-3</v>
      </c>
      <c r="H3084" s="41">
        <v>-4.8000000000048004</v>
      </c>
      <c r="I3084" s="45">
        <f t="shared" si="288"/>
        <v>0.33113112148222507</v>
      </c>
      <c r="J3084" s="23">
        <f t="shared" si="287"/>
        <v>3.9735734577867006E-4</v>
      </c>
      <c r="K3084" s="27">
        <f t="shared" si="287"/>
        <v>3.9735734577867011E-3</v>
      </c>
      <c r="L3084" s="27">
        <f t="shared" si="287"/>
        <v>3.9735734577867006E-2</v>
      </c>
      <c r="M3084" s="27">
        <f t="shared" si="286"/>
        <v>0.3973573457786701</v>
      </c>
      <c r="N3084" s="27">
        <f t="shared" si="286"/>
        <v>39.735734577867007</v>
      </c>
      <c r="O3084" s="27">
        <f t="shared" si="286"/>
        <v>3.973573457786701</v>
      </c>
      <c r="P3084" s="27">
        <f t="shared" si="286"/>
        <v>397.35734577867009</v>
      </c>
      <c r="Q3084" s="24">
        <f t="shared" si="289"/>
        <v>3973.5734577867011</v>
      </c>
      <c r="R3084" s="19">
        <f t="shared" si="291"/>
        <v>39.735734577867014</v>
      </c>
    </row>
    <row r="3085" spans="7:18" ht="14.95" thickBot="1" x14ac:dyDescent="0.3">
      <c r="G3085">
        <f t="shared" si="290"/>
        <v>3.9644344924373949E-3</v>
      </c>
      <c r="H3085" s="46">
        <v>-4.8100000000048002</v>
      </c>
      <c r="I3085" s="45">
        <f t="shared" si="288"/>
        <v>0.33036954103644955</v>
      </c>
      <c r="J3085" s="23">
        <f t="shared" si="287"/>
        <v>3.9644344924373944E-4</v>
      </c>
      <c r="K3085" s="27">
        <f t="shared" si="287"/>
        <v>3.964434492437394E-3</v>
      </c>
      <c r="L3085" s="27">
        <f t="shared" si="287"/>
        <v>3.9644344924373943E-2</v>
      </c>
      <c r="M3085" s="27">
        <f t="shared" si="286"/>
        <v>0.39644344924373942</v>
      </c>
      <c r="N3085" s="27">
        <f t="shared" si="286"/>
        <v>39.644344924373947</v>
      </c>
      <c r="O3085" s="27">
        <f t="shared" si="286"/>
        <v>3.9644344924373947</v>
      </c>
      <c r="P3085" s="27">
        <f t="shared" si="286"/>
        <v>396.44344924373945</v>
      </c>
      <c r="Q3085" s="24">
        <f t="shared" si="289"/>
        <v>3964.4344924373945</v>
      </c>
      <c r="R3085" s="19">
        <f t="shared" si="291"/>
        <v>39.644344924373947</v>
      </c>
    </row>
    <row r="3086" spans="7:18" ht="14.95" thickBot="1" x14ac:dyDescent="0.3">
      <c r="G3086">
        <f t="shared" si="290"/>
        <v>3.9553165461251212E-3</v>
      </c>
      <c r="H3086" s="46">
        <v>-4.8200000000048</v>
      </c>
      <c r="I3086" s="45">
        <f t="shared" si="288"/>
        <v>0.32960971217709345</v>
      </c>
      <c r="J3086" s="23">
        <f t="shared" si="287"/>
        <v>3.9553165461251216E-4</v>
      </c>
      <c r="K3086" s="27">
        <f t="shared" si="287"/>
        <v>3.9553165461251212E-3</v>
      </c>
      <c r="L3086" s="27">
        <f t="shared" si="287"/>
        <v>3.9553165461251219E-2</v>
      </c>
      <c r="M3086" s="27">
        <f t="shared" si="286"/>
        <v>0.39553165461251216</v>
      </c>
      <c r="N3086" s="27">
        <f t="shared" si="286"/>
        <v>39.553165461251218</v>
      </c>
      <c r="O3086" s="27">
        <f t="shared" si="286"/>
        <v>3.9553165461251218</v>
      </c>
      <c r="P3086" s="27">
        <f t="shared" si="286"/>
        <v>395.53165461251217</v>
      </c>
      <c r="Q3086" s="24">
        <f t="shared" si="289"/>
        <v>3955.3165461251219</v>
      </c>
      <c r="R3086" s="19">
        <f t="shared" si="291"/>
        <v>39.553165461251218</v>
      </c>
    </row>
    <row r="3087" spans="7:18" ht="14.95" thickBot="1" x14ac:dyDescent="0.3">
      <c r="G3087">
        <f t="shared" si="290"/>
        <v>3.9462195705074346E-3</v>
      </c>
      <c r="H3087" s="46">
        <v>-4.8300000000047998</v>
      </c>
      <c r="I3087" s="45">
        <f t="shared" si="288"/>
        <v>0.32885163087561953</v>
      </c>
      <c r="J3087" s="23">
        <f t="shared" si="287"/>
        <v>3.9462195705074345E-4</v>
      </c>
      <c r="K3087" s="27">
        <f t="shared" si="287"/>
        <v>3.9462195705074346E-3</v>
      </c>
      <c r="L3087" s="27">
        <f t="shared" si="287"/>
        <v>3.9462195705074345E-2</v>
      </c>
      <c r="M3087" s="27">
        <f t="shared" si="286"/>
        <v>0.39462195705074349</v>
      </c>
      <c r="N3087" s="27">
        <f t="shared" si="286"/>
        <v>39.462195705074343</v>
      </c>
      <c r="O3087" s="27">
        <f t="shared" si="286"/>
        <v>3.9462195705074348</v>
      </c>
      <c r="P3087" s="27">
        <f t="shared" si="286"/>
        <v>394.62195705074345</v>
      </c>
      <c r="Q3087" s="24">
        <f t="shared" si="289"/>
        <v>3946.2195705074346</v>
      </c>
      <c r="R3087" s="19">
        <f t="shared" si="291"/>
        <v>39.46219570507435</v>
      </c>
    </row>
    <row r="3088" spans="7:18" ht="14.95" thickBot="1" x14ac:dyDescent="0.3">
      <c r="G3088">
        <f t="shared" si="290"/>
        <v>3.9371435173530768E-3</v>
      </c>
      <c r="H3088" s="41">
        <v>-4.8400000000047996</v>
      </c>
      <c r="I3088" s="45">
        <f t="shared" si="288"/>
        <v>0.32809529311275643</v>
      </c>
      <c r="J3088" s="23">
        <f t="shared" si="287"/>
        <v>3.9371435173530769E-4</v>
      </c>
      <c r="K3088" s="27">
        <f t="shared" si="287"/>
        <v>3.9371435173530776E-3</v>
      </c>
      <c r="L3088" s="27">
        <f t="shared" si="287"/>
        <v>3.9371435173530769E-2</v>
      </c>
      <c r="M3088" s="27">
        <f t="shared" si="286"/>
        <v>0.39371435173530772</v>
      </c>
      <c r="N3088" s="27">
        <f t="shared" si="286"/>
        <v>39.37143517353077</v>
      </c>
      <c r="O3088" s="27">
        <f t="shared" si="286"/>
        <v>3.9371435173530771</v>
      </c>
      <c r="P3088" s="27">
        <f t="shared" si="286"/>
        <v>393.71435173530773</v>
      </c>
      <c r="Q3088" s="24">
        <f t="shared" si="289"/>
        <v>3937.1435173530776</v>
      </c>
      <c r="R3088" s="19">
        <f t="shared" si="291"/>
        <v>39.371435173530777</v>
      </c>
    </row>
    <row r="3089" spans="7:18" ht="14.95" thickBot="1" x14ac:dyDescent="0.3">
      <c r="G3089">
        <f t="shared" si="290"/>
        <v>3.9280883385417161E-3</v>
      </c>
      <c r="H3089" s="46">
        <v>-4.8500000000048002</v>
      </c>
      <c r="I3089" s="45">
        <f t="shared" si="288"/>
        <v>0.32734069487847633</v>
      </c>
      <c r="J3089" s="23">
        <f t="shared" si="287"/>
        <v>3.9280883385417161E-4</v>
      </c>
      <c r="K3089" s="27">
        <f t="shared" si="287"/>
        <v>3.9280883385417161E-3</v>
      </c>
      <c r="L3089" s="27">
        <f t="shared" si="287"/>
        <v>3.9280883385417159E-2</v>
      </c>
      <c r="M3089" s="27">
        <f t="shared" si="286"/>
        <v>0.39280883385417159</v>
      </c>
      <c r="N3089" s="27">
        <f t="shared" si="286"/>
        <v>39.280883385417162</v>
      </c>
      <c r="O3089" s="27">
        <f t="shared" si="286"/>
        <v>3.9280883385417162</v>
      </c>
      <c r="P3089" s="27">
        <f t="shared" si="286"/>
        <v>392.80883385417161</v>
      </c>
      <c r="Q3089" s="24">
        <f t="shared" si="289"/>
        <v>3928.088338541716</v>
      </c>
      <c r="R3089" s="19">
        <f t="shared" si="291"/>
        <v>39.280883385417162</v>
      </c>
    </row>
    <row r="3090" spans="7:18" ht="14.95" thickBot="1" x14ac:dyDescent="0.3">
      <c r="G3090">
        <f t="shared" si="290"/>
        <v>3.9190539860636973E-3</v>
      </c>
      <c r="H3090" s="46">
        <v>-4.8600000000048</v>
      </c>
      <c r="I3090" s="45">
        <f t="shared" si="288"/>
        <v>0.32658783217197479</v>
      </c>
      <c r="J3090" s="23">
        <f t="shared" si="287"/>
        <v>3.9190539860636976E-4</v>
      </c>
      <c r="K3090" s="27">
        <f t="shared" si="287"/>
        <v>3.9190539860636982E-3</v>
      </c>
      <c r="L3090" s="27">
        <f t="shared" si="287"/>
        <v>3.9190539860636975E-2</v>
      </c>
      <c r="M3090" s="27">
        <f t="shared" si="286"/>
        <v>0.39190539860636975</v>
      </c>
      <c r="N3090" s="27">
        <f t="shared" si="286"/>
        <v>39.190539860636974</v>
      </c>
      <c r="O3090" s="27">
        <f t="shared" si="286"/>
        <v>3.9190539860636977</v>
      </c>
      <c r="P3090" s="27">
        <f t="shared" si="286"/>
        <v>391.90539860636977</v>
      </c>
      <c r="Q3090" s="24">
        <f t="shared" si="289"/>
        <v>3919.0539860636977</v>
      </c>
      <c r="R3090" s="19">
        <f t="shared" si="291"/>
        <v>39.190539860636981</v>
      </c>
    </row>
    <row r="3091" spans="7:18" ht="14.95" thickBot="1" x14ac:dyDescent="0.3">
      <c r="G3091">
        <f t="shared" si="290"/>
        <v>3.9100404120197829E-3</v>
      </c>
      <c r="H3091" s="46">
        <v>-4.8700000000047998</v>
      </c>
      <c r="I3091" s="45">
        <f t="shared" si="288"/>
        <v>0.32583670100164858</v>
      </c>
      <c r="J3091" s="23">
        <f t="shared" si="287"/>
        <v>3.9100404120197827E-4</v>
      </c>
      <c r="K3091" s="27">
        <f t="shared" si="287"/>
        <v>3.9100404120197829E-3</v>
      </c>
      <c r="L3091" s="27">
        <f t="shared" si="287"/>
        <v>3.9100404120197829E-2</v>
      </c>
      <c r="M3091" s="27">
        <f t="shared" si="286"/>
        <v>0.39100404120197829</v>
      </c>
      <c r="N3091" s="27">
        <f t="shared" si="286"/>
        <v>39.10040412019783</v>
      </c>
      <c r="O3091" s="27">
        <f t="shared" si="286"/>
        <v>3.9100404120197831</v>
      </c>
      <c r="P3091" s="27">
        <f t="shared" si="286"/>
        <v>391.00404120197828</v>
      </c>
      <c r="Q3091" s="24">
        <f t="shared" si="289"/>
        <v>3910.0404120197827</v>
      </c>
      <c r="R3091" s="19">
        <f t="shared" si="291"/>
        <v>39.10040412019783</v>
      </c>
    </row>
    <row r="3092" spans="7:18" ht="14.95" thickBot="1" x14ac:dyDescent="0.3">
      <c r="G3092">
        <f t="shared" si="290"/>
        <v>3.9010475686209012E-3</v>
      </c>
      <c r="H3092" s="41">
        <v>-4.8800000000047996</v>
      </c>
      <c r="I3092" s="45">
        <f t="shared" si="288"/>
        <v>0.32508729738507508</v>
      </c>
      <c r="J3092" s="23">
        <f t="shared" si="287"/>
        <v>3.9010475686209004E-4</v>
      </c>
      <c r="K3092" s="27">
        <f t="shared" si="287"/>
        <v>3.9010475686209007E-3</v>
      </c>
      <c r="L3092" s="27">
        <f t="shared" si="287"/>
        <v>3.9010475686209009E-2</v>
      </c>
      <c r="M3092" s="27">
        <f t="shared" si="286"/>
        <v>0.39010475686209006</v>
      </c>
      <c r="N3092" s="27">
        <f t="shared" si="286"/>
        <v>39.010475686209006</v>
      </c>
      <c r="O3092" s="27">
        <f t="shared" si="286"/>
        <v>3.9010475686209007</v>
      </c>
      <c r="P3092" s="27">
        <f t="shared" si="286"/>
        <v>390.10475686209008</v>
      </c>
      <c r="Q3092" s="24">
        <f t="shared" si="289"/>
        <v>3901.0475686209006</v>
      </c>
      <c r="R3092" s="19">
        <f t="shared" si="291"/>
        <v>39.010475686209013</v>
      </c>
    </row>
    <row r="3093" spans="7:18" ht="14.95" thickBot="1" x14ac:dyDescent="0.3">
      <c r="G3093">
        <f t="shared" si="290"/>
        <v>3.8920754081878885E-3</v>
      </c>
      <c r="H3093" s="46">
        <v>-4.8900000000048003</v>
      </c>
      <c r="I3093" s="45">
        <f t="shared" si="288"/>
        <v>0.32433961734899069</v>
      </c>
      <c r="J3093" s="23">
        <f t="shared" si="287"/>
        <v>3.8920754081878882E-4</v>
      </c>
      <c r="K3093" s="27">
        <f t="shared" si="287"/>
        <v>3.8920754081878885E-3</v>
      </c>
      <c r="L3093" s="27">
        <f t="shared" si="287"/>
        <v>3.8920754081878887E-2</v>
      </c>
      <c r="M3093" s="27">
        <f t="shared" si="286"/>
        <v>0.38920754081878883</v>
      </c>
      <c r="N3093" s="27">
        <f t="shared" si="286"/>
        <v>38.920754081878883</v>
      </c>
      <c r="O3093" s="27">
        <f t="shared" si="286"/>
        <v>3.8920754081878886</v>
      </c>
      <c r="P3093" s="27">
        <f t="shared" si="286"/>
        <v>389.20754081878886</v>
      </c>
      <c r="Q3093" s="24">
        <f t="shared" si="289"/>
        <v>3892.0754081878886</v>
      </c>
      <c r="R3093" s="19">
        <f t="shared" si="291"/>
        <v>38.92075408187889</v>
      </c>
    </row>
    <row r="3094" spans="7:18" ht="14.95" thickBot="1" x14ac:dyDescent="0.3">
      <c r="G3094">
        <f t="shared" si="290"/>
        <v>3.8831238831512466E-3</v>
      </c>
      <c r="H3094" s="46">
        <v>-4.9000000000048001</v>
      </c>
      <c r="I3094" s="45">
        <f t="shared" si="288"/>
        <v>0.32359365692927056</v>
      </c>
      <c r="J3094" s="23">
        <f t="shared" si="287"/>
        <v>3.8831238831512461E-4</v>
      </c>
      <c r="K3094" s="27">
        <f t="shared" si="287"/>
        <v>3.8831238831512462E-3</v>
      </c>
      <c r="L3094" s="27">
        <f t="shared" si="287"/>
        <v>3.8831238831512467E-2</v>
      </c>
      <c r="M3094" s="27">
        <f t="shared" si="286"/>
        <v>0.38831238831512466</v>
      </c>
      <c r="N3094" s="27">
        <f t="shared" si="286"/>
        <v>38.831238831512465</v>
      </c>
      <c r="O3094" s="27">
        <f t="shared" si="286"/>
        <v>3.8831238831512462</v>
      </c>
      <c r="P3094" s="27">
        <f t="shared" si="286"/>
        <v>388.31238831512462</v>
      </c>
      <c r="Q3094" s="24">
        <f t="shared" si="289"/>
        <v>3883.1238831512464</v>
      </c>
      <c r="R3094" s="19">
        <f t="shared" si="291"/>
        <v>38.831238831512465</v>
      </c>
    </row>
    <row r="3095" spans="7:18" ht="14.95" thickBot="1" x14ac:dyDescent="0.3">
      <c r="G3095">
        <f t="shared" si="290"/>
        <v>3.8741929460508803E-3</v>
      </c>
      <c r="H3095" s="46">
        <v>-4.9100000000047999</v>
      </c>
      <c r="I3095" s="45">
        <f t="shared" si="288"/>
        <v>0.32284941217090668</v>
      </c>
      <c r="J3095" s="23">
        <f t="shared" si="287"/>
        <v>3.87419294605088E-4</v>
      </c>
      <c r="K3095" s="27">
        <f t="shared" si="287"/>
        <v>3.8741929460508803E-3</v>
      </c>
      <c r="L3095" s="27">
        <f t="shared" si="287"/>
        <v>3.8741929460508799E-2</v>
      </c>
      <c r="M3095" s="27">
        <f t="shared" si="286"/>
        <v>0.387419294605088</v>
      </c>
      <c r="N3095" s="27">
        <f t="shared" si="286"/>
        <v>38.7419294605088</v>
      </c>
      <c r="O3095" s="27">
        <f t="shared" si="286"/>
        <v>3.8741929460508802</v>
      </c>
      <c r="P3095" s="27">
        <f t="shared" si="286"/>
        <v>387.419294605088</v>
      </c>
      <c r="Q3095" s="24">
        <f t="shared" si="289"/>
        <v>3874.19294605088</v>
      </c>
      <c r="R3095" s="19">
        <f t="shared" si="291"/>
        <v>38.7419294605088</v>
      </c>
    </row>
    <row r="3096" spans="7:18" ht="14.95" thickBot="1" x14ac:dyDescent="0.3">
      <c r="G3096">
        <f t="shared" si="290"/>
        <v>3.8652825495358498E-3</v>
      </c>
      <c r="H3096" s="41">
        <v>-4.9200000000047996</v>
      </c>
      <c r="I3096" s="45">
        <f t="shared" si="288"/>
        <v>0.32210687912798747</v>
      </c>
      <c r="J3096" s="23">
        <f t="shared" si="287"/>
        <v>3.8652825495358496E-4</v>
      </c>
      <c r="K3096" s="27">
        <f t="shared" si="287"/>
        <v>3.8652825495358498E-3</v>
      </c>
      <c r="L3096" s="27">
        <f t="shared" si="287"/>
        <v>3.8652825495358499E-2</v>
      </c>
      <c r="M3096" s="27">
        <f t="shared" si="286"/>
        <v>0.386528254953585</v>
      </c>
      <c r="N3096" s="27">
        <f t="shared" si="286"/>
        <v>38.652825495358499</v>
      </c>
      <c r="O3096" s="27">
        <f t="shared" si="286"/>
        <v>3.8652825495358498</v>
      </c>
      <c r="P3096" s="27">
        <f t="shared" si="286"/>
        <v>386.52825495358496</v>
      </c>
      <c r="Q3096" s="24">
        <f t="shared" si="289"/>
        <v>3865.2825495358497</v>
      </c>
      <c r="R3096" s="19">
        <f t="shared" si="291"/>
        <v>38.652825495358499</v>
      </c>
    </row>
    <row r="3097" spans="7:18" ht="14.95" thickBot="1" x14ac:dyDescent="0.3">
      <c r="G3097">
        <f t="shared" si="290"/>
        <v>3.8563926463641173E-3</v>
      </c>
      <c r="H3097" s="46">
        <v>-4.9300000000048003</v>
      </c>
      <c r="I3097" s="45">
        <f t="shared" si="288"/>
        <v>0.32136605386367645</v>
      </c>
      <c r="J3097" s="23">
        <f t="shared" si="287"/>
        <v>3.856392646364117E-4</v>
      </c>
      <c r="K3097" s="27">
        <f t="shared" si="287"/>
        <v>3.8563926463641173E-3</v>
      </c>
      <c r="L3097" s="27">
        <f t="shared" si="287"/>
        <v>3.8563926463641172E-2</v>
      </c>
      <c r="M3097" s="27">
        <f t="shared" si="286"/>
        <v>0.38563926463641174</v>
      </c>
      <c r="N3097" s="27">
        <f t="shared" si="286"/>
        <v>38.563926463641174</v>
      </c>
      <c r="O3097" s="27">
        <f t="shared" si="286"/>
        <v>3.8563926463641174</v>
      </c>
      <c r="P3097" s="27">
        <f t="shared" si="286"/>
        <v>385.63926463641172</v>
      </c>
      <c r="Q3097" s="24">
        <f t="shared" si="289"/>
        <v>3856.3926463641169</v>
      </c>
      <c r="R3097" s="19">
        <f t="shared" si="291"/>
        <v>38.563926463641174</v>
      </c>
    </row>
    <row r="3098" spans="7:18" ht="14.95" thickBot="1" x14ac:dyDescent="0.3">
      <c r="G3098">
        <f t="shared" si="290"/>
        <v>3.8475231894023066E-3</v>
      </c>
      <c r="H3098" s="46">
        <v>-4.9400000000048001</v>
      </c>
      <c r="I3098" s="45">
        <f t="shared" si="288"/>
        <v>0.32062693245019219</v>
      </c>
      <c r="J3098" s="23">
        <f t="shared" si="287"/>
        <v>3.8475231894023065E-4</v>
      </c>
      <c r="K3098" s="27">
        <f t="shared" si="287"/>
        <v>3.8475231894023066E-3</v>
      </c>
      <c r="L3098" s="27">
        <f t="shared" si="287"/>
        <v>3.8475231894023063E-2</v>
      </c>
      <c r="M3098" s="27">
        <f t="shared" si="286"/>
        <v>0.38475231894023065</v>
      </c>
      <c r="N3098" s="27">
        <f t="shared" si="286"/>
        <v>38.475231894023068</v>
      </c>
      <c r="O3098" s="27">
        <f t="shared" si="286"/>
        <v>3.8475231894023065</v>
      </c>
      <c r="P3098" s="27">
        <f t="shared" si="286"/>
        <v>384.75231894023068</v>
      </c>
      <c r="Q3098" s="24">
        <f t="shared" si="289"/>
        <v>3847.5231894023068</v>
      </c>
      <c r="R3098" s="19">
        <f t="shared" si="291"/>
        <v>38.475231894023068</v>
      </c>
    </row>
    <row r="3099" spans="7:18" ht="14.95" thickBot="1" x14ac:dyDescent="0.3">
      <c r="G3099">
        <f t="shared" si="290"/>
        <v>3.8386741316254352E-3</v>
      </c>
      <c r="H3099" s="46">
        <v>-4.9500000000047999</v>
      </c>
      <c r="I3099" s="45">
        <f t="shared" si="288"/>
        <v>0.31988951096878626</v>
      </c>
      <c r="J3099" s="23">
        <f t="shared" si="287"/>
        <v>3.8386741316254354E-4</v>
      </c>
      <c r="K3099" s="27">
        <f t="shared" si="287"/>
        <v>3.8386741316254356E-3</v>
      </c>
      <c r="L3099" s="27">
        <f t="shared" si="287"/>
        <v>3.8386741316254351E-2</v>
      </c>
      <c r="M3099" s="27">
        <f t="shared" si="286"/>
        <v>0.38386741316254352</v>
      </c>
      <c r="N3099" s="27">
        <f t="shared" si="286"/>
        <v>38.386741316254351</v>
      </c>
      <c r="O3099" s="27">
        <f t="shared" si="286"/>
        <v>3.8386741316254356</v>
      </c>
      <c r="P3099" s="27">
        <f t="shared" si="286"/>
        <v>383.86741316254353</v>
      </c>
      <c r="Q3099" s="24">
        <f t="shared" si="289"/>
        <v>3838.6741316254352</v>
      </c>
      <c r="R3099" s="19">
        <f t="shared" si="291"/>
        <v>38.386741316254358</v>
      </c>
    </row>
    <row r="3100" spans="7:18" ht="14.95" thickBot="1" x14ac:dyDescent="0.3">
      <c r="G3100">
        <f t="shared" si="290"/>
        <v>3.8298454261166803E-3</v>
      </c>
      <c r="H3100" s="41">
        <v>-4.9600000000047997</v>
      </c>
      <c r="I3100" s="45">
        <f t="shared" si="288"/>
        <v>0.31915378550972334</v>
      </c>
      <c r="J3100" s="23">
        <f t="shared" si="287"/>
        <v>3.8298454261166795E-4</v>
      </c>
      <c r="K3100" s="27">
        <f t="shared" si="287"/>
        <v>3.8298454261166798E-3</v>
      </c>
      <c r="L3100" s="27">
        <f t="shared" si="287"/>
        <v>3.8298454261166799E-2</v>
      </c>
      <c r="M3100" s="27">
        <f t="shared" si="286"/>
        <v>0.38298454261166798</v>
      </c>
      <c r="N3100" s="27">
        <f t="shared" si="286"/>
        <v>38.298454261166796</v>
      </c>
      <c r="O3100" s="27">
        <f t="shared" si="286"/>
        <v>3.8298454261166799</v>
      </c>
      <c r="P3100" s="27">
        <f t="shared" si="286"/>
        <v>382.98454261166796</v>
      </c>
      <c r="Q3100" s="24">
        <f t="shared" si="289"/>
        <v>3829.8454261166798</v>
      </c>
      <c r="R3100" s="19">
        <f t="shared" si="291"/>
        <v>38.298454261166796</v>
      </c>
    </row>
    <row r="3101" spans="7:18" ht="14.95" thickBot="1" x14ac:dyDescent="0.3">
      <c r="G3101">
        <f t="shared" si="290"/>
        <v>3.8210370260671252E-3</v>
      </c>
      <c r="H3101" s="46">
        <v>-4.9700000000048004</v>
      </c>
      <c r="I3101" s="45">
        <f t="shared" si="288"/>
        <v>0.31841975217226043</v>
      </c>
      <c r="J3101" s="23">
        <f t="shared" si="287"/>
        <v>3.8210370260671251E-4</v>
      </c>
      <c r="K3101" s="27">
        <f t="shared" si="287"/>
        <v>3.8210370260671252E-3</v>
      </c>
      <c r="L3101" s="27">
        <f t="shared" si="287"/>
        <v>3.8210370260671249E-2</v>
      </c>
      <c r="M3101" s="27">
        <f t="shared" si="286"/>
        <v>0.3821037026067125</v>
      </c>
      <c r="N3101" s="27">
        <f t="shared" si="286"/>
        <v>38.210370260671247</v>
      </c>
      <c r="O3101" s="27">
        <f t="shared" si="286"/>
        <v>3.8210370260671249</v>
      </c>
      <c r="P3101" s="27">
        <f t="shared" si="286"/>
        <v>382.10370260671249</v>
      </c>
      <c r="Q3101" s="24">
        <f t="shared" si="289"/>
        <v>3821.0370260671248</v>
      </c>
      <c r="R3101" s="19">
        <f t="shared" si="291"/>
        <v>38.210370260671247</v>
      </c>
    </row>
    <row r="3102" spans="7:18" ht="14.95" thickBot="1" x14ac:dyDescent="0.3">
      <c r="G3102">
        <f t="shared" si="290"/>
        <v>3.8122488847755114E-3</v>
      </c>
      <c r="H3102" s="46">
        <v>-4.9800000000048001</v>
      </c>
      <c r="I3102" s="45">
        <f t="shared" si="288"/>
        <v>0.31768740706462595</v>
      </c>
      <c r="J3102" s="23">
        <f t="shared" si="287"/>
        <v>3.8122488847755113E-4</v>
      </c>
      <c r="K3102" s="27">
        <f t="shared" si="287"/>
        <v>3.8122488847755114E-3</v>
      </c>
      <c r="L3102" s="27">
        <f t="shared" si="287"/>
        <v>3.8122488847755119E-2</v>
      </c>
      <c r="M3102" s="27">
        <f t="shared" si="286"/>
        <v>0.38122488847755115</v>
      </c>
      <c r="N3102" s="27">
        <f t="shared" si="286"/>
        <v>38.122488847755115</v>
      </c>
      <c r="O3102" s="27">
        <f t="shared" si="286"/>
        <v>3.8122488847755118</v>
      </c>
      <c r="P3102" s="27">
        <f t="shared" si="286"/>
        <v>381.22488847755113</v>
      </c>
      <c r="Q3102" s="24">
        <f t="shared" si="289"/>
        <v>3812.2488847755117</v>
      </c>
      <c r="R3102" s="19">
        <f t="shared" si="291"/>
        <v>38.122488847755115</v>
      </c>
    </row>
    <row r="3103" spans="7:18" ht="14.95" thickBot="1" x14ac:dyDescent="0.3">
      <c r="G3103">
        <f t="shared" si="290"/>
        <v>3.8034809556479849E-3</v>
      </c>
      <c r="H3103" s="46">
        <v>-4.9900000000047999</v>
      </c>
      <c r="I3103" s="45">
        <f t="shared" si="288"/>
        <v>0.31695674630399873</v>
      </c>
      <c r="J3103" s="23">
        <f t="shared" si="287"/>
        <v>3.8034809556479845E-4</v>
      </c>
      <c r="K3103" s="27">
        <f t="shared" si="287"/>
        <v>3.8034809556479845E-3</v>
      </c>
      <c r="L3103" s="27">
        <f t="shared" si="287"/>
        <v>3.8034809556479844E-2</v>
      </c>
      <c r="M3103" s="27">
        <f t="shared" si="286"/>
        <v>0.38034809556479843</v>
      </c>
      <c r="N3103" s="27">
        <f t="shared" si="286"/>
        <v>38.034809556479843</v>
      </c>
      <c r="O3103" s="27">
        <f t="shared" si="286"/>
        <v>3.8034809556479847</v>
      </c>
      <c r="P3103" s="27">
        <f t="shared" si="286"/>
        <v>380.34809556479843</v>
      </c>
      <c r="Q3103" s="24">
        <f t="shared" si="289"/>
        <v>3803.480955647984</v>
      </c>
      <c r="R3103" s="19">
        <f t="shared" si="291"/>
        <v>38.034809556479843</v>
      </c>
    </row>
    <row r="3104" spans="7:18" ht="14.95" thickBot="1" x14ac:dyDescent="0.3">
      <c r="G3104">
        <f t="shared" si="290"/>
        <v>3.7947331921978616E-3</v>
      </c>
      <c r="H3104" s="41">
        <v>-5.0000000000047997</v>
      </c>
      <c r="I3104" s="45">
        <f t="shared" si="288"/>
        <v>0.31622776601648844</v>
      </c>
      <c r="J3104" s="23">
        <f t="shared" si="287"/>
        <v>3.7947331921978615E-4</v>
      </c>
      <c r="K3104" s="27">
        <f t="shared" si="287"/>
        <v>3.7947331921978616E-3</v>
      </c>
      <c r="L3104" s="27">
        <f t="shared" si="287"/>
        <v>3.7947331921978612E-2</v>
      </c>
      <c r="M3104" s="27">
        <f t="shared" si="286"/>
        <v>0.37947331921978611</v>
      </c>
      <c r="N3104" s="27">
        <f t="shared" si="286"/>
        <v>37.947331921978616</v>
      </c>
      <c r="O3104" s="27">
        <f t="shared" si="286"/>
        <v>3.7947331921978615</v>
      </c>
      <c r="P3104" s="27">
        <f t="shared" si="286"/>
        <v>379.47331921978616</v>
      </c>
      <c r="Q3104" s="24">
        <f t="shared" si="289"/>
        <v>3794.7331921978616</v>
      </c>
      <c r="R3104" s="19">
        <f t="shared" si="291"/>
        <v>37.947331921978616</v>
      </c>
    </row>
    <row r="3105" spans="7:18" ht="14.95" thickBot="1" x14ac:dyDescent="0.3">
      <c r="G3105">
        <f t="shared" si="290"/>
        <v>3.7860055480453667E-3</v>
      </c>
      <c r="H3105" s="46">
        <v>-5.0100000000048004</v>
      </c>
      <c r="I3105" s="45">
        <f t="shared" si="288"/>
        <v>0.31550046233711387</v>
      </c>
      <c r="J3105" s="23">
        <f t="shared" si="287"/>
        <v>3.7860055480453666E-4</v>
      </c>
      <c r="K3105" s="27">
        <f t="shared" si="287"/>
        <v>3.7860055480453663E-3</v>
      </c>
      <c r="L3105" s="27">
        <f t="shared" si="287"/>
        <v>3.7860055480453667E-2</v>
      </c>
      <c r="M3105" s="27">
        <f t="shared" si="286"/>
        <v>0.37860055480453664</v>
      </c>
      <c r="N3105" s="27">
        <f t="shared" si="286"/>
        <v>37.860055480453667</v>
      </c>
      <c r="O3105" s="27">
        <f t="shared" si="286"/>
        <v>3.7860055480453667</v>
      </c>
      <c r="P3105" s="27">
        <f t="shared" si="286"/>
        <v>378.60055480453667</v>
      </c>
      <c r="Q3105" s="24">
        <f t="shared" si="289"/>
        <v>3786.0055480453666</v>
      </c>
      <c r="R3105" s="19">
        <f t="shared" si="291"/>
        <v>37.860055480453667</v>
      </c>
    </row>
    <row r="3106" spans="7:18" ht="14.95" thickBot="1" x14ac:dyDescent="0.3">
      <c r="G3106">
        <f t="shared" si="290"/>
        <v>3.7772979769174031E-3</v>
      </c>
      <c r="H3106" s="46">
        <v>-5.0200000000048002</v>
      </c>
      <c r="I3106" s="45">
        <f t="shared" si="288"/>
        <v>0.31477483140978357</v>
      </c>
      <c r="J3106" s="23">
        <f t="shared" si="287"/>
        <v>3.7772979769174023E-4</v>
      </c>
      <c r="K3106" s="27">
        <f t="shared" si="287"/>
        <v>3.7772979769174026E-3</v>
      </c>
      <c r="L3106" s="27">
        <f t="shared" si="287"/>
        <v>3.7772979769174028E-2</v>
      </c>
      <c r="M3106" s="27">
        <f t="shared" si="286"/>
        <v>0.37772979769174025</v>
      </c>
      <c r="N3106" s="27">
        <f t="shared" si="286"/>
        <v>37.772979769174029</v>
      </c>
      <c r="O3106" s="27">
        <f t="shared" si="286"/>
        <v>3.7772979769174024</v>
      </c>
      <c r="P3106" s="27">
        <f t="shared" si="286"/>
        <v>377.72979769174026</v>
      </c>
      <c r="Q3106" s="24">
        <f t="shared" si="289"/>
        <v>3777.2979769174026</v>
      </c>
      <c r="R3106" s="19">
        <f t="shared" si="291"/>
        <v>37.772979769174029</v>
      </c>
    </row>
    <row r="3107" spans="7:18" ht="14.95" thickBot="1" x14ac:dyDescent="0.3">
      <c r="G3107">
        <f t="shared" si="290"/>
        <v>3.7686104326472084E-3</v>
      </c>
      <c r="H3107" s="46">
        <v>-5.0300000000049003</v>
      </c>
      <c r="I3107" s="45">
        <f t="shared" si="288"/>
        <v>0.31405086938726734</v>
      </c>
      <c r="J3107" s="23">
        <f t="shared" si="287"/>
        <v>3.7686104326472078E-4</v>
      </c>
      <c r="K3107" s="27">
        <f t="shared" si="287"/>
        <v>3.7686104326472079E-3</v>
      </c>
      <c r="L3107" s="27">
        <f t="shared" si="287"/>
        <v>3.7686104326472077E-2</v>
      </c>
      <c r="M3107" s="27">
        <f t="shared" si="286"/>
        <v>0.37686104326472081</v>
      </c>
      <c r="N3107" s="27">
        <f t="shared" si="286"/>
        <v>37.686104326472076</v>
      </c>
      <c r="O3107" s="27">
        <f t="shared" si="286"/>
        <v>3.7686104326472081</v>
      </c>
      <c r="P3107" s="27">
        <f t="shared" si="286"/>
        <v>376.86104326472082</v>
      </c>
      <c r="Q3107" s="24">
        <f t="shared" si="289"/>
        <v>3768.6104326472082</v>
      </c>
      <c r="R3107" s="19">
        <f t="shared" si="291"/>
        <v>37.686104326472083</v>
      </c>
    </row>
    <row r="3108" spans="7:18" ht="14.95" thickBot="1" x14ac:dyDescent="0.3">
      <c r="G3108">
        <f t="shared" si="290"/>
        <v>3.7599428691744599E-3</v>
      </c>
      <c r="H3108" s="41">
        <v>-5.0400000000049001</v>
      </c>
      <c r="I3108" s="45">
        <f t="shared" si="288"/>
        <v>0.31332857243120499</v>
      </c>
      <c r="J3108" s="23">
        <f t="shared" si="287"/>
        <v>3.7599428691744601E-4</v>
      </c>
      <c r="K3108" s="27">
        <f t="shared" si="287"/>
        <v>3.7599428691744603E-3</v>
      </c>
      <c r="L3108" s="27">
        <f t="shared" si="287"/>
        <v>3.7599428691744603E-2</v>
      </c>
      <c r="M3108" s="27">
        <f t="shared" si="286"/>
        <v>0.37599428691744602</v>
      </c>
      <c r="N3108" s="27">
        <f t="shared" si="286"/>
        <v>37.599428691744599</v>
      </c>
      <c r="O3108" s="27">
        <f t="shared" si="286"/>
        <v>3.7599428691744601</v>
      </c>
      <c r="P3108" s="27">
        <f t="shared" si="286"/>
        <v>375.994286917446</v>
      </c>
      <c r="Q3108" s="24">
        <f t="shared" si="289"/>
        <v>3759.9428691744602</v>
      </c>
      <c r="R3108" s="19">
        <f t="shared" si="291"/>
        <v>37.599428691744599</v>
      </c>
    </row>
    <row r="3109" spans="7:18" ht="14.95" thickBot="1" x14ac:dyDescent="0.3">
      <c r="G3109">
        <f t="shared" si="290"/>
        <v>3.7512952405445135E-3</v>
      </c>
      <c r="H3109" s="46">
        <v>-5.0500000000048999</v>
      </c>
      <c r="I3109" s="45">
        <f t="shared" si="288"/>
        <v>0.31260793671204279</v>
      </c>
      <c r="J3109" s="23">
        <f t="shared" si="287"/>
        <v>3.7512952405445134E-4</v>
      </c>
      <c r="K3109" s="27">
        <f t="shared" si="287"/>
        <v>3.7512952405445135E-3</v>
      </c>
      <c r="L3109" s="27">
        <f t="shared" si="287"/>
        <v>3.7512952405445138E-2</v>
      </c>
      <c r="M3109" s="27">
        <f t="shared" si="286"/>
        <v>0.37512952405445138</v>
      </c>
      <c r="N3109" s="27">
        <f t="shared" si="286"/>
        <v>37.512952405445134</v>
      </c>
      <c r="O3109" s="27">
        <f t="shared" si="286"/>
        <v>3.7512952405445135</v>
      </c>
      <c r="P3109" s="27">
        <f t="shared" si="286"/>
        <v>375.12952405445134</v>
      </c>
      <c r="Q3109" s="24">
        <f t="shared" si="289"/>
        <v>3751.2952405445135</v>
      </c>
      <c r="R3109" s="19">
        <f t="shared" si="291"/>
        <v>37.512952405445134</v>
      </c>
    </row>
    <row r="3110" spans="7:18" ht="14.95" thickBot="1" x14ac:dyDescent="0.3">
      <c r="G3110">
        <f t="shared" si="290"/>
        <v>3.7426675009085016E-3</v>
      </c>
      <c r="H3110" s="46">
        <v>-5.0600000000048997</v>
      </c>
      <c r="I3110" s="45">
        <f t="shared" si="288"/>
        <v>0.31188895840904179</v>
      </c>
      <c r="J3110" s="23">
        <f t="shared" si="287"/>
        <v>3.7426675009085016E-4</v>
      </c>
      <c r="K3110" s="27">
        <f t="shared" si="287"/>
        <v>3.742667500908502E-3</v>
      </c>
      <c r="L3110" s="27">
        <f t="shared" si="287"/>
        <v>3.7426675009085017E-2</v>
      </c>
      <c r="M3110" s="27">
        <f t="shared" si="286"/>
        <v>0.3742667500908502</v>
      </c>
      <c r="N3110" s="27">
        <f t="shared" si="286"/>
        <v>37.426675009085017</v>
      </c>
      <c r="O3110" s="27">
        <f t="shared" si="286"/>
        <v>3.7426675009085018</v>
      </c>
      <c r="P3110" s="27">
        <f t="shared" si="286"/>
        <v>374.26675009085017</v>
      </c>
      <c r="Q3110" s="24">
        <f t="shared" si="289"/>
        <v>3742.6675009085016</v>
      </c>
      <c r="R3110" s="19">
        <f t="shared" si="291"/>
        <v>37.426675009085017</v>
      </c>
    </row>
    <row r="3111" spans="7:18" ht="14.95" thickBot="1" x14ac:dyDescent="0.3">
      <c r="G3111">
        <f t="shared" si="290"/>
        <v>3.7340596045230072E-3</v>
      </c>
      <c r="H3111" s="46">
        <v>-5.0700000000049004</v>
      </c>
      <c r="I3111" s="45">
        <f t="shared" si="288"/>
        <v>0.31117163371025058</v>
      </c>
      <c r="J3111" s="23">
        <f t="shared" si="287"/>
        <v>3.7340596045230069E-4</v>
      </c>
      <c r="K3111" s="27">
        <f t="shared" si="287"/>
        <v>3.7340596045230068E-3</v>
      </c>
      <c r="L3111" s="27">
        <f t="shared" si="287"/>
        <v>3.7340596045230066E-2</v>
      </c>
      <c r="M3111" s="27">
        <f t="shared" si="286"/>
        <v>0.37340596045230068</v>
      </c>
      <c r="N3111" s="27">
        <f t="shared" si="286"/>
        <v>37.340596045230065</v>
      </c>
      <c r="O3111" s="27">
        <f t="shared" si="286"/>
        <v>3.734059604523007</v>
      </c>
      <c r="P3111" s="27">
        <f t="shared" si="286"/>
        <v>373.40596045230069</v>
      </c>
      <c r="Q3111" s="24">
        <f t="shared" si="289"/>
        <v>3734.0596045230068</v>
      </c>
      <c r="R3111" s="19">
        <f t="shared" si="291"/>
        <v>37.340596045230072</v>
      </c>
    </row>
    <row r="3112" spans="7:18" ht="14.95" thickBot="1" x14ac:dyDescent="0.3">
      <c r="G3112">
        <f t="shared" si="290"/>
        <v>3.725471505749822E-3</v>
      </c>
      <c r="H3112" s="41">
        <v>-5.0800000000049002</v>
      </c>
      <c r="I3112" s="45">
        <f t="shared" si="288"/>
        <v>0.31045595881248517</v>
      </c>
      <c r="J3112" s="23">
        <f t="shared" si="287"/>
        <v>3.7254715057498215E-4</v>
      </c>
      <c r="K3112" s="27">
        <f t="shared" si="287"/>
        <v>3.7254715057498215E-3</v>
      </c>
      <c r="L3112" s="27">
        <f t="shared" si="287"/>
        <v>3.7254715057498215E-2</v>
      </c>
      <c r="M3112" s="27">
        <f t="shared" si="286"/>
        <v>0.37254715057498217</v>
      </c>
      <c r="N3112" s="27">
        <f t="shared" si="286"/>
        <v>37.254715057498217</v>
      </c>
      <c r="O3112" s="27">
        <f t="shared" si="286"/>
        <v>3.7254715057498218</v>
      </c>
      <c r="P3112" s="27">
        <f t="shared" si="286"/>
        <v>372.5471505749822</v>
      </c>
      <c r="Q3112" s="24">
        <f t="shared" si="289"/>
        <v>3725.471505749822</v>
      </c>
      <c r="R3112" s="19">
        <f t="shared" si="291"/>
        <v>37.254715057498224</v>
      </c>
    </row>
    <row r="3113" spans="7:18" ht="14.95" thickBot="1" x14ac:dyDescent="0.3">
      <c r="G3113">
        <f t="shared" si="290"/>
        <v>3.7169031590557028E-3</v>
      </c>
      <c r="H3113" s="46">
        <v>-5.0900000000048999</v>
      </c>
      <c r="I3113" s="45">
        <f t="shared" si="288"/>
        <v>0.30974192992130856</v>
      </c>
      <c r="J3113" s="23">
        <f t="shared" si="287"/>
        <v>3.7169031590557024E-4</v>
      </c>
      <c r="K3113" s="27">
        <f t="shared" si="287"/>
        <v>3.7169031590557028E-3</v>
      </c>
      <c r="L3113" s="27">
        <f t="shared" si="287"/>
        <v>3.7169031590557025E-2</v>
      </c>
      <c r="M3113" s="27">
        <f t="shared" si="286"/>
        <v>0.37169031590557028</v>
      </c>
      <c r="N3113" s="27">
        <f t="shared" si="286"/>
        <v>37.169031590557026</v>
      </c>
      <c r="O3113" s="27">
        <f t="shared" si="286"/>
        <v>3.7169031590557027</v>
      </c>
      <c r="P3113" s="27">
        <f t="shared" si="286"/>
        <v>371.69031590557029</v>
      </c>
      <c r="Q3113" s="24">
        <f t="shared" si="289"/>
        <v>3716.9031590557029</v>
      </c>
      <c r="R3113" s="19">
        <f t="shared" si="291"/>
        <v>37.169031590557033</v>
      </c>
    </row>
    <row r="3114" spans="7:18" ht="14.95" thickBot="1" x14ac:dyDescent="0.3">
      <c r="G3114">
        <f t="shared" si="290"/>
        <v>3.708354519012125E-3</v>
      </c>
      <c r="H3114" s="46">
        <v>-5.1000000000048997</v>
      </c>
      <c r="I3114" s="45">
        <f t="shared" si="288"/>
        <v>0.3090295432510104</v>
      </c>
      <c r="J3114" s="23">
        <f t="shared" si="287"/>
        <v>3.7083545190121249E-4</v>
      </c>
      <c r="K3114" s="27">
        <f t="shared" si="287"/>
        <v>3.708354519012125E-3</v>
      </c>
      <c r="L3114" s="27">
        <f t="shared" si="287"/>
        <v>3.7083545190121248E-2</v>
      </c>
      <c r="M3114" s="27">
        <f t="shared" si="286"/>
        <v>0.37083545190121248</v>
      </c>
      <c r="N3114" s="27">
        <f t="shared" si="286"/>
        <v>37.083545190121249</v>
      </c>
      <c r="O3114" s="27">
        <f t="shared" si="286"/>
        <v>3.7083545190121252</v>
      </c>
      <c r="P3114" s="27">
        <f t="shared" si="286"/>
        <v>370.83545190121248</v>
      </c>
      <c r="Q3114" s="24">
        <f t="shared" si="289"/>
        <v>3708.3545190121249</v>
      </c>
      <c r="R3114" s="19">
        <f t="shared" si="291"/>
        <v>37.083545190121249</v>
      </c>
    </row>
    <row r="3115" spans="7:18" ht="14.95" thickBot="1" x14ac:dyDescent="0.3">
      <c r="G3115">
        <f t="shared" si="290"/>
        <v>3.6998255402950504E-3</v>
      </c>
      <c r="H3115" s="46">
        <v>-5.1100000000049004</v>
      </c>
      <c r="I3115" s="45">
        <f t="shared" si="288"/>
        <v>0.30831879502458753</v>
      </c>
      <c r="J3115" s="23">
        <f t="shared" si="287"/>
        <v>3.6998255402950504E-4</v>
      </c>
      <c r="K3115" s="27">
        <f t="shared" si="287"/>
        <v>3.6998255402950504E-3</v>
      </c>
      <c r="L3115" s="27">
        <f t="shared" si="287"/>
        <v>3.69982554029505E-2</v>
      </c>
      <c r="M3115" s="27">
        <f t="shared" si="286"/>
        <v>0.36998255402950503</v>
      </c>
      <c r="N3115" s="27">
        <f t="shared" si="286"/>
        <v>36.998255402950505</v>
      </c>
      <c r="O3115" s="27">
        <f t="shared" si="286"/>
        <v>3.6998255402950502</v>
      </c>
      <c r="P3115" s="27">
        <f t="shared" si="286"/>
        <v>369.98255402950502</v>
      </c>
      <c r="Q3115" s="24">
        <f t="shared" si="289"/>
        <v>3699.8255402950499</v>
      </c>
      <c r="R3115" s="19">
        <f t="shared" si="291"/>
        <v>36.998255402950505</v>
      </c>
    </row>
    <row r="3116" spans="7:18" ht="14.95" thickBot="1" x14ac:dyDescent="0.3">
      <c r="G3116">
        <f t="shared" si="290"/>
        <v>3.6913161776846843E-3</v>
      </c>
      <c r="H3116" s="41">
        <v>-5.1200000000049002</v>
      </c>
      <c r="I3116" s="45">
        <f t="shared" si="288"/>
        <v>0.3076096814737237</v>
      </c>
      <c r="J3116" s="23">
        <f t="shared" si="287"/>
        <v>3.6913161776846841E-4</v>
      </c>
      <c r="K3116" s="27">
        <f t="shared" si="287"/>
        <v>3.6913161776846838E-3</v>
      </c>
      <c r="L3116" s="27">
        <f t="shared" si="287"/>
        <v>3.6913161776846844E-2</v>
      </c>
      <c r="M3116" s="27">
        <f t="shared" si="286"/>
        <v>0.36913161776846842</v>
      </c>
      <c r="N3116" s="27">
        <f t="shared" si="286"/>
        <v>36.913161776846842</v>
      </c>
      <c r="O3116" s="27">
        <f t="shared" si="286"/>
        <v>3.6913161776846839</v>
      </c>
      <c r="P3116" s="27">
        <f t="shared" si="286"/>
        <v>369.1316177684684</v>
      </c>
      <c r="Q3116" s="24">
        <f t="shared" si="289"/>
        <v>3691.3161776846837</v>
      </c>
      <c r="R3116" s="19">
        <f t="shared" si="291"/>
        <v>36.913161776846842</v>
      </c>
    </row>
    <row r="3117" spans="7:18" ht="14.95" thickBot="1" x14ac:dyDescent="0.3">
      <c r="G3117">
        <f t="shared" si="290"/>
        <v>3.6828263860652338E-3</v>
      </c>
      <c r="H3117" s="46">
        <v>-5.1300000000049</v>
      </c>
      <c r="I3117" s="45">
        <f t="shared" si="288"/>
        <v>0.30690219883876946</v>
      </c>
      <c r="J3117" s="23">
        <f t="shared" si="287"/>
        <v>3.6828263860652334E-4</v>
      </c>
      <c r="K3117" s="27">
        <f t="shared" si="287"/>
        <v>3.6828263860652338E-3</v>
      </c>
      <c r="L3117" s="27">
        <f t="shared" si="287"/>
        <v>3.6828263860652334E-2</v>
      </c>
      <c r="M3117" s="27">
        <f t="shared" si="286"/>
        <v>0.36828263860652333</v>
      </c>
      <c r="N3117" s="27">
        <f t="shared" si="286"/>
        <v>36.828263860652335</v>
      </c>
      <c r="O3117" s="27">
        <f t="shared" si="286"/>
        <v>3.6828263860652335</v>
      </c>
      <c r="P3117" s="27">
        <f t="shared" si="286"/>
        <v>368.28263860652334</v>
      </c>
      <c r="Q3117" s="24">
        <f t="shared" si="289"/>
        <v>3682.8263860652337</v>
      </c>
      <c r="R3117" s="19">
        <f t="shared" si="291"/>
        <v>36.828263860652335</v>
      </c>
    </row>
    <row r="3118" spans="7:18" ht="14.95" thickBot="1" x14ac:dyDescent="0.3">
      <c r="G3118">
        <f t="shared" si="290"/>
        <v>3.6743561204246673E-3</v>
      </c>
      <c r="H3118" s="46">
        <v>-5.1400000000048998</v>
      </c>
      <c r="I3118" s="45">
        <f t="shared" si="288"/>
        <v>0.30619634336872226</v>
      </c>
      <c r="J3118" s="23">
        <f t="shared" si="287"/>
        <v>3.6743561204246667E-4</v>
      </c>
      <c r="K3118" s="27">
        <f t="shared" si="287"/>
        <v>3.6743561204246669E-3</v>
      </c>
      <c r="L3118" s="27">
        <f t="shared" si="287"/>
        <v>3.6743561204246669E-2</v>
      </c>
      <c r="M3118" s="27">
        <f t="shared" si="286"/>
        <v>0.36743561204246666</v>
      </c>
      <c r="N3118" s="27">
        <f t="shared" si="286"/>
        <v>36.743561204246667</v>
      </c>
      <c r="O3118" s="27">
        <f t="shared" si="286"/>
        <v>3.6743561204246671</v>
      </c>
      <c r="P3118" s="27">
        <f t="shared" si="286"/>
        <v>367.43561204246669</v>
      </c>
      <c r="Q3118" s="24">
        <f t="shared" si="289"/>
        <v>3674.3561204246671</v>
      </c>
      <c r="R3118" s="19">
        <f t="shared" si="291"/>
        <v>36.743561204246667</v>
      </c>
    </row>
    <row r="3119" spans="7:18" ht="14.95" thickBot="1" x14ac:dyDescent="0.3">
      <c r="G3119">
        <f t="shared" si="290"/>
        <v>3.6659053358544785E-3</v>
      </c>
      <c r="H3119" s="46">
        <v>-5.1500000000049004</v>
      </c>
      <c r="I3119" s="45">
        <f t="shared" si="288"/>
        <v>0.30549211132120652</v>
      </c>
      <c r="J3119" s="23">
        <f t="shared" si="287"/>
        <v>3.6659053358544782E-4</v>
      </c>
      <c r="K3119" s="27">
        <f t="shared" si="287"/>
        <v>3.6659053358544785E-3</v>
      </c>
      <c r="L3119" s="27">
        <f t="shared" si="287"/>
        <v>3.6659053358544781E-2</v>
      </c>
      <c r="M3119" s="27">
        <f t="shared" si="286"/>
        <v>0.3665905335854478</v>
      </c>
      <c r="N3119" s="27">
        <f t="shared" si="286"/>
        <v>36.659053358544782</v>
      </c>
      <c r="O3119" s="27">
        <f t="shared" si="286"/>
        <v>3.6659053358544784</v>
      </c>
      <c r="P3119" s="27">
        <f t="shared" si="286"/>
        <v>366.59053358544782</v>
      </c>
      <c r="Q3119" s="24">
        <f t="shared" si="289"/>
        <v>3665.9053358544784</v>
      </c>
      <c r="R3119" s="19">
        <f t="shared" si="291"/>
        <v>36.659053358544782</v>
      </c>
    </row>
    <row r="3120" spans="7:18" ht="14.95" thickBot="1" x14ac:dyDescent="0.3">
      <c r="G3120">
        <f t="shared" si="290"/>
        <v>3.6574739875494529E-3</v>
      </c>
      <c r="H3120" s="41">
        <v>-5.1600000000049002</v>
      </c>
      <c r="I3120" s="45">
        <f t="shared" si="288"/>
        <v>0.30478949896245439</v>
      </c>
      <c r="J3120" s="23">
        <f t="shared" si="287"/>
        <v>3.6574739875494528E-4</v>
      </c>
      <c r="K3120" s="27">
        <f t="shared" si="287"/>
        <v>3.6574739875494524E-3</v>
      </c>
      <c r="L3120" s="27">
        <f t="shared" si="287"/>
        <v>3.6574739875494526E-2</v>
      </c>
      <c r="M3120" s="27">
        <f t="shared" si="286"/>
        <v>0.36574739875494527</v>
      </c>
      <c r="N3120" s="27">
        <f t="shared" si="286"/>
        <v>36.574739875494529</v>
      </c>
      <c r="O3120" s="27">
        <f t="shared" si="286"/>
        <v>3.6574739875494529</v>
      </c>
      <c r="P3120" s="27">
        <f t="shared" si="286"/>
        <v>365.74739875494527</v>
      </c>
      <c r="Q3120" s="24">
        <f t="shared" si="289"/>
        <v>3657.4739875494524</v>
      </c>
      <c r="R3120" s="19">
        <f t="shared" si="291"/>
        <v>36.574739875494529</v>
      </c>
    </row>
    <row r="3121" spans="7:18" ht="14.95" thickBot="1" x14ac:dyDescent="0.3">
      <c r="G3121">
        <f t="shared" si="290"/>
        <v>3.6490620308074185E-3</v>
      </c>
      <c r="H3121" s="46">
        <v>-5.1700000000049</v>
      </c>
      <c r="I3121" s="45">
        <f t="shared" si="288"/>
        <v>0.30408850256728487</v>
      </c>
      <c r="J3121" s="23">
        <f t="shared" si="287"/>
        <v>3.6490620308074186E-4</v>
      </c>
      <c r="K3121" s="27">
        <f t="shared" si="287"/>
        <v>3.6490620308074185E-3</v>
      </c>
      <c r="L3121" s="27">
        <f t="shared" si="287"/>
        <v>3.6490620308074186E-2</v>
      </c>
      <c r="M3121" s="27">
        <f t="shared" si="286"/>
        <v>0.36490620308074184</v>
      </c>
      <c r="N3121" s="27">
        <f t="shared" si="286"/>
        <v>36.490620308074185</v>
      </c>
      <c r="O3121" s="27">
        <f t="shared" si="286"/>
        <v>3.6490620308074186</v>
      </c>
      <c r="P3121" s="27">
        <f t="shared" si="286"/>
        <v>364.90620308074188</v>
      </c>
      <c r="Q3121" s="24">
        <f t="shared" si="289"/>
        <v>3649.0620308074185</v>
      </c>
      <c r="R3121" s="19">
        <f t="shared" si="291"/>
        <v>36.490620308074192</v>
      </c>
    </row>
    <row r="3122" spans="7:18" ht="14.95" thickBot="1" x14ac:dyDescent="0.3">
      <c r="G3122">
        <f t="shared" si="290"/>
        <v>3.6406694210290172E-3</v>
      </c>
      <c r="H3122" s="46">
        <v>-5.1800000000048998</v>
      </c>
      <c r="I3122" s="45">
        <f t="shared" si="288"/>
        <v>0.30338911841908478</v>
      </c>
      <c r="J3122" s="23">
        <f t="shared" si="287"/>
        <v>3.6406694210290173E-4</v>
      </c>
      <c r="K3122" s="27">
        <f t="shared" si="287"/>
        <v>3.6406694210290177E-3</v>
      </c>
      <c r="L3122" s="27">
        <f t="shared" si="287"/>
        <v>3.6406694210290177E-2</v>
      </c>
      <c r="M3122" s="27">
        <f t="shared" si="286"/>
        <v>0.36406694210290175</v>
      </c>
      <c r="N3122" s="27">
        <f t="shared" si="286"/>
        <v>36.406694210290176</v>
      </c>
      <c r="O3122" s="27">
        <f t="shared" si="286"/>
        <v>3.6406694210290178</v>
      </c>
      <c r="P3122" s="27">
        <f t="shared" si="286"/>
        <v>364.06694210290175</v>
      </c>
      <c r="Q3122" s="24">
        <f t="shared" si="289"/>
        <v>3640.6694210290175</v>
      </c>
      <c r="R3122" s="19">
        <f t="shared" si="291"/>
        <v>36.406694210290176</v>
      </c>
    </row>
    <row r="3123" spans="7:18" ht="14.95" thickBot="1" x14ac:dyDescent="0.3">
      <c r="G3123">
        <f t="shared" si="290"/>
        <v>3.6322961137174687E-3</v>
      </c>
      <c r="H3123" s="46">
        <v>-5.1900000000048996</v>
      </c>
      <c r="I3123" s="45">
        <f t="shared" si="288"/>
        <v>0.30269134280978904</v>
      </c>
      <c r="J3123" s="23">
        <f t="shared" si="287"/>
        <v>3.6322961137174681E-4</v>
      </c>
      <c r="K3123" s="27">
        <f t="shared" si="287"/>
        <v>3.6322961137174683E-3</v>
      </c>
      <c r="L3123" s="27">
        <f t="shared" si="287"/>
        <v>3.6322961137174682E-2</v>
      </c>
      <c r="M3123" s="27">
        <f t="shared" si="286"/>
        <v>0.36322961137174681</v>
      </c>
      <c r="N3123" s="27">
        <f t="shared" si="286"/>
        <v>36.32296113717468</v>
      </c>
      <c r="O3123" s="27">
        <f t="shared" si="286"/>
        <v>3.6322961137174685</v>
      </c>
      <c r="P3123" s="27">
        <f t="shared" si="286"/>
        <v>363.22961137174684</v>
      </c>
      <c r="Q3123" s="24">
        <f t="shared" si="289"/>
        <v>3632.2961137174684</v>
      </c>
      <c r="R3123" s="19">
        <f t="shared" si="291"/>
        <v>36.322961137174687</v>
      </c>
    </row>
    <row r="3124" spans="7:18" ht="14.95" thickBot="1" x14ac:dyDescent="0.3">
      <c r="G3124">
        <f t="shared" si="290"/>
        <v>3.6239420644783291E-3</v>
      </c>
      <c r="H3124" s="41">
        <v>-5.2000000000049003</v>
      </c>
      <c r="I3124" s="45">
        <f t="shared" si="288"/>
        <v>0.30199517203986076</v>
      </c>
      <c r="J3124" s="23">
        <f t="shared" si="287"/>
        <v>3.6239420644783288E-4</v>
      </c>
      <c r="K3124" s="27">
        <f t="shared" si="287"/>
        <v>3.6239420644783291E-3</v>
      </c>
      <c r="L3124" s="27">
        <f t="shared" si="287"/>
        <v>3.6239420644783291E-2</v>
      </c>
      <c r="M3124" s="27">
        <f t="shared" si="286"/>
        <v>0.36239420644783293</v>
      </c>
      <c r="N3124" s="27">
        <f t="shared" si="286"/>
        <v>36.239420644783294</v>
      </c>
      <c r="O3124" s="27">
        <f t="shared" si="286"/>
        <v>3.6239420644783293</v>
      </c>
      <c r="P3124" s="27">
        <f t="shared" si="286"/>
        <v>362.39420644783291</v>
      </c>
      <c r="Q3124" s="24">
        <f t="shared" si="289"/>
        <v>3623.942064478329</v>
      </c>
      <c r="R3124" s="19">
        <f t="shared" si="291"/>
        <v>36.239420644783294</v>
      </c>
    </row>
    <row r="3125" spans="7:18" ht="14.95" thickBot="1" x14ac:dyDescent="0.3">
      <c r="G3125">
        <f t="shared" si="290"/>
        <v>3.6156072290192661E-3</v>
      </c>
      <c r="H3125" s="46">
        <v>-5.2100000000049</v>
      </c>
      <c r="I3125" s="45">
        <f t="shared" si="288"/>
        <v>0.30130060241827217</v>
      </c>
      <c r="J3125" s="23">
        <f t="shared" si="287"/>
        <v>3.6156072290192661E-4</v>
      </c>
      <c r="K3125" s="27">
        <f t="shared" si="287"/>
        <v>3.6156072290192661E-3</v>
      </c>
      <c r="L3125" s="27">
        <f t="shared" si="287"/>
        <v>3.6156072290192659E-2</v>
      </c>
      <c r="M3125" s="27">
        <f t="shared" si="286"/>
        <v>0.36156072290192659</v>
      </c>
      <c r="N3125" s="27">
        <f t="shared" si="286"/>
        <v>36.156072290192661</v>
      </c>
      <c r="O3125" s="27">
        <f t="shared" si="286"/>
        <v>3.615607229019266</v>
      </c>
      <c r="P3125" s="27">
        <f t="shared" ref="M3125:P3188" si="292">P$3*$T$4*($I3125/1000)</f>
        <v>361.56072290192662</v>
      </c>
      <c r="Q3125" s="24">
        <f t="shared" si="289"/>
        <v>3615.607229019266</v>
      </c>
      <c r="R3125" s="19">
        <f t="shared" si="291"/>
        <v>36.156072290192661</v>
      </c>
    </row>
    <row r="3126" spans="7:18" ht="14.95" thickBot="1" x14ac:dyDescent="0.3">
      <c r="G3126">
        <f t="shared" si="290"/>
        <v>3.6072915631498075E-3</v>
      </c>
      <c r="H3126" s="46">
        <v>-5.2200000000048998</v>
      </c>
      <c r="I3126" s="45">
        <f t="shared" si="288"/>
        <v>0.30060763026248394</v>
      </c>
      <c r="J3126" s="23">
        <f t="shared" si="287"/>
        <v>3.6072915631498072E-4</v>
      </c>
      <c r="K3126" s="27">
        <f t="shared" si="287"/>
        <v>3.6072915631498075E-3</v>
      </c>
      <c r="L3126" s="27">
        <f t="shared" si="287"/>
        <v>3.6072915631498073E-2</v>
      </c>
      <c r="M3126" s="27">
        <f t="shared" si="292"/>
        <v>0.36072915631498076</v>
      </c>
      <c r="N3126" s="27">
        <f t="shared" si="292"/>
        <v>36.072915631498077</v>
      </c>
      <c r="O3126" s="27">
        <f t="shared" si="292"/>
        <v>3.6072915631498077</v>
      </c>
      <c r="P3126" s="27">
        <f t="shared" si="292"/>
        <v>360.72915631498074</v>
      </c>
      <c r="Q3126" s="24">
        <f t="shared" si="289"/>
        <v>3607.2915631498076</v>
      </c>
      <c r="R3126" s="19">
        <f t="shared" si="291"/>
        <v>36.072915631498077</v>
      </c>
    </row>
    <row r="3127" spans="7:18" ht="14.95" thickBot="1" x14ac:dyDescent="0.3">
      <c r="G3127">
        <f t="shared" si="290"/>
        <v>3.5989950227811205E-3</v>
      </c>
      <c r="H3127" s="46">
        <v>-5.2300000000048996</v>
      </c>
      <c r="I3127" s="45">
        <f t="shared" si="288"/>
        <v>0.29991625189842669</v>
      </c>
      <c r="J3127" s="23">
        <f t="shared" ref="J3127:P3190" si="293">J$3*$T$4*($I3127/1000)</f>
        <v>3.5989950227811206E-4</v>
      </c>
      <c r="K3127" s="27">
        <f t="shared" si="293"/>
        <v>3.5989950227811205E-3</v>
      </c>
      <c r="L3127" s="27">
        <f t="shared" si="293"/>
        <v>3.5989950227811207E-2</v>
      </c>
      <c r="M3127" s="27">
        <f t="shared" si="292"/>
        <v>0.35989950227811207</v>
      </c>
      <c r="N3127" s="27">
        <f t="shared" si="292"/>
        <v>35.989950227811207</v>
      </c>
      <c r="O3127" s="27">
        <f t="shared" si="292"/>
        <v>3.5989950227811205</v>
      </c>
      <c r="P3127" s="27">
        <f t="shared" si="292"/>
        <v>359.89950227811204</v>
      </c>
      <c r="Q3127" s="24">
        <f t="shared" si="289"/>
        <v>3598.9950227811205</v>
      </c>
      <c r="R3127" s="19">
        <f t="shared" si="291"/>
        <v>35.989950227811207</v>
      </c>
    </row>
    <row r="3128" spans="7:18" ht="14.95" thickBot="1" x14ac:dyDescent="0.3">
      <c r="G3128">
        <f t="shared" si="290"/>
        <v>3.5907175639257748E-3</v>
      </c>
      <c r="H3128" s="41">
        <v>-5.2400000000049003</v>
      </c>
      <c r="I3128" s="45">
        <f t="shared" si="288"/>
        <v>0.29922646366048122</v>
      </c>
      <c r="J3128" s="23">
        <f t="shared" si="293"/>
        <v>3.5907175639257751E-4</v>
      </c>
      <c r="K3128" s="27">
        <f t="shared" si="293"/>
        <v>3.5907175639257752E-3</v>
      </c>
      <c r="L3128" s="27">
        <f t="shared" si="293"/>
        <v>3.590717563925775E-2</v>
      </c>
      <c r="M3128" s="27">
        <f t="shared" si="292"/>
        <v>0.35907175639257749</v>
      </c>
      <c r="N3128" s="27">
        <f t="shared" si="292"/>
        <v>35.907175639257751</v>
      </c>
      <c r="O3128" s="27">
        <f t="shared" si="292"/>
        <v>3.5907175639257751</v>
      </c>
      <c r="P3128" s="27">
        <f t="shared" si="292"/>
        <v>359.07175639257753</v>
      </c>
      <c r="Q3128" s="24">
        <f t="shared" si="289"/>
        <v>3590.7175639257753</v>
      </c>
      <c r="R3128" s="19">
        <f t="shared" si="291"/>
        <v>35.907175639257751</v>
      </c>
    </row>
    <row r="3129" spans="7:18" ht="14.95" thickBot="1" x14ac:dyDescent="0.3">
      <c r="G3129">
        <f t="shared" si="290"/>
        <v>3.5824591426975101E-3</v>
      </c>
      <c r="H3129" s="46">
        <v>-5.2500000000049001</v>
      </c>
      <c r="I3129" s="45">
        <f t="shared" si="288"/>
        <v>0.29853826189145916</v>
      </c>
      <c r="J3129" s="23">
        <f t="shared" si="293"/>
        <v>3.5824591426975098E-4</v>
      </c>
      <c r="K3129" s="27">
        <f t="shared" si="293"/>
        <v>3.5824591426975097E-3</v>
      </c>
      <c r="L3129" s="27">
        <f t="shared" si="293"/>
        <v>3.5824591426975097E-2</v>
      </c>
      <c r="M3129" s="27">
        <f t="shared" si="292"/>
        <v>0.35824591426975094</v>
      </c>
      <c r="N3129" s="27">
        <f t="shared" si="292"/>
        <v>35.824591426975097</v>
      </c>
      <c r="O3129" s="27">
        <f t="shared" si="292"/>
        <v>3.5824591426975099</v>
      </c>
      <c r="P3129" s="27">
        <f t="shared" si="292"/>
        <v>358.24591426975098</v>
      </c>
      <c r="Q3129" s="24">
        <f t="shared" si="289"/>
        <v>3582.4591426975098</v>
      </c>
      <c r="R3129" s="19">
        <f t="shared" si="291"/>
        <v>35.824591426975097</v>
      </c>
    </row>
    <row r="3130" spans="7:18" ht="14.95" thickBot="1" x14ac:dyDescent="0.3">
      <c r="G3130">
        <f t="shared" si="290"/>
        <v>3.5742197153109953E-3</v>
      </c>
      <c r="H3130" s="46">
        <v>-5.2600000000048999</v>
      </c>
      <c r="I3130" s="45">
        <f t="shared" si="288"/>
        <v>0.29785164294258293</v>
      </c>
      <c r="J3130" s="23">
        <f t="shared" si="293"/>
        <v>3.5742197153109951E-4</v>
      </c>
      <c r="K3130" s="27">
        <f t="shared" si="293"/>
        <v>3.5742197153109953E-3</v>
      </c>
      <c r="L3130" s="27">
        <f t="shared" si="293"/>
        <v>3.5742197153109952E-2</v>
      </c>
      <c r="M3130" s="27">
        <f t="shared" si="292"/>
        <v>0.3574219715310995</v>
      </c>
      <c r="N3130" s="27">
        <f t="shared" si="292"/>
        <v>35.742197153109949</v>
      </c>
      <c r="O3130" s="27">
        <f t="shared" si="292"/>
        <v>3.5742197153109951</v>
      </c>
      <c r="P3130" s="27">
        <f t="shared" si="292"/>
        <v>357.42197153109953</v>
      </c>
      <c r="Q3130" s="24">
        <f t="shared" si="289"/>
        <v>3574.2197153109955</v>
      </c>
      <c r="R3130" s="19">
        <f t="shared" si="291"/>
        <v>35.742197153109956</v>
      </c>
    </row>
    <row r="3131" spans="7:18" ht="14.95" thickBot="1" x14ac:dyDescent="0.3">
      <c r="G3131">
        <f t="shared" si="290"/>
        <v>3.5659992380816081E-3</v>
      </c>
      <c r="H3131" s="46">
        <v>-5.2700000000048997</v>
      </c>
      <c r="I3131" s="45">
        <f t="shared" si="288"/>
        <v>0.29716660317346733</v>
      </c>
      <c r="J3131" s="23">
        <f t="shared" si="293"/>
        <v>3.5659992380816075E-4</v>
      </c>
      <c r="K3131" s="27">
        <f t="shared" si="293"/>
        <v>3.5659992380816076E-3</v>
      </c>
      <c r="L3131" s="27">
        <f t="shared" si="293"/>
        <v>3.5659992380816075E-2</v>
      </c>
      <c r="M3131" s="27">
        <f t="shared" si="292"/>
        <v>0.35659992380816075</v>
      </c>
      <c r="N3131" s="27">
        <f t="shared" si="292"/>
        <v>35.659992380816078</v>
      </c>
      <c r="O3131" s="27">
        <f t="shared" si="292"/>
        <v>3.5659992380816075</v>
      </c>
      <c r="P3131" s="27">
        <f t="shared" si="292"/>
        <v>356.59992380816078</v>
      </c>
      <c r="Q3131" s="24">
        <f t="shared" si="289"/>
        <v>3565.9992380816079</v>
      </c>
      <c r="R3131" s="19">
        <f t="shared" si="291"/>
        <v>35.659992380816078</v>
      </c>
    </row>
    <row r="3132" spans="7:18" ht="14.95" thickBot="1" x14ac:dyDescent="0.3">
      <c r="G3132">
        <f t="shared" si="290"/>
        <v>3.5577976674251951E-3</v>
      </c>
      <c r="H3132" s="41">
        <v>-5.2800000000049003</v>
      </c>
      <c r="I3132" s="45">
        <f t="shared" si="288"/>
        <v>0.2964831389520996</v>
      </c>
      <c r="J3132" s="23">
        <f t="shared" si="293"/>
        <v>3.5577976674251954E-4</v>
      </c>
      <c r="K3132" s="27">
        <f t="shared" si="293"/>
        <v>3.5577976674251955E-3</v>
      </c>
      <c r="L3132" s="27">
        <f t="shared" si="293"/>
        <v>3.557797667425195E-2</v>
      </c>
      <c r="M3132" s="27">
        <f t="shared" si="292"/>
        <v>0.35577976674251954</v>
      </c>
      <c r="N3132" s="27">
        <f t="shared" si="292"/>
        <v>35.57797667425195</v>
      </c>
      <c r="O3132" s="27">
        <f t="shared" si="292"/>
        <v>3.5577976674251954</v>
      </c>
      <c r="P3132" s="27">
        <f t="shared" si="292"/>
        <v>355.77976674251954</v>
      </c>
      <c r="Q3132" s="24">
        <f t="shared" si="289"/>
        <v>3557.7976674251954</v>
      </c>
      <c r="R3132" s="19">
        <f t="shared" si="291"/>
        <v>35.577976674251957</v>
      </c>
    </row>
    <row r="3133" spans="7:18" ht="14.95" thickBot="1" x14ac:dyDescent="0.3">
      <c r="G3133">
        <f t="shared" si="290"/>
        <v>3.5496149598578507E-3</v>
      </c>
      <c r="H3133" s="46">
        <v>-5.2900000000049001</v>
      </c>
      <c r="I3133" s="45">
        <f t="shared" si="288"/>
        <v>0.29580124665482088</v>
      </c>
      <c r="J3133" s="23">
        <f t="shared" si="293"/>
        <v>3.5496149598578504E-4</v>
      </c>
      <c r="K3133" s="27">
        <f t="shared" si="293"/>
        <v>3.5496149598578503E-3</v>
      </c>
      <c r="L3133" s="27">
        <f t="shared" si="293"/>
        <v>3.5496149598578504E-2</v>
      </c>
      <c r="M3133" s="27">
        <f t="shared" si="292"/>
        <v>0.35496149598578502</v>
      </c>
      <c r="N3133" s="27">
        <f t="shared" si="292"/>
        <v>35.496149598578505</v>
      </c>
      <c r="O3133" s="27">
        <f t="shared" si="292"/>
        <v>3.5496149598578501</v>
      </c>
      <c r="P3133" s="27">
        <f t="shared" si="292"/>
        <v>354.96149598578501</v>
      </c>
      <c r="Q3133" s="24">
        <f t="shared" si="289"/>
        <v>3549.61495985785</v>
      </c>
      <c r="R3133" s="19">
        <f t="shared" si="291"/>
        <v>35.496149598578505</v>
      </c>
    </row>
    <row r="3134" spans="7:18" ht="14.95" thickBot="1" x14ac:dyDescent="0.3">
      <c r="G3134">
        <f t="shared" si="290"/>
        <v>3.5414510719956678E-3</v>
      </c>
      <c r="H3134" s="46">
        <v>-5.3000000000048999</v>
      </c>
      <c r="I3134" s="45">
        <f t="shared" si="288"/>
        <v>0.29512092266630563</v>
      </c>
      <c r="J3134" s="23">
        <f t="shared" si="293"/>
        <v>3.5414510719956671E-4</v>
      </c>
      <c r="K3134" s="27">
        <f t="shared" si="293"/>
        <v>3.5414510719956674E-3</v>
      </c>
      <c r="L3134" s="27">
        <f t="shared" si="293"/>
        <v>3.5414510719956674E-2</v>
      </c>
      <c r="M3134" s="27">
        <f t="shared" si="292"/>
        <v>0.35414510719956671</v>
      </c>
      <c r="N3134" s="27">
        <f t="shared" si="292"/>
        <v>35.414510719956674</v>
      </c>
      <c r="O3134" s="27">
        <f t="shared" si="292"/>
        <v>3.5414510719956676</v>
      </c>
      <c r="P3134" s="27">
        <f t="shared" si="292"/>
        <v>354.14510719956672</v>
      </c>
      <c r="Q3134" s="24">
        <f t="shared" si="289"/>
        <v>3541.451071995667</v>
      </c>
      <c r="R3134" s="19">
        <f t="shared" si="291"/>
        <v>35.414510719956674</v>
      </c>
    </row>
    <row r="3135" spans="7:18" ht="14.95" thickBot="1" x14ac:dyDescent="0.3">
      <c r="G3135">
        <f t="shared" si="290"/>
        <v>3.5333059605545275E-3</v>
      </c>
      <c r="H3135" s="46">
        <v>-5.3100000000048997</v>
      </c>
      <c r="I3135" s="45">
        <f t="shared" si="288"/>
        <v>0.29444216337954393</v>
      </c>
      <c r="J3135" s="23">
        <f t="shared" si="293"/>
        <v>3.5333059605545272E-4</v>
      </c>
      <c r="K3135" s="27">
        <f t="shared" si="293"/>
        <v>3.5333059605545275E-3</v>
      </c>
      <c r="L3135" s="27">
        <f t="shared" si="293"/>
        <v>3.5333059605545274E-2</v>
      </c>
      <c r="M3135" s="27">
        <f t="shared" si="292"/>
        <v>0.35333059605545275</v>
      </c>
      <c r="N3135" s="27">
        <f t="shared" si="292"/>
        <v>35.333059605545273</v>
      </c>
      <c r="O3135" s="27">
        <f t="shared" si="292"/>
        <v>3.5333059605545274</v>
      </c>
      <c r="P3135" s="27">
        <f t="shared" si="292"/>
        <v>353.33059605545276</v>
      </c>
      <c r="Q3135" s="24">
        <f t="shared" si="289"/>
        <v>3533.3059605545277</v>
      </c>
      <c r="R3135" s="19">
        <f t="shared" si="291"/>
        <v>35.33305960554528</v>
      </c>
    </row>
    <row r="3136" spans="7:18" ht="14.95" thickBot="1" x14ac:dyDescent="0.3">
      <c r="G3136">
        <f t="shared" si="290"/>
        <v>3.5251795823498591E-3</v>
      </c>
      <c r="H3136" s="41">
        <v>-5.3200000000049004</v>
      </c>
      <c r="I3136" s="45">
        <f t="shared" si="288"/>
        <v>0.29376496519582157</v>
      </c>
      <c r="J3136" s="23">
        <f t="shared" si="293"/>
        <v>3.5251795823498588E-4</v>
      </c>
      <c r="K3136" s="27">
        <f t="shared" si="293"/>
        <v>3.5251795823498587E-3</v>
      </c>
      <c r="L3136" s="27">
        <f t="shared" si="293"/>
        <v>3.5251795823498584E-2</v>
      </c>
      <c r="M3136" s="27">
        <f t="shared" si="292"/>
        <v>0.35251795823498588</v>
      </c>
      <c r="N3136" s="27">
        <f t="shared" si="292"/>
        <v>35.25179582349859</v>
      </c>
      <c r="O3136" s="27">
        <f t="shared" si="292"/>
        <v>3.5251795823498586</v>
      </c>
      <c r="P3136" s="27">
        <f t="shared" si="292"/>
        <v>352.51795823498588</v>
      </c>
      <c r="Q3136" s="24">
        <f t="shared" si="289"/>
        <v>3525.1795823498587</v>
      </c>
      <c r="R3136" s="19">
        <f t="shared" si="291"/>
        <v>35.25179582349859</v>
      </c>
    </row>
    <row r="3137" spans="7:18" ht="14.95" thickBot="1" x14ac:dyDescent="0.3">
      <c r="G3137">
        <f t="shared" si="290"/>
        <v>3.5170718942964165E-3</v>
      </c>
      <c r="H3137" s="46">
        <v>-5.3300000000049002</v>
      </c>
      <c r="I3137" s="45">
        <f t="shared" ref="I3137:I3200" si="294">10^(H3137/10)</f>
        <v>0.29308932452470138</v>
      </c>
      <c r="J3137" s="23">
        <f t="shared" si="293"/>
        <v>3.5170718942964166E-4</v>
      </c>
      <c r="K3137" s="27">
        <f t="shared" si="293"/>
        <v>3.5170718942964165E-3</v>
      </c>
      <c r="L3137" s="27">
        <f t="shared" si="293"/>
        <v>3.5170718942964169E-2</v>
      </c>
      <c r="M3137" s="27">
        <f t="shared" si="292"/>
        <v>0.35170718942964169</v>
      </c>
      <c r="N3137" s="27">
        <f t="shared" si="292"/>
        <v>35.170718942964164</v>
      </c>
      <c r="O3137" s="27">
        <f t="shared" si="292"/>
        <v>3.5170718942964165</v>
      </c>
      <c r="P3137" s="27">
        <f t="shared" si="292"/>
        <v>351.70718942964169</v>
      </c>
      <c r="Q3137" s="24">
        <f t="shared" si="289"/>
        <v>3517.0718942964172</v>
      </c>
      <c r="R3137" s="19">
        <f t="shared" si="291"/>
        <v>35.170718942964172</v>
      </c>
    </row>
    <row r="3138" spans="7:18" ht="14.95" thickBot="1" x14ac:dyDescent="0.3">
      <c r="G3138">
        <f t="shared" si="290"/>
        <v>3.5089828534080429E-3</v>
      </c>
      <c r="H3138" s="46">
        <v>-5.3400000000048999</v>
      </c>
      <c r="I3138" s="45">
        <f t="shared" si="294"/>
        <v>0.29241523778400358</v>
      </c>
      <c r="J3138" s="23">
        <f t="shared" si="293"/>
        <v>3.5089828534080425E-4</v>
      </c>
      <c r="K3138" s="27">
        <f t="shared" si="293"/>
        <v>3.5089828534080429E-3</v>
      </c>
      <c r="L3138" s="27">
        <f t="shared" si="293"/>
        <v>3.5089828534080429E-2</v>
      </c>
      <c r="M3138" s="27">
        <f t="shared" si="292"/>
        <v>0.35089828534080425</v>
      </c>
      <c r="N3138" s="27">
        <f t="shared" si="292"/>
        <v>35.089828534080425</v>
      </c>
      <c r="O3138" s="27">
        <f t="shared" si="292"/>
        <v>3.5089828534080425</v>
      </c>
      <c r="P3138" s="27">
        <f t="shared" si="292"/>
        <v>350.89828534080425</v>
      </c>
      <c r="Q3138" s="24">
        <f t="shared" si="289"/>
        <v>3508.9828534080425</v>
      </c>
      <c r="R3138" s="19">
        <f t="shared" si="291"/>
        <v>35.089828534080425</v>
      </c>
    </row>
    <row r="3139" spans="7:18" ht="14.95" thickBot="1" x14ac:dyDescent="0.3">
      <c r="G3139">
        <f t="shared" si="290"/>
        <v>3.50091241679745E-3</v>
      </c>
      <c r="H3139" s="46">
        <v>-5.3500000000048997</v>
      </c>
      <c r="I3139" s="45">
        <f t="shared" si="294"/>
        <v>0.29174270139978747</v>
      </c>
      <c r="J3139" s="23">
        <f t="shared" si="293"/>
        <v>3.5009124167974498E-4</v>
      </c>
      <c r="K3139" s="27">
        <f t="shared" si="293"/>
        <v>3.50091241679745E-3</v>
      </c>
      <c r="L3139" s="27">
        <f t="shared" si="293"/>
        <v>3.5009124167974498E-2</v>
      </c>
      <c r="M3139" s="27">
        <f t="shared" si="292"/>
        <v>0.35009124167974498</v>
      </c>
      <c r="N3139" s="27">
        <f t="shared" si="292"/>
        <v>35.009124167974498</v>
      </c>
      <c r="O3139" s="27">
        <f t="shared" si="292"/>
        <v>3.5009124167974499</v>
      </c>
      <c r="P3139" s="27">
        <f t="shared" si="292"/>
        <v>350.091241679745</v>
      </c>
      <c r="Q3139" s="24">
        <f t="shared" si="289"/>
        <v>3500.9124167974496</v>
      </c>
      <c r="R3139" s="19">
        <f t="shared" si="291"/>
        <v>35.009124167974498</v>
      </c>
    </row>
    <row r="3140" spans="7:18" ht="14.95" thickBot="1" x14ac:dyDescent="0.3">
      <c r="G3140">
        <f t="shared" si="290"/>
        <v>3.4928605416759844E-3</v>
      </c>
      <c r="H3140" s="41">
        <v>-5.3600000000049004</v>
      </c>
      <c r="I3140" s="45">
        <f t="shared" si="294"/>
        <v>0.29107171180633201</v>
      </c>
      <c r="J3140" s="23">
        <f t="shared" si="293"/>
        <v>3.4928605416759844E-4</v>
      </c>
      <c r="K3140" s="27">
        <f t="shared" si="293"/>
        <v>3.4928605416759844E-3</v>
      </c>
      <c r="L3140" s="27">
        <f t="shared" si="293"/>
        <v>3.4928605416759843E-2</v>
      </c>
      <c r="M3140" s="27">
        <f t="shared" si="292"/>
        <v>0.34928605416759845</v>
      </c>
      <c r="N3140" s="27">
        <f t="shared" si="292"/>
        <v>34.928605416759844</v>
      </c>
      <c r="O3140" s="27">
        <f t="shared" si="292"/>
        <v>3.4928605416759844</v>
      </c>
      <c r="P3140" s="27">
        <f t="shared" si="292"/>
        <v>349.28605416759842</v>
      </c>
      <c r="Q3140" s="24">
        <f t="shared" ref="Q3140:Q3203" si="295">$P3140*($T$5+$T$6)/$T$6</f>
        <v>3492.8605416759842</v>
      </c>
      <c r="R3140" s="19">
        <f t="shared" si="291"/>
        <v>34.928605416759844</v>
      </c>
    </row>
    <row r="3141" spans="7:18" ht="14.95" thickBot="1" x14ac:dyDescent="0.3">
      <c r="G3141">
        <f t="shared" ref="G3141:G3204" si="296">$I3141*$T$4</f>
        <v>3.4848271853534091E-3</v>
      </c>
      <c r="H3141" s="46">
        <v>-5.3700000000049002</v>
      </c>
      <c r="I3141" s="45">
        <f t="shared" si="294"/>
        <v>0.29040226544611741</v>
      </c>
      <c r="J3141" s="23">
        <f t="shared" si="293"/>
        <v>3.4848271853534087E-4</v>
      </c>
      <c r="K3141" s="27">
        <f t="shared" si="293"/>
        <v>3.4848271853534086E-3</v>
      </c>
      <c r="L3141" s="27">
        <f t="shared" si="293"/>
        <v>3.4848271853534084E-2</v>
      </c>
      <c r="M3141" s="27">
        <f t="shared" si="292"/>
        <v>0.34848271853534085</v>
      </c>
      <c r="N3141" s="27">
        <f t="shared" si="292"/>
        <v>34.848271853534087</v>
      </c>
      <c r="O3141" s="27">
        <f t="shared" si="292"/>
        <v>3.4848271853534087</v>
      </c>
      <c r="P3141" s="27">
        <f t="shared" si="292"/>
        <v>348.48271853534084</v>
      </c>
      <c r="Q3141" s="24">
        <f t="shared" si="295"/>
        <v>3484.8271853534084</v>
      </c>
      <c r="R3141" s="19">
        <f t="shared" ref="R3141:R3204" si="297">$P3141*($T$6/($T$5+$T$6))</f>
        <v>34.848271853534087</v>
      </c>
    </row>
    <row r="3142" spans="7:18" ht="14.95" thickBot="1" x14ac:dyDescent="0.3">
      <c r="G3142">
        <f t="shared" si="296"/>
        <v>3.4768123052376651E-3</v>
      </c>
      <c r="H3142" s="46">
        <v>-5.3800000000049</v>
      </c>
      <c r="I3142" s="45">
        <f t="shared" si="294"/>
        <v>0.28973435876980541</v>
      </c>
      <c r="J3142" s="23">
        <f t="shared" si="293"/>
        <v>3.4768123052376649E-4</v>
      </c>
      <c r="K3142" s="27">
        <f t="shared" si="293"/>
        <v>3.4768123052376651E-3</v>
      </c>
      <c r="L3142" s="27">
        <f t="shared" si="293"/>
        <v>3.476812305237665E-2</v>
      </c>
      <c r="M3142" s="27">
        <f t="shared" si="292"/>
        <v>0.34768123052376648</v>
      </c>
      <c r="N3142" s="27">
        <f t="shared" si="292"/>
        <v>34.768123052376652</v>
      </c>
      <c r="O3142" s="27">
        <f t="shared" si="292"/>
        <v>3.4768123052376647</v>
      </c>
      <c r="P3142" s="27">
        <f t="shared" si="292"/>
        <v>347.68123052376649</v>
      </c>
      <c r="Q3142" s="24">
        <f t="shared" si="295"/>
        <v>3476.812305237665</v>
      </c>
      <c r="R3142" s="19">
        <f t="shared" si="297"/>
        <v>34.768123052376652</v>
      </c>
    </row>
    <row r="3143" spans="7:18" ht="14.95" thickBot="1" x14ac:dyDescent="0.3">
      <c r="G3143">
        <f t="shared" si="296"/>
        <v>3.4688158588346567E-3</v>
      </c>
      <c r="H3143" s="46">
        <v>-5.3900000000048998</v>
      </c>
      <c r="I3143" s="45">
        <f t="shared" si="294"/>
        <v>0.28906798823622137</v>
      </c>
      <c r="J3143" s="23">
        <f t="shared" si="293"/>
        <v>3.4688158588346566E-4</v>
      </c>
      <c r="K3143" s="27">
        <f t="shared" si="293"/>
        <v>3.4688158588346563E-3</v>
      </c>
      <c r="L3143" s="27">
        <f t="shared" si="293"/>
        <v>3.4688158588346563E-2</v>
      </c>
      <c r="M3143" s="27">
        <f t="shared" si="292"/>
        <v>0.34688158588346563</v>
      </c>
      <c r="N3143" s="27">
        <f t="shared" si="292"/>
        <v>34.688158588346568</v>
      </c>
      <c r="O3143" s="27">
        <f t="shared" si="292"/>
        <v>3.4688158588346565</v>
      </c>
      <c r="P3143" s="27">
        <f t="shared" si="292"/>
        <v>346.88158588346568</v>
      </c>
      <c r="Q3143" s="24">
        <f t="shared" si="295"/>
        <v>3468.8158588346569</v>
      </c>
      <c r="R3143" s="19">
        <f t="shared" si="297"/>
        <v>34.688158588346568</v>
      </c>
    </row>
    <row r="3144" spans="7:18" ht="14.95" thickBot="1" x14ac:dyDescent="0.3">
      <c r="G3144">
        <f t="shared" si="296"/>
        <v>3.4608378037480213E-3</v>
      </c>
      <c r="H3144" s="41">
        <v>-5.4000000000049004</v>
      </c>
      <c r="I3144" s="45">
        <f t="shared" si="294"/>
        <v>0.2884031503123351</v>
      </c>
      <c r="J3144" s="23">
        <f t="shared" si="293"/>
        <v>3.4608378037480212E-4</v>
      </c>
      <c r="K3144" s="27">
        <f t="shared" si="293"/>
        <v>3.4608378037480217E-3</v>
      </c>
      <c r="L3144" s="27">
        <f t="shared" si="293"/>
        <v>3.4608378037480216E-2</v>
      </c>
      <c r="M3144" s="27">
        <f t="shared" si="292"/>
        <v>0.34608378037480214</v>
      </c>
      <c r="N3144" s="27">
        <f t="shared" si="292"/>
        <v>34.608378037480215</v>
      </c>
      <c r="O3144" s="27">
        <f t="shared" si="292"/>
        <v>3.4608378037480216</v>
      </c>
      <c r="P3144" s="27">
        <f t="shared" si="292"/>
        <v>346.08378037480213</v>
      </c>
      <c r="Q3144" s="24">
        <f t="shared" si="295"/>
        <v>3460.8378037480215</v>
      </c>
      <c r="R3144" s="19">
        <f t="shared" si="297"/>
        <v>34.608378037480215</v>
      </c>
    </row>
    <row r="3145" spans="7:18" ht="14.95" thickBot="1" x14ac:dyDescent="0.3">
      <c r="G3145">
        <f t="shared" si="296"/>
        <v>3.4528780976789066E-3</v>
      </c>
      <c r="H3145" s="46">
        <v>-5.4100000000049002</v>
      </c>
      <c r="I3145" s="45">
        <f t="shared" si="294"/>
        <v>0.28773984147324222</v>
      </c>
      <c r="J3145" s="23">
        <f t="shared" si="293"/>
        <v>3.4528780976789066E-4</v>
      </c>
      <c r="K3145" s="27">
        <f t="shared" si="293"/>
        <v>3.452878097678907E-3</v>
      </c>
      <c r="L3145" s="27">
        <f t="shared" si="293"/>
        <v>3.4528780976789068E-2</v>
      </c>
      <c r="M3145" s="27">
        <f t="shared" si="292"/>
        <v>0.3452878097678907</v>
      </c>
      <c r="N3145" s="27">
        <f t="shared" si="292"/>
        <v>34.528780976789065</v>
      </c>
      <c r="O3145" s="27">
        <f t="shared" si="292"/>
        <v>3.4528780976789069</v>
      </c>
      <c r="P3145" s="27">
        <f t="shared" si="292"/>
        <v>345.28780976789068</v>
      </c>
      <c r="Q3145" s="24">
        <f t="shared" si="295"/>
        <v>3452.8780976789067</v>
      </c>
      <c r="R3145" s="19">
        <f t="shared" si="297"/>
        <v>34.528780976789072</v>
      </c>
    </row>
    <row r="3146" spans="7:18" ht="14.95" thickBot="1" x14ac:dyDescent="0.3">
      <c r="G3146">
        <f t="shared" si="296"/>
        <v>3.4449366984257426E-3</v>
      </c>
      <c r="H3146" s="46">
        <v>-5.4200000000049</v>
      </c>
      <c r="I3146" s="45">
        <f t="shared" si="294"/>
        <v>0.28707805820214521</v>
      </c>
      <c r="J3146" s="23">
        <f t="shared" si="293"/>
        <v>3.4449366984257423E-4</v>
      </c>
      <c r="K3146" s="27">
        <f t="shared" si="293"/>
        <v>3.4449366984257426E-3</v>
      </c>
      <c r="L3146" s="27">
        <f t="shared" si="293"/>
        <v>3.4449366984257428E-2</v>
      </c>
      <c r="M3146" s="27">
        <f t="shared" si="292"/>
        <v>0.34449366984257423</v>
      </c>
      <c r="N3146" s="27">
        <f t="shared" si="292"/>
        <v>34.449366984257423</v>
      </c>
      <c r="O3146" s="27">
        <f t="shared" si="292"/>
        <v>3.4449366984257428</v>
      </c>
      <c r="P3146" s="27">
        <f t="shared" si="292"/>
        <v>344.49366984257426</v>
      </c>
      <c r="Q3146" s="24">
        <f t="shared" si="295"/>
        <v>3444.9366984257426</v>
      </c>
      <c r="R3146" s="19">
        <f t="shared" si="297"/>
        <v>34.449366984257431</v>
      </c>
    </row>
    <row r="3147" spans="7:18" ht="14.95" thickBot="1" x14ac:dyDescent="0.3">
      <c r="G3147">
        <f t="shared" si="296"/>
        <v>3.4370135638840194E-3</v>
      </c>
      <c r="H3147" s="46">
        <v>-5.4300000000048998</v>
      </c>
      <c r="I3147" s="45">
        <f t="shared" si="294"/>
        <v>0.28641779699033493</v>
      </c>
      <c r="J3147" s="23">
        <f t="shared" si="293"/>
        <v>3.4370135638840188E-4</v>
      </c>
      <c r="K3147" s="27">
        <f t="shared" si="293"/>
        <v>3.437013563884019E-3</v>
      </c>
      <c r="L3147" s="27">
        <f t="shared" si="293"/>
        <v>3.4370135638840192E-2</v>
      </c>
      <c r="M3147" s="27">
        <f t="shared" si="292"/>
        <v>0.34370135638840188</v>
      </c>
      <c r="N3147" s="27">
        <f t="shared" si="292"/>
        <v>34.370135638840189</v>
      </c>
      <c r="O3147" s="27">
        <f t="shared" si="292"/>
        <v>3.4370135638840189</v>
      </c>
      <c r="P3147" s="27">
        <f t="shared" si="292"/>
        <v>343.7013563884019</v>
      </c>
      <c r="Q3147" s="24">
        <f t="shared" si="295"/>
        <v>3437.0135638840188</v>
      </c>
      <c r="R3147" s="19">
        <f t="shared" si="297"/>
        <v>34.370135638840189</v>
      </c>
    </row>
    <row r="3148" spans="7:18" ht="14.95" thickBot="1" x14ac:dyDescent="0.3">
      <c r="G3148">
        <f t="shared" si="296"/>
        <v>3.429108652046067E-3</v>
      </c>
      <c r="H3148" s="41">
        <v>-5.4400000000048996</v>
      </c>
      <c r="I3148" s="45">
        <f t="shared" si="294"/>
        <v>0.28575905433717225</v>
      </c>
      <c r="J3148" s="23">
        <f t="shared" si="293"/>
        <v>3.4291086520460667E-4</v>
      </c>
      <c r="K3148" s="27">
        <f t="shared" si="293"/>
        <v>3.429108652046067E-3</v>
      </c>
      <c r="L3148" s="27">
        <f t="shared" si="293"/>
        <v>3.4291086520460673E-2</v>
      </c>
      <c r="M3148" s="27">
        <f t="shared" si="292"/>
        <v>0.34291086520460673</v>
      </c>
      <c r="N3148" s="27">
        <f t="shared" si="292"/>
        <v>34.291086520460674</v>
      </c>
      <c r="O3148" s="27">
        <f t="shared" si="292"/>
        <v>3.4291086520460672</v>
      </c>
      <c r="P3148" s="27">
        <f t="shared" si="292"/>
        <v>342.91086520460669</v>
      </c>
      <c r="Q3148" s="24">
        <f t="shared" si="295"/>
        <v>3429.1086520460667</v>
      </c>
      <c r="R3148" s="19">
        <f t="shared" si="297"/>
        <v>34.291086520460674</v>
      </c>
    </row>
    <row r="3149" spans="7:18" ht="14.95" thickBot="1" x14ac:dyDescent="0.3">
      <c r="G3149">
        <f t="shared" si="296"/>
        <v>3.4212219210008311E-3</v>
      </c>
      <c r="H3149" s="46">
        <v>-5.4500000000049003</v>
      </c>
      <c r="I3149" s="45">
        <f t="shared" si="294"/>
        <v>0.28510182675006923</v>
      </c>
      <c r="J3149" s="23">
        <f t="shared" si="293"/>
        <v>3.4212219210008306E-4</v>
      </c>
      <c r="K3149" s="27">
        <f t="shared" si="293"/>
        <v>3.4212219210008306E-3</v>
      </c>
      <c r="L3149" s="27">
        <f t="shared" si="293"/>
        <v>3.4212219210008311E-2</v>
      </c>
      <c r="M3149" s="27">
        <f t="shared" si="292"/>
        <v>0.3421221921000831</v>
      </c>
      <c r="N3149" s="27">
        <f t="shared" si="292"/>
        <v>34.212219210008307</v>
      </c>
      <c r="O3149" s="27">
        <f t="shared" si="292"/>
        <v>3.4212219210008308</v>
      </c>
      <c r="P3149" s="27">
        <f t="shared" si="292"/>
        <v>342.12219210008311</v>
      </c>
      <c r="Q3149" s="24">
        <f t="shared" si="295"/>
        <v>3421.2219210008311</v>
      </c>
      <c r="R3149" s="19">
        <f t="shared" si="297"/>
        <v>34.212219210008314</v>
      </c>
    </row>
    <row r="3150" spans="7:18" ht="14.95" thickBot="1" x14ac:dyDescent="0.3">
      <c r="G3150">
        <f t="shared" si="296"/>
        <v>3.4133533289336477E-3</v>
      </c>
      <c r="H3150" s="46">
        <v>-5.4600000000049</v>
      </c>
      <c r="I3150" s="45">
        <f t="shared" si="294"/>
        <v>0.28444611074447063</v>
      </c>
      <c r="J3150" s="23">
        <f t="shared" si="293"/>
        <v>3.4133533289336474E-4</v>
      </c>
      <c r="K3150" s="27">
        <f t="shared" si="293"/>
        <v>3.4133533289336473E-3</v>
      </c>
      <c r="L3150" s="27">
        <f t="shared" si="293"/>
        <v>3.4133533289336472E-2</v>
      </c>
      <c r="M3150" s="27">
        <f t="shared" si="292"/>
        <v>0.34133533289336471</v>
      </c>
      <c r="N3150" s="27">
        <f t="shared" si="292"/>
        <v>34.133533289336476</v>
      </c>
      <c r="O3150" s="27">
        <f t="shared" si="292"/>
        <v>3.4133533289336473</v>
      </c>
      <c r="P3150" s="27">
        <f t="shared" si="292"/>
        <v>341.33533289336475</v>
      </c>
      <c r="Q3150" s="24">
        <f t="shared" si="295"/>
        <v>3413.3533289336474</v>
      </c>
      <c r="R3150" s="19">
        <f t="shared" si="297"/>
        <v>34.133533289336476</v>
      </c>
    </row>
    <row r="3151" spans="7:18" ht="14.95" thickBot="1" x14ac:dyDescent="0.3">
      <c r="G3151">
        <f t="shared" si="296"/>
        <v>3.4055028341260247E-3</v>
      </c>
      <c r="H3151" s="46">
        <v>-5.4700000000048998</v>
      </c>
      <c r="I3151" s="45">
        <f t="shared" si="294"/>
        <v>0.28379190284383538</v>
      </c>
      <c r="J3151" s="23">
        <f t="shared" si="293"/>
        <v>3.4055028341260242E-4</v>
      </c>
      <c r="K3151" s="27">
        <f t="shared" si="293"/>
        <v>3.4055028341260247E-3</v>
      </c>
      <c r="L3151" s="27">
        <f t="shared" si="293"/>
        <v>3.4055028341260243E-2</v>
      </c>
      <c r="M3151" s="27">
        <f t="shared" si="292"/>
        <v>0.34055028341260246</v>
      </c>
      <c r="N3151" s="27">
        <f t="shared" si="292"/>
        <v>34.055028341260247</v>
      </c>
      <c r="O3151" s="27">
        <f t="shared" si="292"/>
        <v>3.4055028341260245</v>
      </c>
      <c r="P3151" s="27">
        <f t="shared" si="292"/>
        <v>340.55028341260243</v>
      </c>
      <c r="Q3151" s="24">
        <f t="shared" si="295"/>
        <v>3405.502834126024</v>
      </c>
      <c r="R3151" s="19">
        <f t="shared" si="297"/>
        <v>34.055028341260247</v>
      </c>
    </row>
    <row r="3152" spans="7:18" ht="14.95" thickBot="1" x14ac:dyDescent="0.3">
      <c r="G3152">
        <f t="shared" si="296"/>
        <v>3.397670394955421E-3</v>
      </c>
      <c r="H3152" s="41">
        <v>-5.4800000000048996</v>
      </c>
      <c r="I3152" s="45">
        <f t="shared" si="294"/>
        <v>0.28313919957961842</v>
      </c>
      <c r="J3152" s="23">
        <f t="shared" si="293"/>
        <v>3.3976703949554208E-4</v>
      </c>
      <c r="K3152" s="27">
        <f t="shared" si="293"/>
        <v>3.397670394955421E-3</v>
      </c>
      <c r="L3152" s="27">
        <f t="shared" si="293"/>
        <v>3.397670394955421E-2</v>
      </c>
      <c r="M3152" s="27">
        <f t="shared" si="292"/>
        <v>0.3397670394955421</v>
      </c>
      <c r="N3152" s="27">
        <f t="shared" si="292"/>
        <v>33.976703949554206</v>
      </c>
      <c r="O3152" s="27">
        <f t="shared" si="292"/>
        <v>3.397670394955421</v>
      </c>
      <c r="P3152" s="27">
        <f t="shared" si="292"/>
        <v>339.76703949554212</v>
      </c>
      <c r="Q3152" s="24">
        <f t="shared" si="295"/>
        <v>3397.6703949554212</v>
      </c>
      <c r="R3152" s="19">
        <f t="shared" si="297"/>
        <v>33.976703949554214</v>
      </c>
    </row>
    <row r="3153" spans="7:18" ht="14.95" thickBot="1" x14ac:dyDescent="0.3">
      <c r="G3153">
        <f t="shared" si="296"/>
        <v>3.3898559698950239E-3</v>
      </c>
      <c r="H3153" s="46">
        <v>-5.4900000000049003</v>
      </c>
      <c r="I3153" s="45">
        <f t="shared" si="294"/>
        <v>0.28248799749125197</v>
      </c>
      <c r="J3153" s="23">
        <f t="shared" si="293"/>
        <v>3.3898559698950236E-4</v>
      </c>
      <c r="K3153" s="27">
        <f t="shared" si="293"/>
        <v>3.3898559698950234E-3</v>
      </c>
      <c r="L3153" s="27">
        <f t="shared" si="293"/>
        <v>3.389855969895024E-2</v>
      </c>
      <c r="M3153" s="27">
        <f t="shared" si="292"/>
        <v>0.33898559698950237</v>
      </c>
      <c r="N3153" s="27">
        <f t="shared" si="292"/>
        <v>33.898559698950237</v>
      </c>
      <c r="O3153" s="27">
        <f t="shared" si="292"/>
        <v>3.3898559698950237</v>
      </c>
      <c r="P3153" s="27">
        <f t="shared" si="292"/>
        <v>338.98559698950237</v>
      </c>
      <c r="Q3153" s="24">
        <f t="shared" si="295"/>
        <v>3389.8559698950239</v>
      </c>
      <c r="R3153" s="19">
        <f t="shared" si="297"/>
        <v>33.898559698950237</v>
      </c>
    </row>
    <row r="3154" spans="7:18" ht="14.95" thickBot="1" x14ac:dyDescent="0.3">
      <c r="G3154">
        <f t="shared" si="296"/>
        <v>3.3820595175135283E-3</v>
      </c>
      <c r="H3154" s="46">
        <v>-5.5000000000049001</v>
      </c>
      <c r="I3154" s="45">
        <f t="shared" si="294"/>
        <v>0.28183829312612735</v>
      </c>
      <c r="J3154" s="23">
        <f t="shared" si="293"/>
        <v>3.3820595175135281E-4</v>
      </c>
      <c r="K3154" s="27">
        <f t="shared" si="293"/>
        <v>3.3820595175135283E-3</v>
      </c>
      <c r="L3154" s="27">
        <f t="shared" si="293"/>
        <v>3.3820595175135283E-2</v>
      </c>
      <c r="M3154" s="27">
        <f t="shared" si="292"/>
        <v>0.33820595175135282</v>
      </c>
      <c r="N3154" s="27">
        <f t="shared" si="292"/>
        <v>33.820595175135281</v>
      </c>
      <c r="O3154" s="27">
        <f t="shared" si="292"/>
        <v>3.382059517513528</v>
      </c>
      <c r="P3154" s="27">
        <f t="shared" si="292"/>
        <v>338.20595175135281</v>
      </c>
      <c r="Q3154" s="24">
        <f t="shared" si="295"/>
        <v>3382.0595175135281</v>
      </c>
      <c r="R3154" s="19">
        <f t="shared" si="297"/>
        <v>33.820595175135281</v>
      </c>
    </row>
    <row r="3155" spans="7:18" ht="14.95" thickBot="1" x14ac:dyDescent="0.3">
      <c r="G3155">
        <f t="shared" si="296"/>
        <v>3.3742809964749211E-3</v>
      </c>
      <c r="H3155" s="46">
        <v>-5.5100000000048999</v>
      </c>
      <c r="I3155" s="45">
        <f t="shared" si="294"/>
        <v>0.28119008303957677</v>
      </c>
      <c r="J3155" s="23">
        <f t="shared" si="293"/>
        <v>3.374280996474921E-4</v>
      </c>
      <c r="K3155" s="27">
        <f t="shared" si="293"/>
        <v>3.3742809964749211E-3</v>
      </c>
      <c r="L3155" s="27">
        <f t="shared" si="293"/>
        <v>3.374280996474921E-2</v>
      </c>
      <c r="M3155" s="27">
        <f t="shared" si="292"/>
        <v>0.3374280996474921</v>
      </c>
      <c r="N3155" s="27">
        <f t="shared" si="292"/>
        <v>33.742809964749206</v>
      </c>
      <c r="O3155" s="27">
        <f t="shared" si="292"/>
        <v>3.374280996474921</v>
      </c>
      <c r="P3155" s="27">
        <f t="shared" si="292"/>
        <v>337.4280996474921</v>
      </c>
      <c r="Q3155" s="24">
        <f t="shared" si="295"/>
        <v>3374.2809964749213</v>
      </c>
      <c r="R3155" s="19">
        <f t="shared" si="297"/>
        <v>33.742809964749213</v>
      </c>
    </row>
    <row r="3156" spans="7:18" ht="14.95" thickBot="1" x14ac:dyDescent="0.3">
      <c r="G3156">
        <f t="shared" si="296"/>
        <v>3.3665203655382577E-3</v>
      </c>
      <c r="H3156" s="41">
        <v>-5.5200000000048997</v>
      </c>
      <c r="I3156" s="45">
        <f t="shared" si="294"/>
        <v>0.28054336379485478</v>
      </c>
      <c r="J3156" s="23">
        <f t="shared" si="293"/>
        <v>3.3665203655382572E-4</v>
      </c>
      <c r="K3156" s="27">
        <f t="shared" si="293"/>
        <v>3.3665203655382572E-3</v>
      </c>
      <c r="L3156" s="27">
        <f t="shared" si="293"/>
        <v>3.3665203655382572E-2</v>
      </c>
      <c r="M3156" s="27">
        <f t="shared" si="292"/>
        <v>0.3366520365538257</v>
      </c>
      <c r="N3156" s="27">
        <f t="shared" si="292"/>
        <v>33.66520365538257</v>
      </c>
      <c r="O3156" s="27">
        <f t="shared" si="292"/>
        <v>3.3665203655382574</v>
      </c>
      <c r="P3156" s="27">
        <f t="shared" si="292"/>
        <v>336.65203655382572</v>
      </c>
      <c r="Q3156" s="24">
        <f t="shared" si="295"/>
        <v>3366.520365538257</v>
      </c>
      <c r="R3156" s="19">
        <f t="shared" si="297"/>
        <v>33.665203655382577</v>
      </c>
    </row>
    <row r="3157" spans="7:18" ht="14.95" thickBot="1" x14ac:dyDescent="0.3">
      <c r="G3157">
        <f t="shared" si="296"/>
        <v>3.3587775835574448E-3</v>
      </c>
      <c r="H3157" s="46">
        <v>-5.5300000000049003</v>
      </c>
      <c r="I3157" s="45">
        <f t="shared" si="294"/>
        <v>0.27989813196312041</v>
      </c>
      <c r="J3157" s="23">
        <f t="shared" si="293"/>
        <v>3.3587775835574446E-4</v>
      </c>
      <c r="K3157" s="27">
        <f t="shared" si="293"/>
        <v>3.3587775835574448E-3</v>
      </c>
      <c r="L3157" s="27">
        <f t="shared" si="293"/>
        <v>3.3587775835574443E-2</v>
      </c>
      <c r="M3157" s="27">
        <f t="shared" si="292"/>
        <v>0.33587775835574446</v>
      </c>
      <c r="N3157" s="27">
        <f t="shared" si="292"/>
        <v>33.587775835574448</v>
      </c>
      <c r="O3157" s="27">
        <f t="shared" si="292"/>
        <v>3.3587775835574445</v>
      </c>
      <c r="P3157" s="27">
        <f t="shared" si="292"/>
        <v>335.87775835574445</v>
      </c>
      <c r="Q3157" s="24">
        <f t="shared" si="295"/>
        <v>3358.7775835574448</v>
      </c>
      <c r="R3157" s="19">
        <f t="shared" si="297"/>
        <v>33.587775835574448</v>
      </c>
    </row>
    <row r="3158" spans="7:18" ht="14.95" thickBot="1" x14ac:dyDescent="0.3">
      <c r="G3158">
        <f t="shared" si="296"/>
        <v>3.3510526094810244E-3</v>
      </c>
      <c r="H3158" s="46">
        <v>-5.5400000000049001</v>
      </c>
      <c r="I3158" s="45">
        <f t="shared" si="294"/>
        <v>0.27925438412341869</v>
      </c>
      <c r="J3158" s="23">
        <f t="shared" si="293"/>
        <v>3.3510526094810241E-4</v>
      </c>
      <c r="K3158" s="27">
        <f t="shared" si="293"/>
        <v>3.351052609481024E-3</v>
      </c>
      <c r="L3158" s="27">
        <f t="shared" si="293"/>
        <v>3.3510526094810242E-2</v>
      </c>
      <c r="M3158" s="27">
        <f t="shared" si="292"/>
        <v>0.33510526094810239</v>
      </c>
      <c r="N3158" s="27">
        <f t="shared" si="292"/>
        <v>33.510526094810238</v>
      </c>
      <c r="O3158" s="27">
        <f t="shared" si="292"/>
        <v>3.351052609481024</v>
      </c>
      <c r="P3158" s="27">
        <f t="shared" si="292"/>
        <v>335.1052609481024</v>
      </c>
      <c r="Q3158" s="24">
        <f t="shared" si="295"/>
        <v>3351.0526094810239</v>
      </c>
      <c r="R3158" s="19">
        <f t="shared" si="297"/>
        <v>33.510526094810238</v>
      </c>
    </row>
    <row r="3159" spans="7:18" ht="14.95" thickBot="1" x14ac:dyDescent="0.3">
      <c r="G3159">
        <f t="shared" si="296"/>
        <v>3.3433454023519514E-3</v>
      </c>
      <c r="H3159" s="46">
        <v>-5.5500000000048999</v>
      </c>
      <c r="I3159" s="45">
        <f t="shared" si="294"/>
        <v>0.27861211686266263</v>
      </c>
      <c r="J3159" s="23">
        <f t="shared" si="293"/>
        <v>3.3433454023519516E-4</v>
      </c>
      <c r="K3159" s="27">
        <f t="shared" si="293"/>
        <v>3.3433454023519514E-3</v>
      </c>
      <c r="L3159" s="27">
        <f t="shared" si="293"/>
        <v>3.3433454023519514E-2</v>
      </c>
      <c r="M3159" s="27">
        <f t="shared" si="292"/>
        <v>0.33433454023519515</v>
      </c>
      <c r="N3159" s="27">
        <f t="shared" si="292"/>
        <v>33.433454023519516</v>
      </c>
      <c r="O3159" s="27">
        <f t="shared" si="292"/>
        <v>3.3433454023519515</v>
      </c>
      <c r="P3159" s="27">
        <f t="shared" si="292"/>
        <v>334.33454023519516</v>
      </c>
      <c r="Q3159" s="24">
        <f t="shared" si="295"/>
        <v>3343.3454023519516</v>
      </c>
      <c r="R3159" s="19">
        <f t="shared" si="297"/>
        <v>33.433454023519516</v>
      </c>
    </row>
    <row r="3160" spans="7:18" ht="14.95" thickBot="1" x14ac:dyDescent="0.3">
      <c r="G3160">
        <f t="shared" si="296"/>
        <v>3.3356559213073831E-3</v>
      </c>
      <c r="H3160" s="41">
        <v>-5.5600000000048997</v>
      </c>
      <c r="I3160" s="45">
        <f t="shared" si="294"/>
        <v>0.27797132677561526</v>
      </c>
      <c r="J3160" s="23">
        <f t="shared" si="293"/>
        <v>3.3356559213073829E-4</v>
      </c>
      <c r="K3160" s="27">
        <f t="shared" si="293"/>
        <v>3.3356559213073831E-3</v>
      </c>
      <c r="L3160" s="27">
        <f t="shared" si="293"/>
        <v>3.335655921307383E-2</v>
      </c>
      <c r="M3160" s="27">
        <f t="shared" si="292"/>
        <v>0.33356559213073833</v>
      </c>
      <c r="N3160" s="27">
        <f t="shared" si="292"/>
        <v>33.35655921307383</v>
      </c>
      <c r="O3160" s="27">
        <f t="shared" si="292"/>
        <v>3.3356559213073833</v>
      </c>
      <c r="P3160" s="27">
        <f t="shared" si="292"/>
        <v>333.56559213073831</v>
      </c>
      <c r="Q3160" s="24">
        <f t="shared" si="295"/>
        <v>3335.6559213073833</v>
      </c>
      <c r="R3160" s="19">
        <f t="shared" si="297"/>
        <v>33.35655921307383</v>
      </c>
    </row>
    <row r="3161" spans="7:18" ht="14.95" thickBot="1" x14ac:dyDescent="0.3">
      <c r="G3161">
        <f t="shared" si="296"/>
        <v>3.3279841255784534E-3</v>
      </c>
      <c r="H3161" s="46">
        <v>-5.5700000000049004</v>
      </c>
      <c r="I3161" s="45">
        <f t="shared" si="294"/>
        <v>0.2773320104648711</v>
      </c>
      <c r="J3161" s="23">
        <f t="shared" si="293"/>
        <v>3.3279841255784529E-4</v>
      </c>
      <c r="K3161" s="27">
        <f t="shared" si="293"/>
        <v>3.327984125578453E-3</v>
      </c>
      <c r="L3161" s="27">
        <f t="shared" si="293"/>
        <v>3.327984125578453E-2</v>
      </c>
      <c r="M3161" s="27">
        <f t="shared" si="292"/>
        <v>0.33279841255784531</v>
      </c>
      <c r="N3161" s="27">
        <f t="shared" si="292"/>
        <v>33.279841255784532</v>
      </c>
      <c r="O3161" s="27">
        <f t="shared" si="292"/>
        <v>3.3279841255784528</v>
      </c>
      <c r="P3161" s="27">
        <f t="shared" si="292"/>
        <v>332.79841255784532</v>
      </c>
      <c r="Q3161" s="24">
        <f t="shared" si="295"/>
        <v>3327.9841255784531</v>
      </c>
      <c r="R3161" s="19">
        <f t="shared" si="297"/>
        <v>33.279841255784532</v>
      </c>
    </row>
    <row r="3162" spans="7:18" ht="14.95" thickBot="1" x14ac:dyDescent="0.3">
      <c r="G3162">
        <f t="shared" si="296"/>
        <v>3.3203299744900675E-3</v>
      </c>
      <c r="H3162" s="46">
        <v>-5.5800000000049002</v>
      </c>
      <c r="I3162" s="45">
        <f t="shared" si="294"/>
        <v>0.27669416454083895</v>
      </c>
      <c r="J3162" s="23">
        <f t="shared" si="293"/>
        <v>3.320329974490067E-4</v>
      </c>
      <c r="K3162" s="27">
        <f t="shared" si="293"/>
        <v>3.3203299744900671E-3</v>
      </c>
      <c r="L3162" s="27">
        <f t="shared" si="293"/>
        <v>3.3203299744900674E-2</v>
      </c>
      <c r="M3162" s="27">
        <f t="shared" si="292"/>
        <v>0.33203299744900672</v>
      </c>
      <c r="N3162" s="27">
        <f t="shared" si="292"/>
        <v>33.203299744900669</v>
      </c>
      <c r="O3162" s="27">
        <f t="shared" si="292"/>
        <v>3.3203299744900669</v>
      </c>
      <c r="P3162" s="27">
        <f t="shared" si="292"/>
        <v>332.0329974490067</v>
      </c>
      <c r="Q3162" s="24">
        <f t="shared" si="295"/>
        <v>3320.3299744900669</v>
      </c>
      <c r="R3162" s="19">
        <f t="shared" si="297"/>
        <v>33.203299744900669</v>
      </c>
    </row>
    <row r="3163" spans="7:18" ht="14.95" thickBot="1" x14ac:dyDescent="0.3">
      <c r="G3163">
        <f t="shared" si="296"/>
        <v>3.3126934274606773E-3</v>
      </c>
      <c r="H3163" s="46">
        <v>-5.5900000000048999</v>
      </c>
      <c r="I3163" s="45">
        <f t="shared" si="294"/>
        <v>0.27605778562172312</v>
      </c>
      <c r="J3163" s="23">
        <f t="shared" si="293"/>
        <v>3.3126934274606772E-4</v>
      </c>
      <c r="K3163" s="27">
        <f t="shared" si="293"/>
        <v>3.3126934274606773E-3</v>
      </c>
      <c r="L3163" s="27">
        <f t="shared" si="293"/>
        <v>3.3126934274606779E-2</v>
      </c>
      <c r="M3163" s="27">
        <f t="shared" si="292"/>
        <v>0.33126934274606773</v>
      </c>
      <c r="N3163" s="27">
        <f t="shared" si="292"/>
        <v>33.126934274606775</v>
      </c>
      <c r="O3163" s="27">
        <f t="shared" si="292"/>
        <v>3.3126934274606774</v>
      </c>
      <c r="P3163" s="27">
        <f t="shared" si="292"/>
        <v>331.26934274606776</v>
      </c>
      <c r="Q3163" s="24">
        <f t="shared" si="295"/>
        <v>3312.6934274606774</v>
      </c>
      <c r="R3163" s="19">
        <f t="shared" si="297"/>
        <v>33.126934274606775</v>
      </c>
    </row>
    <row r="3164" spans="7:18" ht="14.95" thickBot="1" x14ac:dyDescent="0.3">
      <c r="G3164">
        <f t="shared" si="296"/>
        <v>3.3050744440020706E-3</v>
      </c>
      <c r="H3164" s="41">
        <v>-5.6000000000048997</v>
      </c>
      <c r="I3164" s="45">
        <f t="shared" si="294"/>
        <v>0.27542287033350588</v>
      </c>
      <c r="J3164" s="23">
        <f t="shared" si="293"/>
        <v>3.3050744440020708E-4</v>
      </c>
      <c r="K3164" s="27">
        <f t="shared" si="293"/>
        <v>3.3050744440020706E-3</v>
      </c>
      <c r="L3164" s="27">
        <f t="shared" si="293"/>
        <v>3.3050744440020707E-2</v>
      </c>
      <c r="M3164" s="27">
        <f t="shared" si="292"/>
        <v>0.33050744440020707</v>
      </c>
      <c r="N3164" s="27">
        <f t="shared" si="292"/>
        <v>33.050744440020708</v>
      </c>
      <c r="O3164" s="27">
        <f t="shared" si="292"/>
        <v>3.3050744440020705</v>
      </c>
      <c r="P3164" s="27">
        <f t="shared" si="292"/>
        <v>330.50744440020708</v>
      </c>
      <c r="Q3164" s="24">
        <f t="shared" si="295"/>
        <v>3305.0744440020708</v>
      </c>
      <c r="R3164" s="19">
        <f t="shared" si="297"/>
        <v>33.050744440020708</v>
      </c>
    </row>
    <row r="3165" spans="7:18" ht="14.95" thickBot="1" x14ac:dyDescent="0.3">
      <c r="G3165">
        <f t="shared" si="296"/>
        <v>3.2974729837191557E-3</v>
      </c>
      <c r="H3165" s="46">
        <v>-5.6100000000049004</v>
      </c>
      <c r="I3165" s="45">
        <f t="shared" si="294"/>
        <v>0.27478941530992962</v>
      </c>
      <c r="J3165" s="23">
        <f t="shared" si="293"/>
        <v>3.2974729837191553E-4</v>
      </c>
      <c r="K3165" s="27">
        <f t="shared" si="293"/>
        <v>3.2974729837191557E-3</v>
      </c>
      <c r="L3165" s="27">
        <f t="shared" si="293"/>
        <v>3.2974729837191553E-2</v>
      </c>
      <c r="M3165" s="27">
        <f t="shared" si="292"/>
        <v>0.32974729837191552</v>
      </c>
      <c r="N3165" s="27">
        <f t="shared" si="292"/>
        <v>32.974729837191553</v>
      </c>
      <c r="O3165" s="27">
        <f t="shared" si="292"/>
        <v>3.2974729837191554</v>
      </c>
      <c r="P3165" s="27">
        <f t="shared" si="292"/>
        <v>329.74729837191552</v>
      </c>
      <c r="Q3165" s="24">
        <f t="shared" si="295"/>
        <v>3297.4729837191553</v>
      </c>
      <c r="R3165" s="19">
        <f t="shared" si="297"/>
        <v>32.974729837191553</v>
      </c>
    </row>
    <row r="3166" spans="7:18" ht="14.95" thickBot="1" x14ac:dyDescent="0.3">
      <c r="G3166">
        <f t="shared" si="296"/>
        <v>3.2898890063097468E-3</v>
      </c>
      <c r="H3166" s="46">
        <v>-5.6200000000049002</v>
      </c>
      <c r="I3166" s="45">
        <f t="shared" si="294"/>
        <v>0.27415741719247888</v>
      </c>
      <c r="J3166" s="23">
        <f t="shared" si="293"/>
        <v>3.2898890063097464E-4</v>
      </c>
      <c r="K3166" s="27">
        <f t="shared" si="293"/>
        <v>3.2898890063097468E-3</v>
      </c>
      <c r="L3166" s="27">
        <f t="shared" si="293"/>
        <v>3.2898890063097465E-2</v>
      </c>
      <c r="M3166" s="27">
        <f t="shared" si="292"/>
        <v>0.32898890063097463</v>
      </c>
      <c r="N3166" s="27">
        <f t="shared" si="292"/>
        <v>32.898890063097468</v>
      </c>
      <c r="O3166" s="27">
        <f t="shared" si="292"/>
        <v>3.2898890063097466</v>
      </c>
      <c r="P3166" s="27">
        <f t="shared" si="292"/>
        <v>328.98890063097468</v>
      </c>
      <c r="Q3166" s="24">
        <f t="shared" si="295"/>
        <v>3289.8890063097469</v>
      </c>
      <c r="R3166" s="19">
        <f t="shared" si="297"/>
        <v>32.898890063097468</v>
      </c>
    </row>
    <row r="3167" spans="7:18" ht="14.95" thickBot="1" x14ac:dyDescent="0.3">
      <c r="G3167">
        <f t="shared" si="296"/>
        <v>3.2823224715643508E-3</v>
      </c>
      <c r="H3167" s="46">
        <v>-5.6300000000049</v>
      </c>
      <c r="I3167" s="45">
        <f t="shared" si="294"/>
        <v>0.27352687263036257</v>
      </c>
      <c r="J3167" s="23">
        <f t="shared" si="293"/>
        <v>3.2823224715643505E-4</v>
      </c>
      <c r="K3167" s="27">
        <f t="shared" si="293"/>
        <v>3.2823224715643508E-3</v>
      </c>
      <c r="L3167" s="27">
        <f t="shared" si="293"/>
        <v>3.2823224715643508E-2</v>
      </c>
      <c r="M3167" s="27">
        <f t="shared" si="292"/>
        <v>0.32823224715643506</v>
      </c>
      <c r="N3167" s="27">
        <f t="shared" si="292"/>
        <v>32.823224715643505</v>
      </c>
      <c r="O3167" s="27">
        <f t="shared" si="292"/>
        <v>3.2823224715643509</v>
      </c>
      <c r="P3167" s="27">
        <f t="shared" si="292"/>
        <v>328.23224715643505</v>
      </c>
      <c r="Q3167" s="24">
        <f t="shared" si="295"/>
        <v>3282.3224715643505</v>
      </c>
      <c r="R3167" s="19">
        <f t="shared" si="297"/>
        <v>32.823224715643505</v>
      </c>
    </row>
    <row r="3168" spans="7:18" ht="14.95" thickBot="1" x14ac:dyDescent="0.3">
      <c r="G3168">
        <f t="shared" si="296"/>
        <v>3.2747733393659541E-3</v>
      </c>
      <c r="H3168" s="41">
        <v>-5.6400000000048998</v>
      </c>
      <c r="I3168" s="45">
        <f t="shared" si="294"/>
        <v>0.27289777828049616</v>
      </c>
      <c r="J3168" s="23">
        <f t="shared" si="293"/>
        <v>3.274773339365954E-4</v>
      </c>
      <c r="K3168" s="27">
        <f t="shared" si="293"/>
        <v>3.2747733393659541E-3</v>
      </c>
      <c r="L3168" s="27">
        <f t="shared" si="293"/>
        <v>3.2747733393659544E-2</v>
      </c>
      <c r="M3168" s="27">
        <f t="shared" si="292"/>
        <v>0.32747733393659539</v>
      </c>
      <c r="N3168" s="27">
        <f t="shared" si="292"/>
        <v>32.747733393659544</v>
      </c>
      <c r="O3168" s="27">
        <f t="shared" si="292"/>
        <v>3.2747733393659542</v>
      </c>
      <c r="P3168" s="27">
        <f t="shared" si="292"/>
        <v>327.47733393659541</v>
      </c>
      <c r="Q3168" s="24">
        <f t="shared" si="295"/>
        <v>3274.7733393659541</v>
      </c>
      <c r="R3168" s="19">
        <f t="shared" si="297"/>
        <v>32.747733393659544</v>
      </c>
    </row>
    <row r="3169" spans="7:18" ht="14.95" thickBot="1" x14ac:dyDescent="0.3">
      <c r="G3169">
        <f t="shared" si="296"/>
        <v>3.2672415696898085E-3</v>
      </c>
      <c r="H3169" s="46">
        <v>-5.6500000000049004</v>
      </c>
      <c r="I3169" s="45">
        <f t="shared" si="294"/>
        <v>0.27227013080748402</v>
      </c>
      <c r="J3169" s="23">
        <f t="shared" si="293"/>
        <v>3.2672415696898081E-4</v>
      </c>
      <c r="K3169" s="27">
        <f t="shared" si="293"/>
        <v>3.2672415696898081E-3</v>
      </c>
      <c r="L3169" s="27">
        <f t="shared" si="293"/>
        <v>3.2672415696898077E-2</v>
      </c>
      <c r="M3169" s="27">
        <f t="shared" si="292"/>
        <v>0.32672415696898083</v>
      </c>
      <c r="N3169" s="27">
        <f t="shared" si="292"/>
        <v>32.672415696898078</v>
      </c>
      <c r="O3169" s="27">
        <f t="shared" si="292"/>
        <v>3.2672415696898081</v>
      </c>
      <c r="P3169" s="27">
        <f t="shared" si="292"/>
        <v>326.72415696898082</v>
      </c>
      <c r="Q3169" s="24">
        <f t="shared" si="295"/>
        <v>3267.2415696898083</v>
      </c>
      <c r="R3169" s="19">
        <f t="shared" si="297"/>
        <v>32.672415696898085</v>
      </c>
    </row>
    <row r="3170" spans="7:18" ht="14.95" thickBot="1" x14ac:dyDescent="0.3">
      <c r="G3170">
        <f t="shared" si="296"/>
        <v>3.259727122603221E-3</v>
      </c>
      <c r="H3170" s="46">
        <v>-5.6600000000049002</v>
      </c>
      <c r="I3170" s="45">
        <f t="shared" si="294"/>
        <v>0.27164392688360173</v>
      </c>
      <c r="J3170" s="23">
        <f t="shared" si="293"/>
        <v>3.2597271226032207E-4</v>
      </c>
      <c r="K3170" s="27">
        <f t="shared" si="293"/>
        <v>3.2597271226032206E-3</v>
      </c>
      <c r="L3170" s="27">
        <f t="shared" si="293"/>
        <v>3.2597271226032211E-2</v>
      </c>
      <c r="M3170" s="27">
        <f t="shared" si="292"/>
        <v>0.3259727122603221</v>
      </c>
      <c r="N3170" s="27">
        <f t="shared" si="292"/>
        <v>32.597271226032206</v>
      </c>
      <c r="O3170" s="27">
        <f t="shared" si="292"/>
        <v>3.2597271226032207</v>
      </c>
      <c r="P3170" s="27">
        <f t="shared" si="292"/>
        <v>325.97271226032206</v>
      </c>
      <c r="Q3170" s="24">
        <f t="shared" si="295"/>
        <v>3259.7271226032203</v>
      </c>
      <c r="R3170" s="19">
        <f t="shared" si="297"/>
        <v>32.597271226032206</v>
      </c>
    </row>
    <row r="3171" spans="7:18" ht="14.95" thickBot="1" x14ac:dyDescent="0.3">
      <c r="G3171">
        <f t="shared" si="296"/>
        <v>3.2522299582652668E-3</v>
      </c>
      <c r="H3171" s="46">
        <v>-5.6700000000050004</v>
      </c>
      <c r="I3171" s="45">
        <f t="shared" si="294"/>
        <v>0.27101916318877223</v>
      </c>
      <c r="J3171" s="23">
        <f t="shared" si="293"/>
        <v>3.2522299582652667E-4</v>
      </c>
      <c r="K3171" s="27">
        <f t="shared" si="293"/>
        <v>3.2522299582652668E-3</v>
      </c>
      <c r="L3171" s="27">
        <f t="shared" si="293"/>
        <v>3.2522299582652667E-2</v>
      </c>
      <c r="M3171" s="27">
        <f t="shared" si="292"/>
        <v>0.3252229958265267</v>
      </c>
      <c r="N3171" s="27">
        <f t="shared" si="292"/>
        <v>32.522299582652664</v>
      </c>
      <c r="O3171" s="27">
        <f t="shared" si="292"/>
        <v>3.252229958265267</v>
      </c>
      <c r="P3171" s="27">
        <f t="shared" si="292"/>
        <v>325.2229958265267</v>
      </c>
      <c r="Q3171" s="24">
        <f t="shared" si="295"/>
        <v>3252.2299582652668</v>
      </c>
      <c r="R3171" s="19">
        <f t="shared" si="297"/>
        <v>32.522299582652671</v>
      </c>
    </row>
    <row r="3172" spans="7:18" ht="14.95" thickBot="1" x14ac:dyDescent="0.3">
      <c r="G3172">
        <f t="shared" si="296"/>
        <v>3.2447500369268772E-3</v>
      </c>
      <c r="H3172" s="41">
        <v>-5.6800000000050002</v>
      </c>
      <c r="I3172" s="45">
        <f t="shared" si="294"/>
        <v>0.27039583641057308</v>
      </c>
      <c r="J3172" s="23">
        <f t="shared" si="293"/>
        <v>3.2447500369268766E-4</v>
      </c>
      <c r="K3172" s="27">
        <f t="shared" si="293"/>
        <v>3.2447500369268767E-3</v>
      </c>
      <c r="L3172" s="27">
        <f t="shared" si="293"/>
        <v>3.2447500369268766E-2</v>
      </c>
      <c r="M3172" s="27">
        <f t="shared" si="292"/>
        <v>0.32447500369268767</v>
      </c>
      <c r="N3172" s="27">
        <f t="shared" si="292"/>
        <v>32.447500369268766</v>
      </c>
      <c r="O3172" s="27">
        <f t="shared" si="292"/>
        <v>3.2447500369268769</v>
      </c>
      <c r="P3172" s="27">
        <f t="shared" si="292"/>
        <v>324.47500369268766</v>
      </c>
      <c r="Q3172" s="24">
        <f t="shared" si="295"/>
        <v>3244.7500369268769</v>
      </c>
      <c r="R3172" s="19">
        <f t="shared" si="297"/>
        <v>32.447500369268766</v>
      </c>
    </row>
    <row r="3173" spans="7:18" ht="14.95" thickBot="1" x14ac:dyDescent="0.3">
      <c r="G3173">
        <f t="shared" si="296"/>
        <v>3.2372873189301771E-3</v>
      </c>
      <c r="H3173" s="46">
        <v>-5.6900000000049999</v>
      </c>
      <c r="I3173" s="45">
        <f t="shared" si="294"/>
        <v>0.26977394324418141</v>
      </c>
      <c r="J3173" s="23">
        <f t="shared" si="293"/>
        <v>3.2372873189301767E-4</v>
      </c>
      <c r="K3173" s="27">
        <f t="shared" si="293"/>
        <v>3.2372873189301767E-3</v>
      </c>
      <c r="L3173" s="27">
        <f t="shared" si="293"/>
        <v>3.2372873189301765E-2</v>
      </c>
      <c r="M3173" s="27">
        <f t="shared" si="292"/>
        <v>0.32372873189301765</v>
      </c>
      <c r="N3173" s="27">
        <f t="shared" si="292"/>
        <v>32.372873189301764</v>
      </c>
      <c r="O3173" s="27">
        <f t="shared" si="292"/>
        <v>3.2372873189301767</v>
      </c>
      <c r="P3173" s="27">
        <f t="shared" si="292"/>
        <v>323.72873189301765</v>
      </c>
      <c r="Q3173" s="24">
        <f t="shared" si="295"/>
        <v>3237.2873189301768</v>
      </c>
      <c r="R3173" s="19">
        <f t="shared" si="297"/>
        <v>32.372873189301764</v>
      </c>
    </row>
    <row r="3174" spans="7:18" ht="14.95" thickBot="1" x14ac:dyDescent="0.3">
      <c r="G3174">
        <f t="shared" si="296"/>
        <v>3.2298417647085801E-3</v>
      </c>
      <c r="H3174" s="46">
        <v>-5.7000000000049997</v>
      </c>
      <c r="I3174" s="45">
        <f t="shared" si="294"/>
        <v>0.26915348039238168</v>
      </c>
      <c r="J3174" s="23">
        <f t="shared" si="293"/>
        <v>3.2298417647085801E-4</v>
      </c>
      <c r="K3174" s="27">
        <f t="shared" si="293"/>
        <v>3.2298417647085801E-3</v>
      </c>
      <c r="L3174" s="27">
        <f t="shared" si="293"/>
        <v>3.2298417647085804E-2</v>
      </c>
      <c r="M3174" s="27">
        <f t="shared" si="292"/>
        <v>0.32298417647085803</v>
      </c>
      <c r="N3174" s="27">
        <f t="shared" si="292"/>
        <v>32.298417647085806</v>
      </c>
      <c r="O3174" s="27">
        <f t="shared" si="292"/>
        <v>3.2298417647085804</v>
      </c>
      <c r="P3174" s="27">
        <f t="shared" si="292"/>
        <v>322.98417647085802</v>
      </c>
      <c r="Q3174" s="24">
        <f t="shared" si="295"/>
        <v>3229.8417647085798</v>
      </c>
      <c r="R3174" s="19">
        <f t="shared" si="297"/>
        <v>32.298417647085806</v>
      </c>
    </row>
    <row r="3175" spans="7:18" ht="14.95" thickBot="1" x14ac:dyDescent="0.3">
      <c r="G3175">
        <f t="shared" si="296"/>
        <v>3.2224133347864984E-3</v>
      </c>
      <c r="H3175" s="46">
        <v>-5.7100000000050004</v>
      </c>
      <c r="I3175" s="45">
        <f t="shared" si="294"/>
        <v>0.26853444456554154</v>
      </c>
      <c r="J3175" s="23">
        <f t="shared" si="293"/>
        <v>3.2224133347864988E-4</v>
      </c>
      <c r="K3175" s="27">
        <f t="shared" si="293"/>
        <v>3.2224133347864988E-3</v>
      </c>
      <c r="L3175" s="27">
        <f t="shared" si="293"/>
        <v>3.2224133347864989E-2</v>
      </c>
      <c r="M3175" s="27">
        <f t="shared" si="292"/>
        <v>0.32224133347864986</v>
      </c>
      <c r="N3175" s="27">
        <f t="shared" si="292"/>
        <v>32.224133347864985</v>
      </c>
      <c r="O3175" s="27">
        <f t="shared" si="292"/>
        <v>3.2224133347864989</v>
      </c>
      <c r="P3175" s="27">
        <f t="shared" si="292"/>
        <v>322.24133347864989</v>
      </c>
      <c r="Q3175" s="24">
        <f t="shared" si="295"/>
        <v>3222.413334786499</v>
      </c>
      <c r="R3175" s="19">
        <f t="shared" si="297"/>
        <v>32.224133347864992</v>
      </c>
    </row>
    <row r="3176" spans="7:18" ht="14.95" thickBot="1" x14ac:dyDescent="0.3">
      <c r="G3176">
        <f t="shared" si="296"/>
        <v>3.2150019897791366E-3</v>
      </c>
      <c r="H3176" s="41">
        <v>-5.7200000000050002</v>
      </c>
      <c r="I3176" s="45">
        <f t="shared" si="294"/>
        <v>0.2679168324815947</v>
      </c>
      <c r="J3176" s="23">
        <f t="shared" si="293"/>
        <v>3.2150019897791364E-4</v>
      </c>
      <c r="K3176" s="27">
        <f t="shared" si="293"/>
        <v>3.2150019897791366E-3</v>
      </c>
      <c r="L3176" s="27">
        <f t="shared" si="293"/>
        <v>3.2150019897791364E-2</v>
      </c>
      <c r="M3176" s="27">
        <f t="shared" si="292"/>
        <v>0.32150019897791365</v>
      </c>
      <c r="N3176" s="27">
        <f t="shared" si="292"/>
        <v>32.150019897791367</v>
      </c>
      <c r="O3176" s="27">
        <f t="shared" si="292"/>
        <v>3.2150019897791364</v>
      </c>
      <c r="P3176" s="27">
        <f t="shared" si="292"/>
        <v>321.50019897791367</v>
      </c>
      <c r="Q3176" s="24">
        <f t="shared" si="295"/>
        <v>3215.0019897791367</v>
      </c>
      <c r="R3176" s="19">
        <f t="shared" si="297"/>
        <v>32.150019897791367</v>
      </c>
    </row>
    <row r="3177" spans="7:18" ht="14.95" thickBot="1" x14ac:dyDescent="0.3">
      <c r="G3177">
        <f t="shared" si="296"/>
        <v>3.2076076903922801E-3</v>
      </c>
      <c r="H3177" s="46">
        <v>-5.730000000005</v>
      </c>
      <c r="I3177" s="45">
        <f t="shared" si="294"/>
        <v>0.26730064086602334</v>
      </c>
      <c r="J3177" s="23">
        <f t="shared" si="293"/>
        <v>3.2076076903922798E-4</v>
      </c>
      <c r="K3177" s="27">
        <f t="shared" si="293"/>
        <v>3.2076076903922801E-3</v>
      </c>
      <c r="L3177" s="27">
        <f t="shared" si="293"/>
        <v>3.20760769039228E-2</v>
      </c>
      <c r="M3177" s="27">
        <f t="shared" si="292"/>
        <v>0.32076076903922801</v>
      </c>
      <c r="N3177" s="27">
        <f t="shared" si="292"/>
        <v>32.076076903922797</v>
      </c>
      <c r="O3177" s="27">
        <f t="shared" si="292"/>
        <v>3.2076076903922801</v>
      </c>
      <c r="P3177" s="27">
        <f t="shared" si="292"/>
        <v>320.76076903922797</v>
      </c>
      <c r="Q3177" s="24">
        <f t="shared" si="295"/>
        <v>3207.6076903922794</v>
      </c>
      <c r="R3177" s="19">
        <f t="shared" si="297"/>
        <v>32.076076903922797</v>
      </c>
    </row>
    <row r="3178" spans="7:18" ht="14.95" thickBot="1" x14ac:dyDescent="0.3">
      <c r="G3178">
        <f t="shared" si="296"/>
        <v>3.2002303974220914E-3</v>
      </c>
      <c r="H3178" s="46">
        <v>-5.7400000000049998</v>
      </c>
      <c r="I3178" s="45">
        <f t="shared" si="294"/>
        <v>0.26668586645184095</v>
      </c>
      <c r="J3178" s="23">
        <f t="shared" si="293"/>
        <v>3.2002303974220915E-4</v>
      </c>
      <c r="K3178" s="27">
        <f t="shared" si="293"/>
        <v>3.2002303974220914E-3</v>
      </c>
      <c r="L3178" s="27">
        <f t="shared" si="293"/>
        <v>3.2002303974220915E-2</v>
      </c>
      <c r="M3178" s="27">
        <f t="shared" si="292"/>
        <v>0.32002303974220914</v>
      </c>
      <c r="N3178" s="27">
        <f t="shared" si="292"/>
        <v>32.002303974220915</v>
      </c>
      <c r="O3178" s="27">
        <f t="shared" si="292"/>
        <v>3.2002303974220916</v>
      </c>
      <c r="P3178" s="27">
        <f t="shared" si="292"/>
        <v>320.02303974220916</v>
      </c>
      <c r="Q3178" s="24">
        <f t="shared" si="295"/>
        <v>3200.2303974220918</v>
      </c>
      <c r="R3178" s="19">
        <f t="shared" si="297"/>
        <v>32.002303974220915</v>
      </c>
    </row>
    <row r="3179" spans="7:18" ht="14.95" thickBot="1" x14ac:dyDescent="0.3">
      <c r="G3179">
        <f t="shared" si="296"/>
        <v>3.1928700717548954E-3</v>
      </c>
      <c r="H3179" s="46">
        <v>-5.7500000000049996</v>
      </c>
      <c r="I3179" s="45">
        <f t="shared" si="294"/>
        <v>0.2660725059795746</v>
      </c>
      <c r="J3179" s="23">
        <f t="shared" si="293"/>
        <v>3.192870071754895E-4</v>
      </c>
      <c r="K3179" s="27">
        <f t="shared" si="293"/>
        <v>3.192870071754895E-3</v>
      </c>
      <c r="L3179" s="27">
        <f t="shared" si="293"/>
        <v>3.1928700717548955E-2</v>
      </c>
      <c r="M3179" s="27">
        <f t="shared" si="292"/>
        <v>0.31928700717548952</v>
      </c>
      <c r="N3179" s="27">
        <f t="shared" si="292"/>
        <v>31.928700717548953</v>
      </c>
      <c r="O3179" s="27">
        <f t="shared" si="292"/>
        <v>3.192870071754895</v>
      </c>
      <c r="P3179" s="27">
        <f t="shared" si="292"/>
        <v>319.28700717548952</v>
      </c>
      <c r="Q3179" s="24">
        <f t="shared" si="295"/>
        <v>3192.870071754895</v>
      </c>
      <c r="R3179" s="19">
        <f t="shared" si="297"/>
        <v>31.928700717548953</v>
      </c>
    </row>
    <row r="3180" spans="7:18" ht="14.95" thickBot="1" x14ac:dyDescent="0.3">
      <c r="G3180">
        <f t="shared" si="296"/>
        <v>3.1855266743669795E-3</v>
      </c>
      <c r="H3180" s="41">
        <v>-5.7600000000050002</v>
      </c>
      <c r="I3180" s="45">
        <f t="shared" si="294"/>
        <v>0.26546055619724829</v>
      </c>
      <c r="J3180" s="23">
        <f t="shared" si="293"/>
        <v>3.1855266743669792E-4</v>
      </c>
      <c r="K3180" s="27">
        <f t="shared" si="293"/>
        <v>3.1855266743669791E-3</v>
      </c>
      <c r="L3180" s="27">
        <f t="shared" si="293"/>
        <v>3.1855266743669793E-2</v>
      </c>
      <c r="M3180" s="27">
        <f t="shared" si="292"/>
        <v>0.31855266743669791</v>
      </c>
      <c r="N3180" s="27">
        <f t="shared" si="292"/>
        <v>31.855266743669794</v>
      </c>
      <c r="O3180" s="27">
        <f t="shared" si="292"/>
        <v>3.1855266743669794</v>
      </c>
      <c r="P3180" s="27">
        <f t="shared" si="292"/>
        <v>318.5526674366979</v>
      </c>
      <c r="Q3180" s="24">
        <f t="shared" si="295"/>
        <v>3185.526674366979</v>
      </c>
      <c r="R3180" s="19">
        <f t="shared" si="297"/>
        <v>31.855266743669791</v>
      </c>
    </row>
    <row r="3181" spans="7:18" ht="14.95" thickBot="1" x14ac:dyDescent="0.3">
      <c r="G3181">
        <f t="shared" si="296"/>
        <v>3.1782001663243813E-3</v>
      </c>
      <c r="H3181" s="46">
        <v>-5.770000000005</v>
      </c>
      <c r="I3181" s="45">
        <f t="shared" si="294"/>
        <v>0.26485001386036511</v>
      </c>
      <c r="J3181" s="23">
        <f t="shared" si="293"/>
        <v>3.1782001663243812E-4</v>
      </c>
      <c r="K3181" s="27">
        <f t="shared" si="293"/>
        <v>3.1782001663243813E-3</v>
      </c>
      <c r="L3181" s="27">
        <f t="shared" si="293"/>
        <v>3.1782001663243818E-2</v>
      </c>
      <c r="M3181" s="27">
        <f t="shared" si="292"/>
        <v>0.31782001663243814</v>
      </c>
      <c r="N3181" s="27">
        <f t="shared" si="292"/>
        <v>31.782001663243815</v>
      </c>
      <c r="O3181" s="27">
        <f t="shared" si="292"/>
        <v>3.1782001663243817</v>
      </c>
      <c r="P3181" s="27">
        <f t="shared" si="292"/>
        <v>317.82001663243813</v>
      </c>
      <c r="Q3181" s="24">
        <f t="shared" si="295"/>
        <v>3178.2001663243814</v>
      </c>
      <c r="R3181" s="19">
        <f t="shared" si="297"/>
        <v>31.782001663243815</v>
      </c>
    </row>
    <row r="3182" spans="7:18" ht="14.95" thickBot="1" x14ac:dyDescent="0.3">
      <c r="G3182">
        <f t="shared" si="296"/>
        <v>3.1708905087826852E-3</v>
      </c>
      <c r="H3182" s="46">
        <v>-5.7800000000049998</v>
      </c>
      <c r="I3182" s="45">
        <f t="shared" si="294"/>
        <v>0.26424087573189042</v>
      </c>
      <c r="J3182" s="23">
        <f t="shared" si="293"/>
        <v>3.170890508782685E-4</v>
      </c>
      <c r="K3182" s="27">
        <f t="shared" si="293"/>
        <v>3.1708905087826852E-3</v>
      </c>
      <c r="L3182" s="27">
        <f t="shared" si="293"/>
        <v>3.1708905087826852E-2</v>
      </c>
      <c r="M3182" s="27">
        <f t="shared" si="292"/>
        <v>0.31708905087826855</v>
      </c>
      <c r="N3182" s="27">
        <f t="shared" si="292"/>
        <v>31.708905087826853</v>
      </c>
      <c r="O3182" s="27">
        <f t="shared" si="292"/>
        <v>3.1708905087826853</v>
      </c>
      <c r="P3182" s="27">
        <f t="shared" si="292"/>
        <v>317.08905087826855</v>
      </c>
      <c r="Q3182" s="24">
        <f t="shared" si="295"/>
        <v>3170.8905087826856</v>
      </c>
      <c r="R3182" s="19">
        <f t="shared" si="297"/>
        <v>31.708905087826857</v>
      </c>
    </row>
    <row r="3183" spans="7:18" ht="14.95" thickBot="1" x14ac:dyDescent="0.3">
      <c r="G3183">
        <f t="shared" si="296"/>
        <v>3.1635976629868132E-3</v>
      </c>
      <c r="H3183" s="46">
        <v>-5.7900000000049996</v>
      </c>
      <c r="I3183" s="45">
        <f t="shared" si="294"/>
        <v>0.26363313858223442</v>
      </c>
      <c r="J3183" s="23">
        <f t="shared" si="293"/>
        <v>3.163597662986813E-4</v>
      </c>
      <c r="K3183" s="27">
        <f t="shared" si="293"/>
        <v>3.1635976629868132E-3</v>
      </c>
      <c r="L3183" s="27">
        <f t="shared" si="293"/>
        <v>3.1635976629868133E-2</v>
      </c>
      <c r="M3183" s="27">
        <f t="shared" si="292"/>
        <v>0.31635976629868134</v>
      </c>
      <c r="N3183" s="27">
        <f t="shared" si="292"/>
        <v>31.635976629868132</v>
      </c>
      <c r="O3183" s="27">
        <f t="shared" si="292"/>
        <v>3.1635976629868132</v>
      </c>
      <c r="P3183" s="27">
        <f t="shared" si="292"/>
        <v>316.35976629868134</v>
      </c>
      <c r="Q3183" s="24">
        <f t="shared" si="295"/>
        <v>3163.5976629868137</v>
      </c>
      <c r="R3183" s="19">
        <f t="shared" si="297"/>
        <v>31.635976629868136</v>
      </c>
    </row>
    <row r="3184" spans="7:18" ht="14.95" thickBot="1" x14ac:dyDescent="0.3">
      <c r="G3184">
        <f t="shared" si="296"/>
        <v>3.1563215902708232E-3</v>
      </c>
      <c r="H3184" s="41">
        <v>-5.8000000000050003</v>
      </c>
      <c r="I3184" s="45">
        <f t="shared" si="294"/>
        <v>0.26302679918923527</v>
      </c>
      <c r="J3184" s="23">
        <f t="shared" si="293"/>
        <v>3.1563215902708229E-4</v>
      </c>
      <c r="K3184" s="27">
        <f t="shared" si="293"/>
        <v>3.1563215902708232E-3</v>
      </c>
      <c r="L3184" s="27">
        <f t="shared" si="293"/>
        <v>3.1563215902708233E-2</v>
      </c>
      <c r="M3184" s="27">
        <f t="shared" si="292"/>
        <v>0.3156321590270823</v>
      </c>
      <c r="N3184" s="27">
        <f t="shared" si="292"/>
        <v>31.563215902708233</v>
      </c>
      <c r="O3184" s="27">
        <f t="shared" si="292"/>
        <v>3.156321590270823</v>
      </c>
      <c r="P3184" s="27">
        <f t="shared" si="292"/>
        <v>315.63215902708231</v>
      </c>
      <c r="Q3184" s="24">
        <f t="shared" si="295"/>
        <v>3156.321590270823</v>
      </c>
      <c r="R3184" s="19">
        <f t="shared" si="297"/>
        <v>31.563215902708233</v>
      </c>
    </row>
    <row r="3185" spans="7:18" ht="14.95" thickBot="1" x14ac:dyDescent="0.3">
      <c r="G3185">
        <f t="shared" si="296"/>
        <v>3.1490622520577044E-3</v>
      </c>
      <c r="H3185" s="46">
        <v>-5.8100000000050001</v>
      </c>
      <c r="I3185" s="45">
        <f t="shared" si="294"/>
        <v>0.26242185433814202</v>
      </c>
      <c r="J3185" s="23">
        <f t="shared" si="293"/>
        <v>3.1490622520577042E-4</v>
      </c>
      <c r="K3185" s="27">
        <f t="shared" si="293"/>
        <v>3.1490622520577048E-3</v>
      </c>
      <c r="L3185" s="27">
        <f t="shared" si="293"/>
        <v>3.1490622520577043E-2</v>
      </c>
      <c r="M3185" s="27">
        <f t="shared" si="292"/>
        <v>0.31490622520577044</v>
      </c>
      <c r="N3185" s="27">
        <f t="shared" si="292"/>
        <v>31.490622520577045</v>
      </c>
      <c r="O3185" s="27">
        <f t="shared" si="292"/>
        <v>3.1490622520577047</v>
      </c>
      <c r="P3185" s="27">
        <f t="shared" si="292"/>
        <v>314.90622520577045</v>
      </c>
      <c r="Q3185" s="24">
        <f t="shared" si="295"/>
        <v>3149.0622520577044</v>
      </c>
      <c r="R3185" s="19">
        <f t="shared" si="297"/>
        <v>31.490622520577048</v>
      </c>
    </row>
    <row r="3186" spans="7:18" ht="14.95" thickBot="1" x14ac:dyDescent="0.3">
      <c r="G3186">
        <f t="shared" si="296"/>
        <v>3.141819609859165E-3</v>
      </c>
      <c r="H3186" s="46">
        <v>-5.8200000000049998</v>
      </c>
      <c r="I3186" s="45">
        <f t="shared" si="294"/>
        <v>0.26181830082159707</v>
      </c>
      <c r="J3186" s="23">
        <f t="shared" si="293"/>
        <v>3.1418196098591646E-4</v>
      </c>
      <c r="K3186" s="27">
        <f t="shared" si="293"/>
        <v>3.1418196098591646E-3</v>
      </c>
      <c r="L3186" s="27">
        <f t="shared" si="293"/>
        <v>3.1418196098591644E-2</v>
      </c>
      <c r="M3186" s="27">
        <f t="shared" si="292"/>
        <v>0.31418196098591644</v>
      </c>
      <c r="N3186" s="27">
        <f t="shared" si="292"/>
        <v>31.418196098591647</v>
      </c>
      <c r="O3186" s="27">
        <f t="shared" si="292"/>
        <v>3.1418196098591644</v>
      </c>
      <c r="P3186" s="27">
        <f t="shared" si="292"/>
        <v>314.18196098591648</v>
      </c>
      <c r="Q3186" s="24">
        <f t="shared" si="295"/>
        <v>3141.8196098591648</v>
      </c>
      <c r="R3186" s="19">
        <f t="shared" si="297"/>
        <v>31.41819609859165</v>
      </c>
    </row>
    <row r="3187" spans="7:18" ht="14.95" thickBot="1" x14ac:dyDescent="0.3">
      <c r="G3187">
        <f t="shared" si="296"/>
        <v>3.1345936252754384E-3</v>
      </c>
      <c r="H3187" s="46">
        <v>-5.8300000000049996</v>
      </c>
      <c r="I3187" s="45">
        <f t="shared" si="294"/>
        <v>0.26121613543961986</v>
      </c>
      <c r="J3187" s="23">
        <f t="shared" si="293"/>
        <v>3.1345936252754383E-4</v>
      </c>
      <c r="K3187" s="27">
        <f t="shared" si="293"/>
        <v>3.134593625275438E-3</v>
      </c>
      <c r="L3187" s="27">
        <f t="shared" si="293"/>
        <v>3.1345936252754385E-2</v>
      </c>
      <c r="M3187" s="27">
        <f t="shared" si="292"/>
        <v>0.31345936252754381</v>
      </c>
      <c r="N3187" s="27">
        <f t="shared" si="292"/>
        <v>31.345936252754381</v>
      </c>
      <c r="O3187" s="27">
        <f t="shared" si="292"/>
        <v>3.1345936252754383</v>
      </c>
      <c r="P3187" s="27">
        <f t="shared" si="292"/>
        <v>313.45936252754382</v>
      </c>
      <c r="Q3187" s="24">
        <f t="shared" si="295"/>
        <v>3134.5936252754382</v>
      </c>
      <c r="R3187" s="19">
        <f t="shared" si="297"/>
        <v>31.345936252754385</v>
      </c>
    </row>
    <row r="3188" spans="7:18" ht="14.95" thickBot="1" x14ac:dyDescent="0.3">
      <c r="G3188">
        <f t="shared" si="296"/>
        <v>3.1273842599950741E-3</v>
      </c>
      <c r="H3188" s="41">
        <v>-5.8400000000050003</v>
      </c>
      <c r="I3188" s="45">
        <f t="shared" si="294"/>
        <v>0.26061535499958949</v>
      </c>
      <c r="J3188" s="23">
        <f t="shared" si="293"/>
        <v>3.1273842599950733E-4</v>
      </c>
      <c r="K3188" s="27">
        <f t="shared" si="293"/>
        <v>3.1273842599950736E-3</v>
      </c>
      <c r="L3188" s="27">
        <f t="shared" si="293"/>
        <v>3.1273842599950738E-2</v>
      </c>
      <c r="M3188" s="27">
        <f t="shared" si="292"/>
        <v>0.31273842599950735</v>
      </c>
      <c r="N3188" s="27">
        <f t="shared" si="292"/>
        <v>31.273842599950736</v>
      </c>
      <c r="O3188" s="27">
        <f t="shared" si="292"/>
        <v>3.1273842599950736</v>
      </c>
      <c r="P3188" s="27">
        <f t="shared" si="292"/>
        <v>312.73842599950734</v>
      </c>
      <c r="Q3188" s="24">
        <f t="shared" si="295"/>
        <v>3127.3842599950735</v>
      </c>
      <c r="R3188" s="19">
        <f t="shared" si="297"/>
        <v>31.273842599950736</v>
      </c>
    </row>
    <row r="3189" spans="7:18" ht="14.95" thickBot="1" x14ac:dyDescent="0.3">
      <c r="G3189">
        <f t="shared" si="296"/>
        <v>3.1201914757947331E-3</v>
      </c>
      <c r="H3189" s="46">
        <v>-5.8500000000050001</v>
      </c>
      <c r="I3189" s="45">
        <f t="shared" si="294"/>
        <v>0.26001595631622776</v>
      </c>
      <c r="J3189" s="23">
        <f t="shared" si="293"/>
        <v>3.120191475794733E-4</v>
      </c>
      <c r="K3189" s="27">
        <f t="shared" si="293"/>
        <v>3.1201914757947331E-3</v>
      </c>
      <c r="L3189" s="27">
        <f t="shared" si="293"/>
        <v>3.1201914757947331E-2</v>
      </c>
      <c r="M3189" s="27">
        <f t="shared" si="293"/>
        <v>0.3120191475794733</v>
      </c>
      <c r="N3189" s="27">
        <f t="shared" si="293"/>
        <v>31.201914757947332</v>
      </c>
      <c r="O3189" s="27">
        <f t="shared" si="293"/>
        <v>3.1201914757947331</v>
      </c>
      <c r="P3189" s="27">
        <f t="shared" si="293"/>
        <v>312.01914757947333</v>
      </c>
      <c r="Q3189" s="24">
        <f t="shared" si="295"/>
        <v>3120.1914757947329</v>
      </c>
      <c r="R3189" s="19">
        <f t="shared" si="297"/>
        <v>31.201914757947335</v>
      </c>
    </row>
    <row r="3190" spans="7:18" ht="14.95" thickBot="1" x14ac:dyDescent="0.3">
      <c r="G3190">
        <f t="shared" si="296"/>
        <v>3.1130152345389926E-3</v>
      </c>
      <c r="H3190" s="46">
        <v>-5.8600000000049999</v>
      </c>
      <c r="I3190" s="45">
        <f t="shared" si="294"/>
        <v>0.25941793621158271</v>
      </c>
      <c r="J3190" s="23">
        <f t="shared" si="293"/>
        <v>3.1130152345389925E-4</v>
      </c>
      <c r="K3190" s="27">
        <f t="shared" si="293"/>
        <v>3.1130152345389926E-3</v>
      </c>
      <c r="L3190" s="27">
        <f t="shared" si="293"/>
        <v>3.1130152345389926E-2</v>
      </c>
      <c r="M3190" s="27">
        <f t="shared" si="293"/>
        <v>0.31130152345389928</v>
      </c>
      <c r="N3190" s="27">
        <f t="shared" si="293"/>
        <v>31.130152345389927</v>
      </c>
      <c r="O3190" s="27">
        <f t="shared" si="293"/>
        <v>3.1130152345389925</v>
      </c>
      <c r="P3190" s="27">
        <f t="shared" si="293"/>
        <v>311.30152345389928</v>
      </c>
      <c r="Q3190" s="24">
        <f t="shared" si="295"/>
        <v>3113.0152345389929</v>
      </c>
      <c r="R3190" s="19">
        <f t="shared" si="297"/>
        <v>31.130152345389931</v>
      </c>
    </row>
    <row r="3191" spans="7:18" ht="14.95" thickBot="1" x14ac:dyDescent="0.3">
      <c r="G3191">
        <f t="shared" si="296"/>
        <v>3.1058554981801341E-3</v>
      </c>
      <c r="H3191" s="46">
        <v>-5.8700000000049997</v>
      </c>
      <c r="I3191" s="45">
        <f t="shared" si="294"/>
        <v>0.25882129151501115</v>
      </c>
      <c r="J3191" s="23">
        <f t="shared" ref="J3191:P3254" si="298">J$3*$T$4*($I3191/1000)</f>
        <v>3.1058554981801338E-4</v>
      </c>
      <c r="K3191" s="27">
        <f t="shared" si="298"/>
        <v>3.1058554981801337E-3</v>
      </c>
      <c r="L3191" s="27">
        <f t="shared" si="298"/>
        <v>3.1058554981801337E-2</v>
      </c>
      <c r="M3191" s="27">
        <f t="shared" si="298"/>
        <v>0.31058554981801334</v>
      </c>
      <c r="N3191" s="27">
        <f t="shared" si="298"/>
        <v>31.058554981801336</v>
      </c>
      <c r="O3191" s="27">
        <f t="shared" si="298"/>
        <v>3.1058554981801336</v>
      </c>
      <c r="P3191" s="27">
        <f t="shared" si="298"/>
        <v>310.58554981801336</v>
      </c>
      <c r="Q3191" s="24">
        <f t="shared" si="295"/>
        <v>3105.855498180134</v>
      </c>
      <c r="R3191" s="19">
        <f t="shared" si="297"/>
        <v>31.058554981801336</v>
      </c>
    </row>
    <row r="3192" spans="7:18" ht="14.95" thickBot="1" x14ac:dyDescent="0.3">
      <c r="G3192">
        <f t="shared" si="296"/>
        <v>3.0987122287579475E-3</v>
      </c>
      <c r="H3192" s="41">
        <v>-5.8800000000050003</v>
      </c>
      <c r="I3192" s="45">
        <f t="shared" si="294"/>
        <v>0.25822601906316228</v>
      </c>
      <c r="J3192" s="23">
        <f t="shared" si="298"/>
        <v>3.0987122287579478E-4</v>
      </c>
      <c r="K3192" s="27">
        <f t="shared" si="298"/>
        <v>3.0987122287579475E-3</v>
      </c>
      <c r="L3192" s="27">
        <f t="shared" si="298"/>
        <v>3.0987122287579476E-2</v>
      </c>
      <c r="M3192" s="27">
        <f t="shared" si="298"/>
        <v>0.30987122287579477</v>
      </c>
      <c r="N3192" s="27">
        <f t="shared" si="298"/>
        <v>30.987122287579478</v>
      </c>
      <c r="O3192" s="27">
        <f t="shared" si="298"/>
        <v>3.0987122287579476</v>
      </c>
      <c r="P3192" s="27">
        <f t="shared" si="298"/>
        <v>309.87122287579479</v>
      </c>
      <c r="Q3192" s="24">
        <f t="shared" si="295"/>
        <v>3098.7122287579477</v>
      </c>
      <c r="R3192" s="19">
        <f t="shared" si="297"/>
        <v>30.987122287579481</v>
      </c>
    </row>
    <row r="3193" spans="7:18" ht="14.95" thickBot="1" x14ac:dyDescent="0.3">
      <c r="G3193">
        <f t="shared" si="296"/>
        <v>3.0915853883995304E-3</v>
      </c>
      <c r="H3193" s="46">
        <v>-5.8900000000050001</v>
      </c>
      <c r="I3193" s="45">
        <f t="shared" si="294"/>
        <v>0.25763211569996086</v>
      </c>
      <c r="J3193" s="23">
        <f t="shared" si="298"/>
        <v>3.0915853883995304E-4</v>
      </c>
      <c r="K3193" s="27">
        <f t="shared" si="298"/>
        <v>3.0915853883995304E-3</v>
      </c>
      <c r="L3193" s="27">
        <f t="shared" si="298"/>
        <v>3.0915853883995308E-2</v>
      </c>
      <c r="M3193" s="27">
        <f t="shared" si="298"/>
        <v>0.30915853883995309</v>
      </c>
      <c r="N3193" s="27">
        <f t="shared" si="298"/>
        <v>30.915853883995307</v>
      </c>
      <c r="O3193" s="27">
        <f t="shared" si="298"/>
        <v>3.0915853883995306</v>
      </c>
      <c r="P3193" s="27">
        <f t="shared" si="298"/>
        <v>309.15853883995305</v>
      </c>
      <c r="Q3193" s="24">
        <f t="shared" si="295"/>
        <v>3091.5853883995305</v>
      </c>
      <c r="R3193" s="19">
        <f t="shared" si="297"/>
        <v>30.915853883995307</v>
      </c>
    </row>
    <row r="3194" spans="7:18" ht="14.95" thickBot="1" x14ac:dyDescent="0.3">
      <c r="G3194">
        <f t="shared" si="296"/>
        <v>3.084474939319085E-3</v>
      </c>
      <c r="H3194" s="46">
        <v>-5.9000000000049999</v>
      </c>
      <c r="I3194" s="45">
        <f t="shared" si="294"/>
        <v>0.25703957827659041</v>
      </c>
      <c r="J3194" s="23">
        <f t="shared" si="298"/>
        <v>3.084474939319085E-4</v>
      </c>
      <c r="K3194" s="27">
        <f t="shared" si="298"/>
        <v>3.0844749393190854E-3</v>
      </c>
      <c r="L3194" s="27">
        <f t="shared" si="298"/>
        <v>3.0844749393190853E-2</v>
      </c>
      <c r="M3194" s="27">
        <f t="shared" si="298"/>
        <v>0.30844749393190851</v>
      </c>
      <c r="N3194" s="27">
        <f t="shared" si="298"/>
        <v>30.844749393190853</v>
      </c>
      <c r="O3194" s="27">
        <f t="shared" si="298"/>
        <v>3.0844749393190853</v>
      </c>
      <c r="P3194" s="27">
        <f t="shared" si="298"/>
        <v>308.44749393190853</v>
      </c>
      <c r="Q3194" s="24">
        <f t="shared" si="295"/>
        <v>3084.4749393190855</v>
      </c>
      <c r="R3194" s="19">
        <f t="shared" si="297"/>
        <v>30.844749393190853</v>
      </c>
    </row>
    <row r="3195" spans="7:18" ht="14.95" thickBot="1" x14ac:dyDescent="0.3">
      <c r="G3195">
        <f t="shared" si="296"/>
        <v>3.0773808438177173E-3</v>
      </c>
      <c r="H3195" s="46">
        <v>-5.9100000000049997</v>
      </c>
      <c r="I3195" s="45">
        <f t="shared" si="294"/>
        <v>0.25644840365147642</v>
      </c>
      <c r="J3195" s="23">
        <f t="shared" si="298"/>
        <v>3.077380843817717E-4</v>
      </c>
      <c r="K3195" s="27">
        <f t="shared" si="298"/>
        <v>3.0773808438177173E-3</v>
      </c>
      <c r="L3195" s="27">
        <f t="shared" si="298"/>
        <v>3.0773808438177175E-2</v>
      </c>
      <c r="M3195" s="27">
        <f t="shared" si="298"/>
        <v>0.30773808438177175</v>
      </c>
      <c r="N3195" s="27">
        <f t="shared" si="298"/>
        <v>30.773808438177173</v>
      </c>
      <c r="O3195" s="27">
        <f t="shared" si="298"/>
        <v>3.0773808438177173</v>
      </c>
      <c r="P3195" s="27">
        <f t="shared" si="298"/>
        <v>307.73808438177173</v>
      </c>
      <c r="Q3195" s="24">
        <f t="shared" si="295"/>
        <v>3077.3808438177175</v>
      </c>
      <c r="R3195" s="19">
        <f t="shared" si="297"/>
        <v>30.773808438177173</v>
      </c>
    </row>
    <row r="3196" spans="7:18" ht="14.95" thickBot="1" x14ac:dyDescent="0.3">
      <c r="G3196">
        <f t="shared" si="296"/>
        <v>3.0703030642832397E-3</v>
      </c>
      <c r="H3196" s="41">
        <v>-5.9200000000050004</v>
      </c>
      <c r="I3196" s="45">
        <f t="shared" si="294"/>
        <v>0.25585858869026995</v>
      </c>
      <c r="J3196" s="23">
        <f t="shared" si="298"/>
        <v>3.0703030642832392E-4</v>
      </c>
      <c r="K3196" s="27">
        <f t="shared" si="298"/>
        <v>3.0703030642832392E-3</v>
      </c>
      <c r="L3196" s="27">
        <f t="shared" si="298"/>
        <v>3.0703030642832394E-2</v>
      </c>
      <c r="M3196" s="27">
        <f t="shared" si="298"/>
        <v>0.30703030642832396</v>
      </c>
      <c r="N3196" s="27">
        <f t="shared" si="298"/>
        <v>30.703030642832395</v>
      </c>
      <c r="O3196" s="27">
        <f t="shared" si="298"/>
        <v>3.0703030642832396</v>
      </c>
      <c r="P3196" s="27">
        <f t="shared" si="298"/>
        <v>307.03030642832397</v>
      </c>
      <c r="Q3196" s="24">
        <f t="shared" si="295"/>
        <v>3070.3030642832396</v>
      </c>
      <c r="R3196" s="19">
        <f t="shared" si="297"/>
        <v>30.703030642832399</v>
      </c>
    </row>
    <row r="3197" spans="7:18" ht="14.95" thickBot="1" x14ac:dyDescent="0.3">
      <c r="G3197">
        <f t="shared" si="296"/>
        <v>3.063241563189969E-3</v>
      </c>
      <c r="H3197" s="46">
        <v>-5.9300000000050002</v>
      </c>
      <c r="I3197" s="45">
        <f t="shared" si="294"/>
        <v>0.25527013026583073</v>
      </c>
      <c r="J3197" s="23">
        <f t="shared" si="298"/>
        <v>3.0632415631899683E-4</v>
      </c>
      <c r="K3197" s="27">
        <f t="shared" si="298"/>
        <v>3.0632415631899686E-3</v>
      </c>
      <c r="L3197" s="27">
        <f t="shared" si="298"/>
        <v>3.0632415631899685E-2</v>
      </c>
      <c r="M3197" s="27">
        <f t="shared" si="298"/>
        <v>0.30632415631899684</v>
      </c>
      <c r="N3197" s="27">
        <f t="shared" si="298"/>
        <v>30.632415631899686</v>
      </c>
      <c r="O3197" s="27">
        <f t="shared" si="298"/>
        <v>3.0632415631899685</v>
      </c>
      <c r="P3197" s="27">
        <f t="shared" si="298"/>
        <v>306.32415631899687</v>
      </c>
      <c r="Q3197" s="24">
        <f t="shared" si="295"/>
        <v>3063.2415631899689</v>
      </c>
      <c r="R3197" s="19">
        <f t="shared" si="297"/>
        <v>30.63241563189969</v>
      </c>
    </row>
    <row r="3198" spans="7:18" ht="14.95" thickBot="1" x14ac:dyDescent="0.3">
      <c r="G3198">
        <f t="shared" si="296"/>
        <v>3.0561963030985304E-3</v>
      </c>
      <c r="H3198" s="46">
        <v>-5.9400000000049999</v>
      </c>
      <c r="I3198" s="45">
        <f t="shared" si="294"/>
        <v>0.25468302525821085</v>
      </c>
      <c r="J3198" s="23">
        <f t="shared" si="298"/>
        <v>3.0561963030985301E-4</v>
      </c>
      <c r="K3198" s="27">
        <f t="shared" si="298"/>
        <v>3.0561963030985304E-3</v>
      </c>
      <c r="L3198" s="27">
        <f t="shared" si="298"/>
        <v>3.0561963030985302E-2</v>
      </c>
      <c r="M3198" s="27">
        <f t="shared" si="298"/>
        <v>0.30561963030985301</v>
      </c>
      <c r="N3198" s="27">
        <f t="shared" si="298"/>
        <v>30.5619630309853</v>
      </c>
      <c r="O3198" s="27">
        <f t="shared" si="298"/>
        <v>3.0561963030985302</v>
      </c>
      <c r="P3198" s="27">
        <f t="shared" si="298"/>
        <v>305.61963030985299</v>
      </c>
      <c r="Q3198" s="24">
        <f t="shared" si="295"/>
        <v>3056.1963030985298</v>
      </c>
      <c r="R3198" s="19">
        <f t="shared" si="297"/>
        <v>30.5619630309853</v>
      </c>
    </row>
    <row r="3199" spans="7:18" ht="14.95" thickBot="1" x14ac:dyDescent="0.3">
      <c r="G3199">
        <f t="shared" si="296"/>
        <v>3.0491672466556553E-3</v>
      </c>
      <c r="H3199" s="46">
        <v>-5.9500000000049997</v>
      </c>
      <c r="I3199" s="45">
        <f t="shared" si="294"/>
        <v>0.25409727055463793</v>
      </c>
      <c r="J3199" s="23">
        <f t="shared" si="298"/>
        <v>3.0491672466556553E-4</v>
      </c>
      <c r="K3199" s="27">
        <f t="shared" si="298"/>
        <v>3.0491672466556553E-3</v>
      </c>
      <c r="L3199" s="27">
        <f t="shared" si="298"/>
        <v>3.0491672466556555E-2</v>
      </c>
      <c r="M3199" s="27">
        <f t="shared" si="298"/>
        <v>0.30491672466556552</v>
      </c>
      <c r="N3199" s="27">
        <f t="shared" si="298"/>
        <v>30.491672466556555</v>
      </c>
      <c r="O3199" s="27">
        <f t="shared" si="298"/>
        <v>3.0491672466556552</v>
      </c>
      <c r="P3199" s="27">
        <f t="shared" si="298"/>
        <v>304.91672466556554</v>
      </c>
      <c r="Q3199" s="24">
        <f t="shared" si="295"/>
        <v>3049.1672466556556</v>
      </c>
      <c r="R3199" s="19">
        <f t="shared" si="297"/>
        <v>30.491672466556555</v>
      </c>
    </row>
    <row r="3200" spans="7:18" ht="14.95" thickBot="1" x14ac:dyDescent="0.3">
      <c r="G3200">
        <f t="shared" si="296"/>
        <v>3.0421543565939861E-3</v>
      </c>
      <c r="H3200" s="41">
        <v>-5.9600000000050004</v>
      </c>
      <c r="I3200" s="45">
        <f t="shared" si="294"/>
        <v>0.25351286304949883</v>
      </c>
      <c r="J3200" s="23">
        <f t="shared" si="298"/>
        <v>3.0421543565939863E-4</v>
      </c>
      <c r="K3200" s="27">
        <f t="shared" si="298"/>
        <v>3.0421543565939861E-3</v>
      </c>
      <c r="L3200" s="27">
        <f t="shared" si="298"/>
        <v>3.042154356593986E-2</v>
      </c>
      <c r="M3200" s="27">
        <f t="shared" si="298"/>
        <v>0.30421543565939863</v>
      </c>
      <c r="N3200" s="27">
        <f t="shared" si="298"/>
        <v>30.42154356593986</v>
      </c>
      <c r="O3200" s="27">
        <f t="shared" si="298"/>
        <v>3.0421543565939864</v>
      </c>
      <c r="P3200" s="27">
        <f t="shared" si="298"/>
        <v>304.21543565939862</v>
      </c>
      <c r="Q3200" s="24">
        <f t="shared" si="295"/>
        <v>3042.154356593986</v>
      </c>
      <c r="R3200" s="19">
        <f t="shared" si="297"/>
        <v>30.421543565939864</v>
      </c>
    </row>
    <row r="3201" spans="7:18" ht="14.95" thickBot="1" x14ac:dyDescent="0.3">
      <c r="G3201">
        <f t="shared" si="296"/>
        <v>3.0351575957318785E-3</v>
      </c>
      <c r="H3201" s="46">
        <v>-5.9700000000050002</v>
      </c>
      <c r="I3201" s="45">
        <f t="shared" ref="I3201:I3264" si="299">10^(H3201/10)</f>
        <v>0.25292979964432322</v>
      </c>
      <c r="J3201" s="23">
        <f t="shared" si="298"/>
        <v>3.035157595731879E-4</v>
      </c>
      <c r="K3201" s="27">
        <f t="shared" si="298"/>
        <v>3.0351575957318789E-3</v>
      </c>
      <c r="L3201" s="27">
        <f t="shared" si="298"/>
        <v>3.0351575957318789E-2</v>
      </c>
      <c r="M3201" s="27">
        <f t="shared" si="298"/>
        <v>0.30351575957318788</v>
      </c>
      <c r="N3201" s="27">
        <f t="shared" si="298"/>
        <v>30.35157595731879</v>
      </c>
      <c r="O3201" s="27">
        <f t="shared" si="298"/>
        <v>3.0351575957318788</v>
      </c>
      <c r="P3201" s="27">
        <f t="shared" si="298"/>
        <v>303.51575957318789</v>
      </c>
      <c r="Q3201" s="24">
        <f t="shared" si="295"/>
        <v>3035.1575957318792</v>
      </c>
      <c r="R3201" s="19">
        <f t="shared" si="297"/>
        <v>30.35157595731879</v>
      </c>
    </row>
    <row r="3202" spans="7:18" ht="14.95" thickBot="1" x14ac:dyDescent="0.3">
      <c r="G3202">
        <f t="shared" si="296"/>
        <v>3.0281769269732031E-3</v>
      </c>
      <c r="H3202" s="46">
        <v>-5.980000000005</v>
      </c>
      <c r="I3202" s="45">
        <f t="shared" si="299"/>
        <v>0.25234807724776692</v>
      </c>
      <c r="J3202" s="23">
        <f t="shared" si="298"/>
        <v>3.0281769269732033E-4</v>
      </c>
      <c r="K3202" s="27">
        <f t="shared" si="298"/>
        <v>3.0281769269732035E-3</v>
      </c>
      <c r="L3202" s="27">
        <f t="shared" si="298"/>
        <v>3.0281769269732032E-2</v>
      </c>
      <c r="M3202" s="27">
        <f t="shared" si="298"/>
        <v>0.30281769269732034</v>
      </c>
      <c r="N3202" s="27">
        <f t="shared" si="298"/>
        <v>30.281769269732035</v>
      </c>
      <c r="O3202" s="27">
        <f t="shared" si="298"/>
        <v>3.0281769269732033</v>
      </c>
      <c r="P3202" s="27">
        <f t="shared" si="298"/>
        <v>302.81769269732035</v>
      </c>
      <c r="Q3202" s="24">
        <f t="shared" si="295"/>
        <v>3028.1769269732035</v>
      </c>
      <c r="R3202" s="19">
        <f t="shared" si="297"/>
        <v>30.281769269732038</v>
      </c>
    </row>
    <row r="3203" spans="7:18" ht="14.95" thickBot="1" x14ac:dyDescent="0.3">
      <c r="G3203">
        <f t="shared" si="296"/>
        <v>3.0212123133071477E-3</v>
      </c>
      <c r="H3203" s="46">
        <v>-5.9900000000049998</v>
      </c>
      <c r="I3203" s="45">
        <f t="shared" si="299"/>
        <v>0.25176769277559563</v>
      </c>
      <c r="J3203" s="23">
        <f t="shared" si="298"/>
        <v>3.0212123133071476E-4</v>
      </c>
      <c r="K3203" s="27">
        <f t="shared" si="298"/>
        <v>3.0212123133071477E-3</v>
      </c>
      <c r="L3203" s="27">
        <f t="shared" si="298"/>
        <v>3.0212123133071478E-2</v>
      </c>
      <c r="M3203" s="27">
        <f t="shared" si="298"/>
        <v>0.30212123133071478</v>
      </c>
      <c r="N3203" s="27">
        <f t="shared" si="298"/>
        <v>30.212123133071476</v>
      </c>
      <c r="O3203" s="27">
        <f t="shared" si="298"/>
        <v>3.0212123133071476</v>
      </c>
      <c r="P3203" s="27">
        <f t="shared" si="298"/>
        <v>302.12123133071475</v>
      </c>
      <c r="Q3203" s="24">
        <f t="shared" si="295"/>
        <v>3021.2123133071473</v>
      </c>
      <c r="R3203" s="19">
        <f t="shared" si="297"/>
        <v>30.212123133071476</v>
      </c>
    </row>
    <row r="3204" spans="7:18" ht="14.95" thickBot="1" x14ac:dyDescent="0.3">
      <c r="G3204">
        <f t="shared" si="296"/>
        <v>3.0142637178080262E-3</v>
      </c>
      <c r="H3204" s="41">
        <v>-6.0000000000049996</v>
      </c>
      <c r="I3204" s="45">
        <f t="shared" si="299"/>
        <v>0.25118864315066886</v>
      </c>
      <c r="J3204" s="23">
        <f t="shared" si="298"/>
        <v>3.0142637178080263E-4</v>
      </c>
      <c r="K3204" s="27">
        <f t="shared" si="298"/>
        <v>3.0142637178080262E-3</v>
      </c>
      <c r="L3204" s="27">
        <f t="shared" si="298"/>
        <v>3.0142637178080262E-2</v>
      </c>
      <c r="M3204" s="27">
        <f t="shared" si="298"/>
        <v>0.30142637178080262</v>
      </c>
      <c r="N3204" s="27">
        <f t="shared" si="298"/>
        <v>30.142637178080264</v>
      </c>
      <c r="O3204" s="27">
        <f t="shared" si="298"/>
        <v>3.014263717808026</v>
      </c>
      <c r="P3204" s="27">
        <f t="shared" si="298"/>
        <v>301.42637178080264</v>
      </c>
      <c r="Q3204" s="24">
        <f t="shared" ref="Q3204:Q3267" si="300">$P3204*($T$5+$T$6)/$T$6</f>
        <v>3014.2637178080263</v>
      </c>
      <c r="R3204" s="19">
        <f t="shared" si="297"/>
        <v>30.142637178080264</v>
      </c>
    </row>
    <row r="3205" spans="7:18" ht="14.95" thickBot="1" x14ac:dyDescent="0.3">
      <c r="G3205">
        <f t="shared" ref="G3205:G3268" si="301">$I3205*$T$4</f>
        <v>3.0073311036350743E-3</v>
      </c>
      <c r="H3205" s="46">
        <v>-6.0100000000050002</v>
      </c>
      <c r="I3205" s="45">
        <f t="shared" si="299"/>
        <v>0.25061092530292284</v>
      </c>
      <c r="J3205" s="23">
        <f t="shared" si="298"/>
        <v>3.0073311036350742E-4</v>
      </c>
      <c r="K3205" s="27">
        <f t="shared" si="298"/>
        <v>3.0073311036350739E-3</v>
      </c>
      <c r="L3205" s="27">
        <f t="shared" si="298"/>
        <v>3.007331103635074E-2</v>
      </c>
      <c r="M3205" s="27">
        <f t="shared" si="298"/>
        <v>0.30073311036350742</v>
      </c>
      <c r="N3205" s="27">
        <f t="shared" si="298"/>
        <v>30.073311036350741</v>
      </c>
      <c r="O3205" s="27">
        <f t="shared" si="298"/>
        <v>3.0073311036350741</v>
      </c>
      <c r="P3205" s="27">
        <f t="shared" si="298"/>
        <v>300.73311036350742</v>
      </c>
      <c r="Q3205" s="24">
        <f t="shared" si="300"/>
        <v>3007.3311036350742</v>
      </c>
      <c r="R3205" s="19">
        <f t="shared" ref="R3205:R3268" si="302">$P3205*($T$6/($T$5+$T$6))</f>
        <v>30.073311036350745</v>
      </c>
    </row>
    <row r="3206" spans="7:18" ht="14.95" thickBot="1" x14ac:dyDescent="0.3">
      <c r="G3206">
        <f t="shared" si="301"/>
        <v>3.0004144340322627E-3</v>
      </c>
      <c r="H3206" s="46">
        <v>-6.020000000005</v>
      </c>
      <c r="I3206" s="45">
        <f t="shared" si="299"/>
        <v>0.25003453616935523</v>
      </c>
      <c r="J3206" s="23">
        <f t="shared" si="298"/>
        <v>3.0004144340322627E-4</v>
      </c>
      <c r="K3206" s="27">
        <f t="shared" si="298"/>
        <v>3.0004144340322627E-3</v>
      </c>
      <c r="L3206" s="27">
        <f t="shared" si="298"/>
        <v>3.0004144340322628E-2</v>
      </c>
      <c r="M3206" s="27">
        <f t="shared" si="298"/>
        <v>0.30004144340322625</v>
      </c>
      <c r="N3206" s="27">
        <f t="shared" si="298"/>
        <v>30.004144340322625</v>
      </c>
      <c r="O3206" s="27">
        <f t="shared" si="298"/>
        <v>3.0004144340322627</v>
      </c>
      <c r="P3206" s="27">
        <f t="shared" si="298"/>
        <v>300.04144340322625</v>
      </c>
      <c r="Q3206" s="24">
        <f t="shared" si="300"/>
        <v>3000.4144340322623</v>
      </c>
      <c r="R3206" s="19">
        <f t="shared" si="302"/>
        <v>30.004144340322625</v>
      </c>
    </row>
    <row r="3207" spans="7:18" ht="14.95" thickBot="1" x14ac:dyDescent="0.3">
      <c r="G3207">
        <f t="shared" si="301"/>
        <v>2.9935136723280987E-3</v>
      </c>
      <c r="H3207" s="46">
        <v>-6.0300000000049998</v>
      </c>
      <c r="I3207" s="45">
        <f t="shared" si="299"/>
        <v>0.24945947269400823</v>
      </c>
      <c r="J3207" s="23">
        <f t="shared" si="298"/>
        <v>2.9935136723280986E-4</v>
      </c>
      <c r="K3207" s="27">
        <f t="shared" si="298"/>
        <v>2.9935136723280987E-3</v>
      </c>
      <c r="L3207" s="27">
        <f t="shared" si="298"/>
        <v>2.9935136723280988E-2</v>
      </c>
      <c r="M3207" s="27">
        <f t="shared" si="298"/>
        <v>0.29935136723280986</v>
      </c>
      <c r="N3207" s="27">
        <f t="shared" si="298"/>
        <v>29.935136723280987</v>
      </c>
      <c r="O3207" s="27">
        <f t="shared" si="298"/>
        <v>2.9935136723280986</v>
      </c>
      <c r="P3207" s="27">
        <f t="shared" si="298"/>
        <v>299.35136723280988</v>
      </c>
      <c r="Q3207" s="24">
        <f t="shared" si="300"/>
        <v>2993.5136723280989</v>
      </c>
      <c r="R3207" s="19">
        <f t="shared" si="302"/>
        <v>29.935136723280991</v>
      </c>
    </row>
    <row r="3208" spans="7:18" ht="14.95" thickBot="1" x14ac:dyDescent="0.3">
      <c r="G3208">
        <f t="shared" si="301"/>
        <v>2.9866287819354308E-3</v>
      </c>
      <c r="H3208" s="41">
        <v>-6.0400000000049996</v>
      </c>
      <c r="I3208" s="45">
        <f t="shared" si="299"/>
        <v>0.24888573182795257</v>
      </c>
      <c r="J3208" s="23">
        <f t="shared" si="298"/>
        <v>2.9866287819354311E-4</v>
      </c>
      <c r="K3208" s="27">
        <f t="shared" si="298"/>
        <v>2.9866287819354312E-3</v>
      </c>
      <c r="L3208" s="27">
        <f t="shared" si="298"/>
        <v>2.9866287819354308E-2</v>
      </c>
      <c r="M3208" s="27">
        <f t="shared" si="298"/>
        <v>0.29866287819354309</v>
      </c>
      <c r="N3208" s="27">
        <f t="shared" si="298"/>
        <v>29.866287819354309</v>
      </c>
      <c r="O3208" s="27">
        <f t="shared" si="298"/>
        <v>2.9866287819354311</v>
      </c>
      <c r="P3208" s="27">
        <f t="shared" si="298"/>
        <v>298.66287819354312</v>
      </c>
      <c r="Q3208" s="24">
        <f t="shared" si="300"/>
        <v>2986.6287819354311</v>
      </c>
      <c r="R3208" s="19">
        <f t="shared" si="302"/>
        <v>29.866287819354312</v>
      </c>
    </row>
    <row r="3209" spans="7:18" ht="14.95" thickBot="1" x14ac:dyDescent="0.3">
      <c r="G3209">
        <f t="shared" si="301"/>
        <v>2.9797597263512532E-3</v>
      </c>
      <c r="H3209" s="46">
        <v>-6.0500000000050003</v>
      </c>
      <c r="I3209" s="45">
        <f t="shared" si="299"/>
        <v>0.24831331052927111</v>
      </c>
      <c r="J3209" s="23">
        <f t="shared" si="298"/>
        <v>2.9797597263512529E-4</v>
      </c>
      <c r="K3209" s="27">
        <f t="shared" si="298"/>
        <v>2.9797597263512528E-3</v>
      </c>
      <c r="L3209" s="27">
        <f t="shared" si="298"/>
        <v>2.979759726351253E-2</v>
      </c>
      <c r="M3209" s="27">
        <f t="shared" si="298"/>
        <v>0.29797597263512532</v>
      </c>
      <c r="N3209" s="27">
        <f t="shared" si="298"/>
        <v>29.797597263512529</v>
      </c>
      <c r="O3209" s="27">
        <f t="shared" si="298"/>
        <v>2.979759726351253</v>
      </c>
      <c r="P3209" s="27">
        <f t="shared" si="298"/>
        <v>297.97597263512529</v>
      </c>
      <c r="Q3209" s="24">
        <f t="shared" si="300"/>
        <v>2979.7597263512525</v>
      </c>
      <c r="R3209" s="19">
        <f t="shared" si="302"/>
        <v>29.797597263512529</v>
      </c>
    </row>
    <row r="3210" spans="7:18" ht="14.95" thickBot="1" x14ac:dyDescent="0.3">
      <c r="G3210">
        <f t="shared" si="301"/>
        <v>2.9729064691565196E-3</v>
      </c>
      <c r="H3210" s="46">
        <v>-6.0600000000050001</v>
      </c>
      <c r="I3210" s="45">
        <f t="shared" si="299"/>
        <v>0.24774220576304329</v>
      </c>
      <c r="J3210" s="23">
        <f t="shared" si="298"/>
        <v>2.9729064691565193E-4</v>
      </c>
      <c r="K3210" s="27">
        <f t="shared" si="298"/>
        <v>2.9729064691565192E-3</v>
      </c>
      <c r="L3210" s="27">
        <f t="shared" si="298"/>
        <v>2.9729064691565193E-2</v>
      </c>
      <c r="M3210" s="27">
        <f t="shared" si="298"/>
        <v>0.29729064691565193</v>
      </c>
      <c r="N3210" s="27">
        <f t="shared" si="298"/>
        <v>29.729064691565195</v>
      </c>
      <c r="O3210" s="27">
        <f t="shared" si="298"/>
        <v>2.9729064691565195</v>
      </c>
      <c r="P3210" s="27">
        <f t="shared" si="298"/>
        <v>297.29064691565196</v>
      </c>
      <c r="Q3210" s="24">
        <f t="shared" si="300"/>
        <v>2972.9064691565195</v>
      </c>
      <c r="R3210" s="19">
        <f t="shared" si="302"/>
        <v>29.729064691565199</v>
      </c>
    </row>
    <row r="3211" spans="7:18" ht="14.95" thickBot="1" x14ac:dyDescent="0.3">
      <c r="G3211">
        <f t="shared" si="301"/>
        <v>2.9660689740159405E-3</v>
      </c>
      <c r="H3211" s="46">
        <v>-6.0700000000049998</v>
      </c>
      <c r="I3211" s="45">
        <f t="shared" si="299"/>
        <v>0.24717241450132837</v>
      </c>
      <c r="J3211" s="23">
        <f t="shared" si="298"/>
        <v>2.9660689740159405E-4</v>
      </c>
      <c r="K3211" s="27">
        <f t="shared" si="298"/>
        <v>2.9660689740159405E-3</v>
      </c>
      <c r="L3211" s="27">
        <f t="shared" si="298"/>
        <v>2.9660689740159403E-2</v>
      </c>
      <c r="M3211" s="27">
        <f t="shared" si="298"/>
        <v>0.29660689740159407</v>
      </c>
      <c r="N3211" s="27">
        <f t="shared" si="298"/>
        <v>29.660689740159405</v>
      </c>
      <c r="O3211" s="27">
        <f t="shared" si="298"/>
        <v>2.9660689740159403</v>
      </c>
      <c r="P3211" s="27">
        <f t="shared" si="298"/>
        <v>296.60689740159404</v>
      </c>
      <c r="Q3211" s="24">
        <f t="shared" si="300"/>
        <v>2966.0689740159405</v>
      </c>
      <c r="R3211" s="19">
        <f t="shared" si="302"/>
        <v>29.660689740159405</v>
      </c>
    </row>
    <row r="3212" spans="7:18" ht="14.95" thickBot="1" x14ac:dyDescent="0.3">
      <c r="G3212">
        <f t="shared" si="301"/>
        <v>2.9592472046778007E-3</v>
      </c>
      <c r="H3212" s="41">
        <v>-6.0800000000049996</v>
      </c>
      <c r="I3212" s="45">
        <f t="shared" si="299"/>
        <v>0.24660393372315004</v>
      </c>
      <c r="J3212" s="23">
        <f t="shared" si="298"/>
        <v>2.9592472046778003E-4</v>
      </c>
      <c r="K3212" s="27">
        <f t="shared" si="298"/>
        <v>2.9592472046778007E-3</v>
      </c>
      <c r="L3212" s="27">
        <f t="shared" si="298"/>
        <v>2.9592472046778003E-2</v>
      </c>
      <c r="M3212" s="27">
        <f t="shared" si="298"/>
        <v>0.29592472046778007</v>
      </c>
      <c r="N3212" s="27">
        <f t="shared" si="298"/>
        <v>29.592472046778006</v>
      </c>
      <c r="O3212" s="27">
        <f t="shared" si="298"/>
        <v>2.9592472046778004</v>
      </c>
      <c r="P3212" s="27">
        <f t="shared" si="298"/>
        <v>295.92472046778005</v>
      </c>
      <c r="Q3212" s="24">
        <f t="shared" si="300"/>
        <v>2959.2472046778007</v>
      </c>
      <c r="R3212" s="19">
        <f t="shared" si="302"/>
        <v>29.592472046778006</v>
      </c>
    </row>
    <row r="3213" spans="7:18" ht="14.95" thickBot="1" x14ac:dyDescent="0.3">
      <c r="G3213">
        <f t="shared" si="301"/>
        <v>2.9524411249737532E-3</v>
      </c>
      <c r="H3213" s="46">
        <v>-6.0900000000050003</v>
      </c>
      <c r="I3213" s="45">
        <f t="shared" si="299"/>
        <v>0.24603676041447944</v>
      </c>
      <c r="J3213" s="23">
        <f t="shared" si="298"/>
        <v>2.952441124973753E-4</v>
      </c>
      <c r="K3213" s="27">
        <f t="shared" si="298"/>
        <v>2.9524411249737528E-3</v>
      </c>
      <c r="L3213" s="27">
        <f t="shared" si="298"/>
        <v>2.952441124973753E-2</v>
      </c>
      <c r="M3213" s="27">
        <f t="shared" si="298"/>
        <v>0.29524411249737531</v>
      </c>
      <c r="N3213" s="27">
        <f t="shared" si="298"/>
        <v>29.524411249737529</v>
      </c>
      <c r="O3213" s="27">
        <f t="shared" si="298"/>
        <v>2.952441124973753</v>
      </c>
      <c r="P3213" s="27">
        <f t="shared" si="298"/>
        <v>295.24411249737528</v>
      </c>
      <c r="Q3213" s="24">
        <f t="shared" si="300"/>
        <v>2952.4411249737532</v>
      </c>
      <c r="R3213" s="19">
        <f t="shared" si="302"/>
        <v>29.524411249737529</v>
      </c>
    </row>
    <row r="3214" spans="7:18" ht="14.95" thickBot="1" x14ac:dyDescent="0.3">
      <c r="G3214">
        <f t="shared" si="301"/>
        <v>2.9456506988186442E-3</v>
      </c>
      <c r="H3214" s="46">
        <v>-6.1000000000050001</v>
      </c>
      <c r="I3214" s="45">
        <f t="shared" si="299"/>
        <v>0.24547089156822036</v>
      </c>
      <c r="J3214" s="23">
        <f t="shared" si="298"/>
        <v>2.9456506988186445E-4</v>
      </c>
      <c r="K3214" s="27">
        <f t="shared" si="298"/>
        <v>2.9456506988186446E-3</v>
      </c>
      <c r="L3214" s="27">
        <f t="shared" si="298"/>
        <v>2.9456506988186443E-2</v>
      </c>
      <c r="M3214" s="27">
        <f t="shared" si="298"/>
        <v>0.29456506988186443</v>
      </c>
      <c r="N3214" s="27">
        <f t="shared" si="298"/>
        <v>29.456506988186444</v>
      </c>
      <c r="O3214" s="27">
        <f t="shared" si="298"/>
        <v>2.9456506988186444</v>
      </c>
      <c r="P3214" s="27">
        <f t="shared" si="298"/>
        <v>294.56506988186442</v>
      </c>
      <c r="Q3214" s="24">
        <f t="shared" si="300"/>
        <v>2945.6506988186438</v>
      </c>
      <c r="R3214" s="19">
        <f t="shared" si="302"/>
        <v>29.456506988186444</v>
      </c>
    </row>
    <row r="3215" spans="7:18" ht="14.95" thickBot="1" x14ac:dyDescent="0.3">
      <c r="G3215">
        <f t="shared" si="301"/>
        <v>2.9388758902103109E-3</v>
      </c>
      <c r="H3215" s="46">
        <v>-6.1100000000049999</v>
      </c>
      <c r="I3215" s="45">
        <f t="shared" si="299"/>
        <v>0.24490632418419256</v>
      </c>
      <c r="J3215" s="23">
        <f t="shared" si="298"/>
        <v>2.9388758902103106E-4</v>
      </c>
      <c r="K3215" s="27">
        <f t="shared" si="298"/>
        <v>2.9388758902103105E-3</v>
      </c>
      <c r="L3215" s="27">
        <f t="shared" si="298"/>
        <v>2.9388758902103105E-2</v>
      </c>
      <c r="M3215" s="27">
        <f t="shared" si="298"/>
        <v>0.29388758902103107</v>
      </c>
      <c r="N3215" s="27">
        <f t="shared" si="298"/>
        <v>29.388758902103106</v>
      </c>
      <c r="O3215" s="27">
        <f t="shared" si="298"/>
        <v>2.9388758902103107</v>
      </c>
      <c r="P3215" s="27">
        <f t="shared" si="298"/>
        <v>293.88758902103103</v>
      </c>
      <c r="Q3215" s="24">
        <f t="shared" si="300"/>
        <v>2938.8758902103104</v>
      </c>
      <c r="R3215" s="19">
        <f t="shared" si="302"/>
        <v>29.388758902103106</v>
      </c>
    </row>
    <row r="3216" spans="7:18" ht="14.95" thickBot="1" x14ac:dyDescent="0.3">
      <c r="G3216">
        <f t="shared" si="301"/>
        <v>2.9321166632293905E-3</v>
      </c>
      <c r="H3216" s="41">
        <v>-6.1200000000049997</v>
      </c>
      <c r="I3216" s="45">
        <f t="shared" si="299"/>
        <v>0.24434305526911587</v>
      </c>
      <c r="J3216" s="23">
        <f t="shared" si="298"/>
        <v>2.9321166632293908E-4</v>
      </c>
      <c r="K3216" s="27">
        <f t="shared" si="298"/>
        <v>2.9321166632293909E-3</v>
      </c>
      <c r="L3216" s="27">
        <f t="shared" si="298"/>
        <v>2.9321166632293907E-2</v>
      </c>
      <c r="M3216" s="27">
        <f t="shared" si="298"/>
        <v>0.29321166632293905</v>
      </c>
      <c r="N3216" s="27">
        <f t="shared" si="298"/>
        <v>29.321166632293906</v>
      </c>
      <c r="O3216" s="27">
        <f t="shared" si="298"/>
        <v>2.9321166632293907</v>
      </c>
      <c r="P3216" s="27">
        <f t="shared" si="298"/>
        <v>293.2116663229391</v>
      </c>
      <c r="Q3216" s="24">
        <f t="shared" si="300"/>
        <v>2932.1166632293912</v>
      </c>
      <c r="R3216" s="19">
        <f t="shared" si="302"/>
        <v>29.32116663229391</v>
      </c>
    </row>
    <row r="3217" spans="7:18" ht="14.95" thickBot="1" x14ac:dyDescent="0.3">
      <c r="G3217">
        <f t="shared" si="301"/>
        <v>2.9253729820391343E-3</v>
      </c>
      <c r="H3217" s="46">
        <v>-6.1300000000050003</v>
      </c>
      <c r="I3217" s="45">
        <f t="shared" si="299"/>
        <v>0.24378108183659453</v>
      </c>
      <c r="J3217" s="23">
        <f t="shared" si="298"/>
        <v>2.9253729820391343E-4</v>
      </c>
      <c r="K3217" s="27">
        <f t="shared" si="298"/>
        <v>2.9253729820391343E-3</v>
      </c>
      <c r="L3217" s="27">
        <f t="shared" si="298"/>
        <v>2.9253729820391344E-2</v>
      </c>
      <c r="M3217" s="27">
        <f t="shared" si="298"/>
        <v>0.29253729820391344</v>
      </c>
      <c r="N3217" s="27">
        <f t="shared" si="298"/>
        <v>29.253729820391346</v>
      </c>
      <c r="O3217" s="27">
        <f t="shared" si="298"/>
        <v>2.9253729820391343</v>
      </c>
      <c r="P3217" s="27">
        <f t="shared" si="298"/>
        <v>292.53729820391345</v>
      </c>
      <c r="Q3217" s="24">
        <f t="shared" si="300"/>
        <v>2925.3729820391345</v>
      </c>
      <c r="R3217" s="19">
        <f t="shared" si="302"/>
        <v>29.253729820391346</v>
      </c>
    </row>
    <row r="3218" spans="7:18" ht="14.95" thickBot="1" x14ac:dyDescent="0.3">
      <c r="G3218">
        <f t="shared" si="301"/>
        <v>2.9186448108852172E-3</v>
      </c>
      <c r="H3218" s="46">
        <v>-6.1400000000050001</v>
      </c>
      <c r="I3218" s="45">
        <f t="shared" si="299"/>
        <v>0.24322040090710143</v>
      </c>
      <c r="J3218" s="23">
        <f t="shared" si="298"/>
        <v>2.9186448108852169E-4</v>
      </c>
      <c r="K3218" s="27">
        <f t="shared" si="298"/>
        <v>2.9186448108852172E-3</v>
      </c>
      <c r="L3218" s="27">
        <f t="shared" si="298"/>
        <v>2.9186448108852171E-2</v>
      </c>
      <c r="M3218" s="27">
        <f t="shared" si="298"/>
        <v>0.2918644810885217</v>
      </c>
      <c r="N3218" s="27">
        <f t="shared" si="298"/>
        <v>29.186448108852172</v>
      </c>
      <c r="O3218" s="27">
        <f t="shared" si="298"/>
        <v>2.9186448108852172</v>
      </c>
      <c r="P3218" s="27">
        <f t="shared" si="298"/>
        <v>291.8644810885217</v>
      </c>
      <c r="Q3218" s="24">
        <f t="shared" si="300"/>
        <v>2918.6448108852169</v>
      </c>
      <c r="R3218" s="19">
        <f t="shared" si="302"/>
        <v>29.186448108852172</v>
      </c>
    </row>
    <row r="3219" spans="7:18" ht="14.95" thickBot="1" x14ac:dyDescent="0.3">
      <c r="G3219">
        <f t="shared" si="301"/>
        <v>2.9119321140955454E-3</v>
      </c>
      <c r="H3219" s="46">
        <v>-6.1500000000049999</v>
      </c>
      <c r="I3219" s="45">
        <f t="shared" si="299"/>
        <v>0.24266100950796213</v>
      </c>
      <c r="J3219" s="23">
        <f t="shared" si="298"/>
        <v>2.9119321140955455E-4</v>
      </c>
      <c r="K3219" s="27">
        <f t="shared" si="298"/>
        <v>2.9119321140955454E-3</v>
      </c>
      <c r="L3219" s="27">
        <f t="shared" si="298"/>
        <v>2.9119321140955456E-2</v>
      </c>
      <c r="M3219" s="27">
        <f t="shared" si="298"/>
        <v>0.29119321140955456</v>
      </c>
      <c r="N3219" s="27">
        <f t="shared" si="298"/>
        <v>29.119321140955456</v>
      </c>
      <c r="O3219" s="27">
        <f t="shared" si="298"/>
        <v>2.9119321140955456</v>
      </c>
      <c r="P3219" s="27">
        <f t="shared" si="298"/>
        <v>291.19321140955458</v>
      </c>
      <c r="Q3219" s="24">
        <f t="shared" si="300"/>
        <v>2911.9321140955458</v>
      </c>
      <c r="R3219" s="19">
        <f t="shared" si="302"/>
        <v>29.11932114095546</v>
      </c>
    </row>
    <row r="3220" spans="7:18" ht="14.95" thickBot="1" x14ac:dyDescent="0.3">
      <c r="G3220">
        <f t="shared" si="301"/>
        <v>2.9052348560800693E-3</v>
      </c>
      <c r="H3220" s="41">
        <v>-6.1600000000049997</v>
      </c>
      <c r="I3220" s="45">
        <f t="shared" si="299"/>
        <v>0.24210290467333911</v>
      </c>
      <c r="J3220" s="23">
        <f t="shared" si="298"/>
        <v>2.9052348560800693E-4</v>
      </c>
      <c r="K3220" s="27">
        <f t="shared" si="298"/>
        <v>2.9052348560800693E-3</v>
      </c>
      <c r="L3220" s="27">
        <f t="shared" si="298"/>
        <v>2.9052348560800696E-2</v>
      </c>
      <c r="M3220" s="27">
        <f t="shared" si="298"/>
        <v>0.29052348560800695</v>
      </c>
      <c r="N3220" s="27">
        <f t="shared" si="298"/>
        <v>29.052348560800695</v>
      </c>
      <c r="O3220" s="27">
        <f t="shared" si="298"/>
        <v>2.9052348560800696</v>
      </c>
      <c r="P3220" s="27">
        <f t="shared" si="298"/>
        <v>290.52348560800692</v>
      </c>
      <c r="Q3220" s="24">
        <f t="shared" si="300"/>
        <v>2905.2348560800692</v>
      </c>
      <c r="R3220" s="19">
        <f t="shared" si="302"/>
        <v>29.052348560800695</v>
      </c>
    </row>
    <row r="3221" spans="7:18" ht="14.95" thickBot="1" x14ac:dyDescent="0.3">
      <c r="G3221">
        <f t="shared" si="301"/>
        <v>2.8985530013305909E-3</v>
      </c>
      <c r="H3221" s="46">
        <v>-6.1700000000050004</v>
      </c>
      <c r="I3221" s="45">
        <f t="shared" si="299"/>
        <v>0.24154608344421591</v>
      </c>
      <c r="J3221" s="23">
        <f t="shared" si="298"/>
        <v>2.8985530013305908E-4</v>
      </c>
      <c r="K3221" s="27">
        <f t="shared" si="298"/>
        <v>2.8985530013305909E-3</v>
      </c>
      <c r="L3221" s="27">
        <f t="shared" si="298"/>
        <v>2.8985530013305907E-2</v>
      </c>
      <c r="M3221" s="27">
        <f t="shared" si="298"/>
        <v>0.2898553001330591</v>
      </c>
      <c r="N3221" s="27">
        <f t="shared" si="298"/>
        <v>28.985530013305908</v>
      </c>
      <c r="O3221" s="27">
        <f t="shared" si="298"/>
        <v>2.8985530013305909</v>
      </c>
      <c r="P3221" s="27">
        <f t="shared" si="298"/>
        <v>289.85530013305907</v>
      </c>
      <c r="Q3221" s="24">
        <f t="shared" si="300"/>
        <v>2898.5530013305906</v>
      </c>
      <c r="R3221" s="19">
        <f t="shared" si="302"/>
        <v>28.985530013305908</v>
      </c>
    </row>
    <row r="3222" spans="7:18" ht="14.95" thickBot="1" x14ac:dyDescent="0.3">
      <c r="G3222">
        <f t="shared" si="301"/>
        <v>2.8918865144205836E-3</v>
      </c>
      <c r="H3222" s="46">
        <v>-6.1800000000050002</v>
      </c>
      <c r="I3222" s="45">
        <f t="shared" si="299"/>
        <v>0.24099054286838195</v>
      </c>
      <c r="J3222" s="23">
        <f t="shared" si="298"/>
        <v>2.8918865144205835E-4</v>
      </c>
      <c r="K3222" s="27">
        <f t="shared" si="298"/>
        <v>2.8918865144205836E-3</v>
      </c>
      <c r="L3222" s="27">
        <f t="shared" si="298"/>
        <v>2.8918865144205833E-2</v>
      </c>
      <c r="M3222" s="27">
        <f t="shared" si="298"/>
        <v>0.28918865144205835</v>
      </c>
      <c r="N3222" s="27">
        <f t="shared" si="298"/>
        <v>28.918865144205835</v>
      </c>
      <c r="O3222" s="27">
        <f t="shared" si="298"/>
        <v>2.8918865144205834</v>
      </c>
      <c r="P3222" s="27">
        <f t="shared" si="298"/>
        <v>289.18865144205836</v>
      </c>
      <c r="Q3222" s="24">
        <f t="shared" si="300"/>
        <v>2891.8865144205834</v>
      </c>
      <c r="R3222" s="19">
        <f t="shared" si="302"/>
        <v>28.918865144205839</v>
      </c>
    </row>
    <row r="3223" spans="7:18" ht="14.95" thickBot="1" x14ac:dyDescent="0.3">
      <c r="G3223">
        <f t="shared" si="301"/>
        <v>2.8852353600049975E-3</v>
      </c>
      <c r="H3223" s="46">
        <v>-6.1900000000049999</v>
      </c>
      <c r="I3223" s="45">
        <f t="shared" si="299"/>
        <v>0.24043628000041645</v>
      </c>
      <c r="J3223" s="23">
        <f t="shared" si="298"/>
        <v>2.8852353600049974E-4</v>
      </c>
      <c r="K3223" s="27">
        <f t="shared" si="298"/>
        <v>2.8852353600049975E-3</v>
      </c>
      <c r="L3223" s="27">
        <f t="shared" si="298"/>
        <v>2.8852353600049972E-2</v>
      </c>
      <c r="M3223" s="27">
        <f t="shared" si="298"/>
        <v>0.28852353600049974</v>
      </c>
      <c r="N3223" s="27">
        <f t="shared" si="298"/>
        <v>28.852353600049973</v>
      </c>
      <c r="O3223" s="27">
        <f t="shared" si="298"/>
        <v>2.8852353600049976</v>
      </c>
      <c r="P3223" s="27">
        <f t="shared" si="298"/>
        <v>288.52353600049975</v>
      </c>
      <c r="Q3223" s="24">
        <f t="shared" si="300"/>
        <v>2885.2353600049973</v>
      </c>
      <c r="R3223" s="19">
        <f t="shared" si="302"/>
        <v>28.852353600049977</v>
      </c>
    </row>
    <row r="3224" spans="7:18" ht="14.95" thickBot="1" x14ac:dyDescent="0.3">
      <c r="G3224">
        <f t="shared" si="301"/>
        <v>2.8785995028200746E-3</v>
      </c>
      <c r="H3224" s="41">
        <v>-6.2000000000049997</v>
      </c>
      <c r="I3224" s="45">
        <f t="shared" si="299"/>
        <v>0.23988329190167287</v>
      </c>
      <c r="J3224" s="23">
        <f t="shared" si="298"/>
        <v>2.8785995028200744E-4</v>
      </c>
      <c r="K3224" s="27">
        <f t="shared" si="298"/>
        <v>2.8785995028200746E-3</v>
      </c>
      <c r="L3224" s="27">
        <f t="shared" si="298"/>
        <v>2.8785995028200746E-2</v>
      </c>
      <c r="M3224" s="27">
        <f t="shared" si="298"/>
        <v>0.28785995028200745</v>
      </c>
      <c r="N3224" s="27">
        <f t="shared" si="298"/>
        <v>28.785995028200745</v>
      </c>
      <c r="O3224" s="27">
        <f t="shared" si="298"/>
        <v>2.8785995028200744</v>
      </c>
      <c r="P3224" s="27">
        <f t="shared" si="298"/>
        <v>287.85995028200745</v>
      </c>
      <c r="Q3224" s="24">
        <f t="shared" si="300"/>
        <v>2878.5995028200746</v>
      </c>
      <c r="R3224" s="19">
        <f t="shared" si="302"/>
        <v>28.785995028200745</v>
      </c>
    </row>
    <row r="3225" spans="7:18" ht="14.95" thickBot="1" x14ac:dyDescent="0.3">
      <c r="G3225">
        <f t="shared" si="301"/>
        <v>2.8719789076831572E-3</v>
      </c>
      <c r="H3225" s="46">
        <v>-6.2100000000050004</v>
      </c>
      <c r="I3225" s="45">
        <f t="shared" si="299"/>
        <v>0.23933157564026311</v>
      </c>
      <c r="J3225" s="23">
        <f t="shared" si="298"/>
        <v>2.8719789076831571E-4</v>
      </c>
      <c r="K3225" s="27">
        <f t="shared" si="298"/>
        <v>2.8719789076831577E-3</v>
      </c>
      <c r="L3225" s="27">
        <f t="shared" si="298"/>
        <v>2.8719789076831575E-2</v>
      </c>
      <c r="M3225" s="27">
        <f t="shared" si="298"/>
        <v>0.28719789076831576</v>
      </c>
      <c r="N3225" s="27">
        <f t="shared" si="298"/>
        <v>28.719789076831574</v>
      </c>
      <c r="O3225" s="27">
        <f t="shared" si="298"/>
        <v>2.8719789076831574</v>
      </c>
      <c r="P3225" s="27">
        <f t="shared" si="298"/>
        <v>287.19789076831574</v>
      </c>
      <c r="Q3225" s="24">
        <f t="shared" si="300"/>
        <v>2871.9789076831576</v>
      </c>
      <c r="R3225" s="19">
        <f t="shared" si="302"/>
        <v>28.719789076831574</v>
      </c>
    </row>
    <row r="3226" spans="7:18" ht="14.95" thickBot="1" x14ac:dyDescent="0.3">
      <c r="G3226">
        <f t="shared" si="301"/>
        <v>2.8653735394925136E-3</v>
      </c>
      <c r="H3226" s="46">
        <v>-6.2200000000050002</v>
      </c>
      <c r="I3226" s="45">
        <f t="shared" si="299"/>
        <v>0.23878112829104281</v>
      </c>
      <c r="J3226" s="23">
        <f t="shared" si="298"/>
        <v>2.8653735394925138E-4</v>
      </c>
      <c r="K3226" s="27">
        <f t="shared" si="298"/>
        <v>2.8653735394925136E-3</v>
      </c>
      <c r="L3226" s="27">
        <f t="shared" si="298"/>
        <v>2.8653735394925137E-2</v>
      </c>
      <c r="M3226" s="27">
        <f t="shared" si="298"/>
        <v>0.28653735394925134</v>
      </c>
      <c r="N3226" s="27">
        <f t="shared" si="298"/>
        <v>28.653735394925135</v>
      </c>
      <c r="O3226" s="27">
        <f t="shared" si="298"/>
        <v>2.8653735394925137</v>
      </c>
      <c r="P3226" s="27">
        <f t="shared" si="298"/>
        <v>286.53735394925138</v>
      </c>
      <c r="Q3226" s="24">
        <f t="shared" si="300"/>
        <v>2865.3735394925138</v>
      </c>
      <c r="R3226" s="19">
        <f t="shared" si="302"/>
        <v>28.653735394925139</v>
      </c>
    </row>
    <row r="3227" spans="7:18" ht="14.95" thickBot="1" x14ac:dyDescent="0.3">
      <c r="G3227">
        <f t="shared" si="301"/>
        <v>2.8587833632271365E-3</v>
      </c>
      <c r="H3227" s="46">
        <v>-6.230000000005</v>
      </c>
      <c r="I3227" s="45">
        <f t="shared" si="299"/>
        <v>0.23823194693559469</v>
      </c>
      <c r="J3227" s="23">
        <f t="shared" si="298"/>
        <v>2.8587833632271359E-4</v>
      </c>
      <c r="K3227" s="27">
        <f t="shared" si="298"/>
        <v>2.858783363227136E-3</v>
      </c>
      <c r="L3227" s="27">
        <f t="shared" si="298"/>
        <v>2.858783363227136E-2</v>
      </c>
      <c r="M3227" s="27">
        <f t="shared" ref="M3227:P3290" si="303">M$3*$T$4*($I3227/1000)</f>
        <v>0.28587833632271359</v>
      </c>
      <c r="N3227" s="27">
        <f t="shared" si="303"/>
        <v>28.587833632271362</v>
      </c>
      <c r="O3227" s="27">
        <f t="shared" si="303"/>
        <v>2.8587833632271362</v>
      </c>
      <c r="P3227" s="27">
        <f t="shared" si="303"/>
        <v>285.87833632271361</v>
      </c>
      <c r="Q3227" s="24">
        <f t="shared" si="300"/>
        <v>2858.7833632271359</v>
      </c>
      <c r="R3227" s="19">
        <f t="shared" si="302"/>
        <v>28.587833632271362</v>
      </c>
    </row>
    <row r="3228" spans="7:18" ht="14.95" thickBot="1" x14ac:dyDescent="0.3">
      <c r="G3228">
        <f t="shared" si="301"/>
        <v>2.8522083439465684E-3</v>
      </c>
      <c r="H3228" s="41">
        <v>-6.2400000000049998</v>
      </c>
      <c r="I3228" s="45">
        <f t="shared" si="299"/>
        <v>0.23768402866221403</v>
      </c>
      <c r="J3228" s="23">
        <f t="shared" ref="J3228:L3291" si="304">J$3*$T$4*($I3228/1000)</f>
        <v>2.8522083439465681E-4</v>
      </c>
      <c r="K3228" s="27">
        <f t="shared" si="304"/>
        <v>2.8522083439465684E-3</v>
      </c>
      <c r="L3228" s="27">
        <f t="shared" si="304"/>
        <v>2.8522083439465683E-2</v>
      </c>
      <c r="M3228" s="27">
        <f t="shared" si="303"/>
        <v>0.28522083439465684</v>
      </c>
      <c r="N3228" s="27">
        <f t="shared" si="303"/>
        <v>28.522083439465685</v>
      </c>
      <c r="O3228" s="27">
        <f t="shared" si="303"/>
        <v>2.8522083439465686</v>
      </c>
      <c r="P3228" s="27">
        <f t="shared" si="303"/>
        <v>285.22083439465683</v>
      </c>
      <c r="Q3228" s="24">
        <f t="shared" si="300"/>
        <v>2852.2083439465682</v>
      </c>
      <c r="R3228" s="19">
        <f t="shared" si="302"/>
        <v>28.522083439465685</v>
      </c>
    </row>
    <row r="3229" spans="7:18" ht="14.95" thickBot="1" x14ac:dyDescent="0.3">
      <c r="G3229">
        <f t="shared" si="301"/>
        <v>2.84564844679071E-3</v>
      </c>
      <c r="H3229" s="46">
        <v>-6.2500000000049996</v>
      </c>
      <c r="I3229" s="45">
        <f t="shared" si="299"/>
        <v>0.23713737056589249</v>
      </c>
      <c r="J3229" s="23">
        <f t="shared" si="304"/>
        <v>2.8456484467907095E-4</v>
      </c>
      <c r="K3229" s="27">
        <f t="shared" si="304"/>
        <v>2.8456484467907096E-3</v>
      </c>
      <c r="L3229" s="27">
        <f t="shared" si="304"/>
        <v>2.8456484467907099E-2</v>
      </c>
      <c r="M3229" s="27">
        <f t="shared" si="303"/>
        <v>0.28456484467907101</v>
      </c>
      <c r="N3229" s="27">
        <f t="shared" si="303"/>
        <v>28.456484467907099</v>
      </c>
      <c r="O3229" s="27">
        <f t="shared" si="303"/>
        <v>2.8456484467907099</v>
      </c>
      <c r="P3229" s="27">
        <f t="shared" si="303"/>
        <v>284.56484467907097</v>
      </c>
      <c r="Q3229" s="24">
        <f t="shared" si="300"/>
        <v>2845.6484467907098</v>
      </c>
      <c r="R3229" s="19">
        <f t="shared" si="302"/>
        <v>28.456484467907099</v>
      </c>
    </row>
    <row r="3230" spans="7:18" ht="14.95" thickBot="1" x14ac:dyDescent="0.3">
      <c r="G3230">
        <f t="shared" si="301"/>
        <v>2.8391036369796404E-3</v>
      </c>
      <c r="H3230" s="46">
        <v>-6.2600000000050002</v>
      </c>
      <c r="I3230" s="45">
        <f t="shared" si="299"/>
        <v>0.23659196974830335</v>
      </c>
      <c r="J3230" s="23">
        <f t="shared" si="304"/>
        <v>2.8391036369796401E-4</v>
      </c>
      <c r="K3230" s="27">
        <f t="shared" si="304"/>
        <v>2.8391036369796404E-3</v>
      </c>
      <c r="L3230" s="27">
        <f t="shared" si="304"/>
        <v>2.8391036369796403E-2</v>
      </c>
      <c r="M3230" s="27">
        <f t="shared" si="303"/>
        <v>0.28391036369796402</v>
      </c>
      <c r="N3230" s="27">
        <f t="shared" si="303"/>
        <v>28.391036369796403</v>
      </c>
      <c r="O3230" s="27">
        <f t="shared" si="303"/>
        <v>2.8391036369796403</v>
      </c>
      <c r="P3230" s="27">
        <f t="shared" si="303"/>
        <v>283.91036369796404</v>
      </c>
      <c r="Q3230" s="24">
        <f t="shared" si="300"/>
        <v>2839.1036369796407</v>
      </c>
      <c r="R3230" s="19">
        <f t="shared" si="302"/>
        <v>28.391036369796407</v>
      </c>
    </row>
    <row r="3231" spans="7:18" ht="14.95" thickBot="1" x14ac:dyDescent="0.3">
      <c r="G3231">
        <f t="shared" si="301"/>
        <v>2.8325738798134301E-3</v>
      </c>
      <c r="H3231" s="46">
        <v>-6.270000000005</v>
      </c>
      <c r="I3231" s="45">
        <f t="shared" si="299"/>
        <v>0.23604782331778584</v>
      </c>
      <c r="J3231" s="23">
        <f t="shared" si="304"/>
        <v>2.8325738798134299E-4</v>
      </c>
      <c r="K3231" s="27">
        <f t="shared" si="304"/>
        <v>2.8325738798134301E-3</v>
      </c>
      <c r="L3231" s="27">
        <f t="shared" si="304"/>
        <v>2.8325738798134301E-2</v>
      </c>
      <c r="M3231" s="27">
        <f t="shared" si="303"/>
        <v>0.28325738798134303</v>
      </c>
      <c r="N3231" s="27">
        <f t="shared" si="303"/>
        <v>28.325738798134303</v>
      </c>
      <c r="O3231" s="27">
        <f t="shared" si="303"/>
        <v>2.8325738798134301</v>
      </c>
      <c r="P3231" s="27">
        <f t="shared" si="303"/>
        <v>283.25738798134302</v>
      </c>
      <c r="Q3231" s="24">
        <f t="shared" si="300"/>
        <v>2832.5738798134303</v>
      </c>
      <c r="R3231" s="19">
        <f t="shared" si="302"/>
        <v>28.325738798134303</v>
      </c>
    </row>
    <row r="3232" spans="7:18" ht="14.95" thickBot="1" x14ac:dyDescent="0.3">
      <c r="G3232">
        <f t="shared" si="301"/>
        <v>2.8260591406719577E-3</v>
      </c>
      <c r="H3232" s="41">
        <v>-6.2800000000049998</v>
      </c>
      <c r="I3232" s="45">
        <f t="shared" si="299"/>
        <v>0.23550492838932982</v>
      </c>
      <c r="J3232" s="23">
        <f t="shared" si="304"/>
        <v>2.8260591406719575E-4</v>
      </c>
      <c r="K3232" s="27">
        <f t="shared" si="304"/>
        <v>2.8260591406719577E-3</v>
      </c>
      <c r="L3232" s="27">
        <f t="shared" si="304"/>
        <v>2.8260591406719576E-2</v>
      </c>
      <c r="M3232" s="27">
        <f t="shared" si="303"/>
        <v>0.28260591406719576</v>
      </c>
      <c r="N3232" s="27">
        <f t="shared" si="303"/>
        <v>28.260591406719577</v>
      </c>
      <c r="O3232" s="27">
        <f t="shared" si="303"/>
        <v>2.8260591406719575</v>
      </c>
      <c r="P3232" s="27">
        <f t="shared" si="303"/>
        <v>282.60591406719578</v>
      </c>
      <c r="Q3232" s="24">
        <f t="shared" si="300"/>
        <v>2826.0591406719577</v>
      </c>
      <c r="R3232" s="19">
        <f t="shared" si="302"/>
        <v>28.26059140671958</v>
      </c>
    </row>
    <row r="3233" spans="7:18" ht="14.95" thickBot="1" x14ac:dyDescent="0.3">
      <c r="G3233">
        <f t="shared" si="301"/>
        <v>2.8195593850146566E-3</v>
      </c>
      <c r="H3233" s="46">
        <v>-6.2900000000051</v>
      </c>
      <c r="I3233" s="45">
        <f t="shared" si="299"/>
        <v>0.23496328208455472</v>
      </c>
      <c r="J3233" s="23">
        <f t="shared" si="304"/>
        <v>2.8195593850146564E-4</v>
      </c>
      <c r="K3233" s="27">
        <f t="shared" si="304"/>
        <v>2.8195593850146566E-3</v>
      </c>
      <c r="L3233" s="27">
        <f t="shared" si="304"/>
        <v>2.8195593850146566E-2</v>
      </c>
      <c r="M3233" s="27">
        <f t="shared" si="303"/>
        <v>0.28195593850146566</v>
      </c>
      <c r="N3233" s="27">
        <f t="shared" si="303"/>
        <v>28.195593850146565</v>
      </c>
      <c r="O3233" s="27">
        <f t="shared" si="303"/>
        <v>2.8195593850146565</v>
      </c>
      <c r="P3233" s="27">
        <f t="shared" si="303"/>
        <v>281.95593850146565</v>
      </c>
      <c r="Q3233" s="24">
        <f t="shared" si="300"/>
        <v>2819.5593850146565</v>
      </c>
      <c r="R3233" s="19">
        <f t="shared" si="302"/>
        <v>28.195593850146565</v>
      </c>
    </row>
    <row r="3234" spans="7:18" ht="14.95" thickBot="1" x14ac:dyDescent="0.3">
      <c r="G3234">
        <f t="shared" si="301"/>
        <v>2.8130745783806672E-3</v>
      </c>
      <c r="H3234" s="46">
        <v>-6.3000000000050003</v>
      </c>
      <c r="I3234" s="45">
        <f t="shared" si="299"/>
        <v>0.23442288153172228</v>
      </c>
      <c r="J3234" s="23">
        <f t="shared" si="304"/>
        <v>2.8130745783806673E-4</v>
      </c>
      <c r="K3234" s="27">
        <f t="shared" si="304"/>
        <v>2.8130745783806672E-3</v>
      </c>
      <c r="L3234" s="27">
        <f t="shared" si="304"/>
        <v>2.8130745783806671E-2</v>
      </c>
      <c r="M3234" s="27">
        <f t="shared" si="303"/>
        <v>0.28130745783806671</v>
      </c>
      <c r="N3234" s="27">
        <f t="shared" si="303"/>
        <v>28.13074578380667</v>
      </c>
      <c r="O3234" s="27">
        <f t="shared" si="303"/>
        <v>2.8130745783806672</v>
      </c>
      <c r="P3234" s="27">
        <f t="shared" si="303"/>
        <v>281.30745783806674</v>
      </c>
      <c r="Q3234" s="24">
        <f t="shared" si="300"/>
        <v>2813.0745783806674</v>
      </c>
      <c r="R3234" s="19">
        <f t="shared" si="302"/>
        <v>28.130745783806674</v>
      </c>
    </row>
    <row r="3235" spans="7:18" ht="14.95" thickBot="1" x14ac:dyDescent="0.3">
      <c r="G3235">
        <f t="shared" si="301"/>
        <v>2.8066046863879941E-3</v>
      </c>
      <c r="H3235" s="46">
        <v>-6.3100000000050001</v>
      </c>
      <c r="I3235" s="45">
        <f t="shared" si="299"/>
        <v>0.23388372386566617</v>
      </c>
      <c r="J3235" s="23">
        <f t="shared" si="304"/>
        <v>2.8066046863879938E-4</v>
      </c>
      <c r="K3235" s="27">
        <f t="shared" si="304"/>
        <v>2.8066046863879941E-3</v>
      </c>
      <c r="L3235" s="27">
        <f t="shared" si="304"/>
        <v>2.8066046863879941E-2</v>
      </c>
      <c r="M3235" s="27">
        <f t="shared" si="303"/>
        <v>0.2806604686387994</v>
      </c>
      <c r="N3235" s="27">
        <f t="shared" si="303"/>
        <v>28.06604686387994</v>
      </c>
      <c r="O3235" s="27">
        <f t="shared" si="303"/>
        <v>2.8066046863879941</v>
      </c>
      <c r="P3235" s="27">
        <f t="shared" si="303"/>
        <v>280.66046863879939</v>
      </c>
      <c r="Q3235" s="24">
        <f t="shared" si="300"/>
        <v>2806.6046863879938</v>
      </c>
      <c r="R3235" s="19">
        <f t="shared" si="302"/>
        <v>28.06604686387994</v>
      </c>
    </row>
    <row r="3236" spans="7:18" ht="14.95" thickBot="1" x14ac:dyDescent="0.3">
      <c r="G3236">
        <f t="shared" si="301"/>
        <v>2.8001496747339142E-3</v>
      </c>
      <c r="H3236" s="41">
        <v>-6.3200000000051002</v>
      </c>
      <c r="I3236" s="45">
        <f t="shared" si="299"/>
        <v>0.23334580622782616</v>
      </c>
      <c r="J3236" s="23">
        <f t="shared" si="304"/>
        <v>2.8001496747339136E-4</v>
      </c>
      <c r="K3236" s="27">
        <f t="shared" si="304"/>
        <v>2.8001496747339137E-3</v>
      </c>
      <c r="L3236" s="27">
        <f t="shared" si="304"/>
        <v>2.8001496747339139E-2</v>
      </c>
      <c r="M3236" s="27">
        <f t="shared" si="303"/>
        <v>0.28001496747339139</v>
      </c>
      <c r="N3236" s="27">
        <f t="shared" si="303"/>
        <v>28.001496747339139</v>
      </c>
      <c r="O3236" s="27">
        <f t="shared" si="303"/>
        <v>2.8001496747339139</v>
      </c>
      <c r="P3236" s="27">
        <f t="shared" si="303"/>
        <v>280.01496747339138</v>
      </c>
      <c r="Q3236" s="24">
        <f t="shared" si="300"/>
        <v>2800.1496747339138</v>
      </c>
      <c r="R3236" s="19">
        <f t="shared" si="302"/>
        <v>28.001496747339139</v>
      </c>
    </row>
    <row r="3237" spans="7:18" ht="14.95" thickBot="1" x14ac:dyDescent="0.3">
      <c r="G3237">
        <f t="shared" si="301"/>
        <v>2.7937095091947282E-3</v>
      </c>
      <c r="H3237" s="46">
        <v>-6.3300000000051</v>
      </c>
      <c r="I3237" s="45">
        <f t="shared" si="299"/>
        <v>0.23280912576622734</v>
      </c>
      <c r="J3237" s="23">
        <f t="shared" si="304"/>
        <v>2.7937095091947281E-4</v>
      </c>
      <c r="K3237" s="27">
        <f t="shared" si="304"/>
        <v>2.7937095091947282E-3</v>
      </c>
      <c r="L3237" s="27">
        <f t="shared" si="304"/>
        <v>2.7937095091947282E-2</v>
      </c>
      <c r="M3237" s="27">
        <f t="shared" si="303"/>
        <v>0.27937095091947284</v>
      </c>
      <c r="N3237" s="27">
        <f t="shared" si="303"/>
        <v>27.937095091947281</v>
      </c>
      <c r="O3237" s="27">
        <f t="shared" si="303"/>
        <v>2.7937095091947284</v>
      </c>
      <c r="P3237" s="27">
        <f t="shared" si="303"/>
        <v>279.37095091947282</v>
      </c>
      <c r="Q3237" s="24">
        <f t="shared" si="300"/>
        <v>2793.7095091947281</v>
      </c>
      <c r="R3237" s="19">
        <f t="shared" si="302"/>
        <v>27.937095091947285</v>
      </c>
    </row>
    <row r="3238" spans="7:18" ht="14.95" thickBot="1" x14ac:dyDescent="0.3">
      <c r="G3238">
        <f t="shared" si="301"/>
        <v>2.7872841556252554E-3</v>
      </c>
      <c r="H3238" s="46">
        <v>-6.3400000000050998</v>
      </c>
      <c r="I3238" s="45">
        <f t="shared" si="299"/>
        <v>0.23227367963543794</v>
      </c>
      <c r="J3238" s="23">
        <f t="shared" si="304"/>
        <v>2.7872841556252548E-4</v>
      </c>
      <c r="K3238" s="27">
        <f t="shared" si="304"/>
        <v>2.787284155625255E-3</v>
      </c>
      <c r="L3238" s="27">
        <f t="shared" si="304"/>
        <v>2.787284155625255E-2</v>
      </c>
      <c r="M3238" s="27">
        <f t="shared" si="303"/>
        <v>0.27872841556252553</v>
      </c>
      <c r="N3238" s="27">
        <f t="shared" si="303"/>
        <v>27.872841556252553</v>
      </c>
      <c r="O3238" s="27">
        <f t="shared" si="303"/>
        <v>2.787284155625255</v>
      </c>
      <c r="P3238" s="27">
        <f t="shared" si="303"/>
        <v>278.72841556252553</v>
      </c>
      <c r="Q3238" s="24">
        <f t="shared" si="300"/>
        <v>2787.2841556252552</v>
      </c>
      <c r="R3238" s="19">
        <f t="shared" si="302"/>
        <v>27.872841556252553</v>
      </c>
    </row>
    <row r="3239" spans="7:18" ht="14.95" thickBot="1" x14ac:dyDescent="0.3">
      <c r="G3239">
        <f t="shared" si="301"/>
        <v>2.7808735799589087E-3</v>
      </c>
      <c r="H3239" s="46">
        <v>-6.3500000000050996</v>
      </c>
      <c r="I3239" s="45">
        <f t="shared" si="299"/>
        <v>0.23173946499657572</v>
      </c>
      <c r="J3239" s="23">
        <f t="shared" si="304"/>
        <v>2.7808735799589085E-4</v>
      </c>
      <c r="K3239" s="27">
        <f t="shared" si="304"/>
        <v>2.7808735799589087E-3</v>
      </c>
      <c r="L3239" s="27">
        <f t="shared" si="304"/>
        <v>2.7808735799589084E-2</v>
      </c>
      <c r="M3239" s="27">
        <f t="shared" si="303"/>
        <v>0.27808735799589085</v>
      </c>
      <c r="N3239" s="27">
        <f t="shared" si="303"/>
        <v>27.808735799589083</v>
      </c>
      <c r="O3239" s="27">
        <f t="shared" si="303"/>
        <v>2.7808735799589086</v>
      </c>
      <c r="P3239" s="27">
        <f t="shared" si="303"/>
        <v>278.08735799589084</v>
      </c>
      <c r="Q3239" s="24">
        <f t="shared" si="300"/>
        <v>2780.8735799589081</v>
      </c>
      <c r="R3239" s="19">
        <f t="shared" si="302"/>
        <v>27.808735799589087</v>
      </c>
    </row>
    <row r="3240" spans="7:18" ht="14.95" thickBot="1" x14ac:dyDescent="0.3">
      <c r="G3240">
        <f t="shared" si="301"/>
        <v>2.7744777482074548E-3</v>
      </c>
      <c r="H3240" s="41">
        <v>-6.3600000000051002</v>
      </c>
      <c r="I3240" s="45">
        <f t="shared" si="299"/>
        <v>0.23120647901728789</v>
      </c>
      <c r="J3240" s="23">
        <f t="shared" si="304"/>
        <v>2.7744777482074543E-4</v>
      </c>
      <c r="K3240" s="27">
        <f t="shared" si="304"/>
        <v>2.7744777482074543E-3</v>
      </c>
      <c r="L3240" s="27">
        <f t="shared" si="304"/>
        <v>2.7744777482074545E-2</v>
      </c>
      <c r="M3240" s="27">
        <f t="shared" si="303"/>
        <v>0.27744777482074545</v>
      </c>
      <c r="N3240" s="27">
        <f t="shared" si="303"/>
        <v>27.744777482074547</v>
      </c>
      <c r="O3240" s="27">
        <f t="shared" si="303"/>
        <v>2.7744777482074547</v>
      </c>
      <c r="P3240" s="27">
        <f t="shared" si="303"/>
        <v>277.44777482074545</v>
      </c>
      <c r="Q3240" s="24">
        <f t="shared" si="300"/>
        <v>2774.4777482074546</v>
      </c>
      <c r="R3240" s="19">
        <f t="shared" si="302"/>
        <v>27.744777482074547</v>
      </c>
    </row>
    <row r="3241" spans="7:18" ht="14.95" thickBot="1" x14ac:dyDescent="0.3">
      <c r="G3241">
        <f t="shared" si="301"/>
        <v>2.7680966264608314E-3</v>
      </c>
      <c r="H3241" s="46">
        <v>-6.3700000000051</v>
      </c>
      <c r="I3241" s="45">
        <f t="shared" si="299"/>
        <v>0.23067471887173593</v>
      </c>
      <c r="J3241" s="23">
        <f t="shared" si="304"/>
        <v>2.7680966264608312E-4</v>
      </c>
      <c r="K3241" s="27">
        <f t="shared" si="304"/>
        <v>2.768096626460831E-3</v>
      </c>
      <c r="L3241" s="27">
        <f t="shared" si="304"/>
        <v>2.7680966264608312E-2</v>
      </c>
      <c r="M3241" s="27">
        <f t="shared" si="303"/>
        <v>0.27680966264608309</v>
      </c>
      <c r="N3241" s="27">
        <f t="shared" si="303"/>
        <v>27.680966264608312</v>
      </c>
      <c r="O3241" s="27">
        <f t="shared" si="303"/>
        <v>2.7680966264608311</v>
      </c>
      <c r="P3241" s="27">
        <f t="shared" si="303"/>
        <v>276.8096626460831</v>
      </c>
      <c r="Q3241" s="24">
        <f t="shared" si="300"/>
        <v>2768.096626460831</v>
      </c>
      <c r="R3241" s="19">
        <f t="shared" si="302"/>
        <v>27.680966264608312</v>
      </c>
    </row>
    <row r="3242" spans="7:18" ht="14.95" thickBot="1" x14ac:dyDescent="0.3">
      <c r="G3242">
        <f t="shared" si="301"/>
        <v>2.7617301808869673E-3</v>
      </c>
      <c r="H3242" s="46">
        <v>-6.3800000000050998</v>
      </c>
      <c r="I3242" s="45">
        <f t="shared" si="299"/>
        <v>0.2301441817405806</v>
      </c>
      <c r="J3242" s="23">
        <f t="shared" si="304"/>
        <v>2.7617301808869672E-4</v>
      </c>
      <c r="K3242" s="27">
        <f t="shared" si="304"/>
        <v>2.7617301808869673E-3</v>
      </c>
      <c r="L3242" s="27">
        <f t="shared" si="304"/>
        <v>2.761730180886967E-2</v>
      </c>
      <c r="M3242" s="27">
        <f t="shared" si="303"/>
        <v>0.27617301808869671</v>
      </c>
      <c r="N3242" s="27">
        <f t="shared" si="303"/>
        <v>27.617301808869669</v>
      </c>
      <c r="O3242" s="27">
        <f t="shared" si="303"/>
        <v>2.7617301808869672</v>
      </c>
      <c r="P3242" s="27">
        <f t="shared" si="303"/>
        <v>276.17301808869672</v>
      </c>
      <c r="Q3242" s="24">
        <f t="shared" si="300"/>
        <v>2761.730180886967</v>
      </c>
      <c r="R3242" s="19">
        <f t="shared" si="302"/>
        <v>27.617301808869673</v>
      </c>
    </row>
    <row r="3243" spans="7:18" ht="14.95" thickBot="1" x14ac:dyDescent="0.3">
      <c r="G3243">
        <f t="shared" si="301"/>
        <v>2.7553783777315988E-3</v>
      </c>
      <c r="H3243" s="46">
        <v>-6.3900000000050996</v>
      </c>
      <c r="I3243" s="45">
        <f t="shared" si="299"/>
        <v>0.22961486481096655</v>
      </c>
      <c r="J3243" s="23">
        <f t="shared" si="304"/>
        <v>2.7553783777315983E-4</v>
      </c>
      <c r="K3243" s="27">
        <f t="shared" si="304"/>
        <v>2.7553783777315988E-3</v>
      </c>
      <c r="L3243" s="27">
        <f t="shared" si="304"/>
        <v>2.7553783777315984E-2</v>
      </c>
      <c r="M3243" s="27">
        <f t="shared" si="303"/>
        <v>0.27553783777315988</v>
      </c>
      <c r="N3243" s="27">
        <f t="shared" si="303"/>
        <v>27.553783777315985</v>
      </c>
      <c r="O3243" s="27">
        <f t="shared" si="303"/>
        <v>2.7553783777315988</v>
      </c>
      <c r="P3243" s="27">
        <f t="shared" si="303"/>
        <v>275.53783777315988</v>
      </c>
      <c r="Q3243" s="24">
        <f t="shared" si="300"/>
        <v>2755.3783777315989</v>
      </c>
      <c r="R3243" s="19">
        <f t="shared" si="302"/>
        <v>27.553783777315989</v>
      </c>
    </row>
    <row r="3244" spans="7:18" ht="14.95" thickBot="1" x14ac:dyDescent="0.3">
      <c r="G3244">
        <f t="shared" si="301"/>
        <v>2.7490411833180988E-3</v>
      </c>
      <c r="H3244" s="41">
        <v>-6.4000000000051003</v>
      </c>
      <c r="I3244" s="45">
        <f t="shared" si="299"/>
        <v>0.22908676527650823</v>
      </c>
      <c r="J3244" s="23">
        <f t="shared" si="304"/>
        <v>2.7490411833180987E-4</v>
      </c>
      <c r="K3244" s="27">
        <f t="shared" si="304"/>
        <v>2.7490411833180988E-3</v>
      </c>
      <c r="L3244" s="27">
        <f t="shared" si="304"/>
        <v>2.7490411833180989E-2</v>
      </c>
      <c r="M3244" s="27">
        <f t="shared" si="303"/>
        <v>0.27490411833180989</v>
      </c>
      <c r="N3244" s="27">
        <f t="shared" si="303"/>
        <v>27.490411833180989</v>
      </c>
      <c r="O3244" s="27">
        <f t="shared" si="303"/>
        <v>2.749041183318099</v>
      </c>
      <c r="P3244" s="27">
        <f t="shared" si="303"/>
        <v>274.90411833180991</v>
      </c>
      <c r="Q3244" s="24">
        <f t="shared" si="300"/>
        <v>2749.0411833180992</v>
      </c>
      <c r="R3244" s="19">
        <f t="shared" si="302"/>
        <v>27.490411833180993</v>
      </c>
    </row>
    <row r="3245" spans="7:18" ht="14.95" thickBot="1" x14ac:dyDescent="0.3">
      <c r="G3245">
        <f t="shared" si="301"/>
        <v>2.7427185640472949E-3</v>
      </c>
      <c r="H3245" s="46">
        <v>-6.4100000000051001</v>
      </c>
      <c r="I3245" s="45">
        <f t="shared" si="299"/>
        <v>0.22855988033727456</v>
      </c>
      <c r="J3245" s="23">
        <f t="shared" si="304"/>
        <v>2.742718564047295E-4</v>
      </c>
      <c r="K3245" s="27">
        <f t="shared" si="304"/>
        <v>2.7427185640472949E-3</v>
      </c>
      <c r="L3245" s="27">
        <f t="shared" si="304"/>
        <v>2.7427185640472949E-2</v>
      </c>
      <c r="M3245" s="27">
        <f t="shared" si="303"/>
        <v>0.27427185640472951</v>
      </c>
      <c r="N3245" s="27">
        <f t="shared" si="303"/>
        <v>27.427185640472949</v>
      </c>
      <c r="O3245" s="27">
        <f t="shared" si="303"/>
        <v>2.7427185640472951</v>
      </c>
      <c r="P3245" s="27">
        <f t="shared" si="303"/>
        <v>274.27185640472948</v>
      </c>
      <c r="Q3245" s="24">
        <f t="shared" si="300"/>
        <v>2742.7185640472949</v>
      </c>
      <c r="R3245" s="19">
        <f t="shared" si="302"/>
        <v>27.427185640472949</v>
      </c>
    </row>
    <row r="3246" spans="7:18" ht="14.95" thickBot="1" x14ac:dyDescent="0.3">
      <c r="G3246">
        <f t="shared" si="301"/>
        <v>2.7364104863972882E-3</v>
      </c>
      <c r="H3246" s="46">
        <v>-6.4200000000050998</v>
      </c>
      <c r="I3246" s="45">
        <f t="shared" si="299"/>
        <v>0.22803420719977402</v>
      </c>
      <c r="J3246" s="23">
        <f t="shared" si="304"/>
        <v>2.7364104863972883E-4</v>
      </c>
      <c r="K3246" s="27">
        <f t="shared" si="304"/>
        <v>2.7364104863972882E-3</v>
      </c>
      <c r="L3246" s="27">
        <f t="shared" si="304"/>
        <v>2.7364104863972883E-2</v>
      </c>
      <c r="M3246" s="27">
        <f t="shared" si="303"/>
        <v>0.27364104863972882</v>
      </c>
      <c r="N3246" s="27">
        <f t="shared" si="303"/>
        <v>27.364104863972884</v>
      </c>
      <c r="O3246" s="27">
        <f t="shared" si="303"/>
        <v>2.7364104863972885</v>
      </c>
      <c r="P3246" s="27">
        <f t="shared" si="303"/>
        <v>273.64104863972881</v>
      </c>
      <c r="Q3246" s="24">
        <f t="shared" si="300"/>
        <v>2736.4104863972884</v>
      </c>
      <c r="R3246" s="19">
        <f t="shared" si="302"/>
        <v>27.364104863972884</v>
      </c>
    </row>
    <row r="3247" spans="7:18" ht="14.95" thickBot="1" x14ac:dyDescent="0.3">
      <c r="G3247">
        <f t="shared" si="301"/>
        <v>2.7301169169232785E-3</v>
      </c>
      <c r="H3247" s="46">
        <v>-6.4300000000050996</v>
      </c>
      <c r="I3247" s="45">
        <f t="shared" si="299"/>
        <v>0.22750974307693989</v>
      </c>
      <c r="J3247" s="23">
        <f t="shared" si="304"/>
        <v>2.7301169169232785E-4</v>
      </c>
      <c r="K3247" s="27">
        <f t="shared" si="304"/>
        <v>2.7301169169232785E-3</v>
      </c>
      <c r="L3247" s="27">
        <f t="shared" si="304"/>
        <v>2.7301169169232788E-2</v>
      </c>
      <c r="M3247" s="27">
        <f t="shared" si="303"/>
        <v>0.27301169169232786</v>
      </c>
      <c r="N3247" s="27">
        <f t="shared" si="303"/>
        <v>27.301169169232786</v>
      </c>
      <c r="O3247" s="27">
        <f t="shared" si="303"/>
        <v>2.7301169169232784</v>
      </c>
      <c r="P3247" s="27">
        <f t="shared" si="303"/>
        <v>273.01169169232787</v>
      </c>
      <c r="Q3247" s="24">
        <f t="shared" si="300"/>
        <v>2730.1169169232789</v>
      </c>
      <c r="R3247" s="19">
        <f t="shared" si="302"/>
        <v>27.301169169232789</v>
      </c>
    </row>
    <row r="3248" spans="7:18" ht="14.95" thickBot="1" x14ac:dyDescent="0.3">
      <c r="G3248">
        <f t="shared" si="301"/>
        <v>2.7238378222573874E-3</v>
      </c>
      <c r="H3248" s="41">
        <v>-6.4400000000051003</v>
      </c>
      <c r="I3248" s="45">
        <f t="shared" si="299"/>
        <v>0.22698648518811559</v>
      </c>
      <c r="J3248" s="23">
        <f t="shared" si="304"/>
        <v>2.7238378222573873E-4</v>
      </c>
      <c r="K3248" s="27">
        <f t="shared" si="304"/>
        <v>2.7238378222573874E-3</v>
      </c>
      <c r="L3248" s="27">
        <f t="shared" si="304"/>
        <v>2.7238378222573873E-2</v>
      </c>
      <c r="M3248" s="27">
        <f t="shared" si="303"/>
        <v>0.27238378222573872</v>
      </c>
      <c r="N3248" s="27">
        <f t="shared" si="303"/>
        <v>27.238378222573871</v>
      </c>
      <c r="O3248" s="27">
        <f t="shared" si="303"/>
        <v>2.7238378222573871</v>
      </c>
      <c r="P3248" s="27">
        <f t="shared" si="303"/>
        <v>272.38378222573874</v>
      </c>
      <c r="Q3248" s="24">
        <f t="shared" si="300"/>
        <v>2723.8378222573874</v>
      </c>
      <c r="R3248" s="19">
        <f t="shared" si="302"/>
        <v>27.238378222573875</v>
      </c>
    </row>
    <row r="3249" spans="7:18" ht="14.95" thickBot="1" x14ac:dyDescent="0.3">
      <c r="G3249">
        <f t="shared" si="301"/>
        <v>2.7175731691084794E-3</v>
      </c>
      <c r="H3249" s="46">
        <v>-6.4500000000051001</v>
      </c>
      <c r="I3249" s="45">
        <f t="shared" si="299"/>
        <v>0.22646443075903994</v>
      </c>
      <c r="J3249" s="23">
        <f t="shared" si="304"/>
        <v>2.717573169108479E-4</v>
      </c>
      <c r="K3249" s="27">
        <f t="shared" si="304"/>
        <v>2.717573169108479E-3</v>
      </c>
      <c r="L3249" s="27">
        <f t="shared" si="304"/>
        <v>2.7175731691084792E-2</v>
      </c>
      <c r="M3249" s="27">
        <f t="shared" si="303"/>
        <v>0.27175731691084792</v>
      </c>
      <c r="N3249" s="27">
        <f t="shared" si="303"/>
        <v>27.175731691084792</v>
      </c>
      <c r="O3249" s="27">
        <f t="shared" si="303"/>
        <v>2.717573169108479</v>
      </c>
      <c r="P3249" s="27">
        <f t="shared" si="303"/>
        <v>271.75731691084792</v>
      </c>
      <c r="Q3249" s="24">
        <f t="shared" si="300"/>
        <v>2717.5731691084793</v>
      </c>
      <c r="R3249" s="19">
        <f t="shared" si="302"/>
        <v>27.175731691084792</v>
      </c>
    </row>
    <row r="3250" spans="7:18" ht="14.95" thickBot="1" x14ac:dyDescent="0.3">
      <c r="G3250">
        <f t="shared" si="301"/>
        <v>2.7113229242619894E-3</v>
      </c>
      <c r="H3250" s="46">
        <v>-6.4600000000050999</v>
      </c>
      <c r="I3250" s="45">
        <f t="shared" si="299"/>
        <v>0.22594357702183243</v>
      </c>
      <c r="J3250" s="23">
        <f t="shared" si="304"/>
        <v>2.7113229242619892E-4</v>
      </c>
      <c r="K3250" s="27">
        <f t="shared" si="304"/>
        <v>2.7113229242619894E-3</v>
      </c>
      <c r="L3250" s="27">
        <f t="shared" si="304"/>
        <v>2.7113229242619892E-2</v>
      </c>
      <c r="M3250" s="27">
        <f t="shared" si="303"/>
        <v>0.27113229242619891</v>
      </c>
      <c r="N3250" s="27">
        <f t="shared" si="303"/>
        <v>27.113229242619891</v>
      </c>
      <c r="O3250" s="27">
        <f t="shared" si="303"/>
        <v>2.7113229242619892</v>
      </c>
      <c r="P3250" s="27">
        <f t="shared" si="303"/>
        <v>271.13229242619894</v>
      </c>
      <c r="Q3250" s="24">
        <f t="shared" si="300"/>
        <v>2711.3229242619896</v>
      </c>
      <c r="R3250" s="19">
        <f t="shared" si="302"/>
        <v>27.113229242619894</v>
      </c>
    </row>
    <row r="3251" spans="7:18" ht="14.95" thickBot="1" x14ac:dyDescent="0.3">
      <c r="G3251">
        <f t="shared" si="301"/>
        <v>2.7050870545797388E-3</v>
      </c>
      <c r="H3251" s="46">
        <v>-6.4700000000050997</v>
      </c>
      <c r="I3251" s="45">
        <f t="shared" si="299"/>
        <v>0.22542392121497823</v>
      </c>
      <c r="J3251" s="23">
        <f t="shared" si="304"/>
        <v>2.7050870545797386E-4</v>
      </c>
      <c r="K3251" s="27">
        <f t="shared" si="304"/>
        <v>2.7050870545797388E-3</v>
      </c>
      <c r="L3251" s="27">
        <f t="shared" si="304"/>
        <v>2.7050870545797388E-2</v>
      </c>
      <c r="M3251" s="27">
        <f t="shared" si="303"/>
        <v>0.2705087054579739</v>
      </c>
      <c r="N3251" s="27">
        <f t="shared" si="303"/>
        <v>27.050870545797387</v>
      </c>
      <c r="O3251" s="27">
        <f t="shared" si="303"/>
        <v>2.7050870545797387</v>
      </c>
      <c r="P3251" s="27">
        <f t="shared" si="303"/>
        <v>270.50870545797386</v>
      </c>
      <c r="Q3251" s="24">
        <f t="shared" si="300"/>
        <v>2705.0870545797384</v>
      </c>
      <c r="R3251" s="19">
        <f t="shared" si="302"/>
        <v>27.050870545797387</v>
      </c>
    </row>
    <row r="3252" spans="7:18" ht="14.95" thickBot="1" x14ac:dyDescent="0.3">
      <c r="G3252">
        <f t="shared" si="301"/>
        <v>2.6988655269997676E-3</v>
      </c>
      <c r="H3252" s="41">
        <v>-6.4800000000051003</v>
      </c>
      <c r="I3252" s="45">
        <f t="shared" si="299"/>
        <v>0.22490546058331395</v>
      </c>
      <c r="J3252" s="23">
        <f t="shared" si="304"/>
        <v>2.6988655269997677E-4</v>
      </c>
      <c r="K3252" s="27">
        <f t="shared" si="304"/>
        <v>2.6988655269997676E-3</v>
      </c>
      <c r="L3252" s="27">
        <f t="shared" si="304"/>
        <v>2.6988655269997677E-2</v>
      </c>
      <c r="M3252" s="27">
        <f t="shared" si="303"/>
        <v>0.26988655269997675</v>
      </c>
      <c r="N3252" s="27">
        <f t="shared" si="303"/>
        <v>26.988655269997675</v>
      </c>
      <c r="O3252" s="27">
        <f t="shared" si="303"/>
        <v>2.6988655269997675</v>
      </c>
      <c r="P3252" s="27">
        <f t="shared" si="303"/>
        <v>269.88655269997673</v>
      </c>
      <c r="Q3252" s="24">
        <f t="shared" si="300"/>
        <v>2698.8655269997676</v>
      </c>
      <c r="R3252" s="19">
        <f t="shared" si="302"/>
        <v>26.988655269997675</v>
      </c>
    </row>
    <row r="3253" spans="7:18" ht="14.95" thickBot="1" x14ac:dyDescent="0.3">
      <c r="G3253">
        <f t="shared" si="301"/>
        <v>2.6926583085361568E-3</v>
      </c>
      <c r="H3253" s="46">
        <v>-6.4900000000051001</v>
      </c>
      <c r="I3253" s="45">
        <f t="shared" si="299"/>
        <v>0.22438819237801308</v>
      </c>
      <c r="J3253" s="23">
        <f t="shared" si="304"/>
        <v>2.692658308536157E-4</v>
      </c>
      <c r="K3253" s="27">
        <f t="shared" si="304"/>
        <v>2.6926583085361568E-3</v>
      </c>
      <c r="L3253" s="27">
        <f t="shared" si="304"/>
        <v>2.6926583085361569E-2</v>
      </c>
      <c r="M3253" s="27">
        <f t="shared" si="303"/>
        <v>0.26926583085361572</v>
      </c>
      <c r="N3253" s="27">
        <f t="shared" si="303"/>
        <v>26.926583085361568</v>
      </c>
      <c r="O3253" s="27">
        <f t="shared" si="303"/>
        <v>2.6926583085361568</v>
      </c>
      <c r="P3253" s="27">
        <f t="shared" si="303"/>
        <v>269.26583085361568</v>
      </c>
      <c r="Q3253" s="24">
        <f t="shared" si="300"/>
        <v>2692.6583085361572</v>
      </c>
      <c r="R3253" s="19">
        <f t="shared" si="302"/>
        <v>26.926583085361571</v>
      </c>
    </row>
    <row r="3254" spans="7:18" ht="14.95" thickBot="1" x14ac:dyDescent="0.3">
      <c r="G3254">
        <f t="shared" si="301"/>
        <v>2.6864653662788522E-3</v>
      </c>
      <c r="H3254" s="46">
        <v>-6.5000000000050999</v>
      </c>
      <c r="I3254" s="45">
        <f t="shared" si="299"/>
        <v>0.22387211385657102</v>
      </c>
      <c r="J3254" s="23">
        <f t="shared" si="304"/>
        <v>2.6864653662788524E-4</v>
      </c>
      <c r="K3254" s="27">
        <f t="shared" si="304"/>
        <v>2.6864653662788522E-3</v>
      </c>
      <c r="L3254" s="27">
        <f t="shared" si="304"/>
        <v>2.6864653662788524E-2</v>
      </c>
      <c r="M3254" s="27">
        <f t="shared" si="303"/>
        <v>0.26864653662788524</v>
      </c>
      <c r="N3254" s="27">
        <f t="shared" si="303"/>
        <v>26.864653662788523</v>
      </c>
      <c r="O3254" s="27">
        <f t="shared" si="303"/>
        <v>2.6864653662788522</v>
      </c>
      <c r="P3254" s="27">
        <f t="shared" si="303"/>
        <v>268.64653662788521</v>
      </c>
      <c r="Q3254" s="24">
        <f t="shared" si="300"/>
        <v>2686.4653662788523</v>
      </c>
      <c r="R3254" s="19">
        <f t="shared" si="302"/>
        <v>26.864653662788523</v>
      </c>
    </row>
    <row r="3255" spans="7:18" ht="14.95" thickBot="1" x14ac:dyDescent="0.3">
      <c r="G3255">
        <f t="shared" si="301"/>
        <v>2.6802866673934903E-3</v>
      </c>
      <c r="H3255" s="46">
        <v>-6.5100000000050997</v>
      </c>
      <c r="I3255" s="45">
        <f t="shared" si="299"/>
        <v>0.22335722228279084</v>
      </c>
      <c r="J3255" s="23">
        <f t="shared" si="304"/>
        <v>2.6802866673934902E-4</v>
      </c>
      <c r="K3255" s="27">
        <f t="shared" si="304"/>
        <v>2.6802866673934899E-3</v>
      </c>
      <c r="L3255" s="27">
        <f t="shared" si="304"/>
        <v>2.6802866673934903E-2</v>
      </c>
      <c r="M3255" s="27">
        <f t="shared" si="303"/>
        <v>0.268028666739349</v>
      </c>
      <c r="N3255" s="27">
        <f t="shared" si="303"/>
        <v>26.802866673934901</v>
      </c>
      <c r="O3255" s="27">
        <f t="shared" si="303"/>
        <v>2.68028666739349</v>
      </c>
      <c r="P3255" s="27">
        <f t="shared" si="303"/>
        <v>268.02866673934903</v>
      </c>
      <c r="Q3255" s="24">
        <f t="shared" si="300"/>
        <v>2680.28666739349</v>
      </c>
      <c r="R3255" s="19">
        <f t="shared" si="302"/>
        <v>26.802866673934904</v>
      </c>
    </row>
    <row r="3256" spans="7:18" ht="14.95" thickBot="1" x14ac:dyDescent="0.3">
      <c r="G3256">
        <f t="shared" si="301"/>
        <v>2.6741221791212232E-3</v>
      </c>
      <c r="H3256" s="41">
        <v>-6.5200000000051004</v>
      </c>
      <c r="I3256" s="45">
        <f t="shared" si="299"/>
        <v>0.2228435149267686</v>
      </c>
      <c r="J3256" s="23">
        <f t="shared" si="304"/>
        <v>2.6741221791212229E-4</v>
      </c>
      <c r="K3256" s="27">
        <f t="shared" si="304"/>
        <v>2.6741221791212232E-3</v>
      </c>
      <c r="L3256" s="27">
        <f t="shared" si="304"/>
        <v>2.674122179121223E-2</v>
      </c>
      <c r="M3256" s="27">
        <f t="shared" si="303"/>
        <v>0.26741221791212233</v>
      </c>
      <c r="N3256" s="27">
        <f t="shared" si="303"/>
        <v>26.741221791212229</v>
      </c>
      <c r="O3256" s="27">
        <f t="shared" si="303"/>
        <v>2.6741221791212233</v>
      </c>
      <c r="P3256" s="27">
        <f t="shared" si="303"/>
        <v>267.41221791212229</v>
      </c>
      <c r="Q3256" s="24">
        <f t="shared" si="300"/>
        <v>2674.1221791212229</v>
      </c>
      <c r="R3256" s="19">
        <f t="shared" si="302"/>
        <v>26.741221791212229</v>
      </c>
    </row>
    <row r="3257" spans="7:18" ht="14.95" thickBot="1" x14ac:dyDescent="0.3">
      <c r="G3257">
        <f t="shared" si="301"/>
        <v>2.6679718687785503E-3</v>
      </c>
      <c r="H3257" s="46">
        <v>-6.5300000000051002</v>
      </c>
      <c r="I3257" s="45">
        <f t="shared" si="299"/>
        <v>0.22233098906487919</v>
      </c>
      <c r="J3257" s="23">
        <f t="shared" si="304"/>
        <v>2.6679718687785503E-4</v>
      </c>
      <c r="K3257" s="27">
        <f t="shared" si="304"/>
        <v>2.6679718687785503E-3</v>
      </c>
      <c r="L3257" s="27">
        <f t="shared" si="304"/>
        <v>2.6679718687785504E-2</v>
      </c>
      <c r="M3257" s="27">
        <f t="shared" si="303"/>
        <v>0.26679718687785503</v>
      </c>
      <c r="N3257" s="27">
        <f t="shared" si="303"/>
        <v>26.679718687785503</v>
      </c>
      <c r="O3257" s="27">
        <f t="shared" si="303"/>
        <v>2.6679718687785505</v>
      </c>
      <c r="P3257" s="27">
        <f t="shared" si="303"/>
        <v>266.79718687785504</v>
      </c>
      <c r="Q3257" s="24">
        <f t="shared" si="300"/>
        <v>2667.9718687785507</v>
      </c>
      <c r="R3257" s="19">
        <f t="shared" si="302"/>
        <v>26.679718687785506</v>
      </c>
    </row>
    <row r="3258" spans="7:18" ht="14.95" thickBot="1" x14ac:dyDescent="0.3">
      <c r="G3258">
        <f t="shared" si="301"/>
        <v>2.6618357037571368E-3</v>
      </c>
      <c r="H3258" s="46">
        <v>-6.5400000000051</v>
      </c>
      <c r="I3258" s="45">
        <f t="shared" si="299"/>
        <v>0.22181964197976139</v>
      </c>
      <c r="J3258" s="23">
        <f t="shared" si="304"/>
        <v>2.6618357037571364E-4</v>
      </c>
      <c r="K3258" s="27">
        <f t="shared" si="304"/>
        <v>2.6618357037571368E-3</v>
      </c>
      <c r="L3258" s="27">
        <f t="shared" si="304"/>
        <v>2.6618357037571368E-2</v>
      </c>
      <c r="M3258" s="27">
        <f t="shared" si="303"/>
        <v>0.26618357037571366</v>
      </c>
      <c r="N3258" s="27">
        <f t="shared" si="303"/>
        <v>26.618357037571368</v>
      </c>
      <c r="O3258" s="27">
        <f t="shared" si="303"/>
        <v>2.661835703757137</v>
      </c>
      <c r="P3258" s="27">
        <f t="shared" si="303"/>
        <v>266.18357037571366</v>
      </c>
      <c r="Q3258" s="24">
        <f t="shared" si="300"/>
        <v>2661.8357037571368</v>
      </c>
      <c r="R3258" s="19">
        <f t="shared" si="302"/>
        <v>26.618357037571368</v>
      </c>
    </row>
    <row r="3259" spans="7:18" ht="14.95" thickBot="1" x14ac:dyDescent="0.3">
      <c r="G3259">
        <f t="shared" si="301"/>
        <v>2.6557136515236467E-3</v>
      </c>
      <c r="H3259" s="46">
        <v>-6.5500000000050997</v>
      </c>
      <c r="I3259" s="45">
        <f t="shared" si="299"/>
        <v>0.2213094709603039</v>
      </c>
      <c r="J3259" s="23">
        <f t="shared" si="304"/>
        <v>2.6557136515236465E-4</v>
      </c>
      <c r="K3259" s="27">
        <f t="shared" si="304"/>
        <v>2.6557136515236467E-3</v>
      </c>
      <c r="L3259" s="27">
        <f t="shared" si="304"/>
        <v>2.6557136515236467E-2</v>
      </c>
      <c r="M3259" s="27">
        <f t="shared" si="303"/>
        <v>0.26557136515236468</v>
      </c>
      <c r="N3259" s="27">
        <f t="shared" si="303"/>
        <v>26.557136515236468</v>
      </c>
      <c r="O3259" s="27">
        <f t="shared" si="303"/>
        <v>2.6557136515236466</v>
      </c>
      <c r="P3259" s="27">
        <f t="shared" si="303"/>
        <v>265.57136515236465</v>
      </c>
      <c r="Q3259" s="24">
        <f t="shared" si="300"/>
        <v>2655.7136515236466</v>
      </c>
      <c r="R3259" s="19">
        <f t="shared" si="302"/>
        <v>26.557136515236465</v>
      </c>
    </row>
    <row r="3260" spans="7:18" ht="14.95" thickBot="1" x14ac:dyDescent="0.3">
      <c r="G3260">
        <f t="shared" si="301"/>
        <v>2.6496056796195678E-3</v>
      </c>
      <c r="H3260" s="41">
        <v>-6.5600000000051004</v>
      </c>
      <c r="I3260" s="45">
        <f t="shared" si="299"/>
        <v>0.22080047330163063</v>
      </c>
      <c r="J3260" s="23">
        <f t="shared" si="304"/>
        <v>2.6496056796195677E-4</v>
      </c>
      <c r="K3260" s="27">
        <f t="shared" si="304"/>
        <v>2.6496056796195674E-3</v>
      </c>
      <c r="L3260" s="27">
        <f t="shared" si="304"/>
        <v>2.6496056796195676E-2</v>
      </c>
      <c r="M3260" s="27">
        <f t="shared" si="303"/>
        <v>0.26496056796195677</v>
      </c>
      <c r="N3260" s="27">
        <f t="shared" si="303"/>
        <v>26.496056796195678</v>
      </c>
      <c r="O3260" s="27">
        <f t="shared" si="303"/>
        <v>2.6496056796195675</v>
      </c>
      <c r="P3260" s="27">
        <f t="shared" si="303"/>
        <v>264.96056796195677</v>
      </c>
      <c r="Q3260" s="24">
        <f t="shared" si="300"/>
        <v>2649.6056796195676</v>
      </c>
      <c r="R3260" s="19">
        <f t="shared" si="302"/>
        <v>26.496056796195678</v>
      </c>
    </row>
    <row r="3261" spans="7:18" ht="14.95" thickBot="1" x14ac:dyDescent="0.3">
      <c r="G3261">
        <f t="shared" si="301"/>
        <v>2.6435117556610419E-3</v>
      </c>
      <c r="H3261" s="46">
        <v>-6.5700000000051002</v>
      </c>
      <c r="I3261" s="45">
        <f t="shared" si="299"/>
        <v>0.22029264630508683</v>
      </c>
      <c r="J3261" s="23">
        <f t="shared" si="304"/>
        <v>2.6435117556610421E-4</v>
      </c>
      <c r="K3261" s="27">
        <f t="shared" si="304"/>
        <v>2.6435117556610419E-3</v>
      </c>
      <c r="L3261" s="27">
        <f t="shared" si="304"/>
        <v>2.6435117556610422E-2</v>
      </c>
      <c r="M3261" s="27">
        <f t="shared" si="303"/>
        <v>0.26435117556610421</v>
      </c>
      <c r="N3261" s="27">
        <f t="shared" si="303"/>
        <v>26.435117556610422</v>
      </c>
      <c r="O3261" s="27">
        <f t="shared" si="303"/>
        <v>2.6435117556610419</v>
      </c>
      <c r="P3261" s="27">
        <f t="shared" si="303"/>
        <v>264.35117556610419</v>
      </c>
      <c r="Q3261" s="24">
        <f t="shared" si="300"/>
        <v>2643.5117556610421</v>
      </c>
      <c r="R3261" s="19">
        <f t="shared" si="302"/>
        <v>26.435117556610422</v>
      </c>
    </row>
    <row r="3262" spans="7:18" ht="14.95" thickBot="1" x14ac:dyDescent="0.3">
      <c r="G3262">
        <f t="shared" si="301"/>
        <v>2.6374318473386927E-3</v>
      </c>
      <c r="H3262" s="46">
        <v>-6.5800000000051</v>
      </c>
      <c r="I3262" s="45">
        <f t="shared" si="299"/>
        <v>0.21978598727822438</v>
      </c>
      <c r="J3262" s="23">
        <f t="shared" si="304"/>
        <v>2.6374318473386925E-4</v>
      </c>
      <c r="K3262" s="27">
        <f t="shared" si="304"/>
        <v>2.6374318473386927E-3</v>
      </c>
      <c r="L3262" s="27">
        <f t="shared" si="304"/>
        <v>2.6374318473386924E-2</v>
      </c>
      <c r="M3262" s="27">
        <f t="shared" si="303"/>
        <v>0.26374318473386926</v>
      </c>
      <c r="N3262" s="27">
        <f t="shared" si="303"/>
        <v>26.374318473386925</v>
      </c>
      <c r="O3262" s="27">
        <f t="shared" si="303"/>
        <v>2.6374318473386924</v>
      </c>
      <c r="P3262" s="27">
        <f t="shared" si="303"/>
        <v>263.74318473386927</v>
      </c>
      <c r="Q3262" s="24">
        <f t="shared" si="300"/>
        <v>2637.4318473386929</v>
      </c>
      <c r="R3262" s="19">
        <f t="shared" si="302"/>
        <v>26.374318473386928</v>
      </c>
    </row>
    <row r="3263" spans="7:18" ht="14.95" thickBot="1" x14ac:dyDescent="0.3">
      <c r="G3263">
        <f t="shared" si="301"/>
        <v>2.6313659224174489E-3</v>
      </c>
      <c r="H3263" s="46">
        <v>-6.5900000000050998</v>
      </c>
      <c r="I3263" s="45">
        <f t="shared" si="299"/>
        <v>0.2192804935347874</v>
      </c>
      <c r="J3263" s="23">
        <f t="shared" si="304"/>
        <v>2.6313659224174487E-4</v>
      </c>
      <c r="K3263" s="27">
        <f t="shared" si="304"/>
        <v>2.6313659224174489E-3</v>
      </c>
      <c r="L3263" s="27">
        <f t="shared" si="304"/>
        <v>2.6313659224174488E-2</v>
      </c>
      <c r="M3263" s="27">
        <f t="shared" si="303"/>
        <v>0.26313659224174485</v>
      </c>
      <c r="N3263" s="27">
        <f t="shared" si="303"/>
        <v>26.313659224174486</v>
      </c>
      <c r="O3263" s="27">
        <f t="shared" si="303"/>
        <v>2.6313659224174488</v>
      </c>
      <c r="P3263" s="27">
        <f t="shared" si="303"/>
        <v>263.13659224174489</v>
      </c>
      <c r="Q3263" s="24">
        <f t="shared" si="300"/>
        <v>2631.3659224174489</v>
      </c>
      <c r="R3263" s="19">
        <f t="shared" si="302"/>
        <v>26.31365922417449</v>
      </c>
    </row>
    <row r="3264" spans="7:18" ht="14.95" thickBot="1" x14ac:dyDescent="0.3">
      <c r="G3264">
        <f t="shared" si="301"/>
        <v>2.6253139487363805E-3</v>
      </c>
      <c r="H3264" s="41">
        <v>-6.6000000000050996</v>
      </c>
      <c r="I3264" s="45">
        <f t="shared" si="299"/>
        <v>0.21877616239469835</v>
      </c>
      <c r="J3264" s="23">
        <f t="shared" si="304"/>
        <v>2.62531394873638E-4</v>
      </c>
      <c r="K3264" s="27">
        <f t="shared" si="304"/>
        <v>2.6253139487363805E-3</v>
      </c>
      <c r="L3264" s="27">
        <f t="shared" si="304"/>
        <v>2.6253139487363804E-2</v>
      </c>
      <c r="M3264" s="27">
        <f t="shared" si="303"/>
        <v>0.26253139487363802</v>
      </c>
      <c r="N3264" s="27">
        <f t="shared" si="303"/>
        <v>26.253139487363804</v>
      </c>
      <c r="O3264" s="27">
        <f t="shared" si="303"/>
        <v>2.6253139487363804</v>
      </c>
      <c r="P3264" s="27">
        <f t="shared" si="303"/>
        <v>262.53139487363802</v>
      </c>
      <c r="Q3264" s="24">
        <f t="shared" si="300"/>
        <v>2625.3139487363801</v>
      </c>
      <c r="R3264" s="19">
        <f t="shared" si="302"/>
        <v>26.253139487363804</v>
      </c>
    </row>
    <row r="3265" spans="7:18" ht="14.95" thickBot="1" x14ac:dyDescent="0.3">
      <c r="G3265">
        <f t="shared" si="301"/>
        <v>2.6192758942085253E-3</v>
      </c>
      <c r="H3265" s="46">
        <v>-6.6100000000051002</v>
      </c>
      <c r="I3265" s="45">
        <f t="shared" ref="I3265:I3328" si="305">10^(H3265/10)</f>
        <v>0.21827299118404378</v>
      </c>
      <c r="J3265" s="23">
        <f t="shared" si="304"/>
        <v>2.6192758942085253E-4</v>
      </c>
      <c r="K3265" s="27">
        <f t="shared" si="304"/>
        <v>2.6192758942085257E-3</v>
      </c>
      <c r="L3265" s="27">
        <f t="shared" si="304"/>
        <v>2.6192758942085254E-2</v>
      </c>
      <c r="M3265" s="27">
        <f t="shared" si="303"/>
        <v>0.26192758942085254</v>
      </c>
      <c r="N3265" s="27">
        <f t="shared" si="303"/>
        <v>26.192758942085256</v>
      </c>
      <c r="O3265" s="27">
        <f t="shared" si="303"/>
        <v>2.6192758942085255</v>
      </c>
      <c r="P3265" s="27">
        <f t="shared" si="303"/>
        <v>261.92758942085254</v>
      </c>
      <c r="Q3265" s="24">
        <f t="shared" si="300"/>
        <v>2619.2758942085252</v>
      </c>
      <c r="R3265" s="19">
        <f t="shared" si="302"/>
        <v>26.192758942085256</v>
      </c>
    </row>
    <row r="3266" spans="7:18" ht="14.95" thickBot="1" x14ac:dyDescent="0.3">
      <c r="G3266">
        <f t="shared" si="301"/>
        <v>2.6132517268207213E-3</v>
      </c>
      <c r="H3266" s="46">
        <v>-6.6200000000051</v>
      </c>
      <c r="I3266" s="45">
        <f t="shared" si="305"/>
        <v>0.21777097723506011</v>
      </c>
      <c r="J3266" s="23">
        <f t="shared" si="304"/>
        <v>2.6132517268207212E-4</v>
      </c>
      <c r="K3266" s="27">
        <f t="shared" si="304"/>
        <v>2.6132517268207213E-3</v>
      </c>
      <c r="L3266" s="27">
        <f t="shared" si="304"/>
        <v>2.6132517268207214E-2</v>
      </c>
      <c r="M3266" s="27">
        <f t="shared" si="303"/>
        <v>0.26132517268207217</v>
      </c>
      <c r="N3266" s="27">
        <f t="shared" si="303"/>
        <v>26.132517268207216</v>
      </c>
      <c r="O3266" s="27">
        <f t="shared" si="303"/>
        <v>2.6132517268207214</v>
      </c>
      <c r="P3266" s="27">
        <f t="shared" si="303"/>
        <v>261.32517268207215</v>
      </c>
      <c r="Q3266" s="24">
        <f t="shared" si="300"/>
        <v>2613.2517268207212</v>
      </c>
      <c r="R3266" s="19">
        <f t="shared" si="302"/>
        <v>26.132517268207216</v>
      </c>
    </row>
    <row r="3267" spans="7:18" ht="14.95" thickBot="1" x14ac:dyDescent="0.3">
      <c r="G3267">
        <f t="shared" si="301"/>
        <v>2.6072414146334315E-3</v>
      </c>
      <c r="H3267" s="46">
        <v>-6.6300000000050998</v>
      </c>
      <c r="I3267" s="45">
        <f t="shared" si="305"/>
        <v>0.2172701178861193</v>
      </c>
      <c r="J3267" s="23">
        <f t="shared" si="304"/>
        <v>2.6072414146334315E-4</v>
      </c>
      <c r="K3267" s="27">
        <f t="shared" si="304"/>
        <v>2.6072414146334315E-3</v>
      </c>
      <c r="L3267" s="27">
        <f t="shared" si="304"/>
        <v>2.6072414146334318E-2</v>
      </c>
      <c r="M3267" s="27">
        <f t="shared" si="303"/>
        <v>0.26072414146334316</v>
      </c>
      <c r="N3267" s="27">
        <f t="shared" si="303"/>
        <v>26.072414146334317</v>
      </c>
      <c r="O3267" s="27">
        <f t="shared" si="303"/>
        <v>2.6072414146334317</v>
      </c>
      <c r="P3267" s="27">
        <f t="shared" si="303"/>
        <v>260.72414146334319</v>
      </c>
      <c r="Q3267" s="24">
        <f t="shared" si="300"/>
        <v>2607.2414146334318</v>
      </c>
      <c r="R3267" s="19">
        <f t="shared" si="302"/>
        <v>26.072414146334321</v>
      </c>
    </row>
    <row r="3268" spans="7:18" ht="14.95" thickBot="1" x14ac:dyDescent="0.3">
      <c r="G3268">
        <f t="shared" si="301"/>
        <v>2.6012449257805789E-3</v>
      </c>
      <c r="H3268" s="41">
        <v>-6.6400000000050996</v>
      </c>
      <c r="I3268" s="45">
        <f t="shared" si="305"/>
        <v>0.21677041048171489</v>
      </c>
      <c r="J3268" s="23">
        <f t="shared" si="304"/>
        <v>2.6012449257805786E-4</v>
      </c>
      <c r="K3268" s="27">
        <f t="shared" si="304"/>
        <v>2.6012449257805789E-3</v>
      </c>
      <c r="L3268" s="27">
        <f t="shared" si="304"/>
        <v>2.6012449257805787E-2</v>
      </c>
      <c r="M3268" s="27">
        <f t="shared" si="303"/>
        <v>0.26012449257805786</v>
      </c>
      <c r="N3268" s="27">
        <f t="shared" si="303"/>
        <v>26.012449257805788</v>
      </c>
      <c r="O3268" s="27">
        <f t="shared" si="303"/>
        <v>2.6012449257805788</v>
      </c>
      <c r="P3268" s="27">
        <f t="shared" si="303"/>
        <v>260.12449257805787</v>
      </c>
      <c r="Q3268" s="24">
        <f t="shared" ref="Q3268:Q3331" si="306">$P3268*($T$5+$T$6)/$T$6</f>
        <v>2601.2449257805783</v>
      </c>
      <c r="R3268" s="19">
        <f t="shared" si="302"/>
        <v>26.012449257805788</v>
      </c>
    </row>
    <row r="3269" spans="7:18" ht="14.95" thickBot="1" x14ac:dyDescent="0.3">
      <c r="G3269">
        <f t="shared" ref="G3269:G3332" si="307">$I3269*$T$4</f>
        <v>2.5952622284693759E-3</v>
      </c>
      <c r="H3269" s="46">
        <v>-6.6500000000051003</v>
      </c>
      <c r="I3269" s="45">
        <f t="shared" si="305"/>
        <v>0.216271852372448</v>
      </c>
      <c r="J3269" s="23">
        <f t="shared" si="304"/>
        <v>2.5952622284693757E-4</v>
      </c>
      <c r="K3269" s="27">
        <f t="shared" si="304"/>
        <v>2.5952622284693759E-3</v>
      </c>
      <c r="L3269" s="27">
        <f t="shared" si="304"/>
        <v>2.595262228469376E-2</v>
      </c>
      <c r="M3269" s="27">
        <f t="shared" si="303"/>
        <v>0.2595262228469376</v>
      </c>
      <c r="N3269" s="27">
        <f t="shared" si="303"/>
        <v>25.95262228469376</v>
      </c>
      <c r="O3269" s="27">
        <f t="shared" si="303"/>
        <v>2.5952622284693758</v>
      </c>
      <c r="P3269" s="27">
        <f t="shared" si="303"/>
        <v>259.52622284693757</v>
      </c>
      <c r="Q3269" s="24">
        <f t="shared" si="306"/>
        <v>2595.2622284693757</v>
      </c>
      <c r="R3269" s="19">
        <f t="shared" ref="R3269:R3332" si="308">$P3269*($T$6/($T$5+$T$6))</f>
        <v>25.95262228469376</v>
      </c>
    </row>
    <row r="3270" spans="7:18" ht="14.95" thickBot="1" x14ac:dyDescent="0.3">
      <c r="G3270">
        <f t="shared" si="307"/>
        <v>2.5892932909801591E-3</v>
      </c>
      <c r="H3270" s="46">
        <v>-6.6600000000051001</v>
      </c>
      <c r="I3270" s="45">
        <f t="shared" si="305"/>
        <v>0.21577444091501324</v>
      </c>
      <c r="J3270" s="23">
        <f t="shared" si="304"/>
        <v>2.589293290980159E-4</v>
      </c>
      <c r="K3270" s="27">
        <f t="shared" si="304"/>
        <v>2.5892932909801591E-3</v>
      </c>
      <c r="L3270" s="27">
        <f t="shared" si="304"/>
        <v>2.5892932909801589E-2</v>
      </c>
      <c r="M3270" s="27">
        <f t="shared" si="303"/>
        <v>0.25892932909801591</v>
      </c>
      <c r="N3270" s="27">
        <f t="shared" si="303"/>
        <v>25.892932909801591</v>
      </c>
      <c r="O3270" s="27">
        <f t="shared" si="303"/>
        <v>2.5892932909801591</v>
      </c>
      <c r="P3270" s="27">
        <f t="shared" si="303"/>
        <v>258.9293290980159</v>
      </c>
      <c r="Q3270" s="24">
        <f t="shared" si="306"/>
        <v>2589.2932909801589</v>
      </c>
      <c r="R3270" s="19">
        <f t="shared" si="308"/>
        <v>25.892932909801591</v>
      </c>
    </row>
    <row r="3271" spans="7:18" ht="14.95" thickBot="1" x14ac:dyDescent="0.3">
      <c r="G3271">
        <f t="shared" si="307"/>
        <v>2.5833380816662138E-3</v>
      </c>
      <c r="H3271" s="46">
        <v>-6.6700000000050998</v>
      </c>
      <c r="I3271" s="45">
        <f t="shared" si="305"/>
        <v>0.21527817347218448</v>
      </c>
      <c r="J3271" s="23">
        <f t="shared" si="304"/>
        <v>2.5833380816662137E-4</v>
      </c>
      <c r="K3271" s="27">
        <f t="shared" si="304"/>
        <v>2.5833380816662138E-3</v>
      </c>
      <c r="L3271" s="27">
        <f t="shared" si="304"/>
        <v>2.5833380816662137E-2</v>
      </c>
      <c r="M3271" s="27">
        <f t="shared" si="303"/>
        <v>0.25833380816662138</v>
      </c>
      <c r="N3271" s="27">
        <f t="shared" si="303"/>
        <v>25.833380816662139</v>
      </c>
      <c r="O3271" s="27">
        <f t="shared" si="303"/>
        <v>2.5833380816662137</v>
      </c>
      <c r="P3271" s="27">
        <f t="shared" si="303"/>
        <v>258.3338081666214</v>
      </c>
      <c r="Q3271" s="24">
        <f t="shared" si="306"/>
        <v>2583.3380816662138</v>
      </c>
      <c r="R3271" s="19">
        <f t="shared" si="308"/>
        <v>25.833380816662142</v>
      </c>
    </row>
    <row r="3272" spans="7:18" ht="14.95" thickBot="1" x14ac:dyDescent="0.3">
      <c r="G3272">
        <f t="shared" si="307"/>
        <v>2.5773965689536139E-3</v>
      </c>
      <c r="H3272" s="41">
        <v>-6.6800000000050996</v>
      </c>
      <c r="I3272" s="45">
        <f t="shared" si="305"/>
        <v>0.21478304741280116</v>
      </c>
      <c r="J3272" s="23">
        <f t="shared" si="304"/>
        <v>2.577396568953614E-4</v>
      </c>
      <c r="K3272" s="27">
        <f t="shared" si="304"/>
        <v>2.5773965689536139E-3</v>
      </c>
      <c r="L3272" s="27">
        <f t="shared" si="304"/>
        <v>2.5773965689536139E-2</v>
      </c>
      <c r="M3272" s="27">
        <f t="shared" si="303"/>
        <v>0.25773965689536138</v>
      </c>
      <c r="N3272" s="27">
        <f t="shared" si="303"/>
        <v>25.773965689536141</v>
      </c>
      <c r="O3272" s="27">
        <f t="shared" si="303"/>
        <v>2.5773965689536138</v>
      </c>
      <c r="P3272" s="27">
        <f t="shared" si="303"/>
        <v>257.73965689536141</v>
      </c>
      <c r="Q3272" s="24">
        <f t="shared" si="306"/>
        <v>2577.3965689536144</v>
      </c>
      <c r="R3272" s="19">
        <f t="shared" si="308"/>
        <v>25.773965689536141</v>
      </c>
    </row>
    <row r="3273" spans="7:18" ht="14.95" thickBot="1" x14ac:dyDescent="0.3">
      <c r="G3273">
        <f t="shared" si="307"/>
        <v>2.5714687213410498E-3</v>
      </c>
      <c r="H3273" s="46">
        <v>-6.6900000000051003</v>
      </c>
      <c r="I3273" s="45">
        <f t="shared" si="305"/>
        <v>0.21428906011175414</v>
      </c>
      <c r="J3273" s="23">
        <f t="shared" si="304"/>
        <v>2.5714687213410493E-4</v>
      </c>
      <c r="K3273" s="27">
        <f t="shared" si="304"/>
        <v>2.5714687213410498E-3</v>
      </c>
      <c r="L3273" s="27">
        <f t="shared" si="304"/>
        <v>2.5714687213410498E-2</v>
      </c>
      <c r="M3273" s="27">
        <f t="shared" si="303"/>
        <v>0.25714687213410498</v>
      </c>
      <c r="N3273" s="27">
        <f t="shared" si="303"/>
        <v>25.714687213410496</v>
      </c>
      <c r="O3273" s="27">
        <f t="shared" si="303"/>
        <v>2.5714687213410499</v>
      </c>
      <c r="P3273" s="27">
        <f t="shared" si="303"/>
        <v>257.14687213410497</v>
      </c>
      <c r="Q3273" s="24">
        <f t="shared" si="306"/>
        <v>2571.4687213410498</v>
      </c>
      <c r="R3273" s="19">
        <f t="shared" si="308"/>
        <v>25.7146872134105</v>
      </c>
    </row>
    <row r="3274" spans="7:18" ht="14.95" thickBot="1" x14ac:dyDescent="0.3">
      <c r="G3274">
        <f t="shared" si="307"/>
        <v>2.5655545073996655E-3</v>
      </c>
      <c r="H3274" s="46">
        <v>-6.7000000000051001</v>
      </c>
      <c r="I3274" s="45">
        <f t="shared" si="305"/>
        <v>0.21379620894997212</v>
      </c>
      <c r="J3274" s="23">
        <f t="shared" si="304"/>
        <v>2.5655545073996651E-4</v>
      </c>
      <c r="K3274" s="27">
        <f t="shared" si="304"/>
        <v>2.5655545073996651E-3</v>
      </c>
      <c r="L3274" s="27">
        <f t="shared" si="304"/>
        <v>2.5655545073996654E-2</v>
      </c>
      <c r="M3274" s="27">
        <f t="shared" si="303"/>
        <v>0.25655545073996655</v>
      </c>
      <c r="N3274" s="27">
        <f t="shared" si="303"/>
        <v>25.655545073996652</v>
      </c>
      <c r="O3274" s="27">
        <f t="shared" si="303"/>
        <v>2.5655545073996655</v>
      </c>
      <c r="P3274" s="27">
        <f t="shared" si="303"/>
        <v>256.55545073996655</v>
      </c>
      <c r="Q3274" s="24">
        <f t="shared" si="306"/>
        <v>2565.5545073996655</v>
      </c>
      <c r="R3274" s="19">
        <f t="shared" si="308"/>
        <v>25.655545073996656</v>
      </c>
    </row>
    <row r="3275" spans="7:18" ht="14.95" thickBot="1" x14ac:dyDescent="0.3">
      <c r="G3275">
        <f t="shared" si="307"/>
        <v>2.5596538957728854E-3</v>
      </c>
      <c r="H3275" s="46">
        <v>-6.7100000000050999</v>
      </c>
      <c r="I3275" s="45">
        <f t="shared" si="305"/>
        <v>0.21330449131440712</v>
      </c>
      <c r="J3275" s="23">
        <f t="shared" si="304"/>
        <v>2.5596538957728854E-4</v>
      </c>
      <c r="K3275" s="27">
        <f t="shared" si="304"/>
        <v>2.5596538957728854E-3</v>
      </c>
      <c r="L3275" s="27">
        <f t="shared" si="304"/>
        <v>2.5596538957728853E-2</v>
      </c>
      <c r="M3275" s="27">
        <f t="shared" si="303"/>
        <v>0.25596538957728854</v>
      </c>
      <c r="N3275" s="27">
        <f t="shared" si="303"/>
        <v>25.596538957728853</v>
      </c>
      <c r="O3275" s="27">
        <f t="shared" si="303"/>
        <v>2.5596538957728856</v>
      </c>
      <c r="P3275" s="27">
        <f t="shared" si="303"/>
        <v>255.96538957728853</v>
      </c>
      <c r="Q3275" s="24">
        <f t="shared" si="306"/>
        <v>2559.6538957728853</v>
      </c>
      <c r="R3275" s="19">
        <f t="shared" si="308"/>
        <v>25.596538957728853</v>
      </c>
    </row>
    <row r="3276" spans="7:18" ht="14.95" thickBot="1" x14ac:dyDescent="0.3">
      <c r="G3276">
        <f t="shared" si="307"/>
        <v>2.553766855176256E-3</v>
      </c>
      <c r="H3276" s="41">
        <v>-6.7200000000050997</v>
      </c>
      <c r="I3276" s="45">
        <f t="shared" si="305"/>
        <v>0.21281390459802133</v>
      </c>
      <c r="J3276" s="23">
        <f t="shared" si="304"/>
        <v>2.553766855176256E-4</v>
      </c>
      <c r="K3276" s="27">
        <f t="shared" si="304"/>
        <v>2.553766855176256E-3</v>
      </c>
      <c r="L3276" s="27">
        <f t="shared" si="304"/>
        <v>2.5537668551762559E-2</v>
      </c>
      <c r="M3276" s="27">
        <f t="shared" si="303"/>
        <v>0.2553766855176256</v>
      </c>
      <c r="N3276" s="27">
        <f t="shared" si="303"/>
        <v>25.537668551762561</v>
      </c>
      <c r="O3276" s="27">
        <f t="shared" si="303"/>
        <v>2.553766855176256</v>
      </c>
      <c r="P3276" s="27">
        <f t="shared" si="303"/>
        <v>255.37668551762562</v>
      </c>
      <c r="Q3276" s="24">
        <f t="shared" si="306"/>
        <v>2553.7668551762558</v>
      </c>
      <c r="R3276" s="19">
        <f t="shared" si="308"/>
        <v>25.537668551762565</v>
      </c>
    </row>
    <row r="3277" spans="7:18" ht="14.95" thickBot="1" x14ac:dyDescent="0.3">
      <c r="G3277">
        <f t="shared" si="307"/>
        <v>2.5478933543972709E-3</v>
      </c>
      <c r="H3277" s="46">
        <v>-6.7300000000051003</v>
      </c>
      <c r="I3277" s="45">
        <f t="shared" si="305"/>
        <v>0.21232444619977256</v>
      </c>
      <c r="J3277" s="23">
        <f t="shared" si="304"/>
        <v>2.5478933543972705E-4</v>
      </c>
      <c r="K3277" s="27">
        <f t="shared" si="304"/>
        <v>2.5478933543972709E-3</v>
      </c>
      <c r="L3277" s="27">
        <f t="shared" si="304"/>
        <v>2.5478933543972706E-2</v>
      </c>
      <c r="M3277" s="27">
        <f t="shared" si="303"/>
        <v>0.25478933543972709</v>
      </c>
      <c r="N3277" s="27">
        <f t="shared" si="303"/>
        <v>25.478933543972708</v>
      </c>
      <c r="O3277" s="27">
        <f t="shared" si="303"/>
        <v>2.5478933543972708</v>
      </c>
      <c r="P3277" s="27">
        <f t="shared" si="303"/>
        <v>254.78933543972707</v>
      </c>
      <c r="Q3277" s="24">
        <f t="shared" si="306"/>
        <v>2547.8933543972707</v>
      </c>
      <c r="R3277" s="19">
        <f t="shared" si="308"/>
        <v>25.478933543972708</v>
      </c>
    </row>
    <row r="3278" spans="7:18" ht="14.95" thickBot="1" x14ac:dyDescent="0.3">
      <c r="G3278">
        <f t="shared" si="307"/>
        <v>2.5420333622952168E-3</v>
      </c>
      <c r="H3278" s="46">
        <v>-6.7400000000051001</v>
      </c>
      <c r="I3278" s="45">
        <f t="shared" si="305"/>
        <v>0.21183611352460141</v>
      </c>
      <c r="J3278" s="23">
        <f t="shared" si="304"/>
        <v>2.542033362295217E-4</v>
      </c>
      <c r="K3278" s="27">
        <f t="shared" si="304"/>
        <v>2.5420333622952172E-3</v>
      </c>
      <c r="L3278" s="27">
        <f t="shared" si="304"/>
        <v>2.5420333622952169E-2</v>
      </c>
      <c r="M3278" s="27">
        <f t="shared" si="303"/>
        <v>0.25420333622952168</v>
      </c>
      <c r="N3278" s="27">
        <f t="shared" si="303"/>
        <v>25.420333622952171</v>
      </c>
      <c r="O3278" s="27">
        <f t="shared" si="303"/>
        <v>2.5420333622952169</v>
      </c>
      <c r="P3278" s="27">
        <f t="shared" si="303"/>
        <v>254.20333622952171</v>
      </c>
      <c r="Q3278" s="24">
        <f t="shared" si="306"/>
        <v>2542.0333622952171</v>
      </c>
      <c r="R3278" s="19">
        <f t="shared" si="308"/>
        <v>25.420333622952171</v>
      </c>
    </row>
    <row r="3279" spans="7:18" ht="14.95" thickBot="1" x14ac:dyDescent="0.3">
      <c r="G3279">
        <f t="shared" si="307"/>
        <v>2.5361868478009975E-3</v>
      </c>
      <c r="H3279" s="46">
        <v>-6.7500000000050999</v>
      </c>
      <c r="I3279" s="45">
        <f t="shared" si="305"/>
        <v>0.21134890398341646</v>
      </c>
      <c r="J3279" s="23">
        <f t="shared" si="304"/>
        <v>2.5361868478009975E-4</v>
      </c>
      <c r="K3279" s="27">
        <f t="shared" si="304"/>
        <v>2.5361868478009975E-3</v>
      </c>
      <c r="L3279" s="27">
        <f t="shared" si="304"/>
        <v>2.5361868478009975E-2</v>
      </c>
      <c r="M3279" s="27">
        <f t="shared" si="303"/>
        <v>0.25361868478009975</v>
      </c>
      <c r="N3279" s="27">
        <f t="shared" si="303"/>
        <v>25.361868478009974</v>
      </c>
      <c r="O3279" s="27">
        <f t="shared" si="303"/>
        <v>2.5361868478009972</v>
      </c>
      <c r="P3279" s="27">
        <f t="shared" si="303"/>
        <v>253.61868478009976</v>
      </c>
      <c r="Q3279" s="24">
        <f t="shared" si="306"/>
        <v>2536.1868478009974</v>
      </c>
      <c r="R3279" s="19">
        <f t="shared" si="308"/>
        <v>25.361868478009978</v>
      </c>
    </row>
    <row r="3280" spans="7:18" ht="14.95" thickBot="1" x14ac:dyDescent="0.3">
      <c r="G3280">
        <f t="shared" si="307"/>
        <v>2.5303537799169756E-3</v>
      </c>
      <c r="H3280" s="41">
        <v>-6.7600000000050997</v>
      </c>
      <c r="I3280" s="45">
        <f t="shared" si="305"/>
        <v>0.21086281499308129</v>
      </c>
      <c r="J3280" s="23">
        <f t="shared" si="304"/>
        <v>2.5303537799169755E-4</v>
      </c>
      <c r="K3280" s="27">
        <f t="shared" si="304"/>
        <v>2.5303537799169756E-3</v>
      </c>
      <c r="L3280" s="27">
        <f t="shared" si="304"/>
        <v>2.5303537799169756E-2</v>
      </c>
      <c r="M3280" s="27">
        <f t="shared" si="303"/>
        <v>0.25303537799169756</v>
      </c>
      <c r="N3280" s="27">
        <f t="shared" si="303"/>
        <v>25.303537799169757</v>
      </c>
      <c r="O3280" s="27">
        <f t="shared" si="303"/>
        <v>2.5303537799169757</v>
      </c>
      <c r="P3280" s="27">
        <f t="shared" si="303"/>
        <v>253.03537799169754</v>
      </c>
      <c r="Q3280" s="24">
        <f t="shared" si="306"/>
        <v>2530.3537799169758</v>
      </c>
      <c r="R3280" s="19">
        <f t="shared" si="308"/>
        <v>25.303537799169757</v>
      </c>
    </row>
    <row r="3281" spans="7:18" ht="14.95" thickBot="1" x14ac:dyDescent="0.3">
      <c r="G3281">
        <f t="shared" si="307"/>
        <v>2.5245341277168052E-3</v>
      </c>
      <c r="H3281" s="46">
        <v>-6.7700000000051004</v>
      </c>
      <c r="I3281" s="45">
        <f t="shared" si="305"/>
        <v>0.21037784397640041</v>
      </c>
      <c r="J3281" s="23">
        <f t="shared" si="304"/>
        <v>2.5245341277168047E-4</v>
      </c>
      <c r="K3281" s="27">
        <f t="shared" si="304"/>
        <v>2.5245341277168052E-3</v>
      </c>
      <c r="L3281" s="27">
        <f t="shared" si="304"/>
        <v>2.524534127716805E-2</v>
      </c>
      <c r="M3281" s="27">
        <f t="shared" si="303"/>
        <v>0.25245341277168049</v>
      </c>
      <c r="N3281" s="27">
        <f t="shared" si="303"/>
        <v>25.245341277168048</v>
      </c>
      <c r="O3281" s="27">
        <f t="shared" si="303"/>
        <v>2.5245341277168047</v>
      </c>
      <c r="P3281" s="27">
        <f t="shared" si="303"/>
        <v>252.45341277168049</v>
      </c>
      <c r="Q3281" s="24">
        <f t="shared" si="306"/>
        <v>2524.534127716805</v>
      </c>
      <c r="R3281" s="19">
        <f t="shared" si="308"/>
        <v>25.245341277168052</v>
      </c>
    </row>
    <row r="3282" spans="7:18" ht="14.95" thickBot="1" x14ac:dyDescent="0.3">
      <c r="G3282">
        <f t="shared" si="307"/>
        <v>2.5187278603452704E-3</v>
      </c>
      <c r="H3282" s="46">
        <v>-6.7800000000051002</v>
      </c>
      <c r="I3282" s="45">
        <f t="shared" si="305"/>
        <v>0.20989398836210588</v>
      </c>
      <c r="J3282" s="23">
        <f t="shared" si="304"/>
        <v>2.5187278603452701E-4</v>
      </c>
      <c r="K3282" s="27">
        <f t="shared" si="304"/>
        <v>2.5187278603452704E-3</v>
      </c>
      <c r="L3282" s="27">
        <f t="shared" si="304"/>
        <v>2.5187278603452705E-2</v>
      </c>
      <c r="M3282" s="27">
        <f t="shared" si="303"/>
        <v>0.25187278603452706</v>
      </c>
      <c r="N3282" s="27">
        <f t="shared" si="303"/>
        <v>25.187278603452704</v>
      </c>
      <c r="O3282" s="27">
        <f t="shared" si="303"/>
        <v>2.5187278603452703</v>
      </c>
      <c r="P3282" s="27">
        <f t="shared" si="303"/>
        <v>251.87278603452705</v>
      </c>
      <c r="Q3282" s="24">
        <f t="shared" si="306"/>
        <v>2518.7278603452705</v>
      </c>
      <c r="R3282" s="19">
        <f t="shared" si="308"/>
        <v>25.187278603452707</v>
      </c>
    </row>
    <row r="3283" spans="7:18" ht="14.95" thickBot="1" x14ac:dyDescent="0.3">
      <c r="G3283">
        <f t="shared" si="307"/>
        <v>2.5129349470181203E-3</v>
      </c>
      <c r="H3283" s="46">
        <v>-6.7900000000051</v>
      </c>
      <c r="I3283" s="45">
        <f t="shared" si="305"/>
        <v>0.20941124558484336</v>
      </c>
      <c r="J3283" s="23">
        <f t="shared" si="304"/>
        <v>2.5129349470181205E-4</v>
      </c>
      <c r="K3283" s="27">
        <f t="shared" si="304"/>
        <v>2.5129349470181207E-3</v>
      </c>
      <c r="L3283" s="27">
        <f t="shared" si="304"/>
        <v>2.5129349470181205E-2</v>
      </c>
      <c r="M3283" s="27">
        <f t="shared" si="303"/>
        <v>0.25129349470181206</v>
      </c>
      <c r="N3283" s="27">
        <f t="shared" si="303"/>
        <v>25.129349470181204</v>
      </c>
      <c r="O3283" s="27">
        <f t="shared" si="303"/>
        <v>2.5129349470181204</v>
      </c>
      <c r="P3283" s="27">
        <f t="shared" si="303"/>
        <v>251.29349470181205</v>
      </c>
      <c r="Q3283" s="24">
        <f t="shared" si="306"/>
        <v>2512.9349470181205</v>
      </c>
      <c r="R3283" s="19">
        <f t="shared" si="308"/>
        <v>25.129349470181207</v>
      </c>
    </row>
    <row r="3284" spans="7:18" ht="14.95" thickBot="1" x14ac:dyDescent="0.3">
      <c r="G3284">
        <f t="shared" si="307"/>
        <v>2.507155357021903E-3</v>
      </c>
      <c r="H3284" s="41">
        <v>-6.8000000000050997</v>
      </c>
      <c r="I3284" s="45">
        <f t="shared" si="305"/>
        <v>0.20892961308515859</v>
      </c>
      <c r="J3284" s="23">
        <f t="shared" si="304"/>
        <v>2.5071553570219033E-4</v>
      </c>
      <c r="K3284" s="27">
        <f t="shared" si="304"/>
        <v>2.507155357021903E-3</v>
      </c>
      <c r="L3284" s="27">
        <f t="shared" si="304"/>
        <v>2.5071553570219032E-2</v>
      </c>
      <c r="M3284" s="27">
        <f t="shared" si="303"/>
        <v>0.2507155357021903</v>
      </c>
      <c r="N3284" s="27">
        <f t="shared" si="303"/>
        <v>25.071553570219031</v>
      </c>
      <c r="O3284" s="27">
        <f t="shared" si="303"/>
        <v>2.5071553570219032</v>
      </c>
      <c r="P3284" s="27">
        <f t="shared" si="303"/>
        <v>250.71553570219032</v>
      </c>
      <c r="Q3284" s="24">
        <f t="shared" si="306"/>
        <v>2507.155357021903</v>
      </c>
      <c r="R3284" s="19">
        <f t="shared" si="308"/>
        <v>25.071553570219034</v>
      </c>
    </row>
    <row r="3285" spans="7:18" ht="14.95" thickBot="1" x14ac:dyDescent="0.3">
      <c r="G3285">
        <f t="shared" si="307"/>
        <v>2.5013890597138082E-3</v>
      </c>
      <c r="H3285" s="46">
        <v>-6.8100000000051004</v>
      </c>
      <c r="I3285" s="45">
        <f t="shared" si="305"/>
        <v>0.20844908830948403</v>
      </c>
      <c r="J3285" s="23">
        <f t="shared" si="304"/>
        <v>2.5013890597138082E-4</v>
      </c>
      <c r="K3285" s="27">
        <f t="shared" si="304"/>
        <v>2.5013890597138082E-3</v>
      </c>
      <c r="L3285" s="27">
        <f t="shared" si="304"/>
        <v>2.5013890597138082E-2</v>
      </c>
      <c r="M3285" s="27">
        <f t="shared" si="303"/>
        <v>0.25013890597138083</v>
      </c>
      <c r="N3285" s="27">
        <f t="shared" si="303"/>
        <v>25.013890597138083</v>
      </c>
      <c r="O3285" s="27">
        <f t="shared" si="303"/>
        <v>2.5013890597138082</v>
      </c>
      <c r="P3285" s="27">
        <f t="shared" si="303"/>
        <v>250.13890597138084</v>
      </c>
      <c r="Q3285" s="24">
        <f t="shared" si="306"/>
        <v>2501.3890597138084</v>
      </c>
      <c r="R3285" s="19">
        <f t="shared" si="308"/>
        <v>25.013890597138086</v>
      </c>
    </row>
    <row r="3286" spans="7:18" ht="14.95" thickBot="1" x14ac:dyDescent="0.3">
      <c r="G3286">
        <f t="shared" si="307"/>
        <v>2.495636024521504E-3</v>
      </c>
      <c r="H3286" s="46">
        <v>-6.8200000000051002</v>
      </c>
      <c r="I3286" s="45">
        <f t="shared" si="305"/>
        <v>0.20796966871012532</v>
      </c>
      <c r="J3286" s="23">
        <f t="shared" si="304"/>
        <v>2.4956360245215035E-4</v>
      </c>
      <c r="K3286" s="27">
        <f t="shared" si="304"/>
        <v>2.4956360245215036E-3</v>
      </c>
      <c r="L3286" s="27">
        <f t="shared" si="304"/>
        <v>2.495636024521504E-2</v>
      </c>
      <c r="M3286" s="27">
        <f t="shared" si="303"/>
        <v>0.2495636024521504</v>
      </c>
      <c r="N3286" s="27">
        <f t="shared" si="303"/>
        <v>24.956360245215038</v>
      </c>
      <c r="O3286" s="27">
        <f t="shared" si="303"/>
        <v>2.4956360245215037</v>
      </c>
      <c r="P3286" s="27">
        <f t="shared" si="303"/>
        <v>249.56360245215038</v>
      </c>
      <c r="Q3286" s="24">
        <f t="shared" si="306"/>
        <v>2495.6360245215037</v>
      </c>
      <c r="R3286" s="19">
        <f t="shared" si="308"/>
        <v>24.956360245215038</v>
      </c>
    </row>
    <row r="3287" spans="7:18" ht="14.95" thickBot="1" x14ac:dyDescent="0.3">
      <c r="G3287">
        <f t="shared" si="307"/>
        <v>2.489896220942968E-3</v>
      </c>
      <c r="H3287" s="46">
        <v>-6.8300000000051</v>
      </c>
      <c r="I3287" s="45">
        <f t="shared" si="305"/>
        <v>0.20749135174524733</v>
      </c>
      <c r="J3287" s="23">
        <f t="shared" si="304"/>
        <v>2.4898962209429678E-4</v>
      </c>
      <c r="K3287" s="27">
        <f t="shared" si="304"/>
        <v>2.489896220942968E-3</v>
      </c>
      <c r="L3287" s="27">
        <f t="shared" si="304"/>
        <v>2.4898962209429679E-2</v>
      </c>
      <c r="M3287" s="27">
        <f t="shared" si="303"/>
        <v>0.24898962209429679</v>
      </c>
      <c r="N3287" s="27">
        <f t="shared" si="303"/>
        <v>24.89896220942968</v>
      </c>
      <c r="O3287" s="27">
        <f t="shared" si="303"/>
        <v>2.4898962209429678</v>
      </c>
      <c r="P3287" s="27">
        <f t="shared" si="303"/>
        <v>248.98962209429678</v>
      </c>
      <c r="Q3287" s="24">
        <f t="shared" si="306"/>
        <v>2489.8962209429674</v>
      </c>
      <c r="R3287" s="19">
        <f t="shared" si="308"/>
        <v>24.89896220942968</v>
      </c>
    </row>
    <row r="3288" spans="7:18" ht="14.95" thickBot="1" x14ac:dyDescent="0.3">
      <c r="G3288">
        <f t="shared" si="307"/>
        <v>2.4841696185463327E-3</v>
      </c>
      <c r="H3288" s="41">
        <v>-6.8400000000050998</v>
      </c>
      <c r="I3288" s="45">
        <f t="shared" si="305"/>
        <v>0.20701413487886106</v>
      </c>
      <c r="J3288" s="23">
        <f t="shared" si="304"/>
        <v>2.4841696185463327E-4</v>
      </c>
      <c r="K3288" s="27">
        <f t="shared" si="304"/>
        <v>2.4841696185463327E-3</v>
      </c>
      <c r="L3288" s="27">
        <f t="shared" si="304"/>
        <v>2.4841696185463329E-2</v>
      </c>
      <c r="M3288" s="27">
        <f t="shared" si="303"/>
        <v>0.24841696185463327</v>
      </c>
      <c r="N3288" s="27">
        <f t="shared" si="303"/>
        <v>24.841696185463327</v>
      </c>
      <c r="O3288" s="27">
        <f t="shared" si="303"/>
        <v>2.4841696185463329</v>
      </c>
      <c r="P3288" s="27">
        <f t="shared" si="303"/>
        <v>248.41696185463326</v>
      </c>
      <c r="Q3288" s="24">
        <f t="shared" si="306"/>
        <v>2484.1696185463329</v>
      </c>
      <c r="R3288" s="19">
        <f t="shared" si="308"/>
        <v>24.841696185463327</v>
      </c>
    </row>
    <row r="3289" spans="7:18" ht="14.95" thickBot="1" x14ac:dyDescent="0.3">
      <c r="G3289">
        <f t="shared" si="307"/>
        <v>2.4784561869697244E-3</v>
      </c>
      <c r="H3289" s="46">
        <v>-6.8500000000050996</v>
      </c>
      <c r="I3289" s="45">
        <f t="shared" si="305"/>
        <v>0.20653801558081036</v>
      </c>
      <c r="J3289" s="23">
        <f t="shared" si="304"/>
        <v>2.4784561869697241E-4</v>
      </c>
      <c r="K3289" s="27">
        <f t="shared" si="304"/>
        <v>2.4784561869697244E-3</v>
      </c>
      <c r="L3289" s="27">
        <f t="shared" si="304"/>
        <v>2.4784561869697241E-2</v>
      </c>
      <c r="M3289" s="27">
        <f t="shared" si="303"/>
        <v>0.24784561869697244</v>
      </c>
      <c r="N3289" s="27">
        <f t="shared" si="303"/>
        <v>24.784561869697242</v>
      </c>
      <c r="O3289" s="27">
        <f t="shared" si="303"/>
        <v>2.4784561869697241</v>
      </c>
      <c r="P3289" s="27">
        <f t="shared" si="303"/>
        <v>247.84561869697242</v>
      </c>
      <c r="Q3289" s="24">
        <f t="shared" si="306"/>
        <v>2478.4561869697241</v>
      </c>
      <c r="R3289" s="19">
        <f t="shared" si="308"/>
        <v>24.784561869697242</v>
      </c>
    </row>
    <row r="3290" spans="7:18" ht="14.95" thickBot="1" x14ac:dyDescent="0.3">
      <c r="G3290">
        <f t="shared" si="307"/>
        <v>2.472755895921097E-3</v>
      </c>
      <c r="H3290" s="46">
        <v>-6.8600000000051002</v>
      </c>
      <c r="I3290" s="45">
        <f t="shared" si="305"/>
        <v>0.20606299132675807</v>
      </c>
      <c r="J3290" s="23">
        <f t="shared" si="304"/>
        <v>2.4727558959210965E-4</v>
      </c>
      <c r="K3290" s="27">
        <f t="shared" si="304"/>
        <v>2.472755895921097E-3</v>
      </c>
      <c r="L3290" s="27">
        <f t="shared" si="304"/>
        <v>2.4727558959210968E-2</v>
      </c>
      <c r="M3290" s="27">
        <f t="shared" si="303"/>
        <v>0.24727558959210968</v>
      </c>
      <c r="N3290" s="27">
        <f t="shared" si="303"/>
        <v>24.727558959210967</v>
      </c>
      <c r="O3290" s="27">
        <f t="shared" si="303"/>
        <v>2.4727558959210967</v>
      </c>
      <c r="P3290" s="27">
        <f t="shared" ref="M3290:P3353" si="309">P$3*$T$4*($I3290/1000)</f>
        <v>247.27558959210967</v>
      </c>
      <c r="Q3290" s="24">
        <f t="shared" si="306"/>
        <v>2472.7558959210965</v>
      </c>
      <c r="R3290" s="19">
        <f t="shared" si="308"/>
        <v>24.727558959210967</v>
      </c>
    </row>
    <row r="3291" spans="7:18" ht="14.95" thickBot="1" x14ac:dyDescent="0.3">
      <c r="G3291">
        <f t="shared" si="307"/>
        <v>2.4670687151780728E-3</v>
      </c>
      <c r="H3291" s="46">
        <v>-6.8700000000051</v>
      </c>
      <c r="I3291" s="45">
        <f t="shared" si="305"/>
        <v>0.20558905959817272</v>
      </c>
      <c r="J3291" s="23">
        <f t="shared" si="304"/>
        <v>2.4670687151780727E-4</v>
      </c>
      <c r="K3291" s="27">
        <f t="shared" si="304"/>
        <v>2.4670687151780728E-3</v>
      </c>
      <c r="L3291" s="27">
        <f t="shared" si="304"/>
        <v>2.4670687151780727E-2</v>
      </c>
      <c r="M3291" s="27">
        <f t="shared" si="309"/>
        <v>0.24670687151780726</v>
      </c>
      <c r="N3291" s="27">
        <f t="shared" si="309"/>
        <v>24.670687151780726</v>
      </c>
      <c r="O3291" s="27">
        <f t="shared" si="309"/>
        <v>2.4670687151780726</v>
      </c>
      <c r="P3291" s="27">
        <f t="shared" si="309"/>
        <v>246.70687151780726</v>
      </c>
      <c r="Q3291" s="24">
        <f t="shared" si="306"/>
        <v>2467.0687151780726</v>
      </c>
      <c r="R3291" s="19">
        <f t="shared" si="308"/>
        <v>24.670687151780726</v>
      </c>
    </row>
    <row r="3292" spans="7:18" ht="14.95" thickBot="1" x14ac:dyDescent="0.3">
      <c r="G3292">
        <f t="shared" si="307"/>
        <v>2.4613946145877878E-3</v>
      </c>
      <c r="H3292" s="41">
        <v>-6.8800000000050998</v>
      </c>
      <c r="I3292" s="45">
        <f t="shared" si="305"/>
        <v>0.20511621788231565</v>
      </c>
      <c r="J3292" s="23">
        <f t="shared" ref="J3292:P3355" si="310">J$3*$T$4*($I3292/1000)</f>
        <v>2.4613946145877878E-4</v>
      </c>
      <c r="K3292" s="27">
        <f t="shared" si="310"/>
        <v>2.4613946145877878E-3</v>
      </c>
      <c r="L3292" s="27">
        <f t="shared" si="310"/>
        <v>2.461394614587788E-2</v>
      </c>
      <c r="M3292" s="27">
        <f t="shared" si="309"/>
        <v>0.2461394614587788</v>
      </c>
      <c r="N3292" s="27">
        <f t="shared" si="309"/>
        <v>24.613946145877879</v>
      </c>
      <c r="O3292" s="27">
        <f t="shared" si="309"/>
        <v>2.4613946145877881</v>
      </c>
      <c r="P3292" s="27">
        <f t="shared" si="309"/>
        <v>246.13946145877878</v>
      </c>
      <c r="Q3292" s="24">
        <f t="shared" si="306"/>
        <v>2461.3946145877881</v>
      </c>
      <c r="R3292" s="19">
        <f t="shared" si="308"/>
        <v>24.613946145877879</v>
      </c>
    </row>
    <row r="3293" spans="7:18" ht="14.95" thickBot="1" x14ac:dyDescent="0.3">
      <c r="G3293">
        <f t="shared" si="307"/>
        <v>2.4557335640667251E-3</v>
      </c>
      <c r="H3293" s="46">
        <v>-6.8900000000050996</v>
      </c>
      <c r="I3293" s="45">
        <f t="shared" si="305"/>
        <v>0.20464446367222708</v>
      </c>
      <c r="J3293" s="23">
        <f t="shared" si="310"/>
        <v>2.4557335640667247E-4</v>
      </c>
      <c r="K3293" s="27">
        <f t="shared" si="310"/>
        <v>2.4557335640667251E-3</v>
      </c>
      <c r="L3293" s="27">
        <f t="shared" si="310"/>
        <v>2.4557335640667248E-2</v>
      </c>
      <c r="M3293" s="27">
        <f t="shared" si="309"/>
        <v>0.24557335640667249</v>
      </c>
      <c r="N3293" s="27">
        <f t="shared" si="309"/>
        <v>24.557335640667251</v>
      </c>
      <c r="O3293" s="27">
        <f t="shared" si="309"/>
        <v>2.4557335640667248</v>
      </c>
      <c r="P3293" s="27">
        <f t="shared" si="309"/>
        <v>245.5733564066725</v>
      </c>
      <c r="Q3293" s="24">
        <f t="shared" si="306"/>
        <v>2455.7335640667247</v>
      </c>
      <c r="R3293" s="19">
        <f t="shared" si="308"/>
        <v>24.557335640667251</v>
      </c>
    </row>
    <row r="3294" spans="7:18" ht="14.95" thickBot="1" x14ac:dyDescent="0.3">
      <c r="G3294">
        <f t="shared" si="307"/>
        <v>2.4500855336005577E-3</v>
      </c>
      <c r="H3294" s="46">
        <v>-6.9000000000051003</v>
      </c>
      <c r="I3294" s="45">
        <f t="shared" si="305"/>
        <v>0.20417379446671313</v>
      </c>
      <c r="J3294" s="23">
        <f t="shared" si="310"/>
        <v>2.4500855336005576E-4</v>
      </c>
      <c r="K3294" s="27">
        <f t="shared" si="310"/>
        <v>2.4500855336005577E-3</v>
      </c>
      <c r="L3294" s="27">
        <f t="shared" si="310"/>
        <v>2.4500855336005576E-2</v>
      </c>
      <c r="M3294" s="27">
        <f t="shared" si="309"/>
        <v>0.24500855336005575</v>
      </c>
      <c r="N3294" s="27">
        <f t="shared" si="309"/>
        <v>24.500855336005575</v>
      </c>
      <c r="O3294" s="27">
        <f t="shared" si="309"/>
        <v>2.4500855336005576</v>
      </c>
      <c r="P3294" s="27">
        <f t="shared" si="309"/>
        <v>245.00855336005577</v>
      </c>
      <c r="Q3294" s="24">
        <f t="shared" si="306"/>
        <v>2450.0855336005575</v>
      </c>
      <c r="R3294" s="19">
        <f t="shared" si="308"/>
        <v>24.500855336005579</v>
      </c>
    </row>
    <row r="3295" spans="7:18" ht="14.95" thickBot="1" x14ac:dyDescent="0.3">
      <c r="G3295">
        <f t="shared" si="307"/>
        <v>2.4444504932439911E-3</v>
      </c>
      <c r="H3295" s="46">
        <v>-6.9100000000051001</v>
      </c>
      <c r="I3295" s="45">
        <f t="shared" si="305"/>
        <v>0.20370420777033257</v>
      </c>
      <c r="J3295" s="23">
        <f t="shared" si="310"/>
        <v>2.4444504932439909E-4</v>
      </c>
      <c r="K3295" s="27">
        <f t="shared" si="310"/>
        <v>2.4444504932439907E-3</v>
      </c>
      <c r="L3295" s="27">
        <f t="shared" si="310"/>
        <v>2.4444504932439909E-2</v>
      </c>
      <c r="M3295" s="27">
        <f t="shared" si="309"/>
        <v>0.24444504932439909</v>
      </c>
      <c r="N3295" s="27">
        <f t="shared" si="309"/>
        <v>24.444504932439909</v>
      </c>
      <c r="O3295" s="27">
        <f t="shared" si="309"/>
        <v>2.4444504932439908</v>
      </c>
      <c r="P3295" s="27">
        <f t="shared" si="309"/>
        <v>244.44504932439909</v>
      </c>
      <c r="Q3295" s="24">
        <f t="shared" si="306"/>
        <v>2444.4504932439909</v>
      </c>
      <c r="R3295" s="19">
        <f t="shared" si="308"/>
        <v>24.444504932439912</v>
      </c>
    </row>
    <row r="3296" spans="7:18" ht="14.95" thickBot="1" x14ac:dyDescent="0.3">
      <c r="G3296">
        <f t="shared" si="307"/>
        <v>2.4388284131206021E-3</v>
      </c>
      <c r="H3296" s="41">
        <v>-6.9200000000050998</v>
      </c>
      <c r="I3296" s="45">
        <f t="shared" si="305"/>
        <v>0.20323570109338349</v>
      </c>
      <c r="J3296" s="23">
        <f t="shared" si="310"/>
        <v>2.4388284131206017E-4</v>
      </c>
      <c r="K3296" s="27">
        <f t="shared" si="310"/>
        <v>2.4388284131206016E-3</v>
      </c>
      <c r="L3296" s="27">
        <f t="shared" si="310"/>
        <v>2.4388284131206018E-2</v>
      </c>
      <c r="M3296" s="27">
        <f t="shared" si="309"/>
        <v>0.24388284131206017</v>
      </c>
      <c r="N3296" s="27">
        <f t="shared" si="309"/>
        <v>24.388284131206017</v>
      </c>
      <c r="O3296" s="27">
        <f t="shared" si="309"/>
        <v>2.4388284131206017</v>
      </c>
      <c r="P3296" s="27">
        <f t="shared" si="309"/>
        <v>243.88284131206018</v>
      </c>
      <c r="Q3296" s="24">
        <f t="shared" si="306"/>
        <v>2438.8284131206019</v>
      </c>
      <c r="R3296" s="19">
        <f t="shared" si="308"/>
        <v>24.388284131206021</v>
      </c>
    </row>
    <row r="3297" spans="7:18" ht="14.95" thickBot="1" x14ac:dyDescent="0.3">
      <c r="G3297">
        <f t="shared" si="307"/>
        <v>2.4332192634226248E-3</v>
      </c>
      <c r="H3297" s="46">
        <v>-6.9300000000052</v>
      </c>
      <c r="I3297" s="45">
        <f t="shared" si="305"/>
        <v>0.2027682719518854</v>
      </c>
      <c r="J3297" s="23">
        <f t="shared" si="310"/>
        <v>2.4332192634226248E-4</v>
      </c>
      <c r="K3297" s="27">
        <f t="shared" si="310"/>
        <v>2.4332192634226252E-3</v>
      </c>
      <c r="L3297" s="27">
        <f t="shared" si="310"/>
        <v>2.433219263422625E-2</v>
      </c>
      <c r="M3297" s="27">
        <f t="shared" si="309"/>
        <v>0.24332192634226249</v>
      </c>
      <c r="N3297" s="27">
        <f t="shared" si="309"/>
        <v>24.332192634226249</v>
      </c>
      <c r="O3297" s="27">
        <f t="shared" si="309"/>
        <v>2.4332192634226248</v>
      </c>
      <c r="P3297" s="27">
        <f t="shared" si="309"/>
        <v>243.32192634226249</v>
      </c>
      <c r="Q3297" s="24">
        <f t="shared" si="306"/>
        <v>2433.2192634226249</v>
      </c>
      <c r="R3297" s="19">
        <f t="shared" si="308"/>
        <v>24.332192634226249</v>
      </c>
    </row>
    <row r="3298" spans="7:18" ht="14.95" thickBot="1" x14ac:dyDescent="0.3">
      <c r="G3298">
        <f t="shared" si="307"/>
        <v>2.427623014411075E-3</v>
      </c>
      <c r="H3298" s="46">
        <v>-6.9400000000051003</v>
      </c>
      <c r="I3298" s="45">
        <f t="shared" si="305"/>
        <v>0.20230191786758958</v>
      </c>
      <c r="J3298" s="23">
        <f t="shared" si="310"/>
        <v>2.4276230144110747E-4</v>
      </c>
      <c r="K3298" s="27">
        <f t="shared" si="310"/>
        <v>2.427623014411075E-3</v>
      </c>
      <c r="L3298" s="27">
        <f t="shared" si="310"/>
        <v>2.427623014411075E-2</v>
      </c>
      <c r="M3298" s="27">
        <f t="shared" si="309"/>
        <v>0.2427623014411075</v>
      </c>
      <c r="N3298" s="27">
        <f t="shared" si="309"/>
        <v>24.276230144110748</v>
      </c>
      <c r="O3298" s="27">
        <f t="shared" si="309"/>
        <v>2.4276230144110751</v>
      </c>
      <c r="P3298" s="27">
        <f t="shared" si="309"/>
        <v>242.7623014411075</v>
      </c>
      <c r="Q3298" s="24">
        <f t="shared" si="306"/>
        <v>2427.623014411075</v>
      </c>
      <c r="R3298" s="19">
        <f t="shared" si="308"/>
        <v>24.276230144110752</v>
      </c>
    </row>
    <row r="3299" spans="7:18" ht="14.95" thickBot="1" x14ac:dyDescent="0.3">
      <c r="G3299">
        <f t="shared" si="307"/>
        <v>2.4220396364150287E-3</v>
      </c>
      <c r="H3299" s="46">
        <v>-6.9500000000051001</v>
      </c>
      <c r="I3299" s="45">
        <f t="shared" si="305"/>
        <v>0.20183663636791907</v>
      </c>
      <c r="J3299" s="23">
        <f t="shared" si="310"/>
        <v>2.4220396364150288E-4</v>
      </c>
      <c r="K3299" s="27">
        <f t="shared" si="310"/>
        <v>2.4220396364150291E-3</v>
      </c>
      <c r="L3299" s="27">
        <f t="shared" si="310"/>
        <v>2.4220396364150288E-2</v>
      </c>
      <c r="M3299" s="27">
        <f t="shared" si="309"/>
        <v>0.2422039636415029</v>
      </c>
      <c r="N3299" s="27">
        <f t="shared" si="309"/>
        <v>24.22039636415029</v>
      </c>
      <c r="O3299" s="27">
        <f t="shared" si="309"/>
        <v>2.422039636415029</v>
      </c>
      <c r="P3299" s="27">
        <f t="shared" si="309"/>
        <v>242.2039636415029</v>
      </c>
      <c r="Q3299" s="24">
        <f t="shared" si="306"/>
        <v>2422.0396364150288</v>
      </c>
      <c r="R3299" s="19">
        <f t="shared" si="308"/>
        <v>24.22039636415029</v>
      </c>
    </row>
    <row r="3300" spans="7:18" ht="14.95" thickBot="1" x14ac:dyDescent="0.3">
      <c r="G3300">
        <f t="shared" si="307"/>
        <v>2.4164690998319722E-3</v>
      </c>
      <c r="H3300" s="41">
        <v>-6.9600000000052002</v>
      </c>
      <c r="I3300" s="45">
        <f t="shared" si="305"/>
        <v>0.20137242498599769</v>
      </c>
      <c r="J3300" s="23">
        <f t="shared" si="310"/>
        <v>2.416469099831972E-4</v>
      </c>
      <c r="K3300" s="27">
        <f t="shared" si="310"/>
        <v>2.4164690998319722E-3</v>
      </c>
      <c r="L3300" s="27">
        <f t="shared" si="310"/>
        <v>2.4164690998319721E-2</v>
      </c>
      <c r="M3300" s="27">
        <f t="shared" si="309"/>
        <v>0.24164690998319721</v>
      </c>
      <c r="N3300" s="27">
        <f t="shared" si="309"/>
        <v>24.16469099831972</v>
      </c>
      <c r="O3300" s="27">
        <f t="shared" si="309"/>
        <v>2.4164690998319722</v>
      </c>
      <c r="P3300" s="27">
        <f t="shared" si="309"/>
        <v>241.64690998319722</v>
      </c>
      <c r="Q3300" s="24">
        <f t="shared" si="306"/>
        <v>2416.4690998319725</v>
      </c>
      <c r="R3300" s="19">
        <f t="shared" si="308"/>
        <v>24.164690998319724</v>
      </c>
    </row>
    <row r="3301" spans="7:18" ht="14.95" thickBot="1" x14ac:dyDescent="0.3">
      <c r="G3301">
        <f t="shared" si="307"/>
        <v>2.4109113751275869E-3</v>
      </c>
      <c r="H3301" s="46">
        <v>-6.9700000000052</v>
      </c>
      <c r="I3301" s="45">
        <f t="shared" si="305"/>
        <v>0.20090928126063223</v>
      </c>
      <c r="J3301" s="23">
        <f t="shared" si="310"/>
        <v>2.4109113751275867E-4</v>
      </c>
      <c r="K3301" s="27">
        <f t="shared" si="310"/>
        <v>2.4109113751275869E-3</v>
      </c>
      <c r="L3301" s="27">
        <f t="shared" si="310"/>
        <v>2.4109113751275866E-2</v>
      </c>
      <c r="M3301" s="27">
        <f t="shared" si="309"/>
        <v>0.24109113751275868</v>
      </c>
      <c r="N3301" s="27">
        <f t="shared" si="309"/>
        <v>24.109113751275867</v>
      </c>
      <c r="O3301" s="27">
        <f t="shared" si="309"/>
        <v>2.4109113751275868</v>
      </c>
      <c r="P3301" s="27">
        <f t="shared" si="309"/>
        <v>241.09113751275868</v>
      </c>
      <c r="Q3301" s="24">
        <f t="shared" si="306"/>
        <v>2410.9113751275868</v>
      </c>
      <c r="R3301" s="19">
        <f t="shared" si="308"/>
        <v>24.109113751275871</v>
      </c>
    </row>
    <row r="3302" spans="7:18" ht="14.95" thickBot="1" x14ac:dyDescent="0.3">
      <c r="G3302">
        <f t="shared" si="307"/>
        <v>2.4053664328353135E-3</v>
      </c>
      <c r="H3302" s="46">
        <v>-6.9800000000051998</v>
      </c>
      <c r="I3302" s="45">
        <f t="shared" si="305"/>
        <v>0.20044720273627611</v>
      </c>
      <c r="J3302" s="23">
        <f t="shared" si="310"/>
        <v>2.4053664328353133E-4</v>
      </c>
      <c r="K3302" s="27">
        <f t="shared" si="310"/>
        <v>2.4053664328353135E-3</v>
      </c>
      <c r="L3302" s="27">
        <f t="shared" si="310"/>
        <v>2.4053664328353135E-2</v>
      </c>
      <c r="M3302" s="27">
        <f t="shared" si="309"/>
        <v>0.24053664328353133</v>
      </c>
      <c r="N3302" s="27">
        <f t="shared" si="309"/>
        <v>24.053664328353133</v>
      </c>
      <c r="O3302" s="27">
        <f t="shared" si="309"/>
        <v>2.4053664328353133</v>
      </c>
      <c r="P3302" s="27">
        <f t="shared" si="309"/>
        <v>240.53664328353133</v>
      </c>
      <c r="Q3302" s="24">
        <f t="shared" si="306"/>
        <v>2405.3664328353134</v>
      </c>
      <c r="R3302" s="19">
        <f t="shared" si="308"/>
        <v>24.053664328353136</v>
      </c>
    </row>
    <row r="3303" spans="7:18" ht="14.95" thickBot="1" x14ac:dyDescent="0.3">
      <c r="G3303">
        <f t="shared" si="307"/>
        <v>2.3998342435564198E-3</v>
      </c>
      <c r="H3303" s="46">
        <v>-6.9900000000051996</v>
      </c>
      <c r="I3303" s="45">
        <f t="shared" si="305"/>
        <v>0.19998618696303497</v>
      </c>
      <c r="J3303" s="23">
        <f t="shared" si="310"/>
        <v>2.3998342435564194E-4</v>
      </c>
      <c r="K3303" s="27">
        <f t="shared" si="310"/>
        <v>2.3998342435564194E-3</v>
      </c>
      <c r="L3303" s="27">
        <f t="shared" si="310"/>
        <v>2.3998342435564195E-2</v>
      </c>
      <c r="M3303" s="27">
        <f t="shared" si="309"/>
        <v>0.23998342435564196</v>
      </c>
      <c r="N3303" s="27">
        <f t="shared" si="309"/>
        <v>23.998342435564194</v>
      </c>
      <c r="O3303" s="27">
        <f t="shared" si="309"/>
        <v>2.3998342435564193</v>
      </c>
      <c r="P3303" s="27">
        <f t="shared" si="309"/>
        <v>239.98342435564194</v>
      </c>
      <c r="Q3303" s="24">
        <f t="shared" si="306"/>
        <v>2399.8342435564196</v>
      </c>
      <c r="R3303" s="19">
        <f t="shared" si="308"/>
        <v>23.998342435564197</v>
      </c>
    </row>
    <row r="3304" spans="7:18" ht="14.95" thickBot="1" x14ac:dyDescent="0.3">
      <c r="G3304">
        <f t="shared" si="307"/>
        <v>2.3943147779597884E-3</v>
      </c>
      <c r="H3304" s="41">
        <v>-7.0000000000052003</v>
      </c>
      <c r="I3304" s="45">
        <f t="shared" si="305"/>
        <v>0.19952623149664903</v>
      </c>
      <c r="J3304" s="23">
        <f t="shared" si="310"/>
        <v>2.3943147779597883E-4</v>
      </c>
      <c r="K3304" s="27">
        <f t="shared" si="310"/>
        <v>2.3943147779597884E-3</v>
      </c>
      <c r="L3304" s="27">
        <f t="shared" si="310"/>
        <v>2.3943147779597884E-2</v>
      </c>
      <c r="M3304" s="27">
        <f t="shared" si="309"/>
        <v>0.23943147779597884</v>
      </c>
      <c r="N3304" s="27">
        <f t="shared" si="309"/>
        <v>23.943147779597883</v>
      </c>
      <c r="O3304" s="27">
        <f t="shared" si="309"/>
        <v>2.3943147779597882</v>
      </c>
      <c r="P3304" s="27">
        <f t="shared" si="309"/>
        <v>239.43147779597882</v>
      </c>
      <c r="Q3304" s="24">
        <f t="shared" si="306"/>
        <v>2394.3147779597884</v>
      </c>
      <c r="R3304" s="19">
        <f t="shared" si="308"/>
        <v>23.943147779597883</v>
      </c>
    </row>
    <row r="3305" spans="7:18" ht="14.95" thickBot="1" x14ac:dyDescent="0.3">
      <c r="G3305">
        <f t="shared" si="307"/>
        <v>2.3888080067817632E-3</v>
      </c>
      <c r="H3305" s="46">
        <v>-7.0100000000052001</v>
      </c>
      <c r="I3305" s="45">
        <f t="shared" si="305"/>
        <v>0.19906733389848028</v>
      </c>
      <c r="J3305" s="23">
        <f t="shared" si="310"/>
        <v>2.3888080067817631E-4</v>
      </c>
      <c r="K3305" s="27">
        <f t="shared" si="310"/>
        <v>2.3888080067817632E-3</v>
      </c>
      <c r="L3305" s="27">
        <f t="shared" si="310"/>
        <v>2.3888080067817632E-2</v>
      </c>
      <c r="M3305" s="27">
        <f t="shared" si="309"/>
        <v>0.23888080067817632</v>
      </c>
      <c r="N3305" s="27">
        <f t="shared" si="309"/>
        <v>23.888080067817633</v>
      </c>
      <c r="O3305" s="27">
        <f t="shared" si="309"/>
        <v>2.3888080067817632</v>
      </c>
      <c r="P3305" s="27">
        <f t="shared" si="309"/>
        <v>238.88080067817631</v>
      </c>
      <c r="Q3305" s="24">
        <f t="shared" si="306"/>
        <v>2388.8080067817627</v>
      </c>
      <c r="R3305" s="19">
        <f t="shared" si="308"/>
        <v>23.888080067817633</v>
      </c>
    </row>
    <row r="3306" spans="7:18" ht="14.95" thickBot="1" x14ac:dyDescent="0.3">
      <c r="G3306">
        <f t="shared" si="307"/>
        <v>2.3833139008259917E-3</v>
      </c>
      <c r="H3306" s="46">
        <v>-7.0200000000051999</v>
      </c>
      <c r="I3306" s="45">
        <f t="shared" si="305"/>
        <v>0.1986094917354993</v>
      </c>
      <c r="J3306" s="23">
        <f t="shared" si="310"/>
        <v>2.3833139008259916E-4</v>
      </c>
      <c r="K3306" s="27">
        <f t="shared" si="310"/>
        <v>2.3833139008259917E-3</v>
      </c>
      <c r="L3306" s="27">
        <f t="shared" si="310"/>
        <v>2.3833139008259917E-2</v>
      </c>
      <c r="M3306" s="27">
        <f t="shared" si="309"/>
        <v>0.23833139008259918</v>
      </c>
      <c r="N3306" s="27">
        <f t="shared" si="309"/>
        <v>23.833139008259916</v>
      </c>
      <c r="O3306" s="27">
        <f t="shared" si="309"/>
        <v>2.3833139008259918</v>
      </c>
      <c r="P3306" s="27">
        <f t="shared" si="309"/>
        <v>238.33139008259917</v>
      </c>
      <c r="Q3306" s="24">
        <f t="shared" si="306"/>
        <v>2383.3139008259918</v>
      </c>
      <c r="R3306" s="19">
        <f t="shared" si="308"/>
        <v>23.83313900825992</v>
      </c>
    </row>
    <row r="3307" spans="7:18" ht="14.95" thickBot="1" x14ac:dyDescent="0.3">
      <c r="G3307">
        <f t="shared" si="307"/>
        <v>2.3778324309632701E-3</v>
      </c>
      <c r="H3307" s="46">
        <v>-7.0300000000051996</v>
      </c>
      <c r="I3307" s="45">
        <f t="shared" si="305"/>
        <v>0.19815270258027251</v>
      </c>
      <c r="J3307" s="23">
        <f t="shared" si="310"/>
        <v>2.3778324309632701E-4</v>
      </c>
      <c r="K3307" s="27">
        <f t="shared" si="310"/>
        <v>2.3778324309632701E-3</v>
      </c>
      <c r="L3307" s="27">
        <f t="shared" si="310"/>
        <v>2.3778324309632701E-2</v>
      </c>
      <c r="M3307" s="27">
        <f t="shared" si="309"/>
        <v>0.23778324309632703</v>
      </c>
      <c r="N3307" s="27">
        <f t="shared" si="309"/>
        <v>23.778324309632701</v>
      </c>
      <c r="O3307" s="27">
        <f t="shared" si="309"/>
        <v>2.3778324309632701</v>
      </c>
      <c r="P3307" s="27">
        <f t="shared" si="309"/>
        <v>237.78324309632703</v>
      </c>
      <c r="Q3307" s="24">
        <f t="shared" si="306"/>
        <v>2377.8324309632703</v>
      </c>
      <c r="R3307" s="19">
        <f t="shared" si="308"/>
        <v>23.778324309632705</v>
      </c>
    </row>
    <row r="3308" spans="7:18" ht="14.95" thickBot="1" x14ac:dyDescent="0.3">
      <c r="G3308">
        <f t="shared" si="307"/>
        <v>2.3723635681313924E-3</v>
      </c>
      <c r="H3308" s="41">
        <v>-7.0400000000052003</v>
      </c>
      <c r="I3308" s="45">
        <f t="shared" si="305"/>
        <v>0.19769696401094936</v>
      </c>
      <c r="J3308" s="23">
        <f t="shared" si="310"/>
        <v>2.3723635681313922E-4</v>
      </c>
      <c r="K3308" s="27">
        <f t="shared" si="310"/>
        <v>2.3723635681313924E-3</v>
      </c>
      <c r="L3308" s="27">
        <f t="shared" si="310"/>
        <v>2.3723635681313922E-2</v>
      </c>
      <c r="M3308" s="27">
        <f t="shared" si="309"/>
        <v>0.23723635681313923</v>
      </c>
      <c r="N3308" s="27">
        <f t="shared" si="309"/>
        <v>23.723635681313922</v>
      </c>
      <c r="O3308" s="27">
        <f t="shared" si="309"/>
        <v>2.3723635681313922</v>
      </c>
      <c r="P3308" s="27">
        <f t="shared" si="309"/>
        <v>237.23635681313922</v>
      </c>
      <c r="Q3308" s="24">
        <f t="shared" si="306"/>
        <v>2372.3635681313922</v>
      </c>
      <c r="R3308" s="19">
        <f t="shared" si="308"/>
        <v>23.723635681313922</v>
      </c>
    </row>
    <row r="3309" spans="7:18" ht="14.95" thickBot="1" x14ac:dyDescent="0.3">
      <c r="G3309">
        <f t="shared" si="307"/>
        <v>2.3669072833349901E-3</v>
      </c>
      <c r="H3309" s="46">
        <v>-7.0500000000052001</v>
      </c>
      <c r="I3309" s="45">
        <f t="shared" si="305"/>
        <v>0.19724227361124919</v>
      </c>
      <c r="J3309" s="23">
        <f t="shared" si="310"/>
        <v>2.3669072833349902E-4</v>
      </c>
      <c r="K3309" s="27">
        <f t="shared" si="310"/>
        <v>2.3669072833349906E-3</v>
      </c>
      <c r="L3309" s="27">
        <f t="shared" si="310"/>
        <v>2.3669072833349902E-2</v>
      </c>
      <c r="M3309" s="27">
        <f t="shared" si="309"/>
        <v>0.23669072833349902</v>
      </c>
      <c r="N3309" s="27">
        <f t="shared" si="309"/>
        <v>23.669072833349905</v>
      </c>
      <c r="O3309" s="27">
        <f t="shared" si="309"/>
        <v>2.3669072833349905</v>
      </c>
      <c r="P3309" s="27">
        <f t="shared" si="309"/>
        <v>236.69072833349904</v>
      </c>
      <c r="Q3309" s="24">
        <f t="shared" si="306"/>
        <v>2366.9072833349906</v>
      </c>
      <c r="R3309" s="19">
        <f t="shared" si="308"/>
        <v>23.669072833349905</v>
      </c>
    </row>
    <row r="3310" spans="7:18" ht="14.95" thickBot="1" x14ac:dyDescent="0.3">
      <c r="G3310">
        <f t="shared" si="307"/>
        <v>2.3614635476453863E-3</v>
      </c>
      <c r="H3310" s="46">
        <v>-7.0600000000051999</v>
      </c>
      <c r="I3310" s="45">
        <f t="shared" si="305"/>
        <v>0.19678862897044885</v>
      </c>
      <c r="J3310" s="23">
        <f t="shared" si="310"/>
        <v>2.3614635476453861E-4</v>
      </c>
      <c r="K3310" s="27">
        <f t="shared" si="310"/>
        <v>2.3614635476453859E-3</v>
      </c>
      <c r="L3310" s="27">
        <f t="shared" si="310"/>
        <v>2.3614635476453861E-2</v>
      </c>
      <c r="M3310" s="27">
        <f t="shared" si="309"/>
        <v>0.2361463547645386</v>
      </c>
      <c r="N3310" s="27">
        <f t="shared" si="309"/>
        <v>23.614635476453863</v>
      </c>
      <c r="O3310" s="27">
        <f t="shared" si="309"/>
        <v>2.361463547645386</v>
      </c>
      <c r="P3310" s="27">
        <f t="shared" si="309"/>
        <v>236.14635476453861</v>
      </c>
      <c r="Q3310" s="24">
        <f t="shared" si="306"/>
        <v>2361.4635476453864</v>
      </c>
      <c r="R3310" s="19">
        <f t="shared" si="308"/>
        <v>23.614635476453863</v>
      </c>
    </row>
    <row r="3311" spans="7:18" ht="14.95" thickBot="1" x14ac:dyDescent="0.3">
      <c r="G3311">
        <f t="shared" si="307"/>
        <v>2.3560323322004348E-3</v>
      </c>
      <c r="H3311" s="46">
        <v>-7.0700000000051997</v>
      </c>
      <c r="I3311" s="45">
        <f t="shared" si="305"/>
        <v>0.19633602768336958</v>
      </c>
      <c r="J3311" s="23">
        <f t="shared" si="310"/>
        <v>2.3560323322004351E-4</v>
      </c>
      <c r="K3311" s="27">
        <f t="shared" si="310"/>
        <v>2.3560323322004352E-3</v>
      </c>
      <c r="L3311" s="27">
        <f t="shared" si="310"/>
        <v>2.3560323322004351E-2</v>
      </c>
      <c r="M3311" s="27">
        <f t="shared" si="309"/>
        <v>0.23560323322004351</v>
      </c>
      <c r="N3311" s="27">
        <f t="shared" si="309"/>
        <v>23.560323322004351</v>
      </c>
      <c r="O3311" s="27">
        <f t="shared" si="309"/>
        <v>2.3560323322004351</v>
      </c>
      <c r="P3311" s="27">
        <f t="shared" si="309"/>
        <v>235.60323322004351</v>
      </c>
      <c r="Q3311" s="24">
        <f t="shared" si="306"/>
        <v>2356.0323322004351</v>
      </c>
      <c r="R3311" s="19">
        <f t="shared" si="308"/>
        <v>23.560323322004351</v>
      </c>
    </row>
    <row r="3312" spans="7:18" ht="14.95" thickBot="1" x14ac:dyDescent="0.3">
      <c r="G3312">
        <f t="shared" si="307"/>
        <v>2.3506136082043728E-3</v>
      </c>
      <c r="H3312" s="41">
        <v>-7.0800000000052004</v>
      </c>
      <c r="I3312" s="45">
        <f t="shared" si="305"/>
        <v>0.19588446735036441</v>
      </c>
      <c r="J3312" s="23">
        <f t="shared" si="310"/>
        <v>2.3506136082043728E-4</v>
      </c>
      <c r="K3312" s="27">
        <f t="shared" si="310"/>
        <v>2.3506136082043728E-3</v>
      </c>
      <c r="L3312" s="27">
        <f t="shared" si="310"/>
        <v>2.350613608204373E-2</v>
      </c>
      <c r="M3312" s="27">
        <f t="shared" si="309"/>
        <v>0.2350613608204373</v>
      </c>
      <c r="N3312" s="27">
        <f t="shared" si="309"/>
        <v>23.506136082043732</v>
      </c>
      <c r="O3312" s="27">
        <f t="shared" si="309"/>
        <v>2.3506136082043732</v>
      </c>
      <c r="P3312" s="27">
        <f t="shared" si="309"/>
        <v>235.0613608204373</v>
      </c>
      <c r="Q3312" s="24">
        <f t="shared" si="306"/>
        <v>2350.6136082043731</v>
      </c>
      <c r="R3312" s="19">
        <f t="shared" si="308"/>
        <v>23.506136082043732</v>
      </c>
    </row>
    <row r="3313" spans="7:18" ht="14.95" thickBot="1" x14ac:dyDescent="0.3">
      <c r="G3313">
        <f t="shared" si="307"/>
        <v>2.3452073469276647E-3</v>
      </c>
      <c r="H3313" s="46">
        <v>-7.0900000000052001</v>
      </c>
      <c r="I3313" s="45">
        <f t="shared" si="305"/>
        <v>0.1954339455773054</v>
      </c>
      <c r="J3313" s="23">
        <f t="shared" si="310"/>
        <v>2.3452073469276647E-4</v>
      </c>
      <c r="K3313" s="27">
        <f t="shared" si="310"/>
        <v>2.3452073469276647E-3</v>
      </c>
      <c r="L3313" s="27">
        <f t="shared" si="310"/>
        <v>2.3452073469276649E-2</v>
      </c>
      <c r="M3313" s="27">
        <f t="shared" si="309"/>
        <v>0.23452073469276649</v>
      </c>
      <c r="N3313" s="27">
        <f t="shared" si="309"/>
        <v>23.452073469276648</v>
      </c>
      <c r="O3313" s="27">
        <f t="shared" si="309"/>
        <v>2.3452073469276646</v>
      </c>
      <c r="P3313" s="27">
        <f t="shared" si="309"/>
        <v>234.5207346927665</v>
      </c>
      <c r="Q3313" s="24">
        <f t="shared" si="306"/>
        <v>2345.2073469276652</v>
      </c>
      <c r="R3313" s="19">
        <f t="shared" si="308"/>
        <v>23.452073469276652</v>
      </c>
    </row>
    <row r="3314" spans="7:18" ht="14.95" thickBot="1" x14ac:dyDescent="0.3">
      <c r="G3314">
        <f t="shared" si="307"/>
        <v>2.3398135197068527E-3</v>
      </c>
      <c r="H3314" s="46">
        <v>-7.1000000000051999</v>
      </c>
      <c r="I3314" s="45">
        <f t="shared" si="305"/>
        <v>0.19498445997557104</v>
      </c>
      <c r="J3314" s="23">
        <f t="shared" si="310"/>
        <v>2.3398135197068526E-4</v>
      </c>
      <c r="K3314" s="27">
        <f t="shared" si="310"/>
        <v>2.3398135197068527E-3</v>
      </c>
      <c r="L3314" s="27">
        <f t="shared" si="310"/>
        <v>2.3398135197068525E-2</v>
      </c>
      <c r="M3314" s="27">
        <f t="shared" si="309"/>
        <v>0.23398135197068526</v>
      </c>
      <c r="N3314" s="27">
        <f t="shared" si="309"/>
        <v>23.398135197068527</v>
      </c>
      <c r="O3314" s="27">
        <f t="shared" si="309"/>
        <v>2.3398135197068526</v>
      </c>
      <c r="P3314" s="27">
        <f t="shared" si="309"/>
        <v>233.98135197068527</v>
      </c>
      <c r="Q3314" s="24">
        <f t="shared" si="306"/>
        <v>2339.8135197068527</v>
      </c>
      <c r="R3314" s="19">
        <f t="shared" si="308"/>
        <v>23.398135197068527</v>
      </c>
    </row>
    <row r="3315" spans="7:18" ht="14.95" thickBot="1" x14ac:dyDescent="0.3">
      <c r="G3315">
        <f t="shared" si="307"/>
        <v>2.3344320979444E-3</v>
      </c>
      <c r="H3315" s="46">
        <v>-7.1100000000051997</v>
      </c>
      <c r="I3315" s="45">
        <f t="shared" si="305"/>
        <v>0.19453600816203334</v>
      </c>
      <c r="J3315" s="23">
        <f t="shared" si="310"/>
        <v>2.3344320979443999E-4</v>
      </c>
      <c r="K3315" s="27">
        <f t="shared" si="310"/>
        <v>2.3344320979444E-3</v>
      </c>
      <c r="L3315" s="27">
        <f t="shared" si="310"/>
        <v>2.3344320979444E-2</v>
      </c>
      <c r="M3315" s="27">
        <f t="shared" si="309"/>
        <v>0.23344320979444</v>
      </c>
      <c r="N3315" s="27">
        <f t="shared" si="309"/>
        <v>23.344320979443999</v>
      </c>
      <c r="O3315" s="27">
        <f t="shared" si="309"/>
        <v>2.3344320979444002</v>
      </c>
      <c r="P3315" s="27">
        <f t="shared" si="309"/>
        <v>233.44320979444001</v>
      </c>
      <c r="Q3315" s="24">
        <f t="shared" si="306"/>
        <v>2334.4320979444001</v>
      </c>
      <c r="R3315" s="19">
        <f t="shared" si="308"/>
        <v>23.344320979444003</v>
      </c>
    </row>
    <row r="3316" spans="7:18" ht="14.95" thickBot="1" x14ac:dyDescent="0.3">
      <c r="G3316">
        <f t="shared" si="307"/>
        <v>2.3290630531085446E-3</v>
      </c>
      <c r="H3316" s="41">
        <v>-7.1200000000052004</v>
      </c>
      <c r="I3316" s="45">
        <f t="shared" si="305"/>
        <v>0.19408858775904539</v>
      </c>
      <c r="J3316" s="23">
        <f t="shared" si="310"/>
        <v>2.3290630531085446E-4</v>
      </c>
      <c r="K3316" s="27">
        <f t="shared" si="310"/>
        <v>2.3290630531085446E-3</v>
      </c>
      <c r="L3316" s="27">
        <f t="shared" si="310"/>
        <v>2.329063053108545E-2</v>
      </c>
      <c r="M3316" s="27">
        <f t="shared" si="309"/>
        <v>0.23290630531085449</v>
      </c>
      <c r="N3316" s="27">
        <f t="shared" si="309"/>
        <v>23.290630531085448</v>
      </c>
      <c r="O3316" s="27">
        <f t="shared" si="309"/>
        <v>2.3290630531085448</v>
      </c>
      <c r="P3316" s="27">
        <f t="shared" si="309"/>
        <v>232.90630531085449</v>
      </c>
      <c r="Q3316" s="24">
        <f t="shared" si="306"/>
        <v>2329.0630531085449</v>
      </c>
      <c r="R3316" s="19">
        <f t="shared" si="308"/>
        <v>23.290630531085451</v>
      </c>
    </row>
    <row r="3317" spans="7:18" ht="14.95" thickBot="1" x14ac:dyDescent="0.3">
      <c r="G3317">
        <f t="shared" si="307"/>
        <v>2.3237063567331461E-3</v>
      </c>
      <c r="H3317" s="46">
        <v>-7.1300000000052002</v>
      </c>
      <c r="I3317" s="45">
        <f t="shared" si="305"/>
        <v>0.19364219639442884</v>
      </c>
      <c r="J3317" s="23">
        <f t="shared" si="310"/>
        <v>2.323706356733146E-4</v>
      </c>
      <c r="K3317" s="27">
        <f t="shared" si="310"/>
        <v>2.3237063567331461E-3</v>
      </c>
      <c r="L3317" s="27">
        <f t="shared" si="310"/>
        <v>2.3237063567331462E-2</v>
      </c>
      <c r="M3317" s="27">
        <f t="shared" si="309"/>
        <v>0.23237063567331462</v>
      </c>
      <c r="N3317" s="27">
        <f t="shared" si="309"/>
        <v>23.237063567331461</v>
      </c>
      <c r="O3317" s="27">
        <f t="shared" si="309"/>
        <v>2.3237063567331462</v>
      </c>
      <c r="P3317" s="27">
        <f t="shared" si="309"/>
        <v>232.37063567331461</v>
      </c>
      <c r="Q3317" s="24">
        <f t="shared" si="306"/>
        <v>2323.7063567331461</v>
      </c>
      <c r="R3317" s="19">
        <f t="shared" si="308"/>
        <v>23.237063567331461</v>
      </c>
    </row>
    <row r="3318" spans="7:18" ht="14.95" thickBot="1" x14ac:dyDescent="0.3">
      <c r="G3318">
        <f t="shared" si="307"/>
        <v>2.3183619804175329E-3</v>
      </c>
      <c r="H3318" s="46">
        <v>-7.1400000000052</v>
      </c>
      <c r="I3318" s="45">
        <f t="shared" si="305"/>
        <v>0.19319683170146107</v>
      </c>
      <c r="J3318" s="23">
        <f t="shared" si="310"/>
        <v>2.3183619804175327E-4</v>
      </c>
      <c r="K3318" s="27">
        <f t="shared" si="310"/>
        <v>2.3183619804175329E-3</v>
      </c>
      <c r="L3318" s="27">
        <f t="shared" si="310"/>
        <v>2.3183619804175326E-2</v>
      </c>
      <c r="M3318" s="27">
        <f t="shared" si="309"/>
        <v>0.23183619804175329</v>
      </c>
      <c r="N3318" s="27">
        <f t="shared" si="309"/>
        <v>23.183619804175329</v>
      </c>
      <c r="O3318" s="27">
        <f t="shared" si="309"/>
        <v>2.3183619804175328</v>
      </c>
      <c r="P3318" s="27">
        <f t="shared" si="309"/>
        <v>231.83619804175328</v>
      </c>
      <c r="Q3318" s="24">
        <f t="shared" si="306"/>
        <v>2318.3619804175328</v>
      </c>
      <c r="R3318" s="19">
        <f t="shared" si="308"/>
        <v>23.183619804175329</v>
      </c>
    </row>
    <row r="3319" spans="7:18" ht="14.95" thickBot="1" x14ac:dyDescent="0.3">
      <c r="G3319">
        <f t="shared" si="307"/>
        <v>2.3130298958263535E-3</v>
      </c>
      <c r="H3319" s="46">
        <v>-7.1500000000051998</v>
      </c>
      <c r="I3319" s="45">
        <f t="shared" si="305"/>
        <v>0.1927524913188628</v>
      </c>
      <c r="J3319" s="23">
        <f t="shared" si="310"/>
        <v>2.3130298958263533E-4</v>
      </c>
      <c r="K3319" s="27">
        <f t="shared" si="310"/>
        <v>2.3130298958263535E-3</v>
      </c>
      <c r="L3319" s="27">
        <f t="shared" si="310"/>
        <v>2.3130298958263535E-2</v>
      </c>
      <c r="M3319" s="27">
        <f t="shared" si="309"/>
        <v>0.23130298958263534</v>
      </c>
      <c r="N3319" s="27">
        <f t="shared" si="309"/>
        <v>23.130298958263534</v>
      </c>
      <c r="O3319" s="27">
        <f t="shared" si="309"/>
        <v>2.3130298958263533</v>
      </c>
      <c r="P3319" s="27">
        <f t="shared" si="309"/>
        <v>231.30298958263535</v>
      </c>
      <c r="Q3319" s="24">
        <f t="shared" si="306"/>
        <v>2313.0298958263538</v>
      </c>
      <c r="R3319" s="19">
        <f t="shared" si="308"/>
        <v>23.130298958263538</v>
      </c>
    </row>
    <row r="3320" spans="7:18" ht="14.95" thickBot="1" x14ac:dyDescent="0.3">
      <c r="G3320">
        <f t="shared" si="307"/>
        <v>2.3077100746894262E-3</v>
      </c>
      <c r="H3320" s="41">
        <v>-7.1600000000052004</v>
      </c>
      <c r="I3320" s="45">
        <f t="shared" si="305"/>
        <v>0.19230917289078553</v>
      </c>
      <c r="J3320" s="23">
        <f t="shared" si="310"/>
        <v>2.3077100746894262E-4</v>
      </c>
      <c r="K3320" s="27">
        <f t="shared" si="310"/>
        <v>2.3077100746894262E-3</v>
      </c>
      <c r="L3320" s="27">
        <f t="shared" si="310"/>
        <v>2.3077100746894265E-2</v>
      </c>
      <c r="M3320" s="27">
        <f t="shared" si="309"/>
        <v>0.23077100746894263</v>
      </c>
      <c r="N3320" s="27">
        <f t="shared" si="309"/>
        <v>23.077100746894263</v>
      </c>
      <c r="O3320" s="27">
        <f t="shared" si="309"/>
        <v>2.3077100746894263</v>
      </c>
      <c r="P3320" s="27">
        <f t="shared" si="309"/>
        <v>230.77100746894263</v>
      </c>
      <c r="Q3320" s="24">
        <f t="shared" si="306"/>
        <v>2307.7100746894266</v>
      </c>
      <c r="R3320" s="19">
        <f t="shared" si="308"/>
        <v>23.077100746894263</v>
      </c>
    </row>
    <row r="3321" spans="7:18" ht="14.95" thickBot="1" x14ac:dyDescent="0.3">
      <c r="G3321">
        <f t="shared" si="307"/>
        <v>2.3024024888015906E-3</v>
      </c>
      <c r="H3321" s="46">
        <v>-7.1700000000052002</v>
      </c>
      <c r="I3321" s="45">
        <f t="shared" si="305"/>
        <v>0.19186687406679923</v>
      </c>
      <c r="J3321" s="23">
        <f t="shared" si="310"/>
        <v>2.3024024888015907E-4</v>
      </c>
      <c r="K3321" s="27">
        <f t="shared" si="310"/>
        <v>2.3024024888015906E-3</v>
      </c>
      <c r="L3321" s="27">
        <f t="shared" si="310"/>
        <v>2.3024024888015908E-2</v>
      </c>
      <c r="M3321" s="27">
        <f t="shared" si="309"/>
        <v>0.23024024888015907</v>
      </c>
      <c r="N3321" s="27">
        <f t="shared" si="309"/>
        <v>23.024024888015909</v>
      </c>
      <c r="O3321" s="27">
        <f t="shared" si="309"/>
        <v>2.3024024888015906</v>
      </c>
      <c r="P3321" s="27">
        <f t="shared" si="309"/>
        <v>230.24024888015907</v>
      </c>
      <c r="Q3321" s="24">
        <f t="shared" si="306"/>
        <v>2302.4024888015906</v>
      </c>
      <c r="R3321" s="19">
        <f t="shared" si="308"/>
        <v>23.024024888015909</v>
      </c>
    </row>
    <row r="3322" spans="7:18" ht="14.95" thickBot="1" x14ac:dyDescent="0.3">
      <c r="G3322">
        <f t="shared" si="307"/>
        <v>2.2971071100225523E-3</v>
      </c>
      <c r="H3322" s="46">
        <v>-7.1800000000052</v>
      </c>
      <c r="I3322" s="45">
        <f t="shared" si="305"/>
        <v>0.19142559250187935</v>
      </c>
      <c r="J3322" s="23">
        <f t="shared" si="310"/>
        <v>2.2971071100225522E-4</v>
      </c>
      <c r="K3322" s="27">
        <f t="shared" si="310"/>
        <v>2.2971071100225523E-3</v>
      </c>
      <c r="L3322" s="27">
        <f t="shared" si="310"/>
        <v>2.2971071100225521E-2</v>
      </c>
      <c r="M3322" s="27">
        <f t="shared" si="309"/>
        <v>0.22971071100225521</v>
      </c>
      <c r="N3322" s="27">
        <f t="shared" si="309"/>
        <v>22.971071100225522</v>
      </c>
      <c r="O3322" s="27">
        <f t="shared" si="309"/>
        <v>2.2971071100225524</v>
      </c>
      <c r="P3322" s="27">
        <f t="shared" si="309"/>
        <v>229.71071100225521</v>
      </c>
      <c r="Q3322" s="24">
        <f t="shared" si="306"/>
        <v>2297.1071100225522</v>
      </c>
      <c r="R3322" s="19">
        <f t="shared" si="308"/>
        <v>22.971071100225522</v>
      </c>
    </row>
    <row r="3323" spans="7:18" ht="14.95" thickBot="1" x14ac:dyDescent="0.3">
      <c r="G3323">
        <f t="shared" si="307"/>
        <v>2.2918239102767413E-3</v>
      </c>
      <c r="H3323" s="46">
        <v>-7.1900000000051998</v>
      </c>
      <c r="I3323" s="45">
        <f t="shared" si="305"/>
        <v>0.19098532585639511</v>
      </c>
      <c r="J3323" s="23">
        <f t="shared" si="310"/>
        <v>2.2918239102767411E-4</v>
      </c>
      <c r="K3323" s="27">
        <f t="shared" si="310"/>
        <v>2.2918239102767413E-3</v>
      </c>
      <c r="L3323" s="27">
        <f t="shared" si="310"/>
        <v>2.2918239102767413E-2</v>
      </c>
      <c r="M3323" s="27">
        <f t="shared" si="309"/>
        <v>0.22918239102767413</v>
      </c>
      <c r="N3323" s="27">
        <f t="shared" si="309"/>
        <v>22.918239102767412</v>
      </c>
      <c r="O3323" s="27">
        <f t="shared" si="309"/>
        <v>2.291823910276741</v>
      </c>
      <c r="P3323" s="27">
        <f t="shared" si="309"/>
        <v>229.18239102767413</v>
      </c>
      <c r="Q3323" s="24">
        <f t="shared" si="306"/>
        <v>2291.8239102767411</v>
      </c>
      <c r="R3323" s="19">
        <f t="shared" si="308"/>
        <v>22.918239102767416</v>
      </c>
    </row>
    <row r="3324" spans="7:18" ht="14.95" thickBot="1" x14ac:dyDescent="0.3">
      <c r="G3324">
        <f t="shared" si="307"/>
        <v>2.286552861553159E-3</v>
      </c>
      <c r="H3324" s="41">
        <v>-7.2000000000051996</v>
      </c>
      <c r="I3324" s="45">
        <f t="shared" si="305"/>
        <v>0.19054607179609656</v>
      </c>
      <c r="J3324" s="23">
        <f t="shared" si="310"/>
        <v>2.2865528615531586E-4</v>
      </c>
      <c r="K3324" s="27">
        <f t="shared" si="310"/>
        <v>2.2865528615531585E-3</v>
      </c>
      <c r="L3324" s="27">
        <f t="shared" si="310"/>
        <v>2.2865528615531587E-2</v>
      </c>
      <c r="M3324" s="27">
        <f t="shared" si="309"/>
        <v>0.22865528615531588</v>
      </c>
      <c r="N3324" s="27">
        <f t="shared" si="309"/>
        <v>22.865528615531588</v>
      </c>
      <c r="O3324" s="27">
        <f t="shared" si="309"/>
        <v>2.286552861553159</v>
      </c>
      <c r="P3324" s="27">
        <f t="shared" si="309"/>
        <v>228.65528615531588</v>
      </c>
      <c r="Q3324" s="24">
        <f t="shared" si="306"/>
        <v>2286.5528615531584</v>
      </c>
      <c r="R3324" s="19">
        <f t="shared" si="308"/>
        <v>22.865528615531588</v>
      </c>
    </row>
    <row r="3325" spans="7:18" ht="14.95" thickBot="1" x14ac:dyDescent="0.3">
      <c r="G3325">
        <f t="shared" si="307"/>
        <v>2.2812939359052281E-3</v>
      </c>
      <c r="H3325" s="46">
        <v>-7.2100000000052002</v>
      </c>
      <c r="I3325" s="45">
        <f t="shared" si="305"/>
        <v>0.19010782799210232</v>
      </c>
      <c r="J3325" s="23">
        <f t="shared" si="310"/>
        <v>2.2812939359052279E-4</v>
      </c>
      <c r="K3325" s="27">
        <f t="shared" si="310"/>
        <v>2.2812939359052281E-3</v>
      </c>
      <c r="L3325" s="27">
        <f t="shared" si="310"/>
        <v>2.2812939359052278E-2</v>
      </c>
      <c r="M3325" s="27">
        <f t="shared" si="309"/>
        <v>0.22812939359052281</v>
      </c>
      <c r="N3325" s="27">
        <f t="shared" si="309"/>
        <v>22.81293935905228</v>
      </c>
      <c r="O3325" s="27">
        <f t="shared" si="309"/>
        <v>2.2812939359052278</v>
      </c>
      <c r="P3325" s="27">
        <f t="shared" si="309"/>
        <v>228.1293935905228</v>
      </c>
      <c r="Q3325" s="24">
        <f t="shared" si="306"/>
        <v>2281.293935905228</v>
      </c>
      <c r="R3325" s="19">
        <f t="shared" si="308"/>
        <v>22.81293935905228</v>
      </c>
    </row>
    <row r="3326" spans="7:18" ht="14.95" thickBot="1" x14ac:dyDescent="0.3">
      <c r="G3326">
        <f t="shared" si="307"/>
        <v>2.2760471054506497E-3</v>
      </c>
      <c r="H3326" s="46">
        <v>-7.2200000000052</v>
      </c>
      <c r="I3326" s="45">
        <f t="shared" si="305"/>
        <v>0.18967059212088747</v>
      </c>
      <c r="J3326" s="23">
        <f t="shared" si="310"/>
        <v>2.2760471054506496E-4</v>
      </c>
      <c r="K3326" s="27">
        <f t="shared" si="310"/>
        <v>2.2760471054506497E-3</v>
      </c>
      <c r="L3326" s="27">
        <f t="shared" si="310"/>
        <v>2.2760471054506497E-2</v>
      </c>
      <c r="M3326" s="27">
        <f t="shared" si="309"/>
        <v>0.22760471054506495</v>
      </c>
      <c r="N3326" s="27">
        <f t="shared" si="309"/>
        <v>22.760471054506496</v>
      </c>
      <c r="O3326" s="27">
        <f t="shared" si="309"/>
        <v>2.2760471054506497</v>
      </c>
      <c r="P3326" s="27">
        <f t="shared" si="309"/>
        <v>227.60471054506496</v>
      </c>
      <c r="Q3326" s="24">
        <f t="shared" si="306"/>
        <v>2276.0471054506497</v>
      </c>
      <c r="R3326" s="19">
        <f t="shared" si="308"/>
        <v>22.760471054506496</v>
      </c>
    </row>
    <row r="3327" spans="7:18" ht="14.95" thickBot="1" x14ac:dyDescent="0.3">
      <c r="G3327">
        <f t="shared" si="307"/>
        <v>2.2708123423712512E-3</v>
      </c>
      <c r="H3327" s="46">
        <v>-7.2300000000051998</v>
      </c>
      <c r="I3327" s="45">
        <f t="shared" si="305"/>
        <v>0.18923436186427092</v>
      </c>
      <c r="J3327" s="23">
        <f t="shared" si="310"/>
        <v>2.270812342371251E-4</v>
      </c>
      <c r="K3327" s="27">
        <f t="shared" si="310"/>
        <v>2.2708123423712512E-3</v>
      </c>
      <c r="L3327" s="27">
        <f t="shared" si="310"/>
        <v>2.270812342371251E-2</v>
      </c>
      <c r="M3327" s="27">
        <f t="shared" si="309"/>
        <v>0.22708123423712512</v>
      </c>
      <c r="N3327" s="27">
        <f t="shared" si="309"/>
        <v>22.708123423712511</v>
      </c>
      <c r="O3327" s="27">
        <f t="shared" si="309"/>
        <v>2.2708123423712512</v>
      </c>
      <c r="P3327" s="27">
        <f t="shared" si="309"/>
        <v>227.0812342371251</v>
      </c>
      <c r="Q3327" s="24">
        <f t="shared" si="306"/>
        <v>2270.8123423712509</v>
      </c>
      <c r="R3327" s="19">
        <f t="shared" si="308"/>
        <v>22.708123423712511</v>
      </c>
    </row>
    <row r="3328" spans="7:18" ht="14.95" thickBot="1" x14ac:dyDescent="0.3">
      <c r="G3328">
        <f t="shared" si="307"/>
        <v>2.2655896189128395E-3</v>
      </c>
      <c r="H3328" s="41">
        <v>-7.2400000000051996</v>
      </c>
      <c r="I3328" s="45">
        <f t="shared" si="305"/>
        <v>0.18879913490940328</v>
      </c>
      <c r="J3328" s="23">
        <f t="shared" si="310"/>
        <v>2.2655896189128393E-4</v>
      </c>
      <c r="K3328" s="27">
        <f t="shared" si="310"/>
        <v>2.2655896189128395E-3</v>
      </c>
      <c r="L3328" s="27">
        <f t="shared" si="310"/>
        <v>2.2655896189128392E-2</v>
      </c>
      <c r="M3328" s="27">
        <f t="shared" si="309"/>
        <v>0.22655896189128394</v>
      </c>
      <c r="N3328" s="27">
        <f t="shared" si="309"/>
        <v>22.655896189128391</v>
      </c>
      <c r="O3328" s="27">
        <f t="shared" si="309"/>
        <v>2.2655896189128395</v>
      </c>
      <c r="P3328" s="27">
        <f t="shared" si="309"/>
        <v>226.55896189128393</v>
      </c>
      <c r="Q3328" s="24">
        <f t="shared" si="306"/>
        <v>2265.5896189128393</v>
      </c>
      <c r="R3328" s="19">
        <f t="shared" si="308"/>
        <v>22.655896189128395</v>
      </c>
    </row>
    <row r="3329" spans="7:18" ht="14.95" thickBot="1" x14ac:dyDescent="0.3">
      <c r="G3329">
        <f t="shared" si="307"/>
        <v>2.2603789073850542E-3</v>
      </c>
      <c r="H3329" s="46">
        <v>-7.2500000000052003</v>
      </c>
      <c r="I3329" s="45">
        <f t="shared" ref="I3329:I3392" si="311">10^(H3329/10)</f>
        <v>0.18836490894875452</v>
      </c>
      <c r="J3329" s="23">
        <f t="shared" si="310"/>
        <v>2.2603789073850539E-4</v>
      </c>
      <c r="K3329" s="27">
        <f t="shared" si="310"/>
        <v>2.2603789073850542E-3</v>
      </c>
      <c r="L3329" s="27">
        <f t="shared" si="310"/>
        <v>2.2603789073850539E-2</v>
      </c>
      <c r="M3329" s="27">
        <f t="shared" si="309"/>
        <v>0.22603789073850541</v>
      </c>
      <c r="N3329" s="27">
        <f t="shared" si="309"/>
        <v>22.603789073850542</v>
      </c>
      <c r="O3329" s="27">
        <f t="shared" si="309"/>
        <v>2.260378907385054</v>
      </c>
      <c r="P3329" s="27">
        <f t="shared" si="309"/>
        <v>226.03789073850541</v>
      </c>
      <c r="Q3329" s="24">
        <f t="shared" si="306"/>
        <v>2260.3789073850539</v>
      </c>
      <c r="R3329" s="19">
        <f t="shared" si="308"/>
        <v>22.603789073850542</v>
      </c>
    </row>
    <row r="3330" spans="7:18" ht="14.95" thickBot="1" x14ac:dyDescent="0.3">
      <c r="G3330">
        <f t="shared" si="307"/>
        <v>2.2551801801612217E-3</v>
      </c>
      <c r="H3330" s="46">
        <v>-7.2600000000052001</v>
      </c>
      <c r="I3330" s="45">
        <f t="shared" si="311"/>
        <v>0.1879316816801018</v>
      </c>
      <c r="J3330" s="23">
        <f t="shared" si="310"/>
        <v>2.2551801801612214E-4</v>
      </c>
      <c r="K3330" s="27">
        <f t="shared" si="310"/>
        <v>2.2551801801612213E-3</v>
      </c>
      <c r="L3330" s="27">
        <f t="shared" si="310"/>
        <v>2.2551801801612214E-2</v>
      </c>
      <c r="M3330" s="27">
        <f t="shared" si="309"/>
        <v>0.22551801801612215</v>
      </c>
      <c r="N3330" s="27">
        <f t="shared" si="309"/>
        <v>22.551801801612214</v>
      </c>
      <c r="O3330" s="27">
        <f t="shared" si="309"/>
        <v>2.2551801801612212</v>
      </c>
      <c r="P3330" s="27">
        <f t="shared" si="309"/>
        <v>225.51801801612214</v>
      </c>
      <c r="Q3330" s="24">
        <f t="shared" si="306"/>
        <v>2255.1801801612214</v>
      </c>
      <c r="R3330" s="19">
        <f t="shared" si="308"/>
        <v>22.551801801612214</v>
      </c>
    </row>
    <row r="3331" spans="7:18" ht="14.95" thickBot="1" x14ac:dyDescent="0.3">
      <c r="G3331">
        <f t="shared" si="307"/>
        <v>2.2499934096782081E-3</v>
      </c>
      <c r="H3331" s="46">
        <v>-7.2700000000051999</v>
      </c>
      <c r="I3331" s="45">
        <f t="shared" si="311"/>
        <v>0.18749945080651734</v>
      </c>
      <c r="J3331" s="23">
        <f t="shared" si="310"/>
        <v>2.249993409678208E-4</v>
      </c>
      <c r="K3331" s="27">
        <f t="shared" si="310"/>
        <v>2.2499934096782081E-3</v>
      </c>
      <c r="L3331" s="27">
        <f t="shared" si="310"/>
        <v>2.2499934096782082E-2</v>
      </c>
      <c r="M3331" s="27">
        <f t="shared" si="309"/>
        <v>0.22499934096782082</v>
      </c>
      <c r="N3331" s="27">
        <f t="shared" si="309"/>
        <v>22.499934096782081</v>
      </c>
      <c r="O3331" s="27">
        <f t="shared" si="309"/>
        <v>2.2499934096782082</v>
      </c>
      <c r="P3331" s="27">
        <f t="shared" si="309"/>
        <v>224.99934096782081</v>
      </c>
      <c r="Q3331" s="24">
        <f t="shared" si="306"/>
        <v>2249.9934096782081</v>
      </c>
      <c r="R3331" s="19">
        <f t="shared" si="308"/>
        <v>22.499934096782084</v>
      </c>
    </row>
    <row r="3332" spans="7:18" ht="14.95" thickBot="1" x14ac:dyDescent="0.3">
      <c r="G3332">
        <f t="shared" si="307"/>
        <v>2.2448185684362724E-3</v>
      </c>
      <c r="H3332" s="41">
        <v>-7.2800000000051996</v>
      </c>
      <c r="I3332" s="45">
        <f t="shared" si="311"/>
        <v>0.18706821403635604</v>
      </c>
      <c r="J3332" s="23">
        <f t="shared" si="310"/>
        <v>2.2448185684362723E-4</v>
      </c>
      <c r="K3332" s="27">
        <f t="shared" si="310"/>
        <v>2.2448185684362724E-3</v>
      </c>
      <c r="L3332" s="27">
        <f t="shared" si="310"/>
        <v>2.2448185684362722E-2</v>
      </c>
      <c r="M3332" s="27">
        <f t="shared" si="309"/>
        <v>0.22448185684362723</v>
      </c>
      <c r="N3332" s="27">
        <f t="shared" si="309"/>
        <v>22.448185684362723</v>
      </c>
      <c r="O3332" s="27">
        <f t="shared" si="309"/>
        <v>2.2448185684362723</v>
      </c>
      <c r="P3332" s="27">
        <f t="shared" si="309"/>
        <v>224.48185684362724</v>
      </c>
      <c r="Q3332" s="24">
        <f t="shared" ref="Q3332:Q3395" si="312">$P3332*($T$5+$T$6)/$T$6</f>
        <v>2244.8185684362725</v>
      </c>
      <c r="R3332" s="19">
        <f t="shared" si="308"/>
        <v>22.448185684362727</v>
      </c>
    </row>
    <row r="3333" spans="7:18" ht="14.95" thickBot="1" x14ac:dyDescent="0.3">
      <c r="G3333">
        <f t="shared" ref="G3333:G3396" si="313">$I3333*$T$4</f>
        <v>2.2396556289989216E-3</v>
      </c>
      <c r="H3333" s="46">
        <v>-7.2900000000052003</v>
      </c>
      <c r="I3333" s="45">
        <f t="shared" si="311"/>
        <v>0.18663796908324345</v>
      </c>
      <c r="J3333" s="23">
        <f t="shared" si="310"/>
        <v>2.2396556289989213E-4</v>
      </c>
      <c r="K3333" s="27">
        <f t="shared" si="310"/>
        <v>2.2396556289989212E-3</v>
      </c>
      <c r="L3333" s="27">
        <f t="shared" si="310"/>
        <v>2.2396556289989215E-2</v>
      </c>
      <c r="M3333" s="27">
        <f t="shared" si="309"/>
        <v>0.22396556289989214</v>
      </c>
      <c r="N3333" s="27">
        <f t="shared" si="309"/>
        <v>22.396556289989213</v>
      </c>
      <c r="O3333" s="27">
        <f t="shared" si="309"/>
        <v>2.2396556289989213</v>
      </c>
      <c r="P3333" s="27">
        <f t="shared" si="309"/>
        <v>223.96556289989212</v>
      </c>
      <c r="Q3333" s="24">
        <f t="shared" si="312"/>
        <v>2239.6556289989212</v>
      </c>
      <c r="R3333" s="19">
        <f t="shared" ref="R3333:R3396" si="314">$P3333*($T$6/($T$5+$T$6))</f>
        <v>22.396556289989213</v>
      </c>
    </row>
    <row r="3334" spans="7:18" ht="14.95" thickBot="1" x14ac:dyDescent="0.3">
      <c r="G3334">
        <f t="shared" si="313"/>
        <v>2.2345045639927648E-3</v>
      </c>
      <c r="H3334" s="46">
        <v>-7.3000000000052001</v>
      </c>
      <c r="I3334" s="45">
        <f t="shared" si="311"/>
        <v>0.18620871366606373</v>
      </c>
      <c r="J3334" s="23">
        <f t="shared" si="310"/>
        <v>2.2345045639927648E-4</v>
      </c>
      <c r="K3334" s="27">
        <f t="shared" si="310"/>
        <v>2.2345045639927648E-3</v>
      </c>
      <c r="L3334" s="27">
        <f t="shared" si="310"/>
        <v>2.2345045639927646E-2</v>
      </c>
      <c r="M3334" s="27">
        <f t="shared" si="309"/>
        <v>0.22345045639927649</v>
      </c>
      <c r="N3334" s="27">
        <f t="shared" si="309"/>
        <v>22.345045639927648</v>
      </c>
      <c r="O3334" s="27">
        <f t="shared" si="309"/>
        <v>2.2345045639927648</v>
      </c>
      <c r="P3334" s="27">
        <f t="shared" si="309"/>
        <v>223.45045639927648</v>
      </c>
      <c r="Q3334" s="24">
        <f t="shared" si="312"/>
        <v>2234.5045639927648</v>
      </c>
      <c r="R3334" s="19">
        <f t="shared" si="314"/>
        <v>22.345045639927648</v>
      </c>
    </row>
    <row r="3335" spans="7:18" ht="14.95" thickBot="1" x14ac:dyDescent="0.3">
      <c r="G3335">
        <f t="shared" si="313"/>
        <v>2.2293653461073685E-3</v>
      </c>
      <c r="H3335" s="46">
        <v>-7.3100000000051999</v>
      </c>
      <c r="I3335" s="45">
        <f t="shared" si="311"/>
        <v>0.18578044550894737</v>
      </c>
      <c r="J3335" s="23">
        <f t="shared" si="310"/>
        <v>2.2293653461073683E-4</v>
      </c>
      <c r="K3335" s="27">
        <f t="shared" si="310"/>
        <v>2.2293653461073681E-3</v>
      </c>
      <c r="L3335" s="27">
        <f t="shared" si="310"/>
        <v>2.2293653461073683E-2</v>
      </c>
      <c r="M3335" s="27">
        <f t="shared" si="309"/>
        <v>0.22293653461073684</v>
      </c>
      <c r="N3335" s="27">
        <f t="shared" si="309"/>
        <v>22.293653461073685</v>
      </c>
      <c r="O3335" s="27">
        <f t="shared" si="309"/>
        <v>2.2293653461073681</v>
      </c>
      <c r="P3335" s="27">
        <f t="shared" si="309"/>
        <v>222.93653461073683</v>
      </c>
      <c r="Q3335" s="24">
        <f t="shared" si="312"/>
        <v>2229.3653461073682</v>
      </c>
      <c r="R3335" s="19">
        <f t="shared" si="314"/>
        <v>22.293653461073685</v>
      </c>
    </row>
    <row r="3336" spans="7:18" ht="14.95" thickBot="1" x14ac:dyDescent="0.3">
      <c r="G3336">
        <f t="shared" si="313"/>
        <v>2.2242379480951102E-3</v>
      </c>
      <c r="H3336" s="41">
        <v>-7.3200000000051997</v>
      </c>
      <c r="I3336" s="45">
        <f t="shared" si="311"/>
        <v>0.18535316234125918</v>
      </c>
      <c r="J3336" s="23">
        <f t="shared" si="310"/>
        <v>2.2242379480951098E-4</v>
      </c>
      <c r="K3336" s="27">
        <f t="shared" si="310"/>
        <v>2.2242379480951098E-3</v>
      </c>
      <c r="L3336" s="27">
        <f t="shared" si="310"/>
        <v>2.2242379480951101E-2</v>
      </c>
      <c r="M3336" s="27">
        <f t="shared" si="309"/>
        <v>0.22242379480951099</v>
      </c>
      <c r="N3336" s="27">
        <f t="shared" si="309"/>
        <v>22.242379480951101</v>
      </c>
      <c r="O3336" s="27">
        <f t="shared" si="309"/>
        <v>2.22423794809511</v>
      </c>
      <c r="P3336" s="27">
        <f t="shared" si="309"/>
        <v>222.42379480951101</v>
      </c>
      <c r="Q3336" s="24">
        <f t="shared" si="312"/>
        <v>2224.2379480951104</v>
      </c>
      <c r="R3336" s="19">
        <f t="shared" si="314"/>
        <v>22.242379480951101</v>
      </c>
    </row>
    <row r="3337" spans="7:18" ht="14.95" thickBot="1" x14ac:dyDescent="0.3">
      <c r="G3337">
        <f t="shared" si="313"/>
        <v>2.2191223427710364E-3</v>
      </c>
      <c r="H3337" s="46">
        <v>-7.3300000000052004</v>
      </c>
      <c r="I3337" s="45">
        <f t="shared" si="311"/>
        <v>0.18492686189758636</v>
      </c>
      <c r="J3337" s="23">
        <f t="shared" si="310"/>
        <v>2.2191223427710363E-4</v>
      </c>
      <c r="K3337" s="27">
        <f t="shared" si="310"/>
        <v>2.2191223427710364E-3</v>
      </c>
      <c r="L3337" s="27">
        <f t="shared" si="310"/>
        <v>2.2191223427710363E-2</v>
      </c>
      <c r="M3337" s="27">
        <f t="shared" si="309"/>
        <v>0.22191223427710363</v>
      </c>
      <c r="N3337" s="27">
        <f t="shared" si="309"/>
        <v>22.191223427710366</v>
      </c>
      <c r="O3337" s="27">
        <f t="shared" si="309"/>
        <v>2.2191223427710365</v>
      </c>
      <c r="P3337" s="27">
        <f t="shared" si="309"/>
        <v>221.91223427710364</v>
      </c>
      <c r="Q3337" s="24">
        <f t="shared" si="312"/>
        <v>2219.1223427710365</v>
      </c>
      <c r="R3337" s="19">
        <f t="shared" si="314"/>
        <v>22.191223427710366</v>
      </c>
    </row>
    <row r="3338" spans="7:18" ht="14.95" thickBot="1" x14ac:dyDescent="0.3">
      <c r="G3338">
        <f t="shared" si="313"/>
        <v>2.2140185030127173E-3</v>
      </c>
      <c r="H3338" s="46">
        <v>-7.3400000000052001</v>
      </c>
      <c r="I3338" s="45">
        <f t="shared" si="311"/>
        <v>0.18450154191772644</v>
      </c>
      <c r="J3338" s="23">
        <f t="shared" si="310"/>
        <v>2.214018503012717E-4</v>
      </c>
      <c r="K3338" s="27">
        <f t="shared" si="310"/>
        <v>2.2140185030127173E-3</v>
      </c>
      <c r="L3338" s="27">
        <f t="shared" si="310"/>
        <v>2.2140185030127171E-2</v>
      </c>
      <c r="M3338" s="27">
        <f t="shared" si="309"/>
        <v>0.22140185030127171</v>
      </c>
      <c r="N3338" s="27">
        <f t="shared" si="309"/>
        <v>22.140185030127171</v>
      </c>
      <c r="O3338" s="27">
        <f t="shared" si="309"/>
        <v>2.2140185030127171</v>
      </c>
      <c r="P3338" s="27">
        <f t="shared" si="309"/>
        <v>221.40185030127171</v>
      </c>
      <c r="Q3338" s="24">
        <f t="shared" si="312"/>
        <v>2214.0185030127172</v>
      </c>
      <c r="R3338" s="19">
        <f t="shared" si="314"/>
        <v>22.140185030127171</v>
      </c>
    </row>
    <row r="3339" spans="7:18" ht="14.95" thickBot="1" x14ac:dyDescent="0.3">
      <c r="G3339">
        <f t="shared" si="313"/>
        <v>2.2089264017601017E-3</v>
      </c>
      <c r="H3339" s="46">
        <v>-7.3500000000051999</v>
      </c>
      <c r="I3339" s="45">
        <f t="shared" si="311"/>
        <v>0.18407720014667514</v>
      </c>
      <c r="J3339" s="23">
        <f t="shared" si="310"/>
        <v>2.2089264017601014E-4</v>
      </c>
      <c r="K3339" s="27">
        <f t="shared" si="310"/>
        <v>2.2089264017601017E-3</v>
      </c>
      <c r="L3339" s="27">
        <f t="shared" si="310"/>
        <v>2.2089264017601015E-2</v>
      </c>
      <c r="M3339" s="27">
        <f t="shared" si="309"/>
        <v>0.22089264017601015</v>
      </c>
      <c r="N3339" s="27">
        <f t="shared" si="309"/>
        <v>22.089264017601018</v>
      </c>
      <c r="O3339" s="27">
        <f t="shared" si="309"/>
        <v>2.2089264017601016</v>
      </c>
      <c r="P3339" s="27">
        <f t="shared" si="309"/>
        <v>220.89264017601016</v>
      </c>
      <c r="Q3339" s="24">
        <f t="shared" si="312"/>
        <v>2208.9264017601017</v>
      </c>
      <c r="R3339" s="19">
        <f t="shared" si="314"/>
        <v>22.089264017601018</v>
      </c>
    </row>
    <row r="3340" spans="7:18" ht="14.95" thickBot="1" x14ac:dyDescent="0.3">
      <c r="G3340">
        <f t="shared" si="313"/>
        <v>2.2038460120153767E-3</v>
      </c>
      <c r="H3340" s="41">
        <v>-7.3600000000051997</v>
      </c>
      <c r="I3340" s="45">
        <f t="shared" si="311"/>
        <v>0.18365383433461471</v>
      </c>
      <c r="J3340" s="23">
        <f t="shared" si="310"/>
        <v>2.2038460120153762E-4</v>
      </c>
      <c r="K3340" s="27">
        <f t="shared" si="310"/>
        <v>2.2038460120153763E-3</v>
      </c>
      <c r="L3340" s="27">
        <f t="shared" si="310"/>
        <v>2.2038460120153765E-2</v>
      </c>
      <c r="M3340" s="27">
        <f t="shared" si="309"/>
        <v>0.22038460120153763</v>
      </c>
      <c r="N3340" s="27">
        <f t="shared" si="309"/>
        <v>22.038460120153765</v>
      </c>
      <c r="O3340" s="27">
        <f t="shared" si="309"/>
        <v>2.2038460120153762</v>
      </c>
      <c r="P3340" s="27">
        <f t="shared" si="309"/>
        <v>220.38460120153763</v>
      </c>
      <c r="Q3340" s="24">
        <f t="shared" si="312"/>
        <v>2203.8460120153763</v>
      </c>
      <c r="R3340" s="19">
        <f t="shared" si="314"/>
        <v>22.038460120153765</v>
      </c>
    </row>
    <row r="3341" spans="7:18" ht="14.95" thickBot="1" x14ac:dyDescent="0.3">
      <c r="G3341">
        <f t="shared" si="313"/>
        <v>2.1987773068428205E-3</v>
      </c>
      <c r="H3341" s="46">
        <v>-7.3700000000052004</v>
      </c>
      <c r="I3341" s="45">
        <f t="shared" si="311"/>
        <v>0.18323144223690171</v>
      </c>
      <c r="J3341" s="23">
        <f t="shared" si="310"/>
        <v>2.1987773068428204E-4</v>
      </c>
      <c r="K3341" s="27">
        <f t="shared" si="310"/>
        <v>2.1987773068428205E-3</v>
      </c>
      <c r="L3341" s="27">
        <f t="shared" si="310"/>
        <v>2.1987773068428203E-2</v>
      </c>
      <c r="M3341" s="27">
        <f t="shared" si="309"/>
        <v>0.21987773068428204</v>
      </c>
      <c r="N3341" s="27">
        <f t="shared" si="309"/>
        <v>21.987773068428204</v>
      </c>
      <c r="O3341" s="27">
        <f t="shared" si="309"/>
        <v>2.1987773068428202</v>
      </c>
      <c r="P3341" s="27">
        <f t="shared" si="309"/>
        <v>219.87773068428206</v>
      </c>
      <c r="Q3341" s="24">
        <f t="shared" si="312"/>
        <v>2198.7773068428205</v>
      </c>
      <c r="R3341" s="19">
        <f t="shared" si="314"/>
        <v>21.987773068428208</v>
      </c>
    </row>
    <row r="3342" spans="7:18" ht="14.95" thickBot="1" x14ac:dyDescent="0.3">
      <c r="G3342">
        <f t="shared" si="313"/>
        <v>2.1937202593686643E-3</v>
      </c>
      <c r="H3342" s="46">
        <v>-7.3800000000052002</v>
      </c>
      <c r="I3342" s="45">
        <f t="shared" si="311"/>
        <v>0.18281002161405535</v>
      </c>
      <c r="J3342" s="23">
        <f t="shared" si="310"/>
        <v>2.1937202593686641E-4</v>
      </c>
      <c r="K3342" s="27">
        <f t="shared" si="310"/>
        <v>2.1937202593686643E-3</v>
      </c>
      <c r="L3342" s="27">
        <f t="shared" si="310"/>
        <v>2.1937202593686641E-2</v>
      </c>
      <c r="M3342" s="27">
        <f t="shared" si="309"/>
        <v>0.21937202593686642</v>
      </c>
      <c r="N3342" s="27">
        <f t="shared" si="309"/>
        <v>21.937202593686642</v>
      </c>
      <c r="O3342" s="27">
        <f t="shared" si="309"/>
        <v>2.1937202593686642</v>
      </c>
      <c r="P3342" s="27">
        <f t="shared" si="309"/>
        <v>219.37202593686641</v>
      </c>
      <c r="Q3342" s="24">
        <f t="shared" si="312"/>
        <v>2193.7202593686643</v>
      </c>
      <c r="R3342" s="19">
        <f t="shared" si="314"/>
        <v>21.937202593686642</v>
      </c>
    </row>
    <row r="3343" spans="7:18" ht="14.95" thickBot="1" x14ac:dyDescent="0.3">
      <c r="G3343">
        <f t="shared" si="313"/>
        <v>2.1886748427809447E-3</v>
      </c>
      <c r="H3343" s="46">
        <v>-7.3900000000052</v>
      </c>
      <c r="I3343" s="45">
        <f t="shared" si="311"/>
        <v>0.18238957023174537</v>
      </c>
      <c r="J3343" s="23">
        <f t="shared" si="310"/>
        <v>2.1886748427809444E-4</v>
      </c>
      <c r="K3343" s="27">
        <f t="shared" si="310"/>
        <v>2.1886748427809447E-3</v>
      </c>
      <c r="L3343" s="27">
        <f t="shared" si="310"/>
        <v>2.1886748427809445E-2</v>
      </c>
      <c r="M3343" s="27">
        <f t="shared" si="309"/>
        <v>0.21886748427809444</v>
      </c>
      <c r="N3343" s="27">
        <f t="shared" si="309"/>
        <v>21.886748427809444</v>
      </c>
      <c r="O3343" s="27">
        <f t="shared" si="309"/>
        <v>2.1886748427809444</v>
      </c>
      <c r="P3343" s="27">
        <f t="shared" si="309"/>
        <v>218.86748427809445</v>
      </c>
      <c r="Q3343" s="24">
        <f t="shared" si="312"/>
        <v>2188.6748427809443</v>
      </c>
      <c r="R3343" s="19">
        <f t="shared" si="314"/>
        <v>21.886748427809447</v>
      </c>
    </row>
    <row r="3344" spans="7:18" ht="14.95" thickBot="1" x14ac:dyDescent="0.3">
      <c r="G3344">
        <f t="shared" si="313"/>
        <v>2.1836410303293649E-3</v>
      </c>
      <c r="H3344" s="41">
        <v>-7.4000000000051998</v>
      </c>
      <c r="I3344" s="45">
        <f t="shared" si="311"/>
        <v>0.18197008586078042</v>
      </c>
      <c r="J3344" s="23">
        <f t="shared" si="310"/>
        <v>2.1836410303293651E-4</v>
      </c>
      <c r="K3344" s="27">
        <f t="shared" si="310"/>
        <v>2.1836410303293649E-3</v>
      </c>
      <c r="L3344" s="27">
        <f t="shared" si="310"/>
        <v>2.1836410303293651E-2</v>
      </c>
      <c r="M3344" s="27">
        <f t="shared" si="309"/>
        <v>0.21836410303293652</v>
      </c>
      <c r="N3344" s="27">
        <f t="shared" si="309"/>
        <v>21.836410303293651</v>
      </c>
      <c r="O3344" s="27">
        <f t="shared" si="309"/>
        <v>2.183641030329365</v>
      </c>
      <c r="P3344" s="27">
        <f t="shared" si="309"/>
        <v>218.3641030329365</v>
      </c>
      <c r="Q3344" s="24">
        <f t="shared" si="312"/>
        <v>2183.6410303293646</v>
      </c>
      <c r="R3344" s="19">
        <f t="shared" si="314"/>
        <v>21.836410303293651</v>
      </c>
    </row>
    <row r="3345" spans="7:18" ht="14.95" thickBot="1" x14ac:dyDescent="0.3">
      <c r="G3345">
        <f t="shared" si="313"/>
        <v>2.1786187953251536E-3</v>
      </c>
      <c r="H3345" s="46">
        <v>-7.4100000000052004</v>
      </c>
      <c r="I3345" s="45">
        <f t="shared" si="311"/>
        <v>0.18155156627709612</v>
      </c>
      <c r="J3345" s="23">
        <f t="shared" si="310"/>
        <v>2.1786187953251536E-4</v>
      </c>
      <c r="K3345" s="27">
        <f t="shared" si="310"/>
        <v>2.1786187953251536E-3</v>
      </c>
      <c r="L3345" s="27">
        <f t="shared" si="310"/>
        <v>2.1786187953251535E-2</v>
      </c>
      <c r="M3345" s="27">
        <f t="shared" si="309"/>
        <v>0.21786187953251537</v>
      </c>
      <c r="N3345" s="27">
        <f t="shared" si="309"/>
        <v>21.786187953251535</v>
      </c>
      <c r="O3345" s="27">
        <f t="shared" si="309"/>
        <v>2.1786187953251535</v>
      </c>
      <c r="P3345" s="27">
        <f t="shared" si="309"/>
        <v>217.86187953251536</v>
      </c>
      <c r="Q3345" s="24">
        <f t="shared" si="312"/>
        <v>2178.6187953251533</v>
      </c>
      <c r="R3345" s="19">
        <f t="shared" si="314"/>
        <v>21.786187953251538</v>
      </c>
    </row>
    <row r="3346" spans="7:18" ht="14.95" thickBot="1" x14ac:dyDescent="0.3">
      <c r="G3346">
        <f t="shared" si="313"/>
        <v>2.1736081111409199E-3</v>
      </c>
      <c r="H3346" s="46">
        <v>-7.4200000000052002</v>
      </c>
      <c r="I3346" s="45">
        <f t="shared" si="311"/>
        <v>0.18113400926174333</v>
      </c>
      <c r="J3346" s="23">
        <f t="shared" si="310"/>
        <v>2.1736081111409201E-4</v>
      </c>
      <c r="K3346" s="27">
        <f t="shared" si="310"/>
        <v>2.1736081111409199E-3</v>
      </c>
      <c r="L3346" s="27">
        <f t="shared" si="310"/>
        <v>2.1736081111409202E-2</v>
      </c>
      <c r="M3346" s="27">
        <f t="shared" si="309"/>
        <v>0.217360811114092</v>
      </c>
      <c r="N3346" s="27">
        <f t="shared" si="309"/>
        <v>21.736081111409202</v>
      </c>
      <c r="O3346" s="27">
        <f t="shared" si="309"/>
        <v>2.1736081111409202</v>
      </c>
      <c r="P3346" s="27">
        <f t="shared" si="309"/>
        <v>217.360811114092</v>
      </c>
      <c r="Q3346" s="24">
        <f t="shared" si="312"/>
        <v>2173.6081111409198</v>
      </c>
      <c r="R3346" s="19">
        <f t="shared" si="314"/>
        <v>21.736081111409202</v>
      </c>
    </row>
    <row r="3347" spans="7:18" ht="14.95" thickBot="1" x14ac:dyDescent="0.3">
      <c r="G3347">
        <f t="shared" si="313"/>
        <v>2.1686089512105156E-3</v>
      </c>
      <c r="H3347" s="46">
        <v>-7.4300000000052</v>
      </c>
      <c r="I3347" s="45">
        <f t="shared" si="311"/>
        <v>0.18071741260087629</v>
      </c>
      <c r="J3347" s="23">
        <f t="shared" si="310"/>
        <v>2.1686089512105153E-4</v>
      </c>
      <c r="K3347" s="27">
        <f t="shared" si="310"/>
        <v>2.1686089512105156E-3</v>
      </c>
      <c r="L3347" s="27">
        <f t="shared" si="310"/>
        <v>2.1686089512105156E-2</v>
      </c>
      <c r="M3347" s="27">
        <f t="shared" si="309"/>
        <v>0.21686089512105156</v>
      </c>
      <c r="N3347" s="27">
        <f t="shared" si="309"/>
        <v>21.686089512105156</v>
      </c>
      <c r="O3347" s="27">
        <f t="shared" si="309"/>
        <v>2.1686089512105156</v>
      </c>
      <c r="P3347" s="27">
        <f t="shared" si="309"/>
        <v>216.86089512105156</v>
      </c>
      <c r="Q3347" s="24">
        <f t="shared" si="312"/>
        <v>2168.6089512105154</v>
      </c>
      <c r="R3347" s="19">
        <f t="shared" si="314"/>
        <v>21.686089512105156</v>
      </c>
    </row>
    <row r="3348" spans="7:18" ht="14.95" thickBot="1" x14ac:dyDescent="0.3">
      <c r="G3348">
        <f t="shared" si="313"/>
        <v>2.1636212890288917E-3</v>
      </c>
      <c r="H3348" s="41">
        <v>-7.4400000000051998</v>
      </c>
      <c r="I3348" s="45">
        <f t="shared" si="311"/>
        <v>0.18030177408574097</v>
      </c>
      <c r="J3348" s="23">
        <f t="shared" si="310"/>
        <v>2.1636212890288915E-4</v>
      </c>
      <c r="K3348" s="27">
        <f t="shared" si="310"/>
        <v>2.1636212890288917E-3</v>
      </c>
      <c r="L3348" s="27">
        <f t="shared" si="310"/>
        <v>2.1636212890288914E-2</v>
      </c>
      <c r="M3348" s="27">
        <f t="shared" si="309"/>
        <v>0.21636212890288917</v>
      </c>
      <c r="N3348" s="27">
        <f t="shared" si="309"/>
        <v>21.636212890288917</v>
      </c>
      <c r="O3348" s="27">
        <f t="shared" si="309"/>
        <v>2.1636212890288915</v>
      </c>
      <c r="P3348" s="27">
        <f t="shared" si="309"/>
        <v>216.36212890288917</v>
      </c>
      <c r="Q3348" s="24">
        <f t="shared" si="312"/>
        <v>2163.6212890288916</v>
      </c>
      <c r="R3348" s="19">
        <f t="shared" si="314"/>
        <v>21.636212890288917</v>
      </c>
    </row>
    <row r="3349" spans="7:18" ht="14.95" thickBot="1" x14ac:dyDescent="0.3">
      <c r="G3349">
        <f t="shared" si="313"/>
        <v>2.1586450981519608E-3</v>
      </c>
      <c r="H3349" s="46">
        <v>-7.4500000000051996</v>
      </c>
      <c r="I3349" s="45">
        <f t="shared" si="311"/>
        <v>0.17988709151266341</v>
      </c>
      <c r="J3349" s="23">
        <f t="shared" si="310"/>
        <v>2.1586450981519607E-4</v>
      </c>
      <c r="K3349" s="27">
        <f t="shared" si="310"/>
        <v>2.1586450981519608E-3</v>
      </c>
      <c r="L3349" s="27">
        <f t="shared" si="310"/>
        <v>2.1586450981519609E-2</v>
      </c>
      <c r="M3349" s="27">
        <f t="shared" si="309"/>
        <v>0.21586450981519609</v>
      </c>
      <c r="N3349" s="27">
        <f t="shared" si="309"/>
        <v>21.586450981519608</v>
      </c>
      <c r="O3349" s="27">
        <f t="shared" si="309"/>
        <v>2.1586450981519607</v>
      </c>
      <c r="P3349" s="27">
        <f t="shared" si="309"/>
        <v>215.8645098151961</v>
      </c>
      <c r="Q3349" s="24">
        <f t="shared" si="312"/>
        <v>2158.6450981519611</v>
      </c>
      <c r="R3349" s="19">
        <f t="shared" si="314"/>
        <v>21.586450981519612</v>
      </c>
    </row>
    <row r="3350" spans="7:18" ht="14.95" thickBot="1" x14ac:dyDescent="0.3">
      <c r="G3350">
        <f t="shared" si="313"/>
        <v>2.1536803521964528E-3</v>
      </c>
      <c r="H3350" s="46">
        <v>-7.4600000000052002</v>
      </c>
      <c r="I3350" s="45">
        <f t="shared" si="311"/>
        <v>0.17947336268303773</v>
      </c>
      <c r="J3350" s="23">
        <f t="shared" si="310"/>
        <v>2.1536803521964528E-4</v>
      </c>
      <c r="K3350" s="27">
        <f t="shared" si="310"/>
        <v>2.1536803521964528E-3</v>
      </c>
      <c r="L3350" s="27">
        <f t="shared" si="310"/>
        <v>2.1536803521964531E-2</v>
      </c>
      <c r="M3350" s="27">
        <f t="shared" si="309"/>
        <v>0.21536803521964529</v>
      </c>
      <c r="N3350" s="27">
        <f t="shared" si="309"/>
        <v>21.536803521964529</v>
      </c>
      <c r="O3350" s="27">
        <f t="shared" si="309"/>
        <v>2.1536803521964529</v>
      </c>
      <c r="P3350" s="27">
        <f t="shared" si="309"/>
        <v>215.36803521964529</v>
      </c>
      <c r="Q3350" s="24">
        <f t="shared" si="312"/>
        <v>2153.680352196453</v>
      </c>
      <c r="R3350" s="19">
        <f t="shared" si="314"/>
        <v>21.536803521964529</v>
      </c>
    </row>
    <row r="3351" spans="7:18" ht="14.95" thickBot="1" x14ac:dyDescent="0.3">
      <c r="G3351">
        <f t="shared" si="313"/>
        <v>2.14872702483978E-3</v>
      </c>
      <c r="H3351" s="46">
        <v>-7.4700000000052</v>
      </c>
      <c r="I3351" s="45">
        <f t="shared" si="311"/>
        <v>0.17906058540331499</v>
      </c>
      <c r="J3351" s="23">
        <f t="shared" si="310"/>
        <v>2.1487270248397798E-4</v>
      </c>
      <c r="K3351" s="27">
        <f t="shared" si="310"/>
        <v>2.14872702483978E-3</v>
      </c>
      <c r="L3351" s="27">
        <f t="shared" si="310"/>
        <v>2.1487270248397798E-2</v>
      </c>
      <c r="M3351" s="27">
        <f t="shared" si="309"/>
        <v>0.214872702483978</v>
      </c>
      <c r="N3351" s="27">
        <f t="shared" si="309"/>
        <v>21.487270248397799</v>
      </c>
      <c r="O3351" s="27">
        <f t="shared" si="309"/>
        <v>2.1487270248397801</v>
      </c>
      <c r="P3351" s="27">
        <f t="shared" si="309"/>
        <v>214.872702483978</v>
      </c>
      <c r="Q3351" s="24">
        <f t="shared" si="312"/>
        <v>2148.7270248397799</v>
      </c>
      <c r="R3351" s="19">
        <f t="shared" si="314"/>
        <v>21.487270248397802</v>
      </c>
    </row>
    <row r="3352" spans="7:18" ht="14.95" thickBot="1" x14ac:dyDescent="0.3">
      <c r="G3352">
        <f t="shared" si="313"/>
        <v>2.1437850898198938E-3</v>
      </c>
      <c r="H3352" s="41">
        <v>-7.4800000000051998</v>
      </c>
      <c r="I3352" s="45">
        <f t="shared" si="311"/>
        <v>0.17864875748499115</v>
      </c>
      <c r="J3352" s="23">
        <f t="shared" si="310"/>
        <v>2.1437850898198938E-4</v>
      </c>
      <c r="K3352" s="27">
        <f t="shared" si="310"/>
        <v>2.1437850898198938E-3</v>
      </c>
      <c r="L3352" s="27">
        <f t="shared" si="310"/>
        <v>2.143785089819894E-2</v>
      </c>
      <c r="M3352" s="27">
        <f t="shared" si="309"/>
        <v>0.21437850898198937</v>
      </c>
      <c r="N3352" s="27">
        <f t="shared" si="309"/>
        <v>21.437850898198938</v>
      </c>
      <c r="O3352" s="27">
        <f t="shared" si="309"/>
        <v>2.143785089819894</v>
      </c>
      <c r="P3352" s="27">
        <f t="shared" si="309"/>
        <v>214.3785089819894</v>
      </c>
      <c r="Q3352" s="24">
        <f t="shared" si="312"/>
        <v>2143.785089819894</v>
      </c>
      <c r="R3352" s="19">
        <f t="shared" si="314"/>
        <v>21.437850898198942</v>
      </c>
    </row>
    <row r="3353" spans="7:18" ht="14.95" thickBot="1" x14ac:dyDescent="0.3">
      <c r="G3353">
        <f t="shared" si="313"/>
        <v>2.1388545209351465E-3</v>
      </c>
      <c r="H3353" s="46">
        <v>-7.4900000000051996</v>
      </c>
      <c r="I3353" s="45">
        <f t="shared" si="311"/>
        <v>0.17823787674459554</v>
      </c>
      <c r="J3353" s="23">
        <f t="shared" si="310"/>
        <v>2.1388545209351465E-4</v>
      </c>
      <c r="K3353" s="27">
        <f t="shared" si="310"/>
        <v>2.1388545209351465E-3</v>
      </c>
      <c r="L3353" s="27">
        <f t="shared" si="310"/>
        <v>2.1388545209351465E-2</v>
      </c>
      <c r="M3353" s="27">
        <f t="shared" si="309"/>
        <v>0.21388545209351467</v>
      </c>
      <c r="N3353" s="27">
        <f t="shared" si="309"/>
        <v>21.388545209351467</v>
      </c>
      <c r="O3353" s="27">
        <f t="shared" si="309"/>
        <v>2.1388545209351468</v>
      </c>
      <c r="P3353" s="27">
        <f t="shared" si="309"/>
        <v>213.88545209351466</v>
      </c>
      <c r="Q3353" s="24">
        <f t="shared" si="312"/>
        <v>2138.8545209351464</v>
      </c>
      <c r="R3353" s="19">
        <f t="shared" si="314"/>
        <v>21.388545209351467</v>
      </c>
    </row>
    <row r="3354" spans="7:18" ht="14.95" thickBot="1" x14ac:dyDescent="0.3">
      <c r="G3354">
        <f t="shared" si="313"/>
        <v>2.1339352920441519E-3</v>
      </c>
      <c r="H3354" s="46">
        <v>-7.5000000000052003</v>
      </c>
      <c r="I3354" s="45">
        <f t="shared" si="311"/>
        <v>0.17782794100367932</v>
      </c>
      <c r="J3354" s="23">
        <f t="shared" si="310"/>
        <v>2.1339352920441519E-4</v>
      </c>
      <c r="K3354" s="27">
        <f t="shared" si="310"/>
        <v>2.1339352920441519E-3</v>
      </c>
      <c r="L3354" s="27">
        <f t="shared" si="310"/>
        <v>2.1339352920441521E-2</v>
      </c>
      <c r="M3354" s="27">
        <f t="shared" si="310"/>
        <v>0.21339352920441521</v>
      </c>
      <c r="N3354" s="27">
        <f t="shared" si="310"/>
        <v>21.33935292044152</v>
      </c>
      <c r="O3354" s="27">
        <f t="shared" si="310"/>
        <v>2.1339352920441521</v>
      </c>
      <c r="P3354" s="27">
        <f t="shared" si="310"/>
        <v>213.39352920441519</v>
      </c>
      <c r="Q3354" s="24">
        <f t="shared" si="312"/>
        <v>2133.935292044152</v>
      </c>
      <c r="R3354" s="19">
        <f t="shared" si="314"/>
        <v>21.33935292044152</v>
      </c>
    </row>
    <row r="3355" spans="7:18" ht="14.95" thickBot="1" x14ac:dyDescent="0.3">
      <c r="G3355">
        <f t="shared" si="313"/>
        <v>2.129027377065649E-3</v>
      </c>
      <c r="H3355" s="46">
        <v>-7.5100000000052001</v>
      </c>
      <c r="I3355" s="45">
        <f t="shared" si="311"/>
        <v>0.1774189480888041</v>
      </c>
      <c r="J3355" s="23">
        <f t="shared" si="310"/>
        <v>2.1290273770656492E-4</v>
      </c>
      <c r="K3355" s="27">
        <f t="shared" si="310"/>
        <v>2.129027377065649E-3</v>
      </c>
      <c r="L3355" s="27">
        <f t="shared" si="310"/>
        <v>2.1290273770656492E-2</v>
      </c>
      <c r="M3355" s="27">
        <f t="shared" si="310"/>
        <v>0.21290273770656493</v>
      </c>
      <c r="N3355" s="27">
        <f t="shared" si="310"/>
        <v>21.290273770656491</v>
      </c>
      <c r="O3355" s="27">
        <f t="shared" si="310"/>
        <v>2.1290273770656492</v>
      </c>
      <c r="P3355" s="27">
        <f t="shared" si="310"/>
        <v>212.90273770656492</v>
      </c>
      <c r="Q3355" s="24">
        <f t="shared" si="312"/>
        <v>2129.027377065649</v>
      </c>
      <c r="R3355" s="19">
        <f t="shared" si="314"/>
        <v>21.290273770656494</v>
      </c>
    </row>
    <row r="3356" spans="7:18" ht="14.95" thickBot="1" x14ac:dyDescent="0.3">
      <c r="G3356">
        <f t="shared" si="313"/>
        <v>2.1241307499783621E-3</v>
      </c>
      <c r="H3356" s="41">
        <v>-7.5200000000051999</v>
      </c>
      <c r="I3356" s="45">
        <f t="shared" si="311"/>
        <v>0.17701089583153015</v>
      </c>
      <c r="J3356" s="23">
        <f t="shared" ref="J3356:P3419" si="315">J$3*$T$4*($I3356/1000)</f>
        <v>2.1241307499783618E-4</v>
      </c>
      <c r="K3356" s="27">
        <f t="shared" si="315"/>
        <v>2.1241307499783616E-3</v>
      </c>
      <c r="L3356" s="27">
        <f t="shared" si="315"/>
        <v>2.1241307499783618E-2</v>
      </c>
      <c r="M3356" s="27">
        <f t="shared" si="315"/>
        <v>0.21241307499783618</v>
      </c>
      <c r="N3356" s="27">
        <f t="shared" si="315"/>
        <v>21.241307499783616</v>
      </c>
      <c r="O3356" s="27">
        <f t="shared" si="315"/>
        <v>2.1241307499783617</v>
      </c>
      <c r="P3356" s="27">
        <f t="shared" si="315"/>
        <v>212.41307499783616</v>
      </c>
      <c r="Q3356" s="24">
        <f t="shared" si="312"/>
        <v>2124.1307499783616</v>
      </c>
      <c r="R3356" s="19">
        <f t="shared" si="314"/>
        <v>21.241307499783616</v>
      </c>
    </row>
    <row r="3357" spans="7:18" ht="14.95" thickBot="1" x14ac:dyDescent="0.3">
      <c r="G3357">
        <f t="shared" si="313"/>
        <v>2.1192453848208601E-3</v>
      </c>
      <c r="H3357" s="46">
        <v>-7.5300000000051996</v>
      </c>
      <c r="I3357" s="45">
        <f t="shared" si="311"/>
        <v>0.17660378206840499</v>
      </c>
      <c r="J3357" s="23">
        <f t="shared" si="315"/>
        <v>2.1192453848208599E-4</v>
      </c>
      <c r="K3357" s="27">
        <f t="shared" si="315"/>
        <v>2.1192453848208597E-3</v>
      </c>
      <c r="L3357" s="27">
        <f t="shared" si="315"/>
        <v>2.1192453848208601E-2</v>
      </c>
      <c r="M3357" s="27">
        <f t="shared" si="315"/>
        <v>0.21192453848208601</v>
      </c>
      <c r="N3357" s="27">
        <f t="shared" si="315"/>
        <v>21.192453848208601</v>
      </c>
      <c r="O3357" s="27">
        <f t="shared" si="315"/>
        <v>2.1192453848208599</v>
      </c>
      <c r="P3357" s="27">
        <f t="shared" si="315"/>
        <v>211.92453848208601</v>
      </c>
      <c r="Q3357" s="24">
        <f t="shared" si="312"/>
        <v>2119.2453848208597</v>
      </c>
      <c r="R3357" s="19">
        <f t="shared" si="314"/>
        <v>21.192453848208601</v>
      </c>
    </row>
    <row r="3358" spans="7:18" ht="14.95" thickBot="1" x14ac:dyDescent="0.3">
      <c r="G3358">
        <f t="shared" si="313"/>
        <v>2.1143712556914228E-3</v>
      </c>
      <c r="H3358" s="46">
        <v>-7.5400000000052003</v>
      </c>
      <c r="I3358" s="45">
        <f t="shared" si="311"/>
        <v>0.17619760464095191</v>
      </c>
      <c r="J3358" s="23">
        <f t="shared" si="315"/>
        <v>2.1143712556914227E-4</v>
      </c>
      <c r="K3358" s="27">
        <f t="shared" si="315"/>
        <v>2.1143712556914228E-3</v>
      </c>
      <c r="L3358" s="27">
        <f t="shared" si="315"/>
        <v>2.1143712556914229E-2</v>
      </c>
      <c r="M3358" s="27">
        <f t="shared" si="315"/>
        <v>0.21143712556914226</v>
      </c>
      <c r="N3358" s="27">
        <f t="shared" si="315"/>
        <v>21.143712556914227</v>
      </c>
      <c r="O3358" s="27">
        <f t="shared" si="315"/>
        <v>2.1143712556914229</v>
      </c>
      <c r="P3358" s="27">
        <f t="shared" si="315"/>
        <v>211.43712556914227</v>
      </c>
      <c r="Q3358" s="24">
        <f t="shared" si="312"/>
        <v>2114.3712556914224</v>
      </c>
      <c r="R3358" s="19">
        <f t="shared" si="314"/>
        <v>21.143712556914227</v>
      </c>
    </row>
    <row r="3359" spans="7:18" ht="14.95" thickBot="1" x14ac:dyDescent="0.3">
      <c r="G3359">
        <f t="shared" si="313"/>
        <v>2.1095083367479047E-3</v>
      </c>
      <c r="H3359" s="46">
        <v>-7.5500000000052001</v>
      </c>
      <c r="I3359" s="45">
        <f t="shared" si="311"/>
        <v>0.17579236139565871</v>
      </c>
      <c r="J3359" s="23">
        <f t="shared" si="315"/>
        <v>2.1095083367479045E-4</v>
      </c>
      <c r="K3359" s="27">
        <f t="shared" si="315"/>
        <v>2.1095083367479043E-3</v>
      </c>
      <c r="L3359" s="27">
        <f t="shared" si="315"/>
        <v>2.1095083367479044E-2</v>
      </c>
      <c r="M3359" s="27">
        <f t="shared" si="315"/>
        <v>0.21095083367479045</v>
      </c>
      <c r="N3359" s="27">
        <f t="shared" si="315"/>
        <v>21.095083367479045</v>
      </c>
      <c r="O3359" s="27">
        <f t="shared" si="315"/>
        <v>2.1095083367479046</v>
      </c>
      <c r="P3359" s="27">
        <f t="shared" si="315"/>
        <v>210.95083367479046</v>
      </c>
      <c r="Q3359" s="24">
        <f t="shared" si="312"/>
        <v>2109.5083367479047</v>
      </c>
      <c r="R3359" s="19">
        <f t="shared" si="314"/>
        <v>21.095083367479049</v>
      </c>
    </row>
    <row r="3360" spans="7:18" ht="14.95" thickBot="1" x14ac:dyDescent="0.3">
      <c r="G3360">
        <f t="shared" si="313"/>
        <v>2.1046566022075931E-3</v>
      </c>
      <c r="H3360" s="41">
        <v>-7.5600000000051999</v>
      </c>
      <c r="I3360" s="45">
        <f t="shared" si="311"/>
        <v>0.17538805018396608</v>
      </c>
      <c r="J3360" s="23">
        <f t="shared" si="315"/>
        <v>2.1046566022075931E-4</v>
      </c>
      <c r="K3360" s="27">
        <f t="shared" si="315"/>
        <v>2.1046566022075931E-3</v>
      </c>
      <c r="L3360" s="27">
        <f t="shared" si="315"/>
        <v>2.1046566022075931E-2</v>
      </c>
      <c r="M3360" s="27">
        <f t="shared" si="315"/>
        <v>0.21046566022075933</v>
      </c>
      <c r="N3360" s="27">
        <f t="shared" si="315"/>
        <v>21.046566022075933</v>
      </c>
      <c r="O3360" s="27">
        <f t="shared" si="315"/>
        <v>2.104656602207593</v>
      </c>
      <c r="P3360" s="27">
        <f t="shared" si="315"/>
        <v>210.4656602207593</v>
      </c>
      <c r="Q3360" s="24">
        <f t="shared" si="312"/>
        <v>2104.6566022075931</v>
      </c>
      <c r="R3360" s="19">
        <f t="shared" si="314"/>
        <v>21.046566022075933</v>
      </c>
    </row>
    <row r="3361" spans="7:18" ht="14.95" thickBot="1" x14ac:dyDescent="0.3">
      <c r="G3361">
        <f t="shared" si="313"/>
        <v>2.0998160263470253E-3</v>
      </c>
      <c r="H3361" s="46">
        <v>-7.5700000000053</v>
      </c>
      <c r="I3361" s="45">
        <f t="shared" si="311"/>
        <v>0.17498466886225211</v>
      </c>
      <c r="J3361" s="23">
        <f t="shared" si="315"/>
        <v>2.0998160263470254E-4</v>
      </c>
      <c r="K3361" s="27">
        <f t="shared" si="315"/>
        <v>2.0998160263470253E-3</v>
      </c>
      <c r="L3361" s="27">
        <f t="shared" si="315"/>
        <v>2.0998160263470254E-2</v>
      </c>
      <c r="M3361" s="27">
        <f t="shared" si="315"/>
        <v>0.20998160263470253</v>
      </c>
      <c r="N3361" s="27">
        <f t="shared" si="315"/>
        <v>20.998160263470254</v>
      </c>
      <c r="O3361" s="27">
        <f t="shared" si="315"/>
        <v>2.0998160263470256</v>
      </c>
      <c r="P3361" s="27">
        <f t="shared" si="315"/>
        <v>209.98160263470254</v>
      </c>
      <c r="Q3361" s="24">
        <f t="shared" si="312"/>
        <v>2099.8160263470254</v>
      </c>
      <c r="R3361" s="19">
        <f t="shared" si="314"/>
        <v>20.998160263470254</v>
      </c>
    </row>
    <row r="3362" spans="7:18" ht="14.95" thickBot="1" x14ac:dyDescent="0.3">
      <c r="G3362">
        <f t="shared" si="313"/>
        <v>2.0949865835020957E-3</v>
      </c>
      <c r="H3362" s="46">
        <v>-7.5800000000052004</v>
      </c>
      <c r="I3362" s="45">
        <f t="shared" si="311"/>
        <v>0.17458221529184131</v>
      </c>
      <c r="J3362" s="23">
        <f t="shared" si="315"/>
        <v>2.0949865835020957E-4</v>
      </c>
      <c r="K3362" s="27">
        <f t="shared" si="315"/>
        <v>2.0949865835020957E-3</v>
      </c>
      <c r="L3362" s="27">
        <f t="shared" si="315"/>
        <v>2.094986583502096E-2</v>
      </c>
      <c r="M3362" s="27">
        <f t="shared" si="315"/>
        <v>0.20949865835020959</v>
      </c>
      <c r="N3362" s="27">
        <f t="shared" si="315"/>
        <v>20.949865835020958</v>
      </c>
      <c r="O3362" s="27">
        <f t="shared" si="315"/>
        <v>2.094986583502096</v>
      </c>
      <c r="P3362" s="27">
        <f t="shared" si="315"/>
        <v>209.49865835020958</v>
      </c>
      <c r="Q3362" s="24">
        <f t="shared" si="312"/>
        <v>2094.986583502096</v>
      </c>
      <c r="R3362" s="19">
        <f t="shared" si="314"/>
        <v>20.949865835020958</v>
      </c>
    </row>
    <row r="3363" spans="7:18" ht="14.95" thickBot="1" x14ac:dyDescent="0.3">
      <c r="G3363">
        <f t="shared" si="313"/>
        <v>2.0901682480674341E-3</v>
      </c>
      <c r="H3363" s="46">
        <v>-7.5900000000052001</v>
      </c>
      <c r="I3363" s="45">
        <f t="shared" si="311"/>
        <v>0.17418068733895284</v>
      </c>
      <c r="J3363" s="23">
        <f t="shared" si="315"/>
        <v>2.090168248067434E-4</v>
      </c>
      <c r="K3363" s="27">
        <f t="shared" si="315"/>
        <v>2.0901682480674341E-3</v>
      </c>
      <c r="L3363" s="27">
        <f t="shared" si="315"/>
        <v>2.0901682480674338E-2</v>
      </c>
      <c r="M3363" s="27">
        <f t="shared" si="315"/>
        <v>0.20901682480674341</v>
      </c>
      <c r="N3363" s="27">
        <f t="shared" si="315"/>
        <v>20.901682480674339</v>
      </c>
      <c r="O3363" s="27">
        <f t="shared" si="315"/>
        <v>2.090168248067434</v>
      </c>
      <c r="P3363" s="27">
        <f t="shared" si="315"/>
        <v>209.01682480674339</v>
      </c>
      <c r="Q3363" s="24">
        <f t="shared" si="312"/>
        <v>2090.168248067434</v>
      </c>
      <c r="R3363" s="19">
        <f t="shared" si="314"/>
        <v>20.901682480674339</v>
      </c>
    </row>
    <row r="3364" spans="7:18" ht="14.95" thickBot="1" x14ac:dyDescent="0.3">
      <c r="G3364">
        <f t="shared" si="313"/>
        <v>2.0853609944967051E-3</v>
      </c>
      <c r="H3364" s="41">
        <v>-7.6000000000053003</v>
      </c>
      <c r="I3364" s="45">
        <f t="shared" si="311"/>
        <v>0.17378008287472543</v>
      </c>
      <c r="J3364" s="23">
        <f t="shared" si="315"/>
        <v>2.085360994496705E-4</v>
      </c>
      <c r="K3364" s="27">
        <f t="shared" si="315"/>
        <v>2.0853609944967051E-3</v>
      </c>
      <c r="L3364" s="27">
        <f t="shared" si="315"/>
        <v>2.0853609944967051E-2</v>
      </c>
      <c r="M3364" s="27">
        <f t="shared" si="315"/>
        <v>0.2085360994496705</v>
      </c>
      <c r="N3364" s="27">
        <f t="shared" si="315"/>
        <v>20.853609944967051</v>
      </c>
      <c r="O3364" s="27">
        <f t="shared" si="315"/>
        <v>2.0853609944967051</v>
      </c>
      <c r="P3364" s="27">
        <f t="shared" si="315"/>
        <v>208.5360994496705</v>
      </c>
      <c r="Q3364" s="24">
        <f t="shared" si="312"/>
        <v>2085.3609944967052</v>
      </c>
      <c r="R3364" s="19">
        <f t="shared" si="314"/>
        <v>20.853609944967051</v>
      </c>
    </row>
    <row r="3365" spans="7:18" ht="14.95" thickBot="1" x14ac:dyDescent="0.3">
      <c r="G3365">
        <f t="shared" si="313"/>
        <v>2.0805647973024259E-3</v>
      </c>
      <c r="H3365" s="46">
        <v>-7.6100000000053001</v>
      </c>
      <c r="I3365" s="45">
        <f t="shared" si="311"/>
        <v>0.17338039977520214</v>
      </c>
      <c r="J3365" s="23">
        <f t="shared" si="315"/>
        <v>2.0805647973024257E-4</v>
      </c>
      <c r="K3365" s="27">
        <f t="shared" si="315"/>
        <v>2.0805647973024255E-3</v>
      </c>
      <c r="L3365" s="27">
        <f t="shared" si="315"/>
        <v>2.0805647973024258E-2</v>
      </c>
      <c r="M3365" s="27">
        <f t="shared" si="315"/>
        <v>0.20805647973024258</v>
      </c>
      <c r="N3365" s="27">
        <f t="shared" si="315"/>
        <v>20.805647973024257</v>
      </c>
      <c r="O3365" s="27">
        <f t="shared" si="315"/>
        <v>2.0805647973024257</v>
      </c>
      <c r="P3365" s="27">
        <f t="shared" si="315"/>
        <v>208.05647973024256</v>
      </c>
      <c r="Q3365" s="24">
        <f t="shared" si="312"/>
        <v>2080.5647973024256</v>
      </c>
      <c r="R3365" s="19">
        <f t="shared" si="314"/>
        <v>20.805647973024257</v>
      </c>
    </row>
    <row r="3366" spans="7:18" ht="14.95" thickBot="1" x14ac:dyDescent="0.3">
      <c r="G3366">
        <f t="shared" si="313"/>
        <v>2.0757796310555878E-3</v>
      </c>
      <c r="H3366" s="46">
        <v>-7.6200000000052999</v>
      </c>
      <c r="I3366" s="45">
        <f t="shared" si="311"/>
        <v>0.17298163592129898</v>
      </c>
      <c r="J3366" s="23">
        <f t="shared" si="315"/>
        <v>2.0757796310555876E-4</v>
      </c>
      <c r="K3366" s="27">
        <f t="shared" si="315"/>
        <v>2.0757796310555878E-3</v>
      </c>
      <c r="L3366" s="27">
        <f t="shared" si="315"/>
        <v>2.0757796310555875E-2</v>
      </c>
      <c r="M3366" s="27">
        <f t="shared" si="315"/>
        <v>0.20757796310555876</v>
      </c>
      <c r="N3366" s="27">
        <f t="shared" si="315"/>
        <v>20.757796310555875</v>
      </c>
      <c r="O3366" s="27">
        <f t="shared" si="315"/>
        <v>2.0757796310555876</v>
      </c>
      <c r="P3366" s="27">
        <f t="shared" si="315"/>
        <v>207.57796310555875</v>
      </c>
      <c r="Q3366" s="24">
        <f t="shared" si="312"/>
        <v>2075.7796310555873</v>
      </c>
      <c r="R3366" s="19">
        <f t="shared" si="314"/>
        <v>20.757796310555875</v>
      </c>
    </row>
    <row r="3367" spans="7:18" ht="14.95" thickBot="1" x14ac:dyDescent="0.3">
      <c r="G3367">
        <f t="shared" si="313"/>
        <v>2.0710054703857173E-3</v>
      </c>
      <c r="H3367" s="46">
        <v>-7.6300000000052997</v>
      </c>
      <c r="I3367" s="45">
        <f t="shared" si="311"/>
        <v>0.17258378919880976</v>
      </c>
      <c r="J3367" s="23">
        <f t="shared" si="315"/>
        <v>2.0710054703857171E-4</v>
      </c>
      <c r="K3367" s="27">
        <f t="shared" si="315"/>
        <v>2.0710054703857173E-3</v>
      </c>
      <c r="L3367" s="27">
        <f t="shared" si="315"/>
        <v>2.0710054703857173E-2</v>
      </c>
      <c r="M3367" s="27">
        <f t="shared" si="315"/>
        <v>0.20710054703857173</v>
      </c>
      <c r="N3367" s="27">
        <f t="shared" si="315"/>
        <v>20.710054703857171</v>
      </c>
      <c r="O3367" s="27">
        <f t="shared" si="315"/>
        <v>2.071005470385717</v>
      </c>
      <c r="P3367" s="27">
        <f t="shared" si="315"/>
        <v>207.1005470385717</v>
      </c>
      <c r="Q3367" s="24">
        <f t="shared" si="312"/>
        <v>2071.0054703857172</v>
      </c>
      <c r="R3367" s="19">
        <f t="shared" si="314"/>
        <v>20.710054703857171</v>
      </c>
    </row>
    <row r="3368" spans="7:18" ht="14.95" thickBot="1" x14ac:dyDescent="0.3">
      <c r="G3368">
        <f t="shared" si="313"/>
        <v>2.0662422899806869E-3</v>
      </c>
      <c r="H3368" s="41">
        <v>-7.6400000000053003</v>
      </c>
      <c r="I3368" s="45">
        <f t="shared" si="311"/>
        <v>0.17218685749839055</v>
      </c>
      <c r="J3368" s="23">
        <f t="shared" si="315"/>
        <v>2.0662422899806867E-4</v>
      </c>
      <c r="K3368" s="27">
        <f t="shared" si="315"/>
        <v>2.0662422899806864E-3</v>
      </c>
      <c r="L3368" s="27">
        <f t="shared" si="315"/>
        <v>2.0662422899806868E-2</v>
      </c>
      <c r="M3368" s="27">
        <f t="shared" si="315"/>
        <v>0.20662422899806868</v>
      </c>
      <c r="N3368" s="27">
        <f t="shared" si="315"/>
        <v>20.662422899806867</v>
      </c>
      <c r="O3368" s="27">
        <f t="shared" si="315"/>
        <v>2.0662422899806865</v>
      </c>
      <c r="P3368" s="27">
        <f t="shared" si="315"/>
        <v>206.62422899806867</v>
      </c>
      <c r="Q3368" s="24">
        <f t="shared" si="312"/>
        <v>2066.2422899806866</v>
      </c>
      <c r="R3368" s="19">
        <f t="shared" si="314"/>
        <v>20.66242289980687</v>
      </c>
    </row>
    <row r="3369" spans="7:18" ht="14.95" thickBot="1" x14ac:dyDescent="0.3">
      <c r="G3369">
        <f t="shared" si="313"/>
        <v>2.0614900645865896E-3</v>
      </c>
      <c r="H3369" s="46">
        <v>-7.6500000000053001</v>
      </c>
      <c r="I3369" s="45">
        <f t="shared" si="311"/>
        <v>0.17179083871554912</v>
      </c>
      <c r="J3369" s="23">
        <f t="shared" si="315"/>
        <v>2.0614900645865892E-4</v>
      </c>
      <c r="K3369" s="27">
        <f t="shared" si="315"/>
        <v>2.0614900645865896E-3</v>
      </c>
      <c r="L3369" s="27">
        <f t="shared" si="315"/>
        <v>2.0614900645865894E-2</v>
      </c>
      <c r="M3369" s="27">
        <f t="shared" si="315"/>
        <v>0.20614900645865894</v>
      </c>
      <c r="N3369" s="27">
        <f t="shared" si="315"/>
        <v>20.614900645865895</v>
      </c>
      <c r="O3369" s="27">
        <f t="shared" si="315"/>
        <v>2.0614900645865895</v>
      </c>
      <c r="P3369" s="27">
        <f t="shared" si="315"/>
        <v>206.14900645865893</v>
      </c>
      <c r="Q3369" s="24">
        <f t="shared" si="312"/>
        <v>2061.4900645865891</v>
      </c>
      <c r="R3369" s="19">
        <f t="shared" si="314"/>
        <v>20.614900645865895</v>
      </c>
    </row>
    <row r="3370" spans="7:18" ht="14.95" thickBot="1" x14ac:dyDescent="0.3">
      <c r="G3370">
        <f t="shared" si="313"/>
        <v>2.0567487690076E-3</v>
      </c>
      <c r="H3370" s="46">
        <v>-7.6600000000052999</v>
      </c>
      <c r="I3370" s="45">
        <f t="shared" si="311"/>
        <v>0.17139573075063333</v>
      </c>
      <c r="J3370" s="23">
        <f t="shared" si="315"/>
        <v>2.0567487690076E-4</v>
      </c>
      <c r="K3370" s="27">
        <f t="shared" si="315"/>
        <v>2.0567487690076E-3</v>
      </c>
      <c r="L3370" s="27">
        <f t="shared" si="315"/>
        <v>2.0567487690076002E-2</v>
      </c>
      <c r="M3370" s="27">
        <f t="shared" si="315"/>
        <v>0.20567487690076</v>
      </c>
      <c r="N3370" s="27">
        <f t="shared" si="315"/>
        <v>20.567487690076</v>
      </c>
      <c r="O3370" s="27">
        <f t="shared" si="315"/>
        <v>2.0567487690076001</v>
      </c>
      <c r="P3370" s="27">
        <f t="shared" si="315"/>
        <v>205.67487690076001</v>
      </c>
      <c r="Q3370" s="24">
        <f t="shared" si="312"/>
        <v>2056.7487690076</v>
      </c>
      <c r="R3370" s="19">
        <f t="shared" si="314"/>
        <v>20.567487690076003</v>
      </c>
    </row>
    <row r="3371" spans="7:18" ht="14.95" thickBot="1" x14ac:dyDescent="0.3">
      <c r="G3371">
        <f t="shared" si="313"/>
        <v>2.0520183781058405E-3</v>
      </c>
      <c r="H3371" s="46">
        <v>-7.6700000000052997</v>
      </c>
      <c r="I3371" s="45">
        <f t="shared" si="311"/>
        <v>0.17100153150882005</v>
      </c>
      <c r="J3371" s="23">
        <f t="shared" si="315"/>
        <v>2.0520183781058405E-4</v>
      </c>
      <c r="K3371" s="27">
        <f t="shared" si="315"/>
        <v>2.0520183781058405E-3</v>
      </c>
      <c r="L3371" s="27">
        <f t="shared" si="315"/>
        <v>2.0520183781058406E-2</v>
      </c>
      <c r="M3371" s="27">
        <f t="shared" si="315"/>
        <v>0.20520183781058407</v>
      </c>
      <c r="N3371" s="27">
        <f t="shared" si="315"/>
        <v>20.520183781058407</v>
      </c>
      <c r="O3371" s="27">
        <f t="shared" si="315"/>
        <v>2.0520183781058408</v>
      </c>
      <c r="P3371" s="27">
        <f t="shared" si="315"/>
        <v>205.20183781058407</v>
      </c>
      <c r="Q3371" s="24">
        <f t="shared" si="312"/>
        <v>2052.0183781058408</v>
      </c>
      <c r="R3371" s="19">
        <f t="shared" si="314"/>
        <v>20.520183781058407</v>
      </c>
    </row>
    <row r="3372" spans="7:18" ht="14.95" thickBot="1" x14ac:dyDescent="0.3">
      <c r="G3372">
        <f t="shared" si="313"/>
        <v>2.0472988668012487E-3</v>
      </c>
      <c r="H3372" s="41">
        <v>-7.6800000000053004</v>
      </c>
      <c r="I3372" s="45">
        <f t="shared" si="311"/>
        <v>0.17060823890010407</v>
      </c>
      <c r="J3372" s="23">
        <f t="shared" si="315"/>
        <v>2.0472988668012487E-4</v>
      </c>
      <c r="K3372" s="27">
        <f t="shared" si="315"/>
        <v>2.0472988668012487E-3</v>
      </c>
      <c r="L3372" s="27">
        <f t="shared" si="315"/>
        <v>2.0472988668012487E-2</v>
      </c>
      <c r="M3372" s="27">
        <f t="shared" si="315"/>
        <v>0.20472988668012487</v>
      </c>
      <c r="N3372" s="27">
        <f t="shared" si="315"/>
        <v>20.472988668012487</v>
      </c>
      <c r="O3372" s="27">
        <f t="shared" si="315"/>
        <v>2.0472988668012486</v>
      </c>
      <c r="P3372" s="27">
        <f t="shared" si="315"/>
        <v>204.72988668012488</v>
      </c>
      <c r="Q3372" s="24">
        <f t="shared" si="312"/>
        <v>2047.2988668012488</v>
      </c>
      <c r="R3372" s="19">
        <f t="shared" si="314"/>
        <v>20.472988668012491</v>
      </c>
    </row>
    <row r="3373" spans="7:18" ht="14.95" thickBot="1" x14ac:dyDescent="0.3">
      <c r="G3373">
        <f t="shared" si="313"/>
        <v>2.0425902100714476E-3</v>
      </c>
      <c r="H3373" s="46">
        <v>-7.6900000000053002</v>
      </c>
      <c r="I3373" s="45">
        <f t="shared" si="311"/>
        <v>0.17021585083928731</v>
      </c>
      <c r="J3373" s="23">
        <f t="shared" si="315"/>
        <v>2.0425902100714476E-4</v>
      </c>
      <c r="K3373" s="27">
        <f t="shared" si="315"/>
        <v>2.0425902100714476E-3</v>
      </c>
      <c r="L3373" s="27">
        <f t="shared" si="315"/>
        <v>2.0425902100714474E-2</v>
      </c>
      <c r="M3373" s="27">
        <f t="shared" si="315"/>
        <v>0.20425902100714477</v>
      </c>
      <c r="N3373" s="27">
        <f t="shared" si="315"/>
        <v>20.425902100714477</v>
      </c>
      <c r="O3373" s="27">
        <f t="shared" si="315"/>
        <v>2.0425902100714475</v>
      </c>
      <c r="P3373" s="27">
        <f t="shared" si="315"/>
        <v>204.25902100714475</v>
      </c>
      <c r="Q3373" s="24">
        <f t="shared" si="312"/>
        <v>2042.5902100714475</v>
      </c>
      <c r="R3373" s="19">
        <f t="shared" si="314"/>
        <v>20.425902100714477</v>
      </c>
    </row>
    <row r="3374" spans="7:18" ht="14.95" thickBot="1" x14ac:dyDescent="0.3">
      <c r="G3374">
        <f t="shared" si="313"/>
        <v>2.0378923829516061E-3</v>
      </c>
      <c r="H3374" s="46">
        <v>-7.7000000000052999</v>
      </c>
      <c r="I3374" s="45">
        <f t="shared" si="311"/>
        <v>0.16982436524596717</v>
      </c>
      <c r="J3374" s="23">
        <f t="shared" si="315"/>
        <v>2.0378923829516058E-4</v>
      </c>
      <c r="K3374" s="27">
        <f t="shared" si="315"/>
        <v>2.0378923829516057E-3</v>
      </c>
      <c r="L3374" s="27">
        <f t="shared" si="315"/>
        <v>2.037892382951606E-2</v>
      </c>
      <c r="M3374" s="27">
        <f t="shared" si="315"/>
        <v>0.2037892382951606</v>
      </c>
      <c r="N3374" s="27">
        <f t="shared" si="315"/>
        <v>20.378923829516058</v>
      </c>
      <c r="O3374" s="27">
        <f t="shared" si="315"/>
        <v>2.0378923829516058</v>
      </c>
      <c r="P3374" s="27">
        <f t="shared" si="315"/>
        <v>203.7892382951606</v>
      </c>
      <c r="Q3374" s="24">
        <f t="shared" si="312"/>
        <v>2037.8923829516061</v>
      </c>
      <c r="R3374" s="19">
        <f t="shared" si="314"/>
        <v>20.378923829516062</v>
      </c>
    </row>
    <row r="3375" spans="7:18" ht="14.95" thickBot="1" x14ac:dyDescent="0.3">
      <c r="G3375">
        <f t="shared" si="313"/>
        <v>2.0332053605343126E-3</v>
      </c>
      <c r="H3375" s="46">
        <v>-7.7100000000052997</v>
      </c>
      <c r="I3375" s="45">
        <f t="shared" si="311"/>
        <v>0.16943378004452606</v>
      </c>
      <c r="J3375" s="23">
        <f t="shared" si="315"/>
        <v>2.0332053605343124E-4</v>
      </c>
      <c r="K3375" s="27">
        <f t="shared" si="315"/>
        <v>2.0332053605343126E-3</v>
      </c>
      <c r="L3375" s="27">
        <f t="shared" si="315"/>
        <v>2.0332053605343126E-2</v>
      </c>
      <c r="M3375" s="27">
        <f t="shared" si="315"/>
        <v>0.20332053605343126</v>
      </c>
      <c r="N3375" s="27">
        <f t="shared" si="315"/>
        <v>20.332053605343127</v>
      </c>
      <c r="O3375" s="27">
        <f t="shared" si="315"/>
        <v>2.0332053605343123</v>
      </c>
      <c r="P3375" s="27">
        <f t="shared" si="315"/>
        <v>203.32053605343125</v>
      </c>
      <c r="Q3375" s="24">
        <f t="shared" si="312"/>
        <v>2033.2053605343124</v>
      </c>
      <c r="R3375" s="19">
        <f t="shared" si="314"/>
        <v>20.332053605343127</v>
      </c>
    </row>
    <row r="3376" spans="7:18" ht="14.95" thickBot="1" x14ac:dyDescent="0.3">
      <c r="G3376">
        <f t="shared" si="313"/>
        <v>2.0285291179694409E-3</v>
      </c>
      <c r="H3376" s="41">
        <v>-7.7200000000053004</v>
      </c>
      <c r="I3376" s="45">
        <f t="shared" si="311"/>
        <v>0.16904409316412009</v>
      </c>
      <c r="J3376" s="23">
        <f t="shared" si="315"/>
        <v>2.028529117969441E-4</v>
      </c>
      <c r="K3376" s="27">
        <f t="shared" si="315"/>
        <v>2.0285291179694409E-3</v>
      </c>
      <c r="L3376" s="27">
        <f t="shared" si="315"/>
        <v>2.0285291179694409E-2</v>
      </c>
      <c r="M3376" s="27">
        <f t="shared" si="315"/>
        <v>0.20285291179694409</v>
      </c>
      <c r="N3376" s="27">
        <f t="shared" si="315"/>
        <v>20.285291179694411</v>
      </c>
      <c r="O3376" s="27">
        <f t="shared" si="315"/>
        <v>2.0285291179694411</v>
      </c>
      <c r="P3376" s="27">
        <f t="shared" si="315"/>
        <v>202.85291179694411</v>
      </c>
      <c r="Q3376" s="24">
        <f t="shared" si="312"/>
        <v>2028.5291179694411</v>
      </c>
      <c r="R3376" s="19">
        <f t="shared" si="314"/>
        <v>20.285291179694411</v>
      </c>
    </row>
    <row r="3377" spans="7:18" ht="14.95" thickBot="1" x14ac:dyDescent="0.3">
      <c r="G3377">
        <f t="shared" si="313"/>
        <v>2.023863630464019E-3</v>
      </c>
      <c r="H3377" s="46">
        <v>-7.7300000000053002</v>
      </c>
      <c r="I3377" s="45">
        <f t="shared" si="311"/>
        <v>0.16865530253866823</v>
      </c>
      <c r="J3377" s="23">
        <f t="shared" si="315"/>
        <v>2.0238636304640187E-4</v>
      </c>
      <c r="K3377" s="27">
        <f t="shared" si="315"/>
        <v>2.0238636304640185E-3</v>
      </c>
      <c r="L3377" s="27">
        <f t="shared" si="315"/>
        <v>2.0238636304640185E-2</v>
      </c>
      <c r="M3377" s="27">
        <f t="shared" si="315"/>
        <v>0.20238636304640187</v>
      </c>
      <c r="N3377" s="27">
        <f t="shared" si="315"/>
        <v>20.238636304640188</v>
      </c>
      <c r="O3377" s="27">
        <f t="shared" si="315"/>
        <v>2.0238636304640187</v>
      </c>
      <c r="P3377" s="27">
        <f t="shared" si="315"/>
        <v>202.38636304640187</v>
      </c>
      <c r="Q3377" s="24">
        <f t="shared" si="312"/>
        <v>2023.8636304640188</v>
      </c>
      <c r="R3377" s="19">
        <f t="shared" si="314"/>
        <v>20.238636304640188</v>
      </c>
    </row>
    <row r="3378" spans="7:18" ht="14.95" thickBot="1" x14ac:dyDescent="0.3">
      <c r="G3378">
        <f t="shared" si="313"/>
        <v>2.0192088732820957E-3</v>
      </c>
      <c r="H3378" s="46">
        <v>-7.7400000000053</v>
      </c>
      <c r="I3378" s="45">
        <f t="shared" si="311"/>
        <v>0.16826740610684132</v>
      </c>
      <c r="J3378" s="23">
        <f t="shared" si="315"/>
        <v>2.0192088732820957E-4</v>
      </c>
      <c r="K3378" s="27">
        <f t="shared" si="315"/>
        <v>2.0192088732820957E-3</v>
      </c>
      <c r="L3378" s="27">
        <f t="shared" si="315"/>
        <v>2.0192088732820957E-2</v>
      </c>
      <c r="M3378" s="27">
        <f t="shared" si="315"/>
        <v>0.20192088732820959</v>
      </c>
      <c r="N3378" s="27">
        <f t="shared" si="315"/>
        <v>20.19208873282096</v>
      </c>
      <c r="O3378" s="27">
        <f t="shared" si="315"/>
        <v>2.0192088732820959</v>
      </c>
      <c r="P3378" s="27">
        <f t="shared" si="315"/>
        <v>201.92088732820957</v>
      </c>
      <c r="Q3378" s="24">
        <f t="shared" si="312"/>
        <v>2019.2088732820957</v>
      </c>
      <c r="R3378" s="19">
        <f t="shared" si="314"/>
        <v>20.19208873282096</v>
      </c>
    </row>
    <row r="3379" spans="7:18" ht="14.95" thickBot="1" x14ac:dyDescent="0.3">
      <c r="G3379">
        <f t="shared" si="313"/>
        <v>2.0145648217446141E-3</v>
      </c>
      <c r="H3379" s="46">
        <v>-7.7500000000052998</v>
      </c>
      <c r="I3379" s="45">
        <f t="shared" si="311"/>
        <v>0.16788040181205116</v>
      </c>
      <c r="J3379" s="23">
        <f t="shared" si="315"/>
        <v>2.0145648217446139E-4</v>
      </c>
      <c r="K3379" s="27">
        <f t="shared" si="315"/>
        <v>2.0145648217446141E-3</v>
      </c>
      <c r="L3379" s="27">
        <f t="shared" si="315"/>
        <v>2.014564821744614E-2</v>
      </c>
      <c r="M3379" s="27">
        <f t="shared" si="315"/>
        <v>0.20145648217446138</v>
      </c>
      <c r="N3379" s="27">
        <f t="shared" si="315"/>
        <v>20.145648217446141</v>
      </c>
      <c r="O3379" s="27">
        <f t="shared" si="315"/>
        <v>2.0145648217446137</v>
      </c>
      <c r="P3379" s="27">
        <f t="shared" si="315"/>
        <v>201.4564821744614</v>
      </c>
      <c r="Q3379" s="24">
        <f t="shared" si="312"/>
        <v>2014.5648217446139</v>
      </c>
      <c r="R3379" s="19">
        <f t="shared" si="314"/>
        <v>20.145648217446141</v>
      </c>
    </row>
    <row r="3380" spans="7:18" ht="14.95" thickBot="1" x14ac:dyDescent="0.3">
      <c r="G3380">
        <f t="shared" si="313"/>
        <v>2.0099314512292718E-3</v>
      </c>
      <c r="H3380" s="41">
        <v>-7.7600000000053004</v>
      </c>
      <c r="I3380" s="45">
        <f t="shared" si="311"/>
        <v>0.16749428760243931</v>
      </c>
      <c r="J3380" s="23">
        <f t="shared" si="315"/>
        <v>2.0099314512292716E-4</v>
      </c>
      <c r="K3380" s="27">
        <f t="shared" si="315"/>
        <v>2.0099314512292718E-3</v>
      </c>
      <c r="L3380" s="27">
        <f t="shared" si="315"/>
        <v>2.0099314512292715E-2</v>
      </c>
      <c r="M3380" s="27">
        <f t="shared" si="315"/>
        <v>0.20099314512292718</v>
      </c>
      <c r="N3380" s="27">
        <f t="shared" si="315"/>
        <v>20.099314512292718</v>
      </c>
      <c r="O3380" s="27">
        <f t="shared" si="315"/>
        <v>2.0099314512292716</v>
      </c>
      <c r="P3380" s="27">
        <f t="shared" si="315"/>
        <v>200.99314512292716</v>
      </c>
      <c r="Q3380" s="24">
        <f t="shared" si="312"/>
        <v>2009.9314512292717</v>
      </c>
      <c r="R3380" s="19">
        <f t="shared" si="314"/>
        <v>20.099314512292718</v>
      </c>
    </row>
    <row r="3381" spans="7:18" ht="14.95" thickBot="1" x14ac:dyDescent="0.3">
      <c r="G3381">
        <f t="shared" si="313"/>
        <v>2.0053087371704015E-3</v>
      </c>
      <c r="H3381" s="46">
        <v>-7.7700000000053002</v>
      </c>
      <c r="I3381" s="45">
        <f t="shared" si="311"/>
        <v>0.16710906143086679</v>
      </c>
      <c r="J3381" s="23">
        <f t="shared" si="315"/>
        <v>2.0053087371704016E-4</v>
      </c>
      <c r="K3381" s="27">
        <f t="shared" si="315"/>
        <v>2.0053087371704015E-3</v>
      </c>
      <c r="L3381" s="27">
        <f t="shared" si="315"/>
        <v>2.0053087371704015E-2</v>
      </c>
      <c r="M3381" s="27">
        <f t="shared" si="315"/>
        <v>0.20053087371704015</v>
      </c>
      <c r="N3381" s="27">
        <f t="shared" si="315"/>
        <v>20.053087371704017</v>
      </c>
      <c r="O3381" s="27">
        <f t="shared" si="315"/>
        <v>2.0053087371704015</v>
      </c>
      <c r="P3381" s="27">
        <f t="shared" si="315"/>
        <v>200.53087371704015</v>
      </c>
      <c r="Q3381" s="24">
        <f t="shared" si="312"/>
        <v>2005.3087371704014</v>
      </c>
      <c r="R3381" s="19">
        <f t="shared" si="314"/>
        <v>20.053087371704017</v>
      </c>
    </row>
    <row r="3382" spans="7:18" ht="14.95" thickBot="1" x14ac:dyDescent="0.3">
      <c r="G3382">
        <f t="shared" si="313"/>
        <v>2.0006966550588333E-3</v>
      </c>
      <c r="H3382" s="46">
        <v>-7.7800000000053</v>
      </c>
      <c r="I3382" s="45">
        <f t="shared" si="311"/>
        <v>0.16672472125490279</v>
      </c>
      <c r="J3382" s="23">
        <f t="shared" si="315"/>
        <v>2.0006966550588335E-4</v>
      </c>
      <c r="K3382" s="27">
        <f t="shared" si="315"/>
        <v>2.0006966550588333E-3</v>
      </c>
      <c r="L3382" s="27">
        <f t="shared" si="315"/>
        <v>2.0006966550588336E-2</v>
      </c>
      <c r="M3382" s="27">
        <f t="shared" si="315"/>
        <v>0.20006966550588334</v>
      </c>
      <c r="N3382" s="27">
        <f t="shared" si="315"/>
        <v>20.006966550588334</v>
      </c>
      <c r="O3382" s="27">
        <f t="shared" si="315"/>
        <v>2.0006966550588334</v>
      </c>
      <c r="P3382" s="27">
        <f t="shared" si="315"/>
        <v>200.06966550588336</v>
      </c>
      <c r="Q3382" s="24">
        <f t="shared" si="312"/>
        <v>2000.6966550588336</v>
      </c>
      <c r="R3382" s="19">
        <f t="shared" si="314"/>
        <v>20.006966550588338</v>
      </c>
    </row>
    <row r="3383" spans="7:18" ht="14.95" thickBot="1" x14ac:dyDescent="0.3">
      <c r="G3383">
        <f t="shared" si="313"/>
        <v>1.9960951804417672E-3</v>
      </c>
      <c r="H3383" s="46">
        <v>-7.7900000000052998</v>
      </c>
      <c r="I3383" s="45">
        <f t="shared" si="311"/>
        <v>0.16634126503681393</v>
      </c>
      <c r="J3383" s="23">
        <f t="shared" si="315"/>
        <v>1.9960951804417671E-4</v>
      </c>
      <c r="K3383" s="27">
        <f t="shared" si="315"/>
        <v>1.9960951804417672E-3</v>
      </c>
      <c r="L3383" s="27">
        <f t="shared" si="315"/>
        <v>1.9960951804417669E-2</v>
      </c>
      <c r="M3383" s="27">
        <f t="shared" si="315"/>
        <v>0.1996095180441767</v>
      </c>
      <c r="N3383" s="27">
        <f t="shared" si="315"/>
        <v>19.960951804417672</v>
      </c>
      <c r="O3383" s="27">
        <f t="shared" si="315"/>
        <v>1.996095180441767</v>
      </c>
      <c r="P3383" s="27">
        <f t="shared" si="315"/>
        <v>199.6095180441767</v>
      </c>
      <c r="Q3383" s="24">
        <f t="shared" si="312"/>
        <v>1996.0951804417671</v>
      </c>
      <c r="R3383" s="19">
        <f t="shared" si="314"/>
        <v>19.960951804417672</v>
      </c>
    </row>
    <row r="3384" spans="7:18" ht="14.95" thickBot="1" x14ac:dyDescent="0.3">
      <c r="G3384">
        <f t="shared" si="313"/>
        <v>1.9915042889226422E-3</v>
      </c>
      <c r="H3384" s="41">
        <v>-7.8000000000052996</v>
      </c>
      <c r="I3384" s="45">
        <f t="shared" si="311"/>
        <v>0.16595869074355352</v>
      </c>
      <c r="J3384" s="23">
        <f t="shared" si="315"/>
        <v>1.9915042889226422E-4</v>
      </c>
      <c r="K3384" s="27">
        <f t="shared" si="315"/>
        <v>1.9915042889226422E-3</v>
      </c>
      <c r="L3384" s="27">
        <f t="shared" si="315"/>
        <v>1.9915042889226423E-2</v>
      </c>
      <c r="M3384" s="27">
        <f t="shared" si="315"/>
        <v>0.19915042889226423</v>
      </c>
      <c r="N3384" s="27">
        <f t="shared" si="315"/>
        <v>19.91504288922642</v>
      </c>
      <c r="O3384" s="27">
        <f t="shared" si="315"/>
        <v>1.9915042889226422</v>
      </c>
      <c r="P3384" s="27">
        <f t="shared" si="315"/>
        <v>199.15042889226422</v>
      </c>
      <c r="Q3384" s="24">
        <f t="shared" si="312"/>
        <v>1991.5042889226422</v>
      </c>
      <c r="R3384" s="19">
        <f t="shared" si="314"/>
        <v>19.915042889226424</v>
      </c>
    </row>
    <row r="3385" spans="7:18" ht="14.95" thickBot="1" x14ac:dyDescent="0.3">
      <c r="G3385">
        <f t="shared" si="313"/>
        <v>1.9869239561610083E-3</v>
      </c>
      <c r="H3385" s="46">
        <v>-7.8100000000053003</v>
      </c>
      <c r="I3385" s="45">
        <f t="shared" si="311"/>
        <v>0.16557699634675069</v>
      </c>
      <c r="J3385" s="23">
        <f t="shared" si="315"/>
        <v>1.9869239561610082E-4</v>
      </c>
      <c r="K3385" s="27">
        <f t="shared" si="315"/>
        <v>1.9869239561610083E-3</v>
      </c>
      <c r="L3385" s="27">
        <f t="shared" si="315"/>
        <v>1.9869239561610085E-2</v>
      </c>
      <c r="M3385" s="27">
        <f t="shared" si="315"/>
        <v>0.19869239561610083</v>
      </c>
      <c r="N3385" s="27">
        <f t="shared" si="315"/>
        <v>19.869239561610083</v>
      </c>
      <c r="O3385" s="27">
        <f t="shared" si="315"/>
        <v>1.9869239561610084</v>
      </c>
      <c r="P3385" s="27">
        <f t="shared" si="315"/>
        <v>198.69239561610084</v>
      </c>
      <c r="Q3385" s="24">
        <f t="shared" si="312"/>
        <v>1986.9239561610084</v>
      </c>
      <c r="R3385" s="19">
        <f t="shared" si="314"/>
        <v>19.869239561610087</v>
      </c>
    </row>
    <row r="3386" spans="7:18" ht="14.95" thickBot="1" x14ac:dyDescent="0.3">
      <c r="G3386">
        <f t="shared" si="313"/>
        <v>1.9823541578723983E-3</v>
      </c>
      <c r="H3386" s="46">
        <v>-7.8200000000053</v>
      </c>
      <c r="I3386" s="45">
        <f t="shared" si="311"/>
        <v>0.16519617982269985</v>
      </c>
      <c r="J3386" s="23">
        <f t="shared" si="315"/>
        <v>1.9823541578723982E-4</v>
      </c>
      <c r="K3386" s="27">
        <f t="shared" si="315"/>
        <v>1.9823541578723983E-3</v>
      </c>
      <c r="L3386" s="27">
        <f t="shared" si="315"/>
        <v>1.9823541578723982E-2</v>
      </c>
      <c r="M3386" s="27">
        <f t="shared" si="315"/>
        <v>0.19823541578723983</v>
      </c>
      <c r="N3386" s="27">
        <f t="shared" si="315"/>
        <v>19.823541578723983</v>
      </c>
      <c r="O3386" s="27">
        <f t="shared" si="315"/>
        <v>1.9823541578723982</v>
      </c>
      <c r="P3386" s="27">
        <f t="shared" si="315"/>
        <v>198.23541578723982</v>
      </c>
      <c r="Q3386" s="24">
        <f t="shared" si="312"/>
        <v>1982.3541578723982</v>
      </c>
      <c r="R3386" s="19">
        <f t="shared" si="314"/>
        <v>19.823541578723983</v>
      </c>
    </row>
    <row r="3387" spans="7:18" ht="14.95" thickBot="1" x14ac:dyDescent="0.3">
      <c r="G3387">
        <f t="shared" si="313"/>
        <v>1.9777948698281962E-3</v>
      </c>
      <c r="H3387" s="46">
        <v>-7.8300000000052998</v>
      </c>
      <c r="I3387" s="45">
        <f t="shared" si="311"/>
        <v>0.16481623915234969</v>
      </c>
      <c r="J3387" s="23">
        <f t="shared" si="315"/>
        <v>1.9777948698281963E-4</v>
      </c>
      <c r="K3387" s="27">
        <f t="shared" si="315"/>
        <v>1.9777948698281962E-3</v>
      </c>
      <c r="L3387" s="27">
        <f t="shared" si="315"/>
        <v>1.9777948698281964E-2</v>
      </c>
      <c r="M3387" s="27">
        <f t="shared" si="315"/>
        <v>0.19777948698281964</v>
      </c>
      <c r="N3387" s="27">
        <f t="shared" si="315"/>
        <v>19.777948698281964</v>
      </c>
      <c r="O3387" s="27">
        <f t="shared" si="315"/>
        <v>1.9777948698281964</v>
      </c>
      <c r="P3387" s="27">
        <f t="shared" si="315"/>
        <v>197.77948698281963</v>
      </c>
      <c r="Q3387" s="24">
        <f t="shared" si="312"/>
        <v>1977.7948698281962</v>
      </c>
      <c r="R3387" s="19">
        <f t="shared" si="314"/>
        <v>19.777948698281964</v>
      </c>
    </row>
    <row r="3388" spans="7:18" ht="14.95" thickBot="1" x14ac:dyDescent="0.3">
      <c r="G3388">
        <f t="shared" si="313"/>
        <v>1.97324606785551E-3</v>
      </c>
      <c r="H3388" s="41">
        <v>-7.8400000000052996</v>
      </c>
      <c r="I3388" s="45">
        <f t="shared" si="311"/>
        <v>0.16443717232129249</v>
      </c>
      <c r="J3388" s="23">
        <f t="shared" si="315"/>
        <v>1.9732460678555097E-4</v>
      </c>
      <c r="K3388" s="27">
        <f t="shared" si="315"/>
        <v>1.97324606785551E-3</v>
      </c>
      <c r="L3388" s="27">
        <f t="shared" si="315"/>
        <v>1.9732460678555098E-2</v>
      </c>
      <c r="M3388" s="27">
        <f t="shared" si="315"/>
        <v>0.19732460678555097</v>
      </c>
      <c r="N3388" s="27">
        <f t="shared" si="315"/>
        <v>19.7324606785551</v>
      </c>
      <c r="O3388" s="27">
        <f t="shared" si="315"/>
        <v>1.9732460678555099</v>
      </c>
      <c r="P3388" s="27">
        <f t="shared" si="315"/>
        <v>197.324606785551</v>
      </c>
      <c r="Q3388" s="24">
        <f t="shared" si="312"/>
        <v>1973.2460678555099</v>
      </c>
      <c r="R3388" s="19">
        <f t="shared" si="314"/>
        <v>19.7324606785551</v>
      </c>
    </row>
    <row r="3389" spans="7:18" ht="14.95" thickBot="1" x14ac:dyDescent="0.3">
      <c r="G3389">
        <f t="shared" si="313"/>
        <v>1.9687077278370442E-3</v>
      </c>
      <c r="H3389" s="46">
        <v>-7.8500000000053003</v>
      </c>
      <c r="I3389" s="45">
        <f t="shared" si="311"/>
        <v>0.16405897731975369</v>
      </c>
      <c r="J3389" s="23">
        <f t="shared" si="315"/>
        <v>1.9687077278370441E-4</v>
      </c>
      <c r="K3389" s="27">
        <f t="shared" si="315"/>
        <v>1.9687077278370442E-3</v>
      </c>
      <c r="L3389" s="27">
        <f t="shared" si="315"/>
        <v>1.9687077278370442E-2</v>
      </c>
      <c r="M3389" s="27">
        <f t="shared" si="315"/>
        <v>0.19687077278370441</v>
      </c>
      <c r="N3389" s="27">
        <f t="shared" si="315"/>
        <v>19.687077278370442</v>
      </c>
      <c r="O3389" s="27">
        <f t="shared" si="315"/>
        <v>1.9687077278370442</v>
      </c>
      <c r="P3389" s="27">
        <f t="shared" si="315"/>
        <v>196.87077278370441</v>
      </c>
      <c r="Q3389" s="24">
        <f t="shared" si="312"/>
        <v>1968.7077278370441</v>
      </c>
      <c r="R3389" s="19">
        <f t="shared" si="314"/>
        <v>19.687077278370442</v>
      </c>
    </row>
    <row r="3390" spans="7:18" ht="14.95" thickBot="1" x14ac:dyDescent="0.3">
      <c r="G3390">
        <f t="shared" si="313"/>
        <v>1.9641798257109726E-3</v>
      </c>
      <c r="H3390" s="46">
        <v>-7.8600000000053001</v>
      </c>
      <c r="I3390" s="45">
        <f t="shared" si="311"/>
        <v>0.16368165214258104</v>
      </c>
      <c r="J3390" s="23">
        <f t="shared" si="315"/>
        <v>1.9641798257109724E-4</v>
      </c>
      <c r="K3390" s="27">
        <f t="shared" si="315"/>
        <v>1.9641798257109726E-3</v>
      </c>
      <c r="L3390" s="27">
        <f t="shared" si="315"/>
        <v>1.9641798257109724E-2</v>
      </c>
      <c r="M3390" s="27">
        <f t="shared" si="315"/>
        <v>0.19641798257109724</v>
      </c>
      <c r="N3390" s="27">
        <f t="shared" si="315"/>
        <v>19.641798257109723</v>
      </c>
      <c r="O3390" s="27">
        <f t="shared" si="315"/>
        <v>1.9641798257109724</v>
      </c>
      <c r="P3390" s="27">
        <f t="shared" si="315"/>
        <v>196.41798257109724</v>
      </c>
      <c r="Q3390" s="24">
        <f t="shared" si="312"/>
        <v>1964.1798257109724</v>
      </c>
      <c r="R3390" s="19">
        <f t="shared" si="314"/>
        <v>19.641798257109727</v>
      </c>
    </row>
    <row r="3391" spans="7:18" ht="14.95" thickBot="1" x14ac:dyDescent="0.3">
      <c r="G3391">
        <f t="shared" si="313"/>
        <v>1.9596623374708096E-3</v>
      </c>
      <c r="H3391" s="46">
        <v>-7.8700000000052999</v>
      </c>
      <c r="I3391" s="45">
        <f t="shared" si="311"/>
        <v>0.16330519478923414</v>
      </c>
      <c r="J3391" s="23">
        <f t="shared" si="315"/>
        <v>1.9596623374708096E-4</v>
      </c>
      <c r="K3391" s="27">
        <f t="shared" si="315"/>
        <v>1.95966233747081E-3</v>
      </c>
      <c r="L3391" s="27">
        <f t="shared" si="315"/>
        <v>1.9596623374708098E-2</v>
      </c>
      <c r="M3391" s="27">
        <f t="shared" si="315"/>
        <v>0.19596623374708097</v>
      </c>
      <c r="N3391" s="27">
        <f t="shared" si="315"/>
        <v>19.596623374708098</v>
      </c>
      <c r="O3391" s="27">
        <f t="shared" si="315"/>
        <v>1.9596623374708098</v>
      </c>
      <c r="P3391" s="27">
        <f t="shared" si="315"/>
        <v>195.96623374708099</v>
      </c>
      <c r="Q3391" s="24">
        <f t="shared" si="312"/>
        <v>1959.6623374708099</v>
      </c>
      <c r="R3391" s="19">
        <f t="shared" si="314"/>
        <v>19.596623374708102</v>
      </c>
    </row>
    <row r="3392" spans="7:18" ht="14.95" thickBot="1" x14ac:dyDescent="0.3">
      <c r="G3392">
        <f t="shared" si="313"/>
        <v>1.955155239165281E-3</v>
      </c>
      <c r="H3392" s="41">
        <v>-7.8800000000052997</v>
      </c>
      <c r="I3392" s="45">
        <f t="shared" si="311"/>
        <v>0.1629296032637734</v>
      </c>
      <c r="J3392" s="23">
        <f t="shared" si="315"/>
        <v>1.9551552391652808E-4</v>
      </c>
      <c r="K3392" s="27">
        <f t="shared" si="315"/>
        <v>1.955155239165281E-3</v>
      </c>
      <c r="L3392" s="27">
        <f t="shared" si="315"/>
        <v>1.9551552391652807E-2</v>
      </c>
      <c r="M3392" s="27">
        <f t="shared" ref="M3392:P3455" si="316">M$3*$T$4*($I3392/1000)</f>
        <v>0.1955155239165281</v>
      </c>
      <c r="N3392" s="27">
        <f t="shared" si="316"/>
        <v>19.551552391652809</v>
      </c>
      <c r="O3392" s="27">
        <f t="shared" si="316"/>
        <v>1.9551552391652809</v>
      </c>
      <c r="P3392" s="27">
        <f t="shared" si="316"/>
        <v>195.51552391652808</v>
      </c>
      <c r="Q3392" s="24">
        <f t="shared" si="312"/>
        <v>1955.1552391652808</v>
      </c>
      <c r="R3392" s="19">
        <f t="shared" si="314"/>
        <v>19.551552391652809</v>
      </c>
    </row>
    <row r="3393" spans="7:18" ht="14.95" thickBot="1" x14ac:dyDescent="0.3">
      <c r="G3393">
        <f t="shared" si="313"/>
        <v>1.9506585068981995E-3</v>
      </c>
      <c r="H3393" s="46">
        <v>-7.8900000000053003</v>
      </c>
      <c r="I3393" s="45">
        <f t="shared" ref="I3393:I3456" si="317">10^(H3393/10)</f>
        <v>0.16255487557484996</v>
      </c>
      <c r="J3393" s="23">
        <f t="shared" ref="J3393:L3456" si="318">J$3*$T$4*($I3393/1000)</f>
        <v>1.9506585068981995E-4</v>
      </c>
      <c r="K3393" s="27">
        <f t="shared" si="318"/>
        <v>1.9506585068981995E-3</v>
      </c>
      <c r="L3393" s="27">
        <f t="shared" si="318"/>
        <v>1.9506585068981994E-2</v>
      </c>
      <c r="M3393" s="27">
        <f t="shared" si="316"/>
        <v>0.19506585068981994</v>
      </c>
      <c r="N3393" s="27">
        <f t="shared" si="316"/>
        <v>19.506585068981995</v>
      </c>
      <c r="O3393" s="27">
        <f t="shared" si="316"/>
        <v>1.9506585068981994</v>
      </c>
      <c r="P3393" s="27">
        <f t="shared" si="316"/>
        <v>195.06585068981994</v>
      </c>
      <c r="Q3393" s="24">
        <f t="shared" si="312"/>
        <v>1950.6585068981994</v>
      </c>
      <c r="R3393" s="19">
        <f t="shared" si="314"/>
        <v>19.506585068981995</v>
      </c>
    </row>
    <row r="3394" spans="7:18" ht="14.95" thickBot="1" x14ac:dyDescent="0.3">
      <c r="G3394">
        <f t="shared" si="313"/>
        <v>1.9461721168283405E-3</v>
      </c>
      <c r="H3394" s="46">
        <v>-7.9000000000053001</v>
      </c>
      <c r="I3394" s="45">
        <f t="shared" si="317"/>
        <v>0.16218100973569505</v>
      </c>
      <c r="J3394" s="23">
        <f t="shared" si="318"/>
        <v>1.9461721168283403E-4</v>
      </c>
      <c r="K3394" s="27">
        <f t="shared" si="318"/>
        <v>1.9461721168283403E-3</v>
      </c>
      <c r="L3394" s="27">
        <f t="shared" si="318"/>
        <v>1.9461721168283406E-2</v>
      </c>
      <c r="M3394" s="27">
        <f t="shared" si="316"/>
        <v>0.19461721168283405</v>
      </c>
      <c r="N3394" s="27">
        <f t="shared" si="316"/>
        <v>19.461721168283404</v>
      </c>
      <c r="O3394" s="27">
        <f t="shared" si="316"/>
        <v>1.9461721168283403</v>
      </c>
      <c r="P3394" s="27">
        <f t="shared" si="316"/>
        <v>194.61721168283404</v>
      </c>
      <c r="Q3394" s="24">
        <f t="shared" si="312"/>
        <v>1946.1721168283404</v>
      </c>
      <c r="R3394" s="19">
        <f t="shared" si="314"/>
        <v>19.461721168283404</v>
      </c>
    </row>
    <row r="3395" spans="7:18" ht="14.95" thickBot="1" x14ac:dyDescent="0.3">
      <c r="G3395">
        <f t="shared" si="313"/>
        <v>1.9416960451693094E-3</v>
      </c>
      <c r="H3395" s="46">
        <v>-7.9100000000052999</v>
      </c>
      <c r="I3395" s="45">
        <f t="shared" si="317"/>
        <v>0.16180800376410912</v>
      </c>
      <c r="J3395" s="23">
        <f t="shared" si="318"/>
        <v>1.9416960451693093E-4</v>
      </c>
      <c r="K3395" s="27">
        <f t="shared" si="318"/>
        <v>1.9416960451693094E-3</v>
      </c>
      <c r="L3395" s="27">
        <f t="shared" si="318"/>
        <v>1.9416960451693093E-2</v>
      </c>
      <c r="M3395" s="27">
        <f t="shared" si="316"/>
        <v>0.19416960451693094</v>
      </c>
      <c r="N3395" s="27">
        <f t="shared" si="316"/>
        <v>19.416960451693093</v>
      </c>
      <c r="O3395" s="27">
        <f t="shared" si="316"/>
        <v>1.9416960451693093</v>
      </c>
      <c r="P3395" s="27">
        <f t="shared" si="316"/>
        <v>194.16960451693092</v>
      </c>
      <c r="Q3395" s="24">
        <f t="shared" si="312"/>
        <v>1941.6960451693092</v>
      </c>
      <c r="R3395" s="19">
        <f t="shared" si="314"/>
        <v>19.416960451693093</v>
      </c>
    </row>
    <row r="3396" spans="7:18" ht="14.95" thickBot="1" x14ac:dyDescent="0.3">
      <c r="G3396">
        <f t="shared" si="313"/>
        <v>1.9372302681894193E-3</v>
      </c>
      <c r="H3396" s="41">
        <v>-7.9200000000052997</v>
      </c>
      <c r="I3396" s="45">
        <f t="shared" si="317"/>
        <v>0.16143585568245161</v>
      </c>
      <c r="J3396" s="23">
        <f t="shared" si="318"/>
        <v>1.9372302681894193E-4</v>
      </c>
      <c r="K3396" s="27">
        <f t="shared" si="318"/>
        <v>1.9372302681894193E-3</v>
      </c>
      <c r="L3396" s="27">
        <f t="shared" si="318"/>
        <v>1.9372302681894191E-2</v>
      </c>
      <c r="M3396" s="27">
        <f t="shared" si="316"/>
        <v>0.19372302681894191</v>
      </c>
      <c r="N3396" s="27">
        <f t="shared" si="316"/>
        <v>19.37230268189419</v>
      </c>
      <c r="O3396" s="27">
        <f t="shared" si="316"/>
        <v>1.9372302681894191</v>
      </c>
      <c r="P3396" s="27">
        <f t="shared" si="316"/>
        <v>193.72302681894192</v>
      </c>
      <c r="Q3396" s="24">
        <f t="shared" ref="Q3396:Q3459" si="319">$P3396*($T$5+$T$6)/$T$6</f>
        <v>1937.2302681894193</v>
      </c>
      <c r="R3396" s="19">
        <f t="shared" si="314"/>
        <v>19.372302681894194</v>
      </c>
    </row>
    <row r="3397" spans="7:18" ht="14.95" thickBot="1" x14ac:dyDescent="0.3">
      <c r="G3397">
        <f t="shared" ref="G3397:G3460" si="320">$I3397*$T$4</f>
        <v>1.9327747622115653E-3</v>
      </c>
      <c r="H3397" s="46">
        <v>-7.9300000000053004</v>
      </c>
      <c r="I3397" s="45">
        <f t="shared" si="317"/>
        <v>0.16106456351763043</v>
      </c>
      <c r="J3397" s="23">
        <f t="shared" si="318"/>
        <v>1.9327747622115653E-4</v>
      </c>
      <c r="K3397" s="27">
        <f t="shared" si="318"/>
        <v>1.9327747622115653E-3</v>
      </c>
      <c r="L3397" s="27">
        <f t="shared" si="318"/>
        <v>1.9327747622115653E-2</v>
      </c>
      <c r="M3397" s="27">
        <f t="shared" si="316"/>
        <v>0.19327747622115654</v>
      </c>
      <c r="N3397" s="27">
        <f t="shared" si="316"/>
        <v>19.327747622115652</v>
      </c>
      <c r="O3397" s="27">
        <f t="shared" si="316"/>
        <v>1.9327747622115652</v>
      </c>
      <c r="P3397" s="27">
        <f t="shared" si="316"/>
        <v>193.27747622115652</v>
      </c>
      <c r="Q3397" s="24">
        <f t="shared" si="319"/>
        <v>1932.7747622115651</v>
      </c>
      <c r="R3397" s="19">
        <f t="shared" ref="R3397:R3460" si="321">$P3397*($T$6/($T$5+$T$6))</f>
        <v>19.327747622115652</v>
      </c>
    </row>
    <row r="3398" spans="7:18" ht="14.95" thickBot="1" x14ac:dyDescent="0.3">
      <c r="G3398">
        <f t="shared" si="320"/>
        <v>1.9283295036130988E-3</v>
      </c>
      <c r="H3398" s="46">
        <v>-7.9400000000053002</v>
      </c>
      <c r="I3398" s="45">
        <f t="shared" si="317"/>
        <v>0.16069412530109156</v>
      </c>
      <c r="J3398" s="23">
        <f t="shared" si="318"/>
        <v>1.9283295036130987E-4</v>
      </c>
      <c r="K3398" s="27">
        <f t="shared" si="318"/>
        <v>1.9283295036130988E-3</v>
      </c>
      <c r="L3398" s="27">
        <f t="shared" si="318"/>
        <v>1.9283295036130989E-2</v>
      </c>
      <c r="M3398" s="27">
        <f t="shared" si="316"/>
        <v>0.19283295036130987</v>
      </c>
      <c r="N3398" s="27">
        <f t="shared" si="316"/>
        <v>19.283295036130987</v>
      </c>
      <c r="O3398" s="27">
        <f t="shared" si="316"/>
        <v>1.9283295036130987</v>
      </c>
      <c r="P3398" s="27">
        <f t="shared" si="316"/>
        <v>192.83295036130988</v>
      </c>
      <c r="Q3398" s="24">
        <f t="shared" si="319"/>
        <v>1928.3295036130987</v>
      </c>
      <c r="R3398" s="19">
        <f t="shared" si="321"/>
        <v>19.28329503613099</v>
      </c>
    </row>
    <row r="3399" spans="7:18" ht="14.95" thickBot="1" x14ac:dyDescent="0.3">
      <c r="G3399">
        <f t="shared" si="320"/>
        <v>1.9238944688257018E-3</v>
      </c>
      <c r="H3399" s="46">
        <v>-7.9500000000052999</v>
      </c>
      <c r="I3399" s="45">
        <f t="shared" si="317"/>
        <v>0.16032453906880847</v>
      </c>
      <c r="J3399" s="23">
        <f t="shared" si="318"/>
        <v>1.9238944688257015E-4</v>
      </c>
      <c r="K3399" s="27">
        <f t="shared" si="318"/>
        <v>1.9238944688257016E-3</v>
      </c>
      <c r="L3399" s="27">
        <f t="shared" si="318"/>
        <v>1.9238944688257015E-2</v>
      </c>
      <c r="M3399" s="27">
        <f t="shared" si="316"/>
        <v>0.19238944688257015</v>
      </c>
      <c r="N3399" s="27">
        <f t="shared" si="316"/>
        <v>19.238944688257014</v>
      </c>
      <c r="O3399" s="27">
        <f t="shared" si="316"/>
        <v>1.9238944688257016</v>
      </c>
      <c r="P3399" s="27">
        <f t="shared" si="316"/>
        <v>192.38944688257016</v>
      </c>
      <c r="Q3399" s="24">
        <f t="shared" si="319"/>
        <v>1923.8944688257016</v>
      </c>
      <c r="R3399" s="19">
        <f t="shared" si="321"/>
        <v>19.238944688257018</v>
      </c>
    </row>
    <row r="3400" spans="7:18" ht="14.95" thickBot="1" x14ac:dyDescent="0.3">
      <c r="G3400">
        <f t="shared" si="320"/>
        <v>1.9194696343352601E-3</v>
      </c>
      <c r="H3400" s="41">
        <v>-7.9600000000052997</v>
      </c>
      <c r="I3400" s="45">
        <f t="shared" si="317"/>
        <v>0.15995580286127167</v>
      </c>
      <c r="J3400" s="23">
        <f t="shared" si="318"/>
        <v>1.9194696343352599E-4</v>
      </c>
      <c r="K3400" s="27">
        <f t="shared" si="318"/>
        <v>1.9194696343352601E-3</v>
      </c>
      <c r="L3400" s="27">
        <f t="shared" si="318"/>
        <v>1.91946963433526E-2</v>
      </c>
      <c r="M3400" s="27">
        <f t="shared" si="316"/>
        <v>0.19194696343352599</v>
      </c>
      <c r="N3400" s="27">
        <f t="shared" si="316"/>
        <v>19.1946963433526</v>
      </c>
      <c r="O3400" s="27">
        <f t="shared" si="316"/>
        <v>1.91946963433526</v>
      </c>
      <c r="P3400" s="27">
        <f t="shared" si="316"/>
        <v>191.94696343352601</v>
      </c>
      <c r="Q3400" s="24">
        <f t="shared" si="319"/>
        <v>1919.4696343352603</v>
      </c>
      <c r="R3400" s="19">
        <f t="shared" si="321"/>
        <v>19.194696343352604</v>
      </c>
    </row>
    <row r="3401" spans="7:18" ht="14.95" thickBot="1" x14ac:dyDescent="0.3">
      <c r="G3401">
        <f t="shared" si="320"/>
        <v>1.9150549766817416E-3</v>
      </c>
      <c r="H3401" s="46">
        <v>-7.9700000000053004</v>
      </c>
      <c r="I3401" s="45">
        <f t="shared" si="317"/>
        <v>0.15958791472347847</v>
      </c>
      <c r="J3401" s="23">
        <f t="shared" si="318"/>
        <v>1.9150549766817413E-4</v>
      </c>
      <c r="K3401" s="27">
        <f t="shared" si="318"/>
        <v>1.9150549766817414E-3</v>
      </c>
      <c r="L3401" s="27">
        <f t="shared" si="318"/>
        <v>1.9150549766817414E-2</v>
      </c>
      <c r="M3401" s="27">
        <f t="shared" si="316"/>
        <v>0.19150549766817415</v>
      </c>
      <c r="N3401" s="27">
        <f t="shared" si="316"/>
        <v>19.150549766817413</v>
      </c>
      <c r="O3401" s="27">
        <f t="shared" si="316"/>
        <v>1.9150549766817415</v>
      </c>
      <c r="P3401" s="27">
        <f t="shared" si="316"/>
        <v>191.50549766817414</v>
      </c>
      <c r="Q3401" s="24">
        <f t="shared" si="319"/>
        <v>1915.0549766817414</v>
      </c>
      <c r="R3401" s="19">
        <f t="shared" si="321"/>
        <v>19.150549766817416</v>
      </c>
    </row>
    <row r="3402" spans="7:18" ht="14.95" thickBot="1" x14ac:dyDescent="0.3">
      <c r="G3402">
        <f t="shared" si="320"/>
        <v>1.9106504724590719E-3</v>
      </c>
      <c r="H3402" s="46">
        <v>-7.9800000000053002</v>
      </c>
      <c r="I3402" s="45">
        <f t="shared" si="317"/>
        <v>0.15922087270492266</v>
      </c>
      <c r="J3402" s="23">
        <f t="shared" si="318"/>
        <v>1.9106504724590719E-4</v>
      </c>
      <c r="K3402" s="27">
        <f t="shared" si="318"/>
        <v>1.9106504724590719E-3</v>
      </c>
      <c r="L3402" s="27">
        <f t="shared" si="318"/>
        <v>1.9106504724590721E-2</v>
      </c>
      <c r="M3402" s="27">
        <f t="shared" si="316"/>
        <v>0.1910650472459072</v>
      </c>
      <c r="N3402" s="27">
        <f t="shared" si="316"/>
        <v>19.106504724590721</v>
      </c>
      <c r="O3402" s="27">
        <f t="shared" si="316"/>
        <v>1.9106504724590718</v>
      </c>
      <c r="P3402" s="27">
        <f t="shared" si="316"/>
        <v>191.06504724590718</v>
      </c>
      <c r="Q3402" s="24">
        <f t="shared" si="319"/>
        <v>1910.6504724590718</v>
      </c>
      <c r="R3402" s="19">
        <f t="shared" si="321"/>
        <v>19.106504724590717</v>
      </c>
    </row>
    <row r="3403" spans="7:18" ht="14.95" thickBot="1" x14ac:dyDescent="0.3">
      <c r="G3403">
        <f t="shared" si="320"/>
        <v>1.9062560983150079E-3</v>
      </c>
      <c r="H3403" s="46">
        <v>-7.9900000000053</v>
      </c>
      <c r="I3403" s="45">
        <f t="shared" si="317"/>
        <v>0.15885467485958399</v>
      </c>
      <c r="J3403" s="23">
        <f t="shared" si="318"/>
        <v>1.9062560983150077E-4</v>
      </c>
      <c r="K3403" s="27">
        <f t="shared" si="318"/>
        <v>1.9062560983150079E-3</v>
      </c>
      <c r="L3403" s="27">
        <f t="shared" si="318"/>
        <v>1.9062560983150078E-2</v>
      </c>
      <c r="M3403" s="27">
        <f t="shared" si="316"/>
        <v>0.19062560983150079</v>
      </c>
      <c r="N3403" s="27">
        <f t="shared" si="316"/>
        <v>19.062560983150078</v>
      </c>
      <c r="O3403" s="27">
        <f t="shared" si="316"/>
        <v>1.9062560983150079</v>
      </c>
      <c r="P3403" s="27">
        <f t="shared" si="316"/>
        <v>190.62560983150078</v>
      </c>
      <c r="Q3403" s="24">
        <f t="shared" si="319"/>
        <v>1906.2560983150076</v>
      </c>
      <c r="R3403" s="19">
        <f t="shared" si="321"/>
        <v>19.062560983150078</v>
      </c>
    </row>
    <row r="3404" spans="7:18" ht="14.95" thickBot="1" x14ac:dyDescent="0.3">
      <c r="G3404">
        <f t="shared" si="320"/>
        <v>1.9018718309510147E-3</v>
      </c>
      <c r="H3404" s="41">
        <v>-8.0000000000053006</v>
      </c>
      <c r="I3404" s="45">
        <f t="shared" si="317"/>
        <v>0.15848931924591789</v>
      </c>
      <c r="J3404" s="23">
        <f t="shared" si="318"/>
        <v>1.9018718309510147E-4</v>
      </c>
      <c r="K3404" s="27">
        <f t="shared" si="318"/>
        <v>1.9018718309510147E-3</v>
      </c>
      <c r="L3404" s="27">
        <f t="shared" si="318"/>
        <v>1.9018718309510147E-2</v>
      </c>
      <c r="M3404" s="27">
        <f t="shared" si="316"/>
        <v>0.19018718309510146</v>
      </c>
      <c r="N3404" s="27">
        <f t="shared" si="316"/>
        <v>19.018718309510145</v>
      </c>
      <c r="O3404" s="27">
        <f t="shared" si="316"/>
        <v>1.9018718309510148</v>
      </c>
      <c r="P3404" s="27">
        <f t="shared" si="316"/>
        <v>190.18718309510146</v>
      </c>
      <c r="Q3404" s="24">
        <f t="shared" si="319"/>
        <v>1901.8718309510145</v>
      </c>
      <c r="R3404" s="19">
        <f t="shared" si="321"/>
        <v>19.018718309510145</v>
      </c>
    </row>
    <row r="3405" spans="7:18" ht="14.95" thickBot="1" x14ac:dyDescent="0.3">
      <c r="G3405">
        <f t="shared" si="320"/>
        <v>1.8974976471221434E-3</v>
      </c>
      <c r="H3405" s="46">
        <v>-8.0100000000053004</v>
      </c>
      <c r="I3405" s="45">
        <f t="shared" si="317"/>
        <v>0.15812480392684528</v>
      </c>
      <c r="J3405" s="23">
        <f t="shared" si="318"/>
        <v>1.8974976471221433E-4</v>
      </c>
      <c r="K3405" s="27">
        <f t="shared" si="318"/>
        <v>1.8974976471221434E-3</v>
      </c>
      <c r="L3405" s="27">
        <f t="shared" si="318"/>
        <v>1.8974976471221434E-2</v>
      </c>
      <c r="M3405" s="27">
        <f t="shared" si="316"/>
        <v>0.18974976471221433</v>
      </c>
      <c r="N3405" s="27">
        <f t="shared" si="316"/>
        <v>18.974976471221435</v>
      </c>
      <c r="O3405" s="27">
        <f t="shared" si="316"/>
        <v>1.8974976471221434</v>
      </c>
      <c r="P3405" s="27">
        <f t="shared" si="316"/>
        <v>189.74976471221433</v>
      </c>
      <c r="Q3405" s="24">
        <f t="shared" si="319"/>
        <v>1897.4976471221432</v>
      </c>
      <c r="R3405" s="19">
        <f t="shared" si="321"/>
        <v>18.974976471221435</v>
      </c>
    </row>
    <row r="3406" spans="7:18" ht="14.95" thickBot="1" x14ac:dyDescent="0.3">
      <c r="G3406">
        <f t="shared" si="320"/>
        <v>1.8931335236369072E-3</v>
      </c>
      <c r="H3406" s="46">
        <v>-8.0200000000053002</v>
      </c>
      <c r="I3406" s="45">
        <f t="shared" si="317"/>
        <v>0.15776112696974226</v>
      </c>
      <c r="J3406" s="23">
        <f t="shared" si="318"/>
        <v>1.893133523636907E-4</v>
      </c>
      <c r="K3406" s="27">
        <f t="shared" si="318"/>
        <v>1.893133523636907E-3</v>
      </c>
      <c r="L3406" s="27">
        <f t="shared" si="318"/>
        <v>1.8931335236369071E-2</v>
      </c>
      <c r="M3406" s="27">
        <f t="shared" si="316"/>
        <v>0.18931335236369071</v>
      </c>
      <c r="N3406" s="27">
        <f t="shared" si="316"/>
        <v>18.931335236369069</v>
      </c>
      <c r="O3406" s="27">
        <f t="shared" si="316"/>
        <v>1.8931335236369071</v>
      </c>
      <c r="P3406" s="27">
        <f t="shared" si="316"/>
        <v>189.31335236369071</v>
      </c>
      <c r="Q3406" s="24">
        <f t="shared" si="319"/>
        <v>1893.1335236369071</v>
      </c>
      <c r="R3406" s="19">
        <f t="shared" si="321"/>
        <v>18.931335236369073</v>
      </c>
    </row>
    <row r="3407" spans="7:18" ht="14.95" thickBot="1" x14ac:dyDescent="0.3">
      <c r="G3407">
        <f t="shared" si="320"/>
        <v>1.8887794373571585E-3</v>
      </c>
      <c r="H3407" s="46">
        <v>-8.0300000000053</v>
      </c>
      <c r="I3407" s="45">
        <f t="shared" si="317"/>
        <v>0.15739828644642986</v>
      </c>
      <c r="J3407" s="23">
        <f t="shared" si="318"/>
        <v>1.8887794373571582E-4</v>
      </c>
      <c r="K3407" s="27">
        <f t="shared" si="318"/>
        <v>1.8887794373571585E-3</v>
      </c>
      <c r="L3407" s="27">
        <f t="shared" si="318"/>
        <v>1.8887794373571583E-2</v>
      </c>
      <c r="M3407" s="27">
        <f t="shared" si="316"/>
        <v>0.18887794373571584</v>
      </c>
      <c r="N3407" s="27">
        <f t="shared" si="316"/>
        <v>18.887794373571584</v>
      </c>
      <c r="O3407" s="27">
        <f t="shared" si="316"/>
        <v>1.8887794373571583</v>
      </c>
      <c r="P3407" s="27">
        <f t="shared" si="316"/>
        <v>188.87794373571583</v>
      </c>
      <c r="Q3407" s="24">
        <f t="shared" si="319"/>
        <v>1888.7794373571585</v>
      </c>
      <c r="R3407" s="19">
        <f t="shared" si="321"/>
        <v>18.887794373571584</v>
      </c>
    </row>
    <row r="3408" spans="7:18" ht="14.95" thickBot="1" x14ac:dyDescent="0.3">
      <c r="G3408">
        <f t="shared" si="320"/>
        <v>1.8844353651979631E-3</v>
      </c>
      <c r="H3408" s="41">
        <v>-8.0400000000052998</v>
      </c>
      <c r="I3408" s="45">
        <f t="shared" si="317"/>
        <v>0.15703628043316359</v>
      </c>
      <c r="J3408" s="23">
        <f t="shared" si="318"/>
        <v>1.8844353651979628E-4</v>
      </c>
      <c r="K3408" s="27">
        <f t="shared" si="318"/>
        <v>1.8844353651979629E-3</v>
      </c>
      <c r="L3408" s="27">
        <f t="shared" si="318"/>
        <v>1.8844353651979631E-2</v>
      </c>
      <c r="M3408" s="27">
        <f t="shared" si="316"/>
        <v>0.18844353651979628</v>
      </c>
      <c r="N3408" s="27">
        <f t="shared" si="316"/>
        <v>18.844353651979631</v>
      </c>
      <c r="O3408" s="27">
        <f t="shared" si="316"/>
        <v>1.8844353651979631</v>
      </c>
      <c r="P3408" s="27">
        <f t="shared" si="316"/>
        <v>188.44353651979631</v>
      </c>
      <c r="Q3408" s="24">
        <f t="shared" si="319"/>
        <v>1884.4353651979632</v>
      </c>
      <c r="R3408" s="19">
        <f t="shared" si="321"/>
        <v>18.844353651979631</v>
      </c>
    </row>
    <row r="3409" spans="7:18" ht="14.95" thickBot="1" x14ac:dyDescent="0.3">
      <c r="G3409">
        <f t="shared" si="320"/>
        <v>1.8801012841274845E-3</v>
      </c>
      <c r="H3409" s="46">
        <v>-8.0500000000052996</v>
      </c>
      <c r="I3409" s="45">
        <f t="shared" si="317"/>
        <v>0.1566751070106237</v>
      </c>
      <c r="J3409" s="23">
        <f t="shared" si="318"/>
        <v>1.8801012841274844E-4</v>
      </c>
      <c r="K3409" s="27">
        <f t="shared" si="318"/>
        <v>1.8801012841274845E-3</v>
      </c>
      <c r="L3409" s="27">
        <f t="shared" si="318"/>
        <v>1.8801012841274844E-2</v>
      </c>
      <c r="M3409" s="27">
        <f t="shared" si="316"/>
        <v>0.18801012841274845</v>
      </c>
      <c r="N3409" s="27">
        <f t="shared" si="316"/>
        <v>18.801012841274844</v>
      </c>
      <c r="O3409" s="27">
        <f t="shared" si="316"/>
        <v>1.8801012841274845</v>
      </c>
      <c r="P3409" s="27">
        <f t="shared" si="316"/>
        <v>188.01012841274843</v>
      </c>
      <c r="Q3409" s="24">
        <f t="shared" si="319"/>
        <v>1880.1012841274844</v>
      </c>
      <c r="R3409" s="19">
        <f t="shared" si="321"/>
        <v>18.801012841274844</v>
      </c>
    </row>
    <row r="3410" spans="7:18" ht="14.95" thickBot="1" x14ac:dyDescent="0.3">
      <c r="G3410">
        <f t="shared" si="320"/>
        <v>1.8757771711668553E-3</v>
      </c>
      <c r="H3410" s="46">
        <v>-8.0600000000052994</v>
      </c>
      <c r="I3410" s="45">
        <f t="shared" si="317"/>
        <v>0.15631476426390462</v>
      </c>
      <c r="J3410" s="23">
        <f t="shared" si="318"/>
        <v>1.8757771711668553E-4</v>
      </c>
      <c r="K3410" s="27">
        <f t="shared" si="318"/>
        <v>1.8757771711668553E-3</v>
      </c>
      <c r="L3410" s="27">
        <f t="shared" si="318"/>
        <v>1.8757771711668553E-2</v>
      </c>
      <c r="M3410" s="27">
        <f t="shared" si="316"/>
        <v>0.18757771711668553</v>
      </c>
      <c r="N3410" s="27">
        <f t="shared" si="316"/>
        <v>18.757771711668553</v>
      </c>
      <c r="O3410" s="27">
        <f t="shared" si="316"/>
        <v>1.8757771711668554</v>
      </c>
      <c r="P3410" s="27">
        <f t="shared" si="316"/>
        <v>187.57771711668553</v>
      </c>
      <c r="Q3410" s="24">
        <f t="shared" si="319"/>
        <v>1875.7771711668554</v>
      </c>
      <c r="R3410" s="19">
        <f t="shared" si="321"/>
        <v>18.757771711668553</v>
      </c>
    </row>
    <row r="3411" spans="7:18" ht="14.95" thickBot="1" x14ac:dyDescent="0.3">
      <c r="G3411">
        <f t="shared" si="320"/>
        <v>1.8714630033900602E-3</v>
      </c>
      <c r="H3411" s="46">
        <v>-8.0700000000052992</v>
      </c>
      <c r="I3411" s="45">
        <f t="shared" si="317"/>
        <v>0.15595525028250501</v>
      </c>
      <c r="J3411" s="23">
        <f t="shared" si="318"/>
        <v>1.8714630033900598E-4</v>
      </c>
      <c r="K3411" s="27">
        <f t="shared" si="318"/>
        <v>1.87146300339006E-3</v>
      </c>
      <c r="L3411" s="27">
        <f t="shared" si="318"/>
        <v>1.8714630033900601E-2</v>
      </c>
      <c r="M3411" s="27">
        <f t="shared" si="316"/>
        <v>0.18714630033900601</v>
      </c>
      <c r="N3411" s="27">
        <f t="shared" si="316"/>
        <v>18.714630033900601</v>
      </c>
      <c r="O3411" s="27">
        <f t="shared" si="316"/>
        <v>1.8714630033900601</v>
      </c>
      <c r="P3411" s="27">
        <f t="shared" si="316"/>
        <v>187.14630033900599</v>
      </c>
      <c r="Q3411" s="24">
        <f t="shared" si="319"/>
        <v>1871.4630033900598</v>
      </c>
      <c r="R3411" s="19">
        <f t="shared" si="321"/>
        <v>18.714630033900601</v>
      </c>
    </row>
    <row r="3412" spans="7:18" ht="14.95" thickBot="1" x14ac:dyDescent="0.3">
      <c r="G3412">
        <f t="shared" si="320"/>
        <v>1.8671587579238101E-3</v>
      </c>
      <c r="H3412" s="41">
        <v>-8.0800000000053007</v>
      </c>
      <c r="I3412" s="45">
        <f t="shared" si="317"/>
        <v>0.1555965631603175</v>
      </c>
      <c r="J3412" s="23">
        <f t="shared" si="318"/>
        <v>1.86715875792381E-4</v>
      </c>
      <c r="K3412" s="27">
        <f t="shared" si="318"/>
        <v>1.8671587579238101E-3</v>
      </c>
      <c r="L3412" s="27">
        <f t="shared" si="318"/>
        <v>1.8671587579238102E-2</v>
      </c>
      <c r="M3412" s="27">
        <f t="shared" si="316"/>
        <v>0.18671587579238103</v>
      </c>
      <c r="N3412" s="27">
        <f t="shared" si="316"/>
        <v>18.6715875792381</v>
      </c>
      <c r="O3412" s="27">
        <f t="shared" si="316"/>
        <v>1.86715875792381</v>
      </c>
      <c r="P3412" s="27">
        <f t="shared" si="316"/>
        <v>186.71587579238101</v>
      </c>
      <c r="Q3412" s="24">
        <f t="shared" si="319"/>
        <v>1867.1587579238101</v>
      </c>
      <c r="R3412" s="19">
        <f t="shared" si="321"/>
        <v>18.671587579238103</v>
      </c>
    </row>
    <row r="3413" spans="7:18" ht="14.95" thickBot="1" x14ac:dyDescent="0.3">
      <c r="G3413">
        <f t="shared" si="320"/>
        <v>1.8628644119474244E-3</v>
      </c>
      <c r="H3413" s="46">
        <v>-8.0900000000053005</v>
      </c>
      <c r="I3413" s="45">
        <f t="shared" si="317"/>
        <v>0.15523870099561871</v>
      </c>
      <c r="J3413" s="23">
        <f t="shared" si="318"/>
        <v>1.8628644119474244E-4</v>
      </c>
      <c r="K3413" s="27">
        <f t="shared" si="318"/>
        <v>1.8628644119474246E-3</v>
      </c>
      <c r="L3413" s="27">
        <f t="shared" si="318"/>
        <v>1.8628644119474246E-2</v>
      </c>
      <c r="M3413" s="27">
        <f t="shared" si="316"/>
        <v>0.18628644119474244</v>
      </c>
      <c r="N3413" s="27">
        <f t="shared" si="316"/>
        <v>18.628644119474245</v>
      </c>
      <c r="O3413" s="27">
        <f t="shared" si="316"/>
        <v>1.8628644119474245</v>
      </c>
      <c r="P3413" s="27">
        <f t="shared" si="316"/>
        <v>186.28644119474245</v>
      </c>
      <c r="Q3413" s="24">
        <f t="shared" si="319"/>
        <v>1862.8644119474245</v>
      </c>
      <c r="R3413" s="19">
        <f t="shared" si="321"/>
        <v>18.628644119474245</v>
      </c>
    </row>
    <row r="3414" spans="7:18" ht="14.95" thickBot="1" x14ac:dyDescent="0.3">
      <c r="G3414">
        <f t="shared" si="320"/>
        <v>1.8585799426927092E-3</v>
      </c>
      <c r="H3414" s="46">
        <v>-8.1000000000053003</v>
      </c>
      <c r="I3414" s="45">
        <f t="shared" si="317"/>
        <v>0.15488166189105909</v>
      </c>
      <c r="J3414" s="23">
        <f t="shared" si="318"/>
        <v>1.8585799426927091E-4</v>
      </c>
      <c r="K3414" s="27">
        <f t="shared" si="318"/>
        <v>1.8585799426927092E-3</v>
      </c>
      <c r="L3414" s="27">
        <f t="shared" si="318"/>
        <v>1.8585799426927091E-2</v>
      </c>
      <c r="M3414" s="27">
        <f t="shared" si="316"/>
        <v>0.18585799426927091</v>
      </c>
      <c r="N3414" s="27">
        <f t="shared" si="316"/>
        <v>18.585799426927093</v>
      </c>
      <c r="O3414" s="27">
        <f t="shared" si="316"/>
        <v>1.8585799426927092</v>
      </c>
      <c r="P3414" s="27">
        <f t="shared" si="316"/>
        <v>185.85799426927093</v>
      </c>
      <c r="Q3414" s="24">
        <f t="shared" si="319"/>
        <v>1858.5799426927094</v>
      </c>
      <c r="R3414" s="19">
        <f t="shared" si="321"/>
        <v>18.585799426927093</v>
      </c>
    </row>
    <row r="3415" spans="7:18" ht="14.95" thickBot="1" x14ac:dyDescent="0.3">
      <c r="G3415">
        <f t="shared" si="320"/>
        <v>1.8543053274438337E-3</v>
      </c>
      <c r="H3415" s="46">
        <v>-8.1100000000053001</v>
      </c>
      <c r="I3415" s="45">
        <f t="shared" si="317"/>
        <v>0.15452544395365281</v>
      </c>
      <c r="J3415" s="23">
        <f t="shared" si="318"/>
        <v>1.8543053274438338E-4</v>
      </c>
      <c r="K3415" s="27">
        <f t="shared" si="318"/>
        <v>1.8543053274438339E-3</v>
      </c>
      <c r="L3415" s="27">
        <f t="shared" si="318"/>
        <v>1.8543053274438337E-2</v>
      </c>
      <c r="M3415" s="27">
        <f t="shared" si="316"/>
        <v>0.18543053274438337</v>
      </c>
      <c r="N3415" s="27">
        <f t="shared" si="316"/>
        <v>18.543053274438339</v>
      </c>
      <c r="O3415" s="27">
        <f t="shared" si="316"/>
        <v>1.8543053274438337</v>
      </c>
      <c r="P3415" s="27">
        <f t="shared" si="316"/>
        <v>185.43053274438338</v>
      </c>
      <c r="Q3415" s="24">
        <f t="shared" si="319"/>
        <v>1854.3053274438339</v>
      </c>
      <c r="R3415" s="19">
        <f t="shared" si="321"/>
        <v>18.543053274438339</v>
      </c>
    </row>
    <row r="3416" spans="7:18" ht="14.95" thickBot="1" x14ac:dyDescent="0.3">
      <c r="G3416">
        <f t="shared" si="320"/>
        <v>1.8500405435372133E-3</v>
      </c>
      <c r="H3416" s="41">
        <v>-8.1200000000052999</v>
      </c>
      <c r="I3416" s="45">
        <f t="shared" si="317"/>
        <v>0.15417004529476777</v>
      </c>
      <c r="J3416" s="23">
        <f t="shared" si="318"/>
        <v>1.8500405435372132E-4</v>
      </c>
      <c r="K3416" s="27">
        <f t="shared" si="318"/>
        <v>1.8500405435372133E-3</v>
      </c>
      <c r="L3416" s="27">
        <f t="shared" si="318"/>
        <v>1.8500405435372132E-2</v>
      </c>
      <c r="M3416" s="27">
        <f t="shared" si="316"/>
        <v>0.18500405435372133</v>
      </c>
      <c r="N3416" s="27">
        <f t="shared" si="316"/>
        <v>18.500405435372134</v>
      </c>
      <c r="O3416" s="27">
        <f t="shared" si="316"/>
        <v>1.8500405435372131</v>
      </c>
      <c r="P3416" s="27">
        <f t="shared" si="316"/>
        <v>185.00405435372133</v>
      </c>
      <c r="Q3416" s="24">
        <f t="shared" si="319"/>
        <v>1850.0405435372131</v>
      </c>
      <c r="R3416" s="19">
        <f t="shared" si="321"/>
        <v>18.500405435372134</v>
      </c>
    </row>
    <row r="3417" spans="7:18" ht="14.95" thickBot="1" x14ac:dyDescent="0.3">
      <c r="G3417">
        <f t="shared" si="320"/>
        <v>1.8457855683613887E-3</v>
      </c>
      <c r="H3417" s="46">
        <v>-8.1300000000052997</v>
      </c>
      <c r="I3417" s="45">
        <f t="shared" si="317"/>
        <v>0.15381546403011573</v>
      </c>
      <c r="J3417" s="23">
        <f t="shared" si="318"/>
        <v>1.8457855683613888E-4</v>
      </c>
      <c r="K3417" s="27">
        <f t="shared" si="318"/>
        <v>1.8457855683613887E-3</v>
      </c>
      <c r="L3417" s="27">
        <f t="shared" si="318"/>
        <v>1.8457855683613886E-2</v>
      </c>
      <c r="M3417" s="27">
        <f t="shared" si="316"/>
        <v>0.18457855683613889</v>
      </c>
      <c r="N3417" s="27">
        <f t="shared" si="316"/>
        <v>18.457855683613886</v>
      </c>
      <c r="O3417" s="27">
        <f t="shared" si="316"/>
        <v>1.8457855683613886</v>
      </c>
      <c r="P3417" s="27">
        <f t="shared" si="316"/>
        <v>184.57855683613889</v>
      </c>
      <c r="Q3417" s="24">
        <f t="shared" si="319"/>
        <v>1845.7855683613891</v>
      </c>
      <c r="R3417" s="19">
        <f t="shared" si="321"/>
        <v>18.457855683613889</v>
      </c>
    </row>
    <row r="3418" spans="7:18" ht="14.95" thickBot="1" x14ac:dyDescent="0.3">
      <c r="G3418">
        <f t="shared" si="320"/>
        <v>1.8415403793569055E-3</v>
      </c>
      <c r="H3418" s="46">
        <v>-8.1400000000052994</v>
      </c>
      <c r="I3418" s="45">
        <f t="shared" si="317"/>
        <v>0.15346169827974213</v>
      </c>
      <c r="J3418" s="23">
        <f t="shared" si="318"/>
        <v>1.8415403793569054E-4</v>
      </c>
      <c r="K3418" s="27">
        <f t="shared" si="318"/>
        <v>1.8415403793569057E-3</v>
      </c>
      <c r="L3418" s="27">
        <f t="shared" si="318"/>
        <v>1.8415403793569055E-2</v>
      </c>
      <c r="M3418" s="27">
        <f t="shared" si="316"/>
        <v>0.18415403793569057</v>
      </c>
      <c r="N3418" s="27">
        <f t="shared" si="316"/>
        <v>18.415403793569055</v>
      </c>
      <c r="O3418" s="27">
        <f t="shared" si="316"/>
        <v>1.8415403793569056</v>
      </c>
      <c r="P3418" s="27">
        <f t="shared" si="316"/>
        <v>184.15403793569055</v>
      </c>
      <c r="Q3418" s="24">
        <f t="shared" si="319"/>
        <v>1841.5403793569055</v>
      </c>
      <c r="R3418" s="19">
        <f t="shared" si="321"/>
        <v>18.415403793569055</v>
      </c>
    </row>
    <row r="3419" spans="7:18" ht="14.95" thickBot="1" x14ac:dyDescent="0.3">
      <c r="G3419">
        <f t="shared" si="320"/>
        <v>1.8373049540161938E-3</v>
      </c>
      <c r="H3419" s="46">
        <v>-8.1500000000052992</v>
      </c>
      <c r="I3419" s="45">
        <f t="shared" si="317"/>
        <v>0.15310874616801615</v>
      </c>
      <c r="J3419" s="23">
        <f t="shared" si="318"/>
        <v>1.8373049540161939E-4</v>
      </c>
      <c r="K3419" s="27">
        <f t="shared" si="318"/>
        <v>1.8373049540161938E-3</v>
      </c>
      <c r="L3419" s="27">
        <f t="shared" si="318"/>
        <v>1.8373049540161938E-2</v>
      </c>
      <c r="M3419" s="27">
        <f t="shared" si="316"/>
        <v>0.1837304954016194</v>
      </c>
      <c r="N3419" s="27">
        <f t="shared" si="316"/>
        <v>18.37304954016194</v>
      </c>
      <c r="O3419" s="27">
        <f t="shared" si="316"/>
        <v>1.8373049540161939</v>
      </c>
      <c r="P3419" s="27">
        <f t="shared" si="316"/>
        <v>183.73049540161938</v>
      </c>
      <c r="Q3419" s="24">
        <f t="shared" si="319"/>
        <v>1837.3049540161937</v>
      </c>
      <c r="R3419" s="19">
        <f t="shared" si="321"/>
        <v>18.37304954016194</v>
      </c>
    </row>
    <row r="3420" spans="7:18" ht="14.95" thickBot="1" x14ac:dyDescent="0.3">
      <c r="G3420">
        <f t="shared" si="320"/>
        <v>1.8330792698834494E-3</v>
      </c>
      <c r="H3420" s="41">
        <v>-8.1600000000053008</v>
      </c>
      <c r="I3420" s="45">
        <f t="shared" si="317"/>
        <v>0.15275660582362077</v>
      </c>
      <c r="J3420" s="23">
        <f t="shared" si="318"/>
        <v>1.8330792698834493E-4</v>
      </c>
      <c r="K3420" s="27">
        <f t="shared" si="318"/>
        <v>1.8330792698834494E-3</v>
      </c>
      <c r="L3420" s="27">
        <f t="shared" si="318"/>
        <v>1.8330792698834492E-2</v>
      </c>
      <c r="M3420" s="27">
        <f t="shared" si="316"/>
        <v>0.18330792698834492</v>
      </c>
      <c r="N3420" s="27">
        <f t="shared" si="316"/>
        <v>18.330792698834493</v>
      </c>
      <c r="O3420" s="27">
        <f t="shared" si="316"/>
        <v>1.8330792698834493</v>
      </c>
      <c r="P3420" s="27">
        <f t="shared" si="316"/>
        <v>183.30792698834492</v>
      </c>
      <c r="Q3420" s="24">
        <f t="shared" si="319"/>
        <v>1833.0792698834491</v>
      </c>
      <c r="R3420" s="19">
        <f t="shared" si="321"/>
        <v>18.330792698834493</v>
      </c>
    </row>
    <row r="3421" spans="7:18" ht="14.95" thickBot="1" x14ac:dyDescent="0.3">
      <c r="G3421">
        <f t="shared" si="320"/>
        <v>1.8288633045545173E-3</v>
      </c>
      <c r="H3421" s="46">
        <v>-8.1700000000053006</v>
      </c>
      <c r="I3421" s="45">
        <f t="shared" si="317"/>
        <v>0.1524052753795431</v>
      </c>
      <c r="J3421" s="23">
        <f t="shared" si="318"/>
        <v>1.8288633045545171E-4</v>
      </c>
      <c r="K3421" s="27">
        <f t="shared" si="318"/>
        <v>1.8288633045545173E-3</v>
      </c>
      <c r="L3421" s="27">
        <f t="shared" si="318"/>
        <v>1.8288633045545174E-2</v>
      </c>
      <c r="M3421" s="27">
        <f t="shared" si="316"/>
        <v>0.18288633045545172</v>
      </c>
      <c r="N3421" s="27">
        <f t="shared" si="316"/>
        <v>18.288633045545172</v>
      </c>
      <c r="O3421" s="27">
        <f t="shared" si="316"/>
        <v>1.8288633045545173</v>
      </c>
      <c r="P3421" s="27">
        <f t="shared" si="316"/>
        <v>182.88633045545171</v>
      </c>
      <c r="Q3421" s="24">
        <f t="shared" si="319"/>
        <v>1828.8633045545171</v>
      </c>
      <c r="R3421" s="19">
        <f t="shared" si="321"/>
        <v>18.288633045545172</v>
      </c>
    </row>
    <row r="3422" spans="7:18" ht="14.95" thickBot="1" x14ac:dyDescent="0.3">
      <c r="G3422">
        <f t="shared" si="320"/>
        <v>1.8246570356767675E-3</v>
      </c>
      <c r="H3422" s="46">
        <v>-8.1800000000053004</v>
      </c>
      <c r="I3422" s="45">
        <f t="shared" si="317"/>
        <v>0.15205475297306395</v>
      </c>
      <c r="J3422" s="23">
        <f t="shared" si="318"/>
        <v>1.8246570356767673E-4</v>
      </c>
      <c r="K3422" s="27">
        <f t="shared" si="318"/>
        <v>1.8246570356767672E-3</v>
      </c>
      <c r="L3422" s="27">
        <f t="shared" si="318"/>
        <v>1.8246570356767671E-2</v>
      </c>
      <c r="M3422" s="27">
        <f t="shared" si="316"/>
        <v>0.18246570356767672</v>
      </c>
      <c r="N3422" s="27">
        <f t="shared" si="316"/>
        <v>18.246570356767673</v>
      </c>
      <c r="O3422" s="27">
        <f t="shared" si="316"/>
        <v>1.8246570356767673</v>
      </c>
      <c r="P3422" s="27">
        <f t="shared" si="316"/>
        <v>182.46570356767671</v>
      </c>
      <c r="Q3422" s="24">
        <f t="shared" si="319"/>
        <v>1824.657035676767</v>
      </c>
      <c r="R3422" s="19">
        <f t="shared" si="321"/>
        <v>18.246570356767673</v>
      </c>
    </row>
    <row r="3423" spans="7:18" ht="14.95" thickBot="1" x14ac:dyDescent="0.3">
      <c r="G3423">
        <f t="shared" si="320"/>
        <v>1.8204604409489821E-3</v>
      </c>
      <c r="H3423" s="46">
        <v>-8.1900000000053002</v>
      </c>
      <c r="I3423" s="45">
        <f t="shared" si="317"/>
        <v>0.15170503674574851</v>
      </c>
      <c r="J3423" s="23">
        <f t="shared" si="318"/>
        <v>1.820460440948982E-4</v>
      </c>
      <c r="K3423" s="27">
        <f t="shared" si="318"/>
        <v>1.8204604409489821E-3</v>
      </c>
      <c r="L3423" s="27">
        <f t="shared" si="318"/>
        <v>1.820460440948982E-2</v>
      </c>
      <c r="M3423" s="27">
        <f t="shared" si="316"/>
        <v>0.18204604409489822</v>
      </c>
      <c r="N3423" s="27">
        <f t="shared" si="316"/>
        <v>18.204604409489821</v>
      </c>
      <c r="O3423" s="27">
        <f t="shared" si="316"/>
        <v>1.820460440948982</v>
      </c>
      <c r="P3423" s="27">
        <f t="shared" si="316"/>
        <v>182.04604409489821</v>
      </c>
      <c r="Q3423" s="24">
        <f t="shared" si="319"/>
        <v>1820.4604409489821</v>
      </c>
      <c r="R3423" s="19">
        <f t="shared" si="321"/>
        <v>18.204604409489821</v>
      </c>
    </row>
    <row r="3424" spans="7:18" ht="14.95" thickBot="1" x14ac:dyDescent="0.3">
      <c r="G3424">
        <f t="shared" si="320"/>
        <v>1.816273498121233E-3</v>
      </c>
      <c r="H3424" s="41">
        <v>-8.2000000000052999</v>
      </c>
      <c r="I3424" s="45">
        <f t="shared" si="317"/>
        <v>0.15135612484343608</v>
      </c>
      <c r="J3424" s="23">
        <f t="shared" si="318"/>
        <v>1.8162734981212329E-4</v>
      </c>
      <c r="K3424" s="27">
        <f t="shared" si="318"/>
        <v>1.8162734981212328E-3</v>
      </c>
      <c r="L3424" s="27">
        <f t="shared" si="318"/>
        <v>1.816273498121233E-2</v>
      </c>
      <c r="M3424" s="27">
        <f t="shared" si="316"/>
        <v>0.18162734981212331</v>
      </c>
      <c r="N3424" s="27">
        <f t="shared" si="316"/>
        <v>18.162734981212328</v>
      </c>
      <c r="O3424" s="27">
        <f t="shared" si="316"/>
        <v>1.816273498121233</v>
      </c>
      <c r="P3424" s="27">
        <f t="shared" si="316"/>
        <v>181.6273498121233</v>
      </c>
      <c r="Q3424" s="24">
        <f t="shared" si="319"/>
        <v>1816.2734981212329</v>
      </c>
      <c r="R3424" s="19">
        <f t="shared" si="321"/>
        <v>18.162734981212331</v>
      </c>
    </row>
    <row r="3425" spans="7:18" ht="14.95" thickBot="1" x14ac:dyDescent="0.3">
      <c r="G3425">
        <f t="shared" si="320"/>
        <v>1.8120961849947249E-3</v>
      </c>
      <c r="H3425" s="46">
        <v>-8.2100000000053992</v>
      </c>
      <c r="I3425" s="45">
        <f t="shared" si="317"/>
        <v>0.15100801541622708</v>
      </c>
      <c r="J3425" s="23">
        <f t="shared" si="318"/>
        <v>1.812096184994725E-4</v>
      </c>
      <c r="K3425" s="27">
        <f t="shared" si="318"/>
        <v>1.8120961849947249E-3</v>
      </c>
      <c r="L3425" s="27">
        <f t="shared" si="318"/>
        <v>1.8120961849947249E-2</v>
      </c>
      <c r="M3425" s="27">
        <f t="shared" si="316"/>
        <v>0.18120961849947251</v>
      </c>
      <c r="N3425" s="27">
        <f t="shared" si="316"/>
        <v>18.12096184994725</v>
      </c>
      <c r="O3425" s="27">
        <f t="shared" si="316"/>
        <v>1.812096184994725</v>
      </c>
      <c r="P3425" s="27">
        <f t="shared" si="316"/>
        <v>181.2096184994725</v>
      </c>
      <c r="Q3425" s="24">
        <f t="shared" si="319"/>
        <v>1812.096184994725</v>
      </c>
      <c r="R3425" s="19">
        <f t="shared" si="321"/>
        <v>18.12096184994725</v>
      </c>
    </row>
    <row r="3426" spans="7:18" ht="14.95" thickBot="1" x14ac:dyDescent="0.3">
      <c r="G3426">
        <f t="shared" si="320"/>
        <v>1.8079284794218838E-3</v>
      </c>
      <c r="H3426" s="46">
        <v>-8.2200000000052995</v>
      </c>
      <c r="I3426" s="45">
        <f t="shared" si="317"/>
        <v>0.15066070661849032</v>
      </c>
      <c r="J3426" s="23">
        <f t="shared" si="318"/>
        <v>1.8079284794218837E-4</v>
      </c>
      <c r="K3426" s="27">
        <f t="shared" si="318"/>
        <v>1.8079284794218836E-3</v>
      </c>
      <c r="L3426" s="27">
        <f t="shared" si="318"/>
        <v>1.8079284794218838E-2</v>
      </c>
      <c r="M3426" s="27">
        <f t="shared" si="316"/>
        <v>0.18079284794218836</v>
      </c>
      <c r="N3426" s="27">
        <f t="shared" si="316"/>
        <v>18.079284794218836</v>
      </c>
      <c r="O3426" s="27">
        <f t="shared" si="316"/>
        <v>1.8079284794218837</v>
      </c>
      <c r="P3426" s="27">
        <f t="shared" si="316"/>
        <v>180.79284794218836</v>
      </c>
      <c r="Q3426" s="24">
        <f t="shared" si="319"/>
        <v>1807.9284794218836</v>
      </c>
      <c r="R3426" s="19">
        <f t="shared" si="321"/>
        <v>18.079284794218836</v>
      </c>
    </row>
    <row r="3427" spans="7:18" ht="14.95" thickBot="1" x14ac:dyDescent="0.3">
      <c r="G3427">
        <f t="shared" si="320"/>
        <v>1.8037703593058254E-3</v>
      </c>
      <c r="H3427" s="46">
        <v>-8.2300000000052993</v>
      </c>
      <c r="I3427" s="45">
        <f t="shared" si="317"/>
        <v>0.15031419660881878</v>
      </c>
      <c r="J3427" s="23">
        <f t="shared" si="318"/>
        <v>1.8037703593058255E-4</v>
      </c>
      <c r="K3427" s="27">
        <f t="shared" si="318"/>
        <v>1.8037703593058257E-3</v>
      </c>
      <c r="L3427" s="27">
        <f t="shared" si="318"/>
        <v>1.8037703593058254E-2</v>
      </c>
      <c r="M3427" s="27">
        <f t="shared" si="316"/>
        <v>0.18037703593058255</v>
      </c>
      <c r="N3427" s="27">
        <f t="shared" si="316"/>
        <v>18.037703593058257</v>
      </c>
      <c r="O3427" s="27">
        <f t="shared" si="316"/>
        <v>1.8037703593058256</v>
      </c>
      <c r="P3427" s="27">
        <f t="shared" si="316"/>
        <v>180.37703593058257</v>
      </c>
      <c r="Q3427" s="24">
        <f t="shared" si="319"/>
        <v>1803.7703593058257</v>
      </c>
      <c r="R3427" s="19">
        <f t="shared" si="321"/>
        <v>18.037703593058257</v>
      </c>
    </row>
    <row r="3428" spans="7:18" ht="14.95" thickBot="1" x14ac:dyDescent="0.3">
      <c r="G3428">
        <f t="shared" si="320"/>
        <v>1.7996218026006098E-3</v>
      </c>
      <c r="H3428" s="41">
        <v>-8.2400000000054003</v>
      </c>
      <c r="I3428" s="45">
        <f t="shared" si="317"/>
        <v>0.14996848355005082</v>
      </c>
      <c r="J3428" s="23">
        <f t="shared" si="318"/>
        <v>1.7996218026006098E-4</v>
      </c>
      <c r="K3428" s="27">
        <f t="shared" si="318"/>
        <v>1.7996218026006101E-3</v>
      </c>
      <c r="L3428" s="27">
        <f t="shared" si="318"/>
        <v>1.7996218026006098E-2</v>
      </c>
      <c r="M3428" s="27">
        <f t="shared" si="316"/>
        <v>0.179962180260061</v>
      </c>
      <c r="N3428" s="27">
        <f t="shared" si="316"/>
        <v>17.996218026006101</v>
      </c>
      <c r="O3428" s="27">
        <f t="shared" si="316"/>
        <v>1.7996218026006099</v>
      </c>
      <c r="P3428" s="27">
        <f t="shared" si="316"/>
        <v>179.96218026006099</v>
      </c>
      <c r="Q3428" s="24">
        <f t="shared" si="319"/>
        <v>1799.6218026006097</v>
      </c>
      <c r="R3428" s="19">
        <f t="shared" si="321"/>
        <v>17.996218026006101</v>
      </c>
    </row>
    <row r="3429" spans="7:18" ht="14.95" thickBot="1" x14ac:dyDescent="0.3">
      <c r="G3429">
        <f t="shared" si="320"/>
        <v>1.7954827873110874E-3</v>
      </c>
      <c r="H3429" s="46">
        <v>-8.2500000000054001</v>
      </c>
      <c r="I3429" s="45">
        <f t="shared" si="317"/>
        <v>0.14962356560925727</v>
      </c>
      <c r="J3429" s="23">
        <f t="shared" si="318"/>
        <v>1.7954827873110872E-4</v>
      </c>
      <c r="K3429" s="27">
        <f t="shared" si="318"/>
        <v>1.7954827873110874E-3</v>
      </c>
      <c r="L3429" s="27">
        <f t="shared" si="318"/>
        <v>1.7954827873110875E-2</v>
      </c>
      <c r="M3429" s="27">
        <f t="shared" si="316"/>
        <v>0.17954827873110873</v>
      </c>
      <c r="N3429" s="27">
        <f t="shared" si="316"/>
        <v>17.954827873110872</v>
      </c>
      <c r="O3429" s="27">
        <f t="shared" si="316"/>
        <v>1.7954827873110875</v>
      </c>
      <c r="P3429" s="27">
        <f t="shared" si="316"/>
        <v>179.54827873110872</v>
      </c>
      <c r="Q3429" s="24">
        <f t="shared" si="319"/>
        <v>1795.4827873110871</v>
      </c>
      <c r="R3429" s="19">
        <f t="shared" si="321"/>
        <v>17.954827873110872</v>
      </c>
    </row>
    <row r="3430" spans="7:18" ht="14.95" thickBot="1" x14ac:dyDescent="0.3">
      <c r="G3430">
        <f t="shared" si="320"/>
        <v>1.7913532914925678E-3</v>
      </c>
      <c r="H3430" s="46">
        <v>-8.2600000000053999</v>
      </c>
      <c r="I3430" s="45">
        <f t="shared" si="317"/>
        <v>0.14927944095771398</v>
      </c>
      <c r="J3430" s="23">
        <f t="shared" si="318"/>
        <v>1.7913532914925676E-4</v>
      </c>
      <c r="K3430" s="27">
        <f t="shared" si="318"/>
        <v>1.7913532914925676E-3</v>
      </c>
      <c r="L3430" s="27">
        <f t="shared" si="318"/>
        <v>1.7913532914925676E-2</v>
      </c>
      <c r="M3430" s="27">
        <f t="shared" si="316"/>
        <v>0.17913532914925676</v>
      </c>
      <c r="N3430" s="27">
        <f t="shared" si="316"/>
        <v>17.913532914925675</v>
      </c>
      <c r="O3430" s="27">
        <f t="shared" si="316"/>
        <v>1.7913532914925676</v>
      </c>
      <c r="P3430" s="27">
        <f t="shared" si="316"/>
        <v>179.13532914925676</v>
      </c>
      <c r="Q3430" s="24">
        <f t="shared" si="319"/>
        <v>1791.3532914925677</v>
      </c>
      <c r="R3430" s="19">
        <f t="shared" si="321"/>
        <v>17.913532914925678</v>
      </c>
    </row>
    <row r="3431" spans="7:18" ht="14.95" thickBot="1" x14ac:dyDescent="0.3">
      <c r="G3431">
        <f t="shared" si="320"/>
        <v>1.7872332932508763E-3</v>
      </c>
      <c r="H3431" s="46">
        <v>-8.2700000000053997</v>
      </c>
      <c r="I3431" s="45">
        <f t="shared" si="317"/>
        <v>0.14893610777090635</v>
      </c>
      <c r="J3431" s="23">
        <f t="shared" si="318"/>
        <v>1.7872332932508762E-4</v>
      </c>
      <c r="K3431" s="27">
        <f t="shared" si="318"/>
        <v>1.7872332932508763E-3</v>
      </c>
      <c r="L3431" s="27">
        <f t="shared" si="318"/>
        <v>1.7872332932508762E-2</v>
      </c>
      <c r="M3431" s="27">
        <f t="shared" si="316"/>
        <v>0.17872332932508764</v>
      </c>
      <c r="N3431" s="27">
        <f t="shared" si="316"/>
        <v>17.872332932508762</v>
      </c>
      <c r="O3431" s="27">
        <f t="shared" si="316"/>
        <v>1.7872332932508763</v>
      </c>
      <c r="P3431" s="27">
        <f t="shared" si="316"/>
        <v>178.72332932508763</v>
      </c>
      <c r="Q3431" s="24">
        <f t="shared" si="319"/>
        <v>1787.2332932508762</v>
      </c>
      <c r="R3431" s="19">
        <f t="shared" si="321"/>
        <v>17.872332932508765</v>
      </c>
    </row>
    <row r="3432" spans="7:18" ht="14.95" thickBot="1" x14ac:dyDescent="0.3">
      <c r="G3432">
        <f t="shared" si="320"/>
        <v>1.7831227707421913E-3</v>
      </c>
      <c r="H3432" s="41">
        <v>-8.2800000000053995</v>
      </c>
      <c r="I3432" s="45">
        <f t="shared" si="317"/>
        <v>0.14859356422851594</v>
      </c>
      <c r="J3432" s="23">
        <f t="shared" si="318"/>
        <v>1.7831227707421911E-4</v>
      </c>
      <c r="K3432" s="27">
        <f t="shared" si="318"/>
        <v>1.7831227707421913E-3</v>
      </c>
      <c r="L3432" s="27">
        <f t="shared" si="318"/>
        <v>1.7831227707421911E-2</v>
      </c>
      <c r="M3432" s="27">
        <f t="shared" si="316"/>
        <v>0.17831227707421912</v>
      </c>
      <c r="N3432" s="27">
        <f t="shared" si="316"/>
        <v>17.831227707421913</v>
      </c>
      <c r="O3432" s="27">
        <f t="shared" si="316"/>
        <v>1.7831227707421913</v>
      </c>
      <c r="P3432" s="27">
        <f t="shared" si="316"/>
        <v>178.31227707421914</v>
      </c>
      <c r="Q3432" s="24">
        <f t="shared" si="319"/>
        <v>1783.1227707421915</v>
      </c>
      <c r="R3432" s="19">
        <f t="shared" si="321"/>
        <v>17.831227707421913</v>
      </c>
    </row>
    <row r="3433" spans="7:18" ht="14.95" thickBot="1" x14ac:dyDescent="0.3">
      <c r="G3433">
        <f t="shared" si="320"/>
        <v>1.779021702172932E-3</v>
      </c>
      <c r="H3433" s="46">
        <v>-8.2900000000053993</v>
      </c>
      <c r="I3433" s="45">
        <f t="shared" si="317"/>
        <v>0.148251808514411</v>
      </c>
      <c r="J3433" s="23">
        <f t="shared" si="318"/>
        <v>1.7790217021729321E-4</v>
      </c>
      <c r="K3433" s="27">
        <f t="shared" si="318"/>
        <v>1.7790217021729322E-3</v>
      </c>
      <c r="L3433" s="27">
        <f t="shared" si="318"/>
        <v>1.779021702172932E-2</v>
      </c>
      <c r="M3433" s="27">
        <f t="shared" si="316"/>
        <v>0.17790217021729321</v>
      </c>
      <c r="N3433" s="27">
        <f t="shared" si="316"/>
        <v>17.790217021729323</v>
      </c>
      <c r="O3433" s="27">
        <f t="shared" si="316"/>
        <v>1.779021702172932</v>
      </c>
      <c r="P3433" s="27">
        <f t="shared" si="316"/>
        <v>177.90217021729322</v>
      </c>
      <c r="Q3433" s="24">
        <f t="shared" si="319"/>
        <v>1779.0217021729322</v>
      </c>
      <c r="R3433" s="19">
        <f t="shared" si="321"/>
        <v>17.790217021729323</v>
      </c>
    </row>
    <row r="3434" spans="7:18" ht="14.95" thickBot="1" x14ac:dyDescent="0.3">
      <c r="G3434">
        <f t="shared" si="320"/>
        <v>1.7749300657996414E-3</v>
      </c>
      <c r="H3434" s="46">
        <v>-8.3000000000054008</v>
      </c>
      <c r="I3434" s="45">
        <f t="shared" si="317"/>
        <v>0.14791083881663677</v>
      </c>
      <c r="J3434" s="23">
        <f t="shared" si="318"/>
        <v>1.7749300657996412E-4</v>
      </c>
      <c r="K3434" s="27">
        <f t="shared" si="318"/>
        <v>1.7749300657996412E-3</v>
      </c>
      <c r="L3434" s="27">
        <f t="shared" si="318"/>
        <v>1.7749300657996413E-2</v>
      </c>
      <c r="M3434" s="27">
        <f t="shared" si="316"/>
        <v>0.17749300657996411</v>
      </c>
      <c r="N3434" s="27">
        <f t="shared" si="316"/>
        <v>17.749300657996411</v>
      </c>
      <c r="O3434" s="27">
        <f t="shared" si="316"/>
        <v>1.7749300657996412</v>
      </c>
      <c r="P3434" s="27">
        <f t="shared" si="316"/>
        <v>177.49300657996412</v>
      </c>
      <c r="Q3434" s="24">
        <f t="shared" si="319"/>
        <v>1774.9300657996412</v>
      </c>
      <c r="R3434" s="19">
        <f t="shared" si="321"/>
        <v>17.749300657996411</v>
      </c>
    </row>
    <row r="3435" spans="7:18" ht="14.95" thickBot="1" x14ac:dyDescent="0.3">
      <c r="G3435">
        <f t="shared" si="320"/>
        <v>1.7708478399288709E-3</v>
      </c>
      <c r="H3435" s="46">
        <v>-8.3100000000054006</v>
      </c>
      <c r="I3435" s="45">
        <f t="shared" si="317"/>
        <v>0.1475706533274059</v>
      </c>
      <c r="J3435" s="23">
        <f t="shared" si="318"/>
        <v>1.7708478399288706E-4</v>
      </c>
      <c r="K3435" s="27">
        <f t="shared" si="318"/>
        <v>1.7708478399288707E-3</v>
      </c>
      <c r="L3435" s="27">
        <f t="shared" si="318"/>
        <v>1.7708478399288709E-2</v>
      </c>
      <c r="M3435" s="27">
        <f t="shared" si="316"/>
        <v>0.17708478399288707</v>
      </c>
      <c r="N3435" s="27">
        <f t="shared" si="316"/>
        <v>17.708478399288708</v>
      </c>
      <c r="O3435" s="27">
        <f t="shared" si="316"/>
        <v>1.7708478399288707</v>
      </c>
      <c r="P3435" s="27">
        <f t="shared" si="316"/>
        <v>177.08478399288708</v>
      </c>
      <c r="Q3435" s="24">
        <f t="shared" si="319"/>
        <v>1770.8478399288708</v>
      </c>
      <c r="R3435" s="19">
        <f t="shared" si="321"/>
        <v>17.708478399288708</v>
      </c>
    </row>
    <row r="3436" spans="7:18" ht="14.95" thickBot="1" x14ac:dyDescent="0.3">
      <c r="G3436">
        <f t="shared" si="320"/>
        <v>1.766775002917065E-3</v>
      </c>
      <c r="H3436" s="41">
        <v>-8.3200000000054004</v>
      </c>
      <c r="I3436" s="45">
        <f t="shared" si="317"/>
        <v>0.14723125024308875</v>
      </c>
      <c r="J3436" s="23">
        <f t="shared" si="318"/>
        <v>1.766775002917065E-4</v>
      </c>
      <c r="K3436" s="27">
        <f t="shared" si="318"/>
        <v>1.766775002917065E-3</v>
      </c>
      <c r="L3436" s="27">
        <f t="shared" si="318"/>
        <v>1.7667750029170651E-2</v>
      </c>
      <c r="M3436" s="27">
        <f t="shared" si="316"/>
        <v>0.17667750029170651</v>
      </c>
      <c r="N3436" s="27">
        <f t="shared" si="316"/>
        <v>17.667750029170652</v>
      </c>
      <c r="O3436" s="27">
        <f t="shared" si="316"/>
        <v>1.766775002917065</v>
      </c>
      <c r="P3436" s="27">
        <f t="shared" si="316"/>
        <v>176.67750029170651</v>
      </c>
      <c r="Q3436" s="24">
        <f t="shared" si="319"/>
        <v>1766.775002917065</v>
      </c>
      <c r="R3436" s="19">
        <f t="shared" si="321"/>
        <v>17.667750029170652</v>
      </c>
    </row>
    <row r="3437" spans="7:18" ht="14.95" thickBot="1" x14ac:dyDescent="0.3">
      <c r="G3437">
        <f t="shared" si="320"/>
        <v>1.762711533170448E-3</v>
      </c>
      <c r="H3437" s="46">
        <v>-8.3300000000054002</v>
      </c>
      <c r="I3437" s="45">
        <f t="shared" si="317"/>
        <v>0.146892627764204</v>
      </c>
      <c r="J3437" s="23">
        <f t="shared" si="318"/>
        <v>1.762711533170448E-4</v>
      </c>
      <c r="K3437" s="27">
        <f t="shared" si="318"/>
        <v>1.762711533170448E-3</v>
      </c>
      <c r="L3437" s="27">
        <f t="shared" si="318"/>
        <v>1.7627115331704482E-2</v>
      </c>
      <c r="M3437" s="27">
        <f t="shared" si="316"/>
        <v>0.17627115331704482</v>
      </c>
      <c r="N3437" s="27">
        <f t="shared" si="316"/>
        <v>17.627115331704481</v>
      </c>
      <c r="O3437" s="27">
        <f t="shared" si="316"/>
        <v>1.7627115331704482</v>
      </c>
      <c r="P3437" s="27">
        <f t="shared" si="316"/>
        <v>176.27115331704482</v>
      </c>
      <c r="Q3437" s="24">
        <f t="shared" si="319"/>
        <v>1762.7115331704481</v>
      </c>
      <c r="R3437" s="19">
        <f t="shared" si="321"/>
        <v>17.627115331704484</v>
      </c>
    </row>
    <row r="3438" spans="7:18" ht="14.95" thickBot="1" x14ac:dyDescent="0.3">
      <c r="G3438">
        <f t="shared" si="320"/>
        <v>1.758657409144907E-3</v>
      </c>
      <c r="H3438" s="46">
        <v>-8.3400000000054</v>
      </c>
      <c r="I3438" s="45">
        <f t="shared" si="317"/>
        <v>0.14655478409540892</v>
      </c>
      <c r="J3438" s="23">
        <f t="shared" si="318"/>
        <v>1.7586574091449071E-4</v>
      </c>
      <c r="K3438" s="27">
        <f t="shared" si="318"/>
        <v>1.758657409144907E-3</v>
      </c>
      <c r="L3438" s="27">
        <f t="shared" si="318"/>
        <v>1.7586574091449071E-2</v>
      </c>
      <c r="M3438" s="27">
        <f t="shared" si="316"/>
        <v>0.17586574091449073</v>
      </c>
      <c r="N3438" s="27">
        <f t="shared" si="316"/>
        <v>17.586574091449073</v>
      </c>
      <c r="O3438" s="27">
        <f t="shared" si="316"/>
        <v>1.7586574091449072</v>
      </c>
      <c r="P3438" s="27">
        <f t="shared" si="316"/>
        <v>175.86574091449071</v>
      </c>
      <c r="Q3438" s="24">
        <f t="shared" si="319"/>
        <v>1758.6574091449072</v>
      </c>
      <c r="R3438" s="19">
        <f t="shared" si="321"/>
        <v>17.586574091449073</v>
      </c>
    </row>
    <row r="3439" spans="7:18" ht="14.95" thickBot="1" x14ac:dyDescent="0.3">
      <c r="G3439">
        <f t="shared" si="320"/>
        <v>1.75461260934588E-3</v>
      </c>
      <c r="H3439" s="46">
        <v>-8.3500000000053998</v>
      </c>
      <c r="I3439" s="45">
        <f t="shared" si="317"/>
        <v>0.14621771744549</v>
      </c>
      <c r="J3439" s="23">
        <f t="shared" si="318"/>
        <v>1.75461260934588E-4</v>
      </c>
      <c r="K3439" s="27">
        <f t="shared" si="318"/>
        <v>1.7546126093458802E-3</v>
      </c>
      <c r="L3439" s="27">
        <f t="shared" si="318"/>
        <v>1.7546126093458802E-2</v>
      </c>
      <c r="M3439" s="27">
        <f t="shared" si="316"/>
        <v>0.175461260934588</v>
      </c>
      <c r="N3439" s="27">
        <f t="shared" si="316"/>
        <v>17.546126093458799</v>
      </c>
      <c r="O3439" s="27">
        <f t="shared" si="316"/>
        <v>1.75461260934588</v>
      </c>
      <c r="P3439" s="27">
        <f t="shared" si="316"/>
        <v>175.46126093458801</v>
      </c>
      <c r="Q3439" s="24">
        <f t="shared" si="319"/>
        <v>1754.6126093458802</v>
      </c>
      <c r="R3439" s="19">
        <f t="shared" si="321"/>
        <v>17.546126093458803</v>
      </c>
    </row>
    <row r="3440" spans="7:18" ht="14.95" thickBot="1" x14ac:dyDescent="0.3">
      <c r="G3440">
        <f t="shared" si="320"/>
        <v>1.7505771123282412E-3</v>
      </c>
      <c r="H3440" s="41">
        <v>-8.3600000000053996</v>
      </c>
      <c r="I3440" s="45">
        <f t="shared" si="317"/>
        <v>0.14588142602735343</v>
      </c>
      <c r="J3440" s="23">
        <f t="shared" si="318"/>
        <v>1.7505771123282413E-4</v>
      </c>
      <c r="K3440" s="27">
        <f t="shared" si="318"/>
        <v>1.7505771123282414E-3</v>
      </c>
      <c r="L3440" s="27">
        <f t="shared" si="318"/>
        <v>1.7505771123282412E-2</v>
      </c>
      <c r="M3440" s="27">
        <f t="shared" si="316"/>
        <v>0.17505771123282413</v>
      </c>
      <c r="N3440" s="27">
        <f t="shared" si="316"/>
        <v>17.505771123282415</v>
      </c>
      <c r="O3440" s="27">
        <f t="shared" si="316"/>
        <v>1.7505771123282414</v>
      </c>
      <c r="P3440" s="27">
        <f t="shared" si="316"/>
        <v>175.05771123282415</v>
      </c>
      <c r="Q3440" s="24">
        <f t="shared" si="319"/>
        <v>1750.5771123282416</v>
      </c>
      <c r="R3440" s="19">
        <f t="shared" si="321"/>
        <v>17.505771123282415</v>
      </c>
    </row>
    <row r="3441" spans="7:18" ht="14.95" thickBot="1" x14ac:dyDescent="0.3">
      <c r="G3441">
        <f t="shared" si="320"/>
        <v>1.7465508966961875E-3</v>
      </c>
      <c r="H3441" s="46">
        <v>-8.3700000000053993</v>
      </c>
      <c r="I3441" s="45">
        <f t="shared" si="317"/>
        <v>0.14554590805801562</v>
      </c>
      <c r="J3441" s="23">
        <f t="shared" si="318"/>
        <v>1.7465508966961875E-4</v>
      </c>
      <c r="K3441" s="27">
        <f t="shared" si="318"/>
        <v>1.7465508966961875E-3</v>
      </c>
      <c r="L3441" s="27">
        <f t="shared" si="318"/>
        <v>1.7465508966961876E-2</v>
      </c>
      <c r="M3441" s="27">
        <f t="shared" si="316"/>
        <v>0.17465508966961876</v>
      </c>
      <c r="N3441" s="27">
        <f t="shared" si="316"/>
        <v>17.465508966961874</v>
      </c>
      <c r="O3441" s="27">
        <f t="shared" si="316"/>
        <v>1.7465508966961876</v>
      </c>
      <c r="P3441" s="27">
        <f t="shared" si="316"/>
        <v>174.65508966961875</v>
      </c>
      <c r="Q3441" s="24">
        <f t="shared" si="319"/>
        <v>1746.5508966961875</v>
      </c>
      <c r="R3441" s="19">
        <f t="shared" si="321"/>
        <v>17.465508966961874</v>
      </c>
    </row>
    <row r="3442" spans="7:18" ht="14.95" thickBot="1" x14ac:dyDescent="0.3">
      <c r="G3442">
        <f t="shared" si="320"/>
        <v>1.7425339411031239E-3</v>
      </c>
      <c r="H3442" s="46">
        <v>-8.3800000000053991</v>
      </c>
      <c r="I3442" s="45">
        <f t="shared" si="317"/>
        <v>0.14521116175859367</v>
      </c>
      <c r="J3442" s="23">
        <f t="shared" si="318"/>
        <v>1.7425339411031242E-4</v>
      </c>
      <c r="K3442" s="27">
        <f t="shared" si="318"/>
        <v>1.7425339411031241E-3</v>
      </c>
      <c r="L3442" s="27">
        <f t="shared" si="318"/>
        <v>1.7425339411031242E-2</v>
      </c>
      <c r="M3442" s="27">
        <f t="shared" si="316"/>
        <v>0.1742533941103124</v>
      </c>
      <c r="N3442" s="27">
        <f t="shared" si="316"/>
        <v>17.425339411031242</v>
      </c>
      <c r="O3442" s="27">
        <f t="shared" si="316"/>
        <v>1.7425339411031242</v>
      </c>
      <c r="P3442" s="27">
        <f t="shared" si="316"/>
        <v>174.2533941103124</v>
      </c>
      <c r="Q3442" s="24">
        <f t="shared" si="319"/>
        <v>1742.5339411031241</v>
      </c>
      <c r="R3442" s="19">
        <f t="shared" si="321"/>
        <v>17.425339411031242</v>
      </c>
    </row>
    <row r="3443" spans="7:18" ht="14.95" thickBot="1" x14ac:dyDescent="0.3">
      <c r="G3443">
        <f t="shared" si="320"/>
        <v>1.7385262242515518E-3</v>
      </c>
      <c r="H3443" s="46">
        <v>-8.3900000000054007</v>
      </c>
      <c r="I3443" s="45">
        <f t="shared" si="317"/>
        <v>0.14487718535429597</v>
      </c>
      <c r="J3443" s="23">
        <f t="shared" si="318"/>
        <v>1.7385262242515517E-4</v>
      </c>
      <c r="K3443" s="27">
        <f t="shared" si="318"/>
        <v>1.7385262242515516E-3</v>
      </c>
      <c r="L3443" s="27">
        <f t="shared" si="318"/>
        <v>1.7385262242515517E-2</v>
      </c>
      <c r="M3443" s="27">
        <f t="shared" si="316"/>
        <v>0.17385262242515517</v>
      </c>
      <c r="N3443" s="27">
        <f t="shared" si="316"/>
        <v>17.385262242515516</v>
      </c>
      <c r="O3443" s="27">
        <f t="shared" si="316"/>
        <v>1.7385262242515518</v>
      </c>
      <c r="P3443" s="27">
        <f t="shared" si="316"/>
        <v>173.85262242515518</v>
      </c>
      <c r="Q3443" s="24">
        <f t="shared" si="319"/>
        <v>1738.5262242515519</v>
      </c>
      <c r="R3443" s="19">
        <f t="shared" si="321"/>
        <v>17.38526224251552</v>
      </c>
    </row>
    <row r="3444" spans="7:18" ht="14.95" thickBot="1" x14ac:dyDescent="0.3">
      <c r="G3444">
        <f t="shared" si="320"/>
        <v>1.7345277248929556E-3</v>
      </c>
      <c r="H3444" s="41">
        <v>-8.4000000000054005</v>
      </c>
      <c r="I3444" s="45">
        <f t="shared" si="317"/>
        <v>0.14454397707441297</v>
      </c>
      <c r="J3444" s="23">
        <f t="shared" si="318"/>
        <v>1.7345277248929553E-4</v>
      </c>
      <c r="K3444" s="27">
        <f t="shared" si="318"/>
        <v>1.7345277248929556E-3</v>
      </c>
      <c r="L3444" s="27">
        <f t="shared" si="318"/>
        <v>1.7345277248929553E-2</v>
      </c>
      <c r="M3444" s="27">
        <f t="shared" si="316"/>
        <v>0.17345277248929555</v>
      </c>
      <c r="N3444" s="27">
        <f t="shared" si="316"/>
        <v>17.345277248929555</v>
      </c>
      <c r="O3444" s="27">
        <f t="shared" si="316"/>
        <v>1.7345277248929554</v>
      </c>
      <c r="P3444" s="27">
        <f t="shared" si="316"/>
        <v>173.45277248929554</v>
      </c>
      <c r="Q3444" s="24">
        <f t="shared" si="319"/>
        <v>1734.5277248929556</v>
      </c>
      <c r="R3444" s="19">
        <f t="shared" si="321"/>
        <v>17.345277248929555</v>
      </c>
    </row>
    <row r="3445" spans="7:18" ht="14.95" thickBot="1" x14ac:dyDescent="0.3">
      <c r="G3445">
        <f t="shared" si="320"/>
        <v>1.7305384218276908E-3</v>
      </c>
      <c r="H3445" s="46">
        <v>-8.4100000000054003</v>
      </c>
      <c r="I3445" s="45">
        <f t="shared" si="317"/>
        <v>0.14421153515230756</v>
      </c>
      <c r="J3445" s="23">
        <f t="shared" si="318"/>
        <v>1.7305384218276905E-4</v>
      </c>
      <c r="K3445" s="27">
        <f t="shared" si="318"/>
        <v>1.7305384218276906E-3</v>
      </c>
      <c r="L3445" s="27">
        <f t="shared" si="318"/>
        <v>1.7305384218276907E-2</v>
      </c>
      <c r="M3445" s="27">
        <f t="shared" si="316"/>
        <v>0.17305384218276906</v>
      </c>
      <c r="N3445" s="27">
        <f t="shared" si="316"/>
        <v>17.305384218276906</v>
      </c>
      <c r="O3445" s="27">
        <f t="shared" si="316"/>
        <v>1.7305384218276907</v>
      </c>
      <c r="P3445" s="27">
        <f t="shared" si="316"/>
        <v>173.05384218276907</v>
      </c>
      <c r="Q3445" s="24">
        <f t="shared" si="319"/>
        <v>1730.5384218276906</v>
      </c>
      <c r="R3445" s="19">
        <f t="shared" si="321"/>
        <v>17.30538421827691</v>
      </c>
    </row>
    <row r="3446" spans="7:18" ht="14.95" thickBot="1" x14ac:dyDescent="0.3">
      <c r="G3446">
        <f t="shared" si="320"/>
        <v>1.7265582939048677E-3</v>
      </c>
      <c r="H3446" s="46">
        <v>-8.4200000000054001</v>
      </c>
      <c r="I3446" s="45">
        <f t="shared" si="317"/>
        <v>0.14387985782540563</v>
      </c>
      <c r="J3446" s="23">
        <f t="shared" si="318"/>
        <v>1.7265582939048673E-4</v>
      </c>
      <c r="K3446" s="27">
        <f t="shared" si="318"/>
        <v>1.7265582939048675E-3</v>
      </c>
      <c r="L3446" s="27">
        <f t="shared" si="318"/>
        <v>1.7265582939048674E-2</v>
      </c>
      <c r="M3446" s="27">
        <f t="shared" si="316"/>
        <v>0.17265582939048674</v>
      </c>
      <c r="N3446" s="27">
        <f t="shared" si="316"/>
        <v>17.265582939048674</v>
      </c>
      <c r="O3446" s="27">
        <f t="shared" si="316"/>
        <v>1.7265582939048674</v>
      </c>
      <c r="P3446" s="27">
        <f t="shared" si="316"/>
        <v>172.65582939048676</v>
      </c>
      <c r="Q3446" s="24">
        <f t="shared" si="319"/>
        <v>1726.5582939048675</v>
      </c>
      <c r="R3446" s="19">
        <f t="shared" si="321"/>
        <v>17.265582939048677</v>
      </c>
    </row>
    <row r="3447" spans="7:18" ht="14.95" thickBot="1" x14ac:dyDescent="0.3">
      <c r="G3447">
        <f t="shared" si="320"/>
        <v>1.7225873200222451E-3</v>
      </c>
      <c r="H3447" s="46">
        <v>-8.4300000000053998</v>
      </c>
      <c r="I3447" s="45">
        <f t="shared" si="317"/>
        <v>0.14354894333518708</v>
      </c>
      <c r="J3447" s="23">
        <f t="shared" si="318"/>
        <v>1.7225873200222449E-4</v>
      </c>
      <c r="K3447" s="27">
        <f t="shared" si="318"/>
        <v>1.7225873200222451E-3</v>
      </c>
      <c r="L3447" s="27">
        <f t="shared" si="318"/>
        <v>1.7225873200222449E-2</v>
      </c>
      <c r="M3447" s="27">
        <f t="shared" si="316"/>
        <v>0.1722587320022245</v>
      </c>
      <c r="N3447" s="27">
        <f t="shared" si="316"/>
        <v>17.225873200222448</v>
      </c>
      <c r="O3447" s="27">
        <f t="shared" si="316"/>
        <v>1.722587320022245</v>
      </c>
      <c r="P3447" s="27">
        <f t="shared" si="316"/>
        <v>172.25873200222449</v>
      </c>
      <c r="Q3447" s="24">
        <f t="shared" si="319"/>
        <v>1722.587320022245</v>
      </c>
      <c r="R3447" s="19">
        <f t="shared" si="321"/>
        <v>17.225873200222448</v>
      </c>
    </row>
    <row r="3448" spans="7:18" ht="14.95" thickBot="1" x14ac:dyDescent="0.3">
      <c r="G3448">
        <f t="shared" si="320"/>
        <v>1.718625479126115E-3</v>
      </c>
      <c r="H3448" s="41">
        <v>-8.4400000000053996</v>
      </c>
      <c r="I3448" s="45">
        <f t="shared" si="317"/>
        <v>0.14321878992717624</v>
      </c>
      <c r="J3448" s="23">
        <f t="shared" si="318"/>
        <v>1.7186254791261147E-4</v>
      </c>
      <c r="K3448" s="27">
        <f t="shared" si="318"/>
        <v>1.7186254791261148E-3</v>
      </c>
      <c r="L3448" s="27">
        <f t="shared" si="318"/>
        <v>1.7186254791261148E-2</v>
      </c>
      <c r="M3448" s="27">
        <f t="shared" si="316"/>
        <v>0.17186254791261149</v>
      </c>
      <c r="N3448" s="27">
        <f t="shared" si="316"/>
        <v>17.186254791261149</v>
      </c>
      <c r="O3448" s="27">
        <f t="shared" si="316"/>
        <v>1.7186254791261149</v>
      </c>
      <c r="P3448" s="27">
        <f t="shared" si="316"/>
        <v>171.86254791261149</v>
      </c>
      <c r="Q3448" s="24">
        <f t="shared" si="319"/>
        <v>1718.6254791261149</v>
      </c>
      <c r="R3448" s="19">
        <f t="shared" si="321"/>
        <v>17.186254791261149</v>
      </c>
    </row>
    <row r="3449" spans="7:18" ht="14.95" thickBot="1" x14ac:dyDescent="0.3">
      <c r="G3449">
        <f t="shared" si="320"/>
        <v>1.7146727502111909E-3</v>
      </c>
      <c r="H3449" s="46">
        <v>-8.4500000000053994</v>
      </c>
      <c r="I3449" s="45">
        <f t="shared" si="317"/>
        <v>0.14288939585093258</v>
      </c>
      <c r="J3449" s="23">
        <f t="shared" si="318"/>
        <v>1.7146727502111907E-4</v>
      </c>
      <c r="K3449" s="27">
        <f t="shared" si="318"/>
        <v>1.7146727502111909E-3</v>
      </c>
      <c r="L3449" s="27">
        <f t="shared" si="318"/>
        <v>1.7146727502111908E-2</v>
      </c>
      <c r="M3449" s="27">
        <f t="shared" si="316"/>
        <v>0.17146727502111908</v>
      </c>
      <c r="N3449" s="27">
        <f t="shared" si="316"/>
        <v>17.146727502111908</v>
      </c>
      <c r="O3449" s="27">
        <f t="shared" si="316"/>
        <v>1.7146727502111907</v>
      </c>
      <c r="P3449" s="27">
        <f t="shared" si="316"/>
        <v>171.46727502111909</v>
      </c>
      <c r="Q3449" s="24">
        <f t="shared" si="319"/>
        <v>1714.672750211191</v>
      </c>
      <c r="R3449" s="19">
        <f t="shared" si="321"/>
        <v>17.146727502111911</v>
      </c>
    </row>
    <row r="3450" spans="7:18" ht="14.95" thickBot="1" x14ac:dyDescent="0.3">
      <c r="G3450">
        <f t="shared" si="320"/>
        <v>1.7107291123204991E-3</v>
      </c>
      <c r="H3450" s="46">
        <v>-8.4600000000053992</v>
      </c>
      <c r="I3450" s="45">
        <f t="shared" si="317"/>
        <v>0.14256075936004159</v>
      </c>
      <c r="J3450" s="23">
        <f t="shared" si="318"/>
        <v>1.7107291123204989E-4</v>
      </c>
      <c r="K3450" s="27">
        <f t="shared" si="318"/>
        <v>1.7107291123204991E-3</v>
      </c>
      <c r="L3450" s="27">
        <f t="shared" si="318"/>
        <v>1.7107291123204988E-2</v>
      </c>
      <c r="M3450" s="27">
        <f t="shared" si="316"/>
        <v>0.1710729112320499</v>
      </c>
      <c r="N3450" s="27">
        <f t="shared" si="316"/>
        <v>17.107291123204991</v>
      </c>
      <c r="O3450" s="27">
        <f t="shared" si="316"/>
        <v>1.7107291123204988</v>
      </c>
      <c r="P3450" s="27">
        <f t="shared" si="316"/>
        <v>171.0729112320499</v>
      </c>
      <c r="Q3450" s="24">
        <f t="shared" si="319"/>
        <v>1710.7291123204991</v>
      </c>
      <c r="R3450" s="19">
        <f t="shared" si="321"/>
        <v>17.107291123204991</v>
      </c>
    </row>
    <row r="3451" spans="7:18" ht="14.95" thickBot="1" x14ac:dyDescent="0.3">
      <c r="G3451">
        <f t="shared" si="320"/>
        <v>1.7067945445452606E-3</v>
      </c>
      <c r="H3451" s="46">
        <v>-8.4700000000054008</v>
      </c>
      <c r="I3451" s="45">
        <f t="shared" si="317"/>
        <v>0.14223287871210505</v>
      </c>
      <c r="J3451" s="23">
        <f t="shared" si="318"/>
        <v>1.7067945445452604E-4</v>
      </c>
      <c r="K3451" s="27">
        <f t="shared" si="318"/>
        <v>1.7067945445452604E-3</v>
      </c>
      <c r="L3451" s="27">
        <f t="shared" si="318"/>
        <v>1.7067945445452603E-2</v>
      </c>
      <c r="M3451" s="27">
        <f t="shared" si="316"/>
        <v>0.17067945445452604</v>
      </c>
      <c r="N3451" s="27">
        <f t="shared" si="316"/>
        <v>17.067945445452605</v>
      </c>
      <c r="O3451" s="27">
        <f t="shared" si="316"/>
        <v>1.7067945445452604</v>
      </c>
      <c r="P3451" s="27">
        <f t="shared" si="316"/>
        <v>170.67945445452605</v>
      </c>
      <c r="Q3451" s="24">
        <f t="shared" si="319"/>
        <v>1706.7945445452606</v>
      </c>
      <c r="R3451" s="19">
        <f t="shared" si="321"/>
        <v>17.067945445452605</v>
      </c>
    </row>
    <row r="3452" spans="7:18" ht="14.95" thickBot="1" x14ac:dyDescent="0.3">
      <c r="G3452">
        <f t="shared" si="320"/>
        <v>1.7028690260247922E-3</v>
      </c>
      <c r="H3452" s="41">
        <v>-8.4800000000054006</v>
      </c>
      <c r="I3452" s="45">
        <f t="shared" si="317"/>
        <v>0.14190575216873269</v>
      </c>
      <c r="J3452" s="23">
        <f t="shared" si="318"/>
        <v>1.7028690260247921E-4</v>
      </c>
      <c r="K3452" s="27">
        <f t="shared" si="318"/>
        <v>1.7028690260247922E-3</v>
      </c>
      <c r="L3452" s="27">
        <f t="shared" si="318"/>
        <v>1.7028690260247923E-2</v>
      </c>
      <c r="M3452" s="27">
        <f t="shared" si="316"/>
        <v>0.17028690260247922</v>
      </c>
      <c r="N3452" s="27">
        <f t="shared" si="316"/>
        <v>17.028690260247924</v>
      </c>
      <c r="O3452" s="27">
        <f t="shared" si="316"/>
        <v>1.7028690260247923</v>
      </c>
      <c r="P3452" s="27">
        <f t="shared" si="316"/>
        <v>170.28690260247922</v>
      </c>
      <c r="Q3452" s="24">
        <f t="shared" si="319"/>
        <v>1702.8690260247922</v>
      </c>
      <c r="R3452" s="19">
        <f t="shared" si="321"/>
        <v>17.028690260247924</v>
      </c>
    </row>
    <row r="3453" spans="7:18" ht="14.95" thickBot="1" x14ac:dyDescent="0.3">
      <c r="G3453">
        <f t="shared" si="320"/>
        <v>1.6989525359463852E-3</v>
      </c>
      <c r="H3453" s="46">
        <v>-8.4900000000054003</v>
      </c>
      <c r="I3453" s="45">
        <f t="shared" si="317"/>
        <v>0.14157937799553211</v>
      </c>
      <c r="J3453" s="23">
        <f t="shared" si="318"/>
        <v>1.6989525359463852E-4</v>
      </c>
      <c r="K3453" s="27">
        <f t="shared" si="318"/>
        <v>1.6989525359463855E-3</v>
      </c>
      <c r="L3453" s="27">
        <f t="shared" si="318"/>
        <v>1.6989525359463853E-2</v>
      </c>
      <c r="M3453" s="27">
        <f t="shared" si="316"/>
        <v>0.16989525359463853</v>
      </c>
      <c r="N3453" s="27">
        <f t="shared" si="316"/>
        <v>16.989525359463855</v>
      </c>
      <c r="O3453" s="27">
        <f t="shared" si="316"/>
        <v>1.6989525359463853</v>
      </c>
      <c r="P3453" s="27">
        <f t="shared" si="316"/>
        <v>169.89525359463855</v>
      </c>
      <c r="Q3453" s="24">
        <f t="shared" si="319"/>
        <v>1698.9525359463855</v>
      </c>
      <c r="R3453" s="19">
        <f t="shared" si="321"/>
        <v>16.989525359463855</v>
      </c>
    </row>
    <row r="3454" spans="7:18" ht="14.95" thickBot="1" x14ac:dyDescent="0.3">
      <c r="G3454">
        <f t="shared" si="320"/>
        <v>1.6950450535451972E-3</v>
      </c>
      <c r="H3454" s="46">
        <v>-8.5000000000054001</v>
      </c>
      <c r="I3454" s="45">
        <f t="shared" si="317"/>
        <v>0.14125375446209976</v>
      </c>
      <c r="J3454" s="23">
        <f t="shared" si="318"/>
        <v>1.6950450535451971E-4</v>
      </c>
      <c r="K3454" s="27">
        <f t="shared" si="318"/>
        <v>1.6950450535451972E-3</v>
      </c>
      <c r="L3454" s="27">
        <f t="shared" si="318"/>
        <v>1.6950450535451973E-2</v>
      </c>
      <c r="M3454" s="27">
        <f t="shared" si="316"/>
        <v>0.16950450535451972</v>
      </c>
      <c r="N3454" s="27">
        <f t="shared" si="316"/>
        <v>16.950450535451971</v>
      </c>
      <c r="O3454" s="27">
        <f t="shared" si="316"/>
        <v>1.6950450535451973</v>
      </c>
      <c r="P3454" s="27">
        <f t="shared" si="316"/>
        <v>169.50450535451972</v>
      </c>
      <c r="Q3454" s="24">
        <f t="shared" si="319"/>
        <v>1695.0450535451973</v>
      </c>
      <c r="R3454" s="19">
        <f t="shared" si="321"/>
        <v>16.950450535451974</v>
      </c>
    </row>
    <row r="3455" spans="7:18" ht="14.95" thickBot="1" x14ac:dyDescent="0.3">
      <c r="G3455">
        <f t="shared" si="320"/>
        <v>1.6911465581041466E-3</v>
      </c>
      <c r="H3455" s="46">
        <v>-8.5100000000053999</v>
      </c>
      <c r="I3455" s="45">
        <f t="shared" si="317"/>
        <v>0.14092887984201222</v>
      </c>
      <c r="J3455" s="23">
        <f t="shared" si="318"/>
        <v>1.6911465581041468E-4</v>
      </c>
      <c r="K3455" s="27">
        <f t="shared" si="318"/>
        <v>1.6911465581041468E-3</v>
      </c>
      <c r="L3455" s="27">
        <f t="shared" si="318"/>
        <v>1.6911465581041465E-2</v>
      </c>
      <c r="M3455" s="27">
        <f t="shared" si="316"/>
        <v>0.16911465581041468</v>
      </c>
      <c r="N3455" s="27">
        <f t="shared" si="316"/>
        <v>16.911465581041465</v>
      </c>
      <c r="O3455" s="27">
        <f t="shared" si="316"/>
        <v>1.6911465581041467</v>
      </c>
      <c r="P3455" s="27">
        <f t="shared" ref="M3455:P3518" si="322">P$3*$T$4*($I3455/1000)</f>
        <v>169.11465581041466</v>
      </c>
      <c r="Q3455" s="24">
        <f t="shared" si="319"/>
        <v>1691.1465581041466</v>
      </c>
      <c r="R3455" s="19">
        <f t="shared" si="321"/>
        <v>16.911465581041465</v>
      </c>
    </row>
    <row r="3456" spans="7:18" ht="14.95" thickBot="1" x14ac:dyDescent="0.3">
      <c r="G3456">
        <f t="shared" si="320"/>
        <v>1.6872570289537983E-3</v>
      </c>
      <c r="H3456" s="41">
        <v>-8.5200000000053997</v>
      </c>
      <c r="I3456" s="45">
        <f t="shared" si="317"/>
        <v>0.14060475241281653</v>
      </c>
      <c r="J3456" s="23">
        <f t="shared" si="318"/>
        <v>1.6872570289537983E-4</v>
      </c>
      <c r="K3456" s="27">
        <f t="shared" si="318"/>
        <v>1.6872570289537983E-3</v>
      </c>
      <c r="L3456" s="27">
        <f t="shared" si="318"/>
        <v>1.6872570289537984E-2</v>
      </c>
      <c r="M3456" s="27">
        <f t="shared" si="322"/>
        <v>0.16872570289537983</v>
      </c>
      <c r="N3456" s="27">
        <f t="shared" si="322"/>
        <v>16.872570289537983</v>
      </c>
      <c r="O3456" s="27">
        <f t="shared" si="322"/>
        <v>1.6872570289537983</v>
      </c>
      <c r="P3456" s="27">
        <f t="shared" si="322"/>
        <v>168.72570289537984</v>
      </c>
      <c r="Q3456" s="24">
        <f t="shared" si="319"/>
        <v>1687.2570289537985</v>
      </c>
      <c r="R3456" s="19">
        <f t="shared" si="321"/>
        <v>16.872570289537986</v>
      </c>
    </row>
    <row r="3457" spans="7:18" ht="14.95" thickBot="1" x14ac:dyDescent="0.3">
      <c r="G3457">
        <f t="shared" si="320"/>
        <v>1.6833764454722562E-3</v>
      </c>
      <c r="H3457" s="46">
        <v>-8.5300000000053995</v>
      </c>
      <c r="I3457" s="45">
        <f t="shared" ref="I3457:I3520" si="323">10^(H3457/10)</f>
        <v>0.14028137045602135</v>
      </c>
      <c r="J3457" s="23">
        <f t="shared" ref="J3457:P3520" si="324">J$3*$T$4*($I3457/1000)</f>
        <v>1.6833764454722561E-4</v>
      </c>
      <c r="K3457" s="27">
        <f t="shared" si="324"/>
        <v>1.6833764454722562E-3</v>
      </c>
      <c r="L3457" s="27">
        <f t="shared" si="324"/>
        <v>1.6833764454722563E-2</v>
      </c>
      <c r="M3457" s="27">
        <f t="shared" si="322"/>
        <v>0.16833764454722561</v>
      </c>
      <c r="N3457" s="27">
        <f t="shared" si="322"/>
        <v>16.833764454722562</v>
      </c>
      <c r="O3457" s="27">
        <f t="shared" si="322"/>
        <v>1.6833764454722562</v>
      </c>
      <c r="P3457" s="27">
        <f t="shared" si="322"/>
        <v>168.33764454722561</v>
      </c>
      <c r="Q3457" s="24">
        <f t="shared" si="319"/>
        <v>1683.3764454722561</v>
      </c>
      <c r="R3457" s="19">
        <f t="shared" si="321"/>
        <v>16.833764454722562</v>
      </c>
    </row>
    <row r="3458" spans="7:18" ht="14.95" thickBot="1" x14ac:dyDescent="0.3">
      <c r="G3458">
        <f t="shared" si="320"/>
        <v>1.6795047870850537E-3</v>
      </c>
      <c r="H3458" s="46">
        <v>-8.5400000000053993</v>
      </c>
      <c r="I3458" s="45">
        <f t="shared" si="323"/>
        <v>0.1399587322570878</v>
      </c>
      <c r="J3458" s="23">
        <f t="shared" si="324"/>
        <v>1.6795047870850533E-4</v>
      </c>
      <c r="K3458" s="27">
        <f t="shared" si="324"/>
        <v>1.6795047870850534E-3</v>
      </c>
      <c r="L3458" s="27">
        <f t="shared" si="324"/>
        <v>1.6795047870850534E-2</v>
      </c>
      <c r="M3458" s="27">
        <f t="shared" si="322"/>
        <v>0.16795047870850535</v>
      </c>
      <c r="N3458" s="27">
        <f t="shared" si="322"/>
        <v>16.795047870850535</v>
      </c>
      <c r="O3458" s="27">
        <f t="shared" si="322"/>
        <v>1.6795047870850535</v>
      </c>
      <c r="P3458" s="27">
        <f t="shared" si="322"/>
        <v>167.95047870850536</v>
      </c>
      <c r="Q3458" s="24">
        <f t="shared" si="319"/>
        <v>1679.5047870850535</v>
      </c>
      <c r="R3458" s="19">
        <f t="shared" si="321"/>
        <v>16.795047870850535</v>
      </c>
    </row>
    <row r="3459" spans="7:18" ht="14.95" thickBot="1" x14ac:dyDescent="0.3">
      <c r="G3459">
        <f t="shared" si="320"/>
        <v>1.6756420332650409E-3</v>
      </c>
      <c r="H3459" s="46">
        <v>-8.5500000000054008</v>
      </c>
      <c r="I3459" s="45">
        <f t="shared" si="323"/>
        <v>0.13963683610542008</v>
      </c>
      <c r="J3459" s="23">
        <f t="shared" si="324"/>
        <v>1.6756420332650408E-4</v>
      </c>
      <c r="K3459" s="27">
        <f t="shared" si="324"/>
        <v>1.6756420332650407E-3</v>
      </c>
      <c r="L3459" s="27">
        <f t="shared" si="324"/>
        <v>1.6756420332650408E-2</v>
      </c>
      <c r="M3459" s="27">
        <f t="shared" si="322"/>
        <v>0.16756420332650407</v>
      </c>
      <c r="N3459" s="27">
        <f t="shared" si="322"/>
        <v>16.756420332650407</v>
      </c>
      <c r="O3459" s="27">
        <f t="shared" si="322"/>
        <v>1.6756420332650408</v>
      </c>
      <c r="P3459" s="27">
        <f t="shared" si="322"/>
        <v>167.56420332650407</v>
      </c>
      <c r="Q3459" s="24">
        <f t="shared" si="319"/>
        <v>1675.6420332650407</v>
      </c>
      <c r="R3459" s="19">
        <f t="shared" si="321"/>
        <v>16.756420332650407</v>
      </c>
    </row>
    <row r="3460" spans="7:18" ht="14.95" thickBot="1" x14ac:dyDescent="0.3">
      <c r="G3460">
        <f t="shared" si="320"/>
        <v>1.6717881635322845E-3</v>
      </c>
      <c r="H3460" s="41">
        <v>-8.5600000000054006</v>
      </c>
      <c r="I3460" s="45">
        <f t="shared" si="323"/>
        <v>0.13931568029435704</v>
      </c>
      <c r="J3460" s="23">
        <f t="shared" si="324"/>
        <v>1.6717881635322843E-4</v>
      </c>
      <c r="K3460" s="27">
        <f t="shared" si="324"/>
        <v>1.6717881635322843E-3</v>
      </c>
      <c r="L3460" s="27">
        <f t="shared" si="324"/>
        <v>1.6717881635322843E-2</v>
      </c>
      <c r="M3460" s="27">
        <f t="shared" si="322"/>
        <v>0.16717881635322843</v>
      </c>
      <c r="N3460" s="27">
        <f t="shared" si="322"/>
        <v>16.717881635322843</v>
      </c>
      <c r="O3460" s="27">
        <f t="shared" si="322"/>
        <v>1.6717881635322842</v>
      </c>
      <c r="P3460" s="27">
        <f t="shared" si="322"/>
        <v>167.17881635322843</v>
      </c>
      <c r="Q3460" s="24">
        <f t="shared" ref="Q3460:Q3523" si="325">$P3460*($T$5+$T$6)/$T$6</f>
        <v>1671.7881635322842</v>
      </c>
      <c r="R3460" s="19">
        <f t="shared" si="321"/>
        <v>16.717881635322843</v>
      </c>
    </row>
    <row r="3461" spans="7:18" ht="14.95" thickBot="1" x14ac:dyDescent="0.3">
      <c r="G3461">
        <f t="shared" ref="G3461:G3524" si="326">$I3461*$T$4</f>
        <v>1.6679431574539497E-3</v>
      </c>
      <c r="H3461" s="46">
        <v>-8.5700000000054004</v>
      </c>
      <c r="I3461" s="45">
        <f t="shared" si="323"/>
        <v>0.13899526312116248</v>
      </c>
      <c r="J3461" s="23">
        <f t="shared" si="324"/>
        <v>1.6679431574539495E-4</v>
      </c>
      <c r="K3461" s="27">
        <f t="shared" si="324"/>
        <v>1.6679431574539495E-3</v>
      </c>
      <c r="L3461" s="27">
        <f t="shared" si="324"/>
        <v>1.6679431574539497E-2</v>
      </c>
      <c r="M3461" s="27">
        <f t="shared" si="322"/>
        <v>0.16679431574539497</v>
      </c>
      <c r="N3461" s="27">
        <f t="shared" si="322"/>
        <v>16.679431574539496</v>
      </c>
      <c r="O3461" s="27">
        <f t="shared" si="322"/>
        <v>1.6679431574539496</v>
      </c>
      <c r="P3461" s="27">
        <f t="shared" si="322"/>
        <v>166.79431574539495</v>
      </c>
      <c r="Q3461" s="24">
        <f t="shared" si="325"/>
        <v>1667.9431574539497</v>
      </c>
      <c r="R3461" s="19">
        <f t="shared" ref="R3461:R3524" si="327">$P3461*($T$6/($T$5+$T$6))</f>
        <v>16.679431574539496</v>
      </c>
    </row>
    <row r="3462" spans="7:18" ht="14.95" thickBot="1" x14ac:dyDescent="0.3">
      <c r="G3462">
        <f t="shared" si="326"/>
        <v>1.6641069946441967E-3</v>
      </c>
      <c r="H3462" s="46">
        <v>-8.5800000000054002</v>
      </c>
      <c r="I3462" s="45">
        <f t="shared" si="323"/>
        <v>0.1386755828870164</v>
      </c>
      <c r="J3462" s="23">
        <f t="shared" si="324"/>
        <v>1.6641069946441968E-4</v>
      </c>
      <c r="K3462" s="27">
        <f t="shared" si="324"/>
        <v>1.6641069946441967E-3</v>
      </c>
      <c r="L3462" s="27">
        <f t="shared" si="324"/>
        <v>1.6641069946441968E-2</v>
      </c>
      <c r="M3462" s="27">
        <f t="shared" si="322"/>
        <v>0.16641069946441969</v>
      </c>
      <c r="N3462" s="27">
        <f t="shared" si="322"/>
        <v>16.641069946441966</v>
      </c>
      <c r="O3462" s="27">
        <f t="shared" si="322"/>
        <v>1.6641069946441969</v>
      </c>
      <c r="P3462" s="27">
        <f t="shared" si="322"/>
        <v>166.41069946441968</v>
      </c>
      <c r="Q3462" s="24">
        <f t="shared" si="325"/>
        <v>1664.1069946441967</v>
      </c>
      <c r="R3462" s="19">
        <f t="shared" si="327"/>
        <v>16.64106994644197</v>
      </c>
    </row>
    <row r="3463" spans="7:18" ht="14.95" thickBot="1" x14ac:dyDescent="0.3">
      <c r="G3463">
        <f t="shared" si="326"/>
        <v>1.6602796547640724E-3</v>
      </c>
      <c r="H3463" s="46">
        <v>-8.5900000000054</v>
      </c>
      <c r="I3463" s="45">
        <f t="shared" si="323"/>
        <v>0.13835663789700603</v>
      </c>
      <c r="J3463" s="23">
        <f t="shared" si="324"/>
        <v>1.6602796547640725E-4</v>
      </c>
      <c r="K3463" s="27">
        <f t="shared" si="324"/>
        <v>1.6602796547640726E-3</v>
      </c>
      <c r="L3463" s="27">
        <f t="shared" si="324"/>
        <v>1.6602796547640724E-2</v>
      </c>
      <c r="M3463" s="27">
        <f t="shared" si="322"/>
        <v>0.16602796547640725</v>
      </c>
      <c r="N3463" s="27">
        <f t="shared" si="322"/>
        <v>16.602796547640725</v>
      </c>
      <c r="O3463" s="27">
        <f t="shared" si="322"/>
        <v>1.6602796547640724</v>
      </c>
      <c r="P3463" s="27">
        <f t="shared" si="322"/>
        <v>166.02796547640725</v>
      </c>
      <c r="Q3463" s="24">
        <f t="shared" si="325"/>
        <v>1660.2796547640726</v>
      </c>
      <c r="R3463" s="19">
        <f t="shared" si="327"/>
        <v>16.602796547640725</v>
      </c>
    </row>
    <row r="3464" spans="7:18" ht="14.95" thickBot="1" x14ac:dyDescent="0.3">
      <c r="G3464">
        <f t="shared" si="326"/>
        <v>1.6564611175214016E-3</v>
      </c>
      <c r="H3464" s="41">
        <v>-8.6000000000053998</v>
      </c>
      <c r="I3464" s="45">
        <f t="shared" si="323"/>
        <v>0.1380384264601168</v>
      </c>
      <c r="J3464" s="23">
        <f t="shared" si="324"/>
        <v>1.6564611175214015E-4</v>
      </c>
      <c r="K3464" s="27">
        <f t="shared" si="324"/>
        <v>1.6564611175214016E-3</v>
      </c>
      <c r="L3464" s="27">
        <f t="shared" si="324"/>
        <v>1.6564611175214017E-2</v>
      </c>
      <c r="M3464" s="27">
        <f t="shared" si="322"/>
        <v>0.16564611175214017</v>
      </c>
      <c r="N3464" s="27">
        <f t="shared" si="322"/>
        <v>16.564611175214019</v>
      </c>
      <c r="O3464" s="27">
        <f t="shared" si="322"/>
        <v>1.6564611175214017</v>
      </c>
      <c r="P3464" s="27">
        <f t="shared" si="322"/>
        <v>165.64611175214017</v>
      </c>
      <c r="Q3464" s="24">
        <f t="shared" si="325"/>
        <v>1656.4611175214018</v>
      </c>
      <c r="R3464" s="19">
        <f t="shared" si="327"/>
        <v>16.564611175214019</v>
      </c>
    </row>
    <row r="3465" spans="7:18" ht="14.95" thickBot="1" x14ac:dyDescent="0.3">
      <c r="G3465">
        <f t="shared" si="326"/>
        <v>1.6526513626706808E-3</v>
      </c>
      <c r="H3465" s="46">
        <v>-8.6100000000053996</v>
      </c>
      <c r="I3465" s="45">
        <f t="shared" si="323"/>
        <v>0.1377209468892234</v>
      </c>
      <c r="J3465" s="23">
        <f t="shared" si="324"/>
        <v>1.6526513626706807E-4</v>
      </c>
      <c r="K3465" s="27">
        <f t="shared" si="324"/>
        <v>1.6526513626706806E-3</v>
      </c>
      <c r="L3465" s="27">
        <f t="shared" si="324"/>
        <v>1.6526513626706808E-2</v>
      </c>
      <c r="M3465" s="27">
        <f t="shared" si="322"/>
        <v>0.16526513626706807</v>
      </c>
      <c r="N3465" s="27">
        <f t="shared" si="322"/>
        <v>16.526513626706809</v>
      </c>
      <c r="O3465" s="27">
        <f t="shared" si="322"/>
        <v>1.6526513626706807</v>
      </c>
      <c r="P3465" s="27">
        <f t="shared" si="322"/>
        <v>165.26513626706807</v>
      </c>
      <c r="Q3465" s="24">
        <f t="shared" si="325"/>
        <v>1652.6513626706808</v>
      </c>
      <c r="R3465" s="19">
        <f t="shared" si="327"/>
        <v>16.526513626706809</v>
      </c>
    </row>
    <row r="3466" spans="7:18" ht="14.95" thickBot="1" x14ac:dyDescent="0.3">
      <c r="G3466">
        <f t="shared" si="326"/>
        <v>1.6488503700129683E-3</v>
      </c>
      <c r="H3466" s="46">
        <v>-8.6200000000053993</v>
      </c>
      <c r="I3466" s="45">
        <f t="shared" si="323"/>
        <v>0.13740419750108068</v>
      </c>
      <c r="J3466" s="23">
        <f t="shared" si="324"/>
        <v>1.6488503700129683E-4</v>
      </c>
      <c r="K3466" s="27">
        <f t="shared" si="324"/>
        <v>1.6488503700129683E-3</v>
      </c>
      <c r="L3466" s="27">
        <f t="shared" si="324"/>
        <v>1.6488503700129682E-2</v>
      </c>
      <c r="M3466" s="27">
        <f t="shared" si="322"/>
        <v>0.16488503700129684</v>
      </c>
      <c r="N3466" s="27">
        <f t="shared" si="322"/>
        <v>16.488503700129684</v>
      </c>
      <c r="O3466" s="27">
        <f t="shared" si="322"/>
        <v>1.6488503700129682</v>
      </c>
      <c r="P3466" s="27">
        <f t="shared" si="322"/>
        <v>164.88503700129684</v>
      </c>
      <c r="Q3466" s="24">
        <f t="shared" si="325"/>
        <v>1648.8503700129684</v>
      </c>
      <c r="R3466" s="19">
        <f t="shared" si="327"/>
        <v>16.488503700129684</v>
      </c>
    </row>
    <row r="3467" spans="7:18" ht="14.95" thickBot="1" x14ac:dyDescent="0.3">
      <c r="G3467">
        <f t="shared" si="326"/>
        <v>1.6450581193957791E-3</v>
      </c>
      <c r="H3467" s="46">
        <v>-8.6300000000053991</v>
      </c>
      <c r="I3467" s="45">
        <f t="shared" si="323"/>
        <v>0.13708817661631492</v>
      </c>
      <c r="J3467" s="23">
        <f t="shared" si="324"/>
        <v>1.6450581193957789E-4</v>
      </c>
      <c r="K3467" s="27">
        <f t="shared" si="324"/>
        <v>1.6450581193957789E-3</v>
      </c>
      <c r="L3467" s="27">
        <f t="shared" si="324"/>
        <v>1.645058119395779E-2</v>
      </c>
      <c r="M3467" s="27">
        <f t="shared" si="322"/>
        <v>0.16450581193957789</v>
      </c>
      <c r="N3467" s="27">
        <f t="shared" si="322"/>
        <v>16.450581193957788</v>
      </c>
      <c r="O3467" s="27">
        <f t="shared" si="322"/>
        <v>1.645058119395779</v>
      </c>
      <c r="P3467" s="27">
        <f t="shared" si="322"/>
        <v>164.50581193957791</v>
      </c>
      <c r="Q3467" s="24">
        <f t="shared" si="325"/>
        <v>1645.0581193957792</v>
      </c>
      <c r="R3467" s="19">
        <f t="shared" si="327"/>
        <v>16.450581193957792</v>
      </c>
    </row>
    <row r="3468" spans="7:18" ht="14.95" thickBot="1" x14ac:dyDescent="0.3">
      <c r="G3468">
        <f t="shared" si="326"/>
        <v>1.6412745907129773E-3</v>
      </c>
      <c r="H3468" s="41">
        <v>-8.6400000000054007</v>
      </c>
      <c r="I3468" s="45">
        <f t="shared" si="323"/>
        <v>0.13677288255941478</v>
      </c>
      <c r="J3468" s="23">
        <f t="shared" si="324"/>
        <v>1.6412745907129774E-4</v>
      </c>
      <c r="K3468" s="27">
        <f t="shared" si="324"/>
        <v>1.6412745907129773E-3</v>
      </c>
      <c r="L3468" s="27">
        <f t="shared" si="324"/>
        <v>1.6412745907129773E-2</v>
      </c>
      <c r="M3468" s="27">
        <f t="shared" si="322"/>
        <v>0.16412745907129772</v>
      </c>
      <c r="N3468" s="27">
        <f t="shared" si="322"/>
        <v>16.412745907129771</v>
      </c>
      <c r="O3468" s="27">
        <f t="shared" si="322"/>
        <v>1.6412745907129773</v>
      </c>
      <c r="P3468" s="27">
        <f t="shared" si="322"/>
        <v>164.12745907129772</v>
      </c>
      <c r="Q3468" s="24">
        <f t="shared" si="325"/>
        <v>1641.2745907129772</v>
      </c>
      <c r="R3468" s="19">
        <f t="shared" si="327"/>
        <v>16.412745907129771</v>
      </c>
    </row>
    <row r="3469" spans="7:18" ht="14.95" thickBot="1" x14ac:dyDescent="0.3">
      <c r="G3469">
        <f t="shared" si="326"/>
        <v>1.6374997639046732E-3</v>
      </c>
      <c r="H3469" s="46">
        <v>-8.6500000000054005</v>
      </c>
      <c r="I3469" s="45">
        <f t="shared" si="323"/>
        <v>0.13645831365872277</v>
      </c>
      <c r="J3469" s="23">
        <f t="shared" si="324"/>
        <v>1.6374997639046732E-4</v>
      </c>
      <c r="K3469" s="27">
        <f t="shared" si="324"/>
        <v>1.6374997639046732E-3</v>
      </c>
      <c r="L3469" s="27">
        <f t="shared" si="324"/>
        <v>1.6374997639046734E-2</v>
      </c>
      <c r="M3469" s="27">
        <f t="shared" si="322"/>
        <v>0.16374997639046732</v>
      </c>
      <c r="N3469" s="27">
        <f t="shared" si="322"/>
        <v>16.374997639046732</v>
      </c>
      <c r="O3469" s="27">
        <f t="shared" si="322"/>
        <v>1.6374997639046733</v>
      </c>
      <c r="P3469" s="27">
        <f t="shared" si="322"/>
        <v>163.74997639046734</v>
      </c>
      <c r="Q3469" s="24">
        <f t="shared" si="325"/>
        <v>1637.4997639046733</v>
      </c>
      <c r="R3469" s="19">
        <f t="shared" si="327"/>
        <v>16.374997639046736</v>
      </c>
    </row>
    <row r="3470" spans="7:18" ht="14.95" thickBot="1" x14ac:dyDescent="0.3">
      <c r="G3470">
        <f t="shared" si="326"/>
        <v>1.6337336189571081E-3</v>
      </c>
      <c r="H3470" s="46">
        <v>-8.6600000000054003</v>
      </c>
      <c r="I3470" s="45">
        <f t="shared" si="323"/>
        <v>0.13614446824642568</v>
      </c>
      <c r="J3470" s="23">
        <f t="shared" si="324"/>
        <v>1.633733618957108E-4</v>
      </c>
      <c r="K3470" s="27">
        <f t="shared" si="324"/>
        <v>1.6337336189571081E-3</v>
      </c>
      <c r="L3470" s="27">
        <f t="shared" si="324"/>
        <v>1.6337336189571082E-2</v>
      </c>
      <c r="M3470" s="27">
        <f t="shared" si="322"/>
        <v>0.16337336189571081</v>
      </c>
      <c r="N3470" s="27">
        <f t="shared" si="322"/>
        <v>16.337336189571079</v>
      </c>
      <c r="O3470" s="27">
        <f t="shared" si="322"/>
        <v>1.6337336189571081</v>
      </c>
      <c r="P3470" s="27">
        <f t="shared" si="322"/>
        <v>163.37336189571081</v>
      </c>
      <c r="Q3470" s="24">
        <f t="shared" si="325"/>
        <v>1633.7336189571081</v>
      </c>
      <c r="R3470" s="19">
        <f t="shared" si="327"/>
        <v>16.337336189571083</v>
      </c>
    </row>
    <row r="3471" spans="7:18" ht="14.95" thickBot="1" x14ac:dyDescent="0.3">
      <c r="G3471">
        <f t="shared" si="326"/>
        <v>1.6299761359025579E-3</v>
      </c>
      <c r="H3471" s="46">
        <v>-8.6700000000054001</v>
      </c>
      <c r="I3471" s="45">
        <f t="shared" si="323"/>
        <v>0.13583134465854649</v>
      </c>
      <c r="J3471" s="23">
        <f t="shared" si="324"/>
        <v>1.6299761359025579E-4</v>
      </c>
      <c r="K3471" s="27">
        <f t="shared" si="324"/>
        <v>1.6299761359025579E-3</v>
      </c>
      <c r="L3471" s="27">
        <f t="shared" si="324"/>
        <v>1.629976135902558E-2</v>
      </c>
      <c r="M3471" s="27">
        <f t="shared" si="322"/>
        <v>0.16299761359025577</v>
      </c>
      <c r="N3471" s="27">
        <f t="shared" si="322"/>
        <v>16.299761359025577</v>
      </c>
      <c r="O3471" s="27">
        <f t="shared" si="322"/>
        <v>1.629976135902558</v>
      </c>
      <c r="P3471" s="27">
        <f t="shared" si="322"/>
        <v>162.99761359025578</v>
      </c>
      <c r="Q3471" s="24">
        <f t="shared" si="325"/>
        <v>1629.9761359025576</v>
      </c>
      <c r="R3471" s="19">
        <f t="shared" si="327"/>
        <v>16.299761359025577</v>
      </c>
    </row>
    <row r="3472" spans="7:18" ht="14.95" thickBot="1" x14ac:dyDescent="0.3">
      <c r="G3472">
        <f t="shared" si="326"/>
        <v>1.626227294819221E-3</v>
      </c>
      <c r="H3472" s="41">
        <v>-8.6800000000053998</v>
      </c>
      <c r="I3472" s="45">
        <f t="shared" si="323"/>
        <v>0.13551894123493508</v>
      </c>
      <c r="J3472" s="23">
        <f t="shared" si="324"/>
        <v>1.6262272948192207E-4</v>
      </c>
      <c r="K3472" s="27">
        <f t="shared" si="324"/>
        <v>1.6262272948192207E-3</v>
      </c>
      <c r="L3472" s="27">
        <f t="shared" si="324"/>
        <v>1.626227294819221E-2</v>
      </c>
      <c r="M3472" s="27">
        <f t="shared" si="322"/>
        <v>0.16262272948192208</v>
      </c>
      <c r="N3472" s="27">
        <f t="shared" si="322"/>
        <v>16.262272948192209</v>
      </c>
      <c r="O3472" s="27">
        <f t="shared" si="322"/>
        <v>1.6262272948192209</v>
      </c>
      <c r="P3472" s="27">
        <f t="shared" si="322"/>
        <v>162.62272948192208</v>
      </c>
      <c r="Q3472" s="24">
        <f t="shared" si="325"/>
        <v>1626.2272948192208</v>
      </c>
      <c r="R3472" s="19">
        <f t="shared" si="327"/>
        <v>16.262272948192209</v>
      </c>
    </row>
    <row r="3473" spans="7:18" ht="14.95" thickBot="1" x14ac:dyDescent="0.3">
      <c r="G3473">
        <f t="shared" si="326"/>
        <v>1.6224870758311145E-3</v>
      </c>
      <c r="H3473" s="46">
        <v>-8.6900000000053996</v>
      </c>
      <c r="I3473" s="45">
        <f t="shared" si="323"/>
        <v>0.13520725631925953</v>
      </c>
      <c r="J3473" s="23">
        <f t="shared" si="324"/>
        <v>1.6224870758311142E-4</v>
      </c>
      <c r="K3473" s="27">
        <f t="shared" si="324"/>
        <v>1.6224870758311143E-3</v>
      </c>
      <c r="L3473" s="27">
        <f t="shared" si="324"/>
        <v>1.6224870758311142E-2</v>
      </c>
      <c r="M3473" s="27">
        <f t="shared" si="322"/>
        <v>0.16224870758311144</v>
      </c>
      <c r="N3473" s="27">
        <f t="shared" si="322"/>
        <v>16.224870758311145</v>
      </c>
      <c r="O3473" s="27">
        <f t="shared" si="322"/>
        <v>1.6224870758311143</v>
      </c>
      <c r="P3473" s="27">
        <f t="shared" si="322"/>
        <v>162.24870758311144</v>
      </c>
      <c r="Q3473" s="24">
        <f t="shared" si="325"/>
        <v>1622.4870758311142</v>
      </c>
      <c r="R3473" s="19">
        <f t="shared" si="327"/>
        <v>16.224870758311145</v>
      </c>
    </row>
    <row r="3474" spans="7:18" ht="14.95" thickBot="1" x14ac:dyDescent="0.3">
      <c r="G3474">
        <f t="shared" si="326"/>
        <v>1.6187554591079718E-3</v>
      </c>
      <c r="H3474" s="46">
        <v>-8.7000000000053994</v>
      </c>
      <c r="I3474" s="45">
        <f t="shared" si="323"/>
        <v>0.13489628825899766</v>
      </c>
      <c r="J3474" s="23">
        <f t="shared" si="324"/>
        <v>1.6187554591079719E-4</v>
      </c>
      <c r="K3474" s="27">
        <f t="shared" si="324"/>
        <v>1.6187554591079721E-3</v>
      </c>
      <c r="L3474" s="27">
        <f t="shared" si="324"/>
        <v>1.618755459107972E-2</v>
      </c>
      <c r="M3474" s="27">
        <f t="shared" si="322"/>
        <v>0.1618755459107972</v>
      </c>
      <c r="N3474" s="27">
        <f t="shared" si="322"/>
        <v>16.187554591079721</v>
      </c>
      <c r="O3474" s="27">
        <f t="shared" si="322"/>
        <v>1.618755459107972</v>
      </c>
      <c r="P3474" s="27">
        <f t="shared" si="322"/>
        <v>161.8755459107972</v>
      </c>
      <c r="Q3474" s="24">
        <f t="shared" si="325"/>
        <v>1618.755459107972</v>
      </c>
      <c r="R3474" s="19">
        <f t="shared" si="327"/>
        <v>16.187554591079721</v>
      </c>
    </row>
    <row r="3475" spans="7:18" ht="14.95" thickBot="1" x14ac:dyDescent="0.3">
      <c r="G3475">
        <f t="shared" si="326"/>
        <v>1.6150324248651298E-3</v>
      </c>
      <c r="H3475" s="46">
        <v>-8.7100000000053992</v>
      </c>
      <c r="I3475" s="45">
        <f t="shared" si="323"/>
        <v>0.13458603540542749</v>
      </c>
      <c r="J3475" s="23">
        <f t="shared" si="324"/>
        <v>1.6150324248651298E-4</v>
      </c>
      <c r="K3475" s="27">
        <f t="shared" si="324"/>
        <v>1.6150324248651298E-3</v>
      </c>
      <c r="L3475" s="27">
        <f t="shared" si="324"/>
        <v>1.6150324248651298E-2</v>
      </c>
      <c r="M3475" s="27">
        <f t="shared" si="322"/>
        <v>0.16150324248651299</v>
      </c>
      <c r="N3475" s="27">
        <f t="shared" si="322"/>
        <v>16.150324248651298</v>
      </c>
      <c r="O3475" s="27">
        <f t="shared" si="322"/>
        <v>1.61503242486513</v>
      </c>
      <c r="P3475" s="27">
        <f t="shared" si="322"/>
        <v>161.50324248651299</v>
      </c>
      <c r="Q3475" s="24">
        <f t="shared" si="325"/>
        <v>1615.0324248651298</v>
      </c>
      <c r="R3475" s="19">
        <f t="shared" si="327"/>
        <v>16.150324248651298</v>
      </c>
    </row>
    <row r="3476" spans="7:18" ht="14.95" thickBot="1" x14ac:dyDescent="0.3">
      <c r="G3476">
        <f t="shared" si="326"/>
        <v>1.6113179533634326E-3</v>
      </c>
      <c r="H3476" s="41">
        <v>-8.7200000000054008</v>
      </c>
      <c r="I3476" s="45">
        <f t="shared" si="323"/>
        <v>0.13427649611361939</v>
      </c>
      <c r="J3476" s="23">
        <f t="shared" si="324"/>
        <v>1.6113179533634327E-4</v>
      </c>
      <c r="K3476" s="27">
        <f t="shared" si="324"/>
        <v>1.6113179533634326E-3</v>
      </c>
      <c r="L3476" s="27">
        <f t="shared" si="324"/>
        <v>1.6113179533634326E-2</v>
      </c>
      <c r="M3476" s="27">
        <f t="shared" si="322"/>
        <v>0.16113179533634325</v>
      </c>
      <c r="N3476" s="27">
        <f t="shared" si="322"/>
        <v>16.113179533634327</v>
      </c>
      <c r="O3476" s="27">
        <f t="shared" si="322"/>
        <v>1.6113179533634325</v>
      </c>
      <c r="P3476" s="27">
        <f t="shared" si="322"/>
        <v>161.13179533634326</v>
      </c>
      <c r="Q3476" s="24">
        <f t="shared" si="325"/>
        <v>1611.3179533634325</v>
      </c>
      <c r="R3476" s="19">
        <f t="shared" si="327"/>
        <v>16.113179533634327</v>
      </c>
    </row>
    <row r="3477" spans="7:18" ht="14.95" thickBot="1" x14ac:dyDescent="0.3">
      <c r="G3477">
        <f t="shared" si="326"/>
        <v>1.607612024909123E-3</v>
      </c>
      <c r="H3477" s="46">
        <v>-8.7300000000054006</v>
      </c>
      <c r="I3477" s="45">
        <f t="shared" si="323"/>
        <v>0.13396766874242691</v>
      </c>
      <c r="J3477" s="23">
        <f t="shared" si="324"/>
        <v>1.6076120249091229E-4</v>
      </c>
      <c r="K3477" s="27">
        <f t="shared" si="324"/>
        <v>1.607612024909123E-3</v>
      </c>
      <c r="L3477" s="27">
        <f t="shared" si="324"/>
        <v>1.607612024909123E-2</v>
      </c>
      <c r="M3477" s="27">
        <f t="shared" si="322"/>
        <v>0.1607612024909123</v>
      </c>
      <c r="N3477" s="27">
        <f t="shared" si="322"/>
        <v>16.076120249091229</v>
      </c>
      <c r="O3477" s="27">
        <f t="shared" si="322"/>
        <v>1.607612024909123</v>
      </c>
      <c r="P3477" s="27">
        <f t="shared" si="322"/>
        <v>160.7612024909123</v>
      </c>
      <c r="Q3477" s="24">
        <f t="shared" si="325"/>
        <v>1607.6120249091232</v>
      </c>
      <c r="R3477" s="19">
        <f t="shared" si="327"/>
        <v>16.076120249091229</v>
      </c>
    </row>
    <row r="3478" spans="7:18" ht="14.95" thickBot="1" x14ac:dyDescent="0.3">
      <c r="G3478">
        <f t="shared" si="326"/>
        <v>1.603914619853736E-3</v>
      </c>
      <c r="H3478" s="46">
        <v>-8.7400000000054003</v>
      </c>
      <c r="I3478" s="45">
        <f t="shared" si="323"/>
        <v>0.13365955165447799</v>
      </c>
      <c r="J3478" s="23">
        <f t="shared" si="324"/>
        <v>1.6039146198537358E-4</v>
      </c>
      <c r="K3478" s="27">
        <f t="shared" si="324"/>
        <v>1.6039146198537357E-3</v>
      </c>
      <c r="L3478" s="27">
        <f t="shared" si="324"/>
        <v>1.6039146198537357E-2</v>
      </c>
      <c r="M3478" s="27">
        <f t="shared" si="322"/>
        <v>0.16039146198537357</v>
      </c>
      <c r="N3478" s="27">
        <f t="shared" si="322"/>
        <v>16.03914619853736</v>
      </c>
      <c r="O3478" s="27">
        <f t="shared" si="322"/>
        <v>1.6039146198537357</v>
      </c>
      <c r="P3478" s="27">
        <f t="shared" si="322"/>
        <v>160.39146198537358</v>
      </c>
      <c r="Q3478" s="24">
        <f t="shared" si="325"/>
        <v>1603.914619853736</v>
      </c>
      <c r="R3478" s="19">
        <f t="shared" si="327"/>
        <v>16.03914619853736</v>
      </c>
    </row>
    <row r="3479" spans="7:18" ht="14.95" thickBot="1" x14ac:dyDescent="0.3">
      <c r="G3479">
        <f t="shared" si="326"/>
        <v>1.600225718593999E-3</v>
      </c>
      <c r="H3479" s="46">
        <v>-8.7500000000054001</v>
      </c>
      <c r="I3479" s="45">
        <f t="shared" si="323"/>
        <v>0.13335214321616659</v>
      </c>
      <c r="J3479" s="23">
        <f t="shared" si="324"/>
        <v>1.600225718593999E-4</v>
      </c>
      <c r="K3479" s="27">
        <f t="shared" si="324"/>
        <v>1.6002257185939992E-3</v>
      </c>
      <c r="L3479" s="27">
        <f t="shared" si="324"/>
        <v>1.6002257185939991E-2</v>
      </c>
      <c r="M3479" s="27">
        <f t="shared" si="322"/>
        <v>0.16002257185939991</v>
      </c>
      <c r="N3479" s="27">
        <f t="shared" si="322"/>
        <v>16.002257185939992</v>
      </c>
      <c r="O3479" s="27">
        <f t="shared" si="322"/>
        <v>1.6002257185939992</v>
      </c>
      <c r="P3479" s="27">
        <f t="shared" si="322"/>
        <v>160.0225718593999</v>
      </c>
      <c r="Q3479" s="24">
        <f t="shared" si="325"/>
        <v>1600.2257185939991</v>
      </c>
      <c r="R3479" s="19">
        <f t="shared" si="327"/>
        <v>16.002257185939992</v>
      </c>
    </row>
    <row r="3480" spans="7:18" ht="14.95" thickBot="1" x14ac:dyDescent="0.3">
      <c r="G3480">
        <f t="shared" si="326"/>
        <v>1.5965453015717235E-3</v>
      </c>
      <c r="H3480" s="41">
        <v>-8.7600000000053999</v>
      </c>
      <c r="I3480" s="45">
        <f t="shared" si="323"/>
        <v>0.13304544179764363</v>
      </c>
      <c r="J3480" s="23">
        <f t="shared" si="324"/>
        <v>1.5965453015717233E-4</v>
      </c>
      <c r="K3480" s="27">
        <f t="shared" si="324"/>
        <v>1.5965453015717233E-3</v>
      </c>
      <c r="L3480" s="27">
        <f t="shared" si="324"/>
        <v>1.5965453015717234E-2</v>
      </c>
      <c r="M3480" s="27">
        <f t="shared" si="322"/>
        <v>0.15965453015717235</v>
      </c>
      <c r="N3480" s="27">
        <f t="shared" si="322"/>
        <v>15.965453015717234</v>
      </c>
      <c r="O3480" s="27">
        <f t="shared" si="322"/>
        <v>1.5965453015717235</v>
      </c>
      <c r="P3480" s="27">
        <f t="shared" si="322"/>
        <v>159.65453015717233</v>
      </c>
      <c r="Q3480" s="24">
        <f t="shared" si="325"/>
        <v>1596.5453015717233</v>
      </c>
      <c r="R3480" s="19">
        <f t="shared" si="327"/>
        <v>15.965453015717234</v>
      </c>
    </row>
    <row r="3481" spans="7:18" ht="14.95" thickBot="1" x14ac:dyDescent="0.3">
      <c r="G3481">
        <f t="shared" si="326"/>
        <v>1.5928733492737066E-3</v>
      </c>
      <c r="H3481" s="46">
        <v>-8.7700000000053997</v>
      </c>
      <c r="I3481" s="45">
        <f t="shared" si="323"/>
        <v>0.13273944577280888</v>
      </c>
      <c r="J3481" s="23">
        <f t="shared" si="324"/>
        <v>1.5928733492737065E-4</v>
      </c>
      <c r="K3481" s="27">
        <f t="shared" si="324"/>
        <v>1.5928733492737066E-3</v>
      </c>
      <c r="L3481" s="27">
        <f t="shared" si="324"/>
        <v>1.5928733492737063E-2</v>
      </c>
      <c r="M3481" s="27">
        <f t="shared" si="322"/>
        <v>0.15928733492737066</v>
      </c>
      <c r="N3481" s="27">
        <f t="shared" si="322"/>
        <v>15.928733492737065</v>
      </c>
      <c r="O3481" s="27">
        <f t="shared" si="322"/>
        <v>1.5928733492737064</v>
      </c>
      <c r="P3481" s="27">
        <f t="shared" si="322"/>
        <v>159.28733492737064</v>
      </c>
      <c r="Q3481" s="24">
        <f t="shared" si="325"/>
        <v>1592.8733492737063</v>
      </c>
      <c r="R3481" s="19">
        <f t="shared" si="327"/>
        <v>15.928733492737065</v>
      </c>
    </row>
    <row r="3482" spans="7:18" ht="14.95" thickBot="1" x14ac:dyDescent="0.3">
      <c r="G3482">
        <f t="shared" si="326"/>
        <v>1.5892098422316215E-3</v>
      </c>
      <c r="H3482" s="46">
        <v>-8.7800000000053995</v>
      </c>
      <c r="I3482" s="45">
        <f t="shared" si="323"/>
        <v>0.13243415351930179</v>
      </c>
      <c r="J3482" s="23">
        <f t="shared" si="324"/>
        <v>1.5892098422316215E-4</v>
      </c>
      <c r="K3482" s="27">
        <f t="shared" si="324"/>
        <v>1.5892098422316215E-3</v>
      </c>
      <c r="L3482" s="27">
        <f t="shared" si="324"/>
        <v>1.5892098422316217E-2</v>
      </c>
      <c r="M3482" s="27">
        <f t="shared" si="322"/>
        <v>0.15892098422316217</v>
      </c>
      <c r="N3482" s="27">
        <f t="shared" si="322"/>
        <v>15.892098422316216</v>
      </c>
      <c r="O3482" s="27">
        <f t="shared" si="322"/>
        <v>1.5892098422316216</v>
      </c>
      <c r="P3482" s="27">
        <f t="shared" si="322"/>
        <v>158.92098422316215</v>
      </c>
      <c r="Q3482" s="24">
        <f t="shared" si="325"/>
        <v>1589.2098422316215</v>
      </c>
      <c r="R3482" s="19">
        <f t="shared" si="327"/>
        <v>15.892098422316216</v>
      </c>
    </row>
    <row r="3483" spans="7:18" ht="14.95" thickBot="1" x14ac:dyDescent="0.3">
      <c r="G3483">
        <f t="shared" si="326"/>
        <v>1.585554761021919E-3</v>
      </c>
      <c r="H3483" s="46">
        <v>-8.7900000000053993</v>
      </c>
      <c r="I3483" s="45">
        <f t="shared" si="323"/>
        <v>0.13212956341849325</v>
      </c>
      <c r="J3483" s="23">
        <f t="shared" si="324"/>
        <v>1.5855547610219188E-4</v>
      </c>
      <c r="K3483" s="27">
        <f t="shared" si="324"/>
        <v>1.585554761021919E-3</v>
      </c>
      <c r="L3483" s="27">
        <f t="shared" si="324"/>
        <v>1.5855547610219189E-2</v>
      </c>
      <c r="M3483" s="27">
        <f t="shared" si="322"/>
        <v>0.15855547610219189</v>
      </c>
      <c r="N3483" s="27">
        <f t="shared" si="322"/>
        <v>15.855547610219189</v>
      </c>
      <c r="O3483" s="27">
        <f t="shared" si="322"/>
        <v>1.5855547610219189</v>
      </c>
      <c r="P3483" s="27">
        <f t="shared" si="322"/>
        <v>158.55547610219188</v>
      </c>
      <c r="Q3483" s="24">
        <f t="shared" si="325"/>
        <v>1585.5547610219189</v>
      </c>
      <c r="R3483" s="19">
        <f t="shared" si="327"/>
        <v>15.855547610219189</v>
      </c>
    </row>
    <row r="3484" spans="7:18" ht="14.95" thickBot="1" x14ac:dyDescent="0.3">
      <c r="G3484">
        <f t="shared" si="326"/>
        <v>1.5819080862657206E-3</v>
      </c>
      <c r="H3484" s="41">
        <v>-8.8000000000054008</v>
      </c>
      <c r="I3484" s="45">
        <f t="shared" si="323"/>
        <v>0.13182567385547672</v>
      </c>
      <c r="J3484" s="23">
        <f t="shared" si="324"/>
        <v>1.5819080862657206E-4</v>
      </c>
      <c r="K3484" s="27">
        <f t="shared" si="324"/>
        <v>1.5819080862657206E-3</v>
      </c>
      <c r="L3484" s="27">
        <f t="shared" si="324"/>
        <v>1.5819080862657209E-2</v>
      </c>
      <c r="M3484" s="27">
        <f t="shared" si="322"/>
        <v>0.15819080862657206</v>
      </c>
      <c r="N3484" s="27">
        <f t="shared" si="322"/>
        <v>15.819080862657207</v>
      </c>
      <c r="O3484" s="27">
        <f t="shared" si="322"/>
        <v>1.5819080862657207</v>
      </c>
      <c r="P3484" s="27">
        <f t="shared" si="322"/>
        <v>158.19080862657208</v>
      </c>
      <c r="Q3484" s="24">
        <f t="shared" si="325"/>
        <v>1581.9080862657208</v>
      </c>
      <c r="R3484" s="19">
        <f t="shared" si="327"/>
        <v>15.819080862657209</v>
      </c>
    </row>
    <row r="3485" spans="7:18" ht="14.95" thickBot="1" x14ac:dyDescent="0.3">
      <c r="G3485">
        <f t="shared" si="326"/>
        <v>1.5782697986287228E-3</v>
      </c>
      <c r="H3485" s="46">
        <v>-8.8100000000054006</v>
      </c>
      <c r="I3485" s="45">
        <f t="shared" si="323"/>
        <v>0.13152248321906024</v>
      </c>
      <c r="J3485" s="23">
        <f t="shared" si="324"/>
        <v>1.5782697986287228E-4</v>
      </c>
      <c r="K3485" s="27">
        <f t="shared" si="324"/>
        <v>1.5782697986287228E-3</v>
      </c>
      <c r="L3485" s="27">
        <f t="shared" si="324"/>
        <v>1.5782697986287231E-2</v>
      </c>
      <c r="M3485" s="27">
        <f t="shared" si="322"/>
        <v>0.15782697986287228</v>
      </c>
      <c r="N3485" s="27">
        <f t="shared" si="322"/>
        <v>15.782697986287229</v>
      </c>
      <c r="O3485" s="27">
        <f t="shared" si="322"/>
        <v>1.5782697986287229</v>
      </c>
      <c r="P3485" s="27">
        <f t="shared" si="322"/>
        <v>157.82697986287229</v>
      </c>
      <c r="Q3485" s="24">
        <f t="shared" si="325"/>
        <v>1578.269798628723</v>
      </c>
      <c r="R3485" s="19">
        <f t="shared" si="327"/>
        <v>15.78269798628723</v>
      </c>
    </row>
    <row r="3486" spans="7:18" ht="14.95" thickBot="1" x14ac:dyDescent="0.3">
      <c r="G3486">
        <f t="shared" si="326"/>
        <v>1.5746398788210859E-3</v>
      </c>
      <c r="H3486" s="46">
        <v>-8.8200000000054004</v>
      </c>
      <c r="I3486" s="45">
        <f t="shared" si="323"/>
        <v>0.13121998990175715</v>
      </c>
      <c r="J3486" s="23">
        <f t="shared" si="324"/>
        <v>1.5746398788210857E-4</v>
      </c>
      <c r="K3486" s="27">
        <f t="shared" si="324"/>
        <v>1.5746398788210859E-3</v>
      </c>
      <c r="L3486" s="27">
        <f t="shared" si="324"/>
        <v>1.5746398788210859E-2</v>
      </c>
      <c r="M3486" s="27">
        <f t="shared" si="322"/>
        <v>0.15746398788210858</v>
      </c>
      <c r="N3486" s="27">
        <f t="shared" si="322"/>
        <v>15.746398788210859</v>
      </c>
      <c r="O3486" s="27">
        <f t="shared" si="322"/>
        <v>1.5746398788210858</v>
      </c>
      <c r="P3486" s="27">
        <f t="shared" si="322"/>
        <v>157.4639878821086</v>
      </c>
      <c r="Q3486" s="24">
        <f t="shared" si="325"/>
        <v>1574.6398788210859</v>
      </c>
      <c r="R3486" s="19">
        <f t="shared" si="327"/>
        <v>15.746398788210861</v>
      </c>
    </row>
    <row r="3487" spans="7:18" ht="14.95" thickBot="1" x14ac:dyDescent="0.3">
      <c r="G3487">
        <f t="shared" si="326"/>
        <v>1.5710183075973347E-3</v>
      </c>
      <c r="H3487" s="46">
        <v>-8.8300000000054002</v>
      </c>
      <c r="I3487" s="45">
        <f t="shared" si="323"/>
        <v>0.13091819229977789</v>
      </c>
      <c r="J3487" s="23">
        <f t="shared" si="324"/>
        <v>1.5710183075973345E-4</v>
      </c>
      <c r="K3487" s="27">
        <f t="shared" si="324"/>
        <v>1.5710183075973345E-3</v>
      </c>
      <c r="L3487" s="27">
        <f t="shared" si="324"/>
        <v>1.5710183075973345E-2</v>
      </c>
      <c r="M3487" s="27">
        <f t="shared" si="322"/>
        <v>0.15710183075973344</v>
      </c>
      <c r="N3487" s="27">
        <f t="shared" si="322"/>
        <v>15.710183075973346</v>
      </c>
      <c r="O3487" s="27">
        <f t="shared" si="322"/>
        <v>1.5710183075973345</v>
      </c>
      <c r="P3487" s="27">
        <f t="shared" si="322"/>
        <v>157.10183075973345</v>
      </c>
      <c r="Q3487" s="24">
        <f t="shared" si="325"/>
        <v>1571.0183075973346</v>
      </c>
      <c r="R3487" s="19">
        <f t="shared" si="327"/>
        <v>15.710183075973346</v>
      </c>
    </row>
    <row r="3488" spans="7:18" ht="14.95" thickBot="1" x14ac:dyDescent="0.3">
      <c r="G3488">
        <f t="shared" si="326"/>
        <v>1.5674050657562605E-3</v>
      </c>
      <c r="H3488" s="41">
        <v>-8.8400000000054</v>
      </c>
      <c r="I3488" s="45">
        <f t="shared" si="323"/>
        <v>0.1306170888130217</v>
      </c>
      <c r="J3488" s="23">
        <f t="shared" si="324"/>
        <v>1.5674050657562603E-4</v>
      </c>
      <c r="K3488" s="27">
        <f t="shared" si="324"/>
        <v>1.5674050657562603E-3</v>
      </c>
      <c r="L3488" s="27">
        <f t="shared" si="324"/>
        <v>1.5674050657562603E-2</v>
      </c>
      <c r="M3488" s="27">
        <f t="shared" si="322"/>
        <v>0.15674050657562602</v>
      </c>
      <c r="N3488" s="27">
        <f t="shared" si="322"/>
        <v>15.674050657562603</v>
      </c>
      <c r="O3488" s="27">
        <f t="shared" si="322"/>
        <v>1.5674050657562602</v>
      </c>
      <c r="P3488" s="27">
        <f t="shared" si="322"/>
        <v>156.74050657562603</v>
      </c>
      <c r="Q3488" s="24">
        <f t="shared" si="325"/>
        <v>1567.4050657562602</v>
      </c>
      <c r="R3488" s="19">
        <f t="shared" si="327"/>
        <v>15.674050657562603</v>
      </c>
    </row>
    <row r="3489" spans="7:18" ht="14.95" thickBot="1" x14ac:dyDescent="0.3">
      <c r="G3489">
        <f t="shared" si="326"/>
        <v>1.5638001341407787E-3</v>
      </c>
      <c r="H3489" s="46">
        <v>-8.8500000000054992</v>
      </c>
      <c r="I3489" s="45">
        <f t="shared" si="323"/>
        <v>0.1303166778450649</v>
      </c>
      <c r="J3489" s="23">
        <f t="shared" si="324"/>
        <v>1.5638001341407786E-4</v>
      </c>
      <c r="K3489" s="27">
        <f t="shared" si="324"/>
        <v>1.5638001341407785E-3</v>
      </c>
      <c r="L3489" s="27">
        <f t="shared" si="324"/>
        <v>1.5638001341407786E-2</v>
      </c>
      <c r="M3489" s="27">
        <f t="shared" si="322"/>
        <v>0.15638001341407787</v>
      </c>
      <c r="N3489" s="27">
        <f t="shared" si="322"/>
        <v>15.638001341407787</v>
      </c>
      <c r="O3489" s="27">
        <f t="shared" si="322"/>
        <v>1.5638001341407786</v>
      </c>
      <c r="P3489" s="27">
        <f t="shared" si="322"/>
        <v>156.38001341407787</v>
      </c>
      <c r="Q3489" s="24">
        <f t="shared" si="325"/>
        <v>1563.8001341407785</v>
      </c>
      <c r="R3489" s="19">
        <f t="shared" si="327"/>
        <v>15.638001341407787</v>
      </c>
    </row>
    <row r="3490" spans="7:18" ht="14.95" thickBot="1" x14ac:dyDescent="0.3">
      <c r="G3490">
        <f t="shared" si="326"/>
        <v>1.5602034936380085E-3</v>
      </c>
      <c r="H3490" s="46">
        <v>-8.8600000000053996</v>
      </c>
      <c r="I3490" s="45">
        <f t="shared" si="323"/>
        <v>0.13001695780316738</v>
      </c>
      <c r="J3490" s="23">
        <f t="shared" si="324"/>
        <v>1.5602034936380087E-4</v>
      </c>
      <c r="K3490" s="27">
        <f t="shared" si="324"/>
        <v>1.5602034936380087E-3</v>
      </c>
      <c r="L3490" s="27">
        <f t="shared" si="324"/>
        <v>1.5602034936380087E-2</v>
      </c>
      <c r="M3490" s="27">
        <f t="shared" si="322"/>
        <v>0.15602034936380088</v>
      </c>
      <c r="N3490" s="27">
        <f t="shared" si="322"/>
        <v>15.602034936380088</v>
      </c>
      <c r="O3490" s="27">
        <f t="shared" si="322"/>
        <v>1.5602034936380087</v>
      </c>
      <c r="P3490" s="27">
        <f t="shared" si="322"/>
        <v>156.02034936380088</v>
      </c>
      <c r="Q3490" s="24">
        <f t="shared" si="325"/>
        <v>1560.2034936380089</v>
      </c>
      <c r="R3490" s="19">
        <f t="shared" si="327"/>
        <v>15.602034936380088</v>
      </c>
    </row>
    <row r="3491" spans="7:18" ht="14.95" thickBot="1" x14ac:dyDescent="0.3">
      <c r="G3491">
        <f t="shared" si="326"/>
        <v>1.5566151251788115E-3</v>
      </c>
      <c r="H3491" s="46">
        <v>-8.8700000000053993</v>
      </c>
      <c r="I3491" s="45">
        <f t="shared" si="323"/>
        <v>0.12971792709823429</v>
      </c>
      <c r="J3491" s="23">
        <f t="shared" si="324"/>
        <v>1.5566151251788113E-4</v>
      </c>
      <c r="K3491" s="27">
        <f t="shared" si="324"/>
        <v>1.5566151251788115E-3</v>
      </c>
      <c r="L3491" s="27">
        <f t="shared" si="324"/>
        <v>1.5566151251788115E-2</v>
      </c>
      <c r="M3491" s="27">
        <f t="shared" si="322"/>
        <v>0.15566151251788116</v>
      </c>
      <c r="N3491" s="27">
        <f t="shared" si="322"/>
        <v>15.566151251788115</v>
      </c>
      <c r="O3491" s="27">
        <f t="shared" si="322"/>
        <v>1.5566151251788114</v>
      </c>
      <c r="P3491" s="27">
        <f t="shared" si="322"/>
        <v>155.66151251788114</v>
      </c>
      <c r="Q3491" s="24">
        <f t="shared" si="325"/>
        <v>1556.6151251788115</v>
      </c>
      <c r="R3491" s="19">
        <f t="shared" si="327"/>
        <v>15.566151251788114</v>
      </c>
    </row>
    <row r="3492" spans="7:18" ht="14.95" thickBot="1" x14ac:dyDescent="0.3">
      <c r="G3492">
        <f t="shared" si="326"/>
        <v>1.5530350097380159E-3</v>
      </c>
      <c r="H3492" s="41">
        <v>-8.8800000000055004</v>
      </c>
      <c r="I3492" s="45">
        <f t="shared" si="323"/>
        <v>0.12941958414483465</v>
      </c>
      <c r="J3492" s="23">
        <f t="shared" si="324"/>
        <v>1.5530350097380156E-4</v>
      </c>
      <c r="K3492" s="27">
        <f t="shared" si="324"/>
        <v>1.5530350097380157E-3</v>
      </c>
      <c r="L3492" s="27">
        <f t="shared" si="324"/>
        <v>1.5530350097380156E-2</v>
      </c>
      <c r="M3492" s="27">
        <f t="shared" si="322"/>
        <v>0.15530350097380158</v>
      </c>
      <c r="N3492" s="27">
        <f t="shared" si="322"/>
        <v>15.530350097380156</v>
      </c>
      <c r="O3492" s="27">
        <f t="shared" si="322"/>
        <v>1.5530350097380157</v>
      </c>
      <c r="P3492" s="27">
        <f t="shared" si="322"/>
        <v>155.30350097380156</v>
      </c>
      <c r="Q3492" s="24">
        <f t="shared" si="325"/>
        <v>1553.0350097380158</v>
      </c>
      <c r="R3492" s="19">
        <f t="shared" si="327"/>
        <v>15.530350097380158</v>
      </c>
    </row>
    <row r="3493" spans="7:18" ht="14.95" thickBot="1" x14ac:dyDescent="0.3">
      <c r="G3493">
        <f t="shared" si="326"/>
        <v>1.5494631283342784E-3</v>
      </c>
      <c r="H3493" s="46">
        <v>-8.8900000000055002</v>
      </c>
      <c r="I3493" s="45">
        <f t="shared" si="323"/>
        <v>0.12912192736118985</v>
      </c>
      <c r="J3493" s="23">
        <f t="shared" si="324"/>
        <v>1.549463128334278E-4</v>
      </c>
      <c r="K3493" s="27">
        <f t="shared" si="324"/>
        <v>1.5494631283342782E-3</v>
      </c>
      <c r="L3493" s="27">
        <f t="shared" si="324"/>
        <v>1.5494631283342782E-2</v>
      </c>
      <c r="M3493" s="27">
        <f t="shared" si="322"/>
        <v>0.1549463128334278</v>
      </c>
      <c r="N3493" s="27">
        <f t="shared" si="322"/>
        <v>15.494631283342782</v>
      </c>
      <c r="O3493" s="27">
        <f t="shared" si="322"/>
        <v>1.5494631283342781</v>
      </c>
      <c r="P3493" s="27">
        <f t="shared" si="322"/>
        <v>154.94631283342781</v>
      </c>
      <c r="Q3493" s="24">
        <f t="shared" si="325"/>
        <v>1549.4631283342781</v>
      </c>
      <c r="R3493" s="19">
        <f t="shared" si="327"/>
        <v>15.494631283342782</v>
      </c>
    </row>
    <row r="3494" spans="7:18" ht="14.95" thickBot="1" x14ac:dyDescent="0.3">
      <c r="G3494">
        <f t="shared" si="326"/>
        <v>1.545899462029803E-3</v>
      </c>
      <c r="H3494" s="46">
        <v>-8.9000000000055</v>
      </c>
      <c r="I3494" s="45">
        <f t="shared" si="323"/>
        <v>0.12882495516915024</v>
      </c>
      <c r="J3494" s="23">
        <f t="shared" si="324"/>
        <v>1.5458994620298029E-4</v>
      </c>
      <c r="K3494" s="27">
        <f t="shared" si="324"/>
        <v>1.545899462029803E-3</v>
      </c>
      <c r="L3494" s="27">
        <f t="shared" si="324"/>
        <v>1.545899462029803E-2</v>
      </c>
      <c r="M3494" s="27">
        <f t="shared" si="322"/>
        <v>0.15458994620298031</v>
      </c>
      <c r="N3494" s="27">
        <f t="shared" si="322"/>
        <v>15.45899462029803</v>
      </c>
      <c r="O3494" s="27">
        <f t="shared" si="322"/>
        <v>1.545899462029803</v>
      </c>
      <c r="P3494" s="27">
        <f t="shared" si="322"/>
        <v>154.58994620298029</v>
      </c>
      <c r="Q3494" s="24">
        <f t="shared" si="325"/>
        <v>1545.8994620298029</v>
      </c>
      <c r="R3494" s="19">
        <f t="shared" si="327"/>
        <v>15.458994620298029</v>
      </c>
    </row>
    <row r="3495" spans="7:18" ht="14.95" thickBot="1" x14ac:dyDescent="0.3">
      <c r="G3495">
        <f t="shared" si="326"/>
        <v>1.5423439919303849E-3</v>
      </c>
      <c r="H3495" s="46">
        <v>-8.9100000000054997</v>
      </c>
      <c r="I3495" s="45">
        <f t="shared" si="323"/>
        <v>0.12852866599419874</v>
      </c>
      <c r="J3495" s="23">
        <f t="shared" si="324"/>
        <v>1.5423439919303849E-4</v>
      </c>
      <c r="K3495" s="27">
        <f t="shared" si="324"/>
        <v>1.5423439919303849E-3</v>
      </c>
      <c r="L3495" s="27">
        <f t="shared" si="324"/>
        <v>1.5423439919303849E-2</v>
      </c>
      <c r="M3495" s="27">
        <f t="shared" si="322"/>
        <v>0.1542343991930385</v>
      </c>
      <c r="N3495" s="27">
        <f t="shared" si="322"/>
        <v>15.423439919303849</v>
      </c>
      <c r="O3495" s="27">
        <f t="shared" si="322"/>
        <v>1.542343991930385</v>
      </c>
      <c r="P3495" s="27">
        <f t="shared" si="322"/>
        <v>154.23439919303848</v>
      </c>
      <c r="Q3495" s="24">
        <f t="shared" si="325"/>
        <v>1542.3439919303848</v>
      </c>
      <c r="R3495" s="19">
        <f t="shared" si="327"/>
        <v>15.423439919303849</v>
      </c>
    </row>
    <row r="3496" spans="7:18" ht="14.95" thickBot="1" x14ac:dyDescent="0.3">
      <c r="G3496">
        <f t="shared" si="326"/>
        <v>1.5387966991852768E-3</v>
      </c>
      <c r="H3496" s="41">
        <v>-8.9200000000054995</v>
      </c>
      <c r="I3496" s="45">
        <f t="shared" si="323"/>
        <v>0.12823305826543974</v>
      </c>
      <c r="J3496" s="23">
        <f t="shared" si="324"/>
        <v>1.5387966991852768E-4</v>
      </c>
      <c r="K3496" s="27">
        <f t="shared" si="324"/>
        <v>1.5387966991852768E-3</v>
      </c>
      <c r="L3496" s="27">
        <f t="shared" si="324"/>
        <v>1.5387966991852768E-2</v>
      </c>
      <c r="M3496" s="27">
        <f t="shared" si="322"/>
        <v>0.15387966991852767</v>
      </c>
      <c r="N3496" s="27">
        <f t="shared" si="322"/>
        <v>15.387966991852768</v>
      </c>
      <c r="O3496" s="27">
        <f t="shared" si="322"/>
        <v>1.5387966991852768</v>
      </c>
      <c r="P3496" s="27">
        <f t="shared" si="322"/>
        <v>153.87966991852767</v>
      </c>
      <c r="Q3496" s="24">
        <f t="shared" si="325"/>
        <v>1538.7966991852766</v>
      </c>
      <c r="R3496" s="19">
        <f t="shared" si="327"/>
        <v>15.387966991852768</v>
      </c>
    </row>
    <row r="3497" spans="7:18" ht="14.95" thickBot="1" x14ac:dyDescent="0.3">
      <c r="G3497">
        <f t="shared" si="326"/>
        <v>1.5352575649870855E-3</v>
      </c>
      <c r="H3497" s="46">
        <v>-8.9300000000054993</v>
      </c>
      <c r="I3497" s="45">
        <f t="shared" si="323"/>
        <v>0.12793813041559046</v>
      </c>
      <c r="J3497" s="23">
        <f t="shared" si="324"/>
        <v>1.5352575649870854E-4</v>
      </c>
      <c r="K3497" s="27">
        <f t="shared" si="324"/>
        <v>1.5352575649870855E-3</v>
      </c>
      <c r="L3497" s="27">
        <f t="shared" si="324"/>
        <v>1.5352575649870855E-2</v>
      </c>
      <c r="M3497" s="27">
        <f t="shared" si="322"/>
        <v>0.15352575649870856</v>
      </c>
      <c r="N3497" s="27">
        <f t="shared" si="322"/>
        <v>15.352575649870856</v>
      </c>
      <c r="O3497" s="27">
        <f t="shared" si="322"/>
        <v>1.5352575649870854</v>
      </c>
      <c r="P3497" s="27">
        <f t="shared" si="322"/>
        <v>153.52575649870855</v>
      </c>
      <c r="Q3497" s="24">
        <f t="shared" si="325"/>
        <v>1535.2575649870855</v>
      </c>
      <c r="R3497" s="19">
        <f t="shared" si="327"/>
        <v>15.352575649870856</v>
      </c>
    </row>
    <row r="3498" spans="7:18" ht="14.95" thickBot="1" x14ac:dyDescent="0.3">
      <c r="G3498">
        <f t="shared" si="326"/>
        <v>1.5317265705716717E-3</v>
      </c>
      <c r="H3498" s="46">
        <v>-8.9400000000055009</v>
      </c>
      <c r="I3498" s="45">
        <f t="shared" si="323"/>
        <v>0.12764388088097264</v>
      </c>
      <c r="J3498" s="23">
        <f t="shared" si="324"/>
        <v>1.5317265705716717E-4</v>
      </c>
      <c r="K3498" s="27">
        <f t="shared" si="324"/>
        <v>1.5317265705716717E-3</v>
      </c>
      <c r="L3498" s="27">
        <f t="shared" si="324"/>
        <v>1.5317265705716718E-2</v>
      </c>
      <c r="M3498" s="27">
        <f t="shared" si="322"/>
        <v>0.15317265705716718</v>
      </c>
      <c r="N3498" s="27">
        <f t="shared" si="322"/>
        <v>15.317265705716716</v>
      </c>
      <c r="O3498" s="27">
        <f t="shared" si="322"/>
        <v>1.5317265705716716</v>
      </c>
      <c r="P3498" s="27">
        <f t="shared" si="322"/>
        <v>153.17265705716716</v>
      </c>
      <c r="Q3498" s="24">
        <f t="shared" si="325"/>
        <v>1531.7265705716716</v>
      </c>
      <c r="R3498" s="19">
        <f t="shared" si="327"/>
        <v>15.317265705716716</v>
      </c>
    </row>
    <row r="3499" spans="7:18" ht="14.95" thickBot="1" x14ac:dyDescent="0.3">
      <c r="G3499">
        <f t="shared" si="326"/>
        <v>1.5282036972180579E-3</v>
      </c>
      <c r="H3499" s="46">
        <v>-8.9500000000055007</v>
      </c>
      <c r="I3499" s="45">
        <f t="shared" si="323"/>
        <v>0.12735030810150483</v>
      </c>
      <c r="J3499" s="23">
        <f t="shared" si="324"/>
        <v>1.5282036972180579E-4</v>
      </c>
      <c r="K3499" s="27">
        <f t="shared" si="324"/>
        <v>1.5282036972180577E-3</v>
      </c>
      <c r="L3499" s="27">
        <f t="shared" si="324"/>
        <v>1.5282036972180578E-2</v>
      </c>
      <c r="M3499" s="27">
        <f t="shared" si="322"/>
        <v>0.15282036972180579</v>
      </c>
      <c r="N3499" s="27">
        <f t="shared" si="322"/>
        <v>15.282036972180578</v>
      </c>
      <c r="O3499" s="27">
        <f t="shared" si="322"/>
        <v>1.5282036972180577</v>
      </c>
      <c r="P3499" s="27">
        <f t="shared" si="322"/>
        <v>152.82036972180578</v>
      </c>
      <c r="Q3499" s="24">
        <f t="shared" si="325"/>
        <v>1528.2036972180576</v>
      </c>
      <c r="R3499" s="19">
        <f t="shared" si="327"/>
        <v>15.282036972180578</v>
      </c>
    </row>
    <row r="3500" spans="7:18" ht="14.95" thickBot="1" x14ac:dyDescent="0.3">
      <c r="G3500">
        <f t="shared" si="326"/>
        <v>1.5246889262483187E-3</v>
      </c>
      <c r="H3500" s="41">
        <v>-8.9600000000055005</v>
      </c>
      <c r="I3500" s="45">
        <f t="shared" si="323"/>
        <v>0.12705741052069322</v>
      </c>
      <c r="J3500" s="23">
        <f t="shared" si="324"/>
        <v>1.5246889262483188E-4</v>
      </c>
      <c r="K3500" s="27">
        <f t="shared" si="324"/>
        <v>1.5246889262483187E-3</v>
      </c>
      <c r="L3500" s="27">
        <f t="shared" si="324"/>
        <v>1.5246889262483188E-2</v>
      </c>
      <c r="M3500" s="27">
        <f t="shared" si="322"/>
        <v>0.15246889262483188</v>
      </c>
      <c r="N3500" s="27">
        <f t="shared" si="322"/>
        <v>15.246889262483188</v>
      </c>
      <c r="O3500" s="27">
        <f t="shared" si="322"/>
        <v>1.5246889262483188</v>
      </c>
      <c r="P3500" s="27">
        <f t="shared" si="322"/>
        <v>152.46889262483188</v>
      </c>
      <c r="Q3500" s="24">
        <f t="shared" si="325"/>
        <v>1524.6889262483187</v>
      </c>
      <c r="R3500" s="19">
        <f t="shared" si="327"/>
        <v>15.246889262483188</v>
      </c>
    </row>
    <row r="3501" spans="7:18" ht="14.95" thickBot="1" x14ac:dyDescent="0.3">
      <c r="G3501">
        <f t="shared" si="326"/>
        <v>1.521182239027488E-3</v>
      </c>
      <c r="H3501" s="46">
        <v>-8.9700000000055002</v>
      </c>
      <c r="I3501" s="45">
        <f t="shared" si="323"/>
        <v>0.126765186585624</v>
      </c>
      <c r="J3501" s="23">
        <f t="shared" si="324"/>
        <v>1.521182239027488E-4</v>
      </c>
      <c r="K3501" s="27">
        <f t="shared" si="324"/>
        <v>1.521182239027488E-3</v>
      </c>
      <c r="L3501" s="27">
        <f t="shared" si="324"/>
        <v>1.521182239027488E-2</v>
      </c>
      <c r="M3501" s="27">
        <f t="shared" si="322"/>
        <v>0.15211822390274879</v>
      </c>
      <c r="N3501" s="27">
        <f t="shared" si="322"/>
        <v>15.211822390274879</v>
      </c>
      <c r="O3501" s="27">
        <f t="shared" si="322"/>
        <v>1.5211822390274881</v>
      </c>
      <c r="P3501" s="27">
        <f t="shared" si="322"/>
        <v>152.11822390274881</v>
      </c>
      <c r="Q3501" s="24">
        <f t="shared" si="325"/>
        <v>1521.1822390274881</v>
      </c>
      <c r="R3501" s="19">
        <f t="shared" si="327"/>
        <v>15.211822390274882</v>
      </c>
    </row>
    <row r="3502" spans="7:18" ht="14.95" thickBot="1" x14ac:dyDescent="0.3">
      <c r="G3502">
        <f t="shared" si="326"/>
        <v>1.517683616963459E-3</v>
      </c>
      <c r="H3502" s="46">
        <v>-8.9800000000055</v>
      </c>
      <c r="I3502" s="45">
        <f t="shared" si="323"/>
        <v>0.12647363474695492</v>
      </c>
      <c r="J3502" s="23">
        <f t="shared" si="324"/>
        <v>1.517683616963459E-4</v>
      </c>
      <c r="K3502" s="27">
        <f t="shared" si="324"/>
        <v>1.517683616963459E-3</v>
      </c>
      <c r="L3502" s="27">
        <f t="shared" si="324"/>
        <v>1.517683616963459E-2</v>
      </c>
      <c r="M3502" s="27">
        <f t="shared" si="322"/>
        <v>0.15176836169634589</v>
      </c>
      <c r="N3502" s="27">
        <f t="shared" si="322"/>
        <v>15.176836169634591</v>
      </c>
      <c r="O3502" s="27">
        <f t="shared" si="322"/>
        <v>1.5176836169634589</v>
      </c>
      <c r="P3502" s="27">
        <f t="shared" si="322"/>
        <v>151.76836169634589</v>
      </c>
      <c r="Q3502" s="24">
        <f t="shared" si="325"/>
        <v>1517.6836169634589</v>
      </c>
      <c r="R3502" s="19">
        <f t="shared" si="327"/>
        <v>15.176836169634591</v>
      </c>
    </row>
    <row r="3503" spans="7:18" ht="14.95" thickBot="1" x14ac:dyDescent="0.3">
      <c r="G3503">
        <f t="shared" si="326"/>
        <v>1.5141930415068872E-3</v>
      </c>
      <c r="H3503" s="46">
        <v>-8.9900000000054998</v>
      </c>
      <c r="I3503" s="45">
        <f t="shared" si="323"/>
        <v>0.12618275345890725</v>
      </c>
      <c r="J3503" s="23">
        <f t="shared" si="324"/>
        <v>1.5141930415068871E-4</v>
      </c>
      <c r="K3503" s="27">
        <f t="shared" si="324"/>
        <v>1.5141930415068872E-3</v>
      </c>
      <c r="L3503" s="27">
        <f t="shared" si="324"/>
        <v>1.5141930415068871E-2</v>
      </c>
      <c r="M3503" s="27">
        <f t="shared" si="322"/>
        <v>0.15141930415068872</v>
      </c>
      <c r="N3503" s="27">
        <f t="shared" si="322"/>
        <v>15.141930415068872</v>
      </c>
      <c r="O3503" s="27">
        <f t="shared" si="322"/>
        <v>1.5141930415068872</v>
      </c>
      <c r="P3503" s="27">
        <f t="shared" si="322"/>
        <v>151.4193041506887</v>
      </c>
      <c r="Q3503" s="24">
        <f t="shared" si="325"/>
        <v>1514.1930415068869</v>
      </c>
      <c r="R3503" s="19">
        <f t="shared" si="327"/>
        <v>15.14193041506887</v>
      </c>
    </row>
    <row r="3504" spans="7:18" ht="14.95" thickBot="1" x14ac:dyDescent="0.3">
      <c r="G3504">
        <f t="shared" si="326"/>
        <v>1.5107104941510876E-3</v>
      </c>
      <c r="H3504" s="41">
        <v>-9.0000000000054996</v>
      </c>
      <c r="I3504" s="45">
        <f t="shared" si="323"/>
        <v>0.1258925411792573</v>
      </c>
      <c r="J3504" s="23">
        <f t="shared" si="324"/>
        <v>1.5107104941510877E-4</v>
      </c>
      <c r="K3504" s="27">
        <f t="shared" si="324"/>
        <v>1.5107104941510878E-3</v>
      </c>
      <c r="L3504" s="27">
        <f t="shared" si="324"/>
        <v>1.5107104941510878E-2</v>
      </c>
      <c r="M3504" s="27">
        <f t="shared" si="322"/>
        <v>0.15107104941510877</v>
      </c>
      <c r="N3504" s="27">
        <f t="shared" si="322"/>
        <v>15.107104941510878</v>
      </c>
      <c r="O3504" s="27">
        <f t="shared" si="322"/>
        <v>1.5107104941510878</v>
      </c>
      <c r="P3504" s="27">
        <f t="shared" si="322"/>
        <v>151.07104941510877</v>
      </c>
      <c r="Q3504" s="24">
        <f t="shared" si="325"/>
        <v>1510.7104941510877</v>
      </c>
      <c r="R3504" s="19">
        <f t="shared" si="327"/>
        <v>15.107104941510878</v>
      </c>
    </row>
    <row r="3505" spans="7:18" ht="14.95" thickBot="1" x14ac:dyDescent="0.3">
      <c r="G3505">
        <f t="shared" si="326"/>
        <v>1.5072359564319408E-3</v>
      </c>
      <c r="H3505" s="46">
        <v>-9.0100000000054994</v>
      </c>
      <c r="I3505" s="45">
        <f t="shared" si="323"/>
        <v>0.1256029963693284</v>
      </c>
      <c r="J3505" s="23">
        <f t="shared" si="324"/>
        <v>1.5072359564319407E-4</v>
      </c>
      <c r="K3505" s="27">
        <f t="shared" si="324"/>
        <v>1.5072359564319408E-3</v>
      </c>
      <c r="L3505" s="27">
        <f t="shared" si="324"/>
        <v>1.5072359564319408E-2</v>
      </c>
      <c r="M3505" s="27">
        <f t="shared" si="322"/>
        <v>0.15072359564319407</v>
      </c>
      <c r="N3505" s="27">
        <f t="shared" si="322"/>
        <v>15.072359564319408</v>
      </c>
      <c r="O3505" s="27">
        <f t="shared" si="322"/>
        <v>1.5072359564319409</v>
      </c>
      <c r="P3505" s="27">
        <f t="shared" si="322"/>
        <v>150.72359564319407</v>
      </c>
      <c r="Q3505" s="24">
        <f t="shared" si="325"/>
        <v>1507.2359564319406</v>
      </c>
      <c r="R3505" s="19">
        <f t="shared" si="327"/>
        <v>15.072359564319408</v>
      </c>
    </row>
    <row r="3506" spans="7:18" ht="14.95" thickBot="1" x14ac:dyDescent="0.3">
      <c r="G3506">
        <f t="shared" si="326"/>
        <v>1.5037694099277947E-3</v>
      </c>
      <c r="H3506" s="46">
        <v>-9.0200000000054992</v>
      </c>
      <c r="I3506" s="45">
        <f t="shared" si="323"/>
        <v>0.12531411749398289</v>
      </c>
      <c r="J3506" s="23">
        <f t="shared" si="324"/>
        <v>1.5037694099277944E-4</v>
      </c>
      <c r="K3506" s="27">
        <f t="shared" si="324"/>
        <v>1.5037694099277945E-3</v>
      </c>
      <c r="L3506" s="27">
        <f t="shared" si="324"/>
        <v>1.5037694099277944E-2</v>
      </c>
      <c r="M3506" s="27">
        <f t="shared" si="322"/>
        <v>0.15037694099277946</v>
      </c>
      <c r="N3506" s="27">
        <f t="shared" si="322"/>
        <v>15.037694099277944</v>
      </c>
      <c r="O3506" s="27">
        <f t="shared" si="322"/>
        <v>1.5037694099277945</v>
      </c>
      <c r="P3506" s="27">
        <f t="shared" si="322"/>
        <v>150.37694099277945</v>
      </c>
      <c r="Q3506" s="24">
        <f t="shared" si="325"/>
        <v>1503.7694099277944</v>
      </c>
      <c r="R3506" s="19">
        <f t="shared" si="327"/>
        <v>15.037694099277946</v>
      </c>
    </row>
    <row r="3507" spans="7:18" ht="14.95" thickBot="1" x14ac:dyDescent="0.3">
      <c r="G3507">
        <f t="shared" si="326"/>
        <v>1.5003108362593638E-3</v>
      </c>
      <c r="H3507" s="46">
        <v>-9.0300000000055007</v>
      </c>
      <c r="I3507" s="45">
        <f t="shared" si="323"/>
        <v>0.12502590302161365</v>
      </c>
      <c r="J3507" s="23">
        <f t="shared" si="324"/>
        <v>1.5003108362593635E-4</v>
      </c>
      <c r="K3507" s="27">
        <f t="shared" si="324"/>
        <v>1.5003108362593638E-3</v>
      </c>
      <c r="L3507" s="27">
        <f t="shared" si="324"/>
        <v>1.5003108362593637E-2</v>
      </c>
      <c r="M3507" s="27">
        <f t="shared" si="322"/>
        <v>0.15003108362593637</v>
      </c>
      <c r="N3507" s="27">
        <f t="shared" si="322"/>
        <v>15.003108362593636</v>
      </c>
      <c r="O3507" s="27">
        <f t="shared" si="322"/>
        <v>1.5003108362593636</v>
      </c>
      <c r="P3507" s="27">
        <f t="shared" si="322"/>
        <v>150.03108362593636</v>
      </c>
      <c r="Q3507" s="24">
        <f t="shared" si="325"/>
        <v>1500.3108362593637</v>
      </c>
      <c r="R3507" s="19">
        <f t="shared" si="327"/>
        <v>15.003108362593636</v>
      </c>
    </row>
    <row r="3508" spans="7:18" ht="14.95" thickBot="1" x14ac:dyDescent="0.3">
      <c r="G3508">
        <f t="shared" si="326"/>
        <v>1.4968602170896358E-3</v>
      </c>
      <c r="H3508" s="41">
        <v>-9.0400000000055005</v>
      </c>
      <c r="I3508" s="45">
        <f t="shared" si="323"/>
        <v>0.12473835142413631</v>
      </c>
      <c r="J3508" s="23">
        <f t="shared" si="324"/>
        <v>1.4968602170896357E-4</v>
      </c>
      <c r="K3508" s="27">
        <f t="shared" si="324"/>
        <v>1.4968602170896358E-3</v>
      </c>
      <c r="L3508" s="27">
        <f t="shared" si="324"/>
        <v>1.4968602170896357E-2</v>
      </c>
      <c r="M3508" s="27">
        <f t="shared" si="322"/>
        <v>0.14968602170896358</v>
      </c>
      <c r="N3508" s="27">
        <f t="shared" si="322"/>
        <v>14.968602170896357</v>
      </c>
      <c r="O3508" s="27">
        <f t="shared" si="322"/>
        <v>1.4968602170896359</v>
      </c>
      <c r="P3508" s="27">
        <f t="shared" si="322"/>
        <v>149.68602170896358</v>
      </c>
      <c r="Q3508" s="24">
        <f t="shared" si="325"/>
        <v>1496.8602170896359</v>
      </c>
      <c r="R3508" s="19">
        <f t="shared" si="327"/>
        <v>14.968602170896359</v>
      </c>
    </row>
    <row r="3509" spans="7:18" ht="14.95" thickBot="1" x14ac:dyDescent="0.3">
      <c r="G3509">
        <f t="shared" si="326"/>
        <v>1.4934175341237703E-3</v>
      </c>
      <c r="H3509" s="46">
        <v>-9.0500000000055003</v>
      </c>
      <c r="I3509" s="45">
        <f t="shared" si="323"/>
        <v>0.12445146117698086</v>
      </c>
      <c r="J3509" s="23">
        <f t="shared" si="324"/>
        <v>1.4934175341237702E-4</v>
      </c>
      <c r="K3509" s="27">
        <f t="shared" si="324"/>
        <v>1.4934175341237703E-3</v>
      </c>
      <c r="L3509" s="27">
        <f t="shared" si="324"/>
        <v>1.4934175341237702E-2</v>
      </c>
      <c r="M3509" s="27">
        <f t="shared" si="322"/>
        <v>0.14934175341237704</v>
      </c>
      <c r="N3509" s="27">
        <f t="shared" si="322"/>
        <v>14.934175341237703</v>
      </c>
      <c r="O3509" s="27">
        <f t="shared" si="322"/>
        <v>1.4934175341237703</v>
      </c>
      <c r="P3509" s="27">
        <f t="shared" si="322"/>
        <v>149.34175341237702</v>
      </c>
      <c r="Q3509" s="24">
        <f t="shared" si="325"/>
        <v>1493.4175341237701</v>
      </c>
      <c r="R3509" s="19">
        <f t="shared" si="327"/>
        <v>14.934175341237703</v>
      </c>
    </row>
    <row r="3510" spans="7:18" ht="14.95" thickBot="1" x14ac:dyDescent="0.3">
      <c r="G3510">
        <f t="shared" si="326"/>
        <v>1.489982769109006E-3</v>
      </c>
      <c r="H3510" s="46">
        <v>-9.0600000000055001</v>
      </c>
      <c r="I3510" s="45">
        <f t="shared" si="323"/>
        <v>0.12416523075908383</v>
      </c>
      <c r="J3510" s="23">
        <f t="shared" si="324"/>
        <v>1.4899827691090058E-4</v>
      </c>
      <c r="K3510" s="27">
        <f t="shared" si="324"/>
        <v>1.489982769109006E-3</v>
      </c>
      <c r="L3510" s="27">
        <f t="shared" si="324"/>
        <v>1.4899827691090059E-2</v>
      </c>
      <c r="M3510" s="27">
        <f t="shared" si="322"/>
        <v>0.14899827691090059</v>
      </c>
      <c r="N3510" s="27">
        <f t="shared" si="322"/>
        <v>14.89982769109006</v>
      </c>
      <c r="O3510" s="27">
        <f t="shared" si="322"/>
        <v>1.489982769109006</v>
      </c>
      <c r="P3510" s="27">
        <f t="shared" si="322"/>
        <v>148.99827691090059</v>
      </c>
      <c r="Q3510" s="24">
        <f t="shared" si="325"/>
        <v>1489.9827691090059</v>
      </c>
      <c r="R3510" s="19">
        <f t="shared" si="327"/>
        <v>14.89982769109006</v>
      </c>
    </row>
    <row r="3511" spans="7:18" ht="14.95" thickBot="1" x14ac:dyDescent="0.3">
      <c r="G3511">
        <f t="shared" si="326"/>
        <v>1.48655590383456E-3</v>
      </c>
      <c r="H3511" s="46">
        <v>-9.0700000000054999</v>
      </c>
      <c r="I3511" s="45">
        <f t="shared" si="323"/>
        <v>0.12387965865287999</v>
      </c>
      <c r="J3511" s="23">
        <f t="shared" si="324"/>
        <v>1.4865559038345597E-4</v>
      </c>
      <c r="K3511" s="27">
        <f t="shared" si="324"/>
        <v>1.4865559038345598E-3</v>
      </c>
      <c r="L3511" s="27">
        <f t="shared" si="324"/>
        <v>1.4865559038345598E-2</v>
      </c>
      <c r="M3511" s="27">
        <f t="shared" si="322"/>
        <v>0.14865559038345599</v>
      </c>
      <c r="N3511" s="27">
        <f t="shared" si="322"/>
        <v>14.865559038345598</v>
      </c>
      <c r="O3511" s="27">
        <f t="shared" si="322"/>
        <v>1.4865559038345597</v>
      </c>
      <c r="P3511" s="27">
        <f t="shared" si="322"/>
        <v>148.65559038345597</v>
      </c>
      <c r="Q3511" s="24">
        <f t="shared" si="325"/>
        <v>1486.5559038345598</v>
      </c>
      <c r="R3511" s="19">
        <f t="shared" si="327"/>
        <v>14.865559038345598</v>
      </c>
    </row>
    <row r="3512" spans="7:18" ht="14.95" thickBot="1" x14ac:dyDescent="0.3">
      <c r="G3512">
        <f t="shared" si="326"/>
        <v>1.4831369201315338E-3</v>
      </c>
      <c r="H3512" s="41">
        <v>-9.0800000000054997</v>
      </c>
      <c r="I3512" s="45">
        <f t="shared" si="323"/>
        <v>0.12359474334429449</v>
      </c>
      <c r="J3512" s="23">
        <f t="shared" si="324"/>
        <v>1.4831369201315339E-4</v>
      </c>
      <c r="K3512" s="27">
        <f t="shared" si="324"/>
        <v>1.4831369201315338E-3</v>
      </c>
      <c r="L3512" s="27">
        <f t="shared" si="324"/>
        <v>1.483136920131534E-2</v>
      </c>
      <c r="M3512" s="27">
        <f t="shared" si="322"/>
        <v>0.14831369201315339</v>
      </c>
      <c r="N3512" s="27">
        <f t="shared" si="322"/>
        <v>14.83136920131534</v>
      </c>
      <c r="O3512" s="27">
        <f t="shared" si="322"/>
        <v>1.4831369201315339</v>
      </c>
      <c r="P3512" s="27">
        <f t="shared" si="322"/>
        <v>148.3136920131534</v>
      </c>
      <c r="Q3512" s="24">
        <f t="shared" si="325"/>
        <v>1483.136920131534</v>
      </c>
      <c r="R3512" s="19">
        <f t="shared" si="327"/>
        <v>14.83136920131534</v>
      </c>
    </row>
    <row r="3513" spans="7:18" ht="14.95" thickBot="1" x14ac:dyDescent="0.3">
      <c r="G3513">
        <f t="shared" si="326"/>
        <v>1.4797257998728167E-3</v>
      </c>
      <c r="H3513" s="46">
        <v>-9.0900000000054995</v>
      </c>
      <c r="I3513" s="45">
        <f t="shared" si="323"/>
        <v>0.12331048332273473</v>
      </c>
      <c r="J3513" s="23">
        <f t="shared" si="324"/>
        <v>1.4797257998728168E-4</v>
      </c>
      <c r="K3513" s="27">
        <f t="shared" si="324"/>
        <v>1.4797257998728167E-3</v>
      </c>
      <c r="L3513" s="27">
        <f t="shared" si="324"/>
        <v>1.4797257998728169E-2</v>
      </c>
      <c r="M3513" s="27">
        <f t="shared" si="322"/>
        <v>0.14797257998728169</v>
      </c>
      <c r="N3513" s="27">
        <f t="shared" si="322"/>
        <v>14.797257998728169</v>
      </c>
      <c r="O3513" s="27">
        <f t="shared" si="322"/>
        <v>1.4797257998728168</v>
      </c>
      <c r="P3513" s="27">
        <f t="shared" si="322"/>
        <v>147.97257998728168</v>
      </c>
      <c r="Q3513" s="24">
        <f t="shared" si="325"/>
        <v>1479.7257998728169</v>
      </c>
      <c r="R3513" s="19">
        <f t="shared" si="327"/>
        <v>14.797257998728169</v>
      </c>
    </row>
    <row r="3514" spans="7:18" ht="14.95" thickBot="1" x14ac:dyDescent="0.3">
      <c r="G3514">
        <f t="shared" si="326"/>
        <v>1.4763225249729884E-3</v>
      </c>
      <c r="H3514" s="46">
        <v>-9.1000000000054992</v>
      </c>
      <c r="I3514" s="45">
        <f t="shared" si="323"/>
        <v>0.12302687708108237</v>
      </c>
      <c r="J3514" s="23">
        <f t="shared" si="324"/>
        <v>1.4763225249729884E-4</v>
      </c>
      <c r="K3514" s="27">
        <f t="shared" si="324"/>
        <v>1.4763225249729882E-3</v>
      </c>
      <c r="L3514" s="27">
        <f t="shared" si="324"/>
        <v>1.4763225249729884E-2</v>
      </c>
      <c r="M3514" s="27">
        <f t="shared" si="322"/>
        <v>0.14763225249729883</v>
      </c>
      <c r="N3514" s="27">
        <f t="shared" si="322"/>
        <v>14.763225249729883</v>
      </c>
      <c r="O3514" s="27">
        <f t="shared" si="322"/>
        <v>1.4763225249729883</v>
      </c>
      <c r="P3514" s="27">
        <f t="shared" si="322"/>
        <v>147.63225249729882</v>
      </c>
      <c r="Q3514" s="24">
        <f t="shared" si="325"/>
        <v>1476.3225249729883</v>
      </c>
      <c r="R3514" s="19">
        <f t="shared" si="327"/>
        <v>14.763225249729883</v>
      </c>
    </row>
    <row r="3515" spans="7:18" ht="14.95" thickBot="1" x14ac:dyDescent="0.3">
      <c r="G3515">
        <f t="shared" si="326"/>
        <v>1.4729270773882232E-3</v>
      </c>
      <c r="H3515" s="46">
        <v>-9.1100000000055008</v>
      </c>
      <c r="I3515" s="45">
        <f t="shared" si="323"/>
        <v>0.12274392311568526</v>
      </c>
      <c r="J3515" s="23">
        <f t="shared" si="324"/>
        <v>1.4729270773882231E-4</v>
      </c>
      <c r="K3515" s="27">
        <f t="shared" si="324"/>
        <v>1.4729270773882232E-3</v>
      </c>
      <c r="L3515" s="27">
        <f t="shared" si="324"/>
        <v>1.4729270773882232E-2</v>
      </c>
      <c r="M3515" s="27">
        <f t="shared" si="322"/>
        <v>0.1472927077388223</v>
      </c>
      <c r="N3515" s="27">
        <f t="shared" si="322"/>
        <v>14.729270773882233</v>
      </c>
      <c r="O3515" s="27">
        <f t="shared" si="322"/>
        <v>1.4729270773882233</v>
      </c>
      <c r="P3515" s="27">
        <f t="shared" si="322"/>
        <v>147.29270773882232</v>
      </c>
      <c r="Q3515" s="24">
        <f t="shared" si="325"/>
        <v>1472.9270773882233</v>
      </c>
      <c r="R3515" s="19">
        <f t="shared" si="327"/>
        <v>14.729270773882233</v>
      </c>
    </row>
    <row r="3516" spans="7:18" ht="14.95" thickBot="1" x14ac:dyDescent="0.3">
      <c r="G3516">
        <f t="shared" si="326"/>
        <v>1.4695394391161969E-3</v>
      </c>
      <c r="H3516" s="41">
        <v>-9.1200000000055006</v>
      </c>
      <c r="I3516" s="45">
        <f t="shared" si="323"/>
        <v>0.12246161992634974</v>
      </c>
      <c r="J3516" s="23">
        <f t="shared" si="324"/>
        <v>1.4695394391161967E-4</v>
      </c>
      <c r="K3516" s="27">
        <f t="shared" si="324"/>
        <v>1.4695394391161967E-3</v>
      </c>
      <c r="L3516" s="27">
        <f t="shared" si="324"/>
        <v>1.4695394391161968E-2</v>
      </c>
      <c r="M3516" s="27">
        <f t="shared" si="322"/>
        <v>0.14695394391161967</v>
      </c>
      <c r="N3516" s="27">
        <f t="shared" si="322"/>
        <v>14.695394391161969</v>
      </c>
      <c r="O3516" s="27">
        <f t="shared" si="322"/>
        <v>1.4695394391161969</v>
      </c>
      <c r="P3516" s="27">
        <f t="shared" si="322"/>
        <v>146.95394391161969</v>
      </c>
      <c r="Q3516" s="24">
        <f t="shared" si="325"/>
        <v>1469.5394391161969</v>
      </c>
      <c r="R3516" s="19">
        <f t="shared" si="327"/>
        <v>14.695394391161969</v>
      </c>
    </row>
    <row r="3517" spans="7:18" ht="14.95" thickBot="1" x14ac:dyDescent="0.3">
      <c r="G3517">
        <f t="shared" si="326"/>
        <v>1.4661595921959892E-3</v>
      </c>
      <c r="H3517" s="46">
        <v>-9.1300000000055004</v>
      </c>
      <c r="I3517" s="45">
        <f t="shared" si="323"/>
        <v>0.12217996601633244</v>
      </c>
      <c r="J3517" s="23">
        <f t="shared" si="324"/>
        <v>1.4661595921959894E-4</v>
      </c>
      <c r="K3517" s="27">
        <f t="shared" si="324"/>
        <v>1.4661595921959894E-3</v>
      </c>
      <c r="L3517" s="27">
        <f t="shared" si="324"/>
        <v>1.4661595921959893E-2</v>
      </c>
      <c r="M3517" s="27">
        <f t="shared" si="322"/>
        <v>0.14661595921959894</v>
      </c>
      <c r="N3517" s="27">
        <f t="shared" si="322"/>
        <v>14.661595921959893</v>
      </c>
      <c r="O3517" s="27">
        <f t="shared" si="322"/>
        <v>1.4661595921959893</v>
      </c>
      <c r="P3517" s="27">
        <f t="shared" si="322"/>
        <v>146.61595921959895</v>
      </c>
      <c r="Q3517" s="24">
        <f t="shared" si="325"/>
        <v>1466.1595921959895</v>
      </c>
      <c r="R3517" s="19">
        <f t="shared" si="327"/>
        <v>14.661595921959895</v>
      </c>
    </row>
    <row r="3518" spans="7:18" ht="14.95" thickBot="1" x14ac:dyDescent="0.3">
      <c r="G3518">
        <f t="shared" si="326"/>
        <v>1.4627875187079866E-3</v>
      </c>
      <c r="H3518" s="46">
        <v>-9.1400000000055002</v>
      </c>
      <c r="I3518" s="45">
        <f t="shared" si="323"/>
        <v>0.12189895989233222</v>
      </c>
      <c r="J3518" s="23">
        <f t="shared" si="324"/>
        <v>1.4627875187079865E-4</v>
      </c>
      <c r="K3518" s="27">
        <f t="shared" si="324"/>
        <v>1.4627875187079866E-3</v>
      </c>
      <c r="L3518" s="27">
        <f t="shared" si="324"/>
        <v>1.4627875187079867E-2</v>
      </c>
      <c r="M3518" s="27">
        <f t="shared" si="322"/>
        <v>0.14627875187079867</v>
      </c>
      <c r="N3518" s="27">
        <f t="shared" si="322"/>
        <v>14.627875187079868</v>
      </c>
      <c r="O3518" s="27">
        <f t="shared" si="322"/>
        <v>1.4627875187079866</v>
      </c>
      <c r="P3518" s="27">
        <f t="shared" si="322"/>
        <v>146.27875187079866</v>
      </c>
      <c r="Q3518" s="24">
        <f t="shared" si="325"/>
        <v>1462.7875187079867</v>
      </c>
      <c r="R3518" s="19">
        <f t="shared" si="327"/>
        <v>14.627875187079866</v>
      </c>
    </row>
    <row r="3519" spans="7:18" ht="14.95" thickBot="1" x14ac:dyDescent="0.3">
      <c r="G3519">
        <f t="shared" si="326"/>
        <v>1.459423200773793E-3</v>
      </c>
      <c r="H3519" s="46">
        <v>-9.1500000000055</v>
      </c>
      <c r="I3519" s="45">
        <f t="shared" si="323"/>
        <v>0.12161860006448275</v>
      </c>
      <c r="J3519" s="23">
        <f t="shared" si="324"/>
        <v>1.4594232007737929E-4</v>
      </c>
      <c r="K3519" s="27">
        <f t="shared" si="324"/>
        <v>1.459423200773793E-3</v>
      </c>
      <c r="L3519" s="27">
        <f t="shared" si="324"/>
        <v>1.459423200773793E-2</v>
      </c>
      <c r="M3519" s="27">
        <f t="shared" si="324"/>
        <v>0.14594232007737931</v>
      </c>
      <c r="N3519" s="27">
        <f t="shared" si="324"/>
        <v>14.594232007737929</v>
      </c>
      <c r="O3519" s="27">
        <f t="shared" si="324"/>
        <v>1.4594232007737931</v>
      </c>
      <c r="P3519" s="27">
        <f t="shared" si="324"/>
        <v>145.94232007737929</v>
      </c>
      <c r="Q3519" s="24">
        <f t="shared" si="325"/>
        <v>1459.423200773793</v>
      </c>
      <c r="R3519" s="19">
        <f t="shared" si="327"/>
        <v>14.594232007737929</v>
      </c>
    </row>
    <row r="3520" spans="7:18" ht="14.95" thickBot="1" x14ac:dyDescent="0.3">
      <c r="G3520">
        <f t="shared" si="326"/>
        <v>1.4560666205561286E-3</v>
      </c>
      <c r="H3520" s="41">
        <v>-9.1600000000054997</v>
      </c>
      <c r="I3520" s="45">
        <f t="shared" si="323"/>
        <v>0.12133888504634405</v>
      </c>
      <c r="J3520" s="23">
        <f t="shared" si="324"/>
        <v>1.4560666205561283E-4</v>
      </c>
      <c r="K3520" s="27">
        <f t="shared" si="324"/>
        <v>1.4560666205561284E-3</v>
      </c>
      <c r="L3520" s="27">
        <f t="shared" si="324"/>
        <v>1.4560666205561285E-2</v>
      </c>
      <c r="M3520" s="27">
        <f t="shared" si="324"/>
        <v>0.14560666205561285</v>
      </c>
      <c r="N3520" s="27">
        <f t="shared" si="324"/>
        <v>14.560666205561285</v>
      </c>
      <c r="O3520" s="27">
        <f t="shared" si="324"/>
        <v>1.4560666205561286</v>
      </c>
      <c r="P3520" s="27">
        <f t="shared" si="324"/>
        <v>145.60666205561284</v>
      </c>
      <c r="Q3520" s="24">
        <f t="shared" si="325"/>
        <v>1456.0666205561286</v>
      </c>
      <c r="R3520" s="19">
        <f t="shared" si="327"/>
        <v>14.560666205561285</v>
      </c>
    </row>
    <row r="3521" spans="7:18" ht="14.95" thickBot="1" x14ac:dyDescent="0.3">
      <c r="G3521">
        <f t="shared" si="326"/>
        <v>1.4527177602587393E-3</v>
      </c>
      <c r="H3521" s="46">
        <v>-9.1700000000054995</v>
      </c>
      <c r="I3521" s="45">
        <f t="shared" ref="I3521:I3584" si="328">10^(H3521/10)</f>
        <v>0.12105981335489494</v>
      </c>
      <c r="J3521" s="23">
        <f t="shared" ref="J3521:P3584" si="329">J$3*$T$4*($I3521/1000)</f>
        <v>1.4527177602587392E-4</v>
      </c>
      <c r="K3521" s="27">
        <f t="shared" si="329"/>
        <v>1.4527177602587393E-3</v>
      </c>
      <c r="L3521" s="27">
        <f t="shared" si="329"/>
        <v>1.4527177602587392E-2</v>
      </c>
      <c r="M3521" s="27">
        <f t="shared" si="329"/>
        <v>0.14527177602587391</v>
      </c>
      <c r="N3521" s="27">
        <f t="shared" si="329"/>
        <v>14.527177602587392</v>
      </c>
      <c r="O3521" s="27">
        <f t="shared" si="329"/>
        <v>1.4527177602587391</v>
      </c>
      <c r="P3521" s="27">
        <f t="shared" si="329"/>
        <v>145.27177602587392</v>
      </c>
      <c r="Q3521" s="24">
        <f t="shared" si="325"/>
        <v>1452.7177602587392</v>
      </c>
      <c r="R3521" s="19">
        <f t="shared" si="327"/>
        <v>14.527177602587393</v>
      </c>
    </row>
    <row r="3522" spans="7:18" ht="14.95" thickBot="1" x14ac:dyDescent="0.3">
      <c r="G3522">
        <f t="shared" si="326"/>
        <v>1.4493766021263005E-3</v>
      </c>
      <c r="H3522" s="46">
        <v>-9.1800000000054993</v>
      </c>
      <c r="I3522" s="45">
        <f t="shared" si="328"/>
        <v>0.12078138351052504</v>
      </c>
      <c r="J3522" s="23">
        <f t="shared" si="329"/>
        <v>1.4493766021263005E-4</v>
      </c>
      <c r="K3522" s="27">
        <f t="shared" si="329"/>
        <v>1.4493766021263007E-3</v>
      </c>
      <c r="L3522" s="27">
        <f t="shared" si="329"/>
        <v>1.4493766021263005E-2</v>
      </c>
      <c r="M3522" s="27">
        <f t="shared" si="329"/>
        <v>0.14493766021263005</v>
      </c>
      <c r="N3522" s="27">
        <f t="shared" si="329"/>
        <v>14.493766021263006</v>
      </c>
      <c r="O3522" s="27">
        <f t="shared" si="329"/>
        <v>1.4493766021263006</v>
      </c>
      <c r="P3522" s="27">
        <f t="shared" si="329"/>
        <v>144.93766021263005</v>
      </c>
      <c r="Q3522" s="24">
        <f t="shared" si="325"/>
        <v>1449.3766021263007</v>
      </c>
      <c r="R3522" s="19">
        <f t="shared" si="327"/>
        <v>14.493766021263006</v>
      </c>
    </row>
    <row r="3523" spans="7:18" ht="14.95" thickBot="1" x14ac:dyDescent="0.3">
      <c r="G3523">
        <f t="shared" si="326"/>
        <v>1.446043128444325E-3</v>
      </c>
      <c r="H3523" s="46">
        <v>-9.1900000000055009</v>
      </c>
      <c r="I3523" s="45">
        <f t="shared" si="328"/>
        <v>0.12050359403702708</v>
      </c>
      <c r="J3523" s="23">
        <f t="shared" si="329"/>
        <v>1.4460431284443249E-4</v>
      </c>
      <c r="K3523" s="27">
        <f t="shared" si="329"/>
        <v>1.446043128444325E-3</v>
      </c>
      <c r="L3523" s="27">
        <f t="shared" si="329"/>
        <v>1.4460431284443249E-2</v>
      </c>
      <c r="M3523" s="27">
        <f t="shared" si="329"/>
        <v>0.14460431284443251</v>
      </c>
      <c r="N3523" s="27">
        <f t="shared" si="329"/>
        <v>14.460431284443249</v>
      </c>
      <c r="O3523" s="27">
        <f t="shared" si="329"/>
        <v>1.4460431284443249</v>
      </c>
      <c r="P3523" s="27">
        <f t="shared" si="329"/>
        <v>144.60431284443251</v>
      </c>
      <c r="Q3523" s="24">
        <f t="shared" si="325"/>
        <v>1446.0431284443252</v>
      </c>
      <c r="R3523" s="19">
        <f t="shared" si="327"/>
        <v>14.460431284443253</v>
      </c>
    </row>
    <row r="3524" spans="7:18" ht="14.95" thickBot="1" x14ac:dyDescent="0.3">
      <c r="G3524">
        <f t="shared" si="326"/>
        <v>1.442717321539068E-3</v>
      </c>
      <c r="H3524" s="41">
        <v>-9.2000000000055007</v>
      </c>
      <c r="I3524" s="45">
        <f t="shared" si="328"/>
        <v>0.12022644346158899</v>
      </c>
      <c r="J3524" s="23">
        <f t="shared" si="329"/>
        <v>1.442717321539068E-4</v>
      </c>
      <c r="K3524" s="27">
        <f t="shared" si="329"/>
        <v>1.442717321539068E-3</v>
      </c>
      <c r="L3524" s="27">
        <f t="shared" si="329"/>
        <v>1.4427173215390679E-2</v>
      </c>
      <c r="M3524" s="27">
        <f t="shared" si="329"/>
        <v>0.14427173215390679</v>
      </c>
      <c r="N3524" s="27">
        <f t="shared" si="329"/>
        <v>14.427173215390679</v>
      </c>
      <c r="O3524" s="27">
        <f t="shared" si="329"/>
        <v>1.4427173215390678</v>
      </c>
      <c r="P3524" s="27">
        <f t="shared" si="329"/>
        <v>144.27173215390678</v>
      </c>
      <c r="Q3524" s="24">
        <f t="shared" ref="Q3524:Q3587" si="330">$P3524*($T$5+$T$6)/$T$6</f>
        <v>1442.7173215390678</v>
      </c>
      <c r="R3524" s="19">
        <f t="shared" si="327"/>
        <v>14.427173215390679</v>
      </c>
    </row>
    <row r="3525" spans="7:18" ht="14.95" thickBot="1" x14ac:dyDescent="0.3">
      <c r="G3525">
        <f t="shared" ref="G3525:G3588" si="331">$I3525*$T$4</f>
        <v>1.4393991637774311E-3</v>
      </c>
      <c r="H3525" s="46">
        <v>-9.2100000000055005</v>
      </c>
      <c r="I3525" s="45">
        <f t="shared" si="328"/>
        <v>0.11994993031478593</v>
      </c>
      <c r="J3525" s="23">
        <f t="shared" si="329"/>
        <v>1.439399163777431E-4</v>
      </c>
      <c r="K3525" s="27">
        <f t="shared" si="329"/>
        <v>1.4393991637774311E-3</v>
      </c>
      <c r="L3525" s="27">
        <f t="shared" si="329"/>
        <v>1.4393991637774311E-2</v>
      </c>
      <c r="M3525" s="27">
        <f t="shared" si="329"/>
        <v>0.14393991637774312</v>
      </c>
      <c r="N3525" s="27">
        <f t="shared" si="329"/>
        <v>14.393991637774311</v>
      </c>
      <c r="O3525" s="27">
        <f t="shared" si="329"/>
        <v>1.439399163777431</v>
      </c>
      <c r="P3525" s="27">
        <f t="shared" si="329"/>
        <v>143.93991637774312</v>
      </c>
      <c r="Q3525" s="24">
        <f t="shared" si="330"/>
        <v>1439.3991637774313</v>
      </c>
      <c r="R3525" s="19">
        <f t="shared" ref="R3525:R3588" si="332">$P3525*($T$6/($T$5+$T$6))</f>
        <v>14.393991637774313</v>
      </c>
    </row>
    <row r="3526" spans="7:18" ht="14.95" thickBot="1" x14ac:dyDescent="0.3">
      <c r="G3526">
        <f t="shared" si="331"/>
        <v>1.4360886375668733E-3</v>
      </c>
      <c r="H3526" s="46">
        <v>-9.2200000000055002</v>
      </c>
      <c r="I3526" s="45">
        <f t="shared" si="328"/>
        <v>0.11967405313057276</v>
      </c>
      <c r="J3526" s="23">
        <f t="shared" si="329"/>
        <v>1.4360886375668731E-4</v>
      </c>
      <c r="K3526" s="27">
        <f t="shared" si="329"/>
        <v>1.4360886375668733E-3</v>
      </c>
      <c r="L3526" s="27">
        <f t="shared" si="329"/>
        <v>1.4360886375668732E-2</v>
      </c>
      <c r="M3526" s="27">
        <f t="shared" si="329"/>
        <v>0.14360886375668733</v>
      </c>
      <c r="N3526" s="27">
        <f t="shared" si="329"/>
        <v>14.360886375668732</v>
      </c>
      <c r="O3526" s="27">
        <f t="shared" si="329"/>
        <v>1.4360886375668733</v>
      </c>
      <c r="P3526" s="27">
        <f t="shared" si="329"/>
        <v>143.60886375668733</v>
      </c>
      <c r="Q3526" s="24">
        <f t="shared" si="330"/>
        <v>1436.0886375668733</v>
      </c>
      <c r="R3526" s="19">
        <f t="shared" si="332"/>
        <v>14.360886375668734</v>
      </c>
    </row>
    <row r="3527" spans="7:18" ht="14.95" thickBot="1" x14ac:dyDescent="0.3">
      <c r="G3527">
        <f t="shared" si="331"/>
        <v>1.4327857253553131E-3</v>
      </c>
      <c r="H3527" s="46">
        <v>-9.2300000000055</v>
      </c>
      <c r="I3527" s="45">
        <f t="shared" si="328"/>
        <v>0.11939881044627609</v>
      </c>
      <c r="J3527" s="23">
        <f t="shared" si="329"/>
        <v>1.4327857253553132E-4</v>
      </c>
      <c r="K3527" s="27">
        <f t="shared" si="329"/>
        <v>1.4327857253553131E-3</v>
      </c>
      <c r="L3527" s="27">
        <f t="shared" si="329"/>
        <v>1.4327857253553133E-2</v>
      </c>
      <c r="M3527" s="27">
        <f t="shared" si="329"/>
        <v>0.14327857253553131</v>
      </c>
      <c r="N3527" s="27">
        <f t="shared" si="329"/>
        <v>14.327857253553132</v>
      </c>
      <c r="O3527" s="27">
        <f t="shared" si="329"/>
        <v>1.4327857253553131</v>
      </c>
      <c r="P3527" s="27">
        <f t="shared" si="329"/>
        <v>143.27857253553131</v>
      </c>
      <c r="Q3527" s="24">
        <f t="shared" si="330"/>
        <v>1432.7857253553132</v>
      </c>
      <c r="R3527" s="19">
        <f t="shared" si="332"/>
        <v>14.327857253553132</v>
      </c>
    </row>
    <row r="3528" spans="7:18" ht="14.95" thickBot="1" x14ac:dyDescent="0.3">
      <c r="G3528">
        <f t="shared" si="331"/>
        <v>1.4294904096310396E-3</v>
      </c>
      <c r="H3528" s="41">
        <v>-9.2400000000054998</v>
      </c>
      <c r="I3528" s="45">
        <f t="shared" si="328"/>
        <v>0.11912420080258664</v>
      </c>
      <c r="J3528" s="23">
        <f t="shared" si="329"/>
        <v>1.4294904096310396E-4</v>
      </c>
      <c r="K3528" s="27">
        <f t="shared" si="329"/>
        <v>1.4294904096310396E-3</v>
      </c>
      <c r="L3528" s="27">
        <f t="shared" si="329"/>
        <v>1.4294904096310398E-2</v>
      </c>
      <c r="M3528" s="27">
        <f t="shared" si="329"/>
        <v>0.14294904096310396</v>
      </c>
      <c r="N3528" s="27">
        <f t="shared" si="329"/>
        <v>14.294904096310397</v>
      </c>
      <c r="O3528" s="27">
        <f t="shared" si="329"/>
        <v>1.4294904096310397</v>
      </c>
      <c r="P3528" s="27">
        <f t="shared" si="329"/>
        <v>142.94904096310398</v>
      </c>
      <c r="Q3528" s="24">
        <f t="shared" si="330"/>
        <v>1429.4904096310397</v>
      </c>
      <c r="R3528" s="19">
        <f t="shared" si="332"/>
        <v>14.294904096310399</v>
      </c>
    </row>
    <row r="3529" spans="7:18" ht="14.95" thickBot="1" x14ac:dyDescent="0.3">
      <c r="G3529">
        <f t="shared" si="331"/>
        <v>1.4262026729226157E-3</v>
      </c>
      <c r="H3529" s="46">
        <v>-9.2500000000054996</v>
      </c>
      <c r="I3529" s="45">
        <f t="shared" si="328"/>
        <v>0.11885022274355131</v>
      </c>
      <c r="J3529" s="23">
        <f t="shared" si="329"/>
        <v>1.4262026729226155E-4</v>
      </c>
      <c r="K3529" s="27">
        <f t="shared" si="329"/>
        <v>1.4262026729226157E-3</v>
      </c>
      <c r="L3529" s="27">
        <f t="shared" si="329"/>
        <v>1.4262026729226157E-2</v>
      </c>
      <c r="M3529" s="27">
        <f t="shared" si="329"/>
        <v>0.14262026729226157</v>
      </c>
      <c r="N3529" s="27">
        <f t="shared" si="329"/>
        <v>14.262026729226157</v>
      </c>
      <c r="O3529" s="27">
        <f t="shared" si="329"/>
        <v>1.4262026729226156</v>
      </c>
      <c r="P3529" s="27">
        <f t="shared" si="329"/>
        <v>142.62026729226156</v>
      </c>
      <c r="Q3529" s="24">
        <f t="shared" si="330"/>
        <v>1426.2026729226156</v>
      </c>
      <c r="R3529" s="19">
        <f t="shared" si="332"/>
        <v>14.262026729226157</v>
      </c>
    </row>
    <row r="3530" spans="7:18" ht="14.95" thickBot="1" x14ac:dyDescent="0.3">
      <c r="G3530">
        <f t="shared" si="331"/>
        <v>1.4229224977987901E-3</v>
      </c>
      <c r="H3530" s="46">
        <v>-9.2600000000054994</v>
      </c>
      <c r="I3530" s="45">
        <f t="shared" si="328"/>
        <v>0.11857687481656584</v>
      </c>
      <c r="J3530" s="23">
        <f t="shared" si="329"/>
        <v>1.4229224977987899E-4</v>
      </c>
      <c r="K3530" s="27">
        <f t="shared" si="329"/>
        <v>1.4229224977987901E-3</v>
      </c>
      <c r="L3530" s="27">
        <f t="shared" si="329"/>
        <v>1.4229224977987901E-2</v>
      </c>
      <c r="M3530" s="27">
        <f t="shared" si="329"/>
        <v>0.142292249779879</v>
      </c>
      <c r="N3530" s="27">
        <f t="shared" si="329"/>
        <v>14.229224977987901</v>
      </c>
      <c r="O3530" s="27">
        <f t="shared" si="329"/>
        <v>1.42292249779879</v>
      </c>
      <c r="P3530" s="27">
        <f t="shared" si="329"/>
        <v>142.292249779879</v>
      </c>
      <c r="Q3530" s="24">
        <f t="shared" si="330"/>
        <v>1422.9224977987899</v>
      </c>
      <c r="R3530" s="19">
        <f t="shared" si="332"/>
        <v>14.229224977987901</v>
      </c>
    </row>
    <row r="3531" spans="7:18" ht="14.95" thickBot="1" x14ac:dyDescent="0.3">
      <c r="G3531">
        <f t="shared" si="331"/>
        <v>1.4196498668683996E-3</v>
      </c>
      <c r="H3531" s="46">
        <v>-9.2700000000054992</v>
      </c>
      <c r="I3531" s="45">
        <f t="shared" si="328"/>
        <v>0.11830415557236663</v>
      </c>
      <c r="J3531" s="23">
        <f t="shared" si="329"/>
        <v>1.4196498668683996E-4</v>
      </c>
      <c r="K3531" s="27">
        <f t="shared" si="329"/>
        <v>1.4196498668683996E-3</v>
      </c>
      <c r="L3531" s="27">
        <f t="shared" si="329"/>
        <v>1.4196498668683995E-2</v>
      </c>
      <c r="M3531" s="27">
        <f t="shared" si="329"/>
        <v>0.14196498668683996</v>
      </c>
      <c r="N3531" s="27">
        <f t="shared" si="329"/>
        <v>14.196498668683995</v>
      </c>
      <c r="O3531" s="27">
        <f t="shared" si="329"/>
        <v>1.4196498668683997</v>
      </c>
      <c r="P3531" s="27">
        <f t="shared" si="329"/>
        <v>141.96498668683995</v>
      </c>
      <c r="Q3531" s="24">
        <f t="shared" si="330"/>
        <v>1419.6498668683996</v>
      </c>
      <c r="R3531" s="19">
        <f t="shared" si="332"/>
        <v>14.196498668683995</v>
      </c>
    </row>
    <row r="3532" spans="7:18" ht="14.95" thickBot="1" x14ac:dyDescent="0.3">
      <c r="G3532">
        <f t="shared" si="331"/>
        <v>1.4163847627802813E-3</v>
      </c>
      <c r="H3532" s="41">
        <v>-9.2800000000055007</v>
      </c>
      <c r="I3532" s="45">
        <f t="shared" si="328"/>
        <v>0.11803206356502344</v>
      </c>
      <c r="J3532" s="23">
        <f t="shared" si="329"/>
        <v>1.4163847627802811E-4</v>
      </c>
      <c r="K3532" s="27">
        <f t="shared" si="329"/>
        <v>1.4163847627802813E-3</v>
      </c>
      <c r="L3532" s="27">
        <f t="shared" si="329"/>
        <v>1.4163847627802813E-2</v>
      </c>
      <c r="M3532" s="27">
        <f t="shared" si="329"/>
        <v>0.14163847627802814</v>
      </c>
      <c r="N3532" s="27">
        <f t="shared" si="329"/>
        <v>14.163847627802813</v>
      </c>
      <c r="O3532" s="27">
        <f t="shared" si="329"/>
        <v>1.4163847627802812</v>
      </c>
      <c r="P3532" s="27">
        <f t="shared" si="329"/>
        <v>141.63847627802812</v>
      </c>
      <c r="Q3532" s="24">
        <f t="shared" si="330"/>
        <v>1416.3847627802813</v>
      </c>
      <c r="R3532" s="19">
        <f t="shared" si="332"/>
        <v>14.163847627802813</v>
      </c>
    </row>
    <row r="3533" spans="7:18" ht="14.95" thickBot="1" x14ac:dyDescent="0.3">
      <c r="G3533">
        <f t="shared" si="331"/>
        <v>1.413127168223179E-3</v>
      </c>
      <c r="H3533" s="46">
        <v>-9.2900000000055005</v>
      </c>
      <c r="I3533" s="45">
        <f t="shared" si="328"/>
        <v>0.11776059735193158</v>
      </c>
      <c r="J3533" s="23">
        <f t="shared" si="329"/>
        <v>1.4131271682231788E-4</v>
      </c>
      <c r="K3533" s="27">
        <f t="shared" si="329"/>
        <v>1.413127168223179E-3</v>
      </c>
      <c r="L3533" s="27">
        <f t="shared" si="329"/>
        <v>1.4131271682231789E-2</v>
      </c>
      <c r="M3533" s="27">
        <f t="shared" si="329"/>
        <v>0.14131271682231789</v>
      </c>
      <c r="N3533" s="27">
        <f t="shared" si="329"/>
        <v>14.131271682231789</v>
      </c>
      <c r="O3533" s="27">
        <f t="shared" si="329"/>
        <v>1.413127168223179</v>
      </c>
      <c r="P3533" s="27">
        <f t="shared" si="329"/>
        <v>141.3127168223179</v>
      </c>
      <c r="Q3533" s="24">
        <f t="shared" si="330"/>
        <v>1413.1271682231788</v>
      </c>
      <c r="R3533" s="19">
        <f t="shared" si="332"/>
        <v>14.131271682231791</v>
      </c>
    </row>
    <row r="3534" spans="7:18" ht="14.95" thickBot="1" x14ac:dyDescent="0.3">
      <c r="G3534">
        <f t="shared" si="331"/>
        <v>1.4098770659256496E-3</v>
      </c>
      <c r="H3534" s="46">
        <v>-9.3000000000055003</v>
      </c>
      <c r="I3534" s="45">
        <f t="shared" si="328"/>
        <v>0.11748975549380414</v>
      </c>
      <c r="J3534" s="23">
        <f t="shared" si="329"/>
        <v>1.4098770659256497E-4</v>
      </c>
      <c r="K3534" s="27">
        <f t="shared" si="329"/>
        <v>1.4098770659256496E-3</v>
      </c>
      <c r="L3534" s="27">
        <f t="shared" si="329"/>
        <v>1.4098770659256497E-2</v>
      </c>
      <c r="M3534" s="27">
        <f t="shared" si="329"/>
        <v>0.14098770659256496</v>
      </c>
      <c r="N3534" s="27">
        <f t="shared" si="329"/>
        <v>14.098770659256497</v>
      </c>
      <c r="O3534" s="27">
        <f t="shared" si="329"/>
        <v>1.4098770659256497</v>
      </c>
      <c r="P3534" s="27">
        <f t="shared" si="329"/>
        <v>140.98770659256496</v>
      </c>
      <c r="Q3534" s="24">
        <f t="shared" si="330"/>
        <v>1409.8770659256495</v>
      </c>
      <c r="R3534" s="19">
        <f t="shared" si="332"/>
        <v>14.098770659256497</v>
      </c>
    </row>
    <row r="3535" spans="7:18" ht="14.95" thickBot="1" x14ac:dyDescent="0.3">
      <c r="G3535">
        <f t="shared" si="331"/>
        <v>1.4066344386559745E-3</v>
      </c>
      <c r="H3535" s="46">
        <v>-9.3100000000055001</v>
      </c>
      <c r="I3535" s="45">
        <f t="shared" si="328"/>
        <v>0.11721953655466455</v>
      </c>
      <c r="J3535" s="23">
        <f t="shared" si="329"/>
        <v>1.4066344386559745E-4</v>
      </c>
      <c r="K3535" s="27">
        <f t="shared" si="329"/>
        <v>1.4066344386559747E-3</v>
      </c>
      <c r="L3535" s="27">
        <f t="shared" si="329"/>
        <v>1.4066344386559746E-2</v>
      </c>
      <c r="M3535" s="27">
        <f t="shared" si="329"/>
        <v>0.14066344386559745</v>
      </c>
      <c r="N3535" s="27">
        <f t="shared" si="329"/>
        <v>14.066344386559747</v>
      </c>
      <c r="O3535" s="27">
        <f t="shared" si="329"/>
        <v>1.4066344386559746</v>
      </c>
      <c r="P3535" s="27">
        <f t="shared" si="329"/>
        <v>140.66344386559746</v>
      </c>
      <c r="Q3535" s="24">
        <f t="shared" si="330"/>
        <v>1406.6344386559745</v>
      </c>
      <c r="R3535" s="19">
        <f t="shared" si="332"/>
        <v>14.066344386559747</v>
      </c>
    </row>
    <row r="3536" spans="7:18" ht="14.95" thickBot="1" x14ac:dyDescent="0.3">
      <c r="G3536">
        <f t="shared" si="331"/>
        <v>1.4033992692220677E-3</v>
      </c>
      <c r="H3536" s="41">
        <v>-9.3200000000054999</v>
      </c>
      <c r="I3536" s="45">
        <f t="shared" si="328"/>
        <v>0.11694993910183897</v>
      </c>
      <c r="J3536" s="23">
        <f t="shared" si="329"/>
        <v>1.4033992692220675E-4</v>
      </c>
      <c r="K3536" s="27">
        <f t="shared" si="329"/>
        <v>1.4033992692220677E-3</v>
      </c>
      <c r="L3536" s="27">
        <f t="shared" si="329"/>
        <v>1.4033992692220677E-2</v>
      </c>
      <c r="M3536" s="27">
        <f t="shared" si="329"/>
        <v>0.14033992692220676</v>
      </c>
      <c r="N3536" s="27">
        <f t="shared" si="329"/>
        <v>14.033992692220677</v>
      </c>
      <c r="O3536" s="27">
        <f t="shared" si="329"/>
        <v>1.4033992692220676</v>
      </c>
      <c r="P3536" s="27">
        <f t="shared" si="329"/>
        <v>140.33992692220676</v>
      </c>
      <c r="Q3536" s="24">
        <f t="shared" si="330"/>
        <v>1403.3992692220677</v>
      </c>
      <c r="R3536" s="19">
        <f t="shared" si="332"/>
        <v>14.033992692220677</v>
      </c>
    </row>
    <row r="3537" spans="7:18" ht="14.95" thickBot="1" x14ac:dyDescent="0.3">
      <c r="G3537">
        <f t="shared" si="331"/>
        <v>1.4001715404713818E-3</v>
      </c>
      <c r="H3537" s="46">
        <v>-9.3300000000054997</v>
      </c>
      <c r="I3537" s="45">
        <f t="shared" si="328"/>
        <v>0.11668096170594848</v>
      </c>
      <c r="J3537" s="23">
        <f t="shared" si="329"/>
        <v>1.4001715404713818E-4</v>
      </c>
      <c r="K3537" s="27">
        <f t="shared" si="329"/>
        <v>1.4001715404713818E-3</v>
      </c>
      <c r="L3537" s="27">
        <f t="shared" si="329"/>
        <v>1.4001715404713818E-2</v>
      </c>
      <c r="M3537" s="27">
        <f t="shared" si="329"/>
        <v>0.14001715404713819</v>
      </c>
      <c r="N3537" s="27">
        <f t="shared" si="329"/>
        <v>14.001715404713817</v>
      </c>
      <c r="O3537" s="27">
        <f t="shared" si="329"/>
        <v>1.4001715404713817</v>
      </c>
      <c r="P3537" s="27">
        <f t="shared" si="329"/>
        <v>140.01715404713818</v>
      </c>
      <c r="Q3537" s="24">
        <f t="shared" si="330"/>
        <v>1400.1715404713818</v>
      </c>
      <c r="R3537" s="19">
        <f t="shared" si="332"/>
        <v>14.001715404713819</v>
      </c>
    </row>
    <row r="3538" spans="7:18" ht="14.95" thickBot="1" x14ac:dyDescent="0.3">
      <c r="G3538">
        <f t="shared" si="331"/>
        <v>1.39695123529082E-3</v>
      </c>
      <c r="H3538" s="46">
        <v>-9.3400000000054995</v>
      </c>
      <c r="I3538" s="45">
        <f t="shared" si="328"/>
        <v>0.11641260294090167</v>
      </c>
      <c r="J3538" s="23">
        <f t="shared" si="329"/>
        <v>1.3969512352908199E-4</v>
      </c>
      <c r="K3538" s="27">
        <f t="shared" si="329"/>
        <v>1.39695123529082E-3</v>
      </c>
      <c r="L3538" s="27">
        <f t="shared" si="329"/>
        <v>1.3969512352908201E-2</v>
      </c>
      <c r="M3538" s="27">
        <f t="shared" si="329"/>
        <v>0.139695123529082</v>
      </c>
      <c r="N3538" s="27">
        <f t="shared" si="329"/>
        <v>13.9695123529082</v>
      </c>
      <c r="O3538" s="27">
        <f t="shared" si="329"/>
        <v>1.39695123529082</v>
      </c>
      <c r="P3538" s="27">
        <f t="shared" si="329"/>
        <v>139.695123529082</v>
      </c>
      <c r="Q3538" s="24">
        <f t="shared" si="330"/>
        <v>1396.95123529082</v>
      </c>
      <c r="R3538" s="19">
        <f t="shared" si="332"/>
        <v>13.9695123529082</v>
      </c>
    </row>
    <row r="3539" spans="7:18" ht="14.95" thickBot="1" x14ac:dyDescent="0.3">
      <c r="G3539">
        <f t="shared" si="331"/>
        <v>1.3937383366066463E-3</v>
      </c>
      <c r="H3539" s="46">
        <v>-9.3500000000054992</v>
      </c>
      <c r="I3539" s="45">
        <f t="shared" si="328"/>
        <v>0.11614486138388719</v>
      </c>
      <c r="J3539" s="23">
        <f t="shared" si="329"/>
        <v>1.3937383366066463E-4</v>
      </c>
      <c r="K3539" s="27">
        <f t="shared" si="329"/>
        <v>1.3937383366066463E-3</v>
      </c>
      <c r="L3539" s="27">
        <f t="shared" si="329"/>
        <v>1.3937383366066461E-2</v>
      </c>
      <c r="M3539" s="27">
        <f t="shared" si="329"/>
        <v>0.13937383366066461</v>
      </c>
      <c r="N3539" s="27">
        <f t="shared" si="329"/>
        <v>13.937383366066461</v>
      </c>
      <c r="O3539" s="27">
        <f t="shared" si="329"/>
        <v>1.3937383366066463</v>
      </c>
      <c r="P3539" s="27">
        <f t="shared" si="329"/>
        <v>139.37383366066462</v>
      </c>
      <c r="Q3539" s="24">
        <f t="shared" si="330"/>
        <v>1393.7383366066463</v>
      </c>
      <c r="R3539" s="19">
        <f t="shared" si="332"/>
        <v>13.937383366066463</v>
      </c>
    </row>
    <row r="3540" spans="7:18" ht="14.95" thickBot="1" x14ac:dyDescent="0.3">
      <c r="G3540">
        <f t="shared" si="331"/>
        <v>1.3905328273843898E-3</v>
      </c>
      <c r="H3540" s="41">
        <v>-9.3600000000055008</v>
      </c>
      <c r="I3540" s="45">
        <f t="shared" si="328"/>
        <v>0.11587773561536582</v>
      </c>
      <c r="J3540" s="23">
        <f t="shared" si="329"/>
        <v>1.3905328273843898E-4</v>
      </c>
      <c r="K3540" s="27">
        <f t="shared" si="329"/>
        <v>1.3905328273843898E-3</v>
      </c>
      <c r="L3540" s="27">
        <f t="shared" si="329"/>
        <v>1.3905328273843899E-2</v>
      </c>
      <c r="M3540" s="27">
        <f t="shared" si="329"/>
        <v>0.13905328273843898</v>
      </c>
      <c r="N3540" s="27">
        <f t="shared" si="329"/>
        <v>13.905328273843899</v>
      </c>
      <c r="O3540" s="27">
        <f t="shared" si="329"/>
        <v>1.39053282738439</v>
      </c>
      <c r="P3540" s="27">
        <f t="shared" si="329"/>
        <v>139.05328273843898</v>
      </c>
      <c r="Q3540" s="24">
        <f t="shared" si="330"/>
        <v>1390.5328273843897</v>
      </c>
      <c r="R3540" s="19">
        <f t="shared" si="332"/>
        <v>13.905328273843899</v>
      </c>
    </row>
    <row r="3541" spans="7:18" ht="14.95" thickBot="1" x14ac:dyDescent="0.3">
      <c r="G3541">
        <f t="shared" si="331"/>
        <v>1.3873346906287617E-3</v>
      </c>
      <c r="H3541" s="46">
        <v>-9.3700000000055006</v>
      </c>
      <c r="I3541" s="45">
        <f t="shared" si="328"/>
        <v>0.11561122421906347</v>
      </c>
      <c r="J3541" s="23">
        <f t="shared" si="329"/>
        <v>1.3873346906287615E-4</v>
      </c>
      <c r="K3541" s="27">
        <f t="shared" si="329"/>
        <v>1.3873346906287617E-3</v>
      </c>
      <c r="L3541" s="27">
        <f t="shared" si="329"/>
        <v>1.3873346906287616E-2</v>
      </c>
      <c r="M3541" s="27">
        <f t="shared" si="329"/>
        <v>0.13873346906287617</v>
      </c>
      <c r="N3541" s="27">
        <f t="shared" si="329"/>
        <v>13.873346906287617</v>
      </c>
      <c r="O3541" s="27">
        <f t="shared" si="329"/>
        <v>1.3873346906287616</v>
      </c>
      <c r="P3541" s="27">
        <f t="shared" si="329"/>
        <v>138.73346906287617</v>
      </c>
      <c r="Q3541" s="24">
        <f t="shared" si="330"/>
        <v>1387.3346906287616</v>
      </c>
      <c r="R3541" s="19">
        <f t="shared" si="332"/>
        <v>13.873346906287617</v>
      </c>
    </row>
    <row r="3542" spans="7:18" ht="14.95" thickBot="1" x14ac:dyDescent="0.3">
      <c r="G3542">
        <f t="shared" si="331"/>
        <v>1.3841439093835572E-3</v>
      </c>
      <c r="H3542" s="46">
        <v>-9.3800000000055004</v>
      </c>
      <c r="I3542" s="45">
        <f t="shared" si="328"/>
        <v>0.1153453257819631</v>
      </c>
      <c r="J3542" s="23">
        <f t="shared" si="329"/>
        <v>1.3841439093835572E-4</v>
      </c>
      <c r="K3542" s="27">
        <f t="shared" si="329"/>
        <v>1.3841439093835572E-3</v>
      </c>
      <c r="L3542" s="27">
        <f t="shared" si="329"/>
        <v>1.3841439093835574E-2</v>
      </c>
      <c r="M3542" s="27">
        <f t="shared" si="329"/>
        <v>0.13841439093835572</v>
      </c>
      <c r="N3542" s="27">
        <f t="shared" si="329"/>
        <v>13.841439093835573</v>
      </c>
      <c r="O3542" s="27">
        <f t="shared" si="329"/>
        <v>1.3841439093835572</v>
      </c>
      <c r="P3542" s="27">
        <f t="shared" si="329"/>
        <v>138.41439093835572</v>
      </c>
      <c r="Q3542" s="24">
        <f t="shared" si="330"/>
        <v>1384.1439093835572</v>
      </c>
      <c r="R3542" s="19">
        <f t="shared" si="332"/>
        <v>13.841439093835573</v>
      </c>
    </row>
    <row r="3543" spans="7:18" ht="14.95" thickBot="1" x14ac:dyDescent="0.3">
      <c r="G3543">
        <f t="shared" si="331"/>
        <v>1.3809604667315738E-3</v>
      </c>
      <c r="H3543" s="46">
        <v>-9.3900000000055002</v>
      </c>
      <c r="I3543" s="45">
        <f t="shared" si="328"/>
        <v>0.11508003889429781</v>
      </c>
      <c r="J3543" s="23">
        <f t="shared" si="329"/>
        <v>1.3809604667315735E-4</v>
      </c>
      <c r="K3543" s="27">
        <f t="shared" si="329"/>
        <v>1.3809604667315736E-3</v>
      </c>
      <c r="L3543" s="27">
        <f t="shared" si="329"/>
        <v>1.3809604667315737E-2</v>
      </c>
      <c r="M3543" s="27">
        <f t="shared" si="329"/>
        <v>0.13809604667315736</v>
      </c>
      <c r="N3543" s="27">
        <f t="shared" si="329"/>
        <v>13.809604667315737</v>
      </c>
      <c r="O3543" s="27">
        <f t="shared" si="329"/>
        <v>1.3809604667315736</v>
      </c>
      <c r="P3543" s="27">
        <f t="shared" si="329"/>
        <v>138.09604667315736</v>
      </c>
      <c r="Q3543" s="24">
        <f t="shared" si="330"/>
        <v>1380.9604667315737</v>
      </c>
      <c r="R3543" s="19">
        <f t="shared" si="332"/>
        <v>13.809604667315737</v>
      </c>
    </row>
    <row r="3544" spans="7:18" ht="14.95" thickBot="1" x14ac:dyDescent="0.3">
      <c r="G3544">
        <f t="shared" si="331"/>
        <v>1.3777843457945145E-3</v>
      </c>
      <c r="H3544" s="41">
        <v>-9.4000000000055</v>
      </c>
      <c r="I3544" s="45">
        <f t="shared" si="328"/>
        <v>0.11481536214954287</v>
      </c>
      <c r="J3544" s="23">
        <f t="shared" si="329"/>
        <v>1.3777843457945144E-4</v>
      </c>
      <c r="K3544" s="27">
        <f t="shared" si="329"/>
        <v>1.3777843457945143E-3</v>
      </c>
      <c r="L3544" s="27">
        <f t="shared" si="329"/>
        <v>1.3777843457945143E-2</v>
      </c>
      <c r="M3544" s="27">
        <f t="shared" si="329"/>
        <v>0.13777843457945144</v>
      </c>
      <c r="N3544" s="27">
        <f t="shared" si="329"/>
        <v>13.777843457945144</v>
      </c>
      <c r="O3544" s="27">
        <f t="shared" si="329"/>
        <v>1.3777843457945143</v>
      </c>
      <c r="P3544" s="27">
        <f t="shared" si="329"/>
        <v>137.77843457945144</v>
      </c>
      <c r="Q3544" s="24">
        <f t="shared" si="330"/>
        <v>1377.7843457945146</v>
      </c>
      <c r="R3544" s="19">
        <f t="shared" si="332"/>
        <v>13.777843457945146</v>
      </c>
    </row>
    <row r="3545" spans="7:18" ht="14.95" thickBot="1" x14ac:dyDescent="0.3">
      <c r="G3545">
        <f t="shared" si="331"/>
        <v>1.3746155297329017E-3</v>
      </c>
      <c r="H3545" s="46">
        <v>-9.4100000000054997</v>
      </c>
      <c r="I3545" s="45">
        <f t="shared" si="328"/>
        <v>0.11455129414440847</v>
      </c>
      <c r="J3545" s="23">
        <f t="shared" si="329"/>
        <v>1.3746155297329014E-4</v>
      </c>
      <c r="K3545" s="27">
        <f t="shared" si="329"/>
        <v>1.3746155297329017E-3</v>
      </c>
      <c r="L3545" s="27">
        <f t="shared" si="329"/>
        <v>1.3746155297329015E-2</v>
      </c>
      <c r="M3545" s="27">
        <f t="shared" si="329"/>
        <v>0.13746155297329016</v>
      </c>
      <c r="N3545" s="27">
        <f t="shared" si="329"/>
        <v>13.746155297329016</v>
      </c>
      <c r="O3545" s="27">
        <f t="shared" si="329"/>
        <v>1.3746155297329015</v>
      </c>
      <c r="P3545" s="27">
        <f t="shared" si="329"/>
        <v>137.46155297329017</v>
      </c>
      <c r="Q3545" s="24">
        <f t="shared" si="330"/>
        <v>1374.6155297329017</v>
      </c>
      <c r="R3545" s="19">
        <f t="shared" si="332"/>
        <v>13.746155297329018</v>
      </c>
    </row>
    <row r="3546" spans="7:18" ht="14.95" thickBot="1" x14ac:dyDescent="0.3">
      <c r="G3546">
        <f t="shared" si="331"/>
        <v>1.371454001745989E-3</v>
      </c>
      <c r="H3546" s="46">
        <v>-9.4200000000054995</v>
      </c>
      <c r="I3546" s="45">
        <f t="shared" si="328"/>
        <v>0.11428783347883242</v>
      </c>
      <c r="J3546" s="23">
        <f t="shared" si="329"/>
        <v>1.3714540017459889E-4</v>
      </c>
      <c r="K3546" s="27">
        <f t="shared" si="329"/>
        <v>1.371454001745989E-3</v>
      </c>
      <c r="L3546" s="27">
        <f t="shared" si="329"/>
        <v>1.371454001745989E-2</v>
      </c>
      <c r="M3546" s="27">
        <f t="shared" si="329"/>
        <v>0.13714540017459889</v>
      </c>
      <c r="N3546" s="27">
        <f t="shared" si="329"/>
        <v>13.714540017459891</v>
      </c>
      <c r="O3546" s="27">
        <f t="shared" si="329"/>
        <v>1.3714540017459891</v>
      </c>
      <c r="P3546" s="27">
        <f t="shared" si="329"/>
        <v>137.1454001745989</v>
      </c>
      <c r="Q3546" s="24">
        <f t="shared" si="330"/>
        <v>1371.454001745989</v>
      </c>
      <c r="R3546" s="19">
        <f t="shared" si="332"/>
        <v>13.714540017459891</v>
      </c>
    </row>
    <row r="3547" spans="7:18" ht="14.95" thickBot="1" x14ac:dyDescent="0.3">
      <c r="G3547">
        <f t="shared" si="331"/>
        <v>1.3682997450716698E-3</v>
      </c>
      <c r="H3547" s="46">
        <v>-9.4300000000054993</v>
      </c>
      <c r="I3547" s="45">
        <f t="shared" si="328"/>
        <v>0.11402497875597249</v>
      </c>
      <c r="J3547" s="23">
        <f t="shared" si="329"/>
        <v>1.3682997450716698E-4</v>
      </c>
      <c r="K3547" s="27">
        <f t="shared" si="329"/>
        <v>1.3682997450716698E-3</v>
      </c>
      <c r="L3547" s="27">
        <f t="shared" si="329"/>
        <v>1.3682997450716699E-2</v>
      </c>
      <c r="M3547" s="27">
        <f t="shared" si="329"/>
        <v>0.136829974507167</v>
      </c>
      <c r="N3547" s="27">
        <f t="shared" si="329"/>
        <v>13.682997450716698</v>
      </c>
      <c r="O3547" s="27">
        <f t="shared" si="329"/>
        <v>1.3682997450716698</v>
      </c>
      <c r="P3547" s="27">
        <f t="shared" si="329"/>
        <v>136.82997450716698</v>
      </c>
      <c r="Q3547" s="24">
        <f t="shared" si="330"/>
        <v>1368.2997450716698</v>
      </c>
      <c r="R3547" s="19">
        <f t="shared" si="332"/>
        <v>13.682997450716698</v>
      </c>
    </row>
    <row r="3548" spans="7:18" ht="14.95" thickBot="1" x14ac:dyDescent="0.3">
      <c r="G3548">
        <f t="shared" si="331"/>
        <v>1.365152742986388E-3</v>
      </c>
      <c r="H3548" s="41">
        <v>-9.4400000000055009</v>
      </c>
      <c r="I3548" s="45">
        <f t="shared" si="328"/>
        <v>0.113762728582199</v>
      </c>
      <c r="J3548" s="23">
        <f t="shared" si="329"/>
        <v>1.3651527429863879E-4</v>
      </c>
      <c r="K3548" s="27">
        <f t="shared" si="329"/>
        <v>1.365152742986388E-3</v>
      </c>
      <c r="L3548" s="27">
        <f t="shared" si="329"/>
        <v>1.3651527429863881E-2</v>
      </c>
      <c r="M3548" s="27">
        <f t="shared" si="329"/>
        <v>0.1365152742986388</v>
      </c>
      <c r="N3548" s="27">
        <f t="shared" si="329"/>
        <v>13.651527429863881</v>
      </c>
      <c r="O3548" s="27">
        <f t="shared" si="329"/>
        <v>1.3651527429863881</v>
      </c>
      <c r="P3548" s="27">
        <f t="shared" si="329"/>
        <v>136.51527429863881</v>
      </c>
      <c r="Q3548" s="24">
        <f t="shared" si="330"/>
        <v>1365.1527429863881</v>
      </c>
      <c r="R3548" s="19">
        <f t="shared" si="332"/>
        <v>13.651527429863883</v>
      </c>
    </row>
    <row r="3549" spans="7:18" ht="14.95" thickBot="1" x14ac:dyDescent="0.3">
      <c r="G3549">
        <f t="shared" si="331"/>
        <v>1.3620129788050525E-3</v>
      </c>
      <c r="H3549" s="46">
        <v>-9.4500000000055007</v>
      </c>
      <c r="I3549" s="45">
        <f t="shared" si="328"/>
        <v>0.11350108156708771</v>
      </c>
      <c r="J3549" s="23">
        <f t="shared" si="329"/>
        <v>1.3620129788050525E-4</v>
      </c>
      <c r="K3549" s="27">
        <f t="shared" si="329"/>
        <v>1.3620129788050525E-3</v>
      </c>
      <c r="L3549" s="27">
        <f t="shared" si="329"/>
        <v>1.3620129788050526E-2</v>
      </c>
      <c r="M3549" s="27">
        <f t="shared" si="329"/>
        <v>0.13620129788050525</v>
      </c>
      <c r="N3549" s="27">
        <f t="shared" si="329"/>
        <v>13.620129788050527</v>
      </c>
      <c r="O3549" s="27">
        <f t="shared" si="329"/>
        <v>1.3620129788050526</v>
      </c>
      <c r="P3549" s="27">
        <f t="shared" si="329"/>
        <v>136.20129788050525</v>
      </c>
      <c r="Q3549" s="24">
        <f t="shared" si="330"/>
        <v>1362.0129788050526</v>
      </c>
      <c r="R3549" s="19">
        <f t="shared" si="332"/>
        <v>13.620129788050527</v>
      </c>
    </row>
    <row r="3550" spans="7:18" ht="14.95" thickBot="1" x14ac:dyDescent="0.3">
      <c r="G3550">
        <f t="shared" si="331"/>
        <v>1.3588804358809472E-3</v>
      </c>
      <c r="H3550" s="46">
        <v>-9.4600000000055005</v>
      </c>
      <c r="I3550" s="45">
        <f t="shared" si="328"/>
        <v>0.11324003632341227</v>
      </c>
      <c r="J3550" s="23">
        <f t="shared" si="329"/>
        <v>1.3588804358809472E-4</v>
      </c>
      <c r="K3550" s="27">
        <f t="shared" si="329"/>
        <v>1.3588804358809472E-3</v>
      </c>
      <c r="L3550" s="27">
        <f t="shared" si="329"/>
        <v>1.3588804358809473E-2</v>
      </c>
      <c r="M3550" s="27">
        <f t="shared" si="329"/>
        <v>0.13588804358809473</v>
      </c>
      <c r="N3550" s="27">
        <f t="shared" si="329"/>
        <v>13.588804358809472</v>
      </c>
      <c r="O3550" s="27">
        <f t="shared" si="329"/>
        <v>1.3588804358809472</v>
      </c>
      <c r="P3550" s="27">
        <f t="shared" si="329"/>
        <v>135.88804358809472</v>
      </c>
      <c r="Q3550" s="24">
        <f t="shared" si="330"/>
        <v>1358.8804358809471</v>
      </c>
      <c r="R3550" s="19">
        <f t="shared" si="332"/>
        <v>13.588804358809472</v>
      </c>
    </row>
    <row r="3551" spans="7:18" ht="14.95" thickBot="1" x14ac:dyDescent="0.3">
      <c r="G3551">
        <f t="shared" si="331"/>
        <v>1.3557550976056397E-3</v>
      </c>
      <c r="H3551" s="46">
        <v>-9.4700000000055002</v>
      </c>
      <c r="I3551" s="45">
        <f t="shared" si="328"/>
        <v>0.11297959146713664</v>
      </c>
      <c r="J3551" s="23">
        <f t="shared" si="329"/>
        <v>1.3557550976056395E-4</v>
      </c>
      <c r="K3551" s="27">
        <f t="shared" si="329"/>
        <v>1.3557550976056397E-3</v>
      </c>
      <c r="L3551" s="27">
        <f t="shared" si="329"/>
        <v>1.3557550976056397E-2</v>
      </c>
      <c r="M3551" s="27">
        <f t="shared" si="329"/>
        <v>0.13557550976056396</v>
      </c>
      <c r="N3551" s="27">
        <f t="shared" si="329"/>
        <v>13.557550976056396</v>
      </c>
      <c r="O3551" s="27">
        <f t="shared" si="329"/>
        <v>1.3557550976056396</v>
      </c>
      <c r="P3551" s="27">
        <f t="shared" si="329"/>
        <v>135.57550976056396</v>
      </c>
      <c r="Q3551" s="24">
        <f t="shared" si="330"/>
        <v>1355.7550976056395</v>
      </c>
      <c r="R3551" s="19">
        <f t="shared" si="332"/>
        <v>13.557550976056397</v>
      </c>
    </row>
    <row r="3552" spans="7:18" ht="14.95" thickBot="1" x14ac:dyDescent="0.3">
      <c r="G3552">
        <f t="shared" si="331"/>
        <v>1.3526369474088991E-3</v>
      </c>
      <c r="H3552" s="41">
        <v>-9.4800000000055</v>
      </c>
      <c r="I3552" s="45">
        <f t="shared" si="328"/>
        <v>0.11271974561740826</v>
      </c>
      <c r="J3552" s="23">
        <f t="shared" si="329"/>
        <v>1.3526369474088989E-4</v>
      </c>
      <c r="K3552" s="27">
        <f t="shared" si="329"/>
        <v>1.3526369474088991E-3</v>
      </c>
      <c r="L3552" s="27">
        <f t="shared" si="329"/>
        <v>1.352636947408899E-2</v>
      </c>
      <c r="M3552" s="27">
        <f t="shared" si="329"/>
        <v>0.13526369474088992</v>
      </c>
      <c r="N3552" s="27">
        <f t="shared" si="329"/>
        <v>13.526369474088991</v>
      </c>
      <c r="O3552" s="27">
        <f t="shared" si="329"/>
        <v>1.3526369474088991</v>
      </c>
      <c r="P3552" s="27">
        <f t="shared" si="329"/>
        <v>135.26369474088992</v>
      </c>
      <c r="Q3552" s="24">
        <f t="shared" si="330"/>
        <v>1352.6369474088992</v>
      </c>
      <c r="R3552" s="19">
        <f t="shared" si="332"/>
        <v>13.526369474088993</v>
      </c>
    </row>
    <row r="3553" spans="7:18" ht="14.95" thickBot="1" x14ac:dyDescent="0.3">
      <c r="G3553">
        <f t="shared" si="331"/>
        <v>1.3495259687585713E-3</v>
      </c>
      <c r="H3553" s="46">
        <v>-9.4900000000055993</v>
      </c>
      <c r="I3553" s="45">
        <f t="shared" si="328"/>
        <v>0.11246049739654761</v>
      </c>
      <c r="J3553" s="23">
        <f t="shared" si="329"/>
        <v>1.3495259687585712E-4</v>
      </c>
      <c r="K3553" s="27">
        <f t="shared" si="329"/>
        <v>1.3495259687585713E-3</v>
      </c>
      <c r="L3553" s="27">
        <f t="shared" si="329"/>
        <v>1.3495259687585713E-2</v>
      </c>
      <c r="M3553" s="27">
        <f t="shared" si="329"/>
        <v>0.13495259687585712</v>
      </c>
      <c r="N3553" s="27">
        <f t="shared" si="329"/>
        <v>13.495259687585712</v>
      </c>
      <c r="O3553" s="27">
        <f t="shared" si="329"/>
        <v>1.3495259687585712</v>
      </c>
      <c r="P3553" s="27">
        <f t="shared" si="329"/>
        <v>134.95259687585713</v>
      </c>
      <c r="Q3553" s="24">
        <f t="shared" si="330"/>
        <v>1349.5259687585713</v>
      </c>
      <c r="R3553" s="19">
        <f t="shared" si="332"/>
        <v>13.495259687585714</v>
      </c>
    </row>
    <row r="3554" spans="7:18" ht="14.95" thickBot="1" x14ac:dyDescent="0.3">
      <c r="G3554">
        <f t="shared" si="331"/>
        <v>1.3464221451606512E-3</v>
      </c>
      <c r="H3554" s="46">
        <v>-9.5000000000054996</v>
      </c>
      <c r="I3554" s="45">
        <f t="shared" si="328"/>
        <v>0.11220184543005426</v>
      </c>
      <c r="J3554" s="23">
        <f t="shared" si="329"/>
        <v>1.3464221451606512E-4</v>
      </c>
      <c r="K3554" s="27">
        <f t="shared" si="329"/>
        <v>1.3464221451606512E-3</v>
      </c>
      <c r="L3554" s="27">
        <f t="shared" si="329"/>
        <v>1.3464221451606513E-2</v>
      </c>
      <c r="M3554" s="27">
        <f t="shared" si="329"/>
        <v>0.13464221451606512</v>
      </c>
      <c r="N3554" s="27">
        <f t="shared" si="329"/>
        <v>13.464221451606512</v>
      </c>
      <c r="O3554" s="27">
        <f t="shared" si="329"/>
        <v>1.3464221451606513</v>
      </c>
      <c r="P3554" s="27">
        <f t="shared" si="329"/>
        <v>134.64221451606514</v>
      </c>
      <c r="Q3554" s="24">
        <f t="shared" si="330"/>
        <v>1346.4221451606513</v>
      </c>
      <c r="R3554" s="19">
        <f t="shared" si="332"/>
        <v>13.464221451606514</v>
      </c>
    </row>
    <row r="3555" spans="7:18" ht="14.95" thickBot="1" x14ac:dyDescent="0.3">
      <c r="G3555">
        <f t="shared" si="331"/>
        <v>1.3433254601588804E-3</v>
      </c>
      <c r="H3555" s="46">
        <v>-9.5100000000054994</v>
      </c>
      <c r="I3555" s="45">
        <f t="shared" si="328"/>
        <v>0.11194378834657337</v>
      </c>
      <c r="J3555" s="23">
        <f t="shared" si="329"/>
        <v>1.3433254601588805E-4</v>
      </c>
      <c r="K3555" s="27">
        <f t="shared" si="329"/>
        <v>1.3433254601588804E-3</v>
      </c>
      <c r="L3555" s="27">
        <f t="shared" si="329"/>
        <v>1.3433254601588805E-2</v>
      </c>
      <c r="M3555" s="27">
        <f t="shared" si="329"/>
        <v>0.13433254601588804</v>
      </c>
      <c r="N3555" s="27">
        <f t="shared" si="329"/>
        <v>13.433254601588805</v>
      </c>
      <c r="O3555" s="27">
        <f t="shared" si="329"/>
        <v>1.3433254601588804</v>
      </c>
      <c r="P3555" s="27">
        <f t="shared" si="329"/>
        <v>134.33254601588806</v>
      </c>
      <c r="Q3555" s="24">
        <f t="shared" si="330"/>
        <v>1343.3254601588806</v>
      </c>
      <c r="R3555" s="19">
        <f t="shared" si="332"/>
        <v>13.433254601588807</v>
      </c>
    </row>
    <row r="3556" spans="7:18" ht="14.95" thickBot="1" x14ac:dyDescent="0.3">
      <c r="G3556">
        <f t="shared" si="331"/>
        <v>1.3402358973349444E-3</v>
      </c>
      <c r="H3556" s="41">
        <v>-9.5200000000056004</v>
      </c>
      <c r="I3556" s="45">
        <f t="shared" si="328"/>
        <v>0.11168632477791203</v>
      </c>
      <c r="J3556" s="23">
        <f t="shared" si="329"/>
        <v>1.3402358973349442E-4</v>
      </c>
      <c r="K3556" s="27">
        <f t="shared" si="329"/>
        <v>1.3402358973349444E-3</v>
      </c>
      <c r="L3556" s="27">
        <f t="shared" si="329"/>
        <v>1.3402358973349444E-2</v>
      </c>
      <c r="M3556" s="27">
        <f t="shared" si="329"/>
        <v>0.13402358973349443</v>
      </c>
      <c r="N3556" s="27">
        <f t="shared" si="329"/>
        <v>13.402358973349443</v>
      </c>
      <c r="O3556" s="27">
        <f t="shared" si="329"/>
        <v>1.3402358973349444</v>
      </c>
      <c r="P3556" s="27">
        <f t="shared" si="329"/>
        <v>134.02358973349445</v>
      </c>
      <c r="Q3556" s="24">
        <f t="shared" si="330"/>
        <v>1340.2358973349444</v>
      </c>
      <c r="R3556" s="19">
        <f t="shared" si="332"/>
        <v>13.402358973349445</v>
      </c>
    </row>
    <row r="3557" spans="7:18" ht="14.95" thickBot="1" x14ac:dyDescent="0.3">
      <c r="G3557">
        <f t="shared" si="331"/>
        <v>1.3371534403083514E-3</v>
      </c>
      <c r="H3557" s="46">
        <v>-9.5300000000056002</v>
      </c>
      <c r="I3557" s="45">
        <f t="shared" si="328"/>
        <v>0.11142945335902929</v>
      </c>
      <c r="J3557" s="23">
        <f t="shared" si="329"/>
        <v>1.3371534403083514E-4</v>
      </c>
      <c r="K3557" s="27">
        <f t="shared" si="329"/>
        <v>1.3371534403083516E-3</v>
      </c>
      <c r="L3557" s="27">
        <f t="shared" si="329"/>
        <v>1.3371534403083515E-2</v>
      </c>
      <c r="M3557" s="27">
        <f t="shared" ref="M3557:P3620" si="333">M$3*$T$4*($I3557/1000)</f>
        <v>0.13371534403083515</v>
      </c>
      <c r="N3557" s="27">
        <f t="shared" si="333"/>
        <v>13.371534403083515</v>
      </c>
      <c r="O3557" s="27">
        <f t="shared" si="333"/>
        <v>1.3371534403083516</v>
      </c>
      <c r="P3557" s="27">
        <f t="shared" si="333"/>
        <v>133.71534403083515</v>
      </c>
      <c r="Q3557" s="24">
        <f t="shared" si="330"/>
        <v>1337.1534403083515</v>
      </c>
      <c r="R3557" s="19">
        <f t="shared" si="332"/>
        <v>13.371534403083515</v>
      </c>
    </row>
    <row r="3558" spans="7:18" ht="14.95" thickBot="1" x14ac:dyDescent="0.3">
      <c r="G3558">
        <f t="shared" si="331"/>
        <v>1.3340780727361891E-3</v>
      </c>
      <c r="H3558" s="46">
        <v>-9.5400000000056</v>
      </c>
      <c r="I3558" s="45">
        <f t="shared" si="328"/>
        <v>0.11117317272801576</v>
      </c>
      <c r="J3558" s="23">
        <f t="shared" ref="J3558:L3621" si="334">J$3*$T$4*($I3558/1000)</f>
        <v>1.334078072736189E-4</v>
      </c>
      <c r="K3558" s="27">
        <f t="shared" si="334"/>
        <v>1.3340780727361891E-3</v>
      </c>
      <c r="L3558" s="27">
        <f t="shared" si="334"/>
        <v>1.3340780727361891E-2</v>
      </c>
      <c r="M3558" s="27">
        <f t="shared" si="333"/>
        <v>0.13340780727361889</v>
      </c>
      <c r="N3558" s="27">
        <f t="shared" si="333"/>
        <v>13.34078072736189</v>
      </c>
      <c r="O3558" s="27">
        <f t="shared" si="333"/>
        <v>1.3340780727361892</v>
      </c>
      <c r="P3558" s="27">
        <f t="shared" si="333"/>
        <v>133.40780727361891</v>
      </c>
      <c r="Q3558" s="24">
        <f t="shared" si="330"/>
        <v>1334.0780727361891</v>
      </c>
      <c r="R3558" s="19">
        <f t="shared" si="332"/>
        <v>13.340780727361892</v>
      </c>
    </row>
    <row r="3559" spans="7:18" ht="14.95" thickBot="1" x14ac:dyDescent="0.3">
      <c r="G3559">
        <f t="shared" si="331"/>
        <v>1.3310097783131652E-3</v>
      </c>
      <c r="H3559" s="46">
        <v>-9.5500000000055998</v>
      </c>
      <c r="I3559" s="45">
        <f t="shared" si="328"/>
        <v>0.11091748152609709</v>
      </c>
      <c r="J3559" s="23">
        <f t="shared" si="334"/>
        <v>1.331009778313165E-4</v>
      </c>
      <c r="K3559" s="27">
        <f t="shared" si="334"/>
        <v>1.3310097783131652E-3</v>
      </c>
      <c r="L3559" s="27">
        <f t="shared" si="334"/>
        <v>1.3310097783131651E-2</v>
      </c>
      <c r="M3559" s="27">
        <f t="shared" si="333"/>
        <v>0.13310097783131652</v>
      </c>
      <c r="N3559" s="27">
        <f t="shared" si="333"/>
        <v>13.310097783131651</v>
      </c>
      <c r="O3559" s="27">
        <f t="shared" si="333"/>
        <v>1.3310097783131651</v>
      </c>
      <c r="P3559" s="27">
        <f t="shared" si="333"/>
        <v>133.10097783131653</v>
      </c>
      <c r="Q3559" s="24">
        <f t="shared" si="330"/>
        <v>1331.0097783131653</v>
      </c>
      <c r="R3559" s="19">
        <f t="shared" si="332"/>
        <v>13.310097783131653</v>
      </c>
    </row>
    <row r="3560" spans="7:18" ht="14.95" thickBot="1" x14ac:dyDescent="0.3">
      <c r="G3560">
        <f t="shared" si="331"/>
        <v>1.3279485407714871E-3</v>
      </c>
      <c r="H3560" s="41">
        <v>-9.5600000000055996</v>
      </c>
      <c r="I3560" s="45">
        <f t="shared" si="328"/>
        <v>0.11066237839762391</v>
      </c>
      <c r="J3560" s="23">
        <f t="shared" si="334"/>
        <v>1.3279485407714867E-4</v>
      </c>
      <c r="K3560" s="27">
        <f t="shared" si="334"/>
        <v>1.3279485407714869E-3</v>
      </c>
      <c r="L3560" s="27">
        <f t="shared" si="334"/>
        <v>1.3279485407714869E-2</v>
      </c>
      <c r="M3560" s="27">
        <f t="shared" si="333"/>
        <v>0.13279485407714869</v>
      </c>
      <c r="N3560" s="27">
        <f t="shared" si="333"/>
        <v>13.279485407714869</v>
      </c>
      <c r="O3560" s="27">
        <f t="shared" si="333"/>
        <v>1.3279485407714868</v>
      </c>
      <c r="P3560" s="27">
        <f t="shared" si="333"/>
        <v>132.7948540771487</v>
      </c>
      <c r="Q3560" s="24">
        <f t="shared" si="330"/>
        <v>1327.9485407714869</v>
      </c>
      <c r="R3560" s="19">
        <f t="shared" si="332"/>
        <v>13.279485407714871</v>
      </c>
    </row>
    <row r="3561" spans="7:18" ht="14.95" thickBot="1" x14ac:dyDescent="0.3">
      <c r="G3561">
        <f t="shared" si="331"/>
        <v>1.3248943438807794E-3</v>
      </c>
      <c r="H3561" s="46">
        <v>-9.5700000000055994</v>
      </c>
      <c r="I3561" s="45">
        <f t="shared" si="328"/>
        <v>0.11040786199006494</v>
      </c>
      <c r="J3561" s="23">
        <f t="shared" si="334"/>
        <v>1.3248943438807793E-4</v>
      </c>
      <c r="K3561" s="27">
        <f t="shared" si="334"/>
        <v>1.3248943438807794E-3</v>
      </c>
      <c r="L3561" s="27">
        <f t="shared" si="334"/>
        <v>1.3248943438807793E-2</v>
      </c>
      <c r="M3561" s="27">
        <f t="shared" si="333"/>
        <v>0.13248943438807792</v>
      </c>
      <c r="N3561" s="27">
        <f t="shared" si="333"/>
        <v>13.248943438807792</v>
      </c>
      <c r="O3561" s="27">
        <f t="shared" si="333"/>
        <v>1.3248943438807792</v>
      </c>
      <c r="P3561" s="27">
        <f t="shared" si="333"/>
        <v>132.48943438807794</v>
      </c>
      <c r="Q3561" s="24">
        <f t="shared" si="330"/>
        <v>1324.8943438807794</v>
      </c>
      <c r="R3561" s="19">
        <f t="shared" si="332"/>
        <v>13.248943438807794</v>
      </c>
    </row>
    <row r="3562" spans="7:18" ht="14.95" thickBot="1" x14ac:dyDescent="0.3">
      <c r="G3562">
        <f t="shared" si="331"/>
        <v>1.3218471714479931E-3</v>
      </c>
      <c r="H3562" s="46">
        <v>-9.5800000000055991</v>
      </c>
      <c r="I3562" s="45">
        <f t="shared" si="328"/>
        <v>0.11015393095399942</v>
      </c>
      <c r="J3562" s="23">
        <f t="shared" si="334"/>
        <v>1.3218471714479931E-4</v>
      </c>
      <c r="K3562" s="27">
        <f t="shared" si="334"/>
        <v>1.3218471714479931E-3</v>
      </c>
      <c r="L3562" s="27">
        <f t="shared" si="334"/>
        <v>1.3218471714479931E-2</v>
      </c>
      <c r="M3562" s="27">
        <f t="shared" si="333"/>
        <v>0.13218471714479932</v>
      </c>
      <c r="N3562" s="27">
        <f t="shared" si="333"/>
        <v>13.21847171447993</v>
      </c>
      <c r="O3562" s="27">
        <f t="shared" si="333"/>
        <v>1.3218471714479931</v>
      </c>
      <c r="P3562" s="27">
        <f t="shared" si="333"/>
        <v>132.18471714479932</v>
      </c>
      <c r="Q3562" s="24">
        <f t="shared" si="330"/>
        <v>1321.8471714479933</v>
      </c>
      <c r="R3562" s="19">
        <f t="shared" si="332"/>
        <v>13.218471714479932</v>
      </c>
    </row>
    <row r="3563" spans="7:18" ht="14.95" thickBot="1" x14ac:dyDescent="0.3">
      <c r="G3563">
        <f t="shared" si="331"/>
        <v>1.3188070073173238E-3</v>
      </c>
      <c r="H3563" s="46">
        <v>-9.5900000000056007</v>
      </c>
      <c r="I3563" s="45">
        <f t="shared" si="328"/>
        <v>0.10990058394311032</v>
      </c>
      <c r="J3563" s="23">
        <f t="shared" si="334"/>
        <v>1.318807007317324E-4</v>
      </c>
      <c r="K3563" s="27">
        <f t="shared" si="334"/>
        <v>1.3188070073173238E-3</v>
      </c>
      <c r="L3563" s="27">
        <f t="shared" si="334"/>
        <v>1.318807007317324E-2</v>
      </c>
      <c r="M3563" s="27">
        <f t="shared" si="333"/>
        <v>0.13188070073173239</v>
      </c>
      <c r="N3563" s="27">
        <f t="shared" si="333"/>
        <v>13.18807007317324</v>
      </c>
      <c r="O3563" s="27">
        <f t="shared" si="333"/>
        <v>1.3188070073173239</v>
      </c>
      <c r="P3563" s="27">
        <f t="shared" si="333"/>
        <v>131.88070073173239</v>
      </c>
      <c r="Q3563" s="24">
        <f t="shared" si="330"/>
        <v>1318.807007317324</v>
      </c>
      <c r="R3563" s="19">
        <f t="shared" si="332"/>
        <v>13.18807007317324</v>
      </c>
    </row>
    <row r="3564" spans="7:18" ht="14.95" thickBot="1" x14ac:dyDescent="0.3">
      <c r="G3564">
        <f t="shared" si="331"/>
        <v>1.3157738353701252E-3</v>
      </c>
      <c r="H3564" s="41">
        <v>-9.6000000000056005</v>
      </c>
      <c r="I3564" s="45">
        <f t="shared" si="328"/>
        <v>0.10964781961417709</v>
      </c>
      <c r="J3564" s="23">
        <f t="shared" si="334"/>
        <v>1.315773835370125E-4</v>
      </c>
      <c r="K3564" s="27">
        <f t="shared" si="334"/>
        <v>1.3157738353701252E-3</v>
      </c>
      <c r="L3564" s="27">
        <f t="shared" si="334"/>
        <v>1.3157738353701251E-2</v>
      </c>
      <c r="M3564" s="27">
        <f t="shared" si="333"/>
        <v>0.13157738353701251</v>
      </c>
      <c r="N3564" s="27">
        <f t="shared" si="333"/>
        <v>13.157738353701252</v>
      </c>
      <c r="O3564" s="27">
        <f t="shared" si="333"/>
        <v>1.3157738353701252</v>
      </c>
      <c r="P3564" s="27">
        <f t="shared" si="333"/>
        <v>131.57738353701251</v>
      </c>
      <c r="Q3564" s="24">
        <f t="shared" si="330"/>
        <v>1315.773835370125</v>
      </c>
      <c r="R3564" s="19">
        <f t="shared" si="332"/>
        <v>13.157738353701252</v>
      </c>
    </row>
    <row r="3565" spans="7:18" ht="14.95" thickBot="1" x14ac:dyDescent="0.3">
      <c r="G3565">
        <f t="shared" si="331"/>
        <v>1.3127476395248198E-3</v>
      </c>
      <c r="H3565" s="46">
        <v>-9.6100000000056003</v>
      </c>
      <c r="I3565" s="45">
        <f t="shared" si="328"/>
        <v>0.1093956366270683</v>
      </c>
      <c r="J3565" s="23">
        <f t="shared" si="334"/>
        <v>1.3127476395248197E-4</v>
      </c>
      <c r="K3565" s="27">
        <f t="shared" si="334"/>
        <v>1.3127476395248196E-3</v>
      </c>
      <c r="L3565" s="27">
        <f t="shared" si="334"/>
        <v>1.3127476395248196E-2</v>
      </c>
      <c r="M3565" s="27">
        <f t="shared" si="333"/>
        <v>0.13127476395248197</v>
      </c>
      <c r="N3565" s="27">
        <f t="shared" si="333"/>
        <v>13.127476395248197</v>
      </c>
      <c r="O3565" s="27">
        <f t="shared" si="333"/>
        <v>1.3127476395248197</v>
      </c>
      <c r="P3565" s="27">
        <f t="shared" si="333"/>
        <v>131.27476395248195</v>
      </c>
      <c r="Q3565" s="24">
        <f t="shared" si="330"/>
        <v>1312.7476395248195</v>
      </c>
      <c r="R3565" s="19">
        <f t="shared" si="332"/>
        <v>13.127476395248195</v>
      </c>
    </row>
    <row r="3566" spans="7:18" ht="14.95" thickBot="1" x14ac:dyDescent="0.3">
      <c r="G3566">
        <f t="shared" si="331"/>
        <v>1.3097284037368192E-3</v>
      </c>
      <c r="H3566" s="46">
        <v>-9.6200000000056001</v>
      </c>
      <c r="I3566" s="45">
        <f t="shared" si="328"/>
        <v>0.10914403364473492</v>
      </c>
      <c r="J3566" s="23">
        <f t="shared" si="334"/>
        <v>1.3097284037368189E-4</v>
      </c>
      <c r="K3566" s="27">
        <f t="shared" si="334"/>
        <v>1.309728403736819E-3</v>
      </c>
      <c r="L3566" s="27">
        <f t="shared" si="334"/>
        <v>1.3097284037368191E-2</v>
      </c>
      <c r="M3566" s="27">
        <f t="shared" si="333"/>
        <v>0.1309728403736819</v>
      </c>
      <c r="N3566" s="27">
        <f t="shared" si="333"/>
        <v>13.09728403736819</v>
      </c>
      <c r="O3566" s="27">
        <f t="shared" si="333"/>
        <v>1.3097284037368191</v>
      </c>
      <c r="P3566" s="27">
        <f t="shared" si="333"/>
        <v>130.97284037368189</v>
      </c>
      <c r="Q3566" s="24">
        <f t="shared" si="330"/>
        <v>1309.7284037368188</v>
      </c>
      <c r="R3566" s="19">
        <f t="shared" si="332"/>
        <v>13.09728403736819</v>
      </c>
    </row>
    <row r="3567" spans="7:18" ht="14.95" thickBot="1" x14ac:dyDescent="0.3">
      <c r="G3567">
        <f t="shared" si="331"/>
        <v>1.3067161119984349E-3</v>
      </c>
      <c r="H3567" s="46">
        <v>-9.6300000000055999</v>
      </c>
      <c r="I3567" s="45">
        <f t="shared" si="328"/>
        <v>0.10889300933320291</v>
      </c>
      <c r="J3567" s="23">
        <f t="shared" si="334"/>
        <v>1.3067161119984349E-4</v>
      </c>
      <c r="K3567" s="27">
        <f t="shared" si="334"/>
        <v>1.3067161119984349E-3</v>
      </c>
      <c r="L3567" s="27">
        <f t="shared" si="334"/>
        <v>1.306716111998435E-2</v>
      </c>
      <c r="M3567" s="27">
        <f t="shared" si="333"/>
        <v>0.1306716111998435</v>
      </c>
      <c r="N3567" s="27">
        <f t="shared" si="333"/>
        <v>13.06716111998435</v>
      </c>
      <c r="O3567" s="27">
        <f t="shared" si="333"/>
        <v>1.306716111998435</v>
      </c>
      <c r="P3567" s="27">
        <f t="shared" si="333"/>
        <v>130.67161119984351</v>
      </c>
      <c r="Q3567" s="24">
        <f t="shared" si="330"/>
        <v>1306.7161119984351</v>
      </c>
      <c r="R3567" s="19">
        <f t="shared" si="332"/>
        <v>13.067161119984352</v>
      </c>
    </row>
    <row r="3568" spans="7:18" ht="14.95" thickBot="1" x14ac:dyDescent="0.3">
      <c r="G3568">
        <f t="shared" si="331"/>
        <v>1.3037107483387976E-3</v>
      </c>
      <c r="H3568" s="41">
        <v>-9.6400000000055996</v>
      </c>
      <c r="I3568" s="45">
        <f t="shared" si="328"/>
        <v>0.10864256236156647</v>
      </c>
      <c r="J3568" s="23">
        <f t="shared" si="334"/>
        <v>1.3037107483387976E-4</v>
      </c>
      <c r="K3568" s="27">
        <f t="shared" si="334"/>
        <v>1.3037107483387976E-3</v>
      </c>
      <c r="L3568" s="27">
        <f t="shared" si="334"/>
        <v>1.3037107483387976E-2</v>
      </c>
      <c r="M3568" s="27">
        <f t="shared" si="333"/>
        <v>0.13037107483387977</v>
      </c>
      <c r="N3568" s="27">
        <f t="shared" si="333"/>
        <v>13.037107483387977</v>
      </c>
      <c r="O3568" s="27">
        <f t="shared" si="333"/>
        <v>1.3037107483387977</v>
      </c>
      <c r="P3568" s="27">
        <f t="shared" si="333"/>
        <v>130.37107483387976</v>
      </c>
      <c r="Q3568" s="24">
        <f t="shared" si="330"/>
        <v>1303.7107483387977</v>
      </c>
      <c r="R3568" s="19">
        <f t="shared" si="332"/>
        <v>13.037107483387977</v>
      </c>
    </row>
    <row r="3569" spans="7:18" ht="14.95" thickBot="1" x14ac:dyDescent="0.3">
      <c r="G3569">
        <f t="shared" si="331"/>
        <v>1.3007122968237668E-3</v>
      </c>
      <c r="H3569" s="46">
        <v>-9.6500000000055994</v>
      </c>
      <c r="I3569" s="45">
        <f t="shared" si="328"/>
        <v>0.10839269140198056</v>
      </c>
      <c r="J3569" s="23">
        <f t="shared" si="334"/>
        <v>1.3007122968237668E-4</v>
      </c>
      <c r="K3569" s="27">
        <f t="shared" si="334"/>
        <v>1.3007122968237668E-3</v>
      </c>
      <c r="L3569" s="27">
        <f t="shared" si="334"/>
        <v>1.3007122968237668E-2</v>
      </c>
      <c r="M3569" s="27">
        <f t="shared" si="333"/>
        <v>0.13007122968237667</v>
      </c>
      <c r="N3569" s="27">
        <f t="shared" si="333"/>
        <v>13.007122968237669</v>
      </c>
      <c r="O3569" s="27">
        <f t="shared" si="333"/>
        <v>1.3007122968237668</v>
      </c>
      <c r="P3569" s="27">
        <f t="shared" si="333"/>
        <v>130.07122968237667</v>
      </c>
      <c r="Q3569" s="24">
        <f t="shared" si="330"/>
        <v>1300.7122968237668</v>
      </c>
      <c r="R3569" s="19">
        <f t="shared" si="332"/>
        <v>13.007122968237667</v>
      </c>
    </row>
    <row r="3570" spans="7:18" ht="14.95" thickBot="1" x14ac:dyDescent="0.3">
      <c r="G3570">
        <f t="shared" si="331"/>
        <v>1.2977207415558524E-3</v>
      </c>
      <c r="H3570" s="46">
        <v>-9.6600000000055992</v>
      </c>
      <c r="I3570" s="45">
        <f t="shared" si="328"/>
        <v>0.10814339512965436</v>
      </c>
      <c r="J3570" s="23">
        <f t="shared" si="334"/>
        <v>1.2977207415558524E-4</v>
      </c>
      <c r="K3570" s="27">
        <f t="shared" si="334"/>
        <v>1.2977207415558524E-3</v>
      </c>
      <c r="L3570" s="27">
        <f t="shared" si="334"/>
        <v>1.2977207415558523E-2</v>
      </c>
      <c r="M3570" s="27">
        <f t="shared" si="333"/>
        <v>0.12977207415558523</v>
      </c>
      <c r="N3570" s="27">
        <f t="shared" si="333"/>
        <v>12.977207415558523</v>
      </c>
      <c r="O3570" s="27">
        <f t="shared" si="333"/>
        <v>1.2977207415558523</v>
      </c>
      <c r="P3570" s="27">
        <f t="shared" si="333"/>
        <v>129.77207415558524</v>
      </c>
      <c r="Q3570" s="24">
        <f t="shared" si="330"/>
        <v>1297.7207415558523</v>
      </c>
      <c r="R3570" s="19">
        <f t="shared" si="332"/>
        <v>12.977207415558524</v>
      </c>
    </row>
    <row r="3571" spans="7:18" ht="14.95" thickBot="1" x14ac:dyDescent="0.3">
      <c r="G3571">
        <f t="shared" si="331"/>
        <v>1.2947360666741244E-3</v>
      </c>
      <c r="H3571" s="46">
        <v>-9.6700000000056008</v>
      </c>
      <c r="I3571" s="45">
        <f t="shared" si="328"/>
        <v>0.1078946722228437</v>
      </c>
      <c r="J3571" s="23">
        <f t="shared" si="334"/>
        <v>1.2947360666741242E-4</v>
      </c>
      <c r="K3571" s="27">
        <f t="shared" si="334"/>
        <v>1.2947360666741244E-3</v>
      </c>
      <c r="L3571" s="27">
        <f t="shared" si="334"/>
        <v>1.2947360666741244E-2</v>
      </c>
      <c r="M3571" s="27">
        <f t="shared" si="333"/>
        <v>0.12947360666741242</v>
      </c>
      <c r="N3571" s="27">
        <f t="shared" si="333"/>
        <v>12.947360666741243</v>
      </c>
      <c r="O3571" s="27">
        <f t="shared" si="333"/>
        <v>1.2947360666741243</v>
      </c>
      <c r="P3571" s="27">
        <f t="shared" si="333"/>
        <v>129.47360666741244</v>
      </c>
      <c r="Q3571" s="24">
        <f t="shared" si="330"/>
        <v>1294.7360666741245</v>
      </c>
      <c r="R3571" s="19">
        <f t="shared" si="332"/>
        <v>12.947360666741245</v>
      </c>
    </row>
    <row r="3572" spans="7:18" ht="14.95" thickBot="1" x14ac:dyDescent="0.3">
      <c r="G3572">
        <f t="shared" si="331"/>
        <v>1.2917582563541361E-3</v>
      </c>
      <c r="H3572" s="41">
        <v>-9.6800000000056006</v>
      </c>
      <c r="I3572" s="45">
        <f t="shared" si="328"/>
        <v>0.10764652136284467</v>
      </c>
      <c r="J3572" s="23">
        <f t="shared" si="334"/>
        <v>1.2917582563541359E-4</v>
      </c>
      <c r="K3572" s="27">
        <f t="shared" si="334"/>
        <v>1.2917582563541359E-3</v>
      </c>
      <c r="L3572" s="27">
        <f t="shared" si="334"/>
        <v>1.291758256354136E-2</v>
      </c>
      <c r="M3572" s="27">
        <f t="shared" si="333"/>
        <v>0.1291758256354136</v>
      </c>
      <c r="N3572" s="27">
        <f t="shared" si="333"/>
        <v>12.917582563541361</v>
      </c>
      <c r="O3572" s="27">
        <f t="shared" si="333"/>
        <v>1.2917582563541361</v>
      </c>
      <c r="P3572" s="27">
        <f t="shared" si="333"/>
        <v>129.17582563541359</v>
      </c>
      <c r="Q3572" s="24">
        <f t="shared" si="330"/>
        <v>1291.7582563541359</v>
      </c>
      <c r="R3572" s="19">
        <f t="shared" si="332"/>
        <v>12.917582563541359</v>
      </c>
    </row>
    <row r="3573" spans="7:18" ht="14.95" thickBot="1" x14ac:dyDescent="0.3">
      <c r="G3573">
        <f t="shared" si="331"/>
        <v>1.2887872948078314E-3</v>
      </c>
      <c r="H3573" s="46">
        <v>-9.6900000000056004</v>
      </c>
      <c r="I3573" s="45">
        <f t="shared" si="328"/>
        <v>0.10739894123398594</v>
      </c>
      <c r="J3573" s="23">
        <f t="shared" si="334"/>
        <v>1.2887872948078312E-4</v>
      </c>
      <c r="K3573" s="27">
        <f t="shared" si="334"/>
        <v>1.2887872948078314E-3</v>
      </c>
      <c r="L3573" s="27">
        <f t="shared" si="334"/>
        <v>1.2887872948078312E-2</v>
      </c>
      <c r="M3573" s="27">
        <f t="shared" si="333"/>
        <v>0.12887872948078313</v>
      </c>
      <c r="N3573" s="27">
        <f t="shared" si="333"/>
        <v>12.887872948078313</v>
      </c>
      <c r="O3573" s="27">
        <f t="shared" si="333"/>
        <v>1.2887872948078312</v>
      </c>
      <c r="P3573" s="27">
        <f t="shared" si="333"/>
        <v>128.87872948078314</v>
      </c>
      <c r="Q3573" s="24">
        <f t="shared" si="330"/>
        <v>1288.7872948078314</v>
      </c>
      <c r="R3573" s="19">
        <f t="shared" si="332"/>
        <v>12.887872948078314</v>
      </c>
    </row>
    <row r="3574" spans="7:18" ht="14.95" thickBot="1" x14ac:dyDescent="0.3">
      <c r="G3574">
        <f t="shared" si="331"/>
        <v>1.2858231662834694E-3</v>
      </c>
      <c r="H3574" s="46">
        <v>-9.7000000000056001</v>
      </c>
      <c r="I3574" s="45">
        <f t="shared" si="328"/>
        <v>0.10715193052362244</v>
      </c>
      <c r="J3574" s="23">
        <f t="shared" si="334"/>
        <v>1.2858231662834694E-4</v>
      </c>
      <c r="K3574" s="27">
        <f t="shared" si="334"/>
        <v>1.2858231662834694E-3</v>
      </c>
      <c r="L3574" s="27">
        <f t="shared" si="334"/>
        <v>1.2858231662834695E-2</v>
      </c>
      <c r="M3574" s="27">
        <f t="shared" si="333"/>
        <v>0.12858231662834693</v>
      </c>
      <c r="N3574" s="27">
        <f t="shared" si="333"/>
        <v>12.858231662834694</v>
      </c>
      <c r="O3574" s="27">
        <f t="shared" si="333"/>
        <v>1.2858231662834694</v>
      </c>
      <c r="P3574" s="27">
        <f t="shared" si="333"/>
        <v>128.58231662834694</v>
      </c>
      <c r="Q3574" s="24">
        <f t="shared" si="330"/>
        <v>1285.8231662834694</v>
      </c>
      <c r="R3574" s="19">
        <f t="shared" si="332"/>
        <v>12.858231662834696</v>
      </c>
    </row>
    <row r="3575" spans="7:18" ht="14.95" thickBot="1" x14ac:dyDescent="0.3">
      <c r="G3575">
        <f t="shared" si="331"/>
        <v>1.2828658550655353E-3</v>
      </c>
      <c r="H3575" s="46">
        <v>-9.7100000000055999</v>
      </c>
      <c r="I3575" s="45">
        <f t="shared" si="328"/>
        <v>0.10690548792212794</v>
      </c>
      <c r="J3575" s="23">
        <f t="shared" si="334"/>
        <v>1.282865855065535E-4</v>
      </c>
      <c r="K3575" s="27">
        <f t="shared" si="334"/>
        <v>1.2828658550655351E-3</v>
      </c>
      <c r="L3575" s="27">
        <f t="shared" si="334"/>
        <v>1.2828658550655353E-2</v>
      </c>
      <c r="M3575" s="27">
        <f t="shared" si="333"/>
        <v>0.12828658550655353</v>
      </c>
      <c r="N3575" s="27">
        <f t="shared" si="333"/>
        <v>12.828658550655351</v>
      </c>
      <c r="O3575" s="27">
        <f t="shared" si="333"/>
        <v>1.2828658550655352</v>
      </c>
      <c r="P3575" s="27">
        <f t="shared" si="333"/>
        <v>128.28658550655351</v>
      </c>
      <c r="Q3575" s="24">
        <f t="shared" si="330"/>
        <v>1282.865855065535</v>
      </c>
      <c r="R3575" s="19">
        <f t="shared" si="332"/>
        <v>12.828658550655351</v>
      </c>
    </row>
    <row r="3576" spans="7:18" ht="14.95" thickBot="1" x14ac:dyDescent="0.3">
      <c r="G3576">
        <f t="shared" si="331"/>
        <v>1.2799153454746588E-3</v>
      </c>
      <c r="H3576" s="41">
        <v>-9.7200000000055997</v>
      </c>
      <c r="I3576" s="45">
        <f t="shared" si="328"/>
        <v>0.10665961212288823</v>
      </c>
      <c r="J3576" s="23">
        <f t="shared" si="334"/>
        <v>1.2799153454746585E-4</v>
      </c>
      <c r="K3576" s="27">
        <f t="shared" si="334"/>
        <v>1.2799153454746586E-3</v>
      </c>
      <c r="L3576" s="27">
        <f t="shared" si="334"/>
        <v>1.2799153454746586E-2</v>
      </c>
      <c r="M3576" s="27">
        <f t="shared" si="333"/>
        <v>0.12799153454746587</v>
      </c>
      <c r="N3576" s="27">
        <f t="shared" si="333"/>
        <v>12.799153454746586</v>
      </c>
      <c r="O3576" s="27">
        <f t="shared" si="333"/>
        <v>1.2799153454746586</v>
      </c>
      <c r="P3576" s="27">
        <f t="shared" si="333"/>
        <v>127.99153454746586</v>
      </c>
      <c r="Q3576" s="24">
        <f t="shared" si="330"/>
        <v>1279.9153454746586</v>
      </c>
      <c r="R3576" s="19">
        <f t="shared" si="332"/>
        <v>12.799153454746587</v>
      </c>
    </row>
    <row r="3577" spans="7:18" ht="14.95" thickBot="1" x14ac:dyDescent="0.3">
      <c r="G3577">
        <f t="shared" si="331"/>
        <v>1.2769716218675325E-3</v>
      </c>
      <c r="H3577" s="46">
        <v>-9.7300000000055995</v>
      </c>
      <c r="I3577" s="45">
        <f t="shared" si="328"/>
        <v>0.10641430182229437</v>
      </c>
      <c r="J3577" s="23">
        <f t="shared" si="334"/>
        <v>1.2769716218675325E-4</v>
      </c>
      <c r="K3577" s="27">
        <f t="shared" si="334"/>
        <v>1.2769716218675325E-3</v>
      </c>
      <c r="L3577" s="27">
        <f t="shared" si="334"/>
        <v>1.2769716218675325E-2</v>
      </c>
      <c r="M3577" s="27">
        <f t="shared" si="333"/>
        <v>0.12769716218675325</v>
      </c>
      <c r="N3577" s="27">
        <f t="shared" si="333"/>
        <v>12.769716218675324</v>
      </c>
      <c r="O3577" s="27">
        <f t="shared" si="333"/>
        <v>1.2769716218675324</v>
      </c>
      <c r="P3577" s="27">
        <f t="shared" si="333"/>
        <v>127.69716218675325</v>
      </c>
      <c r="Q3577" s="24">
        <f t="shared" si="330"/>
        <v>1276.9716218675323</v>
      </c>
      <c r="R3577" s="19">
        <f t="shared" si="332"/>
        <v>12.769716218675326</v>
      </c>
    </row>
    <row r="3578" spans="7:18" ht="14.95" thickBot="1" x14ac:dyDescent="0.3">
      <c r="G3578">
        <f t="shared" si="331"/>
        <v>1.2740346686368267E-3</v>
      </c>
      <c r="H3578" s="46">
        <v>-9.7400000000055993</v>
      </c>
      <c r="I3578" s="45">
        <f t="shared" si="328"/>
        <v>0.10616955571973556</v>
      </c>
      <c r="J3578" s="23">
        <f t="shared" si="334"/>
        <v>1.2740346686368267E-4</v>
      </c>
      <c r="K3578" s="27">
        <f t="shared" si="334"/>
        <v>1.2740346686368267E-3</v>
      </c>
      <c r="L3578" s="27">
        <f t="shared" si="334"/>
        <v>1.2740346686368267E-2</v>
      </c>
      <c r="M3578" s="27">
        <f t="shared" si="333"/>
        <v>0.12740346686368267</v>
      </c>
      <c r="N3578" s="27">
        <f t="shared" si="333"/>
        <v>12.740346686368268</v>
      </c>
      <c r="O3578" s="27">
        <f t="shared" si="333"/>
        <v>1.2740346686368267</v>
      </c>
      <c r="P3578" s="27">
        <f t="shared" si="333"/>
        <v>127.40346686368268</v>
      </c>
      <c r="Q3578" s="24">
        <f t="shared" si="330"/>
        <v>1274.0346686368268</v>
      </c>
      <c r="R3578" s="19">
        <f t="shared" si="332"/>
        <v>12.74034668636827</v>
      </c>
    </row>
    <row r="3579" spans="7:18" ht="14.95" thickBot="1" x14ac:dyDescent="0.3">
      <c r="G3579">
        <f t="shared" si="331"/>
        <v>1.2711044702111074E-3</v>
      </c>
      <c r="H3579" s="46">
        <v>-9.7500000000056009</v>
      </c>
      <c r="I3579" s="45">
        <f t="shared" si="328"/>
        <v>0.10592537251759228</v>
      </c>
      <c r="J3579" s="23">
        <f t="shared" si="334"/>
        <v>1.2711044702111074E-4</v>
      </c>
      <c r="K3579" s="27">
        <f t="shared" si="334"/>
        <v>1.2711044702111074E-3</v>
      </c>
      <c r="L3579" s="27">
        <f t="shared" si="334"/>
        <v>1.2711044702111074E-2</v>
      </c>
      <c r="M3579" s="27">
        <f t="shared" si="333"/>
        <v>0.12711044702111074</v>
      </c>
      <c r="N3579" s="27">
        <f t="shared" si="333"/>
        <v>12.711044702111074</v>
      </c>
      <c r="O3579" s="27">
        <f t="shared" si="333"/>
        <v>1.2711044702111074</v>
      </c>
      <c r="P3579" s="27">
        <f t="shared" si="333"/>
        <v>127.11044702111073</v>
      </c>
      <c r="Q3579" s="24">
        <f t="shared" si="330"/>
        <v>1271.1044702111074</v>
      </c>
      <c r="R3579" s="19">
        <f t="shared" si="332"/>
        <v>12.711044702111074</v>
      </c>
    </row>
    <row r="3580" spans="7:18" ht="14.95" thickBot="1" x14ac:dyDescent="0.3">
      <c r="G3580">
        <f t="shared" si="331"/>
        <v>1.2681810110547543E-3</v>
      </c>
      <c r="H3580" s="41">
        <v>-9.7600000000056006</v>
      </c>
      <c r="I3580" s="45">
        <f t="shared" si="328"/>
        <v>0.10568175092122953</v>
      </c>
      <c r="J3580" s="23">
        <f t="shared" si="334"/>
        <v>1.2681810110547542E-4</v>
      </c>
      <c r="K3580" s="27">
        <f t="shared" si="334"/>
        <v>1.2681810110547543E-3</v>
      </c>
      <c r="L3580" s="27">
        <f t="shared" si="334"/>
        <v>1.2681810110547543E-2</v>
      </c>
      <c r="M3580" s="27">
        <f t="shared" si="333"/>
        <v>0.12681810110547542</v>
      </c>
      <c r="N3580" s="27">
        <f t="shared" si="333"/>
        <v>12.681810110547543</v>
      </c>
      <c r="O3580" s="27">
        <f t="shared" si="333"/>
        <v>1.2681810110547544</v>
      </c>
      <c r="P3580" s="27">
        <f t="shared" si="333"/>
        <v>126.81810110547544</v>
      </c>
      <c r="Q3580" s="24">
        <f t="shared" si="330"/>
        <v>1268.1810110547542</v>
      </c>
      <c r="R3580" s="19">
        <f t="shared" si="332"/>
        <v>12.681810110547545</v>
      </c>
    </row>
    <row r="3581" spans="7:18" ht="14.95" thickBot="1" x14ac:dyDescent="0.3">
      <c r="G3581">
        <f t="shared" si="331"/>
        <v>1.2652642756678788E-3</v>
      </c>
      <c r="H3581" s="46">
        <v>-9.7700000000056004</v>
      </c>
      <c r="I3581" s="45">
        <f t="shared" si="328"/>
        <v>0.1054386896389899</v>
      </c>
      <c r="J3581" s="23">
        <f t="shared" si="334"/>
        <v>1.2652642756678787E-4</v>
      </c>
      <c r="K3581" s="27">
        <f t="shared" si="334"/>
        <v>1.2652642756678788E-3</v>
      </c>
      <c r="L3581" s="27">
        <f t="shared" si="334"/>
        <v>1.2652642756678789E-2</v>
      </c>
      <c r="M3581" s="27">
        <f t="shared" si="333"/>
        <v>0.12652642756678789</v>
      </c>
      <c r="N3581" s="27">
        <f t="shared" si="333"/>
        <v>12.652642756678789</v>
      </c>
      <c r="O3581" s="27">
        <f t="shared" si="333"/>
        <v>1.2652642756678789</v>
      </c>
      <c r="P3581" s="27">
        <f t="shared" si="333"/>
        <v>126.52642756678789</v>
      </c>
      <c r="Q3581" s="24">
        <f t="shared" si="330"/>
        <v>1265.2642756678788</v>
      </c>
      <c r="R3581" s="19">
        <f t="shared" si="332"/>
        <v>12.652642756678789</v>
      </c>
    </row>
    <row r="3582" spans="7:18" ht="14.95" thickBot="1" x14ac:dyDescent="0.3">
      <c r="G3582">
        <f t="shared" si="331"/>
        <v>1.2623542485862397E-3</v>
      </c>
      <c r="H3582" s="46">
        <v>-9.7800000000056002</v>
      </c>
      <c r="I3582" s="45">
        <f t="shared" si="328"/>
        <v>0.10519618738218664</v>
      </c>
      <c r="J3582" s="23">
        <f t="shared" si="334"/>
        <v>1.2623542485862396E-4</v>
      </c>
      <c r="K3582" s="27">
        <f t="shared" si="334"/>
        <v>1.2623542485862397E-3</v>
      </c>
      <c r="L3582" s="27">
        <f t="shared" si="334"/>
        <v>1.2623542485862397E-2</v>
      </c>
      <c r="M3582" s="27">
        <f t="shared" si="333"/>
        <v>0.12623542485862396</v>
      </c>
      <c r="N3582" s="27">
        <f t="shared" si="333"/>
        <v>12.623542485862398</v>
      </c>
      <c r="O3582" s="27">
        <f t="shared" si="333"/>
        <v>1.2623542485862398</v>
      </c>
      <c r="P3582" s="27">
        <f t="shared" si="333"/>
        <v>126.23542485862397</v>
      </c>
      <c r="Q3582" s="24">
        <f t="shared" si="330"/>
        <v>1262.3542485862397</v>
      </c>
      <c r="R3582" s="19">
        <f t="shared" si="332"/>
        <v>12.623542485862398</v>
      </c>
    </row>
    <row r="3583" spans="7:18" ht="14.95" thickBot="1" x14ac:dyDescent="0.3">
      <c r="G3583">
        <f t="shared" si="331"/>
        <v>1.2594509143811624E-3</v>
      </c>
      <c r="H3583" s="46">
        <v>-9.7900000000056</v>
      </c>
      <c r="I3583" s="45">
        <f t="shared" si="328"/>
        <v>0.10495424286509686</v>
      </c>
      <c r="J3583" s="23">
        <f t="shared" si="334"/>
        <v>1.2594509143811622E-4</v>
      </c>
      <c r="K3583" s="27">
        <f t="shared" si="334"/>
        <v>1.2594509143811624E-3</v>
      </c>
      <c r="L3583" s="27">
        <f t="shared" si="334"/>
        <v>1.2594509143811623E-2</v>
      </c>
      <c r="M3583" s="27">
        <f t="shared" si="333"/>
        <v>0.12594509143811622</v>
      </c>
      <c r="N3583" s="27">
        <f t="shared" si="333"/>
        <v>12.594509143811623</v>
      </c>
      <c r="O3583" s="27">
        <f t="shared" si="333"/>
        <v>1.2594509143811623</v>
      </c>
      <c r="P3583" s="27">
        <f t="shared" si="333"/>
        <v>125.94509143811624</v>
      </c>
      <c r="Q3583" s="24">
        <f t="shared" si="330"/>
        <v>1259.4509143811622</v>
      </c>
      <c r="R3583" s="19">
        <f t="shared" si="332"/>
        <v>12.594509143811624</v>
      </c>
    </row>
    <row r="3584" spans="7:18" ht="14.95" thickBot="1" x14ac:dyDescent="0.3">
      <c r="G3584">
        <f t="shared" si="331"/>
        <v>1.2565542576594589E-3</v>
      </c>
      <c r="H3584" s="41">
        <v>-9.8000000000055998</v>
      </c>
      <c r="I3584" s="45">
        <f t="shared" si="328"/>
        <v>0.1047128548049549</v>
      </c>
      <c r="J3584" s="23">
        <f t="shared" si="334"/>
        <v>1.2565542576594587E-4</v>
      </c>
      <c r="K3584" s="27">
        <f t="shared" si="334"/>
        <v>1.2565542576594589E-3</v>
      </c>
      <c r="L3584" s="27">
        <f t="shared" si="334"/>
        <v>1.2565542576594587E-2</v>
      </c>
      <c r="M3584" s="27">
        <f t="shared" si="333"/>
        <v>0.12565542576594588</v>
      </c>
      <c r="N3584" s="27">
        <f t="shared" si="333"/>
        <v>12.565542576594588</v>
      </c>
      <c r="O3584" s="27">
        <f t="shared" si="333"/>
        <v>1.2565542576594588</v>
      </c>
      <c r="P3584" s="27">
        <f t="shared" si="333"/>
        <v>125.65542576594588</v>
      </c>
      <c r="Q3584" s="24">
        <f t="shared" si="330"/>
        <v>1256.5542576594587</v>
      </c>
      <c r="R3584" s="19">
        <f t="shared" si="332"/>
        <v>12.565542576594588</v>
      </c>
    </row>
    <row r="3585" spans="7:18" ht="14.95" thickBot="1" x14ac:dyDescent="0.3">
      <c r="G3585">
        <f t="shared" si="331"/>
        <v>1.2536642630633435E-3</v>
      </c>
      <c r="H3585" s="46">
        <v>-9.8100000000055996</v>
      </c>
      <c r="I3585" s="45">
        <f t="shared" ref="I3585:I3648" si="335">10^(H3585/10)</f>
        <v>0.1044720219219453</v>
      </c>
      <c r="J3585" s="23">
        <f t="shared" si="334"/>
        <v>1.2536642630633436E-4</v>
      </c>
      <c r="K3585" s="27">
        <f t="shared" si="334"/>
        <v>1.2536642630633435E-3</v>
      </c>
      <c r="L3585" s="27">
        <f t="shared" si="334"/>
        <v>1.2536642630633435E-2</v>
      </c>
      <c r="M3585" s="27">
        <f t="shared" si="333"/>
        <v>0.12536642630633435</v>
      </c>
      <c r="N3585" s="27">
        <f t="shared" si="333"/>
        <v>12.536642630633436</v>
      </c>
      <c r="O3585" s="27">
        <f t="shared" si="333"/>
        <v>1.2536642630633434</v>
      </c>
      <c r="P3585" s="27">
        <f t="shared" si="333"/>
        <v>125.36642630633436</v>
      </c>
      <c r="Q3585" s="24">
        <f t="shared" si="330"/>
        <v>1253.6642630633437</v>
      </c>
      <c r="R3585" s="19">
        <f t="shared" si="332"/>
        <v>12.536642630633438</v>
      </c>
    </row>
    <row r="3586" spans="7:18" ht="14.95" thickBot="1" x14ac:dyDescent="0.3">
      <c r="G3586">
        <f t="shared" si="331"/>
        <v>1.2507809152703519E-3</v>
      </c>
      <c r="H3586" s="46">
        <v>-9.8200000000055994</v>
      </c>
      <c r="I3586" s="45">
        <f t="shared" si="335"/>
        <v>0.10423174293919599</v>
      </c>
      <c r="J3586" s="23">
        <f t="shared" si="334"/>
        <v>1.2507809152703518E-4</v>
      </c>
      <c r="K3586" s="27">
        <f t="shared" si="334"/>
        <v>1.2507809152703519E-3</v>
      </c>
      <c r="L3586" s="27">
        <f t="shared" si="334"/>
        <v>1.2507809152703518E-2</v>
      </c>
      <c r="M3586" s="27">
        <f t="shared" si="333"/>
        <v>0.1250780915270352</v>
      </c>
      <c r="N3586" s="27">
        <f t="shared" si="333"/>
        <v>12.507809152703519</v>
      </c>
      <c r="O3586" s="27">
        <f t="shared" si="333"/>
        <v>1.250780915270352</v>
      </c>
      <c r="P3586" s="27">
        <f t="shared" si="333"/>
        <v>125.07809152703518</v>
      </c>
      <c r="Q3586" s="24">
        <f t="shared" si="330"/>
        <v>1250.7809152703519</v>
      </c>
      <c r="R3586" s="19">
        <f t="shared" si="332"/>
        <v>12.507809152703519</v>
      </c>
    </row>
    <row r="3587" spans="7:18" ht="14.95" thickBot="1" x14ac:dyDescent="0.3">
      <c r="G3587">
        <f t="shared" si="331"/>
        <v>1.247904198993262E-3</v>
      </c>
      <c r="H3587" s="46">
        <v>-9.8300000000055991</v>
      </c>
      <c r="I3587" s="45">
        <f t="shared" si="335"/>
        <v>0.10399201658277182</v>
      </c>
      <c r="J3587" s="23">
        <f t="shared" si="334"/>
        <v>1.2479041989932617E-4</v>
      </c>
      <c r="K3587" s="27">
        <f t="shared" si="334"/>
        <v>1.2479041989932617E-3</v>
      </c>
      <c r="L3587" s="27">
        <f t="shared" si="334"/>
        <v>1.2479041989932618E-2</v>
      </c>
      <c r="M3587" s="27">
        <f t="shared" si="333"/>
        <v>0.12479041989932618</v>
      </c>
      <c r="N3587" s="27">
        <f t="shared" si="333"/>
        <v>12.479041989932618</v>
      </c>
      <c r="O3587" s="27">
        <f t="shared" si="333"/>
        <v>1.2479041989932618</v>
      </c>
      <c r="P3587" s="27">
        <f t="shared" si="333"/>
        <v>124.79041989932618</v>
      </c>
      <c r="Q3587" s="24">
        <f t="shared" si="330"/>
        <v>1247.9041989932618</v>
      </c>
      <c r="R3587" s="19">
        <f t="shared" si="332"/>
        <v>12.479041989932618</v>
      </c>
    </row>
    <row r="3588" spans="7:18" ht="14.95" thickBot="1" x14ac:dyDescent="0.3">
      <c r="G3588">
        <f t="shared" si="331"/>
        <v>1.2450340989800094E-3</v>
      </c>
      <c r="H3588" s="41">
        <v>-9.8400000000056007</v>
      </c>
      <c r="I3588" s="45">
        <f t="shared" si="335"/>
        <v>0.10375284158166745</v>
      </c>
      <c r="J3588" s="23">
        <f t="shared" si="334"/>
        <v>1.2450340989800094E-4</v>
      </c>
      <c r="K3588" s="27">
        <f t="shared" si="334"/>
        <v>1.2450340989800094E-3</v>
      </c>
      <c r="L3588" s="27">
        <f t="shared" si="334"/>
        <v>1.2450340989800093E-2</v>
      </c>
      <c r="M3588" s="27">
        <f t="shared" si="333"/>
        <v>0.12450340989800095</v>
      </c>
      <c r="N3588" s="27">
        <f t="shared" si="333"/>
        <v>12.450340989800095</v>
      </c>
      <c r="O3588" s="27">
        <f t="shared" si="333"/>
        <v>1.2450340989800095</v>
      </c>
      <c r="P3588" s="27">
        <f t="shared" si="333"/>
        <v>124.50340989800094</v>
      </c>
      <c r="Q3588" s="24">
        <f t="shared" ref="Q3588:Q3651" si="336">$P3588*($T$5+$T$6)/$T$6</f>
        <v>1245.0340989800093</v>
      </c>
      <c r="R3588" s="19">
        <f t="shared" si="332"/>
        <v>12.450340989800095</v>
      </c>
    </row>
    <row r="3589" spans="7:18" ht="14.95" thickBot="1" x14ac:dyDescent="0.3">
      <c r="G3589">
        <f t="shared" ref="G3589:G3652" si="337">$I3589*$T$4</f>
        <v>1.2421706000136101E-3</v>
      </c>
      <c r="H3589" s="46">
        <v>-9.8500000000056005</v>
      </c>
      <c r="I3589" s="45">
        <f t="shared" si="335"/>
        <v>0.10351421666780085</v>
      </c>
      <c r="J3589" s="23">
        <f t="shared" si="334"/>
        <v>1.2421706000136101E-4</v>
      </c>
      <c r="K3589" s="27">
        <f t="shared" si="334"/>
        <v>1.2421706000136101E-3</v>
      </c>
      <c r="L3589" s="27">
        <f t="shared" si="334"/>
        <v>1.2421706000136102E-2</v>
      </c>
      <c r="M3589" s="27">
        <f t="shared" si="333"/>
        <v>0.12421706000136101</v>
      </c>
      <c r="N3589" s="27">
        <f t="shared" si="333"/>
        <v>12.421706000136101</v>
      </c>
      <c r="O3589" s="27">
        <f t="shared" si="333"/>
        <v>1.2421706000136101</v>
      </c>
      <c r="P3589" s="27">
        <f t="shared" si="333"/>
        <v>124.21706000136102</v>
      </c>
      <c r="Q3589" s="24">
        <f t="shared" si="336"/>
        <v>1242.1706000136103</v>
      </c>
      <c r="R3589" s="19">
        <f t="shared" ref="R3589:R3652" si="338">$P3589*($T$6/($T$5+$T$6))</f>
        <v>12.421706000136103</v>
      </c>
    </row>
    <row r="3590" spans="7:18" ht="14.95" thickBot="1" x14ac:dyDescent="0.3">
      <c r="G3590">
        <f t="shared" si="337"/>
        <v>1.2393136869120786E-3</v>
      </c>
      <c r="H3590" s="46">
        <v>-9.8600000000056003</v>
      </c>
      <c r="I3590" s="45">
        <f t="shared" si="335"/>
        <v>0.10327614057600654</v>
      </c>
      <c r="J3590" s="23">
        <f t="shared" si="334"/>
        <v>1.2393136869120786E-4</v>
      </c>
      <c r="K3590" s="27">
        <f t="shared" si="334"/>
        <v>1.2393136869120786E-3</v>
      </c>
      <c r="L3590" s="27">
        <f t="shared" si="334"/>
        <v>1.2393136869120785E-2</v>
      </c>
      <c r="M3590" s="27">
        <f t="shared" si="333"/>
        <v>0.12393136869120785</v>
      </c>
      <c r="N3590" s="27">
        <f t="shared" si="333"/>
        <v>12.393136869120784</v>
      </c>
      <c r="O3590" s="27">
        <f t="shared" si="333"/>
        <v>1.2393136869120784</v>
      </c>
      <c r="P3590" s="27">
        <f t="shared" si="333"/>
        <v>123.93136869120785</v>
      </c>
      <c r="Q3590" s="24">
        <f t="shared" si="336"/>
        <v>1239.3136869120783</v>
      </c>
      <c r="R3590" s="19">
        <f t="shared" si="338"/>
        <v>12.393136869120786</v>
      </c>
    </row>
    <row r="3591" spans="7:18" ht="14.95" thickBot="1" x14ac:dyDescent="0.3">
      <c r="G3591">
        <f t="shared" si="337"/>
        <v>1.2364633445283448E-3</v>
      </c>
      <c r="H3591" s="46">
        <v>-9.8700000000056001</v>
      </c>
      <c r="I3591" s="45">
        <f t="shared" si="335"/>
        <v>0.10303861204402873</v>
      </c>
      <c r="J3591" s="23">
        <f t="shared" si="334"/>
        <v>1.2364633445283447E-4</v>
      </c>
      <c r="K3591" s="27">
        <f t="shared" si="334"/>
        <v>1.2364633445283448E-3</v>
      </c>
      <c r="L3591" s="27">
        <f t="shared" si="334"/>
        <v>1.2364633445283447E-2</v>
      </c>
      <c r="M3591" s="27">
        <f t="shared" si="333"/>
        <v>0.12364633445283447</v>
      </c>
      <c r="N3591" s="27">
        <f t="shared" si="333"/>
        <v>12.364633445283447</v>
      </c>
      <c r="O3591" s="27">
        <f t="shared" si="333"/>
        <v>1.2364633445283446</v>
      </c>
      <c r="P3591" s="27">
        <f t="shared" si="333"/>
        <v>123.64633445283447</v>
      </c>
      <c r="Q3591" s="24">
        <f t="shared" si="336"/>
        <v>1236.4633445283448</v>
      </c>
      <c r="R3591" s="19">
        <f t="shared" si="338"/>
        <v>12.364633445283447</v>
      </c>
    </row>
    <row r="3592" spans="7:18" ht="14.95" thickBot="1" x14ac:dyDescent="0.3">
      <c r="G3592">
        <f t="shared" si="337"/>
        <v>1.2336195577501775E-3</v>
      </c>
      <c r="H3592" s="41">
        <v>-9.8800000000055999</v>
      </c>
      <c r="I3592" s="45">
        <f t="shared" si="335"/>
        <v>0.10280162981251478</v>
      </c>
      <c r="J3592" s="23">
        <f t="shared" si="334"/>
        <v>1.2336195577501772E-4</v>
      </c>
      <c r="K3592" s="27">
        <f t="shared" si="334"/>
        <v>1.2336195577501775E-3</v>
      </c>
      <c r="L3592" s="27">
        <f t="shared" si="334"/>
        <v>1.2336195577501773E-2</v>
      </c>
      <c r="M3592" s="27">
        <f t="shared" si="333"/>
        <v>0.12336195577501774</v>
      </c>
      <c r="N3592" s="27">
        <f t="shared" si="333"/>
        <v>12.336195577501774</v>
      </c>
      <c r="O3592" s="27">
        <f t="shared" si="333"/>
        <v>1.2336195577501774</v>
      </c>
      <c r="P3592" s="27">
        <f t="shared" si="333"/>
        <v>123.36195577501773</v>
      </c>
      <c r="Q3592" s="24">
        <f t="shared" si="336"/>
        <v>1233.6195577501774</v>
      </c>
      <c r="R3592" s="19">
        <f t="shared" si="338"/>
        <v>12.336195577501774</v>
      </c>
    </row>
    <row r="3593" spans="7:18" ht="14.95" thickBot="1" x14ac:dyDescent="0.3">
      <c r="G3593">
        <f t="shared" si="337"/>
        <v>1.2307823115001019E-3</v>
      </c>
      <c r="H3593" s="46">
        <v>-9.8900000000055996</v>
      </c>
      <c r="I3593" s="45">
        <f t="shared" si="335"/>
        <v>0.10256519262500849</v>
      </c>
      <c r="J3593" s="23">
        <f t="shared" si="334"/>
        <v>1.2307823115001017E-4</v>
      </c>
      <c r="K3593" s="27">
        <f t="shared" si="334"/>
        <v>1.2307823115001019E-3</v>
      </c>
      <c r="L3593" s="27">
        <f t="shared" si="334"/>
        <v>1.2307823115001018E-2</v>
      </c>
      <c r="M3593" s="27">
        <f t="shared" si="333"/>
        <v>0.12307823115001019</v>
      </c>
      <c r="N3593" s="27">
        <f t="shared" si="333"/>
        <v>12.307823115001019</v>
      </c>
      <c r="O3593" s="27">
        <f t="shared" si="333"/>
        <v>1.230782311500102</v>
      </c>
      <c r="P3593" s="27">
        <f t="shared" si="333"/>
        <v>123.0782311500102</v>
      </c>
      <c r="Q3593" s="24">
        <f t="shared" si="336"/>
        <v>1230.782311500102</v>
      </c>
      <c r="R3593" s="19">
        <f t="shared" si="338"/>
        <v>12.307823115001021</v>
      </c>
    </row>
    <row r="3594" spans="7:18" ht="14.95" thickBot="1" x14ac:dyDescent="0.3">
      <c r="G3594">
        <f t="shared" si="337"/>
        <v>1.2279515907353215E-3</v>
      </c>
      <c r="H3594" s="46">
        <v>-9.9000000000055994</v>
      </c>
      <c r="I3594" s="45">
        <f t="shared" si="335"/>
        <v>0.10232929922794345</v>
      </c>
      <c r="J3594" s="23">
        <f t="shared" si="334"/>
        <v>1.2279515907353213E-4</v>
      </c>
      <c r="K3594" s="27">
        <f t="shared" si="334"/>
        <v>1.2279515907353215E-3</v>
      </c>
      <c r="L3594" s="27">
        <f t="shared" si="334"/>
        <v>1.2279515907353215E-2</v>
      </c>
      <c r="M3594" s="27">
        <f t="shared" si="333"/>
        <v>0.12279515907353214</v>
      </c>
      <c r="N3594" s="27">
        <f t="shared" si="333"/>
        <v>12.279515907353215</v>
      </c>
      <c r="O3594" s="27">
        <f t="shared" si="333"/>
        <v>1.2279515907353213</v>
      </c>
      <c r="P3594" s="27">
        <f t="shared" si="333"/>
        <v>122.79515907353215</v>
      </c>
      <c r="Q3594" s="24">
        <f t="shared" si="336"/>
        <v>1227.9515907353214</v>
      </c>
      <c r="R3594" s="19">
        <f t="shared" si="338"/>
        <v>12.279515907353215</v>
      </c>
    </row>
    <row r="3595" spans="7:18" ht="14.95" thickBot="1" x14ac:dyDescent="0.3">
      <c r="G3595">
        <f t="shared" si="337"/>
        <v>1.2251273804476364E-3</v>
      </c>
      <c r="H3595" s="46">
        <v>-9.9100000000055992</v>
      </c>
      <c r="I3595" s="45">
        <f t="shared" si="335"/>
        <v>0.10209394837063637</v>
      </c>
      <c r="J3595" s="23">
        <f t="shared" si="334"/>
        <v>1.2251273804476365E-4</v>
      </c>
      <c r="K3595" s="27">
        <f t="shared" si="334"/>
        <v>1.2251273804476364E-3</v>
      </c>
      <c r="L3595" s="27">
        <f t="shared" si="334"/>
        <v>1.2251273804476366E-2</v>
      </c>
      <c r="M3595" s="27">
        <f t="shared" si="333"/>
        <v>0.12251273804476365</v>
      </c>
      <c r="N3595" s="27">
        <f t="shared" si="333"/>
        <v>12.251273804476366</v>
      </c>
      <c r="O3595" s="27">
        <f t="shared" si="333"/>
        <v>1.2251273804476366</v>
      </c>
      <c r="P3595" s="27">
        <f t="shared" si="333"/>
        <v>122.51273804476365</v>
      </c>
      <c r="Q3595" s="24">
        <f t="shared" si="336"/>
        <v>1225.1273804476366</v>
      </c>
      <c r="R3595" s="19">
        <f t="shared" si="338"/>
        <v>12.251273804476366</v>
      </c>
    </row>
    <row r="3596" spans="7:18" ht="14.95" thickBot="1" x14ac:dyDescent="0.3">
      <c r="G3596">
        <f t="shared" si="337"/>
        <v>1.2223096656633636E-3</v>
      </c>
      <c r="H3596" s="41">
        <v>-9.9200000000056008</v>
      </c>
      <c r="I3596" s="45">
        <f t="shared" si="335"/>
        <v>0.1018591388052803</v>
      </c>
      <c r="J3596" s="23">
        <f t="shared" si="334"/>
        <v>1.2223096656633636E-4</v>
      </c>
      <c r="K3596" s="27">
        <f t="shared" si="334"/>
        <v>1.2223096656633636E-3</v>
      </c>
      <c r="L3596" s="27">
        <f t="shared" si="334"/>
        <v>1.2223096656633636E-2</v>
      </c>
      <c r="M3596" s="27">
        <f t="shared" si="333"/>
        <v>0.12223096656633636</v>
      </c>
      <c r="N3596" s="27">
        <f t="shared" si="333"/>
        <v>12.223096656633636</v>
      </c>
      <c r="O3596" s="27">
        <f t="shared" si="333"/>
        <v>1.2223096656633636</v>
      </c>
      <c r="P3596" s="27">
        <f t="shared" si="333"/>
        <v>122.23096656633636</v>
      </c>
      <c r="Q3596" s="24">
        <f t="shared" si="336"/>
        <v>1222.3096656633636</v>
      </c>
      <c r="R3596" s="19">
        <f t="shared" si="338"/>
        <v>12.223096656633636</v>
      </c>
    </row>
    <row r="3597" spans="7:18" ht="14.95" thickBot="1" x14ac:dyDescent="0.3">
      <c r="G3597">
        <f t="shared" si="337"/>
        <v>1.2194984314432618E-3</v>
      </c>
      <c r="H3597" s="46">
        <v>-9.9300000000056006</v>
      </c>
      <c r="I3597" s="45">
        <f t="shared" si="335"/>
        <v>0.10162486928693848</v>
      </c>
      <c r="J3597" s="23">
        <f t="shared" si="334"/>
        <v>1.2194984314432617E-4</v>
      </c>
      <c r="K3597" s="27">
        <f t="shared" si="334"/>
        <v>1.2194984314432618E-3</v>
      </c>
      <c r="L3597" s="27">
        <f t="shared" si="334"/>
        <v>1.2194984314432618E-2</v>
      </c>
      <c r="M3597" s="27">
        <f t="shared" si="333"/>
        <v>0.12194984314432618</v>
      </c>
      <c r="N3597" s="27">
        <f t="shared" si="333"/>
        <v>12.194984314432618</v>
      </c>
      <c r="O3597" s="27">
        <f t="shared" si="333"/>
        <v>1.2194984314432618</v>
      </c>
      <c r="P3597" s="27">
        <f t="shared" si="333"/>
        <v>121.94984314432618</v>
      </c>
      <c r="Q3597" s="24">
        <f t="shared" si="336"/>
        <v>1219.498431443262</v>
      </c>
      <c r="R3597" s="19">
        <f t="shared" si="338"/>
        <v>12.194984314432618</v>
      </c>
    </row>
    <row r="3598" spans="7:18" ht="14.95" thickBot="1" x14ac:dyDescent="0.3">
      <c r="G3598">
        <f t="shared" si="337"/>
        <v>1.2166936628824464E-3</v>
      </c>
      <c r="H3598" s="46">
        <v>-9.9400000000056004</v>
      </c>
      <c r="I3598" s="45">
        <f t="shared" si="335"/>
        <v>0.1013911385735372</v>
      </c>
      <c r="J3598" s="23">
        <f t="shared" si="334"/>
        <v>1.2166936628824464E-4</v>
      </c>
      <c r="K3598" s="27">
        <f t="shared" si="334"/>
        <v>1.2166936628824464E-3</v>
      </c>
      <c r="L3598" s="27">
        <f t="shared" si="334"/>
        <v>1.2166936628824464E-2</v>
      </c>
      <c r="M3598" s="27">
        <f t="shared" si="333"/>
        <v>0.12166936628824464</v>
      </c>
      <c r="N3598" s="27">
        <f t="shared" si="333"/>
        <v>12.166936628824464</v>
      </c>
      <c r="O3598" s="27">
        <f t="shared" si="333"/>
        <v>1.2166936628824463</v>
      </c>
      <c r="P3598" s="27">
        <f t="shared" si="333"/>
        <v>121.66936628824465</v>
      </c>
      <c r="Q3598" s="24">
        <f t="shared" si="336"/>
        <v>1216.6936628824465</v>
      </c>
      <c r="R3598" s="19">
        <f t="shared" si="338"/>
        <v>12.166936628824466</v>
      </c>
    </row>
    <row r="3599" spans="7:18" ht="14.95" thickBot="1" x14ac:dyDescent="0.3">
      <c r="G3599">
        <f t="shared" si="337"/>
        <v>1.2138953451103129E-3</v>
      </c>
      <c r="H3599" s="46">
        <v>-9.9500000000056001</v>
      </c>
      <c r="I3599" s="45">
        <f t="shared" si="335"/>
        <v>0.10115794542585942</v>
      </c>
      <c r="J3599" s="23">
        <f t="shared" si="334"/>
        <v>1.213895345110313E-4</v>
      </c>
      <c r="K3599" s="27">
        <f t="shared" si="334"/>
        <v>1.2138953451103131E-3</v>
      </c>
      <c r="L3599" s="27">
        <f t="shared" si="334"/>
        <v>1.213895345110313E-2</v>
      </c>
      <c r="M3599" s="27">
        <f t="shared" si="333"/>
        <v>0.12138953451103131</v>
      </c>
      <c r="N3599" s="27">
        <f t="shared" si="333"/>
        <v>12.138953451103131</v>
      </c>
      <c r="O3599" s="27">
        <f t="shared" si="333"/>
        <v>1.2138953451103129</v>
      </c>
      <c r="P3599" s="27">
        <f t="shared" si="333"/>
        <v>121.3895345110313</v>
      </c>
      <c r="Q3599" s="24">
        <f t="shared" si="336"/>
        <v>1213.895345110313</v>
      </c>
      <c r="R3599" s="19">
        <f t="shared" si="338"/>
        <v>12.138953451103131</v>
      </c>
    </row>
    <row r="3600" spans="7:18" ht="14.95" thickBot="1" x14ac:dyDescent="0.3">
      <c r="G3600">
        <f t="shared" si="337"/>
        <v>1.2111034632904592E-3</v>
      </c>
      <c r="H3600" s="41">
        <v>-9.9600000000055999</v>
      </c>
      <c r="I3600" s="45">
        <f t="shared" si="335"/>
        <v>0.10092528860753827</v>
      </c>
      <c r="J3600" s="23">
        <f t="shared" si="334"/>
        <v>1.2111034632904592E-4</v>
      </c>
      <c r="K3600" s="27">
        <f t="shared" si="334"/>
        <v>1.2111034632904592E-3</v>
      </c>
      <c r="L3600" s="27">
        <f t="shared" si="334"/>
        <v>1.2111034632904593E-2</v>
      </c>
      <c r="M3600" s="27">
        <f t="shared" si="333"/>
        <v>0.12111034632904592</v>
      </c>
      <c r="N3600" s="27">
        <f t="shared" si="333"/>
        <v>12.111034632904593</v>
      </c>
      <c r="O3600" s="27">
        <f t="shared" si="333"/>
        <v>1.2111034632904594</v>
      </c>
      <c r="P3600" s="27">
        <f t="shared" si="333"/>
        <v>121.11034632904592</v>
      </c>
      <c r="Q3600" s="24">
        <f t="shared" si="336"/>
        <v>1211.1034632904593</v>
      </c>
      <c r="R3600" s="19">
        <f t="shared" si="338"/>
        <v>12.111034632904593</v>
      </c>
    </row>
    <row r="3601" spans="7:18" ht="14.95" thickBot="1" x14ac:dyDescent="0.3">
      <c r="G3601">
        <f t="shared" si="337"/>
        <v>1.208318002620607E-3</v>
      </c>
      <c r="H3601" s="46">
        <v>-9.9700000000055997</v>
      </c>
      <c r="I3601" s="45">
        <f t="shared" si="335"/>
        <v>0.10069316688505058</v>
      </c>
      <c r="J3601" s="23">
        <f t="shared" si="334"/>
        <v>1.2083180026206067E-4</v>
      </c>
      <c r="K3601" s="27">
        <f t="shared" si="334"/>
        <v>1.2083180026206067E-3</v>
      </c>
      <c r="L3601" s="27">
        <f t="shared" si="334"/>
        <v>1.2083180026206069E-2</v>
      </c>
      <c r="M3601" s="27">
        <f t="shared" si="333"/>
        <v>0.12083180026206068</v>
      </c>
      <c r="N3601" s="27">
        <f t="shared" si="333"/>
        <v>12.083180026206069</v>
      </c>
      <c r="O3601" s="27">
        <f t="shared" si="333"/>
        <v>1.2083180026206068</v>
      </c>
      <c r="P3601" s="27">
        <f t="shared" si="333"/>
        <v>120.83180026206068</v>
      </c>
      <c r="Q3601" s="24">
        <f t="shared" si="336"/>
        <v>1208.3180026206069</v>
      </c>
      <c r="R3601" s="19">
        <f t="shared" si="338"/>
        <v>12.083180026206069</v>
      </c>
    </row>
    <row r="3602" spans="7:18" ht="14.95" thickBot="1" x14ac:dyDescent="0.3">
      <c r="G3602">
        <f t="shared" si="337"/>
        <v>1.2055389483325192E-3</v>
      </c>
      <c r="H3602" s="46">
        <v>-9.9800000000055995</v>
      </c>
      <c r="I3602" s="45">
        <f t="shared" si="335"/>
        <v>0.10046157902770994</v>
      </c>
      <c r="J3602" s="23">
        <f t="shared" si="334"/>
        <v>1.2055389483325193E-4</v>
      </c>
      <c r="K3602" s="27">
        <f t="shared" si="334"/>
        <v>1.2055389483325194E-3</v>
      </c>
      <c r="L3602" s="27">
        <f t="shared" si="334"/>
        <v>1.2055389483325194E-2</v>
      </c>
      <c r="M3602" s="27">
        <f t="shared" si="333"/>
        <v>0.12055389483325193</v>
      </c>
      <c r="N3602" s="27">
        <f t="shared" si="333"/>
        <v>12.055389483325193</v>
      </c>
      <c r="O3602" s="27">
        <f t="shared" si="333"/>
        <v>1.2055389483325194</v>
      </c>
      <c r="P3602" s="27">
        <f t="shared" si="333"/>
        <v>120.55389483325193</v>
      </c>
      <c r="Q3602" s="24">
        <f t="shared" si="336"/>
        <v>1205.5389483325193</v>
      </c>
      <c r="R3602" s="19">
        <f t="shared" si="338"/>
        <v>12.055389483325193</v>
      </c>
    </row>
    <row r="3603" spans="7:18" ht="14.95" thickBot="1" x14ac:dyDescent="0.3">
      <c r="G3603">
        <f t="shared" si="337"/>
        <v>1.2027662856919287E-3</v>
      </c>
      <c r="H3603" s="46">
        <v>-9.9900000000055993</v>
      </c>
      <c r="I3603" s="45">
        <f t="shared" si="335"/>
        <v>0.10023052380766072</v>
      </c>
      <c r="J3603" s="23">
        <f t="shared" si="334"/>
        <v>1.2027662856919286E-4</v>
      </c>
      <c r="K3603" s="27">
        <f t="shared" si="334"/>
        <v>1.2027662856919285E-3</v>
      </c>
      <c r="L3603" s="27">
        <f t="shared" si="334"/>
        <v>1.2027662856919287E-2</v>
      </c>
      <c r="M3603" s="27">
        <f t="shared" si="333"/>
        <v>0.12027662856919287</v>
      </c>
      <c r="N3603" s="27">
        <f t="shared" si="333"/>
        <v>12.027662856919287</v>
      </c>
      <c r="O3603" s="27">
        <f t="shared" si="333"/>
        <v>1.2027662856919286</v>
      </c>
      <c r="P3603" s="27">
        <f t="shared" si="333"/>
        <v>120.27662856919287</v>
      </c>
      <c r="Q3603" s="24">
        <f t="shared" si="336"/>
        <v>1202.7662856919285</v>
      </c>
      <c r="R3603" s="19">
        <f t="shared" si="338"/>
        <v>12.027662856919287</v>
      </c>
    </row>
    <row r="3604" spans="7:18" ht="14.95" thickBot="1" x14ac:dyDescent="0.3">
      <c r="G3604">
        <f t="shared" si="337"/>
        <v>1.1999999999984523E-3</v>
      </c>
      <c r="H3604" s="41">
        <v>-10.000000000005601</v>
      </c>
      <c r="I3604" s="45">
        <f t="shared" si="335"/>
        <v>9.9999999999871025E-2</v>
      </c>
      <c r="J3604" s="23">
        <f t="shared" si="334"/>
        <v>1.1999999999984522E-4</v>
      </c>
      <c r="K3604" s="27">
        <f t="shared" si="334"/>
        <v>1.1999999999984523E-3</v>
      </c>
      <c r="L3604" s="27">
        <f t="shared" si="334"/>
        <v>1.1999999999984523E-2</v>
      </c>
      <c r="M3604" s="27">
        <f t="shared" si="333"/>
        <v>0.11999999999984523</v>
      </c>
      <c r="N3604" s="27">
        <f t="shared" si="333"/>
        <v>11.999999999984523</v>
      </c>
      <c r="O3604" s="27">
        <f t="shared" si="333"/>
        <v>1.1999999999984523</v>
      </c>
      <c r="P3604" s="27">
        <f t="shared" si="333"/>
        <v>119.99999999984523</v>
      </c>
      <c r="Q3604" s="24">
        <f t="shared" si="336"/>
        <v>1199.9999999984523</v>
      </c>
      <c r="R3604" s="19">
        <f t="shared" si="338"/>
        <v>11.999999999984524</v>
      </c>
    </row>
    <row r="3605" spans="7:18" ht="14.95" thickBot="1" x14ac:dyDescent="0.3">
      <c r="G3605">
        <f t="shared" si="337"/>
        <v>1.1972400765855194E-3</v>
      </c>
      <c r="H3605" s="46">
        <v>-10.010000000005601</v>
      </c>
      <c r="I3605" s="45">
        <f t="shared" si="335"/>
        <v>9.9770006382126616E-2</v>
      </c>
      <c r="J3605" s="23">
        <f t="shared" si="334"/>
        <v>1.1972400765855193E-4</v>
      </c>
      <c r="K3605" s="27">
        <f t="shared" si="334"/>
        <v>1.1972400765855194E-3</v>
      </c>
      <c r="L3605" s="27">
        <f t="shared" si="334"/>
        <v>1.1972400765855193E-2</v>
      </c>
      <c r="M3605" s="27">
        <f t="shared" si="333"/>
        <v>0.11972400765855194</v>
      </c>
      <c r="N3605" s="27">
        <f t="shared" si="333"/>
        <v>11.972400765855193</v>
      </c>
      <c r="O3605" s="27">
        <f t="shared" si="333"/>
        <v>1.1972400765855193</v>
      </c>
      <c r="P3605" s="27">
        <f t="shared" si="333"/>
        <v>119.72400765855194</v>
      </c>
      <c r="Q3605" s="24">
        <f t="shared" si="336"/>
        <v>1197.2400765855193</v>
      </c>
      <c r="R3605" s="19">
        <f t="shared" si="338"/>
        <v>11.972400765855195</v>
      </c>
    </row>
    <row r="3606" spans="7:18" ht="14.95" thickBot="1" x14ac:dyDescent="0.3">
      <c r="G3606">
        <f t="shared" si="337"/>
        <v>1.194486500820292E-3</v>
      </c>
      <c r="H3606" s="46">
        <v>-10.0200000000056</v>
      </c>
      <c r="I3606" s="45">
        <f t="shared" si="335"/>
        <v>9.9540541735024329E-2</v>
      </c>
      <c r="J3606" s="23">
        <f t="shared" si="334"/>
        <v>1.1944865008202918E-4</v>
      </c>
      <c r="K3606" s="27">
        <f t="shared" si="334"/>
        <v>1.194486500820292E-3</v>
      </c>
      <c r="L3606" s="27">
        <f t="shared" si="334"/>
        <v>1.1944865008202918E-2</v>
      </c>
      <c r="M3606" s="27">
        <f t="shared" si="333"/>
        <v>0.11944865008202919</v>
      </c>
      <c r="N3606" s="27">
        <f t="shared" si="333"/>
        <v>11.944865008202919</v>
      </c>
      <c r="O3606" s="27">
        <f t="shared" si="333"/>
        <v>1.1944865008202918</v>
      </c>
      <c r="P3606" s="27">
        <f t="shared" si="333"/>
        <v>119.44865008202919</v>
      </c>
      <c r="Q3606" s="24">
        <f t="shared" si="336"/>
        <v>1194.4865008202919</v>
      </c>
      <c r="R3606" s="19">
        <f t="shared" si="338"/>
        <v>11.944865008202919</v>
      </c>
    </row>
    <row r="3607" spans="7:18" ht="14.95" thickBot="1" x14ac:dyDescent="0.3">
      <c r="G3607">
        <f t="shared" si="337"/>
        <v>1.1917392581035835E-3</v>
      </c>
      <c r="H3607" s="46">
        <v>-10.0300000000056</v>
      </c>
      <c r="I3607" s="45">
        <f t="shared" si="335"/>
        <v>9.9311604841965287E-2</v>
      </c>
      <c r="J3607" s="23">
        <f t="shared" si="334"/>
        <v>1.1917392581035834E-4</v>
      </c>
      <c r="K3607" s="27">
        <f t="shared" si="334"/>
        <v>1.1917392581035835E-3</v>
      </c>
      <c r="L3607" s="27">
        <f t="shared" si="334"/>
        <v>1.1917392581035835E-2</v>
      </c>
      <c r="M3607" s="27">
        <f t="shared" si="333"/>
        <v>0.11917392581035835</v>
      </c>
      <c r="N3607" s="27">
        <f t="shared" si="333"/>
        <v>11.917392581035834</v>
      </c>
      <c r="O3607" s="27">
        <f t="shared" si="333"/>
        <v>1.1917392581035835</v>
      </c>
      <c r="P3607" s="27">
        <f t="shared" si="333"/>
        <v>119.17392581035834</v>
      </c>
      <c r="Q3607" s="24">
        <f t="shared" si="336"/>
        <v>1191.7392581035836</v>
      </c>
      <c r="R3607" s="19">
        <f t="shared" si="338"/>
        <v>11.917392581035834</v>
      </c>
    </row>
    <row r="3608" spans="7:18" ht="14.95" thickBot="1" x14ac:dyDescent="0.3">
      <c r="G3608">
        <f t="shared" si="337"/>
        <v>1.1889983338697879E-3</v>
      </c>
      <c r="H3608" s="41">
        <v>-10.0400000000056</v>
      </c>
      <c r="I3608" s="45">
        <f t="shared" si="335"/>
        <v>9.9083194489148985E-2</v>
      </c>
      <c r="J3608" s="23">
        <f t="shared" si="334"/>
        <v>1.1889983338697879E-4</v>
      </c>
      <c r="K3608" s="27">
        <f t="shared" si="334"/>
        <v>1.1889983338697879E-3</v>
      </c>
      <c r="L3608" s="27">
        <f t="shared" si="334"/>
        <v>1.1889983338697879E-2</v>
      </c>
      <c r="M3608" s="27">
        <f t="shared" si="333"/>
        <v>0.11889983338697879</v>
      </c>
      <c r="N3608" s="27">
        <f t="shared" si="333"/>
        <v>11.889983338697878</v>
      </c>
      <c r="O3608" s="27">
        <f t="shared" si="333"/>
        <v>1.1889983338697878</v>
      </c>
      <c r="P3608" s="27">
        <f t="shared" si="333"/>
        <v>118.89983338697878</v>
      </c>
      <c r="Q3608" s="24">
        <f t="shared" si="336"/>
        <v>1188.9983338697878</v>
      </c>
      <c r="R3608" s="19">
        <f t="shared" si="338"/>
        <v>11.889983338697879</v>
      </c>
    </row>
    <row r="3609" spans="7:18" ht="14.95" thickBot="1" x14ac:dyDescent="0.3">
      <c r="G3609">
        <f t="shared" si="337"/>
        <v>1.1862637135867972E-3</v>
      </c>
      <c r="H3609" s="46">
        <v>-10.0500000000056</v>
      </c>
      <c r="I3609" s="45">
        <f t="shared" si="335"/>
        <v>9.8855309465566435E-2</v>
      </c>
      <c r="J3609" s="23">
        <f t="shared" si="334"/>
        <v>1.1862637135867973E-4</v>
      </c>
      <c r="K3609" s="27">
        <f t="shared" si="334"/>
        <v>1.1862637135867972E-3</v>
      </c>
      <c r="L3609" s="27">
        <f t="shared" si="334"/>
        <v>1.1862637135867974E-2</v>
      </c>
      <c r="M3609" s="27">
        <f t="shared" si="333"/>
        <v>0.11862637135867973</v>
      </c>
      <c r="N3609" s="27">
        <f t="shared" si="333"/>
        <v>11.862637135867972</v>
      </c>
      <c r="O3609" s="27">
        <f t="shared" si="333"/>
        <v>1.1862637135867973</v>
      </c>
      <c r="P3609" s="27">
        <f t="shared" si="333"/>
        <v>118.62637135867973</v>
      </c>
      <c r="Q3609" s="24">
        <f t="shared" si="336"/>
        <v>1186.2637135867972</v>
      </c>
      <c r="R3609" s="19">
        <f t="shared" si="338"/>
        <v>11.862637135867974</v>
      </c>
    </row>
    <row r="3610" spans="7:18" ht="14.95" thickBot="1" x14ac:dyDescent="0.3">
      <c r="G3610">
        <f t="shared" si="337"/>
        <v>1.1835353827559262E-3</v>
      </c>
      <c r="H3610" s="46">
        <v>-10.0600000000056</v>
      </c>
      <c r="I3610" s="45">
        <f t="shared" si="335"/>
        <v>9.8627948562993853E-2</v>
      </c>
      <c r="J3610" s="23">
        <f t="shared" si="334"/>
        <v>1.1835353827559261E-4</v>
      </c>
      <c r="K3610" s="27">
        <f t="shared" si="334"/>
        <v>1.1835353827559262E-3</v>
      </c>
      <c r="L3610" s="27">
        <f t="shared" si="334"/>
        <v>1.1835353827559262E-2</v>
      </c>
      <c r="M3610" s="27">
        <f t="shared" si="333"/>
        <v>0.11835353827559261</v>
      </c>
      <c r="N3610" s="27">
        <f t="shared" si="333"/>
        <v>11.835353827559262</v>
      </c>
      <c r="O3610" s="27">
        <f t="shared" si="333"/>
        <v>1.1835353827559261</v>
      </c>
      <c r="P3610" s="27">
        <f t="shared" si="333"/>
        <v>118.35353827559261</v>
      </c>
      <c r="Q3610" s="24">
        <f t="shared" si="336"/>
        <v>1183.5353827559261</v>
      </c>
      <c r="R3610" s="19">
        <f t="shared" si="338"/>
        <v>11.835353827559262</v>
      </c>
    </row>
    <row r="3611" spans="7:18" ht="14.95" thickBot="1" x14ac:dyDescent="0.3">
      <c r="G3611">
        <f t="shared" si="337"/>
        <v>1.1808133269118381E-3</v>
      </c>
      <c r="H3611" s="46">
        <v>-10.070000000005599</v>
      </c>
      <c r="I3611" s="45">
        <f t="shared" si="335"/>
        <v>9.8401110575986495E-2</v>
      </c>
      <c r="J3611" s="23">
        <f t="shared" si="334"/>
        <v>1.1808133269118379E-4</v>
      </c>
      <c r="K3611" s="27">
        <f t="shared" si="334"/>
        <v>1.1808133269118381E-3</v>
      </c>
      <c r="L3611" s="27">
        <f t="shared" si="334"/>
        <v>1.1808133269118381E-2</v>
      </c>
      <c r="M3611" s="27">
        <f t="shared" si="333"/>
        <v>0.1180813326911838</v>
      </c>
      <c r="N3611" s="27">
        <f t="shared" si="333"/>
        <v>11.808133269118381</v>
      </c>
      <c r="O3611" s="27">
        <f t="shared" si="333"/>
        <v>1.1808133269118379</v>
      </c>
      <c r="P3611" s="27">
        <f t="shared" si="333"/>
        <v>118.0813326911838</v>
      </c>
      <c r="Q3611" s="24">
        <f t="shared" si="336"/>
        <v>1180.813326911838</v>
      </c>
      <c r="R3611" s="19">
        <f t="shared" si="338"/>
        <v>11.808133269118381</v>
      </c>
    </row>
    <row r="3612" spans="7:18" ht="14.95" thickBot="1" x14ac:dyDescent="0.3">
      <c r="G3612">
        <f t="shared" si="337"/>
        <v>1.1780975316224619E-3</v>
      </c>
      <c r="H3612" s="41">
        <v>-10.080000000005599</v>
      </c>
      <c r="I3612" s="45">
        <f t="shared" si="335"/>
        <v>9.8174794301871829E-2</v>
      </c>
      <c r="J3612" s="23">
        <f t="shared" si="334"/>
        <v>1.1780975316224619E-4</v>
      </c>
      <c r="K3612" s="27">
        <f t="shared" si="334"/>
        <v>1.1780975316224621E-3</v>
      </c>
      <c r="L3612" s="27">
        <f t="shared" si="334"/>
        <v>1.178097531622462E-2</v>
      </c>
      <c r="M3612" s="27">
        <f t="shared" si="333"/>
        <v>0.11780975316224621</v>
      </c>
      <c r="N3612" s="27">
        <f t="shared" si="333"/>
        <v>11.78097531622462</v>
      </c>
      <c r="O3612" s="27">
        <f t="shared" si="333"/>
        <v>1.178097531622462</v>
      </c>
      <c r="P3612" s="27">
        <f t="shared" si="333"/>
        <v>117.8097531622462</v>
      </c>
      <c r="Q3612" s="24">
        <f t="shared" si="336"/>
        <v>1178.0975316224619</v>
      </c>
      <c r="R3612" s="19">
        <f t="shared" si="338"/>
        <v>11.78097531622462</v>
      </c>
    </row>
    <row r="3613" spans="7:18" ht="14.95" thickBot="1" x14ac:dyDescent="0.3">
      <c r="G3613">
        <f t="shared" si="337"/>
        <v>1.1753879824889226E-3</v>
      </c>
      <c r="H3613" s="46">
        <v>-10.090000000005601</v>
      </c>
      <c r="I3613" s="45">
        <f t="shared" si="335"/>
        <v>9.7948998540743543E-2</v>
      </c>
      <c r="J3613" s="23">
        <f t="shared" si="334"/>
        <v>1.1753879824889225E-4</v>
      </c>
      <c r="K3613" s="27">
        <f t="shared" si="334"/>
        <v>1.1753879824889226E-3</v>
      </c>
      <c r="L3613" s="27">
        <f t="shared" si="334"/>
        <v>1.1753879824889225E-2</v>
      </c>
      <c r="M3613" s="27">
        <f t="shared" si="333"/>
        <v>0.11753879824889225</v>
      </c>
      <c r="N3613" s="27">
        <f t="shared" si="333"/>
        <v>11.753879824889225</v>
      </c>
      <c r="O3613" s="27">
        <f t="shared" si="333"/>
        <v>1.1753879824889226</v>
      </c>
      <c r="P3613" s="27">
        <f t="shared" si="333"/>
        <v>117.53879824889225</v>
      </c>
      <c r="Q3613" s="24">
        <f t="shared" si="336"/>
        <v>1175.3879824889225</v>
      </c>
      <c r="R3613" s="19">
        <f t="shared" si="338"/>
        <v>11.753879824889225</v>
      </c>
    </row>
    <row r="3614" spans="7:18" ht="14.95" thickBot="1" x14ac:dyDescent="0.3">
      <c r="G3614">
        <f t="shared" si="337"/>
        <v>1.1726846651454604E-3</v>
      </c>
      <c r="H3614" s="46">
        <v>-10.1000000000056</v>
      </c>
      <c r="I3614" s="45">
        <f t="shared" si="335"/>
        <v>9.7723722095455032E-2</v>
      </c>
      <c r="J3614" s="23">
        <f t="shared" si="334"/>
        <v>1.1726846651454603E-4</v>
      </c>
      <c r="K3614" s="27">
        <f t="shared" si="334"/>
        <v>1.1726846651454604E-3</v>
      </c>
      <c r="L3614" s="27">
        <f t="shared" si="334"/>
        <v>1.1726846651454603E-2</v>
      </c>
      <c r="M3614" s="27">
        <f t="shared" si="333"/>
        <v>0.11726846651454603</v>
      </c>
      <c r="N3614" s="27">
        <f t="shared" si="333"/>
        <v>11.726846651454604</v>
      </c>
      <c r="O3614" s="27">
        <f t="shared" si="333"/>
        <v>1.1726846651454603</v>
      </c>
      <c r="P3614" s="27">
        <f t="shared" si="333"/>
        <v>117.26846651454603</v>
      </c>
      <c r="Q3614" s="24">
        <f t="shared" si="336"/>
        <v>1172.6846651454603</v>
      </c>
      <c r="R3614" s="19">
        <f t="shared" si="338"/>
        <v>11.726846651454604</v>
      </c>
    </row>
    <row r="3615" spans="7:18" ht="14.95" thickBot="1" x14ac:dyDescent="0.3">
      <c r="G3615">
        <f t="shared" si="337"/>
        <v>1.1699875652593551E-3</v>
      </c>
      <c r="H3615" s="46">
        <v>-10.1100000000056</v>
      </c>
      <c r="I3615" s="45">
        <f t="shared" si="335"/>
        <v>9.749896377161292E-2</v>
      </c>
      <c r="J3615" s="23">
        <f t="shared" si="334"/>
        <v>1.169987565259355E-4</v>
      </c>
      <c r="K3615" s="27">
        <f t="shared" si="334"/>
        <v>1.1699875652593551E-3</v>
      </c>
      <c r="L3615" s="27">
        <f t="shared" si="334"/>
        <v>1.1699875652593551E-2</v>
      </c>
      <c r="M3615" s="27">
        <f t="shared" si="333"/>
        <v>0.11699875652593551</v>
      </c>
      <c r="N3615" s="27">
        <f t="shared" si="333"/>
        <v>11.699875652593551</v>
      </c>
      <c r="O3615" s="27">
        <f t="shared" si="333"/>
        <v>1.1699875652593552</v>
      </c>
      <c r="P3615" s="27">
        <f t="shared" si="333"/>
        <v>116.99875652593551</v>
      </c>
      <c r="Q3615" s="24">
        <f t="shared" si="336"/>
        <v>1169.9875652593551</v>
      </c>
      <c r="R3615" s="19">
        <f t="shared" si="338"/>
        <v>11.699875652593551</v>
      </c>
    </row>
    <row r="3616" spans="7:18" ht="14.95" thickBot="1" x14ac:dyDescent="0.3">
      <c r="G3616">
        <f t="shared" si="337"/>
        <v>1.1672966685308524E-3</v>
      </c>
      <c r="H3616" s="41">
        <v>-10.1200000000056</v>
      </c>
      <c r="I3616" s="45">
        <f t="shared" si="335"/>
        <v>9.7274722377571038E-2</v>
      </c>
      <c r="J3616" s="23">
        <f t="shared" si="334"/>
        <v>1.1672966685308524E-4</v>
      </c>
      <c r="K3616" s="27">
        <f t="shared" si="334"/>
        <v>1.1672966685308526E-3</v>
      </c>
      <c r="L3616" s="27">
        <f t="shared" si="334"/>
        <v>1.1672966685308525E-2</v>
      </c>
      <c r="M3616" s="27">
        <f t="shared" si="333"/>
        <v>0.11672966685308525</v>
      </c>
      <c r="N3616" s="27">
        <f t="shared" si="333"/>
        <v>11.672966685308525</v>
      </c>
      <c r="O3616" s="27">
        <f t="shared" si="333"/>
        <v>1.1672966685308526</v>
      </c>
      <c r="P3616" s="27">
        <f t="shared" si="333"/>
        <v>116.72966685308525</v>
      </c>
      <c r="Q3616" s="24">
        <f t="shared" si="336"/>
        <v>1167.2966685308525</v>
      </c>
      <c r="R3616" s="19">
        <f t="shared" si="338"/>
        <v>11.672966685308525</v>
      </c>
    </row>
    <row r="3617" spans="7:18" ht="14.95" thickBot="1" x14ac:dyDescent="0.3">
      <c r="G3617">
        <f t="shared" si="337"/>
        <v>1.1646119606930593E-3</v>
      </c>
      <c r="H3617" s="46">
        <v>-10.130000000005699</v>
      </c>
      <c r="I3617" s="45">
        <f t="shared" si="335"/>
        <v>9.7050996724421607E-2</v>
      </c>
      <c r="J3617" s="23">
        <f t="shared" si="334"/>
        <v>1.1646119606930593E-4</v>
      </c>
      <c r="K3617" s="27">
        <f t="shared" si="334"/>
        <v>1.1646119606930593E-3</v>
      </c>
      <c r="L3617" s="27">
        <f t="shared" si="334"/>
        <v>1.1646119606930594E-2</v>
      </c>
      <c r="M3617" s="27">
        <f t="shared" si="333"/>
        <v>0.11646119606930594</v>
      </c>
      <c r="N3617" s="27">
        <f t="shared" si="333"/>
        <v>11.646119606930593</v>
      </c>
      <c r="O3617" s="27">
        <f t="shared" si="333"/>
        <v>1.1646119606930594</v>
      </c>
      <c r="P3617" s="27">
        <f t="shared" si="333"/>
        <v>116.46119606930594</v>
      </c>
      <c r="Q3617" s="24">
        <f t="shared" si="336"/>
        <v>1164.6119606930595</v>
      </c>
      <c r="R3617" s="19">
        <f t="shared" si="338"/>
        <v>11.646119606930595</v>
      </c>
    </row>
    <row r="3618" spans="7:18" ht="14.95" thickBot="1" x14ac:dyDescent="0.3">
      <c r="G3618">
        <f t="shared" si="337"/>
        <v>1.1619334275120002E-3</v>
      </c>
      <c r="H3618" s="46">
        <v>-10.1400000000056</v>
      </c>
      <c r="I3618" s="45">
        <f t="shared" si="335"/>
        <v>9.6827785626000015E-2</v>
      </c>
      <c r="J3618" s="23">
        <f t="shared" si="334"/>
        <v>1.1619334275120001E-4</v>
      </c>
      <c r="K3618" s="27">
        <f t="shared" si="334"/>
        <v>1.1619334275120002E-3</v>
      </c>
      <c r="L3618" s="27">
        <f t="shared" si="334"/>
        <v>1.1619334275120002E-2</v>
      </c>
      <c r="M3618" s="27">
        <f t="shared" si="333"/>
        <v>0.11619334275120002</v>
      </c>
      <c r="N3618" s="27">
        <f t="shared" si="333"/>
        <v>11.619334275120002</v>
      </c>
      <c r="O3618" s="27">
        <f t="shared" si="333"/>
        <v>1.1619334275120001</v>
      </c>
      <c r="P3618" s="27">
        <f t="shared" si="333"/>
        <v>116.19334275120002</v>
      </c>
      <c r="Q3618" s="24">
        <f t="shared" si="336"/>
        <v>1161.9334275120002</v>
      </c>
      <c r="R3618" s="19">
        <f t="shared" si="338"/>
        <v>11.619334275120003</v>
      </c>
    </row>
    <row r="3619" spans="7:18" ht="14.95" thickBot="1" x14ac:dyDescent="0.3">
      <c r="G3619">
        <f t="shared" si="337"/>
        <v>1.1592610547862814E-3</v>
      </c>
      <c r="H3619" s="46">
        <v>-10.150000000005599</v>
      </c>
      <c r="I3619" s="45">
        <f t="shared" si="335"/>
        <v>9.6605087898856787E-2</v>
      </c>
      <c r="J3619" s="23">
        <f t="shared" si="334"/>
        <v>1.1592610547862814E-4</v>
      </c>
      <c r="K3619" s="27">
        <f t="shared" si="334"/>
        <v>1.1592610547862814E-3</v>
      </c>
      <c r="L3619" s="27">
        <f t="shared" si="334"/>
        <v>1.1592610547862814E-2</v>
      </c>
      <c r="M3619" s="27">
        <f t="shared" si="333"/>
        <v>0.11592610547862814</v>
      </c>
      <c r="N3619" s="27">
        <f t="shared" si="333"/>
        <v>11.592610547862815</v>
      </c>
      <c r="O3619" s="27">
        <f t="shared" si="333"/>
        <v>1.1592610547862814</v>
      </c>
      <c r="P3619" s="27">
        <f t="shared" si="333"/>
        <v>115.92610547862814</v>
      </c>
      <c r="Q3619" s="24">
        <f t="shared" si="336"/>
        <v>1159.2610547862814</v>
      </c>
      <c r="R3619" s="19">
        <f t="shared" si="338"/>
        <v>11.592610547862815</v>
      </c>
    </row>
    <row r="3620" spans="7:18" ht="14.95" thickBot="1" x14ac:dyDescent="0.3">
      <c r="G3620">
        <f t="shared" si="337"/>
        <v>1.1565948283472464E-3</v>
      </c>
      <c r="H3620" s="41">
        <v>-10.1600000000057</v>
      </c>
      <c r="I3620" s="45">
        <f t="shared" si="335"/>
        <v>9.6382902362270539E-2</v>
      </c>
      <c r="J3620" s="23">
        <f t="shared" si="334"/>
        <v>1.1565948283472465E-4</v>
      </c>
      <c r="K3620" s="27">
        <f t="shared" si="334"/>
        <v>1.1565948283472466E-3</v>
      </c>
      <c r="L3620" s="27">
        <f t="shared" si="334"/>
        <v>1.1565948283472465E-2</v>
      </c>
      <c r="M3620" s="27">
        <f t="shared" si="333"/>
        <v>0.11565948283472466</v>
      </c>
      <c r="N3620" s="27">
        <f t="shared" si="333"/>
        <v>11.565948283472466</v>
      </c>
      <c r="O3620" s="27">
        <f t="shared" si="333"/>
        <v>1.1565948283472465</v>
      </c>
      <c r="P3620" s="27">
        <f t="shared" ref="M3620:P3683" si="339">P$3*$T$4*($I3620/1000)</f>
        <v>115.65948283472466</v>
      </c>
      <c r="Q3620" s="24">
        <f t="shared" si="336"/>
        <v>1156.5948283472467</v>
      </c>
      <c r="R3620" s="19">
        <f t="shared" si="338"/>
        <v>11.565948283472466</v>
      </c>
    </row>
    <row r="3621" spans="7:18" ht="14.95" thickBot="1" x14ac:dyDescent="0.3">
      <c r="G3621">
        <f t="shared" si="337"/>
        <v>1.1539347340588826E-3</v>
      </c>
      <c r="H3621" s="46">
        <v>-10.1700000000057</v>
      </c>
      <c r="I3621" s="45">
        <f t="shared" si="335"/>
        <v>9.6161227838240215E-2</v>
      </c>
      <c r="J3621" s="23">
        <f t="shared" si="334"/>
        <v>1.1539347340588826E-4</v>
      </c>
      <c r="K3621" s="27">
        <f t="shared" si="334"/>
        <v>1.1539347340588826E-3</v>
      </c>
      <c r="L3621" s="27">
        <f t="shared" si="334"/>
        <v>1.1539347340588826E-2</v>
      </c>
      <c r="M3621" s="27">
        <f t="shared" si="339"/>
        <v>0.11539347340588826</v>
      </c>
      <c r="N3621" s="27">
        <f t="shared" si="339"/>
        <v>11.539347340588826</v>
      </c>
      <c r="O3621" s="27">
        <f t="shared" si="339"/>
        <v>1.1539347340588826</v>
      </c>
      <c r="P3621" s="27">
        <f t="shared" si="339"/>
        <v>115.39347340588826</v>
      </c>
      <c r="Q3621" s="24">
        <f t="shared" si="336"/>
        <v>1153.9347340588827</v>
      </c>
      <c r="R3621" s="19">
        <f t="shared" si="338"/>
        <v>11.539347340588826</v>
      </c>
    </row>
    <row r="3622" spans="7:18" ht="14.95" thickBot="1" x14ac:dyDescent="0.3">
      <c r="G3622">
        <f t="shared" si="337"/>
        <v>1.1512807578176085E-3</v>
      </c>
      <c r="H3622" s="46">
        <v>-10.1800000000057</v>
      </c>
      <c r="I3622" s="45">
        <f t="shared" si="335"/>
        <v>9.5940063151467372E-2</v>
      </c>
      <c r="J3622" s="23">
        <f t="shared" ref="J3622:P3685" si="340">J$3*$T$4*($I3622/1000)</f>
        <v>1.1512807578176084E-4</v>
      </c>
      <c r="K3622" s="27">
        <f t="shared" si="340"/>
        <v>1.1512807578176085E-3</v>
      </c>
      <c r="L3622" s="27">
        <f t="shared" si="340"/>
        <v>1.1512807578176085E-2</v>
      </c>
      <c r="M3622" s="27">
        <f t="shared" si="339"/>
        <v>0.11512807578176086</v>
      </c>
      <c r="N3622" s="27">
        <f t="shared" si="339"/>
        <v>11.512807578176085</v>
      </c>
      <c r="O3622" s="27">
        <f t="shared" si="339"/>
        <v>1.1512807578176085</v>
      </c>
      <c r="P3622" s="27">
        <f t="shared" si="339"/>
        <v>115.12807578176086</v>
      </c>
      <c r="Q3622" s="24">
        <f t="shared" si="336"/>
        <v>1151.2807578176084</v>
      </c>
      <c r="R3622" s="19">
        <f t="shared" si="338"/>
        <v>11.512807578176087</v>
      </c>
    </row>
    <row r="3623" spans="7:18" ht="14.95" thickBot="1" x14ac:dyDescent="0.3">
      <c r="G3623">
        <f t="shared" si="337"/>
        <v>1.1486328855523057E-3</v>
      </c>
      <c r="H3623" s="46">
        <v>-10.1900000000057</v>
      </c>
      <c r="I3623" s="45">
        <f t="shared" si="335"/>
        <v>9.5719407129358808E-2</v>
      </c>
      <c r="J3623" s="23">
        <f t="shared" si="340"/>
        <v>1.1486328855523057E-4</v>
      </c>
      <c r="K3623" s="27">
        <f t="shared" si="340"/>
        <v>1.1486328855523057E-3</v>
      </c>
      <c r="L3623" s="27">
        <f t="shared" si="340"/>
        <v>1.1486328855523057E-2</v>
      </c>
      <c r="M3623" s="27">
        <f t="shared" si="339"/>
        <v>0.11486328855523058</v>
      </c>
      <c r="N3623" s="27">
        <f t="shared" si="339"/>
        <v>11.486328855523057</v>
      </c>
      <c r="O3623" s="27">
        <f t="shared" si="339"/>
        <v>1.1486328855523058</v>
      </c>
      <c r="P3623" s="27">
        <f t="shared" si="339"/>
        <v>114.86328855523058</v>
      </c>
      <c r="Q3623" s="24">
        <f t="shared" si="336"/>
        <v>1148.6328855523057</v>
      </c>
      <c r="R3623" s="19">
        <f t="shared" si="338"/>
        <v>11.486328855523059</v>
      </c>
    </row>
    <row r="3624" spans="7:18" ht="14.95" thickBot="1" x14ac:dyDescent="0.3">
      <c r="G3624">
        <f t="shared" si="337"/>
        <v>1.1459911032242187E-3</v>
      </c>
      <c r="H3624" s="41">
        <v>-10.2000000000057</v>
      </c>
      <c r="I3624" s="45">
        <f t="shared" si="335"/>
        <v>9.549925860201823E-2</v>
      </c>
      <c r="J3624" s="23">
        <f t="shared" si="340"/>
        <v>1.1459911032242187E-4</v>
      </c>
      <c r="K3624" s="27">
        <f t="shared" si="340"/>
        <v>1.1459911032242187E-3</v>
      </c>
      <c r="L3624" s="27">
        <f t="shared" si="340"/>
        <v>1.1459911032242188E-2</v>
      </c>
      <c r="M3624" s="27">
        <f t="shared" si="339"/>
        <v>0.11459911032242188</v>
      </c>
      <c r="N3624" s="27">
        <f t="shared" si="339"/>
        <v>11.459911032242188</v>
      </c>
      <c r="O3624" s="27">
        <f t="shared" si="339"/>
        <v>1.1459911032242187</v>
      </c>
      <c r="P3624" s="27">
        <f t="shared" si="339"/>
        <v>114.59911032242188</v>
      </c>
      <c r="Q3624" s="24">
        <f t="shared" si="336"/>
        <v>1145.9911032242189</v>
      </c>
      <c r="R3624" s="19">
        <f t="shared" si="338"/>
        <v>11.459911032242189</v>
      </c>
    </row>
    <row r="3625" spans="7:18" ht="14.95" thickBot="1" x14ac:dyDescent="0.3">
      <c r="G3625">
        <f t="shared" si="337"/>
        <v>1.1433553968268817E-3</v>
      </c>
      <c r="H3625" s="46">
        <v>-10.210000000005699</v>
      </c>
      <c r="I3625" s="45">
        <f t="shared" si="335"/>
        <v>9.5279616402240128E-2</v>
      </c>
      <c r="J3625" s="23">
        <f t="shared" si="340"/>
        <v>1.1433553968268816E-4</v>
      </c>
      <c r="K3625" s="27">
        <f t="shared" si="340"/>
        <v>1.1433553968268817E-3</v>
      </c>
      <c r="L3625" s="27">
        <f t="shared" si="340"/>
        <v>1.1433553968268815E-2</v>
      </c>
      <c r="M3625" s="27">
        <f t="shared" si="339"/>
        <v>0.11433553968268816</v>
      </c>
      <c r="N3625" s="27">
        <f t="shared" si="339"/>
        <v>11.433553968268816</v>
      </c>
      <c r="O3625" s="27">
        <f t="shared" si="339"/>
        <v>1.1433553968268815</v>
      </c>
      <c r="P3625" s="27">
        <f t="shared" si="339"/>
        <v>114.33553968268815</v>
      </c>
      <c r="Q3625" s="24">
        <f t="shared" si="336"/>
        <v>1143.3553968268814</v>
      </c>
      <c r="R3625" s="19">
        <f t="shared" si="338"/>
        <v>11.433553968268816</v>
      </c>
    </row>
    <row r="3626" spans="7:18" ht="14.95" thickBot="1" x14ac:dyDescent="0.3">
      <c r="G3626">
        <f t="shared" si="337"/>
        <v>1.1407257523860402E-3</v>
      </c>
      <c r="H3626" s="46">
        <v>-10.220000000005699</v>
      </c>
      <c r="I3626" s="45">
        <f t="shared" si="335"/>
        <v>9.5060479365503339E-2</v>
      </c>
      <c r="J3626" s="23">
        <f t="shared" si="340"/>
        <v>1.14072575238604E-4</v>
      </c>
      <c r="K3626" s="27">
        <f t="shared" si="340"/>
        <v>1.14072575238604E-3</v>
      </c>
      <c r="L3626" s="27">
        <f t="shared" si="340"/>
        <v>1.14072575238604E-2</v>
      </c>
      <c r="M3626" s="27">
        <f t="shared" si="339"/>
        <v>0.11407257523860401</v>
      </c>
      <c r="N3626" s="27">
        <f t="shared" si="339"/>
        <v>11.4072575238604</v>
      </c>
      <c r="O3626" s="27">
        <f t="shared" si="339"/>
        <v>1.1407257523860399</v>
      </c>
      <c r="P3626" s="27">
        <f t="shared" si="339"/>
        <v>114.072575238604</v>
      </c>
      <c r="Q3626" s="24">
        <f t="shared" si="336"/>
        <v>1140.7257523860401</v>
      </c>
      <c r="R3626" s="19">
        <f t="shared" si="338"/>
        <v>11.407257523860402</v>
      </c>
    </row>
    <row r="3627" spans="7:18" ht="14.95" thickBot="1" x14ac:dyDescent="0.3">
      <c r="G3627">
        <f t="shared" si="337"/>
        <v>1.1381021559595823E-3</v>
      </c>
      <c r="H3627" s="46">
        <v>-10.230000000005701</v>
      </c>
      <c r="I3627" s="45">
        <f t="shared" si="335"/>
        <v>9.4841846329965188E-2</v>
      </c>
      <c r="J3627" s="23">
        <f t="shared" si="340"/>
        <v>1.1381021559595821E-4</v>
      </c>
      <c r="K3627" s="27">
        <f t="shared" si="340"/>
        <v>1.1381021559595823E-3</v>
      </c>
      <c r="L3627" s="27">
        <f t="shared" si="340"/>
        <v>1.1381021559595823E-2</v>
      </c>
      <c r="M3627" s="27">
        <f t="shared" si="339"/>
        <v>0.11381021559595822</v>
      </c>
      <c r="N3627" s="27">
        <f t="shared" si="339"/>
        <v>11.381021559595823</v>
      </c>
      <c r="O3627" s="27">
        <f t="shared" si="339"/>
        <v>1.1381021559595823</v>
      </c>
      <c r="P3627" s="27">
        <f t="shared" si="339"/>
        <v>113.81021559595823</v>
      </c>
      <c r="Q3627" s="24">
        <f t="shared" si="336"/>
        <v>1138.1021559595822</v>
      </c>
      <c r="R3627" s="19">
        <f t="shared" si="338"/>
        <v>11.381021559595823</v>
      </c>
    </row>
    <row r="3628" spans="7:18" ht="14.95" thickBot="1" x14ac:dyDescent="0.3">
      <c r="G3628">
        <f t="shared" si="337"/>
        <v>1.1354845936374608E-3</v>
      </c>
      <c r="H3628" s="41">
        <v>-10.240000000005701</v>
      </c>
      <c r="I3628" s="45">
        <f t="shared" si="335"/>
        <v>9.4623716136455066E-2</v>
      </c>
      <c r="J3628" s="23">
        <f t="shared" si="340"/>
        <v>1.1354845936374606E-4</v>
      </c>
      <c r="K3628" s="27">
        <f t="shared" si="340"/>
        <v>1.1354845936374608E-3</v>
      </c>
      <c r="L3628" s="27">
        <f t="shared" si="340"/>
        <v>1.1354845936374607E-2</v>
      </c>
      <c r="M3628" s="27">
        <f t="shared" si="339"/>
        <v>0.11354845936374607</v>
      </c>
      <c r="N3628" s="27">
        <f t="shared" si="339"/>
        <v>11.354845936374607</v>
      </c>
      <c r="O3628" s="27">
        <f t="shared" si="339"/>
        <v>1.1354845936374607</v>
      </c>
      <c r="P3628" s="27">
        <f t="shared" si="339"/>
        <v>113.54845936374608</v>
      </c>
      <c r="Q3628" s="24">
        <f t="shared" si="336"/>
        <v>1135.4845936374609</v>
      </c>
      <c r="R3628" s="19">
        <f t="shared" si="338"/>
        <v>11.354845936374609</v>
      </c>
    </row>
    <row r="3629" spans="7:18" ht="14.95" thickBot="1" x14ac:dyDescent="0.3">
      <c r="G3629">
        <f t="shared" si="337"/>
        <v>1.1328730515416205E-3</v>
      </c>
      <c r="H3629" s="46">
        <v>-10.2500000000057</v>
      </c>
      <c r="I3629" s="45">
        <f t="shared" si="335"/>
        <v>9.4406087628468374E-2</v>
      </c>
      <c r="J3629" s="23">
        <f t="shared" si="340"/>
        <v>1.1328730515416203E-4</v>
      </c>
      <c r="K3629" s="27">
        <f t="shared" si="340"/>
        <v>1.1328730515416203E-3</v>
      </c>
      <c r="L3629" s="27">
        <f t="shared" si="340"/>
        <v>1.1328730515416205E-2</v>
      </c>
      <c r="M3629" s="27">
        <f t="shared" si="339"/>
        <v>0.11328730515416205</v>
      </c>
      <c r="N3629" s="27">
        <f t="shared" si="339"/>
        <v>11.328730515416204</v>
      </c>
      <c r="O3629" s="27">
        <f t="shared" si="339"/>
        <v>1.1328730515416203</v>
      </c>
      <c r="P3629" s="27">
        <f t="shared" si="339"/>
        <v>113.28730515416204</v>
      </c>
      <c r="Q3629" s="24">
        <f t="shared" si="336"/>
        <v>1132.8730515416205</v>
      </c>
      <c r="R3629" s="19">
        <f t="shared" si="338"/>
        <v>11.328730515416204</v>
      </c>
    </row>
    <row r="3630" spans="7:18" ht="14.95" thickBot="1" x14ac:dyDescent="0.3">
      <c r="G3630">
        <f t="shared" si="337"/>
        <v>1.1302675158259261E-3</v>
      </c>
      <c r="H3630" s="46">
        <v>-10.2600000000057</v>
      </c>
      <c r="I3630" s="45">
        <f t="shared" si="335"/>
        <v>9.4188959652160509E-2</v>
      </c>
      <c r="J3630" s="23">
        <f t="shared" si="340"/>
        <v>1.1302675158259261E-4</v>
      </c>
      <c r="K3630" s="27">
        <f t="shared" si="340"/>
        <v>1.1302675158259261E-3</v>
      </c>
      <c r="L3630" s="27">
        <f t="shared" si="340"/>
        <v>1.1302675158259261E-2</v>
      </c>
      <c r="M3630" s="27">
        <f t="shared" si="339"/>
        <v>0.11302675158259262</v>
      </c>
      <c r="N3630" s="27">
        <f t="shared" si="339"/>
        <v>11.302675158259261</v>
      </c>
      <c r="O3630" s="27">
        <f t="shared" si="339"/>
        <v>1.1302675158259261</v>
      </c>
      <c r="P3630" s="27">
        <f t="shared" si="339"/>
        <v>113.02675158259261</v>
      </c>
      <c r="Q3630" s="24">
        <f t="shared" si="336"/>
        <v>1130.267515825926</v>
      </c>
      <c r="R3630" s="19">
        <f t="shared" si="338"/>
        <v>11.302675158259262</v>
      </c>
    </row>
    <row r="3631" spans="7:18" ht="14.95" thickBot="1" x14ac:dyDescent="0.3">
      <c r="G3631">
        <f t="shared" si="337"/>
        <v>1.1276679726760855E-3</v>
      </c>
      <c r="H3631" s="46">
        <v>-10.2700000000057</v>
      </c>
      <c r="I3631" s="45">
        <f t="shared" si="335"/>
        <v>9.3972331056340452E-2</v>
      </c>
      <c r="J3631" s="23">
        <f t="shared" si="340"/>
        <v>1.1276679726760854E-4</v>
      </c>
      <c r="K3631" s="27">
        <f t="shared" si="340"/>
        <v>1.1276679726760855E-3</v>
      </c>
      <c r="L3631" s="27">
        <f t="shared" si="340"/>
        <v>1.1276679726760854E-2</v>
      </c>
      <c r="M3631" s="27">
        <f t="shared" si="339"/>
        <v>0.11276679726760853</v>
      </c>
      <c r="N3631" s="27">
        <f t="shared" si="339"/>
        <v>11.276679726760854</v>
      </c>
      <c r="O3631" s="27">
        <f t="shared" si="339"/>
        <v>1.1276679726760854</v>
      </c>
      <c r="P3631" s="27">
        <f t="shared" si="339"/>
        <v>112.76679726760854</v>
      </c>
      <c r="Q3631" s="24">
        <f t="shared" si="336"/>
        <v>1127.6679726760854</v>
      </c>
      <c r="R3631" s="19">
        <f t="shared" si="338"/>
        <v>11.276679726760854</v>
      </c>
    </row>
    <row r="3632" spans="7:18" ht="14.95" thickBot="1" x14ac:dyDescent="0.3">
      <c r="G3632">
        <f t="shared" si="337"/>
        <v>1.1250744083095795E-3</v>
      </c>
      <c r="H3632" s="41">
        <v>-10.2800000000057</v>
      </c>
      <c r="I3632" s="45">
        <f t="shared" si="335"/>
        <v>9.3756200692464958E-2</v>
      </c>
      <c r="J3632" s="23">
        <f t="shared" si="340"/>
        <v>1.1250744083095794E-4</v>
      </c>
      <c r="K3632" s="27">
        <f t="shared" si="340"/>
        <v>1.1250744083095795E-3</v>
      </c>
      <c r="L3632" s="27">
        <f t="shared" si="340"/>
        <v>1.1250744083095794E-2</v>
      </c>
      <c r="M3632" s="27">
        <f t="shared" si="339"/>
        <v>0.11250744083095794</v>
      </c>
      <c r="N3632" s="27">
        <f t="shared" si="339"/>
        <v>11.250744083095794</v>
      </c>
      <c r="O3632" s="27">
        <f t="shared" si="339"/>
        <v>1.1250744083095794</v>
      </c>
      <c r="P3632" s="27">
        <f t="shared" si="339"/>
        <v>112.50744083095795</v>
      </c>
      <c r="Q3632" s="24">
        <f t="shared" si="336"/>
        <v>1125.0744083095794</v>
      </c>
      <c r="R3632" s="19">
        <f t="shared" si="338"/>
        <v>11.250744083095796</v>
      </c>
    </row>
    <row r="3633" spans="7:18" ht="14.95" thickBot="1" x14ac:dyDescent="0.3">
      <c r="G3633">
        <f t="shared" si="337"/>
        <v>1.1224868089755892E-3</v>
      </c>
      <c r="H3633" s="46">
        <v>-10.290000000005699</v>
      </c>
      <c r="I3633" s="45">
        <f t="shared" si="335"/>
        <v>9.3540567414632431E-2</v>
      </c>
      <c r="J3633" s="23">
        <f t="shared" si="340"/>
        <v>1.122486808975589E-4</v>
      </c>
      <c r="K3633" s="27">
        <f t="shared" si="340"/>
        <v>1.122486808975589E-3</v>
      </c>
      <c r="L3633" s="27">
        <f t="shared" si="340"/>
        <v>1.1224868089755891E-2</v>
      </c>
      <c r="M3633" s="27">
        <f t="shared" si="339"/>
        <v>0.11224868089755891</v>
      </c>
      <c r="N3633" s="27">
        <f t="shared" si="339"/>
        <v>11.224868089755891</v>
      </c>
      <c r="O3633" s="27">
        <f t="shared" si="339"/>
        <v>1.1224868089755891</v>
      </c>
      <c r="P3633" s="27">
        <f t="shared" si="339"/>
        <v>112.24868089755891</v>
      </c>
      <c r="Q3633" s="24">
        <f t="shared" si="336"/>
        <v>1122.4868089755892</v>
      </c>
      <c r="R3633" s="19">
        <f t="shared" si="338"/>
        <v>11.224868089755892</v>
      </c>
    </row>
    <row r="3634" spans="7:18" ht="14.95" thickBot="1" x14ac:dyDescent="0.3">
      <c r="G3634">
        <f t="shared" si="337"/>
        <v>1.1199051609549193E-3</v>
      </c>
      <c r="H3634" s="46">
        <v>-10.300000000005699</v>
      </c>
      <c r="I3634" s="45">
        <f t="shared" si="335"/>
        <v>9.332543007957661E-2</v>
      </c>
      <c r="J3634" s="23">
        <f t="shared" si="340"/>
        <v>1.1199051609549193E-4</v>
      </c>
      <c r="K3634" s="27">
        <f t="shared" si="340"/>
        <v>1.1199051609549193E-3</v>
      </c>
      <c r="L3634" s="27">
        <f t="shared" si="340"/>
        <v>1.1199051609549194E-2</v>
      </c>
      <c r="M3634" s="27">
        <f t="shared" si="339"/>
        <v>0.11199051609549193</v>
      </c>
      <c r="N3634" s="27">
        <f t="shared" si="339"/>
        <v>11.199051609549194</v>
      </c>
      <c r="O3634" s="27">
        <f t="shared" si="339"/>
        <v>1.1199051609549193</v>
      </c>
      <c r="P3634" s="27">
        <f t="shared" si="339"/>
        <v>111.99051609549194</v>
      </c>
      <c r="Q3634" s="24">
        <f t="shared" si="336"/>
        <v>1119.9051609549194</v>
      </c>
      <c r="R3634" s="19">
        <f t="shared" si="338"/>
        <v>11.199051609549194</v>
      </c>
    </row>
    <row r="3635" spans="7:18" ht="14.95" thickBot="1" x14ac:dyDescent="0.3">
      <c r="G3635">
        <f t="shared" si="337"/>
        <v>1.1173294505599294E-3</v>
      </c>
      <c r="H3635" s="46">
        <v>-10.310000000005701</v>
      </c>
      <c r="I3635" s="45">
        <f t="shared" si="335"/>
        <v>9.3110787546660786E-2</v>
      </c>
      <c r="J3635" s="23">
        <f t="shared" si="340"/>
        <v>1.1173294505599294E-4</v>
      </c>
      <c r="K3635" s="27">
        <f t="shared" si="340"/>
        <v>1.1173294505599294E-3</v>
      </c>
      <c r="L3635" s="27">
        <f t="shared" si="340"/>
        <v>1.1173294505599295E-2</v>
      </c>
      <c r="M3635" s="27">
        <f t="shared" si="339"/>
        <v>0.11173294505599295</v>
      </c>
      <c r="N3635" s="27">
        <f t="shared" si="339"/>
        <v>11.173294505599294</v>
      </c>
      <c r="O3635" s="27">
        <f t="shared" si="339"/>
        <v>1.1173294505599294</v>
      </c>
      <c r="P3635" s="27">
        <f t="shared" si="339"/>
        <v>111.73294505599294</v>
      </c>
      <c r="Q3635" s="24">
        <f t="shared" si="336"/>
        <v>1117.3294505599295</v>
      </c>
      <c r="R3635" s="19">
        <f t="shared" si="338"/>
        <v>11.173294505599294</v>
      </c>
    </row>
    <row r="3636" spans="7:18" ht="14.95" thickBot="1" x14ac:dyDescent="0.3">
      <c r="G3636">
        <f t="shared" si="337"/>
        <v>1.1147596641344604E-3</v>
      </c>
      <c r="H3636" s="41">
        <v>-10.320000000005701</v>
      </c>
      <c r="I3636" s="45">
        <f t="shared" si="335"/>
        <v>9.2896638677871693E-2</v>
      </c>
      <c r="J3636" s="23">
        <f t="shared" si="340"/>
        <v>1.1147596641344603E-4</v>
      </c>
      <c r="K3636" s="27">
        <f t="shared" si="340"/>
        <v>1.1147596641344604E-3</v>
      </c>
      <c r="L3636" s="27">
        <f t="shared" si="340"/>
        <v>1.1147596641344603E-2</v>
      </c>
      <c r="M3636" s="27">
        <f t="shared" si="339"/>
        <v>0.11147596641344604</v>
      </c>
      <c r="N3636" s="27">
        <f t="shared" si="339"/>
        <v>11.147596641344604</v>
      </c>
      <c r="O3636" s="27">
        <f t="shared" si="339"/>
        <v>1.1147596641344604</v>
      </c>
      <c r="P3636" s="27">
        <f t="shared" si="339"/>
        <v>111.47596641344603</v>
      </c>
      <c r="Q3636" s="24">
        <f t="shared" si="336"/>
        <v>1114.7596641344603</v>
      </c>
      <c r="R3636" s="19">
        <f t="shared" si="338"/>
        <v>11.147596641344604</v>
      </c>
    </row>
    <row r="3637" spans="7:18" ht="14.95" thickBot="1" x14ac:dyDescent="0.3">
      <c r="G3637">
        <f t="shared" si="337"/>
        <v>1.1121957880537588E-3</v>
      </c>
      <c r="H3637" s="46">
        <v>-10.3300000000057</v>
      </c>
      <c r="I3637" s="45">
        <f t="shared" si="335"/>
        <v>9.2682982337813233E-2</v>
      </c>
      <c r="J3637" s="23">
        <f t="shared" si="340"/>
        <v>1.1121957880537587E-4</v>
      </c>
      <c r="K3637" s="27">
        <f t="shared" si="340"/>
        <v>1.1121957880537588E-3</v>
      </c>
      <c r="L3637" s="27">
        <f t="shared" si="340"/>
        <v>1.1121957880537587E-2</v>
      </c>
      <c r="M3637" s="27">
        <f t="shared" si="339"/>
        <v>0.11121957880537588</v>
      </c>
      <c r="N3637" s="27">
        <f t="shared" si="339"/>
        <v>11.121957880537588</v>
      </c>
      <c r="O3637" s="27">
        <f t="shared" si="339"/>
        <v>1.1121957880537587</v>
      </c>
      <c r="P3637" s="27">
        <f t="shared" si="339"/>
        <v>111.21957880537587</v>
      </c>
      <c r="Q3637" s="24">
        <f t="shared" si="336"/>
        <v>1112.1957880537586</v>
      </c>
      <c r="R3637" s="19">
        <f t="shared" si="338"/>
        <v>11.121957880537588</v>
      </c>
    </row>
    <row r="3638" spans="7:18" ht="14.95" thickBot="1" x14ac:dyDescent="0.3">
      <c r="G3638">
        <f t="shared" si="337"/>
        <v>1.1096378087244103E-3</v>
      </c>
      <c r="H3638" s="46">
        <v>-10.3400000000057</v>
      </c>
      <c r="I3638" s="45">
        <f t="shared" si="335"/>
        <v>9.2469817393700859E-2</v>
      </c>
      <c r="J3638" s="23">
        <f t="shared" si="340"/>
        <v>1.1096378087244102E-4</v>
      </c>
      <c r="K3638" s="27">
        <f t="shared" si="340"/>
        <v>1.1096378087244103E-3</v>
      </c>
      <c r="L3638" s="27">
        <f t="shared" si="340"/>
        <v>1.1096378087244103E-2</v>
      </c>
      <c r="M3638" s="27">
        <f t="shared" si="339"/>
        <v>0.11096378087244103</v>
      </c>
      <c r="N3638" s="27">
        <f t="shared" si="339"/>
        <v>11.096378087244103</v>
      </c>
      <c r="O3638" s="27">
        <f t="shared" si="339"/>
        <v>1.1096378087244103</v>
      </c>
      <c r="P3638" s="27">
        <f t="shared" si="339"/>
        <v>110.96378087244103</v>
      </c>
      <c r="Q3638" s="24">
        <f t="shared" si="336"/>
        <v>1109.6378087244104</v>
      </c>
      <c r="R3638" s="19">
        <f t="shared" si="338"/>
        <v>11.096378087244105</v>
      </c>
    </row>
    <row r="3639" spans="7:18" ht="14.95" thickBot="1" x14ac:dyDescent="0.3">
      <c r="G3639">
        <f t="shared" si="337"/>
        <v>1.1070857125842627E-3</v>
      </c>
      <c r="H3639" s="46">
        <v>-10.3500000000057</v>
      </c>
      <c r="I3639" s="45">
        <f t="shared" si="335"/>
        <v>9.225714271535522E-2</v>
      </c>
      <c r="J3639" s="23">
        <f t="shared" si="340"/>
        <v>1.1070857125842626E-4</v>
      </c>
      <c r="K3639" s="27">
        <f t="shared" si="340"/>
        <v>1.1070857125842627E-3</v>
      </c>
      <c r="L3639" s="27">
        <f t="shared" si="340"/>
        <v>1.1070857125842626E-2</v>
      </c>
      <c r="M3639" s="27">
        <f t="shared" si="339"/>
        <v>0.11070857125842626</v>
      </c>
      <c r="N3639" s="27">
        <f t="shared" si="339"/>
        <v>11.070857125842627</v>
      </c>
      <c r="O3639" s="27">
        <f t="shared" si="339"/>
        <v>1.1070857125842626</v>
      </c>
      <c r="P3639" s="27">
        <f t="shared" si="339"/>
        <v>110.70857125842626</v>
      </c>
      <c r="Q3639" s="24">
        <f t="shared" si="336"/>
        <v>1107.0857125842626</v>
      </c>
      <c r="R3639" s="19">
        <f t="shared" si="338"/>
        <v>11.070857125842627</v>
      </c>
    </row>
    <row r="3640" spans="7:18" ht="14.95" thickBot="1" x14ac:dyDescent="0.3">
      <c r="G3640">
        <f t="shared" si="337"/>
        <v>1.1045394861023555E-3</v>
      </c>
      <c r="H3640" s="41">
        <v>-10.3600000000057</v>
      </c>
      <c r="I3640" s="45">
        <f t="shared" si="335"/>
        <v>9.2044957175196285E-2</v>
      </c>
      <c r="J3640" s="23">
        <f t="shared" si="340"/>
        <v>1.1045394861023554E-4</v>
      </c>
      <c r="K3640" s="27">
        <f t="shared" si="340"/>
        <v>1.1045394861023553E-3</v>
      </c>
      <c r="L3640" s="27">
        <f t="shared" si="340"/>
        <v>1.1045394861023555E-2</v>
      </c>
      <c r="M3640" s="27">
        <f t="shared" si="339"/>
        <v>0.11045394861023554</v>
      </c>
      <c r="N3640" s="27">
        <f t="shared" si="339"/>
        <v>11.045394861023555</v>
      </c>
      <c r="O3640" s="27">
        <f t="shared" si="339"/>
        <v>1.1045394861023554</v>
      </c>
      <c r="P3640" s="27">
        <f t="shared" si="339"/>
        <v>110.45394861023554</v>
      </c>
      <c r="Q3640" s="24">
        <f t="shared" si="336"/>
        <v>1104.5394861023553</v>
      </c>
      <c r="R3640" s="19">
        <f t="shared" si="338"/>
        <v>11.045394861023555</v>
      </c>
    </row>
    <row r="3641" spans="7:18" ht="14.95" thickBot="1" x14ac:dyDescent="0.3">
      <c r="G3641">
        <f t="shared" si="337"/>
        <v>1.1019991157788505E-3</v>
      </c>
      <c r="H3641" s="46">
        <v>-10.3700000000057</v>
      </c>
      <c r="I3641" s="45">
        <f t="shared" si="335"/>
        <v>9.1833259648237534E-2</v>
      </c>
      <c r="J3641" s="23">
        <f t="shared" si="340"/>
        <v>1.1019991157788504E-4</v>
      </c>
      <c r="K3641" s="27">
        <f t="shared" si="340"/>
        <v>1.1019991157788505E-3</v>
      </c>
      <c r="L3641" s="27">
        <f t="shared" si="340"/>
        <v>1.1019991157788504E-2</v>
      </c>
      <c r="M3641" s="27">
        <f t="shared" si="339"/>
        <v>0.11019991157788504</v>
      </c>
      <c r="N3641" s="27">
        <f t="shared" si="339"/>
        <v>11.019991157788505</v>
      </c>
      <c r="O3641" s="27">
        <f t="shared" si="339"/>
        <v>1.1019991157788505</v>
      </c>
      <c r="P3641" s="27">
        <f t="shared" si="339"/>
        <v>110.19991157788505</v>
      </c>
      <c r="Q3641" s="24">
        <f t="shared" si="336"/>
        <v>1101.9991157788504</v>
      </c>
      <c r="R3641" s="19">
        <f t="shared" si="338"/>
        <v>11.019991157788505</v>
      </c>
    </row>
    <row r="3642" spans="7:18" ht="14.95" thickBot="1" x14ac:dyDescent="0.3">
      <c r="G3642">
        <f t="shared" si="337"/>
        <v>1.0994645881449562E-3</v>
      </c>
      <c r="H3642" s="46">
        <v>-10.380000000005699</v>
      </c>
      <c r="I3642" s="45">
        <f t="shared" si="335"/>
        <v>9.1622049012079682E-2</v>
      </c>
      <c r="J3642" s="23">
        <f t="shared" si="340"/>
        <v>1.0994645881449561E-4</v>
      </c>
      <c r="K3642" s="27">
        <f t="shared" si="340"/>
        <v>1.0994645881449562E-3</v>
      </c>
      <c r="L3642" s="27">
        <f t="shared" si="340"/>
        <v>1.0994645881449562E-2</v>
      </c>
      <c r="M3642" s="27">
        <f t="shared" si="339"/>
        <v>0.10994645881449562</v>
      </c>
      <c r="N3642" s="27">
        <f t="shared" si="339"/>
        <v>10.994645881449562</v>
      </c>
      <c r="O3642" s="27">
        <f t="shared" si="339"/>
        <v>1.0994645881449563</v>
      </c>
      <c r="P3642" s="27">
        <f t="shared" si="339"/>
        <v>109.94645881449563</v>
      </c>
      <c r="Q3642" s="24">
        <f t="shared" si="336"/>
        <v>1099.4645881449565</v>
      </c>
      <c r="R3642" s="19">
        <f t="shared" si="338"/>
        <v>10.994645881449564</v>
      </c>
    </row>
    <row r="3643" spans="7:18" ht="14.95" thickBot="1" x14ac:dyDescent="0.3">
      <c r="G3643">
        <f t="shared" si="337"/>
        <v>1.0969358897628607E-3</v>
      </c>
      <c r="H3643" s="46">
        <v>-10.390000000005699</v>
      </c>
      <c r="I3643" s="45">
        <f t="shared" si="335"/>
        <v>9.141132414690506E-2</v>
      </c>
      <c r="J3643" s="23">
        <f t="shared" si="340"/>
        <v>1.0969358897628607E-4</v>
      </c>
      <c r="K3643" s="27">
        <f t="shared" si="340"/>
        <v>1.0969358897628607E-3</v>
      </c>
      <c r="L3643" s="27">
        <f t="shared" si="340"/>
        <v>1.0969358897628607E-2</v>
      </c>
      <c r="M3643" s="27">
        <f t="shared" si="339"/>
        <v>0.10969358897628607</v>
      </c>
      <c r="N3643" s="27">
        <f t="shared" si="339"/>
        <v>10.969358897628608</v>
      </c>
      <c r="O3643" s="27">
        <f t="shared" si="339"/>
        <v>1.0969358897628607</v>
      </c>
      <c r="P3643" s="27">
        <f t="shared" si="339"/>
        <v>109.69358897628607</v>
      </c>
      <c r="Q3643" s="24">
        <f t="shared" si="336"/>
        <v>1096.9358897628608</v>
      </c>
      <c r="R3643" s="19">
        <f t="shared" si="338"/>
        <v>10.969358897628608</v>
      </c>
    </row>
    <row r="3644" spans="7:18" ht="14.95" thickBot="1" x14ac:dyDescent="0.3">
      <c r="G3644">
        <f t="shared" si="337"/>
        <v>1.0944130072256552E-3</v>
      </c>
      <c r="H3644" s="41">
        <v>-10.400000000005701</v>
      </c>
      <c r="I3644" s="45">
        <f t="shared" si="335"/>
        <v>9.1201083935471272E-2</v>
      </c>
      <c r="J3644" s="23">
        <f t="shared" si="340"/>
        <v>1.0944130072256551E-4</v>
      </c>
      <c r="K3644" s="27">
        <f t="shared" si="340"/>
        <v>1.0944130072256552E-3</v>
      </c>
      <c r="L3644" s="27">
        <f t="shared" si="340"/>
        <v>1.0944130072256551E-2</v>
      </c>
      <c r="M3644" s="27">
        <f t="shared" si="339"/>
        <v>0.10944130072256553</v>
      </c>
      <c r="N3644" s="27">
        <f t="shared" si="339"/>
        <v>10.944130072256552</v>
      </c>
      <c r="O3644" s="27">
        <f t="shared" si="339"/>
        <v>1.0944130072256553</v>
      </c>
      <c r="P3644" s="27">
        <f t="shared" si="339"/>
        <v>109.44130072256552</v>
      </c>
      <c r="Q3644" s="24">
        <f t="shared" si="336"/>
        <v>1094.4130072256553</v>
      </c>
      <c r="R3644" s="19">
        <f t="shared" si="338"/>
        <v>10.944130072256552</v>
      </c>
    </row>
    <row r="3645" spans="7:18" ht="14.95" thickBot="1" x14ac:dyDescent="0.3">
      <c r="G3645">
        <f t="shared" si="337"/>
        <v>1.0918959271572683E-3</v>
      </c>
      <c r="H3645" s="46">
        <v>-10.4100000000057</v>
      </c>
      <c r="I3645" s="45">
        <f t="shared" si="335"/>
        <v>9.0991327263105701E-2</v>
      </c>
      <c r="J3645" s="23">
        <f t="shared" si="340"/>
        <v>1.0918959271572684E-4</v>
      </c>
      <c r="K3645" s="27">
        <f t="shared" si="340"/>
        <v>1.0918959271572683E-3</v>
      </c>
      <c r="L3645" s="27">
        <f t="shared" si="340"/>
        <v>1.0918959271572685E-2</v>
      </c>
      <c r="M3645" s="27">
        <f t="shared" si="339"/>
        <v>0.10918959271572684</v>
      </c>
      <c r="N3645" s="27">
        <f t="shared" si="339"/>
        <v>10.918959271572685</v>
      </c>
      <c r="O3645" s="27">
        <f t="shared" si="339"/>
        <v>1.0918959271572684</v>
      </c>
      <c r="P3645" s="27">
        <f t="shared" si="339"/>
        <v>109.18959271572685</v>
      </c>
      <c r="Q3645" s="24">
        <f t="shared" si="336"/>
        <v>1091.8959271572685</v>
      </c>
      <c r="R3645" s="19">
        <f t="shared" si="338"/>
        <v>10.918959271572685</v>
      </c>
    </row>
    <row r="3646" spans="7:18" ht="14.95" thickBot="1" x14ac:dyDescent="0.3">
      <c r="G3646">
        <f t="shared" si="337"/>
        <v>1.089384636212393E-3</v>
      </c>
      <c r="H3646" s="46">
        <v>-10.4200000000057</v>
      </c>
      <c r="I3646" s="45">
        <f t="shared" si="335"/>
        <v>9.0782053017699413E-2</v>
      </c>
      <c r="J3646" s="23">
        <f t="shared" si="340"/>
        <v>1.0893846362123929E-4</v>
      </c>
      <c r="K3646" s="27">
        <f t="shared" si="340"/>
        <v>1.089384636212393E-3</v>
      </c>
      <c r="L3646" s="27">
        <f t="shared" si="340"/>
        <v>1.089384636212393E-2</v>
      </c>
      <c r="M3646" s="27">
        <f t="shared" si="339"/>
        <v>0.1089384636212393</v>
      </c>
      <c r="N3646" s="27">
        <f t="shared" si="339"/>
        <v>10.893846362123929</v>
      </c>
      <c r="O3646" s="27">
        <f t="shared" si="339"/>
        <v>1.0893846362123929</v>
      </c>
      <c r="P3646" s="27">
        <f t="shared" si="339"/>
        <v>108.93846362123929</v>
      </c>
      <c r="Q3646" s="24">
        <f t="shared" si="336"/>
        <v>1089.3846362123929</v>
      </c>
      <c r="R3646" s="19">
        <f t="shared" si="338"/>
        <v>10.893846362123931</v>
      </c>
    </row>
    <row r="3647" spans="7:18" ht="14.95" thickBot="1" x14ac:dyDescent="0.3">
      <c r="G3647">
        <f t="shared" si="337"/>
        <v>1.0868791210764137E-3</v>
      </c>
      <c r="H3647" s="46">
        <v>-10.4300000000057</v>
      </c>
      <c r="I3647" s="45">
        <f t="shared" si="335"/>
        <v>9.0573260089701138E-2</v>
      </c>
      <c r="J3647" s="23">
        <f t="shared" si="340"/>
        <v>1.0868791210764135E-4</v>
      </c>
      <c r="K3647" s="27">
        <f t="shared" si="340"/>
        <v>1.0868791210764137E-3</v>
      </c>
      <c r="L3647" s="27">
        <f t="shared" si="340"/>
        <v>1.0868791210764136E-2</v>
      </c>
      <c r="M3647" s="27">
        <f t="shared" si="339"/>
        <v>0.10868791210764137</v>
      </c>
      <c r="N3647" s="27">
        <f t="shared" si="339"/>
        <v>10.868791210764137</v>
      </c>
      <c r="O3647" s="27">
        <f t="shared" si="339"/>
        <v>1.0868791210764137</v>
      </c>
      <c r="P3647" s="27">
        <f t="shared" si="339"/>
        <v>108.68791210764137</v>
      </c>
      <c r="Q3647" s="24">
        <f t="shared" si="336"/>
        <v>1086.8791210764136</v>
      </c>
      <c r="R3647" s="19">
        <f t="shared" si="338"/>
        <v>10.868791210764137</v>
      </c>
    </row>
    <row r="3648" spans="7:18" ht="14.95" thickBot="1" x14ac:dyDescent="0.3">
      <c r="G3648">
        <f t="shared" si="337"/>
        <v>1.0843793684653382E-3</v>
      </c>
      <c r="H3648" s="41">
        <v>-10.4400000000057</v>
      </c>
      <c r="I3648" s="45">
        <f t="shared" si="335"/>
        <v>9.0364947372111523E-2</v>
      </c>
      <c r="J3648" s="23">
        <f t="shared" si="340"/>
        <v>1.0843793684653383E-4</v>
      </c>
      <c r="K3648" s="27">
        <f t="shared" si="340"/>
        <v>1.0843793684653382E-3</v>
      </c>
      <c r="L3648" s="27">
        <f t="shared" si="340"/>
        <v>1.0843793684653383E-2</v>
      </c>
      <c r="M3648" s="27">
        <f t="shared" si="339"/>
        <v>0.10843793684653383</v>
      </c>
      <c r="N3648" s="27">
        <f t="shared" si="339"/>
        <v>10.843793684653383</v>
      </c>
      <c r="O3648" s="27">
        <f t="shared" si="339"/>
        <v>1.0843793684653382</v>
      </c>
      <c r="P3648" s="27">
        <f t="shared" si="339"/>
        <v>108.43793684653383</v>
      </c>
      <c r="Q3648" s="24">
        <f t="shared" si="336"/>
        <v>1084.3793684653383</v>
      </c>
      <c r="R3648" s="19">
        <f t="shared" si="338"/>
        <v>10.843793684653384</v>
      </c>
    </row>
    <row r="3649" spans="7:18" ht="14.95" thickBot="1" x14ac:dyDescent="0.3">
      <c r="G3649">
        <f t="shared" si="337"/>
        <v>1.0818853651257281E-3</v>
      </c>
      <c r="H3649" s="46">
        <v>-10.4500000000057</v>
      </c>
      <c r="I3649" s="45">
        <f t="shared" ref="I3649:I3712" si="341">10^(H3649/10)</f>
        <v>9.0157113760477345E-2</v>
      </c>
      <c r="J3649" s="23">
        <f t="shared" si="340"/>
        <v>1.081885365125728E-4</v>
      </c>
      <c r="K3649" s="27">
        <f t="shared" si="340"/>
        <v>1.0818853651257281E-3</v>
      </c>
      <c r="L3649" s="27">
        <f t="shared" si="340"/>
        <v>1.0818853651257281E-2</v>
      </c>
      <c r="M3649" s="27">
        <f t="shared" si="339"/>
        <v>0.10818853651257281</v>
      </c>
      <c r="N3649" s="27">
        <f t="shared" si="339"/>
        <v>10.818853651257282</v>
      </c>
      <c r="O3649" s="27">
        <f t="shared" si="339"/>
        <v>1.0818853651257281</v>
      </c>
      <c r="P3649" s="27">
        <f t="shared" si="339"/>
        <v>108.18853651257281</v>
      </c>
      <c r="Q3649" s="24">
        <f t="shared" si="336"/>
        <v>1081.8853651257282</v>
      </c>
      <c r="R3649" s="19">
        <f t="shared" si="338"/>
        <v>10.818853651257282</v>
      </c>
    </row>
    <row r="3650" spans="7:18" ht="14.95" thickBot="1" x14ac:dyDescent="0.3">
      <c r="G3650">
        <f t="shared" si="337"/>
        <v>1.0793970978346253E-3</v>
      </c>
      <c r="H3650" s="46">
        <v>-10.460000000005699</v>
      </c>
      <c r="I3650" s="45">
        <f t="shared" si="341"/>
        <v>8.9949758152885445E-2</v>
      </c>
      <c r="J3650" s="23">
        <f t="shared" si="340"/>
        <v>1.0793970978346253E-4</v>
      </c>
      <c r="K3650" s="27">
        <f t="shared" si="340"/>
        <v>1.0793970978346253E-3</v>
      </c>
      <c r="L3650" s="27">
        <f t="shared" si="340"/>
        <v>1.0793970978346253E-2</v>
      </c>
      <c r="M3650" s="27">
        <f t="shared" si="339"/>
        <v>0.10793970978346254</v>
      </c>
      <c r="N3650" s="27">
        <f t="shared" si="339"/>
        <v>10.793970978346254</v>
      </c>
      <c r="O3650" s="27">
        <f t="shared" si="339"/>
        <v>1.0793970978346252</v>
      </c>
      <c r="P3650" s="27">
        <f t="shared" si="339"/>
        <v>107.93970978346253</v>
      </c>
      <c r="Q3650" s="24">
        <f t="shared" si="336"/>
        <v>1079.3970978346254</v>
      </c>
      <c r="R3650" s="19">
        <f t="shared" si="338"/>
        <v>10.793970978346254</v>
      </c>
    </row>
    <row r="3651" spans="7:18" ht="14.95" thickBot="1" x14ac:dyDescent="0.3">
      <c r="G3651">
        <f t="shared" si="337"/>
        <v>1.0769145533994847E-3</v>
      </c>
      <c r="H3651" s="46">
        <v>-10.470000000005699</v>
      </c>
      <c r="I3651" s="45">
        <f t="shared" si="341"/>
        <v>8.9742879449957055E-2</v>
      </c>
      <c r="J3651" s="23">
        <f t="shared" si="340"/>
        <v>1.0769145533994847E-4</v>
      </c>
      <c r="K3651" s="27">
        <f t="shared" si="340"/>
        <v>1.0769145533994847E-3</v>
      </c>
      <c r="L3651" s="27">
        <f t="shared" si="340"/>
        <v>1.0769145533994846E-2</v>
      </c>
      <c r="M3651" s="27">
        <f t="shared" si="339"/>
        <v>0.10769145533994846</v>
      </c>
      <c r="N3651" s="27">
        <f t="shared" si="339"/>
        <v>10.769145533994847</v>
      </c>
      <c r="O3651" s="27">
        <f t="shared" si="339"/>
        <v>1.0769145533994846</v>
      </c>
      <c r="P3651" s="27">
        <f t="shared" si="339"/>
        <v>107.69145533994846</v>
      </c>
      <c r="Q3651" s="24">
        <f t="shared" si="336"/>
        <v>1076.9145533994847</v>
      </c>
      <c r="R3651" s="19">
        <f t="shared" si="338"/>
        <v>10.769145533994847</v>
      </c>
    </row>
    <row r="3652" spans="7:18" ht="14.95" thickBot="1" x14ac:dyDescent="0.3">
      <c r="G3652">
        <f t="shared" si="337"/>
        <v>1.0744377186581021E-3</v>
      </c>
      <c r="H3652" s="41">
        <v>-10.480000000005701</v>
      </c>
      <c r="I3652" s="45">
        <f t="shared" si="341"/>
        <v>8.9536476554841843E-2</v>
      </c>
      <c r="J3652" s="23">
        <f t="shared" si="340"/>
        <v>1.0744377186581021E-4</v>
      </c>
      <c r="K3652" s="27">
        <f t="shared" si="340"/>
        <v>1.0744377186581021E-3</v>
      </c>
      <c r="L3652" s="27">
        <f t="shared" si="340"/>
        <v>1.0744377186581021E-2</v>
      </c>
      <c r="M3652" s="27">
        <f t="shared" si="339"/>
        <v>0.10744377186581021</v>
      </c>
      <c r="N3652" s="27">
        <f t="shared" si="339"/>
        <v>10.744377186581021</v>
      </c>
      <c r="O3652" s="27">
        <f t="shared" si="339"/>
        <v>1.0744377186581022</v>
      </c>
      <c r="P3652" s="27">
        <f t="shared" si="339"/>
        <v>107.44377186581022</v>
      </c>
      <c r="Q3652" s="24">
        <f t="shared" ref="Q3652:Q3715" si="342">$P3652*($T$5+$T$6)/$T$6</f>
        <v>1074.4377186581023</v>
      </c>
      <c r="R3652" s="19">
        <f t="shared" si="338"/>
        <v>10.744377186581023</v>
      </c>
    </row>
    <row r="3653" spans="7:18" ht="14.95" thickBot="1" x14ac:dyDescent="0.3">
      <c r="G3653">
        <f t="shared" ref="G3653:G3716" si="343">$I3653*$T$4</f>
        <v>1.0719665804785469E-3</v>
      </c>
      <c r="H3653" s="46">
        <v>-10.490000000005701</v>
      </c>
      <c r="I3653" s="45">
        <f t="shared" si="341"/>
        <v>8.9330548373212235E-2</v>
      </c>
      <c r="J3653" s="23">
        <f t="shared" si="340"/>
        <v>1.0719665804785469E-4</v>
      </c>
      <c r="K3653" s="27">
        <f t="shared" si="340"/>
        <v>1.0719665804785469E-3</v>
      </c>
      <c r="L3653" s="27">
        <f t="shared" si="340"/>
        <v>1.0719665804785469E-2</v>
      </c>
      <c r="M3653" s="27">
        <f t="shared" si="339"/>
        <v>0.10719665804785468</v>
      </c>
      <c r="N3653" s="27">
        <f t="shared" si="339"/>
        <v>10.719665804785468</v>
      </c>
      <c r="O3653" s="27">
        <f t="shared" si="339"/>
        <v>1.0719665804785468</v>
      </c>
      <c r="P3653" s="27">
        <f t="shared" si="339"/>
        <v>107.19665804785468</v>
      </c>
      <c r="Q3653" s="24">
        <f t="shared" si="342"/>
        <v>1071.9665804785468</v>
      </c>
      <c r="R3653" s="19">
        <f t="shared" ref="R3653:R3716" si="344">$P3653*($T$6/($T$5+$T$6))</f>
        <v>10.719665804785469</v>
      </c>
    </row>
    <row r="3654" spans="7:18" ht="14.95" thickBot="1" x14ac:dyDescent="0.3">
      <c r="G3654">
        <f t="shared" si="343"/>
        <v>1.0695011257590905E-3</v>
      </c>
      <c r="H3654" s="46">
        <v>-10.5000000000057</v>
      </c>
      <c r="I3654" s="45">
        <f t="shared" si="341"/>
        <v>8.9125093813257533E-2</v>
      </c>
      <c r="J3654" s="23">
        <f t="shared" si="340"/>
        <v>1.0695011257590904E-4</v>
      </c>
      <c r="K3654" s="27">
        <f t="shared" si="340"/>
        <v>1.0695011257590905E-3</v>
      </c>
      <c r="L3654" s="27">
        <f t="shared" si="340"/>
        <v>1.0695011257590904E-2</v>
      </c>
      <c r="M3654" s="27">
        <f t="shared" si="339"/>
        <v>0.10695011257590904</v>
      </c>
      <c r="N3654" s="27">
        <f t="shared" si="339"/>
        <v>10.695011257590904</v>
      </c>
      <c r="O3654" s="27">
        <f t="shared" si="339"/>
        <v>1.0695011257590905</v>
      </c>
      <c r="P3654" s="27">
        <f t="shared" si="339"/>
        <v>106.95011257590905</v>
      </c>
      <c r="Q3654" s="24">
        <f t="shared" si="342"/>
        <v>1069.5011257590904</v>
      </c>
      <c r="R3654" s="19">
        <f t="shared" si="344"/>
        <v>10.695011257590906</v>
      </c>
    </row>
    <row r="3655" spans="7:18" ht="14.95" thickBot="1" x14ac:dyDescent="0.3">
      <c r="G3655">
        <f t="shared" si="343"/>
        <v>1.0670413414281374E-3</v>
      </c>
      <c r="H3655" s="46">
        <v>-10.5100000000057</v>
      </c>
      <c r="I3655" s="45">
        <f t="shared" si="341"/>
        <v>8.8920111785678116E-2</v>
      </c>
      <c r="J3655" s="23">
        <f t="shared" si="340"/>
        <v>1.0670413414281375E-4</v>
      </c>
      <c r="K3655" s="27">
        <f t="shared" si="340"/>
        <v>1.0670413414281374E-3</v>
      </c>
      <c r="L3655" s="27">
        <f t="shared" si="340"/>
        <v>1.0670413414281375E-2</v>
      </c>
      <c r="M3655" s="27">
        <f t="shared" si="339"/>
        <v>0.10670413414281375</v>
      </c>
      <c r="N3655" s="27">
        <f t="shared" si="339"/>
        <v>10.670413414281375</v>
      </c>
      <c r="O3655" s="27">
        <f t="shared" si="339"/>
        <v>1.0670413414281374</v>
      </c>
      <c r="P3655" s="27">
        <f t="shared" si="339"/>
        <v>106.70413414281374</v>
      </c>
      <c r="Q3655" s="24">
        <f t="shared" si="342"/>
        <v>1067.0413414281375</v>
      </c>
      <c r="R3655" s="19">
        <f t="shared" si="344"/>
        <v>10.670413414281375</v>
      </c>
    </row>
    <row r="3656" spans="7:18" ht="14.95" thickBot="1" x14ac:dyDescent="0.3">
      <c r="G3656">
        <f t="shared" si="343"/>
        <v>1.0645872144441552E-3</v>
      </c>
      <c r="H3656" s="41">
        <v>-10.5200000000057</v>
      </c>
      <c r="I3656" s="45">
        <f t="shared" si="341"/>
        <v>8.8715601203679606E-2</v>
      </c>
      <c r="J3656" s="23">
        <f t="shared" si="340"/>
        <v>1.0645872144441552E-4</v>
      </c>
      <c r="K3656" s="27">
        <f t="shared" si="340"/>
        <v>1.0645872144441552E-3</v>
      </c>
      <c r="L3656" s="27">
        <f t="shared" si="340"/>
        <v>1.0645872144441553E-2</v>
      </c>
      <c r="M3656" s="27">
        <f t="shared" si="339"/>
        <v>0.10645872144441552</v>
      </c>
      <c r="N3656" s="27">
        <f t="shared" si="339"/>
        <v>10.645872144441553</v>
      </c>
      <c r="O3656" s="27">
        <f t="shared" si="339"/>
        <v>1.0645872144441553</v>
      </c>
      <c r="P3656" s="27">
        <f t="shared" si="339"/>
        <v>106.45872144441553</v>
      </c>
      <c r="Q3656" s="24">
        <f t="shared" si="342"/>
        <v>1064.5872144441553</v>
      </c>
      <c r="R3656" s="19">
        <f t="shared" si="344"/>
        <v>10.645872144441554</v>
      </c>
    </row>
    <row r="3657" spans="7:18" ht="14.95" thickBot="1" x14ac:dyDescent="0.3">
      <c r="G3657">
        <f t="shared" si="343"/>
        <v>1.0621387317956087E-3</v>
      </c>
      <c r="H3657" s="46">
        <v>-10.5300000000057</v>
      </c>
      <c r="I3657" s="45">
        <f t="shared" si="341"/>
        <v>8.8511560982967391E-2</v>
      </c>
      <c r="J3657" s="23">
        <f t="shared" si="340"/>
        <v>1.0621387317956086E-4</v>
      </c>
      <c r="K3657" s="27">
        <f t="shared" si="340"/>
        <v>1.0621387317956087E-3</v>
      </c>
      <c r="L3657" s="27">
        <f t="shared" si="340"/>
        <v>1.0621387317956086E-2</v>
      </c>
      <c r="M3657" s="27">
        <f t="shared" si="339"/>
        <v>0.10621387317956087</v>
      </c>
      <c r="N3657" s="27">
        <f t="shared" si="339"/>
        <v>10.621387317956087</v>
      </c>
      <c r="O3657" s="27">
        <f t="shared" si="339"/>
        <v>1.0621387317956086</v>
      </c>
      <c r="P3657" s="27">
        <f t="shared" si="339"/>
        <v>106.21387317956086</v>
      </c>
      <c r="Q3657" s="24">
        <f t="shared" si="342"/>
        <v>1062.1387317956085</v>
      </c>
      <c r="R3657" s="19">
        <f t="shared" si="344"/>
        <v>10.621387317956087</v>
      </c>
    </row>
    <row r="3658" spans="7:18" ht="14.95" thickBot="1" x14ac:dyDescent="0.3">
      <c r="G3658">
        <f t="shared" si="343"/>
        <v>1.0596958805008845E-3</v>
      </c>
      <c r="H3658" s="46">
        <v>-10.540000000005699</v>
      </c>
      <c r="I3658" s="45">
        <f t="shared" si="341"/>
        <v>8.8307990041740364E-2</v>
      </c>
      <c r="J3658" s="23">
        <f t="shared" si="340"/>
        <v>1.0596958805008844E-4</v>
      </c>
      <c r="K3658" s="27">
        <f t="shared" si="340"/>
        <v>1.0596958805008845E-3</v>
      </c>
      <c r="L3658" s="27">
        <f t="shared" si="340"/>
        <v>1.0596958805008844E-2</v>
      </c>
      <c r="M3658" s="27">
        <f t="shared" si="339"/>
        <v>0.10596958805008844</v>
      </c>
      <c r="N3658" s="27">
        <f t="shared" si="339"/>
        <v>10.596958805008844</v>
      </c>
      <c r="O3658" s="27">
        <f t="shared" si="339"/>
        <v>1.0596958805008845</v>
      </c>
      <c r="P3658" s="27">
        <f t="shared" si="339"/>
        <v>105.96958805008845</v>
      </c>
      <c r="Q3658" s="24">
        <f t="shared" si="342"/>
        <v>1059.6958805008844</v>
      </c>
      <c r="R3658" s="19">
        <f t="shared" si="344"/>
        <v>10.596958805008846</v>
      </c>
    </row>
    <row r="3659" spans="7:18" ht="14.95" thickBot="1" x14ac:dyDescent="0.3">
      <c r="G3659">
        <f t="shared" si="343"/>
        <v>1.0572586476082294E-3</v>
      </c>
      <c r="H3659" s="46">
        <v>-10.550000000005699</v>
      </c>
      <c r="I3659" s="45">
        <f t="shared" si="341"/>
        <v>8.8104887300685775E-2</v>
      </c>
      <c r="J3659" s="23">
        <f t="shared" si="340"/>
        <v>1.0572586476082292E-4</v>
      </c>
      <c r="K3659" s="27">
        <f t="shared" si="340"/>
        <v>1.0572586476082294E-3</v>
      </c>
      <c r="L3659" s="27">
        <f t="shared" si="340"/>
        <v>1.0572586476082294E-2</v>
      </c>
      <c r="M3659" s="27">
        <f t="shared" si="339"/>
        <v>0.10572586476082294</v>
      </c>
      <c r="N3659" s="27">
        <f t="shared" si="339"/>
        <v>10.572586476082293</v>
      </c>
      <c r="O3659" s="27">
        <f t="shared" si="339"/>
        <v>1.0572586476082293</v>
      </c>
      <c r="P3659" s="27">
        <f t="shared" si="339"/>
        <v>105.72586476082293</v>
      </c>
      <c r="Q3659" s="24">
        <f t="shared" si="342"/>
        <v>1057.2586476082292</v>
      </c>
      <c r="R3659" s="19">
        <f t="shared" si="344"/>
        <v>10.572586476082293</v>
      </c>
    </row>
    <row r="3660" spans="7:18" ht="14.95" thickBot="1" x14ac:dyDescent="0.3">
      <c r="G3660">
        <f t="shared" si="343"/>
        <v>1.0548270201956764E-3</v>
      </c>
      <c r="H3660" s="41">
        <v>-10.560000000005701</v>
      </c>
      <c r="I3660" s="45">
        <f t="shared" si="341"/>
        <v>8.790225168297304E-2</v>
      </c>
      <c r="J3660" s="23">
        <f t="shared" si="340"/>
        <v>1.0548270201956766E-4</v>
      </c>
      <c r="K3660" s="27">
        <f t="shared" si="340"/>
        <v>1.0548270201956767E-3</v>
      </c>
      <c r="L3660" s="27">
        <f t="shared" si="340"/>
        <v>1.0548270201956766E-2</v>
      </c>
      <c r="M3660" s="27">
        <f t="shared" si="339"/>
        <v>0.10548270201956765</v>
      </c>
      <c r="N3660" s="27">
        <f t="shared" si="339"/>
        <v>10.548270201956765</v>
      </c>
      <c r="O3660" s="27">
        <f t="shared" si="339"/>
        <v>1.0548270201956766</v>
      </c>
      <c r="P3660" s="27">
        <f t="shared" si="339"/>
        <v>105.48270201956765</v>
      </c>
      <c r="Q3660" s="24">
        <f t="shared" si="342"/>
        <v>1054.8270201956764</v>
      </c>
      <c r="R3660" s="19">
        <f t="shared" si="344"/>
        <v>10.548270201956766</v>
      </c>
    </row>
    <row r="3661" spans="7:18" ht="14.95" thickBot="1" x14ac:dyDescent="0.3">
      <c r="G3661">
        <f t="shared" si="343"/>
        <v>1.0524009853709799E-3</v>
      </c>
      <c r="H3661" s="46">
        <v>-10.570000000005701</v>
      </c>
      <c r="I3661" s="45">
        <f t="shared" si="341"/>
        <v>8.7700082114248332E-2</v>
      </c>
      <c r="J3661" s="23">
        <f t="shared" si="340"/>
        <v>1.05240098537098E-4</v>
      </c>
      <c r="K3661" s="27">
        <f t="shared" si="340"/>
        <v>1.0524009853709799E-3</v>
      </c>
      <c r="L3661" s="27">
        <f t="shared" si="340"/>
        <v>1.05240098537098E-2</v>
      </c>
      <c r="M3661" s="27">
        <f t="shared" si="339"/>
        <v>0.105240098537098</v>
      </c>
      <c r="N3661" s="27">
        <f t="shared" si="339"/>
        <v>10.524009853709799</v>
      </c>
      <c r="O3661" s="27">
        <f t="shared" si="339"/>
        <v>1.0524009853709799</v>
      </c>
      <c r="P3661" s="27">
        <f t="shared" si="339"/>
        <v>105.24009853709801</v>
      </c>
      <c r="Q3661" s="24">
        <f t="shared" si="342"/>
        <v>1052.4009853709802</v>
      </c>
      <c r="R3661" s="19">
        <f t="shared" si="344"/>
        <v>10.524009853709801</v>
      </c>
    </row>
    <row r="3662" spans="7:18" ht="14.95" thickBot="1" x14ac:dyDescent="0.3">
      <c r="G3662">
        <f t="shared" si="343"/>
        <v>1.049980530271545E-3</v>
      </c>
      <c r="H3662" s="46">
        <v>-10.5800000000057</v>
      </c>
      <c r="I3662" s="45">
        <f t="shared" si="341"/>
        <v>8.7498377522628748E-2</v>
      </c>
      <c r="J3662" s="23">
        <f t="shared" si="340"/>
        <v>1.049980530271545E-4</v>
      </c>
      <c r="K3662" s="27">
        <f t="shared" si="340"/>
        <v>1.049980530271545E-3</v>
      </c>
      <c r="L3662" s="27">
        <f t="shared" si="340"/>
        <v>1.0499805302715451E-2</v>
      </c>
      <c r="M3662" s="27">
        <f t="shared" si="339"/>
        <v>0.10499805302715451</v>
      </c>
      <c r="N3662" s="27">
        <f t="shared" si="339"/>
        <v>10.499805302715451</v>
      </c>
      <c r="O3662" s="27">
        <f t="shared" si="339"/>
        <v>1.049980530271545</v>
      </c>
      <c r="P3662" s="27">
        <f t="shared" si="339"/>
        <v>104.9980530271545</v>
      </c>
      <c r="Q3662" s="24">
        <f t="shared" si="342"/>
        <v>1049.9805302715451</v>
      </c>
      <c r="R3662" s="19">
        <f t="shared" si="344"/>
        <v>10.499805302715451</v>
      </c>
    </row>
    <row r="3663" spans="7:18" ht="14.95" thickBot="1" x14ac:dyDescent="0.3">
      <c r="G3663">
        <f t="shared" si="343"/>
        <v>1.047565642064359E-3</v>
      </c>
      <c r="H3663" s="46">
        <v>-10.5900000000057</v>
      </c>
      <c r="I3663" s="45">
        <f t="shared" si="341"/>
        <v>8.7297136838696582E-2</v>
      </c>
      <c r="J3663" s="23">
        <f t="shared" si="340"/>
        <v>1.047565642064359E-4</v>
      </c>
      <c r="K3663" s="27">
        <f t="shared" si="340"/>
        <v>1.047565642064359E-3</v>
      </c>
      <c r="L3663" s="27">
        <f t="shared" si="340"/>
        <v>1.0475656420643589E-2</v>
      </c>
      <c r="M3663" s="27">
        <f t="shared" si="339"/>
        <v>0.10475656420643591</v>
      </c>
      <c r="N3663" s="27">
        <f t="shared" si="339"/>
        <v>10.47565642064359</v>
      </c>
      <c r="O3663" s="27">
        <f t="shared" si="339"/>
        <v>1.0475656420643591</v>
      </c>
      <c r="P3663" s="27">
        <f t="shared" si="339"/>
        <v>104.7565642064359</v>
      </c>
      <c r="Q3663" s="24">
        <f t="shared" si="342"/>
        <v>1047.5656420643588</v>
      </c>
      <c r="R3663" s="19">
        <f t="shared" si="344"/>
        <v>10.47565642064359</v>
      </c>
    </row>
    <row r="3664" spans="7:18" ht="14.95" thickBot="1" x14ac:dyDescent="0.3">
      <c r="G3664">
        <f t="shared" si="343"/>
        <v>1.0451563079459246E-3</v>
      </c>
      <c r="H3664" s="41">
        <v>-10.6000000000057</v>
      </c>
      <c r="I3664" s="45">
        <f t="shared" si="341"/>
        <v>8.7096358995493714E-2</v>
      </c>
      <c r="J3664" s="23">
        <f t="shared" si="340"/>
        <v>1.0451563079459245E-4</v>
      </c>
      <c r="K3664" s="27">
        <f t="shared" si="340"/>
        <v>1.0451563079459246E-3</v>
      </c>
      <c r="L3664" s="27">
        <f t="shared" si="340"/>
        <v>1.0451563079459245E-2</v>
      </c>
      <c r="M3664" s="27">
        <f t="shared" si="339"/>
        <v>0.10451563079459246</v>
      </c>
      <c r="N3664" s="27">
        <f t="shared" si="339"/>
        <v>10.451563079459246</v>
      </c>
      <c r="O3664" s="27">
        <f t="shared" si="339"/>
        <v>1.0451563079459245</v>
      </c>
      <c r="P3664" s="27">
        <f t="shared" si="339"/>
        <v>104.51563079459245</v>
      </c>
      <c r="Q3664" s="24">
        <f t="shared" si="342"/>
        <v>1045.1563079459245</v>
      </c>
      <c r="R3664" s="19">
        <f t="shared" si="344"/>
        <v>10.451563079459246</v>
      </c>
    </row>
    <row r="3665" spans="7:18" ht="14.95" thickBot="1" x14ac:dyDescent="0.3">
      <c r="G3665">
        <f t="shared" si="343"/>
        <v>1.0427525151421935E-3</v>
      </c>
      <c r="H3665" s="46">
        <v>-10.6100000000057</v>
      </c>
      <c r="I3665" s="45">
        <f t="shared" si="341"/>
        <v>8.6896042928516118E-2</v>
      </c>
      <c r="J3665" s="23">
        <f t="shared" si="340"/>
        <v>1.0427525151421934E-4</v>
      </c>
      <c r="K3665" s="27">
        <f t="shared" si="340"/>
        <v>1.0427525151421933E-3</v>
      </c>
      <c r="L3665" s="27">
        <f t="shared" si="340"/>
        <v>1.0427525151421934E-2</v>
      </c>
      <c r="M3665" s="27">
        <f t="shared" si="339"/>
        <v>0.10427525151421935</v>
      </c>
      <c r="N3665" s="27">
        <f t="shared" si="339"/>
        <v>10.427525151421934</v>
      </c>
      <c r="O3665" s="27">
        <f t="shared" si="339"/>
        <v>1.0427525151421935</v>
      </c>
      <c r="P3665" s="27">
        <f t="shared" si="339"/>
        <v>104.27525151421935</v>
      </c>
      <c r="Q3665" s="24">
        <f t="shared" si="342"/>
        <v>1042.7525151421935</v>
      </c>
      <c r="R3665" s="19">
        <f t="shared" si="344"/>
        <v>10.427525151421936</v>
      </c>
    </row>
    <row r="3666" spans="7:18" ht="14.95" thickBot="1" x14ac:dyDescent="0.3">
      <c r="G3666">
        <f t="shared" si="343"/>
        <v>1.0403542509084941E-3</v>
      </c>
      <c r="H3666" s="46">
        <v>-10.6200000000057</v>
      </c>
      <c r="I3666" s="45">
        <f t="shared" si="341"/>
        <v>8.6696187575707837E-2</v>
      </c>
      <c r="J3666" s="23">
        <f t="shared" si="340"/>
        <v>1.040354250908494E-4</v>
      </c>
      <c r="K3666" s="27">
        <f t="shared" si="340"/>
        <v>1.0403542509084941E-3</v>
      </c>
      <c r="L3666" s="27">
        <f t="shared" si="340"/>
        <v>1.0403542509084941E-2</v>
      </c>
      <c r="M3666" s="27">
        <f t="shared" si="339"/>
        <v>0.10403542509084941</v>
      </c>
      <c r="N3666" s="27">
        <f t="shared" si="339"/>
        <v>10.403542509084941</v>
      </c>
      <c r="O3666" s="27">
        <f t="shared" si="339"/>
        <v>1.040354250908494</v>
      </c>
      <c r="P3666" s="27">
        <f t="shared" si="339"/>
        <v>104.0354250908494</v>
      </c>
      <c r="Q3666" s="24">
        <f t="shared" si="342"/>
        <v>1040.3542509084939</v>
      </c>
      <c r="R3666" s="19">
        <f t="shared" si="344"/>
        <v>10.403542509084941</v>
      </c>
    </row>
    <row r="3667" spans="7:18" ht="14.95" thickBot="1" x14ac:dyDescent="0.3">
      <c r="G3667">
        <f t="shared" si="343"/>
        <v>1.0379615025294694E-3</v>
      </c>
      <c r="H3667" s="46">
        <v>-10.630000000005699</v>
      </c>
      <c r="I3667" s="45">
        <f t="shared" si="341"/>
        <v>8.6496791877455778E-2</v>
      </c>
      <c r="J3667" s="23">
        <f t="shared" si="340"/>
        <v>1.0379615025294692E-4</v>
      </c>
      <c r="K3667" s="27">
        <f t="shared" si="340"/>
        <v>1.0379615025294692E-3</v>
      </c>
      <c r="L3667" s="27">
        <f t="shared" si="340"/>
        <v>1.0379615025294693E-2</v>
      </c>
      <c r="M3667" s="27">
        <f t="shared" si="339"/>
        <v>0.10379615025294693</v>
      </c>
      <c r="N3667" s="27">
        <f t="shared" si="339"/>
        <v>10.379615025294692</v>
      </c>
      <c r="O3667" s="27">
        <f t="shared" si="339"/>
        <v>1.0379615025294693</v>
      </c>
      <c r="P3667" s="27">
        <f t="shared" si="339"/>
        <v>103.79615025294693</v>
      </c>
      <c r="Q3667" s="24">
        <f t="shared" si="342"/>
        <v>1037.9615025294693</v>
      </c>
      <c r="R3667" s="19">
        <f t="shared" si="344"/>
        <v>10.379615025294694</v>
      </c>
    </row>
    <row r="3668" spans="7:18" ht="14.95" thickBot="1" x14ac:dyDescent="0.3">
      <c r="G3668">
        <f t="shared" si="343"/>
        <v>1.0355742573190051E-3</v>
      </c>
      <c r="H3668" s="41">
        <v>-10.640000000005699</v>
      </c>
      <c r="I3668" s="45">
        <f t="shared" si="341"/>
        <v>8.6297854776583763E-2</v>
      </c>
      <c r="J3668" s="23">
        <f t="shared" si="340"/>
        <v>1.0355742573190051E-4</v>
      </c>
      <c r="K3668" s="27">
        <f t="shared" si="340"/>
        <v>1.0355742573190051E-3</v>
      </c>
      <c r="L3668" s="27">
        <f t="shared" si="340"/>
        <v>1.0355742573190052E-2</v>
      </c>
      <c r="M3668" s="27">
        <f t="shared" si="339"/>
        <v>0.10355742573190051</v>
      </c>
      <c r="N3668" s="27">
        <f t="shared" si="339"/>
        <v>10.355742573190051</v>
      </c>
      <c r="O3668" s="27">
        <f t="shared" si="339"/>
        <v>1.0355742573190052</v>
      </c>
      <c r="P3668" s="27">
        <f t="shared" si="339"/>
        <v>103.55742573190051</v>
      </c>
      <c r="Q3668" s="24">
        <f t="shared" si="342"/>
        <v>1035.574257319005</v>
      </c>
      <c r="R3668" s="19">
        <f t="shared" si="344"/>
        <v>10.355742573190051</v>
      </c>
    </row>
    <row r="3669" spans="7:18" ht="14.95" thickBot="1" x14ac:dyDescent="0.3">
      <c r="G3669">
        <f t="shared" si="343"/>
        <v>1.0331925026201641E-3</v>
      </c>
      <c r="H3669" s="46">
        <v>-10.650000000005701</v>
      </c>
      <c r="I3669" s="45">
        <f t="shared" si="341"/>
        <v>8.6099375218346999E-2</v>
      </c>
      <c r="J3669" s="23">
        <f t="shared" si="340"/>
        <v>1.033192502620164E-4</v>
      </c>
      <c r="K3669" s="27">
        <f t="shared" si="340"/>
        <v>1.0331925026201639E-3</v>
      </c>
      <c r="L3669" s="27">
        <f t="shared" si="340"/>
        <v>1.033192502620164E-2</v>
      </c>
      <c r="M3669" s="27">
        <f t="shared" si="339"/>
        <v>0.1033192502620164</v>
      </c>
      <c r="N3669" s="27">
        <f t="shared" si="339"/>
        <v>10.33192502620164</v>
      </c>
      <c r="O3669" s="27">
        <f t="shared" si="339"/>
        <v>1.033192502620164</v>
      </c>
      <c r="P3669" s="27">
        <f t="shared" si="339"/>
        <v>103.3192502620164</v>
      </c>
      <c r="Q3669" s="24">
        <f t="shared" si="342"/>
        <v>1033.1925026201639</v>
      </c>
      <c r="R3669" s="19">
        <f t="shared" si="344"/>
        <v>10.33192502620164</v>
      </c>
    </row>
    <row r="3670" spans="7:18" ht="14.95" thickBot="1" x14ac:dyDescent="0.3">
      <c r="G3670">
        <f t="shared" si="343"/>
        <v>1.0308162258051215E-3</v>
      </c>
      <c r="H3670" s="46">
        <v>-10.6600000000057</v>
      </c>
      <c r="I3670" s="45">
        <f t="shared" si="341"/>
        <v>8.5901352150426782E-2</v>
      </c>
      <c r="J3670" s="23">
        <f t="shared" si="340"/>
        <v>1.0308162258051214E-4</v>
      </c>
      <c r="K3670" s="27">
        <f t="shared" si="340"/>
        <v>1.0308162258051215E-3</v>
      </c>
      <c r="L3670" s="27">
        <f t="shared" si="340"/>
        <v>1.0308162258051213E-2</v>
      </c>
      <c r="M3670" s="27">
        <f t="shared" si="339"/>
        <v>0.10308162258051214</v>
      </c>
      <c r="N3670" s="27">
        <f t="shared" si="339"/>
        <v>10.308162258051214</v>
      </c>
      <c r="O3670" s="27">
        <f t="shared" si="339"/>
        <v>1.0308162258051214</v>
      </c>
      <c r="P3670" s="27">
        <f t="shared" si="339"/>
        <v>103.08162258051215</v>
      </c>
      <c r="Q3670" s="24">
        <f t="shared" si="342"/>
        <v>1030.8162258051216</v>
      </c>
      <c r="R3670" s="19">
        <f t="shared" si="344"/>
        <v>10.308162258051215</v>
      </c>
    </row>
    <row r="3671" spans="7:18" ht="14.95" thickBot="1" x14ac:dyDescent="0.3">
      <c r="G3671">
        <f t="shared" si="343"/>
        <v>1.0284454142750938E-3</v>
      </c>
      <c r="H3671" s="46">
        <v>-10.6700000000057</v>
      </c>
      <c r="I3671" s="45">
        <f t="shared" si="341"/>
        <v>8.5703784522924487E-2</v>
      </c>
      <c r="J3671" s="23">
        <f t="shared" si="340"/>
        <v>1.0284454142750939E-4</v>
      </c>
      <c r="K3671" s="27">
        <f t="shared" si="340"/>
        <v>1.0284454142750938E-3</v>
      </c>
      <c r="L3671" s="27">
        <f t="shared" si="340"/>
        <v>1.028445414275094E-2</v>
      </c>
      <c r="M3671" s="27">
        <f t="shared" si="339"/>
        <v>0.10284454142750939</v>
      </c>
      <c r="N3671" s="27">
        <f t="shared" si="339"/>
        <v>10.284454142750938</v>
      </c>
      <c r="O3671" s="27">
        <f t="shared" si="339"/>
        <v>1.0284454142750938</v>
      </c>
      <c r="P3671" s="27">
        <f t="shared" si="339"/>
        <v>102.84454142750938</v>
      </c>
      <c r="Q3671" s="24">
        <f t="shared" si="342"/>
        <v>1028.4454142750938</v>
      </c>
      <c r="R3671" s="19">
        <f t="shared" si="344"/>
        <v>10.284454142750938</v>
      </c>
    </row>
    <row r="3672" spans="7:18" ht="14.95" thickBot="1" x14ac:dyDescent="0.3">
      <c r="G3672">
        <f t="shared" si="343"/>
        <v>1.0260800554602733E-3</v>
      </c>
      <c r="H3672" s="41">
        <v>-10.6800000000057</v>
      </c>
      <c r="I3672" s="45">
        <f t="shared" si="341"/>
        <v>8.5506671288356095E-2</v>
      </c>
      <c r="J3672" s="23">
        <f t="shared" si="340"/>
        <v>1.0260800554602732E-4</v>
      </c>
      <c r="K3672" s="27">
        <f t="shared" si="340"/>
        <v>1.0260800554602731E-3</v>
      </c>
      <c r="L3672" s="27">
        <f t="shared" si="340"/>
        <v>1.0260800554602732E-2</v>
      </c>
      <c r="M3672" s="27">
        <f t="shared" si="339"/>
        <v>0.10260800554602732</v>
      </c>
      <c r="N3672" s="27">
        <f t="shared" si="339"/>
        <v>10.260800554602731</v>
      </c>
      <c r="O3672" s="27">
        <f t="shared" si="339"/>
        <v>1.0260800554602731</v>
      </c>
      <c r="P3672" s="27">
        <f t="shared" si="339"/>
        <v>102.60800554602731</v>
      </c>
      <c r="Q3672" s="24">
        <f t="shared" si="342"/>
        <v>1026.0800554602731</v>
      </c>
      <c r="R3672" s="19">
        <f t="shared" si="344"/>
        <v>10.260800554602731</v>
      </c>
    </row>
    <row r="3673" spans="7:18" ht="14.95" thickBot="1" x14ac:dyDescent="0.3">
      <c r="G3673">
        <f t="shared" si="343"/>
        <v>1.0237201368197637E-3</v>
      </c>
      <c r="H3673" s="46">
        <v>-10.6900000000057</v>
      </c>
      <c r="I3673" s="45">
        <f t="shared" si="341"/>
        <v>8.5310011401646971E-2</v>
      </c>
      <c r="J3673" s="23">
        <f t="shared" si="340"/>
        <v>1.0237201368197636E-4</v>
      </c>
      <c r="K3673" s="27">
        <f t="shared" si="340"/>
        <v>1.0237201368197635E-3</v>
      </c>
      <c r="L3673" s="27">
        <f t="shared" si="340"/>
        <v>1.0237201368197637E-2</v>
      </c>
      <c r="M3673" s="27">
        <f t="shared" si="339"/>
        <v>0.10237201368197636</v>
      </c>
      <c r="N3673" s="27">
        <f t="shared" si="339"/>
        <v>10.237201368197637</v>
      </c>
      <c r="O3673" s="27">
        <f t="shared" si="339"/>
        <v>1.0237201368197637</v>
      </c>
      <c r="P3673" s="27">
        <f t="shared" si="339"/>
        <v>102.37201368197637</v>
      </c>
      <c r="Q3673" s="24">
        <f t="shared" si="342"/>
        <v>1023.7201368197636</v>
      </c>
      <c r="R3673" s="19">
        <f t="shared" si="344"/>
        <v>10.237201368197638</v>
      </c>
    </row>
    <row r="3674" spans="7:18" ht="14.95" thickBot="1" x14ac:dyDescent="0.3">
      <c r="G3674">
        <f t="shared" si="343"/>
        <v>1.0213656458415109E-3</v>
      </c>
      <c r="H3674" s="46">
        <v>-10.7000000000057</v>
      </c>
      <c r="I3674" s="45">
        <f t="shared" si="341"/>
        <v>8.5113803820125913E-2</v>
      </c>
      <c r="J3674" s="23">
        <f t="shared" si="340"/>
        <v>1.0213656458415109E-4</v>
      </c>
      <c r="K3674" s="27">
        <f t="shared" si="340"/>
        <v>1.0213656458415109E-3</v>
      </c>
      <c r="L3674" s="27">
        <f t="shared" si="340"/>
        <v>1.0213656458415109E-2</v>
      </c>
      <c r="M3674" s="27">
        <f t="shared" si="339"/>
        <v>0.10213656458415109</v>
      </c>
      <c r="N3674" s="27">
        <f t="shared" si="339"/>
        <v>10.213656458415109</v>
      </c>
      <c r="O3674" s="27">
        <f t="shared" si="339"/>
        <v>1.0213656458415108</v>
      </c>
      <c r="P3674" s="27">
        <f t="shared" si="339"/>
        <v>102.13656458415109</v>
      </c>
      <c r="Q3674" s="24">
        <f t="shared" si="342"/>
        <v>1021.3656458415109</v>
      </c>
      <c r="R3674" s="19">
        <f t="shared" si="344"/>
        <v>10.213656458415109</v>
      </c>
    </row>
    <row r="3675" spans="7:18" ht="14.95" thickBot="1" x14ac:dyDescent="0.3">
      <c r="G3675">
        <f t="shared" si="343"/>
        <v>1.0190165700422391E-3</v>
      </c>
      <c r="H3675" s="46">
        <v>-10.710000000005699</v>
      </c>
      <c r="I3675" s="45">
        <f t="shared" si="341"/>
        <v>8.4918047503519931E-2</v>
      </c>
      <c r="J3675" s="23">
        <f t="shared" si="340"/>
        <v>1.0190165700422392E-4</v>
      </c>
      <c r="K3675" s="27">
        <f t="shared" si="340"/>
        <v>1.0190165700422393E-3</v>
      </c>
      <c r="L3675" s="27">
        <f t="shared" si="340"/>
        <v>1.0190165700422391E-2</v>
      </c>
      <c r="M3675" s="27">
        <f t="shared" si="339"/>
        <v>0.10190165700422392</v>
      </c>
      <c r="N3675" s="27">
        <f t="shared" si="339"/>
        <v>10.190165700422392</v>
      </c>
      <c r="O3675" s="27">
        <f t="shared" si="339"/>
        <v>1.0190165700422391</v>
      </c>
      <c r="P3675" s="27">
        <f t="shared" si="339"/>
        <v>101.90165700422392</v>
      </c>
      <c r="Q3675" s="24">
        <f t="shared" si="342"/>
        <v>1019.0165700422392</v>
      </c>
      <c r="R3675" s="19">
        <f t="shared" si="344"/>
        <v>10.190165700422392</v>
      </c>
    </row>
    <row r="3676" spans="7:18" ht="14.95" thickBot="1" x14ac:dyDescent="0.3">
      <c r="G3676">
        <f t="shared" si="343"/>
        <v>1.0166728969673816E-3</v>
      </c>
      <c r="H3676" s="41">
        <v>-10.720000000005699</v>
      </c>
      <c r="I3676" s="45">
        <f t="shared" si="341"/>
        <v>8.4722741413948463E-2</v>
      </c>
      <c r="J3676" s="23">
        <f t="shared" si="340"/>
        <v>1.0166728969673814E-4</v>
      </c>
      <c r="K3676" s="27">
        <f t="shared" si="340"/>
        <v>1.0166728969673816E-3</v>
      </c>
      <c r="L3676" s="27">
        <f t="shared" si="340"/>
        <v>1.0166728969673815E-2</v>
      </c>
      <c r="M3676" s="27">
        <f t="shared" si="339"/>
        <v>0.10166728969673815</v>
      </c>
      <c r="N3676" s="27">
        <f t="shared" si="339"/>
        <v>10.166728969673814</v>
      </c>
      <c r="O3676" s="27">
        <f t="shared" si="339"/>
        <v>1.0166728969673815</v>
      </c>
      <c r="P3676" s="27">
        <f t="shared" si="339"/>
        <v>101.66728969673815</v>
      </c>
      <c r="Q3676" s="24">
        <f t="shared" si="342"/>
        <v>1016.6728969673815</v>
      </c>
      <c r="R3676" s="19">
        <f t="shared" si="344"/>
        <v>10.166728969673816</v>
      </c>
    </row>
    <row r="3677" spans="7:18" ht="14.95" thickBot="1" x14ac:dyDescent="0.3">
      <c r="G3677">
        <f t="shared" si="343"/>
        <v>1.014334614191016E-3</v>
      </c>
      <c r="H3677" s="46">
        <v>-10.730000000005701</v>
      </c>
      <c r="I3677" s="45">
        <f t="shared" si="341"/>
        <v>8.4527884515918E-2</v>
      </c>
      <c r="J3677" s="23">
        <f t="shared" si="340"/>
        <v>1.0143346141910159E-4</v>
      </c>
      <c r="K3677" s="27">
        <f t="shared" si="340"/>
        <v>1.014334614191016E-3</v>
      </c>
      <c r="L3677" s="27">
        <f t="shared" si="340"/>
        <v>1.014334614191016E-2</v>
      </c>
      <c r="M3677" s="27">
        <f t="shared" si="339"/>
        <v>0.1014334614191016</v>
      </c>
      <c r="N3677" s="27">
        <f t="shared" si="339"/>
        <v>10.143346141910159</v>
      </c>
      <c r="O3677" s="27">
        <f t="shared" si="339"/>
        <v>1.0143346141910161</v>
      </c>
      <c r="P3677" s="27">
        <f t="shared" si="339"/>
        <v>101.4334614191016</v>
      </c>
      <c r="Q3677" s="24">
        <f t="shared" si="342"/>
        <v>1014.334614191016</v>
      </c>
      <c r="R3677" s="19">
        <f t="shared" si="344"/>
        <v>10.143346141910161</v>
      </c>
    </row>
    <row r="3678" spans="7:18" ht="14.95" thickBot="1" x14ac:dyDescent="0.3">
      <c r="G3678">
        <f t="shared" si="343"/>
        <v>1.0120017093158018E-3</v>
      </c>
      <c r="H3678" s="46">
        <v>-10.740000000005701</v>
      </c>
      <c r="I3678" s="45">
        <f t="shared" si="341"/>
        <v>8.4333475776316821E-2</v>
      </c>
      <c r="J3678" s="23">
        <f t="shared" si="340"/>
        <v>1.0120017093158018E-4</v>
      </c>
      <c r="K3678" s="27">
        <f t="shared" si="340"/>
        <v>1.0120017093158018E-3</v>
      </c>
      <c r="L3678" s="27">
        <f t="shared" si="340"/>
        <v>1.0120017093158018E-2</v>
      </c>
      <c r="M3678" s="27">
        <f t="shared" si="339"/>
        <v>0.10120017093158018</v>
      </c>
      <c r="N3678" s="27">
        <f t="shared" si="339"/>
        <v>10.120017093158017</v>
      </c>
      <c r="O3678" s="27">
        <f t="shared" si="339"/>
        <v>1.0120017093158018</v>
      </c>
      <c r="P3678" s="27">
        <f t="shared" si="339"/>
        <v>101.20017093158017</v>
      </c>
      <c r="Q3678" s="24">
        <f t="shared" si="342"/>
        <v>1012.0017093158017</v>
      </c>
      <c r="R3678" s="19">
        <f t="shared" si="344"/>
        <v>10.120017093158019</v>
      </c>
    </row>
    <row r="3679" spans="7:18" ht="14.95" thickBot="1" x14ac:dyDescent="0.3">
      <c r="G3679">
        <f t="shared" si="343"/>
        <v>1.0096741699729087E-3</v>
      </c>
      <c r="H3679" s="46">
        <v>-10.7500000000057</v>
      </c>
      <c r="I3679" s="45">
        <f t="shared" si="341"/>
        <v>8.4139514164409054E-2</v>
      </c>
      <c r="J3679" s="23">
        <f t="shared" si="340"/>
        <v>1.0096741699729086E-4</v>
      </c>
      <c r="K3679" s="27">
        <f t="shared" si="340"/>
        <v>1.0096741699729085E-3</v>
      </c>
      <c r="L3679" s="27">
        <f t="shared" si="340"/>
        <v>1.0096741699729087E-2</v>
      </c>
      <c r="M3679" s="27">
        <f t="shared" si="339"/>
        <v>0.10096741699729087</v>
      </c>
      <c r="N3679" s="27">
        <f t="shared" si="339"/>
        <v>10.096741699729085</v>
      </c>
      <c r="O3679" s="27">
        <f t="shared" si="339"/>
        <v>1.0096741699729086</v>
      </c>
      <c r="P3679" s="27">
        <f t="shared" si="339"/>
        <v>100.96741699729085</v>
      </c>
      <c r="Q3679" s="24">
        <f t="shared" si="342"/>
        <v>1009.6741699729085</v>
      </c>
      <c r="R3679" s="19">
        <f t="shared" si="344"/>
        <v>10.096741699729087</v>
      </c>
    </row>
    <row r="3680" spans="7:18" ht="14.95" thickBot="1" x14ac:dyDescent="0.3">
      <c r="G3680">
        <f t="shared" si="343"/>
        <v>1.0073519838219543E-3</v>
      </c>
      <c r="H3680" s="41">
        <v>-10.7600000000057</v>
      </c>
      <c r="I3680" s="45">
        <f t="shared" si="341"/>
        <v>8.3945998651829529E-2</v>
      </c>
      <c r="J3680" s="23">
        <f t="shared" si="340"/>
        <v>1.0073519838219543E-4</v>
      </c>
      <c r="K3680" s="27">
        <f t="shared" si="340"/>
        <v>1.0073519838219543E-3</v>
      </c>
      <c r="L3680" s="27">
        <f t="shared" si="340"/>
        <v>1.0073519838219542E-2</v>
      </c>
      <c r="M3680" s="27">
        <f t="shared" si="339"/>
        <v>0.10073519838219543</v>
      </c>
      <c r="N3680" s="27">
        <f t="shared" si="339"/>
        <v>10.073519838219543</v>
      </c>
      <c r="O3680" s="27">
        <f t="shared" si="339"/>
        <v>1.0073519838219542</v>
      </c>
      <c r="P3680" s="27">
        <f t="shared" si="339"/>
        <v>100.73519838219542</v>
      </c>
      <c r="Q3680" s="24">
        <f t="shared" si="342"/>
        <v>1007.3519838219543</v>
      </c>
      <c r="R3680" s="19">
        <f t="shared" si="344"/>
        <v>10.073519838219543</v>
      </c>
    </row>
    <row r="3681" spans="7:18" ht="14.95" thickBot="1" x14ac:dyDescent="0.3">
      <c r="G3681">
        <f t="shared" si="343"/>
        <v>1.0050351385509171E-3</v>
      </c>
      <c r="H3681" s="46">
        <v>-10.770000000005799</v>
      </c>
      <c r="I3681" s="45">
        <f t="shared" si="341"/>
        <v>8.3752928212576419E-2</v>
      </c>
      <c r="J3681" s="23">
        <f t="shared" si="340"/>
        <v>1.0050351385509169E-4</v>
      </c>
      <c r="K3681" s="27">
        <f t="shared" si="340"/>
        <v>1.0050351385509169E-3</v>
      </c>
      <c r="L3681" s="27">
        <f t="shared" si="340"/>
        <v>1.005035138550917E-2</v>
      </c>
      <c r="M3681" s="27">
        <f t="shared" si="339"/>
        <v>0.10050351385509169</v>
      </c>
      <c r="N3681" s="27">
        <f t="shared" si="339"/>
        <v>10.05035138550917</v>
      </c>
      <c r="O3681" s="27">
        <f t="shared" si="339"/>
        <v>1.0050351385509171</v>
      </c>
      <c r="P3681" s="27">
        <f t="shared" si="339"/>
        <v>100.5035138550917</v>
      </c>
      <c r="Q3681" s="24">
        <f t="shared" si="342"/>
        <v>1005.0351385509169</v>
      </c>
      <c r="R3681" s="19">
        <f t="shared" si="344"/>
        <v>10.05035138550917</v>
      </c>
    </row>
    <row r="3682" spans="7:18" ht="14.95" thickBot="1" x14ac:dyDescent="0.3">
      <c r="G3682">
        <f t="shared" si="343"/>
        <v>1.0027236218761808E-3</v>
      </c>
      <c r="H3682" s="46">
        <v>-10.7800000000057</v>
      </c>
      <c r="I3682" s="45">
        <f t="shared" si="341"/>
        <v>8.3560301823015076E-2</v>
      </c>
      <c r="J3682" s="23">
        <f t="shared" si="340"/>
        <v>1.0027236218761809E-4</v>
      </c>
      <c r="K3682" s="27">
        <f t="shared" si="340"/>
        <v>1.0027236218761808E-3</v>
      </c>
      <c r="L3682" s="27">
        <f t="shared" si="340"/>
        <v>1.0027236218761809E-2</v>
      </c>
      <c r="M3682" s="27">
        <f t="shared" si="339"/>
        <v>0.10027236218761809</v>
      </c>
      <c r="N3682" s="27">
        <f t="shared" si="339"/>
        <v>10.027236218761809</v>
      </c>
      <c r="O3682" s="27">
        <f t="shared" si="339"/>
        <v>1.0027236218761808</v>
      </c>
      <c r="P3682" s="27">
        <f t="shared" si="339"/>
        <v>100.27236218761809</v>
      </c>
      <c r="Q3682" s="24">
        <f t="shared" si="342"/>
        <v>1002.7236218761809</v>
      </c>
      <c r="R3682" s="19">
        <f t="shared" si="344"/>
        <v>10.027236218761809</v>
      </c>
    </row>
    <row r="3683" spans="7:18" ht="14.95" thickBot="1" x14ac:dyDescent="0.3">
      <c r="G3683">
        <f t="shared" si="343"/>
        <v>1.0004174215422483E-3</v>
      </c>
      <c r="H3683" s="46">
        <v>-10.790000000005699</v>
      </c>
      <c r="I3683" s="45">
        <f t="shared" si="341"/>
        <v>8.3368118461854018E-2</v>
      </c>
      <c r="J3683" s="23">
        <f t="shared" si="340"/>
        <v>1.0004174215422482E-4</v>
      </c>
      <c r="K3683" s="27">
        <f t="shared" si="340"/>
        <v>1.0004174215422481E-3</v>
      </c>
      <c r="L3683" s="27">
        <f t="shared" si="340"/>
        <v>1.0004174215422483E-2</v>
      </c>
      <c r="M3683" s="27">
        <f t="shared" si="339"/>
        <v>0.10004174215422483</v>
      </c>
      <c r="N3683" s="27">
        <f t="shared" si="339"/>
        <v>10.004174215422482</v>
      </c>
      <c r="O3683" s="27">
        <f t="shared" si="339"/>
        <v>1.0004174215422483</v>
      </c>
      <c r="P3683" s="27">
        <f t="shared" si="339"/>
        <v>100.04174215422482</v>
      </c>
      <c r="Q3683" s="24">
        <f t="shared" si="342"/>
        <v>1000.4174215422482</v>
      </c>
      <c r="R3683" s="19">
        <f t="shared" si="344"/>
        <v>10.004174215422482</v>
      </c>
    </row>
    <row r="3684" spans="7:18" ht="14.95" thickBot="1" x14ac:dyDescent="0.3">
      <c r="G3684">
        <f t="shared" si="343"/>
        <v>9.98116525321872E-4</v>
      </c>
      <c r="H3684" s="41">
        <v>-10.800000000005801</v>
      </c>
      <c r="I3684" s="45">
        <f t="shared" si="341"/>
        <v>8.3176377110156005E-2</v>
      </c>
      <c r="J3684" s="23">
        <f t="shared" si="340"/>
        <v>9.9811652532187203E-5</v>
      </c>
      <c r="K3684" s="27">
        <f t="shared" si="340"/>
        <v>9.98116525321872E-4</v>
      </c>
      <c r="L3684" s="27">
        <f t="shared" si="340"/>
        <v>9.9811652532187205E-3</v>
      </c>
      <c r="M3684" s="27">
        <f t="shared" si="340"/>
        <v>9.9811652532187198E-2</v>
      </c>
      <c r="N3684" s="27">
        <f t="shared" si="340"/>
        <v>9.9811652532187196</v>
      </c>
      <c r="O3684" s="27">
        <f t="shared" si="340"/>
        <v>0.99811652532187201</v>
      </c>
      <c r="P3684" s="27">
        <f t="shared" si="340"/>
        <v>99.811652532187196</v>
      </c>
      <c r="Q3684" s="24">
        <f t="shared" si="342"/>
        <v>998.11652532187202</v>
      </c>
      <c r="R3684" s="19">
        <f t="shared" si="344"/>
        <v>9.9811652532187196</v>
      </c>
    </row>
    <row r="3685" spans="7:18" ht="14.95" thickBot="1" x14ac:dyDescent="0.3">
      <c r="G3685">
        <f t="shared" si="343"/>
        <v>9.9582092101597715E-4</v>
      </c>
      <c r="H3685" s="46">
        <v>-10.8100000000058</v>
      </c>
      <c r="I3685" s="45">
        <f t="shared" si="341"/>
        <v>8.2985076751331419E-2</v>
      </c>
      <c r="J3685" s="23">
        <f t="shared" si="340"/>
        <v>9.9582092101597707E-5</v>
      </c>
      <c r="K3685" s="27">
        <f t="shared" si="340"/>
        <v>9.9582092101597715E-4</v>
      </c>
      <c r="L3685" s="27">
        <f t="shared" si="340"/>
        <v>9.9582092101597706E-3</v>
      </c>
      <c r="M3685" s="27">
        <f t="shared" si="340"/>
        <v>9.9582092101597713E-2</v>
      </c>
      <c r="N3685" s="27">
        <f t="shared" si="340"/>
        <v>9.9582092101597706</v>
      </c>
      <c r="O3685" s="27">
        <f t="shared" si="340"/>
        <v>0.99582092101597708</v>
      </c>
      <c r="P3685" s="27">
        <f t="shared" si="340"/>
        <v>99.582092101597709</v>
      </c>
      <c r="Q3685" s="24">
        <f t="shared" si="342"/>
        <v>995.82092101597709</v>
      </c>
      <c r="R3685" s="19">
        <f t="shared" si="344"/>
        <v>9.9582092101597723</v>
      </c>
    </row>
    <row r="3686" spans="7:18" ht="14.95" thickBot="1" x14ac:dyDescent="0.3">
      <c r="G3686">
        <f t="shared" si="343"/>
        <v>9.9353059645347391E-4</v>
      </c>
      <c r="H3686" s="46">
        <v>-10.8200000000058</v>
      </c>
      <c r="I3686" s="45">
        <f t="shared" si="341"/>
        <v>8.2794216371122817E-2</v>
      </c>
      <c r="J3686" s="23">
        <f t="shared" ref="J3686:P3749" si="345">J$3*$T$4*($I3686/1000)</f>
        <v>9.9353059645347386E-5</v>
      </c>
      <c r="K3686" s="27">
        <f t="shared" si="345"/>
        <v>9.9353059645347391E-4</v>
      </c>
      <c r="L3686" s="27">
        <f t="shared" si="345"/>
        <v>9.9353059645347387E-3</v>
      </c>
      <c r="M3686" s="27">
        <f t="shared" si="345"/>
        <v>9.935305964534738E-2</v>
      </c>
      <c r="N3686" s="27">
        <f t="shared" si="345"/>
        <v>9.9353059645347379</v>
      </c>
      <c r="O3686" s="27">
        <f t="shared" si="345"/>
        <v>0.99353059645347386</v>
      </c>
      <c r="P3686" s="27">
        <f t="shared" si="345"/>
        <v>99.353059645347386</v>
      </c>
      <c r="Q3686" s="24">
        <f t="shared" si="342"/>
        <v>993.53059645347389</v>
      </c>
      <c r="R3686" s="19">
        <f t="shared" si="344"/>
        <v>9.9353059645347397</v>
      </c>
    </row>
    <row r="3687" spans="7:18" ht="14.95" thickBot="1" x14ac:dyDescent="0.3">
      <c r="G3687">
        <f t="shared" si="343"/>
        <v>9.9124553949129059E-4</v>
      </c>
      <c r="H3687" s="46">
        <v>-10.8300000000058</v>
      </c>
      <c r="I3687" s="45">
        <f t="shared" si="341"/>
        <v>8.2603794957607543E-2</v>
      </c>
      <c r="J3687" s="23">
        <f t="shared" si="345"/>
        <v>9.9124553949129062E-5</v>
      </c>
      <c r="K3687" s="27">
        <f t="shared" si="345"/>
        <v>9.9124553949129059E-4</v>
      </c>
      <c r="L3687" s="27">
        <f t="shared" si="345"/>
        <v>9.912455394912905E-3</v>
      </c>
      <c r="M3687" s="27">
        <f t="shared" si="345"/>
        <v>9.9124553949129057E-2</v>
      </c>
      <c r="N3687" s="27">
        <f t="shared" si="345"/>
        <v>9.9124553949129055</v>
      </c>
      <c r="O3687" s="27">
        <f t="shared" si="345"/>
        <v>0.99124553949129057</v>
      </c>
      <c r="P3687" s="27">
        <f t="shared" si="345"/>
        <v>99.124553949129066</v>
      </c>
      <c r="Q3687" s="24">
        <f t="shared" si="342"/>
        <v>991.24553949129074</v>
      </c>
      <c r="R3687" s="19">
        <f t="shared" si="344"/>
        <v>9.9124553949129073</v>
      </c>
    </row>
    <row r="3688" spans="7:18" ht="14.95" thickBot="1" x14ac:dyDescent="0.3">
      <c r="G3688">
        <f t="shared" si="343"/>
        <v>9.889657380142817E-4</v>
      </c>
      <c r="H3688" s="41">
        <v>-10.8400000000058</v>
      </c>
      <c r="I3688" s="45">
        <f t="shared" si="341"/>
        <v>8.2413811501190135E-2</v>
      </c>
      <c r="J3688" s="23">
        <f t="shared" si="345"/>
        <v>9.8896573801428162E-5</v>
      </c>
      <c r="K3688" s="27">
        <f t="shared" si="345"/>
        <v>9.889657380142817E-4</v>
      </c>
      <c r="L3688" s="27">
        <f t="shared" si="345"/>
        <v>9.8896573801428161E-3</v>
      </c>
      <c r="M3688" s="27">
        <f t="shared" si="345"/>
        <v>9.8896573801428161E-2</v>
      </c>
      <c r="N3688" s="27">
        <f t="shared" si="345"/>
        <v>9.8896573801428165</v>
      </c>
      <c r="O3688" s="27">
        <f t="shared" si="345"/>
        <v>0.98896573801428167</v>
      </c>
      <c r="P3688" s="27">
        <f t="shared" si="345"/>
        <v>98.896573801428161</v>
      </c>
      <c r="Q3688" s="24">
        <f t="shared" si="342"/>
        <v>988.96573801428156</v>
      </c>
      <c r="R3688" s="19">
        <f t="shared" si="344"/>
        <v>9.8896573801428165</v>
      </c>
    </row>
    <row r="3689" spans="7:18" ht="14.95" thickBot="1" x14ac:dyDescent="0.3">
      <c r="G3689">
        <f t="shared" si="343"/>
        <v>9.866911799351675E-4</v>
      </c>
      <c r="H3689" s="46">
        <v>-10.850000000005799</v>
      </c>
      <c r="I3689" s="45">
        <f t="shared" si="341"/>
        <v>8.2224264994597285E-2</v>
      </c>
      <c r="J3689" s="23">
        <f t="shared" si="345"/>
        <v>9.8669117993516745E-5</v>
      </c>
      <c r="K3689" s="27">
        <f t="shared" si="345"/>
        <v>9.866911799351675E-4</v>
      </c>
      <c r="L3689" s="27">
        <f t="shared" si="345"/>
        <v>9.8669117993516742E-3</v>
      </c>
      <c r="M3689" s="27">
        <f t="shared" si="345"/>
        <v>9.8669117993516742E-2</v>
      </c>
      <c r="N3689" s="27">
        <f t="shared" si="345"/>
        <v>9.8669117993516746</v>
      </c>
      <c r="O3689" s="27">
        <f t="shared" si="345"/>
        <v>0.98669117993516742</v>
      </c>
      <c r="P3689" s="27">
        <f t="shared" si="345"/>
        <v>98.66911799351675</v>
      </c>
      <c r="Q3689" s="24">
        <f t="shared" si="342"/>
        <v>986.6911799351675</v>
      </c>
      <c r="R3689" s="19">
        <f t="shared" si="344"/>
        <v>9.8669117993516764</v>
      </c>
    </row>
    <row r="3690" spans="7:18" ht="14.95" thickBot="1" x14ac:dyDescent="0.3">
      <c r="G3690">
        <f t="shared" si="343"/>
        <v>9.844218531944672E-4</v>
      </c>
      <c r="H3690" s="46">
        <v>-10.860000000005799</v>
      </c>
      <c r="I3690" s="45">
        <f t="shared" si="341"/>
        <v>8.2035154432872265E-2</v>
      </c>
      <c r="J3690" s="23">
        <f t="shared" si="345"/>
        <v>9.8442185319446709E-5</v>
      </c>
      <c r="K3690" s="27">
        <f t="shared" si="345"/>
        <v>9.844218531944672E-4</v>
      </c>
      <c r="L3690" s="27">
        <f t="shared" si="345"/>
        <v>9.8442185319446707E-3</v>
      </c>
      <c r="M3690" s="27">
        <f t="shared" si="345"/>
        <v>9.8442185319446721E-2</v>
      </c>
      <c r="N3690" s="27">
        <f t="shared" si="345"/>
        <v>9.8442185319446711</v>
      </c>
      <c r="O3690" s="27">
        <f t="shared" si="345"/>
        <v>0.98442185319446718</v>
      </c>
      <c r="P3690" s="27">
        <f t="shared" si="345"/>
        <v>98.442185319446708</v>
      </c>
      <c r="Q3690" s="24">
        <f t="shared" si="342"/>
        <v>984.42185319446708</v>
      </c>
      <c r="R3690" s="19">
        <f t="shared" si="344"/>
        <v>9.8442185319446711</v>
      </c>
    </row>
    <row r="3691" spans="7:18" ht="14.95" thickBot="1" x14ac:dyDescent="0.3">
      <c r="G3691">
        <f t="shared" si="343"/>
        <v>9.8215774576043539E-4</v>
      </c>
      <c r="H3691" s="46">
        <v>-10.870000000005801</v>
      </c>
      <c r="I3691" s="45">
        <f t="shared" si="341"/>
        <v>8.1846478813369622E-2</v>
      </c>
      <c r="J3691" s="23">
        <f t="shared" si="345"/>
        <v>9.8215774576043544E-5</v>
      </c>
      <c r="K3691" s="27">
        <f t="shared" si="345"/>
        <v>9.8215774576043561E-4</v>
      </c>
      <c r="L3691" s="27">
        <f t="shared" si="345"/>
        <v>9.8215774576043552E-3</v>
      </c>
      <c r="M3691" s="27">
        <f t="shared" si="345"/>
        <v>9.8215774576043552E-2</v>
      </c>
      <c r="N3691" s="27">
        <f t="shared" si="345"/>
        <v>9.8215774576043557</v>
      </c>
      <c r="O3691" s="27">
        <f t="shared" si="345"/>
        <v>0.98215774576043546</v>
      </c>
      <c r="P3691" s="27">
        <f t="shared" si="345"/>
        <v>98.215774576043543</v>
      </c>
      <c r="Q3691" s="24">
        <f t="shared" si="342"/>
        <v>982.15774576043543</v>
      </c>
      <c r="R3691" s="19">
        <f t="shared" si="344"/>
        <v>9.8215774576043557</v>
      </c>
    </row>
    <row r="3692" spans="7:18" ht="14.95" thickBot="1" x14ac:dyDescent="0.3">
      <c r="G3692">
        <f t="shared" si="343"/>
        <v>9.7989884562900182E-4</v>
      </c>
      <c r="H3692" s="41">
        <v>-10.880000000005801</v>
      </c>
      <c r="I3692" s="45">
        <f t="shared" si="341"/>
        <v>8.1658237135750156E-2</v>
      </c>
      <c r="J3692" s="23">
        <f t="shared" si="345"/>
        <v>9.7989884562900195E-5</v>
      </c>
      <c r="K3692" s="27">
        <f t="shared" si="345"/>
        <v>9.7989884562900203E-4</v>
      </c>
      <c r="L3692" s="27">
        <f t="shared" si="345"/>
        <v>9.7989884562900195E-3</v>
      </c>
      <c r="M3692" s="27">
        <f t="shared" si="345"/>
        <v>9.7989884562900198E-2</v>
      </c>
      <c r="N3692" s="27">
        <f t="shared" si="345"/>
        <v>9.7989884562900187</v>
      </c>
      <c r="O3692" s="27">
        <f t="shared" si="345"/>
        <v>0.97989884562900187</v>
      </c>
      <c r="P3692" s="27">
        <f t="shared" si="345"/>
        <v>97.989884562900187</v>
      </c>
      <c r="Q3692" s="24">
        <f t="shared" si="342"/>
        <v>979.89884562900181</v>
      </c>
      <c r="R3692" s="19">
        <f t="shared" si="344"/>
        <v>9.7989884562900187</v>
      </c>
    </row>
    <row r="3693" spans="7:18" ht="14.95" thickBot="1" x14ac:dyDescent="0.3">
      <c r="G3693">
        <f t="shared" si="343"/>
        <v>9.7764514082370152E-4</v>
      </c>
      <c r="H3693" s="46">
        <v>-10.8900000000058</v>
      </c>
      <c r="I3693" s="45">
        <f t="shared" si="341"/>
        <v>8.1470428401975131E-2</v>
      </c>
      <c r="J3693" s="23">
        <f t="shared" si="345"/>
        <v>9.7764514082370146E-5</v>
      </c>
      <c r="K3693" s="27">
        <f t="shared" si="345"/>
        <v>9.7764514082370152E-4</v>
      </c>
      <c r="L3693" s="27">
        <f t="shared" si="345"/>
        <v>9.7764514082370156E-3</v>
      </c>
      <c r="M3693" s="27">
        <f t="shared" si="345"/>
        <v>9.7764514082370149E-2</v>
      </c>
      <c r="N3693" s="27">
        <f t="shared" si="345"/>
        <v>9.7764514082370155</v>
      </c>
      <c r="O3693" s="27">
        <f t="shared" si="345"/>
        <v>0.97764514082370146</v>
      </c>
      <c r="P3693" s="27">
        <f t="shared" si="345"/>
        <v>97.764514082370155</v>
      </c>
      <c r="Q3693" s="24">
        <f t="shared" si="342"/>
        <v>977.64514082370147</v>
      </c>
      <c r="R3693" s="19">
        <f t="shared" si="344"/>
        <v>9.7764514082370155</v>
      </c>
    </row>
    <row r="3694" spans="7:18" ht="14.95" thickBot="1" x14ac:dyDescent="0.3">
      <c r="G3694">
        <f t="shared" si="343"/>
        <v>9.7539661939561586E-4</v>
      </c>
      <c r="H3694" s="46">
        <v>-10.9000000000058</v>
      </c>
      <c r="I3694" s="45">
        <f t="shared" si="341"/>
        <v>8.1283051616301324E-2</v>
      </c>
      <c r="J3694" s="23">
        <f t="shared" si="345"/>
        <v>9.7539661939561584E-5</v>
      </c>
      <c r="K3694" s="27">
        <f t="shared" si="345"/>
        <v>9.7539661939561586E-4</v>
      </c>
      <c r="L3694" s="27">
        <f t="shared" si="345"/>
        <v>9.7539661939561595E-3</v>
      </c>
      <c r="M3694" s="27">
        <f t="shared" si="345"/>
        <v>9.7539661939561581E-2</v>
      </c>
      <c r="N3694" s="27">
        <f t="shared" si="345"/>
        <v>9.7539661939561579</v>
      </c>
      <c r="O3694" s="27">
        <f t="shared" si="345"/>
        <v>0.97539661939561584</v>
      </c>
      <c r="P3694" s="27">
        <f t="shared" si="345"/>
        <v>97.539661939561583</v>
      </c>
      <c r="Q3694" s="24">
        <f t="shared" si="342"/>
        <v>975.39661939561586</v>
      </c>
      <c r="R3694" s="19">
        <f t="shared" si="344"/>
        <v>9.7539661939561597</v>
      </c>
    </row>
    <row r="3695" spans="7:18" ht="14.95" thickBot="1" x14ac:dyDescent="0.3">
      <c r="G3695">
        <f t="shared" si="343"/>
        <v>9.7315326942330933E-4</v>
      </c>
      <c r="H3695" s="46">
        <v>-10.9100000000058</v>
      </c>
      <c r="I3695" s="45">
        <f t="shared" si="341"/>
        <v>8.1096105785275777E-2</v>
      </c>
      <c r="J3695" s="23">
        <f t="shared" si="345"/>
        <v>9.7315326942330928E-5</v>
      </c>
      <c r="K3695" s="27">
        <f t="shared" si="345"/>
        <v>9.7315326942330922E-4</v>
      </c>
      <c r="L3695" s="27">
        <f t="shared" si="345"/>
        <v>9.7315326942330922E-3</v>
      </c>
      <c r="M3695" s="27">
        <f t="shared" si="345"/>
        <v>9.7315326942330929E-2</v>
      </c>
      <c r="N3695" s="27">
        <f t="shared" si="345"/>
        <v>9.731532694233092</v>
      </c>
      <c r="O3695" s="27">
        <f t="shared" si="345"/>
        <v>0.97315326942330926</v>
      </c>
      <c r="P3695" s="27">
        <f t="shared" si="345"/>
        <v>97.315326942330927</v>
      </c>
      <c r="Q3695" s="24">
        <f t="shared" si="342"/>
        <v>973.15326942330921</v>
      </c>
      <c r="R3695" s="19">
        <f t="shared" si="344"/>
        <v>9.7315326942330937</v>
      </c>
    </row>
    <row r="3696" spans="7:18" ht="14.95" thickBot="1" x14ac:dyDescent="0.3">
      <c r="G3696">
        <f t="shared" si="343"/>
        <v>9.7091507901276197E-4</v>
      </c>
      <c r="H3696" s="41">
        <v>-10.9200000000058</v>
      </c>
      <c r="I3696" s="45">
        <f t="shared" si="341"/>
        <v>8.090958991773016E-2</v>
      </c>
      <c r="J3696" s="23">
        <f t="shared" si="345"/>
        <v>9.7091507901276195E-5</v>
      </c>
      <c r="K3696" s="27">
        <f t="shared" si="345"/>
        <v>9.7091507901276197E-4</v>
      </c>
      <c r="L3696" s="27">
        <f t="shared" si="345"/>
        <v>9.7091507901276193E-3</v>
      </c>
      <c r="M3696" s="27">
        <f t="shared" si="345"/>
        <v>9.70915079012762E-2</v>
      </c>
      <c r="N3696" s="27">
        <f t="shared" si="345"/>
        <v>9.7091507901276195</v>
      </c>
      <c r="O3696" s="27">
        <f t="shared" si="345"/>
        <v>0.97091507901276197</v>
      </c>
      <c r="P3696" s="27">
        <f t="shared" si="345"/>
        <v>97.091507901276202</v>
      </c>
      <c r="Q3696" s="24">
        <f t="shared" si="342"/>
        <v>970.91507901276202</v>
      </c>
      <c r="R3696" s="19">
        <f t="shared" si="344"/>
        <v>9.7091507901276213</v>
      </c>
    </row>
    <row r="3697" spans="7:18" ht="14.95" thickBot="1" x14ac:dyDescent="0.3">
      <c r="G3697">
        <f t="shared" si="343"/>
        <v>9.6868203629731206E-4</v>
      </c>
      <c r="H3697" s="46">
        <v>-10.9300000000058</v>
      </c>
      <c r="I3697" s="45">
        <f t="shared" si="341"/>
        <v>8.0723503024776003E-2</v>
      </c>
      <c r="J3697" s="23">
        <f t="shared" si="345"/>
        <v>9.6868203629731195E-5</v>
      </c>
      <c r="K3697" s="27">
        <f t="shared" si="345"/>
        <v>9.6868203629731195E-4</v>
      </c>
      <c r="L3697" s="27">
        <f t="shared" si="345"/>
        <v>9.6868203629731208E-3</v>
      </c>
      <c r="M3697" s="27">
        <f t="shared" si="345"/>
        <v>9.6868203629731198E-2</v>
      </c>
      <c r="N3697" s="27">
        <f t="shared" si="345"/>
        <v>9.6868203629731209</v>
      </c>
      <c r="O3697" s="27">
        <f t="shared" si="345"/>
        <v>0.96868203629731198</v>
      </c>
      <c r="P3697" s="27">
        <f t="shared" si="345"/>
        <v>96.868203629731198</v>
      </c>
      <c r="Q3697" s="24">
        <f t="shared" si="342"/>
        <v>968.68203629731204</v>
      </c>
      <c r="R3697" s="19">
        <f t="shared" si="344"/>
        <v>9.6868203629731209</v>
      </c>
    </row>
    <row r="3698" spans="7:18" ht="14.95" thickBot="1" x14ac:dyDescent="0.3">
      <c r="G3698">
        <f t="shared" si="343"/>
        <v>9.664541294375895E-4</v>
      </c>
      <c r="H3698" s="46">
        <v>-10.940000000005799</v>
      </c>
      <c r="I3698" s="45">
        <f t="shared" si="341"/>
        <v>8.0537844119799126E-2</v>
      </c>
      <c r="J3698" s="23">
        <f t="shared" si="345"/>
        <v>9.6645412943758947E-5</v>
      </c>
      <c r="K3698" s="27">
        <f t="shared" si="345"/>
        <v>9.6645412943758961E-4</v>
      </c>
      <c r="L3698" s="27">
        <f t="shared" si="345"/>
        <v>9.6645412943758956E-3</v>
      </c>
      <c r="M3698" s="27">
        <f t="shared" si="345"/>
        <v>9.664541294375896E-2</v>
      </c>
      <c r="N3698" s="27">
        <f t="shared" si="345"/>
        <v>9.6645412943758959</v>
      </c>
      <c r="O3698" s="27">
        <f t="shared" si="345"/>
        <v>0.96645412943758957</v>
      </c>
      <c r="P3698" s="27">
        <f t="shared" si="345"/>
        <v>96.645412943758956</v>
      </c>
      <c r="Q3698" s="24">
        <f t="shared" si="342"/>
        <v>966.45412943758959</v>
      </c>
      <c r="R3698" s="19">
        <f t="shared" si="344"/>
        <v>9.6645412943758959</v>
      </c>
    </row>
    <row r="3699" spans="7:18" ht="14.95" thickBot="1" x14ac:dyDescent="0.3">
      <c r="G3699">
        <f t="shared" si="343"/>
        <v>9.6423134662145264E-4</v>
      </c>
      <c r="H3699" s="46">
        <v>-10.950000000005801</v>
      </c>
      <c r="I3699" s="45">
        <f t="shared" si="341"/>
        <v>8.0352612218454383E-2</v>
      </c>
      <c r="J3699" s="23">
        <f t="shared" si="345"/>
        <v>9.6423134662145253E-5</v>
      </c>
      <c r="K3699" s="27">
        <f t="shared" si="345"/>
        <v>9.6423134662145253E-4</v>
      </c>
      <c r="L3699" s="27">
        <f t="shared" si="345"/>
        <v>9.6423134662145249E-3</v>
      </c>
      <c r="M3699" s="27">
        <f t="shared" si="345"/>
        <v>9.6423134662145249E-2</v>
      </c>
      <c r="N3699" s="27">
        <f t="shared" si="345"/>
        <v>9.6423134662145245</v>
      </c>
      <c r="O3699" s="27">
        <f t="shared" si="345"/>
        <v>0.96423134662145249</v>
      </c>
      <c r="P3699" s="27">
        <f t="shared" si="345"/>
        <v>96.423134662145259</v>
      </c>
      <c r="Q3699" s="24">
        <f t="shared" si="342"/>
        <v>964.23134662145264</v>
      </c>
      <c r="R3699" s="19">
        <f t="shared" si="344"/>
        <v>9.6423134662145262</v>
      </c>
    </row>
    <row r="3700" spans="7:18" ht="14.95" thickBot="1" x14ac:dyDescent="0.3">
      <c r="G3700">
        <f t="shared" si="343"/>
        <v>9.6201367606392983E-4</v>
      </c>
      <c r="H3700" s="41">
        <v>-10.960000000005801</v>
      </c>
      <c r="I3700" s="45">
        <f t="shared" si="341"/>
        <v>8.0167806338660816E-2</v>
      </c>
      <c r="J3700" s="23">
        <f t="shared" si="345"/>
        <v>9.6201367606392981E-5</v>
      </c>
      <c r="K3700" s="27">
        <f t="shared" si="345"/>
        <v>9.6201367606392983E-4</v>
      </c>
      <c r="L3700" s="27">
        <f t="shared" si="345"/>
        <v>9.6201367606392977E-3</v>
      </c>
      <c r="M3700" s="27">
        <f t="shared" si="345"/>
        <v>9.6201367606392987E-2</v>
      </c>
      <c r="N3700" s="27">
        <f t="shared" si="345"/>
        <v>9.6201367606392978</v>
      </c>
      <c r="O3700" s="27">
        <f t="shared" si="345"/>
        <v>0.96201367606392985</v>
      </c>
      <c r="P3700" s="27">
        <f t="shared" si="345"/>
        <v>96.201367606392978</v>
      </c>
      <c r="Q3700" s="24">
        <f t="shared" si="342"/>
        <v>962.01367606392978</v>
      </c>
      <c r="R3700" s="19">
        <f t="shared" si="344"/>
        <v>9.6201367606392978</v>
      </c>
    </row>
    <row r="3701" spans="7:18" ht="14.95" thickBot="1" x14ac:dyDescent="0.3">
      <c r="G3701">
        <f t="shared" si="343"/>
        <v>9.5980110600715231E-4</v>
      </c>
      <c r="H3701" s="46">
        <v>-10.9700000000058</v>
      </c>
      <c r="I3701" s="45">
        <f t="shared" si="341"/>
        <v>7.998342550059602E-2</v>
      </c>
      <c r="J3701" s="23">
        <f t="shared" si="345"/>
        <v>9.5980110600715217E-5</v>
      </c>
      <c r="K3701" s="27">
        <f t="shared" si="345"/>
        <v>9.598011060071522E-4</v>
      </c>
      <c r="L3701" s="27">
        <f t="shared" si="345"/>
        <v>9.5980110600715225E-3</v>
      </c>
      <c r="M3701" s="27">
        <f t="shared" si="345"/>
        <v>9.5980110600715221E-2</v>
      </c>
      <c r="N3701" s="27">
        <f t="shared" si="345"/>
        <v>9.5980110600715225</v>
      </c>
      <c r="O3701" s="27">
        <f t="shared" si="345"/>
        <v>0.95980110600715218</v>
      </c>
      <c r="P3701" s="27">
        <f t="shared" si="345"/>
        <v>95.980110600715221</v>
      </c>
      <c r="Q3701" s="24">
        <f t="shared" si="342"/>
        <v>959.80110600715227</v>
      </c>
      <c r="R3701" s="19">
        <f t="shared" si="344"/>
        <v>9.5980110600715225</v>
      </c>
    </row>
    <row r="3702" spans="7:18" ht="14.95" thickBot="1" x14ac:dyDescent="0.3">
      <c r="G3702">
        <f t="shared" si="343"/>
        <v>9.5759362472029282E-4</v>
      </c>
      <c r="H3702" s="46">
        <v>-10.9800000000058</v>
      </c>
      <c r="I3702" s="45">
        <f t="shared" si="341"/>
        <v>7.9799468726691067E-2</v>
      </c>
      <c r="J3702" s="23">
        <f t="shared" si="345"/>
        <v>9.5759362472029282E-5</v>
      </c>
      <c r="K3702" s="27">
        <f t="shared" si="345"/>
        <v>9.5759362472029293E-4</v>
      </c>
      <c r="L3702" s="27">
        <f t="shared" si="345"/>
        <v>9.5759362472029284E-3</v>
      </c>
      <c r="M3702" s="27">
        <f t="shared" si="345"/>
        <v>9.5759362472029291E-2</v>
      </c>
      <c r="N3702" s="27">
        <f t="shared" si="345"/>
        <v>9.5759362472029288</v>
      </c>
      <c r="O3702" s="27">
        <f t="shared" si="345"/>
        <v>0.95759362472029286</v>
      </c>
      <c r="P3702" s="27">
        <f t="shared" si="345"/>
        <v>95.759362472029281</v>
      </c>
      <c r="Q3702" s="24">
        <f t="shared" si="342"/>
        <v>957.59362472029284</v>
      </c>
      <c r="R3702" s="19">
        <f t="shared" si="344"/>
        <v>9.5759362472029288</v>
      </c>
    </row>
    <row r="3703" spans="7:18" ht="14.95" thickBot="1" x14ac:dyDescent="0.3">
      <c r="G3703">
        <f t="shared" si="343"/>
        <v>9.5539122049950623E-4</v>
      </c>
      <c r="H3703" s="46">
        <v>-10.9900000000058</v>
      </c>
      <c r="I3703" s="45">
        <f t="shared" si="341"/>
        <v>7.9615935041625521E-2</v>
      </c>
      <c r="J3703" s="23">
        <f t="shared" si="345"/>
        <v>9.5539122049950626E-5</v>
      </c>
      <c r="K3703" s="27">
        <f t="shared" si="345"/>
        <v>9.5539122049950634E-4</v>
      </c>
      <c r="L3703" s="27">
        <f t="shared" si="345"/>
        <v>9.5539122049950621E-3</v>
      </c>
      <c r="M3703" s="27">
        <f t="shared" si="345"/>
        <v>9.5539122049950631E-2</v>
      </c>
      <c r="N3703" s="27">
        <f t="shared" si="345"/>
        <v>9.5539122049950631</v>
      </c>
      <c r="O3703" s="27">
        <f t="shared" si="345"/>
        <v>0.95539122049950631</v>
      </c>
      <c r="P3703" s="27">
        <f t="shared" si="345"/>
        <v>95.539122049950635</v>
      </c>
      <c r="Q3703" s="24">
        <f t="shared" si="342"/>
        <v>955.39122049950629</v>
      </c>
      <c r="R3703" s="19">
        <f t="shared" si="344"/>
        <v>9.5539122049950631</v>
      </c>
    </row>
    <row r="3704" spans="7:18" ht="14.95" thickBot="1" x14ac:dyDescent="0.3">
      <c r="G3704">
        <f t="shared" si="343"/>
        <v>9.5319388166786433E-4</v>
      </c>
      <c r="H3704" s="41">
        <v>-11.0000000000058</v>
      </c>
      <c r="I3704" s="45">
        <f t="shared" si="341"/>
        <v>7.9432823472322028E-2</v>
      </c>
      <c r="J3704" s="23">
        <f t="shared" si="345"/>
        <v>9.531938816678642E-5</v>
      </c>
      <c r="K3704" s="27">
        <f t="shared" si="345"/>
        <v>9.5319388166786433E-4</v>
      </c>
      <c r="L3704" s="27">
        <f t="shared" si="345"/>
        <v>9.5319388166786433E-3</v>
      </c>
      <c r="M3704" s="27">
        <f t="shared" si="345"/>
        <v>9.5319388166786423E-2</v>
      </c>
      <c r="N3704" s="27">
        <f t="shared" si="345"/>
        <v>9.5319388166786432</v>
      </c>
      <c r="O3704" s="27">
        <f t="shared" si="345"/>
        <v>0.95319388166786423</v>
      </c>
      <c r="P3704" s="27">
        <f t="shared" si="345"/>
        <v>95.319388166786425</v>
      </c>
      <c r="Q3704" s="24">
        <f t="shared" si="342"/>
        <v>953.19388166786428</v>
      </c>
      <c r="R3704" s="19">
        <f t="shared" si="344"/>
        <v>9.5319388166786432</v>
      </c>
    </row>
    <row r="3705" spans="7:18" ht="14.95" thickBot="1" x14ac:dyDescent="0.3">
      <c r="G3705">
        <f t="shared" si="343"/>
        <v>9.5100159657529582E-4</v>
      </c>
      <c r="H3705" s="46">
        <v>-11.0100000000058</v>
      </c>
      <c r="I3705" s="45">
        <f t="shared" si="341"/>
        <v>7.9250133047941318E-2</v>
      </c>
      <c r="J3705" s="23">
        <f t="shared" si="345"/>
        <v>9.5100159657529582E-5</v>
      </c>
      <c r="K3705" s="27">
        <f t="shared" si="345"/>
        <v>9.5100159657529582E-4</v>
      </c>
      <c r="L3705" s="27">
        <f t="shared" si="345"/>
        <v>9.5100159657529586E-3</v>
      </c>
      <c r="M3705" s="27">
        <f t="shared" si="345"/>
        <v>9.5100159657529576E-2</v>
      </c>
      <c r="N3705" s="27">
        <f t="shared" si="345"/>
        <v>9.5100159657529577</v>
      </c>
      <c r="O3705" s="27">
        <f t="shared" si="345"/>
        <v>0.95100159657529582</v>
      </c>
      <c r="P3705" s="27">
        <f t="shared" si="345"/>
        <v>95.100159657529588</v>
      </c>
      <c r="Q3705" s="24">
        <f t="shared" si="342"/>
        <v>951.00159657529593</v>
      </c>
      <c r="R3705" s="19">
        <f t="shared" si="344"/>
        <v>9.5100159657529595</v>
      </c>
    </row>
    <row r="3706" spans="7:18" ht="14.95" thickBot="1" x14ac:dyDescent="0.3">
      <c r="G3706">
        <f t="shared" si="343"/>
        <v>9.4881435359852305E-4</v>
      </c>
      <c r="H3706" s="46">
        <v>-11.020000000005799</v>
      </c>
      <c r="I3706" s="45">
        <f t="shared" si="341"/>
        <v>7.9067862799876917E-2</v>
      </c>
      <c r="J3706" s="23">
        <f t="shared" si="345"/>
        <v>9.4881435359852297E-5</v>
      </c>
      <c r="K3706" s="27">
        <f t="shared" si="345"/>
        <v>9.4881435359852305E-4</v>
      </c>
      <c r="L3706" s="27">
        <f t="shared" si="345"/>
        <v>9.4881435359852311E-3</v>
      </c>
      <c r="M3706" s="27">
        <f t="shared" si="345"/>
        <v>9.4881435359852301E-2</v>
      </c>
      <c r="N3706" s="27">
        <f t="shared" si="345"/>
        <v>9.4881435359852304</v>
      </c>
      <c r="O3706" s="27">
        <f t="shared" si="345"/>
        <v>0.94881435359852306</v>
      </c>
      <c r="P3706" s="27">
        <f t="shared" si="345"/>
        <v>94.881435359852304</v>
      </c>
      <c r="Q3706" s="24">
        <f t="shared" si="342"/>
        <v>948.8143535985231</v>
      </c>
      <c r="R3706" s="19">
        <f t="shared" si="344"/>
        <v>9.4881435359852304</v>
      </c>
    </row>
    <row r="3707" spans="7:18" ht="14.95" thickBot="1" x14ac:dyDescent="0.3">
      <c r="G3707">
        <f t="shared" si="343"/>
        <v>9.4663214114100067E-4</v>
      </c>
      <c r="H3707" s="46">
        <v>-11.030000000005799</v>
      </c>
      <c r="I3707" s="45">
        <f t="shared" si="341"/>
        <v>7.8886011761750058E-2</v>
      </c>
      <c r="J3707" s="23">
        <f t="shared" si="345"/>
        <v>9.4663214114100065E-5</v>
      </c>
      <c r="K3707" s="27">
        <f t="shared" si="345"/>
        <v>9.4663214114100057E-4</v>
      </c>
      <c r="L3707" s="27">
        <f t="shared" si="345"/>
        <v>9.4663214114100065E-3</v>
      </c>
      <c r="M3707" s="27">
        <f t="shared" si="345"/>
        <v>9.4663214114100058E-2</v>
      </c>
      <c r="N3707" s="27">
        <f t="shared" si="345"/>
        <v>9.4663214114100054</v>
      </c>
      <c r="O3707" s="27">
        <f t="shared" si="345"/>
        <v>0.94663214114100058</v>
      </c>
      <c r="P3707" s="27">
        <f t="shared" si="345"/>
        <v>94.663214114100057</v>
      </c>
      <c r="Q3707" s="24">
        <f t="shared" si="342"/>
        <v>946.6321411410006</v>
      </c>
      <c r="R3707" s="19">
        <f t="shared" si="344"/>
        <v>9.4663214114100054</v>
      </c>
    </row>
    <row r="3708" spans="7:18" ht="14.95" thickBot="1" x14ac:dyDescent="0.3">
      <c r="G3708">
        <f t="shared" si="343"/>
        <v>9.4445494763285647E-4</v>
      </c>
      <c r="H3708" s="41">
        <v>-11.040000000005801</v>
      </c>
      <c r="I3708" s="45">
        <f t="shared" si="341"/>
        <v>7.8704578969404707E-2</v>
      </c>
      <c r="J3708" s="23">
        <f t="shared" si="345"/>
        <v>9.4445494763285647E-5</v>
      </c>
      <c r="K3708" s="27">
        <f t="shared" si="345"/>
        <v>9.4445494763285647E-4</v>
      </c>
      <c r="L3708" s="27">
        <f t="shared" si="345"/>
        <v>9.4445494763285651E-3</v>
      </c>
      <c r="M3708" s="27">
        <f t="shared" si="345"/>
        <v>9.4445494763285648E-2</v>
      </c>
      <c r="N3708" s="27">
        <f t="shared" si="345"/>
        <v>9.4445494763285645</v>
      </c>
      <c r="O3708" s="27">
        <f t="shared" si="345"/>
        <v>0.94445494763285653</v>
      </c>
      <c r="P3708" s="27">
        <f t="shared" si="345"/>
        <v>94.445494763285652</v>
      </c>
      <c r="Q3708" s="24">
        <f t="shared" si="342"/>
        <v>944.4549476328566</v>
      </c>
      <c r="R3708" s="19">
        <f t="shared" si="344"/>
        <v>9.4445494763285662</v>
      </c>
    </row>
    <row r="3709" spans="7:18" ht="14.95" thickBot="1" x14ac:dyDescent="0.3">
      <c r="G3709">
        <f t="shared" si="343"/>
        <v>9.4228276153082789E-4</v>
      </c>
      <c r="H3709" s="46">
        <v>-11.050000000005801</v>
      </c>
      <c r="I3709" s="45">
        <f t="shared" si="341"/>
        <v>7.8523563460902321E-2</v>
      </c>
      <c r="J3709" s="23">
        <f t="shared" si="345"/>
        <v>9.4228276153082775E-5</v>
      </c>
      <c r="K3709" s="27">
        <f t="shared" si="345"/>
        <v>9.4228276153082778E-4</v>
      </c>
      <c r="L3709" s="27">
        <f t="shared" si="345"/>
        <v>9.4228276153082782E-3</v>
      </c>
      <c r="M3709" s="27">
        <f t="shared" si="345"/>
        <v>9.4228276153082782E-2</v>
      </c>
      <c r="N3709" s="27">
        <f t="shared" si="345"/>
        <v>9.4228276153082788</v>
      </c>
      <c r="O3709" s="27">
        <f t="shared" si="345"/>
        <v>0.94228276153082779</v>
      </c>
      <c r="P3709" s="27">
        <f t="shared" si="345"/>
        <v>94.228276153082788</v>
      </c>
      <c r="Q3709" s="24">
        <f t="shared" si="342"/>
        <v>942.28276153082788</v>
      </c>
      <c r="R3709" s="19">
        <f t="shared" si="344"/>
        <v>9.4228276153082788</v>
      </c>
    </row>
    <row r="3710" spans="7:18" ht="14.95" thickBot="1" x14ac:dyDescent="0.3">
      <c r="G3710">
        <f t="shared" si="343"/>
        <v>9.4011557131819842E-4</v>
      </c>
      <c r="H3710" s="46">
        <v>-11.0600000000058</v>
      </c>
      <c r="I3710" s="45">
        <f t="shared" si="341"/>
        <v>7.8342964276516533E-2</v>
      </c>
      <c r="J3710" s="23">
        <f t="shared" si="345"/>
        <v>9.4011557131819836E-5</v>
      </c>
      <c r="K3710" s="27">
        <f t="shared" si="345"/>
        <v>9.4011557131819842E-4</v>
      </c>
      <c r="L3710" s="27">
        <f t="shared" si="345"/>
        <v>9.4011557131819835E-3</v>
      </c>
      <c r="M3710" s="27">
        <f t="shared" si="345"/>
        <v>9.4011557131819842E-2</v>
      </c>
      <c r="N3710" s="27">
        <f t="shared" si="345"/>
        <v>9.4011557131819838</v>
      </c>
      <c r="O3710" s="27">
        <f t="shared" si="345"/>
        <v>0.94011557131819845</v>
      </c>
      <c r="P3710" s="27">
        <f t="shared" si="345"/>
        <v>94.011557131819842</v>
      </c>
      <c r="Q3710" s="24">
        <f t="shared" si="342"/>
        <v>940.11557131819848</v>
      </c>
      <c r="R3710" s="19">
        <f t="shared" si="344"/>
        <v>9.4011557131819838</v>
      </c>
    </row>
    <row r="3711" spans="7:18" ht="14.95" thickBot="1" x14ac:dyDescent="0.3">
      <c r="G3711">
        <f t="shared" si="343"/>
        <v>9.3795336550474284E-4</v>
      </c>
      <c r="H3711" s="46">
        <v>-11.0700000000058</v>
      </c>
      <c r="I3711" s="45">
        <f t="shared" si="341"/>
        <v>7.816278045872857E-2</v>
      </c>
      <c r="J3711" s="23">
        <f t="shared" si="345"/>
        <v>9.3795336550474276E-5</v>
      </c>
      <c r="K3711" s="27">
        <f t="shared" si="345"/>
        <v>9.3795336550474284E-4</v>
      </c>
      <c r="L3711" s="27">
        <f t="shared" si="345"/>
        <v>9.3795336550474284E-3</v>
      </c>
      <c r="M3711" s="27">
        <f t="shared" si="345"/>
        <v>9.3795336550474284E-2</v>
      </c>
      <c r="N3711" s="27">
        <f t="shared" si="345"/>
        <v>9.3795336550474282</v>
      </c>
      <c r="O3711" s="27">
        <f t="shared" si="345"/>
        <v>0.93795336550474284</v>
      </c>
      <c r="P3711" s="27">
        <f t="shared" si="345"/>
        <v>93.795336550474289</v>
      </c>
      <c r="Q3711" s="24">
        <f t="shared" si="342"/>
        <v>937.95336550474281</v>
      </c>
      <c r="R3711" s="19">
        <f t="shared" si="344"/>
        <v>9.37953365504743</v>
      </c>
    </row>
    <row r="3712" spans="7:18" ht="14.95" thickBot="1" x14ac:dyDescent="0.3">
      <c r="G3712">
        <f t="shared" si="343"/>
        <v>9.3579613262666044E-4</v>
      </c>
      <c r="H3712" s="41">
        <v>-11.0800000000058</v>
      </c>
      <c r="I3712" s="45">
        <f t="shared" si="341"/>
        <v>7.7983011052221704E-2</v>
      </c>
      <c r="J3712" s="23">
        <f t="shared" si="345"/>
        <v>9.3579613262666052E-5</v>
      </c>
      <c r="K3712" s="27">
        <f t="shared" si="345"/>
        <v>9.3579613262666055E-4</v>
      </c>
      <c r="L3712" s="27">
        <f t="shared" si="345"/>
        <v>9.3579613262666055E-3</v>
      </c>
      <c r="M3712" s="27">
        <f t="shared" si="345"/>
        <v>9.3579613262666048E-2</v>
      </c>
      <c r="N3712" s="27">
        <f t="shared" si="345"/>
        <v>9.3579613262666044</v>
      </c>
      <c r="O3712" s="27">
        <f t="shared" si="345"/>
        <v>0.9357961326266605</v>
      </c>
      <c r="P3712" s="27">
        <f t="shared" si="345"/>
        <v>93.579613262666044</v>
      </c>
      <c r="Q3712" s="24">
        <f t="shared" si="342"/>
        <v>935.79613262666044</v>
      </c>
      <c r="R3712" s="19">
        <f t="shared" si="344"/>
        <v>9.3579613262666044</v>
      </c>
    </row>
    <row r="3713" spans="7:18" ht="14.95" thickBot="1" x14ac:dyDescent="0.3">
      <c r="G3713">
        <f t="shared" si="343"/>
        <v>9.3364386124651785E-4</v>
      </c>
      <c r="H3713" s="46">
        <v>-11.0900000000058</v>
      </c>
      <c r="I3713" s="45">
        <f t="shared" ref="I3713:I3776" si="346">10^(H3713/10)</f>
        <v>7.780365510387649E-2</v>
      </c>
      <c r="J3713" s="23">
        <f t="shared" si="345"/>
        <v>9.3364386124651779E-5</v>
      </c>
      <c r="K3713" s="27">
        <f t="shared" si="345"/>
        <v>9.3364386124651785E-4</v>
      </c>
      <c r="L3713" s="27">
        <f t="shared" si="345"/>
        <v>9.3364386124651783E-3</v>
      </c>
      <c r="M3713" s="27">
        <f t="shared" si="345"/>
        <v>9.3364386124651783E-2</v>
      </c>
      <c r="N3713" s="27">
        <f t="shared" si="345"/>
        <v>9.3364386124651784</v>
      </c>
      <c r="O3713" s="27">
        <f t="shared" si="345"/>
        <v>0.93364386124651788</v>
      </c>
      <c r="P3713" s="27">
        <f t="shared" si="345"/>
        <v>93.364386124651787</v>
      </c>
      <c r="Q3713" s="24">
        <f t="shared" si="342"/>
        <v>933.64386124651787</v>
      </c>
      <c r="R3713" s="19">
        <f t="shared" si="344"/>
        <v>9.3364386124651784</v>
      </c>
    </row>
    <row r="3714" spans="7:18" ht="14.95" thickBot="1" x14ac:dyDescent="0.3">
      <c r="G3714">
        <f t="shared" si="343"/>
        <v>9.3149653995318609E-4</v>
      </c>
      <c r="H3714" s="46">
        <v>-11.100000000005799</v>
      </c>
      <c r="I3714" s="45">
        <f t="shared" si="346"/>
        <v>7.7624711662765508E-2</v>
      </c>
      <c r="J3714" s="23">
        <f t="shared" si="345"/>
        <v>9.3149653995318606E-5</v>
      </c>
      <c r="K3714" s="27">
        <f t="shared" si="345"/>
        <v>9.3149653995318609E-4</v>
      </c>
      <c r="L3714" s="27">
        <f t="shared" si="345"/>
        <v>9.3149653995318604E-3</v>
      </c>
      <c r="M3714" s="27">
        <f t="shared" si="345"/>
        <v>9.3149653995318604E-2</v>
      </c>
      <c r="N3714" s="27">
        <f t="shared" si="345"/>
        <v>9.3149653995318609</v>
      </c>
      <c r="O3714" s="27">
        <f t="shared" si="345"/>
        <v>0.93149653995318604</v>
      </c>
      <c r="P3714" s="27">
        <f t="shared" si="345"/>
        <v>93.149653995318602</v>
      </c>
      <c r="Q3714" s="24">
        <f t="shared" si="342"/>
        <v>931.49653995318602</v>
      </c>
      <c r="R3714" s="19">
        <f t="shared" si="344"/>
        <v>9.3149653995318609</v>
      </c>
    </row>
    <row r="3715" spans="7:18" ht="14.95" thickBot="1" x14ac:dyDescent="0.3">
      <c r="G3715">
        <f t="shared" si="343"/>
        <v>9.2935415736178112E-4</v>
      </c>
      <c r="H3715" s="46">
        <v>-11.110000000005799</v>
      </c>
      <c r="I3715" s="45">
        <f t="shared" si="346"/>
        <v>7.7446179780148422E-2</v>
      </c>
      <c r="J3715" s="23">
        <f t="shared" si="345"/>
        <v>9.2935415736178112E-5</v>
      </c>
      <c r="K3715" s="27">
        <f t="shared" si="345"/>
        <v>9.2935415736178112E-4</v>
      </c>
      <c r="L3715" s="27">
        <f t="shared" si="345"/>
        <v>9.2935415736178119E-3</v>
      </c>
      <c r="M3715" s="27">
        <f t="shared" si="345"/>
        <v>9.2935415736178112E-2</v>
      </c>
      <c r="N3715" s="27">
        <f t="shared" si="345"/>
        <v>9.2935415736178104</v>
      </c>
      <c r="O3715" s="27">
        <f t="shared" si="345"/>
        <v>0.92935415736178117</v>
      </c>
      <c r="P3715" s="27">
        <f t="shared" si="345"/>
        <v>92.935415736178115</v>
      </c>
      <c r="Q3715" s="24">
        <f t="shared" si="342"/>
        <v>929.35415736178106</v>
      </c>
      <c r="R3715" s="19">
        <f t="shared" si="344"/>
        <v>9.2935415736178122</v>
      </c>
    </row>
    <row r="3716" spans="7:18" ht="14.95" thickBot="1" x14ac:dyDescent="0.3">
      <c r="G3716">
        <f t="shared" si="343"/>
        <v>9.2721670211360393E-4</v>
      </c>
      <c r="H3716" s="41">
        <v>-11.120000000005801</v>
      </c>
      <c r="I3716" s="45">
        <f t="shared" si="346"/>
        <v>7.7268058509466997E-2</v>
      </c>
      <c r="J3716" s="23">
        <f t="shared" si="345"/>
        <v>9.272167021136039E-5</v>
      </c>
      <c r="K3716" s="27">
        <f t="shared" si="345"/>
        <v>9.2721670211360404E-4</v>
      </c>
      <c r="L3716" s="27">
        <f t="shared" si="345"/>
        <v>9.2721670211360404E-3</v>
      </c>
      <c r="M3716" s="27">
        <f t="shared" si="345"/>
        <v>9.2721670211360394E-2</v>
      </c>
      <c r="N3716" s="27">
        <f t="shared" si="345"/>
        <v>9.2721670211360401</v>
      </c>
      <c r="O3716" s="27">
        <f t="shared" si="345"/>
        <v>0.92721670211360396</v>
      </c>
      <c r="P3716" s="27">
        <f t="shared" si="345"/>
        <v>92.721670211360404</v>
      </c>
      <c r="Q3716" s="24">
        <f t="shared" ref="Q3716:Q3779" si="347">$P3716*($T$5+$T$6)/$T$6</f>
        <v>927.21670211360401</v>
      </c>
      <c r="R3716" s="19">
        <f t="shared" si="344"/>
        <v>9.2721670211360401</v>
      </c>
    </row>
    <row r="3717" spans="7:18" ht="14.95" thickBot="1" x14ac:dyDescent="0.3">
      <c r="G3717">
        <f t="shared" ref="G3717:G3780" si="348">$I3717*$T$4</f>
        <v>9.2508416287608042E-4</v>
      </c>
      <c r="H3717" s="46">
        <v>-11.130000000005801</v>
      </c>
      <c r="I3717" s="45">
        <f t="shared" si="346"/>
        <v>7.7090346906340035E-2</v>
      </c>
      <c r="J3717" s="23">
        <f t="shared" si="345"/>
        <v>9.2508416287608039E-5</v>
      </c>
      <c r="K3717" s="27">
        <f t="shared" si="345"/>
        <v>9.2508416287608042E-4</v>
      </c>
      <c r="L3717" s="27">
        <f t="shared" si="345"/>
        <v>9.2508416287608048E-3</v>
      </c>
      <c r="M3717" s="27">
        <f t="shared" si="345"/>
        <v>9.2508416287608045E-2</v>
      </c>
      <c r="N3717" s="27">
        <f t="shared" si="345"/>
        <v>9.2508416287608046</v>
      </c>
      <c r="O3717" s="27">
        <f t="shared" si="345"/>
        <v>0.92508416287608042</v>
      </c>
      <c r="P3717" s="27">
        <f t="shared" si="345"/>
        <v>92.508416287608043</v>
      </c>
      <c r="Q3717" s="24">
        <f t="shared" si="347"/>
        <v>925.08416287608043</v>
      </c>
      <c r="R3717" s="19">
        <f t="shared" ref="R3717:R3780" si="349">$P3717*($T$6/($T$5+$T$6))</f>
        <v>9.2508416287608046</v>
      </c>
    </row>
    <row r="3718" spans="7:18" ht="14.95" thickBot="1" x14ac:dyDescent="0.3">
      <c r="G3718">
        <f t="shared" si="348"/>
        <v>9.2295652834269853E-4</v>
      </c>
      <c r="H3718" s="46">
        <v>-11.1400000000058</v>
      </c>
      <c r="I3718" s="45">
        <f t="shared" si="346"/>
        <v>7.6913044028558211E-2</v>
      </c>
      <c r="J3718" s="23">
        <f t="shared" si="345"/>
        <v>9.2295652834269848E-5</v>
      </c>
      <c r="K3718" s="27">
        <f t="shared" si="345"/>
        <v>9.2295652834269853E-4</v>
      </c>
      <c r="L3718" s="27">
        <f t="shared" si="345"/>
        <v>9.2295652834269853E-3</v>
      </c>
      <c r="M3718" s="27">
        <f t="shared" si="345"/>
        <v>9.2295652834269853E-2</v>
      </c>
      <c r="N3718" s="27">
        <f t="shared" si="345"/>
        <v>9.2295652834269859</v>
      </c>
      <c r="O3718" s="27">
        <f t="shared" si="345"/>
        <v>0.92295652834269859</v>
      </c>
      <c r="P3718" s="27">
        <f t="shared" si="345"/>
        <v>92.295652834269859</v>
      </c>
      <c r="Q3718" s="24">
        <f t="shared" si="347"/>
        <v>922.95652834269856</v>
      </c>
      <c r="R3718" s="19">
        <f t="shared" si="349"/>
        <v>9.2295652834269859</v>
      </c>
    </row>
    <row r="3719" spans="7:18" ht="14.95" thickBot="1" x14ac:dyDescent="0.3">
      <c r="G3719">
        <f t="shared" si="348"/>
        <v>9.2083378723295279E-4</v>
      </c>
      <c r="H3719" s="46">
        <v>-11.1500000000058</v>
      </c>
      <c r="I3719" s="45">
        <f t="shared" si="346"/>
        <v>7.6736148936079399E-2</v>
      </c>
      <c r="J3719" s="23">
        <f t="shared" si="345"/>
        <v>9.2083378723295284E-5</v>
      </c>
      <c r="K3719" s="27">
        <f t="shared" si="345"/>
        <v>9.208337872329529E-4</v>
      </c>
      <c r="L3719" s="27">
        <f t="shared" si="345"/>
        <v>9.2083378723295285E-3</v>
      </c>
      <c r="M3719" s="27">
        <f t="shared" si="345"/>
        <v>9.2083378723295278E-2</v>
      </c>
      <c r="N3719" s="27">
        <f t="shared" si="345"/>
        <v>9.2083378723295279</v>
      </c>
      <c r="O3719" s="27">
        <f t="shared" si="345"/>
        <v>0.92083378723295284</v>
      </c>
      <c r="P3719" s="27">
        <f t="shared" si="345"/>
        <v>92.083378723295283</v>
      </c>
      <c r="Q3719" s="24">
        <f t="shared" si="347"/>
        <v>920.83378723295277</v>
      </c>
      <c r="R3719" s="19">
        <f t="shared" si="349"/>
        <v>9.2083378723295279</v>
      </c>
    </row>
    <row r="3720" spans="7:18" ht="14.95" thickBot="1" x14ac:dyDescent="0.3">
      <c r="G3720">
        <f t="shared" si="348"/>
        <v>9.1871592829228025E-4</v>
      </c>
      <c r="H3720" s="41">
        <v>-11.1600000000058</v>
      </c>
      <c r="I3720" s="45">
        <f t="shared" si="346"/>
        <v>7.6559660691023351E-2</v>
      </c>
      <c r="J3720" s="23">
        <f t="shared" si="345"/>
        <v>9.1871592829228011E-5</v>
      </c>
      <c r="K3720" s="27">
        <f t="shared" si="345"/>
        <v>9.1871592829228014E-4</v>
      </c>
      <c r="L3720" s="27">
        <f t="shared" si="345"/>
        <v>9.1871592829228018E-3</v>
      </c>
      <c r="M3720" s="27">
        <f t="shared" si="345"/>
        <v>9.1871592829228008E-2</v>
      </c>
      <c r="N3720" s="27">
        <f t="shared" si="345"/>
        <v>9.187159282922801</v>
      </c>
      <c r="O3720" s="27">
        <f t="shared" si="345"/>
        <v>0.9187159282922801</v>
      </c>
      <c r="P3720" s="27">
        <f t="shared" si="345"/>
        <v>91.871592829228007</v>
      </c>
      <c r="Q3720" s="24">
        <f t="shared" si="347"/>
        <v>918.71592829228007</v>
      </c>
      <c r="R3720" s="19">
        <f t="shared" si="349"/>
        <v>9.187159282922801</v>
      </c>
    </row>
    <row r="3721" spans="7:18" ht="14.95" thickBot="1" x14ac:dyDescent="0.3">
      <c r="G3721">
        <f t="shared" si="348"/>
        <v>9.1660294029200439E-4</v>
      </c>
      <c r="H3721" s="46">
        <v>-11.1700000000058</v>
      </c>
      <c r="I3721" s="45">
        <f t="shared" si="346"/>
        <v>7.6383578357667029E-2</v>
      </c>
      <c r="J3721" s="23">
        <f t="shared" si="345"/>
        <v>9.1660294029200442E-5</v>
      </c>
      <c r="K3721" s="27">
        <f t="shared" si="345"/>
        <v>9.1660294029200439E-4</v>
      </c>
      <c r="L3721" s="27">
        <f t="shared" si="345"/>
        <v>9.1660294029200437E-3</v>
      </c>
      <c r="M3721" s="27">
        <f t="shared" si="345"/>
        <v>9.1660294029200437E-2</v>
      </c>
      <c r="N3721" s="27">
        <f t="shared" si="345"/>
        <v>9.166029402920044</v>
      </c>
      <c r="O3721" s="27">
        <f t="shared" si="345"/>
        <v>0.9166029402920044</v>
      </c>
      <c r="P3721" s="27">
        <f t="shared" si="345"/>
        <v>91.660294029200443</v>
      </c>
      <c r="Q3721" s="24">
        <f t="shared" si="347"/>
        <v>916.6029402920044</v>
      </c>
      <c r="R3721" s="19">
        <f t="shared" si="349"/>
        <v>9.166029402920044</v>
      </c>
    </row>
    <row r="3722" spans="7:18" ht="14.95" thickBot="1" x14ac:dyDescent="0.3">
      <c r="G3722">
        <f t="shared" si="348"/>
        <v>9.1449481202927332E-4</v>
      </c>
      <c r="H3722" s="46">
        <v>-11.1800000000058</v>
      </c>
      <c r="I3722" s="45">
        <f t="shared" si="346"/>
        <v>7.6207901002439446E-2</v>
      </c>
      <c r="J3722" s="23">
        <f t="shared" si="345"/>
        <v>9.1449481202927329E-5</v>
      </c>
      <c r="K3722" s="27">
        <f t="shared" si="345"/>
        <v>9.1449481202927332E-4</v>
      </c>
      <c r="L3722" s="27">
        <f t="shared" si="345"/>
        <v>9.1449481202927341E-3</v>
      </c>
      <c r="M3722" s="27">
        <f t="shared" ref="M3722:P3785" si="350">M$3*$T$4*($I3722/1000)</f>
        <v>9.1449481202927327E-2</v>
      </c>
      <c r="N3722" s="27">
        <f t="shared" si="350"/>
        <v>9.1449481202927334</v>
      </c>
      <c r="O3722" s="27">
        <f t="shared" si="350"/>
        <v>0.9144948120292733</v>
      </c>
      <c r="P3722" s="27">
        <f t="shared" si="350"/>
        <v>91.449481202927331</v>
      </c>
      <c r="Q3722" s="24">
        <f t="shared" si="347"/>
        <v>914.49481202927325</v>
      </c>
      <c r="R3722" s="19">
        <f t="shared" si="349"/>
        <v>9.1449481202927334</v>
      </c>
    </row>
    <row r="3723" spans="7:18" ht="14.95" thickBot="1" x14ac:dyDescent="0.3">
      <c r="G3723">
        <f t="shared" si="348"/>
        <v>9.1239153232699967E-4</v>
      </c>
      <c r="H3723" s="46">
        <v>-11.190000000005799</v>
      </c>
      <c r="I3723" s="45">
        <f t="shared" si="346"/>
        <v>7.6032627693916638E-2</v>
      </c>
      <c r="J3723" s="23">
        <f t="shared" ref="J3723:L3786" si="351">J$3*$T$4*($I3723/1000)</f>
        <v>9.1239153232699965E-5</v>
      </c>
      <c r="K3723" s="27">
        <f t="shared" si="351"/>
        <v>9.1239153232699967E-4</v>
      </c>
      <c r="L3723" s="27">
        <f t="shared" si="351"/>
        <v>9.1239153232699974E-3</v>
      </c>
      <c r="M3723" s="27">
        <f t="shared" si="350"/>
        <v>9.1239153232699974E-2</v>
      </c>
      <c r="N3723" s="27">
        <f t="shared" si="350"/>
        <v>9.1239153232699959</v>
      </c>
      <c r="O3723" s="27">
        <f t="shared" si="350"/>
        <v>0.91239153232699965</v>
      </c>
      <c r="P3723" s="27">
        <f t="shared" si="350"/>
        <v>91.239153232699962</v>
      </c>
      <c r="Q3723" s="24">
        <f t="shared" si="347"/>
        <v>912.3915323269996</v>
      </c>
      <c r="R3723" s="19">
        <f t="shared" si="349"/>
        <v>9.1239153232699959</v>
      </c>
    </row>
    <row r="3724" spans="7:18" ht="14.95" thickBot="1" x14ac:dyDescent="0.3">
      <c r="G3724">
        <f t="shared" si="348"/>
        <v>9.1029309003380458E-4</v>
      </c>
      <c r="H3724" s="41">
        <v>-11.200000000005801</v>
      </c>
      <c r="I3724" s="45">
        <f t="shared" si="346"/>
        <v>7.585775750281705E-2</v>
      </c>
      <c r="J3724" s="23">
        <f t="shared" si="351"/>
        <v>9.1029309003380458E-5</v>
      </c>
      <c r="K3724" s="27">
        <f t="shared" si="351"/>
        <v>9.1029309003380458E-4</v>
      </c>
      <c r="L3724" s="27">
        <f t="shared" si="351"/>
        <v>9.1029309003380458E-3</v>
      </c>
      <c r="M3724" s="27">
        <f t="shared" si="350"/>
        <v>9.1029309003380465E-2</v>
      </c>
      <c r="N3724" s="27">
        <f t="shared" si="350"/>
        <v>9.1029309003380465</v>
      </c>
      <c r="O3724" s="27">
        <f t="shared" si="350"/>
        <v>0.91029309003380465</v>
      </c>
      <c r="P3724" s="27">
        <f t="shared" si="350"/>
        <v>91.029309003380462</v>
      </c>
      <c r="Q3724" s="24">
        <f t="shared" si="347"/>
        <v>910.29309003380467</v>
      </c>
      <c r="R3724" s="19">
        <f t="shared" si="349"/>
        <v>9.1029309003380465</v>
      </c>
    </row>
    <row r="3725" spans="7:18" ht="14.95" thickBot="1" x14ac:dyDescent="0.3">
      <c r="G3725">
        <f t="shared" si="348"/>
        <v>9.0819947402395631E-4</v>
      </c>
      <c r="H3725" s="46">
        <v>-11.210000000005801</v>
      </c>
      <c r="I3725" s="45">
        <f t="shared" si="346"/>
        <v>7.5683289501996362E-2</v>
      </c>
      <c r="J3725" s="23">
        <f t="shared" si="351"/>
        <v>9.0819947402395629E-5</v>
      </c>
      <c r="K3725" s="27">
        <f t="shared" si="351"/>
        <v>9.0819947402395631E-4</v>
      </c>
      <c r="L3725" s="27">
        <f t="shared" si="351"/>
        <v>9.0819947402395636E-3</v>
      </c>
      <c r="M3725" s="27">
        <f t="shared" si="350"/>
        <v>9.0819947402395643E-2</v>
      </c>
      <c r="N3725" s="27">
        <f t="shared" si="350"/>
        <v>9.0819947402395638</v>
      </c>
      <c r="O3725" s="27">
        <f t="shared" si="350"/>
        <v>0.9081994740239564</v>
      </c>
      <c r="P3725" s="27">
        <f t="shared" si="350"/>
        <v>90.819947402395641</v>
      </c>
      <c r="Q3725" s="24">
        <f t="shared" si="347"/>
        <v>908.19947402395644</v>
      </c>
      <c r="R3725" s="19">
        <f t="shared" si="349"/>
        <v>9.0819947402395638</v>
      </c>
    </row>
    <row r="3726" spans="7:18" ht="14.95" thickBot="1" x14ac:dyDescent="0.3">
      <c r="G3726">
        <f t="shared" si="348"/>
        <v>9.061106731973103E-4</v>
      </c>
      <c r="H3726" s="46">
        <v>-11.2200000000058</v>
      </c>
      <c r="I3726" s="45">
        <f t="shared" si="346"/>
        <v>7.5509222766442521E-2</v>
      </c>
      <c r="J3726" s="23">
        <f t="shared" si="351"/>
        <v>9.0611067319731024E-5</v>
      </c>
      <c r="K3726" s="27">
        <f t="shared" si="351"/>
        <v>9.061106731973103E-4</v>
      </c>
      <c r="L3726" s="27">
        <f t="shared" si="351"/>
        <v>9.061106731973103E-3</v>
      </c>
      <c r="M3726" s="27">
        <f t="shared" si="350"/>
        <v>9.0611067319731037E-2</v>
      </c>
      <c r="N3726" s="27">
        <f t="shared" si="350"/>
        <v>9.0611067319731031</v>
      </c>
      <c r="O3726" s="27">
        <f t="shared" si="350"/>
        <v>0.90611067319731031</v>
      </c>
      <c r="P3726" s="27">
        <f t="shared" si="350"/>
        <v>90.611067319731035</v>
      </c>
      <c r="Q3726" s="24">
        <f t="shared" si="347"/>
        <v>906.11067319731035</v>
      </c>
      <c r="R3726" s="19">
        <f t="shared" si="349"/>
        <v>9.0611067319731031</v>
      </c>
    </row>
    <row r="3727" spans="7:18" ht="14.95" thickBot="1" x14ac:dyDescent="0.3">
      <c r="G3727">
        <f t="shared" si="348"/>
        <v>9.0402667647925341E-4</v>
      </c>
      <c r="H3727" s="46">
        <v>-11.2300000000058</v>
      </c>
      <c r="I3727" s="45">
        <f t="shared" si="346"/>
        <v>7.533555637327112E-2</v>
      </c>
      <c r="J3727" s="23">
        <f t="shared" si="351"/>
        <v>9.0402667647925355E-5</v>
      </c>
      <c r="K3727" s="27">
        <f t="shared" si="351"/>
        <v>9.0402667647925352E-4</v>
      </c>
      <c r="L3727" s="27">
        <f t="shared" si="351"/>
        <v>9.0402667647925348E-3</v>
      </c>
      <c r="M3727" s="27">
        <f t="shared" si="350"/>
        <v>9.0402667647925358E-2</v>
      </c>
      <c r="N3727" s="27">
        <f t="shared" si="350"/>
        <v>9.0402667647925359</v>
      </c>
      <c r="O3727" s="27">
        <f t="shared" si="350"/>
        <v>0.9040266764792535</v>
      </c>
      <c r="P3727" s="27">
        <f t="shared" si="350"/>
        <v>90.402667647925355</v>
      </c>
      <c r="Q3727" s="24">
        <f t="shared" si="347"/>
        <v>904.02667647925352</v>
      </c>
      <c r="R3727" s="19">
        <f t="shared" si="349"/>
        <v>9.0402667647925359</v>
      </c>
    </row>
    <row r="3728" spans="7:18" ht="14.95" thickBot="1" x14ac:dyDescent="0.3">
      <c r="G3728">
        <f t="shared" si="348"/>
        <v>9.0194747282064164E-4</v>
      </c>
      <c r="H3728" s="41">
        <v>-11.2400000000058</v>
      </c>
      <c r="I3728" s="45">
        <f t="shared" si="346"/>
        <v>7.5162289401720137E-2</v>
      </c>
      <c r="J3728" s="23">
        <f t="shared" si="351"/>
        <v>9.0194747282064161E-5</v>
      </c>
      <c r="K3728" s="27">
        <f t="shared" si="351"/>
        <v>9.0194747282064175E-4</v>
      </c>
      <c r="L3728" s="27">
        <f t="shared" si="351"/>
        <v>9.0194747282064166E-3</v>
      </c>
      <c r="M3728" s="27">
        <f t="shared" si="350"/>
        <v>9.0194747282064169E-2</v>
      </c>
      <c r="N3728" s="27">
        <f t="shared" si="350"/>
        <v>9.0194747282064167</v>
      </c>
      <c r="O3728" s="27">
        <f t="shared" si="350"/>
        <v>0.90194747282064169</v>
      </c>
      <c r="P3728" s="27">
        <f t="shared" si="350"/>
        <v>90.194747282064171</v>
      </c>
      <c r="Q3728" s="24">
        <f t="shared" si="347"/>
        <v>901.94747282064168</v>
      </c>
      <c r="R3728" s="19">
        <f t="shared" si="349"/>
        <v>9.0194747282064167</v>
      </c>
    </row>
    <row r="3729" spans="7:18" ht="14.95" thickBot="1" x14ac:dyDescent="0.3">
      <c r="G3729">
        <f t="shared" si="348"/>
        <v>8.9987305119774497E-4</v>
      </c>
      <c r="H3729" s="46">
        <v>-11.2500000000058</v>
      </c>
      <c r="I3729" s="45">
        <f t="shared" si="346"/>
        <v>7.4989420933145409E-2</v>
      </c>
      <c r="J3729" s="23">
        <f t="shared" si="351"/>
        <v>8.9987305119774489E-5</v>
      </c>
      <c r="K3729" s="27">
        <f t="shared" si="351"/>
        <v>8.9987305119774486E-4</v>
      </c>
      <c r="L3729" s="27">
        <f t="shared" si="351"/>
        <v>8.9987305119774482E-3</v>
      </c>
      <c r="M3729" s="27">
        <f t="shared" si="350"/>
        <v>8.9987305119774486E-2</v>
      </c>
      <c r="N3729" s="27">
        <f t="shared" si="350"/>
        <v>8.998730511977449</v>
      </c>
      <c r="O3729" s="27">
        <f t="shared" si="350"/>
        <v>0.89987305119774486</v>
      </c>
      <c r="P3729" s="27">
        <f t="shared" si="350"/>
        <v>89.98730511977449</v>
      </c>
      <c r="Q3729" s="24">
        <f t="shared" si="347"/>
        <v>899.87305119774487</v>
      </c>
      <c r="R3729" s="19">
        <f t="shared" si="349"/>
        <v>8.998730511977449</v>
      </c>
    </row>
    <row r="3730" spans="7:18" ht="14.95" thickBot="1" x14ac:dyDescent="0.3">
      <c r="G3730">
        <f t="shared" si="348"/>
        <v>8.9780340061218619E-4</v>
      </c>
      <c r="H3730" s="46">
        <v>-11.2600000000058</v>
      </c>
      <c r="I3730" s="45">
        <f t="shared" si="346"/>
        <v>7.4816950051015518E-2</v>
      </c>
      <c r="J3730" s="23">
        <f t="shared" si="351"/>
        <v>8.9780340061218616E-5</v>
      </c>
      <c r="K3730" s="27">
        <f t="shared" si="351"/>
        <v>8.9780340061218619E-4</v>
      </c>
      <c r="L3730" s="27">
        <f t="shared" si="351"/>
        <v>8.9780340061218628E-3</v>
      </c>
      <c r="M3730" s="27">
        <f t="shared" si="350"/>
        <v>8.9780340061218614E-2</v>
      </c>
      <c r="N3730" s="27">
        <f t="shared" si="350"/>
        <v>8.9780340061218613</v>
      </c>
      <c r="O3730" s="27">
        <f t="shared" si="350"/>
        <v>0.89780340061218622</v>
      </c>
      <c r="P3730" s="27">
        <f t="shared" si="350"/>
        <v>89.780340061218624</v>
      </c>
      <c r="Q3730" s="24">
        <f t="shared" si="347"/>
        <v>897.80340061218624</v>
      </c>
      <c r="R3730" s="19">
        <f t="shared" si="349"/>
        <v>8.9780340061218631</v>
      </c>
    </row>
    <row r="3731" spans="7:18" ht="14.95" thickBot="1" x14ac:dyDescent="0.3">
      <c r="G3731">
        <f t="shared" si="348"/>
        <v>8.9573851009088336E-4</v>
      </c>
      <c r="H3731" s="46">
        <v>-11.270000000005799</v>
      </c>
      <c r="I3731" s="45">
        <f t="shared" si="346"/>
        <v>7.4644875840906941E-2</v>
      </c>
      <c r="J3731" s="23">
        <f t="shared" si="351"/>
        <v>8.957385100908833E-5</v>
      </c>
      <c r="K3731" s="27">
        <f t="shared" si="351"/>
        <v>8.9573851009088336E-4</v>
      </c>
      <c r="L3731" s="27">
        <f t="shared" si="351"/>
        <v>8.9573851009088334E-3</v>
      </c>
      <c r="M3731" s="27">
        <f t="shared" si="350"/>
        <v>8.9573851009088337E-2</v>
      </c>
      <c r="N3731" s="27">
        <f t="shared" si="350"/>
        <v>8.9573851009088337</v>
      </c>
      <c r="O3731" s="27">
        <f t="shared" si="350"/>
        <v>0.89573851009088334</v>
      </c>
      <c r="P3731" s="27">
        <f t="shared" si="350"/>
        <v>89.57385100908833</v>
      </c>
      <c r="Q3731" s="24">
        <f t="shared" si="347"/>
        <v>895.73851009088321</v>
      </c>
      <c r="R3731" s="19">
        <f t="shared" si="349"/>
        <v>8.9573851009088337</v>
      </c>
    </row>
    <row r="3732" spans="7:18" ht="14.95" thickBot="1" x14ac:dyDescent="0.3">
      <c r="G3732">
        <f t="shared" si="348"/>
        <v>8.9367836868599316E-4</v>
      </c>
      <c r="H3732" s="41">
        <v>-11.280000000005799</v>
      </c>
      <c r="I3732" s="45">
        <f t="shared" si="346"/>
        <v>7.4473197390499429E-2</v>
      </c>
      <c r="J3732" s="23">
        <f t="shared" si="351"/>
        <v>8.9367836868599308E-5</v>
      </c>
      <c r="K3732" s="27">
        <f t="shared" si="351"/>
        <v>8.9367836868599316E-4</v>
      </c>
      <c r="L3732" s="27">
        <f t="shared" si="351"/>
        <v>8.936783686859932E-3</v>
      </c>
      <c r="M3732" s="27">
        <f t="shared" si="350"/>
        <v>8.936783686859931E-2</v>
      </c>
      <c r="N3732" s="27">
        <f t="shared" si="350"/>
        <v>8.9367836868599309</v>
      </c>
      <c r="O3732" s="27">
        <f t="shared" si="350"/>
        <v>0.89367836868599315</v>
      </c>
      <c r="P3732" s="27">
        <f t="shared" si="350"/>
        <v>89.367836868599312</v>
      </c>
      <c r="Q3732" s="24">
        <f t="shared" si="347"/>
        <v>893.67836868599318</v>
      </c>
      <c r="R3732" s="19">
        <f t="shared" si="349"/>
        <v>8.9367836868599309</v>
      </c>
    </row>
    <row r="3733" spans="7:18" ht="14.95" thickBot="1" x14ac:dyDescent="0.3">
      <c r="G3733">
        <f t="shared" si="348"/>
        <v>8.9162296547485058E-4</v>
      </c>
      <c r="H3733" s="46">
        <v>-11.290000000005801</v>
      </c>
      <c r="I3733" s="45">
        <f t="shared" si="346"/>
        <v>7.4301913789570878E-2</v>
      </c>
      <c r="J3733" s="23">
        <f t="shared" si="351"/>
        <v>8.9162296547485039E-5</v>
      </c>
      <c r="K3733" s="27">
        <f t="shared" si="351"/>
        <v>8.9162296547485047E-4</v>
      </c>
      <c r="L3733" s="27">
        <f t="shared" si="351"/>
        <v>8.9162296547485049E-3</v>
      </c>
      <c r="M3733" s="27">
        <f t="shared" si="350"/>
        <v>8.9162296547485045E-2</v>
      </c>
      <c r="N3733" s="27">
        <f t="shared" si="350"/>
        <v>8.9162296547485038</v>
      </c>
      <c r="O3733" s="27">
        <f t="shared" si="350"/>
        <v>0.89162296547485043</v>
      </c>
      <c r="P3733" s="27">
        <f t="shared" si="350"/>
        <v>89.162296547485042</v>
      </c>
      <c r="Q3733" s="24">
        <f t="shared" si="347"/>
        <v>891.62296547485039</v>
      </c>
      <c r="R3733" s="19">
        <f t="shared" si="349"/>
        <v>8.9162296547485038</v>
      </c>
    </row>
    <row r="3734" spans="7:18" ht="14.95" thickBot="1" x14ac:dyDescent="0.3">
      <c r="G3734">
        <f t="shared" si="348"/>
        <v>8.8957228955991244E-4</v>
      </c>
      <c r="H3734" s="46">
        <v>-11.300000000005801</v>
      </c>
      <c r="I3734" s="45">
        <f t="shared" si="346"/>
        <v>7.4131024129992701E-2</v>
      </c>
      <c r="J3734" s="23">
        <f t="shared" si="351"/>
        <v>8.8957228955991233E-5</v>
      </c>
      <c r="K3734" s="27">
        <f t="shared" si="351"/>
        <v>8.8957228955991233E-4</v>
      </c>
      <c r="L3734" s="27">
        <f t="shared" si="351"/>
        <v>8.8957228955991226E-3</v>
      </c>
      <c r="M3734" s="27">
        <f t="shared" si="350"/>
        <v>8.895722895599123E-2</v>
      </c>
      <c r="N3734" s="27">
        <f t="shared" si="350"/>
        <v>8.895722895599123</v>
      </c>
      <c r="O3734" s="27">
        <f t="shared" si="350"/>
        <v>0.8895722895599123</v>
      </c>
      <c r="P3734" s="27">
        <f t="shared" si="350"/>
        <v>88.957228955991226</v>
      </c>
      <c r="Q3734" s="24">
        <f t="shared" si="347"/>
        <v>889.57228955991229</v>
      </c>
      <c r="R3734" s="19">
        <f t="shared" si="349"/>
        <v>8.895722895599123</v>
      </c>
    </row>
    <row r="3735" spans="7:18" ht="14.95" thickBot="1" x14ac:dyDescent="0.3">
      <c r="G3735">
        <f t="shared" si="348"/>
        <v>8.8752633006870005E-4</v>
      </c>
      <c r="H3735" s="46">
        <v>-11.3100000000058</v>
      </c>
      <c r="I3735" s="45">
        <f t="shared" si="346"/>
        <v>7.3960527505725002E-2</v>
      </c>
      <c r="J3735" s="23">
        <f t="shared" si="351"/>
        <v>8.8752633006870005E-5</v>
      </c>
      <c r="K3735" s="27">
        <f t="shared" si="351"/>
        <v>8.8752633006870005E-4</v>
      </c>
      <c r="L3735" s="27">
        <f t="shared" si="351"/>
        <v>8.8752633006870009E-3</v>
      </c>
      <c r="M3735" s="27">
        <f t="shared" si="350"/>
        <v>8.8752633006870002E-2</v>
      </c>
      <c r="N3735" s="27">
        <f t="shared" si="350"/>
        <v>8.875263300687001</v>
      </c>
      <c r="O3735" s="27">
        <f t="shared" si="350"/>
        <v>0.88752633006870008</v>
      </c>
      <c r="P3735" s="27">
        <f t="shared" si="350"/>
        <v>88.752633006869999</v>
      </c>
      <c r="Q3735" s="24">
        <f t="shared" si="347"/>
        <v>887.52633006869996</v>
      </c>
      <c r="R3735" s="19">
        <f t="shared" si="349"/>
        <v>8.875263300687001</v>
      </c>
    </row>
    <row r="3736" spans="7:18" ht="14.95" thickBot="1" x14ac:dyDescent="0.3">
      <c r="G3736">
        <f t="shared" si="348"/>
        <v>8.8548507615373825E-4</v>
      </c>
      <c r="H3736" s="41">
        <v>-11.3200000000058</v>
      </c>
      <c r="I3736" s="45">
        <f t="shared" si="346"/>
        <v>7.3790423012811523E-2</v>
      </c>
      <c r="J3736" s="23">
        <f t="shared" si="351"/>
        <v>8.8548507615373827E-5</v>
      </c>
      <c r="K3736" s="27">
        <f t="shared" si="351"/>
        <v>8.8548507615373835E-4</v>
      </c>
      <c r="L3736" s="27">
        <f t="shared" si="351"/>
        <v>8.8548507615373827E-3</v>
      </c>
      <c r="M3736" s="27">
        <f t="shared" si="350"/>
        <v>8.8548507615373834E-2</v>
      </c>
      <c r="N3736" s="27">
        <f t="shared" si="350"/>
        <v>8.8548507615373833</v>
      </c>
      <c r="O3736" s="27">
        <f t="shared" si="350"/>
        <v>0.88548507615373839</v>
      </c>
      <c r="P3736" s="27">
        <f t="shared" si="350"/>
        <v>88.548507615373836</v>
      </c>
      <c r="Q3736" s="24">
        <f t="shared" si="347"/>
        <v>885.48507615373831</v>
      </c>
      <c r="R3736" s="19">
        <f t="shared" si="349"/>
        <v>8.8548507615373833</v>
      </c>
    </row>
    <row r="3737" spans="7:18" ht="14.95" thickBot="1" x14ac:dyDescent="0.3">
      <c r="G3737">
        <f t="shared" si="348"/>
        <v>8.834485169925035E-4</v>
      </c>
      <c r="H3737" s="46">
        <v>-11.3300000000058</v>
      </c>
      <c r="I3737" s="45">
        <f t="shared" si="346"/>
        <v>7.362070974937529E-2</v>
      </c>
      <c r="J3737" s="23">
        <f t="shared" si="351"/>
        <v>8.8344851699250358E-5</v>
      </c>
      <c r="K3737" s="27">
        <f t="shared" si="351"/>
        <v>8.834485169925035E-4</v>
      </c>
      <c r="L3737" s="27">
        <f t="shared" si="351"/>
        <v>8.8344851699250354E-3</v>
      </c>
      <c r="M3737" s="27">
        <f t="shared" si="350"/>
        <v>8.8344851699250354E-2</v>
      </c>
      <c r="N3737" s="27">
        <f t="shared" si="350"/>
        <v>8.8344851699250349</v>
      </c>
      <c r="O3737" s="27">
        <f t="shared" si="350"/>
        <v>0.8834485169925036</v>
      </c>
      <c r="P3737" s="27">
        <f t="shared" si="350"/>
        <v>88.344851699250356</v>
      </c>
      <c r="Q3737" s="24">
        <f t="shared" si="347"/>
        <v>883.44851699250353</v>
      </c>
      <c r="R3737" s="19">
        <f t="shared" si="349"/>
        <v>8.8344851699250366</v>
      </c>
    </row>
    <row r="3738" spans="7:18" ht="14.95" thickBot="1" x14ac:dyDescent="0.3">
      <c r="G3738">
        <f t="shared" si="348"/>
        <v>8.8141664178736088E-4</v>
      </c>
      <c r="H3738" s="46">
        <v>-11.3400000000058</v>
      </c>
      <c r="I3738" s="45">
        <f t="shared" si="346"/>
        <v>7.3451386815613404E-2</v>
      </c>
      <c r="J3738" s="23">
        <f t="shared" si="351"/>
        <v>8.814166417873608E-5</v>
      </c>
      <c r="K3738" s="27">
        <f t="shared" si="351"/>
        <v>8.8141664178736088E-4</v>
      </c>
      <c r="L3738" s="27">
        <f t="shared" si="351"/>
        <v>8.814166417873609E-3</v>
      </c>
      <c r="M3738" s="27">
        <f t="shared" si="350"/>
        <v>8.814166417873609E-2</v>
      </c>
      <c r="N3738" s="27">
        <f t="shared" si="350"/>
        <v>8.8141664178736097</v>
      </c>
      <c r="O3738" s="27">
        <f t="shared" si="350"/>
        <v>0.8814166417873609</v>
      </c>
      <c r="P3738" s="27">
        <f t="shared" si="350"/>
        <v>88.141664178736093</v>
      </c>
      <c r="Q3738" s="24">
        <f t="shared" si="347"/>
        <v>881.41664178736085</v>
      </c>
      <c r="R3738" s="19">
        <f t="shared" si="349"/>
        <v>8.8141664178736097</v>
      </c>
    </row>
    <row r="3739" spans="7:18" ht="14.95" thickBot="1" x14ac:dyDescent="0.3">
      <c r="G3739">
        <f t="shared" si="348"/>
        <v>8.7938943976551042E-4</v>
      </c>
      <c r="H3739" s="46">
        <v>-11.350000000005799</v>
      </c>
      <c r="I3739" s="45">
        <f t="shared" si="346"/>
        <v>7.3282453313792531E-2</v>
      </c>
      <c r="J3739" s="23">
        <f t="shared" si="351"/>
        <v>8.7938943976551031E-5</v>
      </c>
      <c r="K3739" s="27">
        <f t="shared" si="351"/>
        <v>8.7938943976551042E-4</v>
      </c>
      <c r="L3739" s="27">
        <f t="shared" si="351"/>
        <v>8.7938943976551033E-3</v>
      </c>
      <c r="M3739" s="27">
        <f t="shared" si="350"/>
        <v>8.793894397655104E-2</v>
      </c>
      <c r="N3739" s="27">
        <f t="shared" si="350"/>
        <v>8.7938943976551034</v>
      </c>
      <c r="O3739" s="27">
        <f t="shared" si="350"/>
        <v>0.87938943976551032</v>
      </c>
      <c r="P3739" s="27">
        <f t="shared" si="350"/>
        <v>87.93894397655103</v>
      </c>
      <c r="Q3739" s="24">
        <f t="shared" si="347"/>
        <v>879.38943976551025</v>
      </c>
      <c r="R3739" s="19">
        <f t="shared" si="349"/>
        <v>8.7938943976551034</v>
      </c>
    </row>
    <row r="3740" spans="7:18" ht="14.95" thickBot="1" x14ac:dyDescent="0.3">
      <c r="G3740">
        <f t="shared" si="348"/>
        <v>8.7736690017892931E-4</v>
      </c>
      <c r="H3740" s="41">
        <v>-11.360000000005799</v>
      </c>
      <c r="I3740" s="45">
        <f t="shared" si="346"/>
        <v>7.3113908348244105E-2</v>
      </c>
      <c r="J3740" s="23">
        <f t="shared" si="351"/>
        <v>8.7736690017892923E-5</v>
      </c>
      <c r="K3740" s="27">
        <f t="shared" si="351"/>
        <v>8.7736690017892931E-4</v>
      </c>
      <c r="L3740" s="27">
        <f t="shared" si="351"/>
        <v>8.7736690017892922E-3</v>
      </c>
      <c r="M3740" s="27">
        <f t="shared" si="350"/>
        <v>8.7736690017892929E-2</v>
      </c>
      <c r="N3740" s="27">
        <f t="shared" si="350"/>
        <v>8.7736690017892922</v>
      </c>
      <c r="O3740" s="27">
        <f t="shared" si="350"/>
        <v>0.87736690017892927</v>
      </c>
      <c r="P3740" s="27">
        <f t="shared" si="350"/>
        <v>87.736690017892926</v>
      </c>
      <c r="Q3740" s="24">
        <f t="shared" si="347"/>
        <v>877.3669001789292</v>
      </c>
      <c r="R3740" s="19">
        <f t="shared" si="349"/>
        <v>8.7736690017892922</v>
      </c>
    </row>
    <row r="3741" spans="7:18" ht="14.95" thickBot="1" x14ac:dyDescent="0.3">
      <c r="G3741">
        <f t="shared" si="348"/>
        <v>8.7534901230431326E-4</v>
      </c>
      <c r="H3741" s="46">
        <v>-11.370000000005801</v>
      </c>
      <c r="I3741" s="45">
        <f t="shared" si="346"/>
        <v>7.294575102535944E-2</v>
      </c>
      <c r="J3741" s="23">
        <f t="shared" si="351"/>
        <v>8.7534901230431326E-5</v>
      </c>
      <c r="K3741" s="27">
        <f t="shared" si="351"/>
        <v>8.7534901230431326E-4</v>
      </c>
      <c r="L3741" s="27">
        <f t="shared" si="351"/>
        <v>8.7534901230431339E-3</v>
      </c>
      <c r="M3741" s="27">
        <f t="shared" si="350"/>
        <v>8.7534901230431325E-2</v>
      </c>
      <c r="N3741" s="27">
        <f t="shared" si="350"/>
        <v>8.7534901230431323</v>
      </c>
      <c r="O3741" s="27">
        <f t="shared" si="350"/>
        <v>0.87534901230431328</v>
      </c>
      <c r="P3741" s="27">
        <f t="shared" si="350"/>
        <v>87.534901230431331</v>
      </c>
      <c r="Q3741" s="24">
        <f t="shared" si="347"/>
        <v>875.34901230431319</v>
      </c>
      <c r="R3741" s="19">
        <f t="shared" si="349"/>
        <v>8.7534901230431341</v>
      </c>
    </row>
    <row r="3742" spans="7:18" ht="14.95" thickBot="1" x14ac:dyDescent="0.3">
      <c r="G3742">
        <f t="shared" si="348"/>
        <v>8.7333576544302216E-4</v>
      </c>
      <c r="H3742" s="46">
        <v>-11.380000000005801</v>
      </c>
      <c r="I3742" s="45">
        <f t="shared" si="346"/>
        <v>7.2777980453585175E-2</v>
      </c>
      <c r="J3742" s="23">
        <f t="shared" si="351"/>
        <v>8.7333576544302208E-5</v>
      </c>
      <c r="K3742" s="27">
        <f t="shared" si="351"/>
        <v>8.7333576544302216E-4</v>
      </c>
      <c r="L3742" s="27">
        <f t="shared" si="351"/>
        <v>8.7333576544302224E-3</v>
      </c>
      <c r="M3742" s="27">
        <f t="shared" si="350"/>
        <v>8.7333576544302211E-2</v>
      </c>
      <c r="N3742" s="27">
        <f t="shared" si="350"/>
        <v>8.7333576544302218</v>
      </c>
      <c r="O3742" s="27">
        <f t="shared" si="350"/>
        <v>0.87333576544302216</v>
      </c>
      <c r="P3742" s="27">
        <f t="shared" si="350"/>
        <v>87.333576544302218</v>
      </c>
      <c r="Q3742" s="24">
        <f t="shared" si="347"/>
        <v>873.33576544302218</v>
      </c>
      <c r="R3742" s="19">
        <f t="shared" si="349"/>
        <v>8.7333576544302218</v>
      </c>
    </row>
    <row r="3743" spans="7:18" ht="14.95" thickBot="1" x14ac:dyDescent="0.3">
      <c r="G3743">
        <f t="shared" si="348"/>
        <v>8.7132714892102176E-4</v>
      </c>
      <c r="H3743" s="46">
        <v>-11.3900000000058</v>
      </c>
      <c r="I3743" s="45">
        <f t="shared" si="346"/>
        <v>7.261059574341848E-2</v>
      </c>
      <c r="J3743" s="23">
        <f t="shared" si="351"/>
        <v>8.7132714892102173E-5</v>
      </c>
      <c r="K3743" s="27">
        <f t="shared" si="351"/>
        <v>8.7132714892102165E-4</v>
      </c>
      <c r="L3743" s="27">
        <f t="shared" si="351"/>
        <v>8.7132714892102173E-3</v>
      </c>
      <c r="M3743" s="27">
        <f t="shared" si="350"/>
        <v>8.713271489210217E-2</v>
      </c>
      <c r="N3743" s="27">
        <f t="shared" si="350"/>
        <v>8.7132714892102179</v>
      </c>
      <c r="O3743" s="27">
        <f t="shared" si="350"/>
        <v>0.8713271489210217</v>
      </c>
      <c r="P3743" s="27">
        <f t="shared" si="350"/>
        <v>87.132714892102172</v>
      </c>
      <c r="Q3743" s="24">
        <f t="shared" si="347"/>
        <v>871.32714892102172</v>
      </c>
      <c r="R3743" s="19">
        <f t="shared" si="349"/>
        <v>8.7132714892102179</v>
      </c>
    </row>
    <row r="3744" spans="7:18" ht="14.95" thickBot="1" x14ac:dyDescent="0.3">
      <c r="G3744">
        <f t="shared" si="348"/>
        <v>8.6932315208882664E-4</v>
      </c>
      <c r="H3744" s="41">
        <v>-11.4000000000058</v>
      </c>
      <c r="I3744" s="45">
        <f t="shared" si="346"/>
        <v>7.2443596007402217E-2</v>
      </c>
      <c r="J3744" s="23">
        <f t="shared" si="351"/>
        <v>8.693231520888265E-5</v>
      </c>
      <c r="K3744" s="27">
        <f t="shared" si="351"/>
        <v>8.6932315208882653E-4</v>
      </c>
      <c r="L3744" s="27">
        <f t="shared" si="351"/>
        <v>8.6932315208882657E-3</v>
      </c>
      <c r="M3744" s="27">
        <f t="shared" si="350"/>
        <v>8.6932315208882657E-2</v>
      </c>
      <c r="N3744" s="27">
        <f t="shared" si="350"/>
        <v>8.6932315208882667</v>
      </c>
      <c r="O3744" s="27">
        <f t="shared" si="350"/>
        <v>0.8693231520888266</v>
      </c>
      <c r="P3744" s="27">
        <f t="shared" si="350"/>
        <v>86.932315208882656</v>
      </c>
      <c r="Q3744" s="24">
        <f t="shared" si="347"/>
        <v>869.32315208882653</v>
      </c>
      <c r="R3744" s="19">
        <f t="shared" si="349"/>
        <v>8.6932315208882667</v>
      </c>
    </row>
    <row r="3745" spans="7:18" ht="14.95" thickBot="1" x14ac:dyDescent="0.3">
      <c r="G3745">
        <f t="shared" si="348"/>
        <v>8.6732376432142584E-4</v>
      </c>
      <c r="H3745" s="46">
        <v>-11.410000000005899</v>
      </c>
      <c r="I3745" s="45">
        <f t="shared" si="346"/>
        <v>7.2276980360118814E-2</v>
      </c>
      <c r="J3745" s="23">
        <f t="shared" si="351"/>
        <v>8.6732376432142587E-5</v>
      </c>
      <c r="K3745" s="27">
        <f t="shared" si="351"/>
        <v>8.6732376432142584E-4</v>
      </c>
      <c r="L3745" s="27">
        <f t="shared" si="351"/>
        <v>8.6732376432142582E-3</v>
      </c>
      <c r="M3745" s="27">
        <f t="shared" si="350"/>
        <v>8.6732376432142586E-2</v>
      </c>
      <c r="N3745" s="27">
        <f t="shared" si="350"/>
        <v>8.6732376432142591</v>
      </c>
      <c r="O3745" s="27">
        <f t="shared" si="350"/>
        <v>0.86732376432142588</v>
      </c>
      <c r="P3745" s="27">
        <f t="shared" si="350"/>
        <v>86.732376432142587</v>
      </c>
      <c r="Q3745" s="24">
        <f t="shared" si="347"/>
        <v>867.32376432142587</v>
      </c>
      <c r="R3745" s="19">
        <f t="shared" si="349"/>
        <v>8.6732376432142591</v>
      </c>
    </row>
    <row r="3746" spans="7:18" ht="14.95" thickBot="1" x14ac:dyDescent="0.3">
      <c r="G3746">
        <f t="shared" si="348"/>
        <v>8.6532897501832384E-4</v>
      </c>
      <c r="H3746" s="46">
        <v>-11.4200000000058</v>
      </c>
      <c r="I3746" s="45">
        <f t="shared" si="346"/>
        <v>7.2110747918193649E-2</v>
      </c>
      <c r="J3746" s="23">
        <f t="shared" si="351"/>
        <v>8.6532897501832365E-5</v>
      </c>
      <c r="K3746" s="27">
        <f t="shared" si="351"/>
        <v>8.6532897501832374E-4</v>
      </c>
      <c r="L3746" s="27">
        <f t="shared" si="351"/>
        <v>8.6532897501832365E-3</v>
      </c>
      <c r="M3746" s="27">
        <f t="shared" si="350"/>
        <v>8.6532897501832379E-2</v>
      </c>
      <c r="N3746" s="27">
        <f t="shared" si="350"/>
        <v>8.6532897501832373</v>
      </c>
      <c r="O3746" s="27">
        <f t="shared" si="350"/>
        <v>0.86532897501832373</v>
      </c>
      <c r="P3746" s="27">
        <f t="shared" si="350"/>
        <v>86.53289750183238</v>
      </c>
      <c r="Q3746" s="24">
        <f t="shared" si="347"/>
        <v>865.32897501832372</v>
      </c>
      <c r="R3746" s="19">
        <f t="shared" si="349"/>
        <v>8.6532897501832391</v>
      </c>
    </row>
    <row r="3747" spans="7:18" ht="14.95" thickBot="1" x14ac:dyDescent="0.3">
      <c r="G3747">
        <f t="shared" si="348"/>
        <v>8.6333877360328609E-4</v>
      </c>
      <c r="H3747" s="46">
        <v>-11.4300000000058</v>
      </c>
      <c r="I3747" s="45">
        <f t="shared" si="346"/>
        <v>7.1944897800273841E-2</v>
      </c>
      <c r="J3747" s="23">
        <f t="shared" si="351"/>
        <v>8.6333877360328596E-5</v>
      </c>
      <c r="K3747" s="27">
        <f t="shared" si="351"/>
        <v>8.6333877360328598E-4</v>
      </c>
      <c r="L3747" s="27">
        <f t="shared" si="351"/>
        <v>8.6333877360328607E-3</v>
      </c>
      <c r="M3747" s="27">
        <f t="shared" si="350"/>
        <v>8.6333877360328604E-2</v>
      </c>
      <c r="N3747" s="27">
        <f t="shared" si="350"/>
        <v>8.6333877360328604</v>
      </c>
      <c r="O3747" s="27">
        <f t="shared" si="350"/>
        <v>0.86333877360328604</v>
      </c>
      <c r="P3747" s="27">
        <f t="shared" si="350"/>
        <v>86.3338773603286</v>
      </c>
      <c r="Q3747" s="24">
        <f t="shared" si="347"/>
        <v>863.33877360328597</v>
      </c>
      <c r="R3747" s="19">
        <f t="shared" si="349"/>
        <v>8.6333877360328604</v>
      </c>
    </row>
    <row r="3748" spans="7:18" ht="14.95" thickBot="1" x14ac:dyDescent="0.3">
      <c r="G3748">
        <f t="shared" si="348"/>
        <v>8.6135314952446359E-4</v>
      </c>
      <c r="H3748" s="41">
        <v>-11.440000000005901</v>
      </c>
      <c r="I3748" s="45">
        <f t="shared" si="346"/>
        <v>7.1779429127038635E-2</v>
      </c>
      <c r="J3748" s="23">
        <f t="shared" si="351"/>
        <v>8.6135314952446367E-5</v>
      </c>
      <c r="K3748" s="27">
        <f t="shared" si="351"/>
        <v>8.6135314952446359E-4</v>
      </c>
      <c r="L3748" s="27">
        <f t="shared" si="351"/>
        <v>8.6135314952446359E-3</v>
      </c>
      <c r="M3748" s="27">
        <f t="shared" si="350"/>
        <v>8.6135314952446362E-2</v>
      </c>
      <c r="N3748" s="27">
        <f t="shared" si="350"/>
        <v>8.6135314952446365</v>
      </c>
      <c r="O3748" s="27">
        <f t="shared" si="350"/>
        <v>0.86135314952446362</v>
      </c>
      <c r="P3748" s="27">
        <f t="shared" si="350"/>
        <v>86.135314952446365</v>
      </c>
      <c r="Q3748" s="24">
        <f t="shared" si="347"/>
        <v>861.35314952446367</v>
      </c>
      <c r="R3748" s="19">
        <f t="shared" si="349"/>
        <v>8.6135314952446365</v>
      </c>
    </row>
    <row r="3749" spans="7:18" ht="14.95" thickBot="1" x14ac:dyDescent="0.3">
      <c r="G3749">
        <f t="shared" si="348"/>
        <v>8.5937209225431493E-4</v>
      </c>
      <c r="H3749" s="46">
        <v>-11.4500000000059</v>
      </c>
      <c r="I3749" s="45">
        <f t="shared" si="346"/>
        <v>7.1614341021192907E-2</v>
      </c>
      <c r="J3749" s="23">
        <f t="shared" si="351"/>
        <v>8.5937209225431482E-5</v>
      </c>
      <c r="K3749" s="27">
        <f t="shared" si="351"/>
        <v>8.5937209225431482E-4</v>
      </c>
      <c r="L3749" s="27">
        <f t="shared" si="351"/>
        <v>8.5937209225431486E-3</v>
      </c>
      <c r="M3749" s="27">
        <f t="shared" si="350"/>
        <v>8.593720922543148E-2</v>
      </c>
      <c r="N3749" s="27">
        <f t="shared" si="350"/>
        <v>8.5937209225431488</v>
      </c>
      <c r="O3749" s="27">
        <f t="shared" si="350"/>
        <v>0.85937209225431477</v>
      </c>
      <c r="P3749" s="27">
        <f t="shared" si="350"/>
        <v>85.937209225431488</v>
      </c>
      <c r="Q3749" s="24">
        <f t="shared" si="347"/>
        <v>859.37209225431491</v>
      </c>
      <c r="R3749" s="19">
        <f t="shared" si="349"/>
        <v>8.5937209225431488</v>
      </c>
    </row>
    <row r="3750" spans="7:18" ht="14.95" thickBot="1" x14ac:dyDescent="0.3">
      <c r="G3750">
        <f t="shared" si="348"/>
        <v>8.5739559128945083E-4</v>
      </c>
      <c r="H3750" s="46">
        <v>-11.4600000000059</v>
      </c>
      <c r="I3750" s="45">
        <f t="shared" si="346"/>
        <v>7.1449632607454239E-2</v>
      </c>
      <c r="J3750" s="23">
        <f t="shared" si="351"/>
        <v>8.5739559128945089E-5</v>
      </c>
      <c r="K3750" s="27">
        <f t="shared" si="351"/>
        <v>8.5739559128945094E-4</v>
      </c>
      <c r="L3750" s="27">
        <f t="shared" si="351"/>
        <v>8.5739559128945094E-3</v>
      </c>
      <c r="M3750" s="27">
        <f t="shared" si="350"/>
        <v>8.5739559128945084E-2</v>
      </c>
      <c r="N3750" s="27">
        <f t="shared" si="350"/>
        <v>8.5739559128945082</v>
      </c>
      <c r="O3750" s="27">
        <f t="shared" si="350"/>
        <v>0.85739559128945086</v>
      </c>
      <c r="P3750" s="27">
        <f t="shared" si="350"/>
        <v>85.739559128945089</v>
      </c>
      <c r="Q3750" s="24">
        <f t="shared" si="347"/>
        <v>857.39559128945086</v>
      </c>
      <c r="R3750" s="19">
        <f t="shared" si="349"/>
        <v>8.57395591289451</v>
      </c>
    </row>
    <row r="3751" spans="7:18" ht="14.95" thickBot="1" x14ac:dyDescent="0.3">
      <c r="G3751">
        <f t="shared" si="348"/>
        <v>8.5542363615066113E-4</v>
      </c>
      <c r="H3751" s="46">
        <v>-11.4700000000059</v>
      </c>
      <c r="I3751" s="45">
        <f t="shared" si="346"/>
        <v>7.128530301255509E-2</v>
      </c>
      <c r="J3751" s="23">
        <f t="shared" si="351"/>
        <v>8.5542363615066105E-5</v>
      </c>
      <c r="K3751" s="27">
        <f t="shared" si="351"/>
        <v>8.5542363615066113E-4</v>
      </c>
      <c r="L3751" s="27">
        <f t="shared" si="351"/>
        <v>8.5542363615066109E-3</v>
      </c>
      <c r="M3751" s="27">
        <f t="shared" si="350"/>
        <v>8.5542363615066105E-2</v>
      </c>
      <c r="N3751" s="27">
        <f t="shared" si="350"/>
        <v>8.5542363615066108</v>
      </c>
      <c r="O3751" s="27">
        <f t="shared" si="350"/>
        <v>0.85542363615066108</v>
      </c>
      <c r="P3751" s="27">
        <f t="shared" si="350"/>
        <v>85.542363615066108</v>
      </c>
      <c r="Q3751" s="24">
        <f t="shared" si="347"/>
        <v>855.42363615066108</v>
      </c>
      <c r="R3751" s="19">
        <f t="shared" si="349"/>
        <v>8.5542363615066108</v>
      </c>
    </row>
    <row r="3752" spans="7:18" ht="14.95" thickBot="1" x14ac:dyDescent="0.3">
      <c r="G3752">
        <f t="shared" si="348"/>
        <v>8.5345621638283542E-4</v>
      </c>
      <c r="H3752" s="41">
        <v>-11.4800000000059</v>
      </c>
      <c r="I3752" s="45">
        <f t="shared" si="346"/>
        <v>7.1121351365236285E-2</v>
      </c>
      <c r="J3752" s="23">
        <f t="shared" si="351"/>
        <v>8.534562163828355E-5</v>
      </c>
      <c r="K3752" s="27">
        <f t="shared" si="351"/>
        <v>8.5345621638283553E-4</v>
      </c>
      <c r="L3752" s="27">
        <f t="shared" si="351"/>
        <v>8.5345621638283544E-3</v>
      </c>
      <c r="M3752" s="27">
        <f t="shared" si="350"/>
        <v>8.5345621638283548E-2</v>
      </c>
      <c r="N3752" s="27">
        <f t="shared" si="350"/>
        <v>8.5345621638283546</v>
      </c>
      <c r="O3752" s="27">
        <f t="shared" si="350"/>
        <v>0.85345621638283542</v>
      </c>
      <c r="P3752" s="27">
        <f t="shared" si="350"/>
        <v>85.345621638283546</v>
      </c>
      <c r="Q3752" s="24">
        <f t="shared" si="347"/>
        <v>853.45621638283546</v>
      </c>
      <c r="R3752" s="19">
        <f t="shared" si="349"/>
        <v>8.5345621638283546</v>
      </c>
    </row>
    <row r="3753" spans="7:18" ht="14.95" thickBot="1" x14ac:dyDescent="0.3">
      <c r="G3753">
        <f t="shared" si="348"/>
        <v>8.5149332155490959E-4</v>
      </c>
      <c r="H3753" s="46">
        <v>-11.490000000005899</v>
      </c>
      <c r="I3753" s="45">
        <f t="shared" si="346"/>
        <v>7.0957776796242461E-2</v>
      </c>
      <c r="J3753" s="23">
        <f t="shared" si="351"/>
        <v>8.5149332155490945E-5</v>
      </c>
      <c r="K3753" s="27">
        <f t="shared" si="351"/>
        <v>8.5149332155490948E-4</v>
      </c>
      <c r="L3753" s="27">
        <f t="shared" si="351"/>
        <v>8.5149332155490948E-3</v>
      </c>
      <c r="M3753" s="27">
        <f t="shared" si="350"/>
        <v>8.5149332155490948E-2</v>
      </c>
      <c r="N3753" s="27">
        <f t="shared" si="350"/>
        <v>8.514933215549096</v>
      </c>
      <c r="O3753" s="27">
        <f t="shared" si="350"/>
        <v>0.85149332155490953</v>
      </c>
      <c r="P3753" s="27">
        <f t="shared" si="350"/>
        <v>85.149332155490953</v>
      </c>
      <c r="Q3753" s="24">
        <f t="shared" si="347"/>
        <v>851.49332155490958</v>
      </c>
      <c r="R3753" s="19">
        <f t="shared" si="349"/>
        <v>8.514933215549096</v>
      </c>
    </row>
    <row r="3754" spans="7:18" ht="14.95" thickBot="1" x14ac:dyDescent="0.3">
      <c r="G3754">
        <f t="shared" si="348"/>
        <v>8.495349412598114E-4</v>
      </c>
      <c r="H3754" s="46">
        <v>-11.500000000005899</v>
      </c>
      <c r="I3754" s="45">
        <f t="shared" si="346"/>
        <v>7.0794578438317615E-2</v>
      </c>
      <c r="J3754" s="23">
        <f t="shared" si="351"/>
        <v>8.4953494125981137E-5</v>
      </c>
      <c r="K3754" s="27">
        <f t="shared" si="351"/>
        <v>8.495349412598114E-4</v>
      </c>
      <c r="L3754" s="27">
        <f t="shared" si="351"/>
        <v>8.4953494125981147E-3</v>
      </c>
      <c r="M3754" s="27">
        <f t="shared" si="350"/>
        <v>8.4953494125981147E-2</v>
      </c>
      <c r="N3754" s="27">
        <f t="shared" si="350"/>
        <v>8.4953494125981148</v>
      </c>
      <c r="O3754" s="27">
        <f t="shared" si="350"/>
        <v>0.84953494125981144</v>
      </c>
      <c r="P3754" s="27">
        <f t="shared" si="350"/>
        <v>84.953494125981138</v>
      </c>
      <c r="Q3754" s="24">
        <f t="shared" si="347"/>
        <v>849.53494125981138</v>
      </c>
      <c r="R3754" s="19">
        <f t="shared" si="349"/>
        <v>8.4953494125981148</v>
      </c>
    </row>
    <row r="3755" spans="7:18" ht="14.95" thickBot="1" x14ac:dyDescent="0.3">
      <c r="G3755">
        <f t="shared" si="348"/>
        <v>8.4758106511440261E-4</v>
      </c>
      <c r="H3755" s="46">
        <v>-11.510000000005901</v>
      </c>
      <c r="I3755" s="45">
        <f t="shared" si="346"/>
        <v>7.0631755426200218E-2</v>
      </c>
      <c r="J3755" s="23">
        <f t="shared" si="351"/>
        <v>8.4758106511440256E-5</v>
      </c>
      <c r="K3755" s="27">
        <f t="shared" si="351"/>
        <v>8.4758106511440261E-4</v>
      </c>
      <c r="L3755" s="27">
        <f t="shared" si="351"/>
        <v>8.4758106511440261E-3</v>
      </c>
      <c r="M3755" s="27">
        <f t="shared" si="350"/>
        <v>8.4758106511440251E-2</v>
      </c>
      <c r="N3755" s="27">
        <f t="shared" si="350"/>
        <v>8.475810651144025</v>
      </c>
      <c r="O3755" s="27">
        <f t="shared" si="350"/>
        <v>0.84758106511440257</v>
      </c>
      <c r="P3755" s="27">
        <f t="shared" si="350"/>
        <v>84.758106511440261</v>
      </c>
      <c r="Q3755" s="24">
        <f t="shared" si="347"/>
        <v>847.58106511440258</v>
      </c>
      <c r="R3755" s="19">
        <f t="shared" si="349"/>
        <v>8.4758106511440268</v>
      </c>
    </row>
    <row r="3756" spans="7:18" ht="14.95" thickBot="1" x14ac:dyDescent="0.3">
      <c r="G3756">
        <f t="shared" si="348"/>
        <v>8.4563168275942702E-4</v>
      </c>
      <c r="H3756" s="41">
        <v>-11.520000000005901</v>
      </c>
      <c r="I3756" s="45">
        <f t="shared" si="346"/>
        <v>7.0469306896618913E-2</v>
      </c>
      <c r="J3756" s="23">
        <f t="shared" si="351"/>
        <v>8.4563168275942683E-5</v>
      </c>
      <c r="K3756" s="27">
        <f t="shared" si="351"/>
        <v>8.4563168275942691E-4</v>
      </c>
      <c r="L3756" s="27">
        <f t="shared" si="351"/>
        <v>8.4563168275942693E-3</v>
      </c>
      <c r="M3756" s="27">
        <f t="shared" si="350"/>
        <v>8.4563168275942693E-2</v>
      </c>
      <c r="N3756" s="27">
        <f t="shared" si="350"/>
        <v>8.4563168275942697</v>
      </c>
      <c r="O3756" s="27">
        <f t="shared" si="350"/>
        <v>0.84563168275942691</v>
      </c>
      <c r="P3756" s="27">
        <f t="shared" si="350"/>
        <v>84.563168275942687</v>
      </c>
      <c r="Q3756" s="24">
        <f t="shared" si="347"/>
        <v>845.63168275942689</v>
      </c>
      <c r="R3756" s="19">
        <f t="shared" si="349"/>
        <v>8.4563168275942697</v>
      </c>
    </row>
    <row r="3757" spans="7:18" ht="14.95" thickBot="1" x14ac:dyDescent="0.3">
      <c r="G3757">
        <f t="shared" si="348"/>
        <v>8.4368678385945354E-4</v>
      </c>
      <c r="H3757" s="46">
        <v>-11.5300000000059</v>
      </c>
      <c r="I3757" s="45">
        <f t="shared" si="346"/>
        <v>7.0307231988287797E-2</v>
      </c>
      <c r="J3757" s="23">
        <f t="shared" si="351"/>
        <v>8.4368678385945349E-5</v>
      </c>
      <c r="K3757" s="27">
        <f t="shared" si="351"/>
        <v>8.4368678385945354E-4</v>
      </c>
      <c r="L3757" s="27">
        <f t="shared" si="351"/>
        <v>8.4368678385945348E-3</v>
      </c>
      <c r="M3757" s="27">
        <f t="shared" si="350"/>
        <v>8.4368678385945348E-2</v>
      </c>
      <c r="N3757" s="27">
        <f t="shared" si="350"/>
        <v>8.4368678385945355</v>
      </c>
      <c r="O3757" s="27">
        <f t="shared" si="350"/>
        <v>0.8436867838594535</v>
      </c>
      <c r="P3757" s="27">
        <f t="shared" si="350"/>
        <v>84.368678385945358</v>
      </c>
      <c r="Q3757" s="24">
        <f t="shared" si="347"/>
        <v>843.68678385945361</v>
      </c>
      <c r="R3757" s="19">
        <f t="shared" si="349"/>
        <v>8.4368678385945355</v>
      </c>
    </row>
    <row r="3758" spans="7:18" ht="14.95" thickBot="1" x14ac:dyDescent="0.3">
      <c r="G3758">
        <f t="shared" si="348"/>
        <v>8.4174635810282136E-4</v>
      </c>
      <c r="H3758" s="46">
        <v>-11.5400000000059</v>
      </c>
      <c r="I3758" s="45">
        <f t="shared" si="346"/>
        <v>7.0145529841901783E-2</v>
      </c>
      <c r="J3758" s="23">
        <f t="shared" si="351"/>
        <v>8.4174635810282134E-5</v>
      </c>
      <c r="K3758" s="27">
        <f t="shared" si="351"/>
        <v>8.4174635810282147E-4</v>
      </c>
      <c r="L3758" s="27">
        <f t="shared" si="351"/>
        <v>8.4174635810282134E-3</v>
      </c>
      <c r="M3758" s="27">
        <f t="shared" si="350"/>
        <v>8.4174635810282145E-2</v>
      </c>
      <c r="N3758" s="27">
        <f t="shared" si="350"/>
        <v>8.4174635810282137</v>
      </c>
      <c r="O3758" s="27">
        <f t="shared" si="350"/>
        <v>0.84174635810282139</v>
      </c>
      <c r="P3758" s="27">
        <f t="shared" si="350"/>
        <v>84.17463581028214</v>
      </c>
      <c r="Q3758" s="24">
        <f t="shared" si="347"/>
        <v>841.74635810282143</v>
      </c>
      <c r="R3758" s="19">
        <f t="shared" si="349"/>
        <v>8.4174635810282137</v>
      </c>
    </row>
    <row r="3759" spans="7:18" ht="14.95" thickBot="1" x14ac:dyDescent="0.3">
      <c r="G3759">
        <f t="shared" si="348"/>
        <v>8.3981039520158692E-4</v>
      </c>
      <c r="H3759" s="46">
        <v>-11.5500000000059</v>
      </c>
      <c r="I3759" s="45">
        <f t="shared" si="346"/>
        <v>6.9984199600132246E-2</v>
      </c>
      <c r="J3759" s="23">
        <f t="shared" si="351"/>
        <v>8.3981039520158706E-5</v>
      </c>
      <c r="K3759" s="27">
        <f t="shared" si="351"/>
        <v>8.3981039520158703E-4</v>
      </c>
      <c r="L3759" s="27">
        <f t="shared" si="351"/>
        <v>8.3981039520158694E-3</v>
      </c>
      <c r="M3759" s="27">
        <f t="shared" si="350"/>
        <v>8.3981039520158701E-2</v>
      </c>
      <c r="N3759" s="27">
        <f t="shared" si="350"/>
        <v>8.3981039520158696</v>
      </c>
      <c r="O3759" s="27">
        <f t="shared" si="350"/>
        <v>0.83981039520158707</v>
      </c>
      <c r="P3759" s="27">
        <f t="shared" si="350"/>
        <v>83.981039520158703</v>
      </c>
      <c r="Q3759" s="24">
        <f t="shared" si="347"/>
        <v>839.81039520158697</v>
      </c>
      <c r="R3759" s="19">
        <f t="shared" si="349"/>
        <v>8.3981039520158713</v>
      </c>
    </row>
    <row r="3760" spans="7:18" ht="14.95" thickBot="1" x14ac:dyDescent="0.3">
      <c r="G3760">
        <f t="shared" si="348"/>
        <v>8.3787888489146752E-4</v>
      </c>
      <c r="H3760" s="41">
        <v>-11.5600000000059</v>
      </c>
      <c r="I3760" s="45">
        <f t="shared" si="346"/>
        <v>6.9823240407622292E-2</v>
      </c>
      <c r="J3760" s="23">
        <f t="shared" si="351"/>
        <v>8.3787888489146746E-5</v>
      </c>
      <c r="K3760" s="27">
        <f t="shared" si="351"/>
        <v>8.3787888489146741E-4</v>
      </c>
      <c r="L3760" s="27">
        <f t="shared" si="351"/>
        <v>8.3787888489146745E-3</v>
      </c>
      <c r="M3760" s="27">
        <f t="shared" si="350"/>
        <v>8.3787888489146742E-2</v>
      </c>
      <c r="N3760" s="27">
        <f t="shared" si="350"/>
        <v>8.3787888489146738</v>
      </c>
      <c r="O3760" s="27">
        <f t="shared" si="350"/>
        <v>0.83787888489146745</v>
      </c>
      <c r="P3760" s="27">
        <f t="shared" si="350"/>
        <v>83.787888489146752</v>
      </c>
      <c r="Q3760" s="24">
        <f t="shared" si="347"/>
        <v>837.87888489146746</v>
      </c>
      <c r="R3760" s="19">
        <f t="shared" si="349"/>
        <v>8.3787888489146756</v>
      </c>
    </row>
    <row r="3761" spans="7:18" ht="14.95" thickBot="1" x14ac:dyDescent="0.3">
      <c r="G3761">
        <f t="shared" si="348"/>
        <v>8.3595181693178668E-4</v>
      </c>
      <c r="H3761" s="46">
        <v>-11.5700000000059</v>
      </c>
      <c r="I3761" s="45">
        <f t="shared" si="346"/>
        <v>6.9662651410982226E-2</v>
      </c>
      <c r="J3761" s="23">
        <f t="shared" si="351"/>
        <v>8.3595181693178666E-5</v>
      </c>
      <c r="K3761" s="27">
        <f t="shared" si="351"/>
        <v>8.3595181693178668E-4</v>
      </c>
      <c r="L3761" s="27">
        <f t="shared" si="351"/>
        <v>8.3595181693178668E-3</v>
      </c>
      <c r="M3761" s="27">
        <f t="shared" si="350"/>
        <v>8.3595181693178672E-2</v>
      </c>
      <c r="N3761" s="27">
        <f t="shared" si="350"/>
        <v>8.3595181693178677</v>
      </c>
      <c r="O3761" s="27">
        <f t="shared" si="350"/>
        <v>0.83595181693178677</v>
      </c>
      <c r="P3761" s="27">
        <f t="shared" si="350"/>
        <v>83.595181693178674</v>
      </c>
      <c r="Q3761" s="24">
        <f t="shared" si="347"/>
        <v>835.95181693178677</v>
      </c>
      <c r="R3761" s="19">
        <f t="shared" si="349"/>
        <v>8.3595181693178677</v>
      </c>
    </row>
    <row r="3762" spans="7:18" ht="14.95" thickBot="1" x14ac:dyDescent="0.3">
      <c r="G3762">
        <f t="shared" si="348"/>
        <v>8.340291811054231E-4</v>
      </c>
      <c r="H3762" s="46">
        <v>-11.580000000005899</v>
      </c>
      <c r="I3762" s="45">
        <f t="shared" si="346"/>
        <v>6.950243175878526E-2</v>
      </c>
      <c r="J3762" s="23">
        <f t="shared" si="351"/>
        <v>8.3402918110542302E-5</v>
      </c>
      <c r="K3762" s="27">
        <f t="shared" si="351"/>
        <v>8.340291811054231E-4</v>
      </c>
      <c r="L3762" s="27">
        <f t="shared" si="351"/>
        <v>8.3402918110542304E-3</v>
      </c>
      <c r="M3762" s="27">
        <f t="shared" si="350"/>
        <v>8.3402918110542304E-2</v>
      </c>
      <c r="N3762" s="27">
        <f t="shared" si="350"/>
        <v>8.3402918110542306</v>
      </c>
      <c r="O3762" s="27">
        <f t="shared" si="350"/>
        <v>0.83402918110542312</v>
      </c>
      <c r="P3762" s="27">
        <f t="shared" si="350"/>
        <v>83.402918110542316</v>
      </c>
      <c r="Q3762" s="24">
        <f t="shared" si="347"/>
        <v>834.02918110542316</v>
      </c>
      <c r="R3762" s="19">
        <f t="shared" si="349"/>
        <v>8.3402918110542323</v>
      </c>
    </row>
    <row r="3763" spans="7:18" ht="14.95" thickBot="1" x14ac:dyDescent="0.3">
      <c r="G3763">
        <f t="shared" si="348"/>
        <v>8.321109672187523E-4</v>
      </c>
      <c r="H3763" s="46">
        <v>-11.590000000005899</v>
      </c>
      <c r="I3763" s="45">
        <f t="shared" si="346"/>
        <v>6.9342580601562689E-2</v>
      </c>
      <c r="J3763" s="23">
        <f t="shared" si="351"/>
        <v>8.3211096721875233E-5</v>
      </c>
      <c r="K3763" s="27">
        <f t="shared" si="351"/>
        <v>8.321109672187523E-4</v>
      </c>
      <c r="L3763" s="27">
        <f t="shared" si="351"/>
        <v>8.3211096721875228E-3</v>
      </c>
      <c r="M3763" s="27">
        <f t="shared" si="350"/>
        <v>8.3211096721875225E-2</v>
      </c>
      <c r="N3763" s="27">
        <f t="shared" si="350"/>
        <v>8.3211096721875233</v>
      </c>
      <c r="O3763" s="27">
        <f t="shared" si="350"/>
        <v>0.83211096721875233</v>
      </c>
      <c r="P3763" s="27">
        <f t="shared" si="350"/>
        <v>83.211096721875236</v>
      </c>
      <c r="Q3763" s="24">
        <f t="shared" si="347"/>
        <v>832.11096721875242</v>
      </c>
      <c r="R3763" s="19">
        <f t="shared" si="349"/>
        <v>8.3211096721875233</v>
      </c>
    </row>
    <row r="3764" spans="7:18" ht="14.95" thickBot="1" x14ac:dyDescent="0.3">
      <c r="G3764">
        <f t="shared" si="348"/>
        <v>8.3019716510159566E-4</v>
      </c>
      <c r="H3764" s="41">
        <v>-11.600000000005901</v>
      </c>
      <c r="I3764" s="45">
        <f t="shared" si="346"/>
        <v>6.9183097091799636E-2</v>
      </c>
      <c r="J3764" s="23">
        <f t="shared" si="351"/>
        <v>8.3019716510159566E-5</v>
      </c>
      <c r="K3764" s="27">
        <f t="shared" si="351"/>
        <v>8.3019716510159566E-4</v>
      </c>
      <c r="L3764" s="27">
        <f t="shared" si="351"/>
        <v>8.3019716510159564E-3</v>
      </c>
      <c r="M3764" s="27">
        <f t="shared" si="350"/>
        <v>8.3019716510159561E-2</v>
      </c>
      <c r="N3764" s="27">
        <f t="shared" si="350"/>
        <v>8.3019716510159558</v>
      </c>
      <c r="O3764" s="27">
        <f t="shared" si="350"/>
        <v>0.83019716510159569</v>
      </c>
      <c r="P3764" s="27">
        <f t="shared" si="350"/>
        <v>83.019716510159569</v>
      </c>
      <c r="Q3764" s="24">
        <f t="shared" si="347"/>
        <v>830.19716510159571</v>
      </c>
      <c r="R3764" s="19">
        <f t="shared" si="349"/>
        <v>8.3019716510159576</v>
      </c>
    </row>
    <row r="3765" spans="7:18" ht="14.95" thickBot="1" x14ac:dyDescent="0.3">
      <c r="G3765">
        <f t="shared" si="348"/>
        <v>8.2828776460716494E-4</v>
      </c>
      <c r="H3765" s="46">
        <v>-11.6100000000059</v>
      </c>
      <c r="I3765" s="45">
        <f t="shared" si="346"/>
        <v>6.9023980383930414E-2</v>
      </c>
      <c r="J3765" s="23">
        <f t="shared" si="351"/>
        <v>8.2828776460716497E-5</v>
      </c>
      <c r="K3765" s="27">
        <f t="shared" si="351"/>
        <v>8.2828776460716494E-4</v>
      </c>
      <c r="L3765" s="27">
        <f t="shared" si="351"/>
        <v>8.2828776460716503E-3</v>
      </c>
      <c r="M3765" s="27">
        <f t="shared" si="350"/>
        <v>8.2828776460716499E-2</v>
      </c>
      <c r="N3765" s="27">
        <f t="shared" si="350"/>
        <v>8.2828776460716504</v>
      </c>
      <c r="O3765" s="27">
        <f t="shared" si="350"/>
        <v>0.82828776460716502</v>
      </c>
      <c r="P3765" s="27">
        <f t="shared" si="350"/>
        <v>82.828776460716497</v>
      </c>
      <c r="Q3765" s="24">
        <f t="shared" si="347"/>
        <v>828.28776460716506</v>
      </c>
      <c r="R3765" s="19">
        <f t="shared" si="349"/>
        <v>8.2828776460716504</v>
      </c>
    </row>
    <row r="3766" spans="7:18" ht="14.95" thickBot="1" x14ac:dyDescent="0.3">
      <c r="G3766">
        <f t="shared" si="348"/>
        <v>8.2638275561200826E-4</v>
      </c>
      <c r="H3766" s="46">
        <v>-11.6200000000059</v>
      </c>
      <c r="I3766" s="45">
        <f t="shared" si="346"/>
        <v>6.8865229634334016E-2</v>
      </c>
      <c r="J3766" s="23">
        <f t="shared" si="351"/>
        <v>8.2638275561200828E-5</v>
      </c>
      <c r="K3766" s="27">
        <f t="shared" si="351"/>
        <v>8.2638275561200826E-4</v>
      </c>
      <c r="L3766" s="27">
        <f t="shared" si="351"/>
        <v>8.2638275561200819E-3</v>
      </c>
      <c r="M3766" s="27">
        <f t="shared" si="350"/>
        <v>8.2638275561200819E-2</v>
      </c>
      <c r="N3766" s="27">
        <f t="shared" si="350"/>
        <v>8.2638275561200825</v>
      </c>
      <c r="O3766" s="27">
        <f t="shared" si="350"/>
        <v>0.82638275561200825</v>
      </c>
      <c r="P3766" s="27">
        <f t="shared" si="350"/>
        <v>82.638275561200828</v>
      </c>
      <c r="Q3766" s="24">
        <f t="shared" si="347"/>
        <v>826.38275561200828</v>
      </c>
      <c r="R3766" s="19">
        <f t="shared" si="349"/>
        <v>8.2638275561200825</v>
      </c>
    </row>
    <row r="3767" spans="7:18" ht="14.95" thickBot="1" x14ac:dyDescent="0.3">
      <c r="G3767">
        <f t="shared" si="348"/>
        <v>8.2448212801595826E-4</v>
      </c>
      <c r="H3767" s="46">
        <v>-11.6300000000059</v>
      </c>
      <c r="I3767" s="45">
        <f t="shared" si="346"/>
        <v>6.8706844001329856E-2</v>
      </c>
      <c r="J3767" s="23">
        <f t="shared" si="351"/>
        <v>8.2448212801595824E-5</v>
      </c>
      <c r="K3767" s="27">
        <f t="shared" si="351"/>
        <v>8.2448212801595837E-4</v>
      </c>
      <c r="L3767" s="27">
        <f t="shared" si="351"/>
        <v>8.2448212801595824E-3</v>
      </c>
      <c r="M3767" s="27">
        <f t="shared" si="350"/>
        <v>8.2448212801595838E-2</v>
      </c>
      <c r="N3767" s="27">
        <f t="shared" si="350"/>
        <v>8.2448212801595826</v>
      </c>
      <c r="O3767" s="27">
        <f t="shared" si="350"/>
        <v>0.82448212801595833</v>
      </c>
      <c r="P3767" s="27">
        <f t="shared" si="350"/>
        <v>82.44821280159583</v>
      </c>
      <c r="Q3767" s="24">
        <f t="shared" si="347"/>
        <v>824.48212801595821</v>
      </c>
      <c r="R3767" s="19">
        <f t="shared" si="349"/>
        <v>8.2448212801595826</v>
      </c>
    </row>
    <row r="3768" spans="7:18" ht="14.95" thickBot="1" x14ac:dyDescent="0.3">
      <c r="G3768">
        <f t="shared" si="348"/>
        <v>8.2258587174207623E-4</v>
      </c>
      <c r="H3768" s="41">
        <v>-11.6400000000059</v>
      </c>
      <c r="I3768" s="45">
        <f t="shared" si="346"/>
        <v>6.8548822645173021E-2</v>
      </c>
      <c r="J3768" s="23">
        <f t="shared" si="351"/>
        <v>8.2258587174207623E-5</v>
      </c>
      <c r="K3768" s="27">
        <f t="shared" si="351"/>
        <v>8.2258587174207623E-4</v>
      </c>
      <c r="L3768" s="27">
        <f t="shared" si="351"/>
        <v>8.2258587174207625E-3</v>
      </c>
      <c r="M3768" s="27">
        <f t="shared" si="350"/>
        <v>8.2258587174207629E-2</v>
      </c>
      <c r="N3768" s="27">
        <f t="shared" si="350"/>
        <v>8.2258587174207616</v>
      </c>
      <c r="O3768" s="27">
        <f t="shared" si="350"/>
        <v>0.8225858717420762</v>
      </c>
      <c r="P3768" s="27">
        <f t="shared" si="350"/>
        <v>82.258587174207619</v>
      </c>
      <c r="Q3768" s="24">
        <f t="shared" si="347"/>
        <v>822.58587174207628</v>
      </c>
      <c r="R3768" s="19">
        <f t="shared" si="349"/>
        <v>8.2258587174207616</v>
      </c>
    </row>
    <row r="3769" spans="7:18" ht="14.95" thickBot="1" x14ac:dyDescent="0.3">
      <c r="G3769">
        <f t="shared" si="348"/>
        <v>8.2069397673659996E-4</v>
      </c>
      <c r="H3769" s="46">
        <v>-11.6500000000059</v>
      </c>
      <c r="I3769" s="45">
        <f t="shared" si="346"/>
        <v>6.839116472805E-2</v>
      </c>
      <c r="J3769" s="23">
        <f t="shared" si="351"/>
        <v>8.2069397673659996E-5</v>
      </c>
      <c r="K3769" s="27">
        <f t="shared" si="351"/>
        <v>8.2069397673659996E-4</v>
      </c>
      <c r="L3769" s="27">
        <f t="shared" si="351"/>
        <v>8.2069397673660005E-3</v>
      </c>
      <c r="M3769" s="27">
        <f t="shared" si="350"/>
        <v>8.2069397673659991E-2</v>
      </c>
      <c r="N3769" s="27">
        <f t="shared" si="350"/>
        <v>8.2069397673660003</v>
      </c>
      <c r="O3769" s="27">
        <f t="shared" si="350"/>
        <v>0.82069397673659994</v>
      </c>
      <c r="P3769" s="27">
        <f t="shared" si="350"/>
        <v>82.069397673659992</v>
      </c>
      <c r="Q3769" s="24">
        <f t="shared" si="347"/>
        <v>820.69397673659989</v>
      </c>
      <c r="R3769" s="19">
        <f t="shared" si="349"/>
        <v>8.2069397673660003</v>
      </c>
    </row>
    <row r="3770" spans="7:18" ht="14.95" thickBot="1" x14ac:dyDescent="0.3">
      <c r="G3770">
        <f t="shared" si="348"/>
        <v>8.1880643296889104E-4</v>
      </c>
      <c r="H3770" s="46">
        <v>-11.660000000005899</v>
      </c>
      <c r="I3770" s="45">
        <f t="shared" si="346"/>
        <v>6.823386941407425E-2</v>
      </c>
      <c r="J3770" s="23">
        <f t="shared" si="351"/>
        <v>8.1880643296889088E-5</v>
      </c>
      <c r="K3770" s="27">
        <f t="shared" si="351"/>
        <v>8.1880643296889093E-4</v>
      </c>
      <c r="L3770" s="27">
        <f t="shared" si="351"/>
        <v>8.18806432968891E-3</v>
      </c>
      <c r="M3770" s="27">
        <f t="shared" si="350"/>
        <v>8.18806432968891E-2</v>
      </c>
      <c r="N3770" s="27">
        <f t="shared" si="350"/>
        <v>8.1880643296889097</v>
      </c>
      <c r="O3770" s="27">
        <f t="shared" si="350"/>
        <v>0.81880643296889088</v>
      </c>
      <c r="P3770" s="27">
        <f t="shared" si="350"/>
        <v>81.88064329688909</v>
      </c>
      <c r="Q3770" s="24">
        <f t="shared" si="347"/>
        <v>818.80643296889093</v>
      </c>
      <c r="R3770" s="19">
        <f t="shared" si="349"/>
        <v>8.1880643296889097</v>
      </c>
    </row>
    <row r="3771" spans="7:18" ht="14.95" thickBot="1" x14ac:dyDescent="0.3">
      <c r="G3771">
        <f t="shared" si="348"/>
        <v>8.169232304313797E-4</v>
      </c>
      <c r="H3771" s="46">
        <v>-11.670000000005899</v>
      </c>
      <c r="I3771" s="45">
        <f t="shared" si="346"/>
        <v>6.8076935869281638E-2</v>
      </c>
      <c r="J3771" s="23">
        <f t="shared" si="351"/>
        <v>8.1692323043137965E-5</v>
      </c>
      <c r="K3771" s="27">
        <f t="shared" si="351"/>
        <v>8.169232304313797E-4</v>
      </c>
      <c r="L3771" s="27">
        <f t="shared" si="351"/>
        <v>8.1692323043137966E-3</v>
      </c>
      <c r="M3771" s="27">
        <f t="shared" si="350"/>
        <v>8.1692323043137963E-2</v>
      </c>
      <c r="N3771" s="27">
        <f t="shared" si="350"/>
        <v>8.1692323043137964</v>
      </c>
      <c r="O3771" s="27">
        <f t="shared" si="350"/>
        <v>0.8169232304313796</v>
      </c>
      <c r="P3771" s="27">
        <f t="shared" si="350"/>
        <v>81.692323043137961</v>
      </c>
      <c r="Q3771" s="24">
        <f t="shared" si="347"/>
        <v>816.92323043137958</v>
      </c>
      <c r="R3771" s="19">
        <f t="shared" si="349"/>
        <v>8.1692323043137964</v>
      </c>
    </row>
    <row r="3772" spans="7:18" ht="14.95" thickBot="1" x14ac:dyDescent="0.3">
      <c r="G3772">
        <f t="shared" si="348"/>
        <v>8.150443591395136E-4</v>
      </c>
      <c r="H3772" s="41">
        <v>-11.680000000005901</v>
      </c>
      <c r="I3772" s="45">
        <f t="shared" si="346"/>
        <v>6.7920363261626135E-2</v>
      </c>
      <c r="J3772" s="23">
        <f t="shared" si="351"/>
        <v>8.150443591395135E-5</v>
      </c>
      <c r="K3772" s="27">
        <f t="shared" si="351"/>
        <v>8.150443591395135E-4</v>
      </c>
      <c r="L3772" s="27">
        <f t="shared" si="351"/>
        <v>8.1504435913951363E-3</v>
      </c>
      <c r="M3772" s="27">
        <f t="shared" si="350"/>
        <v>8.1504435913951359E-2</v>
      </c>
      <c r="N3772" s="27">
        <f t="shared" si="350"/>
        <v>8.1504435913951347</v>
      </c>
      <c r="O3772" s="27">
        <f t="shared" si="350"/>
        <v>0.81504435913951356</v>
      </c>
      <c r="P3772" s="27">
        <f t="shared" si="350"/>
        <v>81.504435913951355</v>
      </c>
      <c r="Q3772" s="24">
        <f t="shared" si="347"/>
        <v>815.04435913951352</v>
      </c>
      <c r="R3772" s="19">
        <f t="shared" si="349"/>
        <v>8.1504435913951365</v>
      </c>
    </row>
    <row r="3773" spans="7:18" ht="14.95" thickBot="1" x14ac:dyDescent="0.3">
      <c r="G3773">
        <f t="shared" si="348"/>
        <v>8.1316980913170498E-4</v>
      </c>
      <c r="H3773" s="46">
        <v>-11.690000000005901</v>
      </c>
      <c r="I3773" s="45">
        <f t="shared" si="346"/>
        <v>6.7764150760975417E-2</v>
      </c>
      <c r="J3773" s="23">
        <f t="shared" si="351"/>
        <v>8.1316980913170492E-5</v>
      </c>
      <c r="K3773" s="27">
        <f t="shared" si="351"/>
        <v>8.1316980913170487E-4</v>
      </c>
      <c r="L3773" s="27">
        <f t="shared" si="351"/>
        <v>8.1316980913170491E-3</v>
      </c>
      <c r="M3773" s="27">
        <f t="shared" si="350"/>
        <v>8.1316980913170495E-2</v>
      </c>
      <c r="N3773" s="27">
        <f t="shared" si="350"/>
        <v>8.13169809131705</v>
      </c>
      <c r="O3773" s="27">
        <f t="shared" si="350"/>
        <v>0.81316980913170489</v>
      </c>
      <c r="P3773" s="27">
        <f t="shared" si="350"/>
        <v>81.316980913170497</v>
      </c>
      <c r="Q3773" s="24">
        <f t="shared" si="347"/>
        <v>813.16980913170494</v>
      </c>
      <c r="R3773" s="19">
        <f t="shared" si="349"/>
        <v>8.13169809131705</v>
      </c>
    </row>
    <row r="3774" spans="7:18" ht="14.95" thickBot="1" x14ac:dyDescent="0.3">
      <c r="G3774">
        <f t="shared" si="348"/>
        <v>8.1129957046927525E-4</v>
      </c>
      <c r="H3774" s="46">
        <v>-11.7000000000059</v>
      </c>
      <c r="I3774" s="45">
        <f t="shared" si="346"/>
        <v>6.7608297539106271E-2</v>
      </c>
      <c r="J3774" s="23">
        <f t="shared" si="351"/>
        <v>8.1129957046927522E-5</v>
      </c>
      <c r="K3774" s="27">
        <f t="shared" si="351"/>
        <v>8.1129957046927525E-4</v>
      </c>
      <c r="L3774" s="27">
        <f t="shared" si="351"/>
        <v>8.1129957046927534E-3</v>
      </c>
      <c r="M3774" s="27">
        <f t="shared" si="350"/>
        <v>8.1129957046927534E-2</v>
      </c>
      <c r="N3774" s="27">
        <f t="shared" si="350"/>
        <v>8.1129957046927537</v>
      </c>
      <c r="O3774" s="27">
        <f t="shared" si="350"/>
        <v>0.81129957046927526</v>
      </c>
      <c r="P3774" s="27">
        <f t="shared" si="350"/>
        <v>81.12995704692753</v>
      </c>
      <c r="Q3774" s="24">
        <f t="shared" si="347"/>
        <v>811.2995704692753</v>
      </c>
      <c r="R3774" s="19">
        <f t="shared" si="349"/>
        <v>8.1129957046927537</v>
      </c>
    </row>
    <row r="3775" spans="7:18" ht="14.95" thickBot="1" x14ac:dyDescent="0.3">
      <c r="G3775">
        <f t="shared" si="348"/>
        <v>8.094336332364067E-4</v>
      </c>
      <c r="H3775" s="46">
        <v>-11.7100000000059</v>
      </c>
      <c r="I3775" s="45">
        <f t="shared" si="346"/>
        <v>6.7452802769700559E-2</v>
      </c>
      <c r="J3775" s="23">
        <f t="shared" si="351"/>
        <v>8.0943363323640664E-5</v>
      </c>
      <c r="K3775" s="27">
        <f t="shared" si="351"/>
        <v>8.094336332364067E-4</v>
      </c>
      <c r="L3775" s="27">
        <f t="shared" si="351"/>
        <v>8.0943363323640674E-3</v>
      </c>
      <c r="M3775" s="27">
        <f t="shared" si="350"/>
        <v>8.0943363323640674E-2</v>
      </c>
      <c r="N3775" s="27">
        <f t="shared" si="350"/>
        <v>8.0943363323640671</v>
      </c>
      <c r="O3775" s="27">
        <f t="shared" si="350"/>
        <v>0.80943363323640671</v>
      </c>
      <c r="P3775" s="27">
        <f t="shared" si="350"/>
        <v>80.943363323640668</v>
      </c>
      <c r="Q3775" s="24">
        <f t="shared" si="347"/>
        <v>809.43363323640676</v>
      </c>
      <c r="R3775" s="19">
        <f t="shared" si="349"/>
        <v>8.0943363323640671</v>
      </c>
    </row>
    <row r="3776" spans="7:18" ht="14.95" thickBot="1" x14ac:dyDescent="0.3">
      <c r="G3776">
        <f t="shared" si="348"/>
        <v>8.075719875400842E-4</v>
      </c>
      <c r="H3776" s="41">
        <v>-11.7200000000059</v>
      </c>
      <c r="I3776" s="45">
        <f t="shared" si="346"/>
        <v>6.7297665628340345E-2</v>
      </c>
      <c r="J3776" s="23">
        <f t="shared" si="351"/>
        <v>8.0757198754008409E-5</v>
      </c>
      <c r="K3776" s="27">
        <f t="shared" si="351"/>
        <v>8.075719875400842E-4</v>
      </c>
      <c r="L3776" s="27">
        <f t="shared" si="351"/>
        <v>8.0757198754008407E-3</v>
      </c>
      <c r="M3776" s="27">
        <f t="shared" si="350"/>
        <v>8.0757198754008414E-2</v>
      </c>
      <c r="N3776" s="27">
        <f t="shared" si="350"/>
        <v>8.075719875400841</v>
      </c>
      <c r="O3776" s="27">
        <f t="shared" si="350"/>
        <v>0.80757198754008419</v>
      </c>
      <c r="P3776" s="27">
        <f t="shared" si="350"/>
        <v>80.757198754008414</v>
      </c>
      <c r="Q3776" s="24">
        <f t="shared" si="347"/>
        <v>807.57198754008414</v>
      </c>
      <c r="R3776" s="19">
        <f t="shared" si="349"/>
        <v>8.075719875400841</v>
      </c>
    </row>
    <row r="3777" spans="7:18" ht="14.95" thickBot="1" x14ac:dyDescent="0.3">
      <c r="G3777">
        <f t="shared" si="348"/>
        <v>8.0571462351004808E-4</v>
      </c>
      <c r="H3777" s="46">
        <v>-11.7300000000059</v>
      </c>
      <c r="I3777" s="45">
        <f t="shared" ref="I3777:I3840" si="352">10^(H3777/10)</f>
        <v>6.7142885292504007E-2</v>
      </c>
      <c r="J3777" s="23">
        <f t="shared" si="351"/>
        <v>8.0571462351004811E-5</v>
      </c>
      <c r="K3777" s="27">
        <f t="shared" si="351"/>
        <v>8.0571462351004808E-4</v>
      </c>
      <c r="L3777" s="27">
        <f t="shared" si="351"/>
        <v>8.0571462351004802E-3</v>
      </c>
      <c r="M3777" s="27">
        <f t="shared" si="350"/>
        <v>8.0571462351004805E-2</v>
      </c>
      <c r="N3777" s="27">
        <f t="shared" si="350"/>
        <v>8.0571462351004808</v>
      </c>
      <c r="O3777" s="27">
        <f t="shared" si="350"/>
        <v>0.80571462351004808</v>
      </c>
      <c r="P3777" s="27">
        <f t="shared" si="350"/>
        <v>80.571462351004811</v>
      </c>
      <c r="Q3777" s="24">
        <f t="shared" si="347"/>
        <v>805.71462351004811</v>
      </c>
      <c r="R3777" s="19">
        <f t="shared" si="349"/>
        <v>8.0571462351004808</v>
      </c>
    </row>
    <row r="3778" spans="7:18" ht="14.95" thickBot="1" x14ac:dyDescent="0.3">
      <c r="G3778">
        <f t="shared" si="348"/>
        <v>8.038615312987396E-4</v>
      </c>
      <c r="H3778" s="46">
        <v>-11.740000000005899</v>
      </c>
      <c r="I3778" s="45">
        <f t="shared" si="352"/>
        <v>6.6988460941561634E-2</v>
      </c>
      <c r="J3778" s="23">
        <f t="shared" si="351"/>
        <v>8.0386153129873947E-5</v>
      </c>
      <c r="K3778" s="27">
        <f t="shared" si="351"/>
        <v>8.0386153129873949E-4</v>
      </c>
      <c r="L3778" s="27">
        <f t="shared" si="351"/>
        <v>8.0386153129873954E-3</v>
      </c>
      <c r="M3778" s="27">
        <f t="shared" si="350"/>
        <v>8.0386153129873961E-2</v>
      </c>
      <c r="N3778" s="27">
        <f t="shared" si="350"/>
        <v>8.0386153129873961</v>
      </c>
      <c r="O3778" s="27">
        <f t="shared" si="350"/>
        <v>0.8038615312987395</v>
      </c>
      <c r="P3778" s="27">
        <f t="shared" si="350"/>
        <v>80.386153129873961</v>
      </c>
      <c r="Q3778" s="24">
        <f t="shared" si="347"/>
        <v>803.86153129873958</v>
      </c>
      <c r="R3778" s="19">
        <f t="shared" si="349"/>
        <v>8.0386153129873961</v>
      </c>
    </row>
    <row r="3779" spans="7:18" ht="14.95" thickBot="1" x14ac:dyDescent="0.3">
      <c r="G3779">
        <f t="shared" si="348"/>
        <v>8.020127010812478E-4</v>
      </c>
      <c r="H3779" s="46">
        <v>-11.750000000005899</v>
      </c>
      <c r="I3779" s="45">
        <f t="shared" si="352"/>
        <v>6.6834391756770653E-2</v>
      </c>
      <c r="J3779" s="23">
        <f t="shared" si="351"/>
        <v>8.0201270108124778E-5</v>
      </c>
      <c r="K3779" s="27">
        <f t="shared" si="351"/>
        <v>8.020127010812478E-4</v>
      </c>
      <c r="L3779" s="27">
        <f t="shared" si="351"/>
        <v>8.0201270108124778E-3</v>
      </c>
      <c r="M3779" s="27">
        <f t="shared" si="350"/>
        <v>8.0201270108124778E-2</v>
      </c>
      <c r="N3779" s="27">
        <f t="shared" si="350"/>
        <v>8.0201270108124785</v>
      </c>
      <c r="O3779" s="27">
        <f t="shared" si="350"/>
        <v>0.80201270108124778</v>
      </c>
      <c r="P3779" s="27">
        <f t="shared" si="350"/>
        <v>80.201270108124774</v>
      </c>
      <c r="Q3779" s="24">
        <f t="shared" si="347"/>
        <v>802.01270108124777</v>
      </c>
      <c r="R3779" s="19">
        <f t="shared" si="349"/>
        <v>8.0201270108124785</v>
      </c>
    </row>
    <row r="3780" spans="7:18" ht="14.95" thickBot="1" x14ac:dyDescent="0.3">
      <c r="G3780">
        <f t="shared" si="348"/>
        <v>8.0016812305525899E-4</v>
      </c>
      <c r="H3780" s="41">
        <v>-11.760000000005901</v>
      </c>
      <c r="I3780" s="45">
        <f t="shared" si="352"/>
        <v>6.6680676921271581E-2</v>
      </c>
      <c r="J3780" s="23">
        <f t="shared" si="351"/>
        <v>8.0016812305525891E-5</v>
      </c>
      <c r="K3780" s="27">
        <f t="shared" si="351"/>
        <v>8.0016812305525888E-4</v>
      </c>
      <c r="L3780" s="27">
        <f t="shared" si="351"/>
        <v>8.0016812305525892E-3</v>
      </c>
      <c r="M3780" s="27">
        <f t="shared" si="350"/>
        <v>8.0016812305525889E-2</v>
      </c>
      <c r="N3780" s="27">
        <f t="shared" si="350"/>
        <v>8.00168123055259</v>
      </c>
      <c r="O3780" s="27">
        <f t="shared" si="350"/>
        <v>0.80016812305525897</v>
      </c>
      <c r="P3780" s="27">
        <f t="shared" si="350"/>
        <v>80.016812305525889</v>
      </c>
      <c r="Q3780" s="24">
        <f t="shared" ref="Q3780:Q3843" si="353">$P3780*($T$5+$T$6)/$T$6</f>
        <v>800.16812305525889</v>
      </c>
      <c r="R3780" s="19">
        <f t="shared" si="349"/>
        <v>8.00168123055259</v>
      </c>
    </row>
    <row r="3781" spans="7:18" ht="14.95" thickBot="1" x14ac:dyDescent="0.3">
      <c r="G3781">
        <f t="shared" ref="G3781:G3844" si="354">$I3781*$T$4</f>
        <v>7.9832778744100491E-4</v>
      </c>
      <c r="H3781" s="46">
        <v>-11.770000000005901</v>
      </c>
      <c r="I3781" s="45">
        <f t="shared" si="352"/>
        <v>6.6527315620083738E-2</v>
      </c>
      <c r="J3781" s="23">
        <f t="shared" si="351"/>
        <v>7.9832778744100472E-5</v>
      </c>
      <c r="K3781" s="27">
        <f t="shared" si="351"/>
        <v>7.9832778744100481E-4</v>
      </c>
      <c r="L3781" s="27">
        <f t="shared" si="351"/>
        <v>7.9832778744100483E-3</v>
      </c>
      <c r="M3781" s="27">
        <f t="shared" si="350"/>
        <v>7.9832778744100483E-2</v>
      </c>
      <c r="N3781" s="27">
        <f t="shared" si="350"/>
        <v>7.9832778744100477</v>
      </c>
      <c r="O3781" s="27">
        <f t="shared" si="350"/>
        <v>0.79832778744100485</v>
      </c>
      <c r="P3781" s="27">
        <f t="shared" si="350"/>
        <v>79.83277874410048</v>
      </c>
      <c r="Q3781" s="24">
        <f t="shared" si="353"/>
        <v>798.32778744100472</v>
      </c>
      <c r="R3781" s="19">
        <f t="shared" ref="R3781:R3844" si="355">$P3781*($T$6/($T$5+$T$6))</f>
        <v>7.9832778744100485</v>
      </c>
    </row>
    <row r="3782" spans="7:18" ht="14.95" thickBot="1" x14ac:dyDescent="0.3">
      <c r="G3782">
        <f t="shared" si="354"/>
        <v>7.9649168448120823E-4</v>
      </c>
      <c r="H3782" s="46">
        <v>-11.7800000000059</v>
      </c>
      <c r="I3782" s="45">
        <f t="shared" si="352"/>
        <v>6.637430704010068E-2</v>
      </c>
      <c r="J3782" s="23">
        <f t="shared" si="351"/>
        <v>7.9649168448120818E-5</v>
      </c>
      <c r="K3782" s="27">
        <f t="shared" si="351"/>
        <v>7.9649168448120823E-4</v>
      </c>
      <c r="L3782" s="27">
        <f t="shared" si="351"/>
        <v>7.9649168448120821E-3</v>
      </c>
      <c r="M3782" s="27">
        <f t="shared" si="350"/>
        <v>7.9649168448120825E-2</v>
      </c>
      <c r="N3782" s="27">
        <f t="shared" si="350"/>
        <v>7.9649168448120822</v>
      </c>
      <c r="O3782" s="27">
        <f t="shared" si="350"/>
        <v>0.79649168448120822</v>
      </c>
      <c r="P3782" s="27">
        <f t="shared" si="350"/>
        <v>79.649168448120818</v>
      </c>
      <c r="Q3782" s="24">
        <f t="shared" si="353"/>
        <v>796.49168448120827</v>
      </c>
      <c r="R3782" s="19">
        <f t="shared" si="355"/>
        <v>7.9649168448120822</v>
      </c>
    </row>
    <row r="3783" spans="7:18" ht="14.95" thickBot="1" x14ac:dyDescent="0.3">
      <c r="G3783">
        <f t="shared" si="354"/>
        <v>7.9465980444103448E-4</v>
      </c>
      <c r="H3783" s="46">
        <v>-11.7900000000059</v>
      </c>
      <c r="I3783" s="45">
        <f t="shared" si="352"/>
        <v>6.6221650370086205E-2</v>
      </c>
      <c r="J3783" s="23">
        <f t="shared" si="351"/>
        <v>7.9465980444103453E-5</v>
      </c>
      <c r="K3783" s="27">
        <f t="shared" si="351"/>
        <v>7.9465980444103448E-4</v>
      </c>
      <c r="L3783" s="27">
        <f t="shared" si="351"/>
        <v>7.9465980444103461E-3</v>
      </c>
      <c r="M3783" s="27">
        <f t="shared" si="350"/>
        <v>7.9465980444103454E-2</v>
      </c>
      <c r="N3783" s="27">
        <f t="shared" si="350"/>
        <v>7.9465980444103455</v>
      </c>
      <c r="O3783" s="27">
        <f t="shared" si="350"/>
        <v>0.79465980444103457</v>
      </c>
      <c r="P3783" s="27">
        <f t="shared" si="350"/>
        <v>79.465980444103451</v>
      </c>
      <c r="Q3783" s="24">
        <f t="shared" si="353"/>
        <v>794.65980444103457</v>
      </c>
      <c r="R3783" s="19">
        <f t="shared" si="355"/>
        <v>7.9465980444103455</v>
      </c>
    </row>
    <row r="3784" spans="7:18" ht="14.95" thickBot="1" x14ac:dyDescent="0.3">
      <c r="G3784">
        <f t="shared" si="354"/>
        <v>7.9283213760803785E-4</v>
      </c>
      <c r="H3784" s="41">
        <v>-11.8000000000059</v>
      </c>
      <c r="I3784" s="45">
        <f t="shared" si="352"/>
        <v>6.6069344800669824E-2</v>
      </c>
      <c r="J3784" s="23">
        <f t="shared" si="351"/>
        <v>7.9283213760803783E-5</v>
      </c>
      <c r="K3784" s="27">
        <f t="shared" si="351"/>
        <v>7.9283213760803785E-4</v>
      </c>
      <c r="L3784" s="27">
        <f t="shared" si="351"/>
        <v>7.928321376080379E-3</v>
      </c>
      <c r="M3784" s="27">
        <f t="shared" si="350"/>
        <v>7.9283213760803786E-2</v>
      </c>
      <c r="N3784" s="27">
        <f t="shared" si="350"/>
        <v>7.9283213760803788</v>
      </c>
      <c r="O3784" s="27">
        <f t="shared" si="350"/>
        <v>0.79283213760803783</v>
      </c>
      <c r="P3784" s="27">
        <f t="shared" si="350"/>
        <v>79.28321376080379</v>
      </c>
      <c r="Q3784" s="24">
        <f t="shared" si="353"/>
        <v>792.8321376080379</v>
      </c>
      <c r="R3784" s="19">
        <f t="shared" si="355"/>
        <v>7.9283213760803797</v>
      </c>
    </row>
    <row r="3785" spans="7:18" ht="14.95" thickBot="1" x14ac:dyDescent="0.3">
      <c r="G3785">
        <f t="shared" si="354"/>
        <v>7.9100867429211059E-4</v>
      </c>
      <c r="H3785" s="46">
        <v>-11.8100000000059</v>
      </c>
      <c r="I3785" s="45">
        <f t="shared" si="352"/>
        <v>6.5917389524342548E-2</v>
      </c>
      <c r="J3785" s="23">
        <f t="shared" si="351"/>
        <v>7.9100867429211059E-5</v>
      </c>
      <c r="K3785" s="27">
        <f t="shared" si="351"/>
        <v>7.9100867429211059E-4</v>
      </c>
      <c r="L3785" s="27">
        <f t="shared" si="351"/>
        <v>7.9100867429211068E-3</v>
      </c>
      <c r="M3785" s="27">
        <f t="shared" si="350"/>
        <v>7.9100867429211061E-2</v>
      </c>
      <c r="N3785" s="27">
        <f t="shared" si="350"/>
        <v>7.9100867429211057</v>
      </c>
      <c r="O3785" s="27">
        <f t="shared" si="350"/>
        <v>0.79100867429211064</v>
      </c>
      <c r="P3785" s="27">
        <f t="shared" ref="M3785:P3848" si="356">P$3*$T$4*($I3785/1000)</f>
        <v>79.100867429211064</v>
      </c>
      <c r="Q3785" s="24">
        <f t="shared" si="353"/>
        <v>791.00867429211064</v>
      </c>
      <c r="R3785" s="19">
        <f t="shared" si="355"/>
        <v>7.9100867429211066</v>
      </c>
    </row>
    <row r="3786" spans="7:18" ht="14.95" thickBot="1" x14ac:dyDescent="0.3">
      <c r="G3786">
        <f t="shared" si="354"/>
        <v>7.8918940482543254E-4</v>
      </c>
      <c r="H3786" s="46">
        <v>-11.8200000000059</v>
      </c>
      <c r="I3786" s="45">
        <f t="shared" si="352"/>
        <v>6.5765783735452707E-2</v>
      </c>
      <c r="J3786" s="23">
        <f t="shared" si="351"/>
        <v>7.8918940482543249E-5</v>
      </c>
      <c r="K3786" s="27">
        <f t="shared" si="351"/>
        <v>7.8918940482543254E-4</v>
      </c>
      <c r="L3786" s="27">
        <f t="shared" si="351"/>
        <v>7.8918940482543241E-3</v>
      </c>
      <c r="M3786" s="27">
        <f t="shared" si="356"/>
        <v>7.8918940482543248E-2</v>
      </c>
      <c r="N3786" s="27">
        <f t="shared" si="356"/>
        <v>7.8918940482543247</v>
      </c>
      <c r="O3786" s="27">
        <f t="shared" si="356"/>
        <v>0.78918940482543254</v>
      </c>
      <c r="P3786" s="27">
        <f t="shared" si="356"/>
        <v>78.918940482543249</v>
      </c>
      <c r="Q3786" s="24">
        <f t="shared" si="353"/>
        <v>789.18940482543246</v>
      </c>
      <c r="R3786" s="19">
        <f t="shared" si="355"/>
        <v>7.8918940482543256</v>
      </c>
    </row>
    <row r="3787" spans="7:18" ht="14.95" thickBot="1" x14ac:dyDescent="0.3">
      <c r="G3787">
        <f t="shared" si="354"/>
        <v>7.8737431956241676E-4</v>
      </c>
      <c r="H3787" s="46">
        <v>-11.830000000005899</v>
      </c>
      <c r="I3787" s="45">
        <f t="shared" si="352"/>
        <v>6.5614526630201397E-2</v>
      </c>
      <c r="J3787" s="23">
        <f t="shared" ref="J3787:P3850" si="357">J$3*$T$4*($I3787/1000)</f>
        <v>7.8737431956241678E-5</v>
      </c>
      <c r="K3787" s="27">
        <f t="shared" si="357"/>
        <v>7.8737431956241687E-4</v>
      </c>
      <c r="L3787" s="27">
        <f t="shared" si="357"/>
        <v>7.8737431956241687E-3</v>
      </c>
      <c r="M3787" s="27">
        <f t="shared" si="356"/>
        <v>7.873743195624168E-2</v>
      </c>
      <c r="N3787" s="27">
        <f t="shared" si="356"/>
        <v>7.8737431956241677</v>
      </c>
      <c r="O3787" s="27">
        <f t="shared" si="356"/>
        <v>0.78737431956241677</v>
      </c>
      <c r="P3787" s="27">
        <f t="shared" si="356"/>
        <v>78.737431956241679</v>
      </c>
      <c r="Q3787" s="24">
        <f t="shared" si="353"/>
        <v>787.37431956241676</v>
      </c>
      <c r="R3787" s="19">
        <f t="shared" si="355"/>
        <v>7.8737431956241686</v>
      </c>
    </row>
    <row r="3788" spans="7:18" ht="14.95" thickBot="1" x14ac:dyDescent="0.3">
      <c r="G3788">
        <f t="shared" si="354"/>
        <v>7.8556340887966285E-4</v>
      </c>
      <c r="H3788" s="41">
        <v>-11.840000000005899</v>
      </c>
      <c r="I3788" s="45">
        <f t="shared" si="352"/>
        <v>6.5463617406638572E-2</v>
      </c>
      <c r="J3788" s="23">
        <f t="shared" si="357"/>
        <v>7.8556340887966277E-5</v>
      </c>
      <c r="K3788" s="27">
        <f t="shared" si="357"/>
        <v>7.8556340887966285E-4</v>
      </c>
      <c r="L3788" s="27">
        <f t="shared" si="357"/>
        <v>7.8556340887966283E-3</v>
      </c>
      <c r="M3788" s="27">
        <f t="shared" si="356"/>
        <v>7.8556340887966286E-2</v>
      </c>
      <c r="N3788" s="27">
        <f t="shared" si="356"/>
        <v>7.8556340887966281</v>
      </c>
      <c r="O3788" s="27">
        <f t="shared" si="356"/>
        <v>0.78556340887966281</v>
      </c>
      <c r="P3788" s="27">
        <f t="shared" si="356"/>
        <v>78.556340887966286</v>
      </c>
      <c r="Q3788" s="24">
        <f t="shared" si="353"/>
        <v>785.56340887966292</v>
      </c>
      <c r="R3788" s="19">
        <f t="shared" si="355"/>
        <v>7.8556340887966289</v>
      </c>
    </row>
    <row r="3789" spans="7:18" ht="14.95" thickBot="1" x14ac:dyDescent="0.3">
      <c r="G3789">
        <f t="shared" si="354"/>
        <v>7.8375666317590203E-4</v>
      </c>
      <c r="H3789" s="46">
        <v>-11.850000000005901</v>
      </c>
      <c r="I3789" s="45">
        <f t="shared" si="352"/>
        <v>6.5313055264658498E-2</v>
      </c>
      <c r="J3789" s="23">
        <f t="shared" si="357"/>
        <v>7.8375666317590195E-5</v>
      </c>
      <c r="K3789" s="27">
        <f t="shared" si="357"/>
        <v>7.8375666317590193E-4</v>
      </c>
      <c r="L3789" s="27">
        <f t="shared" si="357"/>
        <v>7.837566631759019E-3</v>
      </c>
      <c r="M3789" s="27">
        <f t="shared" si="356"/>
        <v>7.8375666317590187E-2</v>
      </c>
      <c r="N3789" s="27">
        <f t="shared" si="356"/>
        <v>7.8375666317590191</v>
      </c>
      <c r="O3789" s="27">
        <f t="shared" si="356"/>
        <v>0.78375666317590198</v>
      </c>
      <c r="P3789" s="27">
        <f t="shared" si="356"/>
        <v>78.375666317590188</v>
      </c>
      <c r="Q3789" s="24">
        <f t="shared" si="353"/>
        <v>783.75666317590185</v>
      </c>
      <c r="R3789" s="19">
        <f t="shared" si="355"/>
        <v>7.8375666317590191</v>
      </c>
    </row>
    <row r="3790" spans="7:18" ht="14.95" thickBot="1" x14ac:dyDescent="0.3">
      <c r="G3790">
        <f t="shared" si="354"/>
        <v>7.8195407287194856E-4</v>
      </c>
      <c r="H3790" s="46">
        <v>-11.8600000000059</v>
      </c>
      <c r="I3790" s="45">
        <f t="shared" si="352"/>
        <v>6.5162839405995709E-2</v>
      </c>
      <c r="J3790" s="23">
        <f t="shared" si="357"/>
        <v>7.8195407287194848E-5</v>
      </c>
      <c r="K3790" s="27">
        <f t="shared" si="357"/>
        <v>7.8195407287194845E-4</v>
      </c>
      <c r="L3790" s="27">
        <f t="shared" si="357"/>
        <v>7.8195407287194839E-3</v>
      </c>
      <c r="M3790" s="27">
        <f t="shared" si="356"/>
        <v>7.8195407287194846E-2</v>
      </c>
      <c r="N3790" s="27">
        <f t="shared" si="356"/>
        <v>7.8195407287194847</v>
      </c>
      <c r="O3790" s="27">
        <f t="shared" si="356"/>
        <v>0.7819540728719484</v>
      </c>
      <c r="P3790" s="27">
        <f t="shared" si="356"/>
        <v>78.19540728719484</v>
      </c>
      <c r="Q3790" s="24">
        <f t="shared" si="353"/>
        <v>781.95407287194837</v>
      </c>
      <c r="R3790" s="19">
        <f t="shared" si="355"/>
        <v>7.8195407287194847</v>
      </c>
    </row>
    <row r="3791" spans="7:18" ht="14.95" thickBot="1" x14ac:dyDescent="0.3">
      <c r="G3791">
        <f t="shared" si="354"/>
        <v>7.8015562841064875E-4</v>
      </c>
      <c r="H3791" s="46">
        <v>-11.8700000000059</v>
      </c>
      <c r="I3791" s="45">
        <f t="shared" si="352"/>
        <v>6.5012969034220727E-2</v>
      </c>
      <c r="J3791" s="23">
        <f t="shared" si="357"/>
        <v>7.801556284106487E-5</v>
      </c>
      <c r="K3791" s="27">
        <f t="shared" si="357"/>
        <v>7.8015562841064865E-4</v>
      </c>
      <c r="L3791" s="27">
        <f t="shared" si="357"/>
        <v>7.8015562841064869E-3</v>
      </c>
      <c r="M3791" s="27">
        <f t="shared" si="356"/>
        <v>7.8015562841064867E-2</v>
      </c>
      <c r="N3791" s="27">
        <f t="shared" si="356"/>
        <v>7.8015562841064874</v>
      </c>
      <c r="O3791" s="27">
        <f t="shared" si="356"/>
        <v>0.78015562841064867</v>
      </c>
      <c r="P3791" s="27">
        <f t="shared" si="356"/>
        <v>78.015562841064863</v>
      </c>
      <c r="Q3791" s="24">
        <f t="shared" si="353"/>
        <v>780.15562841064866</v>
      </c>
      <c r="R3791" s="19">
        <f t="shared" si="355"/>
        <v>7.8015562841064865</v>
      </c>
    </row>
    <row r="3792" spans="7:18" ht="14.95" thickBot="1" x14ac:dyDescent="0.3">
      <c r="G3792">
        <f t="shared" si="354"/>
        <v>7.7836132025682864E-4</v>
      </c>
      <c r="H3792" s="41">
        <v>-11.8800000000059</v>
      </c>
      <c r="I3792" s="45">
        <f t="shared" si="352"/>
        <v>6.486344335473572E-2</v>
      </c>
      <c r="J3792" s="23">
        <f t="shared" si="357"/>
        <v>7.7836132025682858E-5</v>
      </c>
      <c r="K3792" s="27">
        <f t="shared" si="357"/>
        <v>7.7836132025682864E-4</v>
      </c>
      <c r="L3792" s="27">
        <f t="shared" si="357"/>
        <v>7.7836132025682859E-3</v>
      </c>
      <c r="M3792" s="27">
        <f t="shared" si="356"/>
        <v>7.7836132025682861E-2</v>
      </c>
      <c r="N3792" s="27">
        <f t="shared" si="356"/>
        <v>7.7836132025682856</v>
      </c>
      <c r="O3792" s="27">
        <f t="shared" si="356"/>
        <v>0.77836132025682858</v>
      </c>
      <c r="P3792" s="27">
        <f t="shared" si="356"/>
        <v>77.836132025682858</v>
      </c>
      <c r="Q3792" s="24">
        <f t="shared" si="353"/>
        <v>778.36132025682855</v>
      </c>
      <c r="R3792" s="19">
        <f t="shared" si="355"/>
        <v>7.7836132025682865</v>
      </c>
    </row>
    <row r="3793" spans="7:18" ht="14.95" thickBot="1" x14ac:dyDescent="0.3">
      <c r="G3793">
        <f t="shared" si="354"/>
        <v>7.7657113889724461E-4</v>
      </c>
      <c r="H3793" s="46">
        <v>-11.8900000000059</v>
      </c>
      <c r="I3793" s="45">
        <f t="shared" si="352"/>
        <v>6.4714261574770379E-2</v>
      </c>
      <c r="J3793" s="23">
        <f t="shared" si="357"/>
        <v>7.7657113889724452E-5</v>
      </c>
      <c r="K3793" s="27">
        <f t="shared" si="357"/>
        <v>7.7657113889724461E-4</v>
      </c>
      <c r="L3793" s="27">
        <f t="shared" si="357"/>
        <v>7.7657113889724452E-3</v>
      </c>
      <c r="M3793" s="27">
        <f t="shared" si="356"/>
        <v>7.7657113889724461E-2</v>
      </c>
      <c r="N3793" s="27">
        <f t="shared" si="356"/>
        <v>7.7657113889724458</v>
      </c>
      <c r="O3793" s="27">
        <f t="shared" si="356"/>
        <v>0.77657113889724461</v>
      </c>
      <c r="P3793" s="27">
        <f t="shared" si="356"/>
        <v>77.657113889724457</v>
      </c>
      <c r="Q3793" s="24">
        <f t="shared" si="353"/>
        <v>776.57113889724462</v>
      </c>
      <c r="R3793" s="19">
        <f t="shared" si="355"/>
        <v>7.7657113889724458</v>
      </c>
    </row>
    <row r="3794" spans="7:18" ht="14.95" thickBot="1" x14ac:dyDescent="0.3">
      <c r="G3794">
        <f t="shared" si="354"/>
        <v>7.74785074840534E-4</v>
      </c>
      <c r="H3794" s="46">
        <v>-11.9000000000059</v>
      </c>
      <c r="I3794" s="45">
        <f t="shared" si="352"/>
        <v>6.4565422903377828E-2</v>
      </c>
      <c r="J3794" s="23">
        <f t="shared" si="357"/>
        <v>7.7478507484053403E-5</v>
      </c>
      <c r="K3794" s="27">
        <f t="shared" si="357"/>
        <v>7.74785074840534E-4</v>
      </c>
      <c r="L3794" s="27">
        <f t="shared" si="357"/>
        <v>7.74785074840534E-3</v>
      </c>
      <c r="M3794" s="27">
        <f t="shared" si="356"/>
        <v>7.7478507484053397E-2</v>
      </c>
      <c r="N3794" s="27">
        <f t="shared" si="356"/>
        <v>7.74785074840534</v>
      </c>
      <c r="O3794" s="27">
        <f t="shared" si="356"/>
        <v>0.77478507484053405</v>
      </c>
      <c r="P3794" s="27">
        <f t="shared" si="356"/>
        <v>77.478507484053395</v>
      </c>
      <c r="Q3794" s="24">
        <f t="shared" si="353"/>
        <v>774.78507484053387</v>
      </c>
      <c r="R3794" s="19">
        <f t="shared" si="355"/>
        <v>7.74785074840534</v>
      </c>
    </row>
    <row r="3795" spans="7:18" ht="14.95" thickBot="1" x14ac:dyDescent="0.3">
      <c r="G3795">
        <f t="shared" si="354"/>
        <v>7.7300311861716229E-4</v>
      </c>
      <c r="H3795" s="46">
        <v>-11.910000000005899</v>
      </c>
      <c r="I3795" s="45">
        <f t="shared" si="352"/>
        <v>6.4416926551430193E-2</v>
      </c>
      <c r="J3795" s="23">
        <f t="shared" si="357"/>
        <v>7.7300311861716215E-5</v>
      </c>
      <c r="K3795" s="27">
        <f t="shared" si="357"/>
        <v>7.7300311861716229E-4</v>
      </c>
      <c r="L3795" s="27">
        <f t="shared" si="357"/>
        <v>7.7300311861716224E-3</v>
      </c>
      <c r="M3795" s="27">
        <f t="shared" si="356"/>
        <v>7.7300311861716223E-2</v>
      </c>
      <c r="N3795" s="27">
        <f t="shared" si="356"/>
        <v>7.7300311861716224</v>
      </c>
      <c r="O3795" s="27">
        <f t="shared" si="356"/>
        <v>0.7730031186171622</v>
      </c>
      <c r="P3795" s="27">
        <f t="shared" si="356"/>
        <v>77.300311861716224</v>
      </c>
      <c r="Q3795" s="24">
        <f t="shared" si="353"/>
        <v>773.00311861716227</v>
      </c>
      <c r="R3795" s="19">
        <f t="shared" si="355"/>
        <v>7.7300311861716224</v>
      </c>
    </row>
    <row r="3796" spans="7:18" ht="14.95" thickBot="1" x14ac:dyDescent="0.3">
      <c r="G3796">
        <f t="shared" si="354"/>
        <v>7.712252607793758E-4</v>
      </c>
      <c r="H3796" s="41">
        <v>-11.920000000005899</v>
      </c>
      <c r="I3796" s="45">
        <f t="shared" si="352"/>
        <v>6.4268771731614646E-2</v>
      </c>
      <c r="J3796" s="23">
        <f t="shared" si="357"/>
        <v>7.7122526077937572E-5</v>
      </c>
      <c r="K3796" s="27">
        <f t="shared" si="357"/>
        <v>7.712252607793758E-4</v>
      </c>
      <c r="L3796" s="27">
        <f t="shared" si="357"/>
        <v>7.7122526077937582E-3</v>
      </c>
      <c r="M3796" s="27">
        <f t="shared" si="356"/>
        <v>7.7122526077937584E-2</v>
      </c>
      <c r="N3796" s="27">
        <f t="shared" si="356"/>
        <v>7.7122526077937579</v>
      </c>
      <c r="O3796" s="27">
        <f t="shared" si="356"/>
        <v>0.77122526077937581</v>
      </c>
      <c r="P3796" s="27">
        <f t="shared" si="356"/>
        <v>77.122526077937579</v>
      </c>
      <c r="Q3796" s="24">
        <f t="shared" si="353"/>
        <v>771.22526077937584</v>
      </c>
      <c r="R3796" s="19">
        <f t="shared" si="355"/>
        <v>7.7122526077937579</v>
      </c>
    </row>
    <row r="3797" spans="7:18" ht="14.95" thickBot="1" x14ac:dyDescent="0.3">
      <c r="G3797">
        <f t="shared" si="354"/>
        <v>7.6945149190114828E-4</v>
      </c>
      <c r="H3797" s="46">
        <v>-11.930000000005901</v>
      </c>
      <c r="I3797" s="45">
        <f t="shared" si="352"/>
        <v>6.4120957658429026E-2</v>
      </c>
      <c r="J3797" s="23">
        <f t="shared" si="357"/>
        <v>7.6945149190114828E-5</v>
      </c>
      <c r="K3797" s="27">
        <f t="shared" si="357"/>
        <v>7.6945149190114828E-4</v>
      </c>
      <c r="L3797" s="27">
        <f t="shared" si="357"/>
        <v>7.6945149190114836E-3</v>
      </c>
      <c r="M3797" s="27">
        <f t="shared" si="356"/>
        <v>7.6945149190114831E-2</v>
      </c>
      <c r="N3797" s="27">
        <f t="shared" si="356"/>
        <v>7.6945149190114837</v>
      </c>
      <c r="O3797" s="27">
        <f t="shared" si="356"/>
        <v>0.76945149190114837</v>
      </c>
      <c r="P3797" s="27">
        <f t="shared" si="356"/>
        <v>76.945149190114833</v>
      </c>
      <c r="Q3797" s="24">
        <f t="shared" si="353"/>
        <v>769.4514919011483</v>
      </c>
      <c r="R3797" s="19">
        <f t="shared" si="355"/>
        <v>7.6945149190114837</v>
      </c>
    </row>
    <row r="3798" spans="7:18" ht="14.95" thickBot="1" x14ac:dyDescent="0.3">
      <c r="G3798">
        <f t="shared" si="354"/>
        <v>7.6768180257813436E-4</v>
      </c>
      <c r="H3798" s="46">
        <v>-11.940000000005901</v>
      </c>
      <c r="I3798" s="45">
        <f t="shared" si="352"/>
        <v>6.3973483548177862E-2</v>
      </c>
      <c r="J3798" s="23">
        <f t="shared" si="357"/>
        <v>7.6768180257813431E-5</v>
      </c>
      <c r="K3798" s="27">
        <f t="shared" si="357"/>
        <v>7.6768180257813436E-4</v>
      </c>
      <c r="L3798" s="27">
        <f t="shared" si="357"/>
        <v>7.6768180257813434E-3</v>
      </c>
      <c r="M3798" s="27">
        <f t="shared" si="356"/>
        <v>7.6768180257813443E-2</v>
      </c>
      <c r="N3798" s="27">
        <f t="shared" si="356"/>
        <v>7.6768180257813432</v>
      </c>
      <c r="O3798" s="27">
        <f t="shared" si="356"/>
        <v>0.76768180257813434</v>
      </c>
      <c r="P3798" s="27">
        <f t="shared" si="356"/>
        <v>76.768180257813441</v>
      </c>
      <c r="Q3798" s="24">
        <f t="shared" si="353"/>
        <v>767.68180257813447</v>
      </c>
      <c r="R3798" s="19">
        <f t="shared" si="355"/>
        <v>7.6768180257813441</v>
      </c>
    </row>
    <row r="3799" spans="7:18" ht="14.95" thickBot="1" x14ac:dyDescent="0.3">
      <c r="G3799">
        <f t="shared" si="354"/>
        <v>7.6591618342761745E-4</v>
      </c>
      <c r="H3799" s="46">
        <v>-11.9500000000059</v>
      </c>
      <c r="I3799" s="45">
        <f t="shared" si="352"/>
        <v>6.3826348618968118E-2</v>
      </c>
      <c r="J3799" s="23">
        <f t="shared" si="357"/>
        <v>7.6591618342761745E-5</v>
      </c>
      <c r="K3799" s="27">
        <f t="shared" si="357"/>
        <v>7.6591618342761745E-4</v>
      </c>
      <c r="L3799" s="27">
        <f t="shared" si="357"/>
        <v>7.6591618342761745E-3</v>
      </c>
      <c r="M3799" s="27">
        <f t="shared" si="356"/>
        <v>7.659161834276175E-2</v>
      </c>
      <c r="N3799" s="27">
        <f t="shared" si="356"/>
        <v>7.6591618342761745</v>
      </c>
      <c r="O3799" s="27">
        <f t="shared" si="356"/>
        <v>0.76591618342761747</v>
      </c>
      <c r="P3799" s="27">
        <f t="shared" si="356"/>
        <v>76.591618342761748</v>
      </c>
      <c r="Q3799" s="24">
        <f t="shared" si="353"/>
        <v>765.91618342761751</v>
      </c>
      <c r="R3799" s="19">
        <f t="shared" si="355"/>
        <v>7.6591618342761754</v>
      </c>
    </row>
    <row r="3800" spans="7:18" ht="14.95" thickBot="1" x14ac:dyDescent="0.3">
      <c r="G3800">
        <f t="shared" si="354"/>
        <v>7.6415462508846099E-4</v>
      </c>
      <c r="H3800" s="41">
        <v>-11.9600000000059</v>
      </c>
      <c r="I3800" s="45">
        <f t="shared" si="352"/>
        <v>6.3679552090705083E-2</v>
      </c>
      <c r="J3800" s="23">
        <f t="shared" si="357"/>
        <v>7.6415462508846102E-5</v>
      </c>
      <c r="K3800" s="27">
        <f t="shared" si="357"/>
        <v>7.6415462508846099E-4</v>
      </c>
      <c r="L3800" s="27">
        <f t="shared" si="357"/>
        <v>7.6415462508846108E-3</v>
      </c>
      <c r="M3800" s="27">
        <f t="shared" si="356"/>
        <v>7.6415462508846108E-2</v>
      </c>
      <c r="N3800" s="27">
        <f t="shared" si="356"/>
        <v>7.6415462508846108</v>
      </c>
      <c r="O3800" s="27">
        <f t="shared" si="356"/>
        <v>0.76415462508846099</v>
      </c>
      <c r="P3800" s="27">
        <f t="shared" si="356"/>
        <v>76.415462508846105</v>
      </c>
      <c r="Q3800" s="24">
        <f t="shared" si="353"/>
        <v>764.1546250884611</v>
      </c>
      <c r="R3800" s="19">
        <f t="shared" si="355"/>
        <v>7.6415462508846108</v>
      </c>
    </row>
    <row r="3801" spans="7:18" ht="14.95" thickBot="1" x14ac:dyDescent="0.3">
      <c r="G3801">
        <f t="shared" si="354"/>
        <v>7.6239711822105648E-4</v>
      </c>
      <c r="H3801" s="46">
        <v>-11.9700000000059</v>
      </c>
      <c r="I3801" s="45">
        <f t="shared" si="352"/>
        <v>6.3533093185088041E-2</v>
      </c>
      <c r="J3801" s="23">
        <f t="shared" si="357"/>
        <v>7.623971182210564E-5</v>
      </c>
      <c r="K3801" s="27">
        <f t="shared" si="357"/>
        <v>7.6239711822105648E-4</v>
      </c>
      <c r="L3801" s="27">
        <f t="shared" si="357"/>
        <v>7.6239711822105646E-3</v>
      </c>
      <c r="M3801" s="27">
        <f t="shared" si="356"/>
        <v>7.6239711822105649E-2</v>
      </c>
      <c r="N3801" s="27">
        <f t="shared" si="356"/>
        <v>7.6239711822105649</v>
      </c>
      <c r="O3801" s="27">
        <f t="shared" si="356"/>
        <v>0.76239711822105649</v>
      </c>
      <c r="P3801" s="27">
        <f t="shared" si="356"/>
        <v>76.239711822105647</v>
      </c>
      <c r="Q3801" s="24">
        <f t="shared" si="353"/>
        <v>762.39711822105653</v>
      </c>
      <c r="R3801" s="19">
        <f t="shared" si="355"/>
        <v>7.6239711822105649</v>
      </c>
    </row>
    <row r="3802" spans="7:18" ht="14.95" thickBot="1" x14ac:dyDescent="0.3">
      <c r="G3802">
        <f t="shared" si="354"/>
        <v>7.6064365350727897E-4</v>
      </c>
      <c r="H3802" s="46">
        <v>-11.9800000000059</v>
      </c>
      <c r="I3802" s="45">
        <f t="shared" si="352"/>
        <v>6.3386971125606581E-2</v>
      </c>
      <c r="J3802" s="23">
        <f t="shared" si="357"/>
        <v>7.6064365350727897E-5</v>
      </c>
      <c r="K3802" s="27">
        <f t="shared" si="357"/>
        <v>7.6064365350727897E-4</v>
      </c>
      <c r="L3802" s="27">
        <f t="shared" si="357"/>
        <v>7.6064365350727902E-3</v>
      </c>
      <c r="M3802" s="27">
        <f t="shared" si="356"/>
        <v>7.60643653507279E-2</v>
      </c>
      <c r="N3802" s="27">
        <f t="shared" si="356"/>
        <v>7.6064365350727901</v>
      </c>
      <c r="O3802" s="27">
        <f t="shared" si="356"/>
        <v>0.76064365350727903</v>
      </c>
      <c r="P3802" s="27">
        <f t="shared" si="356"/>
        <v>76.064365350727897</v>
      </c>
      <c r="Q3802" s="24">
        <f t="shared" si="353"/>
        <v>760.64365350727905</v>
      </c>
      <c r="R3802" s="19">
        <f t="shared" si="355"/>
        <v>7.6064365350727901</v>
      </c>
    </row>
    <row r="3803" spans="7:18" ht="14.95" thickBot="1" x14ac:dyDescent="0.3">
      <c r="G3803">
        <f t="shared" si="354"/>
        <v>7.5889422165043225E-4</v>
      </c>
      <c r="H3803" s="46">
        <v>-11.990000000005899</v>
      </c>
      <c r="I3803" s="45">
        <f t="shared" si="352"/>
        <v>6.3241185137536016E-2</v>
      </c>
      <c r="J3803" s="23">
        <f t="shared" si="357"/>
        <v>7.5889422165043217E-5</v>
      </c>
      <c r="K3803" s="27">
        <f t="shared" si="357"/>
        <v>7.5889422165043214E-4</v>
      </c>
      <c r="L3803" s="27">
        <f t="shared" si="357"/>
        <v>7.588942216504321E-3</v>
      </c>
      <c r="M3803" s="27">
        <f t="shared" si="356"/>
        <v>7.5889422165043213E-2</v>
      </c>
      <c r="N3803" s="27">
        <f t="shared" si="356"/>
        <v>7.5889422165043214</v>
      </c>
      <c r="O3803" s="27">
        <f t="shared" si="356"/>
        <v>0.75889422165043219</v>
      </c>
      <c r="P3803" s="27">
        <f t="shared" si="356"/>
        <v>75.889422165043214</v>
      </c>
      <c r="Q3803" s="24">
        <f t="shared" si="353"/>
        <v>758.89422165043209</v>
      </c>
      <c r="R3803" s="19">
        <f t="shared" si="355"/>
        <v>7.5889422165043214</v>
      </c>
    </row>
    <row r="3804" spans="7:18" ht="14.95" thickBot="1" x14ac:dyDescent="0.3">
      <c r="G3804">
        <f t="shared" si="354"/>
        <v>7.5714881337520326E-4</v>
      </c>
      <c r="H3804" s="41">
        <v>-12.000000000005899</v>
      </c>
      <c r="I3804" s="45">
        <f t="shared" si="352"/>
        <v>6.3095734447933607E-2</v>
      </c>
      <c r="J3804" s="23">
        <f t="shared" si="357"/>
        <v>7.5714881337520339E-5</v>
      </c>
      <c r="K3804" s="27">
        <f t="shared" si="357"/>
        <v>7.5714881337520337E-4</v>
      </c>
      <c r="L3804" s="27">
        <f t="shared" si="357"/>
        <v>7.5714881337520332E-3</v>
      </c>
      <c r="M3804" s="27">
        <f t="shared" si="356"/>
        <v>7.5714881337520343E-2</v>
      </c>
      <c r="N3804" s="27">
        <f t="shared" si="356"/>
        <v>7.5714881337520339</v>
      </c>
      <c r="O3804" s="27">
        <f t="shared" si="356"/>
        <v>0.75714881337520334</v>
      </c>
      <c r="P3804" s="27">
        <f t="shared" si="356"/>
        <v>75.714881337520339</v>
      </c>
      <c r="Q3804" s="24">
        <f t="shared" si="353"/>
        <v>757.14881337520342</v>
      </c>
      <c r="R3804" s="19">
        <f t="shared" si="355"/>
        <v>7.5714881337520339</v>
      </c>
    </row>
    <row r="3805" spans="7:18" ht="14.95" thickBot="1" x14ac:dyDescent="0.3">
      <c r="G3805">
        <f t="shared" si="354"/>
        <v>7.5540741942761052E-4</v>
      </c>
      <c r="H3805" s="46">
        <v>-12.010000000005901</v>
      </c>
      <c r="I3805" s="45">
        <f t="shared" si="352"/>
        <v>6.2950618285634211E-2</v>
      </c>
      <c r="J3805" s="23">
        <f t="shared" si="357"/>
        <v>7.5540741942761052E-5</v>
      </c>
      <c r="K3805" s="27">
        <f t="shared" si="357"/>
        <v>7.5540741942761052E-4</v>
      </c>
      <c r="L3805" s="27">
        <f t="shared" si="357"/>
        <v>7.5540741942761048E-3</v>
      </c>
      <c r="M3805" s="27">
        <f t="shared" si="356"/>
        <v>7.5540741942761058E-2</v>
      </c>
      <c r="N3805" s="27">
        <f t="shared" si="356"/>
        <v>7.5540741942761054</v>
      </c>
      <c r="O3805" s="27">
        <f t="shared" si="356"/>
        <v>0.75540741942761047</v>
      </c>
      <c r="P3805" s="27">
        <f t="shared" si="356"/>
        <v>75.540741942761059</v>
      </c>
      <c r="Q3805" s="24">
        <f t="shared" si="353"/>
        <v>755.40741942761053</v>
      </c>
      <c r="R3805" s="19">
        <f t="shared" si="355"/>
        <v>7.5540741942761063</v>
      </c>
    </row>
    <row r="3806" spans="7:18" ht="14.95" thickBot="1" x14ac:dyDescent="0.3">
      <c r="G3806">
        <f t="shared" si="354"/>
        <v>7.5367003057495718E-4</v>
      </c>
      <c r="H3806" s="46">
        <v>-12.020000000005901</v>
      </c>
      <c r="I3806" s="45">
        <f t="shared" si="352"/>
        <v>6.2805835881246427E-2</v>
      </c>
      <c r="J3806" s="23">
        <f t="shared" si="357"/>
        <v>7.5367003057495716E-5</v>
      </c>
      <c r="K3806" s="27">
        <f t="shared" si="357"/>
        <v>7.5367003057495718E-4</v>
      </c>
      <c r="L3806" s="27">
        <f t="shared" si="357"/>
        <v>7.536700305749571E-3</v>
      </c>
      <c r="M3806" s="27">
        <f t="shared" si="356"/>
        <v>7.5367003057495718E-2</v>
      </c>
      <c r="N3806" s="27">
        <f t="shared" si="356"/>
        <v>7.5367003057495712</v>
      </c>
      <c r="O3806" s="27">
        <f t="shared" si="356"/>
        <v>0.75367003057495718</v>
      </c>
      <c r="P3806" s="27">
        <f t="shared" si="356"/>
        <v>75.367003057495708</v>
      </c>
      <c r="Q3806" s="24">
        <f t="shared" si="353"/>
        <v>753.67003057495708</v>
      </c>
      <c r="R3806" s="19">
        <f t="shared" si="355"/>
        <v>7.5367003057495712</v>
      </c>
    </row>
    <row r="3807" spans="7:18" ht="14.95" thickBot="1" x14ac:dyDescent="0.3">
      <c r="G3807">
        <f t="shared" si="354"/>
        <v>7.5193663760578071E-4</v>
      </c>
      <c r="H3807" s="46">
        <v>-12.0300000000059</v>
      </c>
      <c r="I3807" s="45">
        <f t="shared" si="352"/>
        <v>6.2661386467148389E-2</v>
      </c>
      <c r="J3807" s="23">
        <f t="shared" si="357"/>
        <v>7.5193663760578073E-5</v>
      </c>
      <c r="K3807" s="27">
        <f t="shared" si="357"/>
        <v>7.5193663760578071E-4</v>
      </c>
      <c r="L3807" s="27">
        <f t="shared" si="357"/>
        <v>7.5193663760578068E-3</v>
      </c>
      <c r="M3807" s="27">
        <f t="shared" si="356"/>
        <v>7.5193663760578067E-2</v>
      </c>
      <c r="N3807" s="27">
        <f t="shared" si="356"/>
        <v>7.5193663760578069</v>
      </c>
      <c r="O3807" s="27">
        <f t="shared" si="356"/>
        <v>0.75193663760578067</v>
      </c>
      <c r="P3807" s="27">
        <f t="shared" si="356"/>
        <v>75.193663760578076</v>
      </c>
      <c r="Q3807" s="24">
        <f t="shared" si="353"/>
        <v>751.93663760578079</v>
      </c>
      <c r="R3807" s="19">
        <f t="shared" si="355"/>
        <v>7.5193663760578078</v>
      </c>
    </row>
    <row r="3808" spans="7:18" ht="14.95" thickBot="1" x14ac:dyDescent="0.3">
      <c r="G3808">
        <f t="shared" si="354"/>
        <v>7.5020723132980375E-4</v>
      </c>
      <c r="H3808" s="41">
        <v>-12.0400000000059</v>
      </c>
      <c r="I3808" s="45">
        <f t="shared" si="352"/>
        <v>6.2517269277483647E-2</v>
      </c>
      <c r="J3808" s="23">
        <f t="shared" si="357"/>
        <v>7.5020723132980372E-5</v>
      </c>
      <c r="K3808" s="27">
        <f t="shared" si="357"/>
        <v>7.5020723132980375E-4</v>
      </c>
      <c r="L3808" s="27">
        <f t="shared" si="357"/>
        <v>7.5020723132980379E-3</v>
      </c>
      <c r="M3808" s="27">
        <f t="shared" si="356"/>
        <v>7.5020723132980374E-2</v>
      </c>
      <c r="N3808" s="27">
        <f t="shared" si="356"/>
        <v>7.5020723132980383</v>
      </c>
      <c r="O3808" s="27">
        <f t="shared" si="356"/>
        <v>0.75020723132980383</v>
      </c>
      <c r="P3808" s="27">
        <f t="shared" si="356"/>
        <v>75.020723132980379</v>
      </c>
      <c r="Q3808" s="24">
        <f t="shared" si="353"/>
        <v>750.20723132980379</v>
      </c>
      <c r="R3808" s="19">
        <f t="shared" si="355"/>
        <v>7.5020723132980383</v>
      </c>
    </row>
    <row r="3809" spans="7:18" ht="14.95" thickBot="1" x14ac:dyDescent="0.3">
      <c r="G3809">
        <f t="shared" si="354"/>
        <v>7.484818025778687E-4</v>
      </c>
      <c r="H3809" s="46">
        <v>-12.050000000005999</v>
      </c>
      <c r="I3809" s="45">
        <f t="shared" si="352"/>
        <v>6.2373483548155723E-2</v>
      </c>
      <c r="J3809" s="23">
        <f t="shared" si="357"/>
        <v>7.4848180257786859E-5</v>
      </c>
      <c r="K3809" s="27">
        <f t="shared" si="357"/>
        <v>7.4848180257786859E-4</v>
      </c>
      <c r="L3809" s="27">
        <f t="shared" si="357"/>
        <v>7.4848180257786863E-3</v>
      </c>
      <c r="M3809" s="27">
        <f t="shared" si="356"/>
        <v>7.4848180257786862E-2</v>
      </c>
      <c r="N3809" s="27">
        <f t="shared" si="356"/>
        <v>7.4848180257786865</v>
      </c>
      <c r="O3809" s="27">
        <f t="shared" si="356"/>
        <v>0.74848180257786867</v>
      </c>
      <c r="P3809" s="27">
        <f t="shared" si="356"/>
        <v>74.848180257786865</v>
      </c>
      <c r="Q3809" s="24">
        <f t="shared" si="353"/>
        <v>748.48180257786873</v>
      </c>
      <c r="R3809" s="19">
        <f t="shared" si="355"/>
        <v>7.4848180257786865</v>
      </c>
    </row>
    <row r="3810" spans="7:18" ht="14.95" thickBot="1" x14ac:dyDescent="0.3">
      <c r="G3810">
        <f t="shared" si="354"/>
        <v>7.4676034220197667E-4</v>
      </c>
      <c r="H3810" s="46">
        <v>-12.0600000000059</v>
      </c>
      <c r="I3810" s="45">
        <f t="shared" si="352"/>
        <v>6.223002851683139E-2</v>
      </c>
      <c r="J3810" s="23">
        <f t="shared" si="357"/>
        <v>7.4676034220197654E-5</v>
      </c>
      <c r="K3810" s="27">
        <f t="shared" si="357"/>
        <v>7.4676034220197657E-4</v>
      </c>
      <c r="L3810" s="27">
        <f t="shared" si="357"/>
        <v>7.4676034220197661E-3</v>
      </c>
      <c r="M3810" s="27">
        <f t="shared" si="356"/>
        <v>7.4676034220197668E-2</v>
      </c>
      <c r="N3810" s="27">
        <f t="shared" si="356"/>
        <v>7.4676034220197662</v>
      </c>
      <c r="O3810" s="27">
        <f t="shared" si="356"/>
        <v>0.74676034220197662</v>
      </c>
      <c r="P3810" s="27">
        <f t="shared" si="356"/>
        <v>74.676034220197664</v>
      </c>
      <c r="Q3810" s="24">
        <f t="shared" si="353"/>
        <v>746.76034220197664</v>
      </c>
      <c r="R3810" s="19">
        <f t="shared" si="355"/>
        <v>7.4676034220197671</v>
      </c>
    </row>
    <row r="3811" spans="7:18" ht="14.95" thickBot="1" x14ac:dyDescent="0.3">
      <c r="G3811">
        <f t="shared" si="354"/>
        <v>7.4504284107506378E-4</v>
      </c>
      <c r="H3811" s="46">
        <v>-12.0700000000059</v>
      </c>
      <c r="I3811" s="45">
        <f t="shared" si="352"/>
        <v>6.2086903422921981E-2</v>
      </c>
      <c r="J3811" s="23">
        <f t="shared" si="357"/>
        <v>7.4504284107506364E-5</v>
      </c>
      <c r="K3811" s="27">
        <f t="shared" si="357"/>
        <v>7.4504284107506378E-4</v>
      </c>
      <c r="L3811" s="27">
        <f t="shared" si="357"/>
        <v>7.4504284107506369E-3</v>
      </c>
      <c r="M3811" s="27">
        <f t="shared" si="356"/>
        <v>7.4504284107506369E-2</v>
      </c>
      <c r="N3811" s="27">
        <f t="shared" si="356"/>
        <v>7.4504284107506376</v>
      </c>
      <c r="O3811" s="27">
        <f t="shared" si="356"/>
        <v>0.74504284107506369</v>
      </c>
      <c r="P3811" s="27">
        <f t="shared" si="356"/>
        <v>74.504284107506379</v>
      </c>
      <c r="Q3811" s="24">
        <f t="shared" si="353"/>
        <v>745.04284107506385</v>
      </c>
      <c r="R3811" s="19">
        <f t="shared" si="355"/>
        <v>7.4504284107506384</v>
      </c>
    </row>
    <row r="3812" spans="7:18" ht="14.95" thickBot="1" x14ac:dyDescent="0.3">
      <c r="G3812">
        <f t="shared" si="354"/>
        <v>7.4332929009111024E-4</v>
      </c>
      <c r="H3812" s="41">
        <v>-12.080000000006001</v>
      </c>
      <c r="I3812" s="45">
        <f t="shared" si="352"/>
        <v>6.1944107507592515E-2</v>
      </c>
      <c r="J3812" s="23">
        <f t="shared" si="357"/>
        <v>7.4332929009111005E-5</v>
      </c>
      <c r="K3812" s="27">
        <f t="shared" si="357"/>
        <v>7.4332929009111013E-4</v>
      </c>
      <c r="L3812" s="27">
        <f t="shared" si="357"/>
        <v>7.4332929009111011E-3</v>
      </c>
      <c r="M3812" s="27">
        <f t="shared" si="356"/>
        <v>7.433292900911101E-2</v>
      </c>
      <c r="N3812" s="27">
        <f t="shared" si="356"/>
        <v>7.4332929009111011</v>
      </c>
      <c r="O3812" s="27">
        <f t="shared" si="356"/>
        <v>0.74332929009111015</v>
      </c>
      <c r="P3812" s="27">
        <f t="shared" si="356"/>
        <v>74.332929009111012</v>
      </c>
      <c r="Q3812" s="24">
        <f t="shared" si="353"/>
        <v>743.32929009111012</v>
      </c>
      <c r="R3812" s="19">
        <f t="shared" si="355"/>
        <v>7.433292900911102</v>
      </c>
    </row>
    <row r="3813" spans="7:18" ht="14.95" thickBot="1" x14ac:dyDescent="0.3">
      <c r="G3813">
        <f t="shared" si="354"/>
        <v>7.4161968016507433E-4</v>
      </c>
      <c r="H3813" s="46">
        <v>-12.090000000006</v>
      </c>
      <c r="I3813" s="45">
        <f t="shared" si="352"/>
        <v>6.1801640013756189E-2</v>
      </c>
      <c r="J3813" s="23">
        <f t="shared" si="357"/>
        <v>7.4161968016507417E-5</v>
      </c>
      <c r="K3813" s="27">
        <f t="shared" si="357"/>
        <v>7.4161968016507422E-4</v>
      </c>
      <c r="L3813" s="27">
        <f t="shared" si="357"/>
        <v>7.4161968016507422E-3</v>
      </c>
      <c r="M3813" s="27">
        <f t="shared" si="356"/>
        <v>7.4161968016507429E-2</v>
      </c>
      <c r="N3813" s="27">
        <f t="shared" si="356"/>
        <v>7.4161968016507425</v>
      </c>
      <c r="O3813" s="27">
        <f t="shared" si="356"/>
        <v>0.74161968016507418</v>
      </c>
      <c r="P3813" s="27">
        <f t="shared" si="356"/>
        <v>74.161968016507416</v>
      </c>
      <c r="Q3813" s="24">
        <f t="shared" si="353"/>
        <v>741.61968016507421</v>
      </c>
      <c r="R3813" s="19">
        <f t="shared" si="355"/>
        <v>7.4161968016507416</v>
      </c>
    </row>
    <row r="3814" spans="7:18" ht="14.95" thickBot="1" x14ac:dyDescent="0.3">
      <c r="G3814">
        <f t="shared" si="354"/>
        <v>7.3991400223275645E-4</v>
      </c>
      <c r="H3814" s="46">
        <v>-12.100000000006</v>
      </c>
      <c r="I3814" s="45">
        <f t="shared" si="352"/>
        <v>6.1659500186063032E-2</v>
      </c>
      <c r="J3814" s="23">
        <f t="shared" si="357"/>
        <v>7.399140022327564E-5</v>
      </c>
      <c r="K3814" s="27">
        <f t="shared" si="357"/>
        <v>7.3991400223275645E-4</v>
      </c>
      <c r="L3814" s="27">
        <f t="shared" si="357"/>
        <v>7.3991400223275636E-3</v>
      </c>
      <c r="M3814" s="27">
        <f t="shared" si="356"/>
        <v>7.3991400223275633E-2</v>
      </c>
      <c r="N3814" s="27">
        <f t="shared" si="356"/>
        <v>7.3991400223275638</v>
      </c>
      <c r="O3814" s="27">
        <f t="shared" si="356"/>
        <v>0.73991400223275638</v>
      </c>
      <c r="P3814" s="27">
        <f t="shared" si="356"/>
        <v>73.991400223275633</v>
      </c>
      <c r="Q3814" s="24">
        <f t="shared" si="353"/>
        <v>739.91400223275639</v>
      </c>
      <c r="R3814" s="19">
        <f t="shared" si="355"/>
        <v>7.3991400223275638</v>
      </c>
    </row>
    <row r="3815" spans="7:18" ht="14.95" thickBot="1" x14ac:dyDescent="0.3">
      <c r="G3815">
        <f t="shared" si="354"/>
        <v>7.3821224725082162E-4</v>
      </c>
      <c r="H3815" s="46">
        <v>-12.110000000006</v>
      </c>
      <c r="I3815" s="45">
        <f t="shared" si="352"/>
        <v>6.1517687270901802E-2</v>
      </c>
      <c r="J3815" s="23">
        <f t="shared" si="357"/>
        <v>7.3821224725082154E-5</v>
      </c>
      <c r="K3815" s="27">
        <f t="shared" si="357"/>
        <v>7.3821224725082162E-4</v>
      </c>
      <c r="L3815" s="27">
        <f t="shared" si="357"/>
        <v>7.3821224725082154E-3</v>
      </c>
      <c r="M3815" s="27">
        <f t="shared" si="356"/>
        <v>7.3821224725082152E-2</v>
      </c>
      <c r="N3815" s="27">
        <f t="shared" si="356"/>
        <v>7.3821224725082155</v>
      </c>
      <c r="O3815" s="27">
        <f t="shared" si="356"/>
        <v>0.73821224725082157</v>
      </c>
      <c r="P3815" s="27">
        <f t="shared" si="356"/>
        <v>73.82122472508216</v>
      </c>
      <c r="Q3815" s="24">
        <f t="shared" si="353"/>
        <v>738.21224725082152</v>
      </c>
      <c r="R3815" s="19">
        <f t="shared" si="355"/>
        <v>7.3821224725082164</v>
      </c>
    </row>
    <row r="3816" spans="7:18" ht="14.95" thickBot="1" x14ac:dyDescent="0.3">
      <c r="G3816">
        <f t="shared" si="354"/>
        <v>7.365144061967355E-4</v>
      </c>
      <c r="H3816" s="41">
        <v>-12.120000000006</v>
      </c>
      <c r="I3816" s="45">
        <f t="shared" si="352"/>
        <v>6.137620051639462E-2</v>
      </c>
      <c r="J3816" s="23">
        <f t="shared" si="357"/>
        <v>7.3651440619673536E-5</v>
      </c>
      <c r="K3816" s="27">
        <f t="shared" si="357"/>
        <v>7.3651440619673539E-4</v>
      </c>
      <c r="L3816" s="27">
        <f t="shared" si="357"/>
        <v>7.3651440619673537E-3</v>
      </c>
      <c r="M3816" s="27">
        <f t="shared" si="356"/>
        <v>7.3651440619673533E-2</v>
      </c>
      <c r="N3816" s="27">
        <f t="shared" si="356"/>
        <v>7.3651440619673538</v>
      </c>
      <c r="O3816" s="27">
        <f t="shared" si="356"/>
        <v>0.73651440619673536</v>
      </c>
      <c r="P3816" s="27">
        <f t="shared" si="356"/>
        <v>73.651440619673537</v>
      </c>
      <c r="Q3816" s="24">
        <f t="shared" si="353"/>
        <v>736.51440619673531</v>
      </c>
      <c r="R3816" s="19">
        <f t="shared" si="355"/>
        <v>7.3651440619673538</v>
      </c>
    </row>
    <row r="3817" spans="7:18" ht="14.95" thickBot="1" x14ac:dyDescent="0.3">
      <c r="G3817">
        <f t="shared" si="354"/>
        <v>7.3482047006871265E-4</v>
      </c>
      <c r="H3817" s="46">
        <v>-12.130000000006</v>
      </c>
      <c r="I3817" s="45">
        <f t="shared" si="352"/>
        <v>6.1235039172392723E-2</v>
      </c>
      <c r="J3817" s="23">
        <f t="shared" si="357"/>
        <v>7.3482047006871268E-5</v>
      </c>
      <c r="K3817" s="27">
        <f t="shared" si="357"/>
        <v>7.3482047006871265E-4</v>
      </c>
      <c r="L3817" s="27">
        <f t="shared" si="357"/>
        <v>7.3482047006871269E-3</v>
      </c>
      <c r="M3817" s="27">
        <f t="shared" si="356"/>
        <v>7.3482047006871276E-2</v>
      </c>
      <c r="N3817" s="27">
        <f t="shared" si="356"/>
        <v>7.3482047006871269</v>
      </c>
      <c r="O3817" s="27">
        <f t="shared" si="356"/>
        <v>0.73482047006871265</v>
      </c>
      <c r="P3817" s="27">
        <f t="shared" si="356"/>
        <v>73.482047006871269</v>
      </c>
      <c r="Q3817" s="24">
        <f t="shared" si="353"/>
        <v>734.82047006871267</v>
      </c>
      <c r="R3817" s="19">
        <f t="shared" si="355"/>
        <v>7.3482047006871269</v>
      </c>
    </row>
    <row r="3818" spans="7:18" ht="14.95" thickBot="1" x14ac:dyDescent="0.3">
      <c r="G3818">
        <f t="shared" si="354"/>
        <v>7.3313042988567341E-4</v>
      </c>
      <c r="H3818" s="46">
        <v>-12.140000000005999</v>
      </c>
      <c r="I3818" s="45">
        <f t="shared" si="352"/>
        <v>6.1094202490472788E-2</v>
      </c>
      <c r="J3818" s="23">
        <f t="shared" si="357"/>
        <v>7.3313042988567344E-5</v>
      </c>
      <c r="K3818" s="27">
        <f t="shared" si="357"/>
        <v>7.3313042988567352E-4</v>
      </c>
      <c r="L3818" s="27">
        <f t="shared" si="357"/>
        <v>7.3313042988567348E-3</v>
      </c>
      <c r="M3818" s="27">
        <f t="shared" si="356"/>
        <v>7.3313042988567348E-2</v>
      </c>
      <c r="N3818" s="27">
        <f t="shared" si="356"/>
        <v>7.3313042988567343</v>
      </c>
      <c r="O3818" s="27">
        <f t="shared" si="356"/>
        <v>0.73313042988567345</v>
      </c>
      <c r="P3818" s="27">
        <f t="shared" si="356"/>
        <v>73.313042988567346</v>
      </c>
      <c r="Q3818" s="24">
        <f t="shared" si="353"/>
        <v>733.13042988567349</v>
      </c>
      <c r="R3818" s="19">
        <f t="shared" si="355"/>
        <v>7.3313042988567352</v>
      </c>
    </row>
    <row r="3819" spans="7:18" ht="14.95" thickBot="1" x14ac:dyDescent="0.3">
      <c r="G3819">
        <f t="shared" si="354"/>
        <v>7.3144427668719251E-4</v>
      </c>
      <c r="H3819" s="46">
        <v>-12.150000000005999</v>
      </c>
      <c r="I3819" s="45">
        <f t="shared" si="352"/>
        <v>6.0953689723932704E-2</v>
      </c>
      <c r="J3819" s="23">
        <f t="shared" si="357"/>
        <v>7.3144427668719235E-5</v>
      </c>
      <c r="K3819" s="27">
        <f t="shared" si="357"/>
        <v>7.314442766871924E-4</v>
      </c>
      <c r="L3819" s="27">
        <f t="shared" si="357"/>
        <v>7.3144427668719245E-3</v>
      </c>
      <c r="M3819" s="27">
        <f t="shared" si="356"/>
        <v>7.3144427668719245E-2</v>
      </c>
      <c r="N3819" s="27">
        <f t="shared" si="356"/>
        <v>7.3144427668719247</v>
      </c>
      <c r="O3819" s="27">
        <f t="shared" si="356"/>
        <v>0.73144427668719247</v>
      </c>
      <c r="P3819" s="27">
        <f t="shared" si="356"/>
        <v>73.144427668719246</v>
      </c>
      <c r="Q3819" s="24">
        <f t="shared" si="353"/>
        <v>731.44427668719254</v>
      </c>
      <c r="R3819" s="19">
        <f t="shared" si="355"/>
        <v>7.3144427668719247</v>
      </c>
    </row>
    <row r="3820" spans="7:18" ht="14.95" thickBot="1" x14ac:dyDescent="0.3">
      <c r="G3820">
        <f t="shared" si="354"/>
        <v>7.2976200153345274E-4</v>
      </c>
      <c r="H3820" s="41">
        <v>-12.160000000006001</v>
      </c>
      <c r="I3820" s="45">
        <f t="shared" si="352"/>
        <v>6.0813500127787731E-2</v>
      </c>
      <c r="J3820" s="23">
        <f t="shared" si="357"/>
        <v>7.2976200153345274E-5</v>
      </c>
      <c r="K3820" s="27">
        <f t="shared" si="357"/>
        <v>7.2976200153345274E-4</v>
      </c>
      <c r="L3820" s="27">
        <f t="shared" si="357"/>
        <v>7.2976200153345274E-3</v>
      </c>
      <c r="M3820" s="27">
        <f t="shared" si="356"/>
        <v>7.2976200153345272E-2</v>
      </c>
      <c r="N3820" s="27">
        <f t="shared" si="356"/>
        <v>7.2976200153345276</v>
      </c>
      <c r="O3820" s="27">
        <f t="shared" si="356"/>
        <v>0.72976200153345272</v>
      </c>
      <c r="P3820" s="27">
        <f t="shared" si="356"/>
        <v>72.976200153345275</v>
      </c>
      <c r="Q3820" s="24">
        <f t="shared" si="353"/>
        <v>729.7620015334528</v>
      </c>
      <c r="R3820" s="19">
        <f t="shared" si="355"/>
        <v>7.2976200153345276</v>
      </c>
    </row>
    <row r="3821" spans="7:18" ht="14.95" thickBot="1" x14ac:dyDescent="0.3">
      <c r="G3821">
        <f t="shared" si="354"/>
        <v>7.2808359550520019E-4</v>
      </c>
      <c r="H3821" s="46">
        <v>-12.170000000006</v>
      </c>
      <c r="I3821" s="45">
        <f t="shared" si="352"/>
        <v>6.0673632958766682E-2</v>
      </c>
      <c r="J3821" s="23">
        <f t="shared" si="357"/>
        <v>7.2808359550520025E-5</v>
      </c>
      <c r="K3821" s="27">
        <f t="shared" si="357"/>
        <v>7.2808359550520019E-4</v>
      </c>
      <c r="L3821" s="27">
        <f t="shared" si="357"/>
        <v>7.2808359550520022E-3</v>
      </c>
      <c r="M3821" s="27">
        <f t="shared" si="356"/>
        <v>7.2808359550520022E-2</v>
      </c>
      <c r="N3821" s="27">
        <f t="shared" si="356"/>
        <v>7.2808359550520025</v>
      </c>
      <c r="O3821" s="27">
        <f t="shared" si="356"/>
        <v>0.72808359550520019</v>
      </c>
      <c r="P3821" s="27">
        <f t="shared" si="356"/>
        <v>72.808359550520024</v>
      </c>
      <c r="Q3821" s="24">
        <f t="shared" si="353"/>
        <v>728.08359550520026</v>
      </c>
      <c r="R3821" s="19">
        <f t="shared" si="355"/>
        <v>7.2808359550520025</v>
      </c>
    </row>
    <row r="3822" spans="7:18" ht="14.95" thickBot="1" x14ac:dyDescent="0.3">
      <c r="G3822">
        <f t="shared" si="354"/>
        <v>7.2640904970369257E-4</v>
      </c>
      <c r="H3822" s="46">
        <v>-12.180000000006</v>
      </c>
      <c r="I3822" s="45">
        <f t="shared" si="352"/>
        <v>6.053408747530771E-2</v>
      </c>
      <c r="J3822" s="23">
        <f t="shared" si="357"/>
        <v>7.2640904970369254E-5</v>
      </c>
      <c r="K3822" s="27">
        <f t="shared" si="357"/>
        <v>7.2640904970369257E-4</v>
      </c>
      <c r="L3822" s="27">
        <f t="shared" si="357"/>
        <v>7.2640904970369255E-3</v>
      </c>
      <c r="M3822" s="27">
        <f t="shared" si="356"/>
        <v>7.2640904970369249E-2</v>
      </c>
      <c r="N3822" s="27">
        <f t="shared" si="356"/>
        <v>7.2640904970369258</v>
      </c>
      <c r="O3822" s="27">
        <f t="shared" si="356"/>
        <v>0.72640904970369258</v>
      </c>
      <c r="P3822" s="27">
        <f t="shared" si="356"/>
        <v>72.640904970369249</v>
      </c>
      <c r="Q3822" s="24">
        <f t="shared" si="353"/>
        <v>726.4090497036924</v>
      </c>
      <c r="R3822" s="19">
        <f t="shared" si="355"/>
        <v>7.2640904970369249</v>
      </c>
    </row>
    <row r="3823" spans="7:18" ht="14.95" thickBot="1" x14ac:dyDescent="0.3">
      <c r="G3823">
        <f t="shared" si="354"/>
        <v>7.2473835525065414E-4</v>
      </c>
      <c r="H3823" s="46">
        <v>-12.190000000006</v>
      </c>
      <c r="I3823" s="45">
        <f t="shared" si="352"/>
        <v>6.0394862937554514E-2</v>
      </c>
      <c r="J3823" s="23">
        <f t="shared" si="357"/>
        <v>7.2473835525065417E-5</v>
      </c>
      <c r="K3823" s="27">
        <f t="shared" si="357"/>
        <v>7.2473835525065414E-4</v>
      </c>
      <c r="L3823" s="27">
        <f t="shared" si="357"/>
        <v>7.2473835525065419E-3</v>
      </c>
      <c r="M3823" s="27">
        <f t="shared" si="356"/>
        <v>7.2473835525065422E-2</v>
      </c>
      <c r="N3823" s="27">
        <f t="shared" si="356"/>
        <v>7.247383552506542</v>
      </c>
      <c r="O3823" s="27">
        <f t="shared" si="356"/>
        <v>0.72473835525065422</v>
      </c>
      <c r="P3823" s="27">
        <f t="shared" si="356"/>
        <v>72.473835525065411</v>
      </c>
      <c r="Q3823" s="24">
        <f t="shared" si="353"/>
        <v>724.73835525065419</v>
      </c>
      <c r="R3823" s="19">
        <f t="shared" si="355"/>
        <v>7.2473835525065411</v>
      </c>
    </row>
    <row r="3824" spans="7:18" ht="14.95" thickBot="1" x14ac:dyDescent="0.3">
      <c r="G3824">
        <f t="shared" si="354"/>
        <v>7.2307150328823047E-4</v>
      </c>
      <c r="H3824" s="41">
        <v>-12.200000000006</v>
      </c>
      <c r="I3824" s="45">
        <f t="shared" si="352"/>
        <v>6.0255958607352535E-2</v>
      </c>
      <c r="J3824" s="23">
        <f t="shared" si="357"/>
        <v>7.2307150328823036E-5</v>
      </c>
      <c r="K3824" s="27">
        <f t="shared" si="357"/>
        <v>7.2307150328823036E-4</v>
      </c>
      <c r="L3824" s="27">
        <f t="shared" si="357"/>
        <v>7.2307150328823041E-3</v>
      </c>
      <c r="M3824" s="27">
        <f t="shared" si="356"/>
        <v>7.2307150328823039E-2</v>
      </c>
      <c r="N3824" s="27">
        <f t="shared" si="356"/>
        <v>7.230715032882304</v>
      </c>
      <c r="O3824" s="27">
        <f t="shared" si="356"/>
        <v>0.72307150328823044</v>
      </c>
      <c r="P3824" s="27">
        <f t="shared" si="356"/>
        <v>72.307150328823042</v>
      </c>
      <c r="Q3824" s="24">
        <f t="shared" si="353"/>
        <v>723.07150328823036</v>
      </c>
      <c r="R3824" s="19">
        <f t="shared" si="355"/>
        <v>7.2307150328823049</v>
      </c>
    </row>
    <row r="3825" spans="7:18" ht="14.95" thickBot="1" x14ac:dyDescent="0.3">
      <c r="G3825">
        <f t="shared" si="354"/>
        <v>7.2140848497893699E-4</v>
      </c>
      <c r="H3825" s="46">
        <v>-12.210000000006</v>
      </c>
      <c r="I3825" s="45">
        <f t="shared" si="352"/>
        <v>6.0117373748244746E-2</v>
      </c>
      <c r="J3825" s="23">
        <f t="shared" si="357"/>
        <v>7.2140848497893688E-5</v>
      </c>
      <c r="K3825" s="27">
        <f t="shared" si="357"/>
        <v>7.2140848497893688E-4</v>
      </c>
      <c r="L3825" s="27">
        <f t="shared" si="357"/>
        <v>7.214084849789369E-3</v>
      </c>
      <c r="M3825" s="27">
        <f t="shared" si="356"/>
        <v>7.2140848497893692E-2</v>
      </c>
      <c r="N3825" s="27">
        <f t="shared" si="356"/>
        <v>7.2140848497893693</v>
      </c>
      <c r="O3825" s="27">
        <f t="shared" si="356"/>
        <v>0.72140848497893695</v>
      </c>
      <c r="P3825" s="27">
        <f t="shared" si="356"/>
        <v>72.140848497893685</v>
      </c>
      <c r="Q3825" s="24">
        <f t="shared" si="353"/>
        <v>721.40848497893683</v>
      </c>
      <c r="R3825" s="19">
        <f t="shared" si="355"/>
        <v>7.2140848497893693</v>
      </c>
    </row>
    <row r="3826" spans="7:18" ht="14.95" thickBot="1" x14ac:dyDescent="0.3">
      <c r="G3826">
        <f t="shared" si="354"/>
        <v>7.1974929150561695E-4</v>
      </c>
      <c r="H3826" s="46">
        <v>-12.220000000005999</v>
      </c>
      <c r="I3826" s="45">
        <f t="shared" si="352"/>
        <v>5.9979107625468077E-2</v>
      </c>
      <c r="J3826" s="23">
        <f t="shared" si="357"/>
        <v>7.1974929150561692E-5</v>
      </c>
      <c r="K3826" s="27">
        <f t="shared" si="357"/>
        <v>7.1974929150561695E-4</v>
      </c>
      <c r="L3826" s="27">
        <f t="shared" si="357"/>
        <v>7.1974929150561695E-3</v>
      </c>
      <c r="M3826" s="27">
        <f t="shared" si="356"/>
        <v>7.1974929150561695E-2</v>
      </c>
      <c r="N3826" s="27">
        <f t="shared" si="356"/>
        <v>7.1974929150561691</v>
      </c>
      <c r="O3826" s="27">
        <f t="shared" si="356"/>
        <v>0.71974929150561695</v>
      </c>
      <c r="P3826" s="27">
        <f t="shared" si="356"/>
        <v>71.974929150561692</v>
      </c>
      <c r="Q3826" s="24">
        <f t="shared" si="353"/>
        <v>719.74929150561695</v>
      </c>
      <c r="R3826" s="19">
        <f t="shared" si="355"/>
        <v>7.1974929150561699</v>
      </c>
    </row>
    <row r="3827" spans="7:18" ht="14.95" thickBot="1" x14ac:dyDescent="0.3">
      <c r="G3827">
        <f t="shared" si="354"/>
        <v>7.1809391407139176E-4</v>
      </c>
      <c r="H3827" s="46">
        <v>-12.230000000005999</v>
      </c>
      <c r="I3827" s="45">
        <f t="shared" si="352"/>
        <v>5.9841159505949308E-2</v>
      </c>
      <c r="J3827" s="23">
        <f t="shared" si="357"/>
        <v>7.1809391407139165E-5</v>
      </c>
      <c r="K3827" s="27">
        <f t="shared" si="357"/>
        <v>7.1809391407139165E-4</v>
      </c>
      <c r="L3827" s="27">
        <f t="shared" si="357"/>
        <v>7.180939140713917E-3</v>
      </c>
      <c r="M3827" s="27">
        <f t="shared" si="356"/>
        <v>7.180939140713917E-2</v>
      </c>
      <c r="N3827" s="27">
        <f t="shared" si="356"/>
        <v>7.1809391407139165</v>
      </c>
      <c r="O3827" s="27">
        <f t="shared" si="356"/>
        <v>0.71809391407139167</v>
      </c>
      <c r="P3827" s="27">
        <f t="shared" si="356"/>
        <v>71.809391407139174</v>
      </c>
      <c r="Q3827" s="24">
        <f t="shared" si="353"/>
        <v>718.09391407139174</v>
      </c>
      <c r="R3827" s="19">
        <f t="shared" si="355"/>
        <v>7.1809391407139174</v>
      </c>
    </row>
    <row r="3828" spans="7:18" ht="14.95" thickBot="1" x14ac:dyDescent="0.3">
      <c r="G3828">
        <f t="shared" si="354"/>
        <v>7.1644234389961416E-4</v>
      </c>
      <c r="H3828" s="41">
        <v>-12.240000000006001</v>
      </c>
      <c r="I3828" s="45">
        <f t="shared" si="352"/>
        <v>5.9703528658301176E-2</v>
      </c>
      <c r="J3828" s="23">
        <f t="shared" si="357"/>
        <v>7.1644234389961413E-5</v>
      </c>
      <c r="K3828" s="27">
        <f t="shared" si="357"/>
        <v>7.1644234389961416E-4</v>
      </c>
      <c r="L3828" s="27">
        <f t="shared" si="357"/>
        <v>7.1644234389961411E-3</v>
      </c>
      <c r="M3828" s="27">
        <f t="shared" si="356"/>
        <v>7.1644234389961411E-2</v>
      </c>
      <c r="N3828" s="27">
        <f t="shared" si="356"/>
        <v>7.164423438996141</v>
      </c>
      <c r="O3828" s="27">
        <f t="shared" si="356"/>
        <v>0.71644234389961414</v>
      </c>
      <c r="P3828" s="27">
        <f t="shared" si="356"/>
        <v>71.644234389961412</v>
      </c>
      <c r="Q3828" s="24">
        <f t="shared" si="353"/>
        <v>716.44234389961412</v>
      </c>
      <c r="R3828" s="19">
        <f t="shared" si="355"/>
        <v>7.1644234389961419</v>
      </c>
    </row>
    <row r="3829" spans="7:18" ht="14.95" thickBot="1" x14ac:dyDescent="0.3">
      <c r="G3829">
        <f t="shared" si="354"/>
        <v>7.1479457223382482E-4</v>
      </c>
      <c r="H3829" s="46">
        <v>-12.250000000006001</v>
      </c>
      <c r="I3829" s="45">
        <f t="shared" si="352"/>
        <v>5.9566214352818732E-2</v>
      </c>
      <c r="J3829" s="23">
        <f t="shared" si="357"/>
        <v>7.1479457223382471E-5</v>
      </c>
      <c r="K3829" s="27">
        <f t="shared" si="357"/>
        <v>7.1479457223382471E-4</v>
      </c>
      <c r="L3829" s="27">
        <f t="shared" si="357"/>
        <v>7.1479457223382475E-3</v>
      </c>
      <c r="M3829" s="27">
        <f t="shared" si="356"/>
        <v>7.1479457223382475E-2</v>
      </c>
      <c r="N3829" s="27">
        <f t="shared" si="356"/>
        <v>7.1479457223382479</v>
      </c>
      <c r="O3829" s="27">
        <f t="shared" si="356"/>
        <v>0.71479457223382481</v>
      </c>
      <c r="P3829" s="27">
        <f t="shared" si="356"/>
        <v>71.479457223382482</v>
      </c>
      <c r="Q3829" s="24">
        <f t="shared" si="353"/>
        <v>714.79457223382485</v>
      </c>
      <c r="R3829" s="19">
        <f t="shared" si="355"/>
        <v>7.1479457223382488</v>
      </c>
    </row>
    <row r="3830" spans="7:18" ht="14.95" thickBot="1" x14ac:dyDescent="0.3">
      <c r="G3830">
        <f t="shared" si="354"/>
        <v>7.1315059033770175E-4</v>
      </c>
      <c r="H3830" s="46">
        <v>-12.260000000006</v>
      </c>
      <c r="I3830" s="45">
        <f t="shared" si="352"/>
        <v>5.9429215861475149E-2</v>
      </c>
      <c r="J3830" s="23">
        <f t="shared" si="357"/>
        <v>7.1315059033770172E-5</v>
      </c>
      <c r="K3830" s="27">
        <f t="shared" si="357"/>
        <v>7.1315059033770175E-4</v>
      </c>
      <c r="L3830" s="27">
        <f t="shared" si="357"/>
        <v>7.1315059033770179E-3</v>
      </c>
      <c r="M3830" s="27">
        <f t="shared" si="356"/>
        <v>7.1315059033770181E-2</v>
      </c>
      <c r="N3830" s="27">
        <f t="shared" si="356"/>
        <v>7.1315059033770174</v>
      </c>
      <c r="O3830" s="27">
        <f t="shared" si="356"/>
        <v>0.71315059033770178</v>
      </c>
      <c r="P3830" s="27">
        <f t="shared" si="356"/>
        <v>71.315059033770183</v>
      </c>
      <c r="Q3830" s="24">
        <f t="shared" si="353"/>
        <v>713.15059033770183</v>
      </c>
      <c r="R3830" s="19">
        <f t="shared" si="355"/>
        <v>7.1315059033770183</v>
      </c>
    </row>
    <row r="3831" spans="7:18" ht="14.95" thickBot="1" x14ac:dyDescent="0.3">
      <c r="G3831">
        <f t="shared" si="354"/>
        <v>7.1151038949501648E-4</v>
      </c>
      <c r="H3831" s="46">
        <v>-12.270000000006</v>
      </c>
      <c r="I3831" s="45">
        <f t="shared" si="352"/>
        <v>5.9292532457918039E-2</v>
      </c>
      <c r="J3831" s="23">
        <f t="shared" si="357"/>
        <v>7.1151038949501648E-5</v>
      </c>
      <c r="K3831" s="27">
        <f t="shared" si="357"/>
        <v>7.1151038949501648E-4</v>
      </c>
      <c r="L3831" s="27">
        <f t="shared" si="357"/>
        <v>7.1151038949501654E-3</v>
      </c>
      <c r="M3831" s="27">
        <f t="shared" si="356"/>
        <v>7.1151038949501644E-2</v>
      </c>
      <c r="N3831" s="27">
        <f t="shared" si="356"/>
        <v>7.115103894950165</v>
      </c>
      <c r="O3831" s="27">
        <f t="shared" si="356"/>
        <v>0.71151038949501655</v>
      </c>
      <c r="P3831" s="27">
        <f t="shared" si="356"/>
        <v>71.151038949501654</v>
      </c>
      <c r="Q3831" s="24">
        <f t="shared" si="353"/>
        <v>711.51038949501651</v>
      </c>
      <c r="R3831" s="19">
        <f t="shared" si="355"/>
        <v>7.1151038949501659</v>
      </c>
    </row>
    <row r="3832" spans="7:18" ht="14.95" thickBot="1" x14ac:dyDescent="0.3">
      <c r="G3832">
        <f t="shared" si="354"/>
        <v>7.0987396100958785E-4</v>
      </c>
      <c r="H3832" s="41">
        <v>-12.280000000006</v>
      </c>
      <c r="I3832" s="45">
        <f t="shared" si="352"/>
        <v>5.915616341746565E-2</v>
      </c>
      <c r="J3832" s="23">
        <f t="shared" si="357"/>
        <v>7.0987396100958772E-5</v>
      </c>
      <c r="K3832" s="27">
        <f t="shared" si="357"/>
        <v>7.0987396100958785E-4</v>
      </c>
      <c r="L3832" s="27">
        <f t="shared" si="357"/>
        <v>7.0987396100958781E-3</v>
      </c>
      <c r="M3832" s="27">
        <f t="shared" si="356"/>
        <v>7.0987396100958777E-2</v>
      </c>
      <c r="N3832" s="27">
        <f t="shared" si="356"/>
        <v>7.0987396100958779</v>
      </c>
      <c r="O3832" s="27">
        <f t="shared" si="356"/>
        <v>0.70987396100958777</v>
      </c>
      <c r="P3832" s="27">
        <f t="shared" si="356"/>
        <v>70.987396100958776</v>
      </c>
      <c r="Q3832" s="24">
        <f t="shared" si="353"/>
        <v>709.87396100958779</v>
      </c>
      <c r="R3832" s="19">
        <f t="shared" si="355"/>
        <v>7.0987396100958779</v>
      </c>
    </row>
    <row r="3833" spans="7:18" ht="14.95" thickBot="1" x14ac:dyDescent="0.3">
      <c r="G3833">
        <f t="shared" si="354"/>
        <v>7.0824129620523436E-4</v>
      </c>
      <c r="H3833" s="46">
        <v>-12.290000000006</v>
      </c>
      <c r="I3833" s="45">
        <f t="shared" si="352"/>
        <v>5.9020108017102862E-2</v>
      </c>
      <c r="J3833" s="23">
        <f t="shared" si="357"/>
        <v>7.0824129620523433E-5</v>
      </c>
      <c r="K3833" s="27">
        <f t="shared" si="357"/>
        <v>7.0824129620523436E-4</v>
      </c>
      <c r="L3833" s="27">
        <f t="shared" si="357"/>
        <v>7.0824129620523438E-3</v>
      </c>
      <c r="M3833" s="27">
        <f t="shared" si="356"/>
        <v>7.0824129620523438E-2</v>
      </c>
      <c r="N3833" s="27">
        <f t="shared" si="356"/>
        <v>7.0824129620523442</v>
      </c>
      <c r="O3833" s="27">
        <f t="shared" si="356"/>
        <v>0.70824129620523435</v>
      </c>
      <c r="P3833" s="27">
        <f t="shared" si="356"/>
        <v>70.824129620523436</v>
      </c>
      <c r="Q3833" s="24">
        <f t="shared" si="353"/>
        <v>708.24129620523433</v>
      </c>
      <c r="R3833" s="19">
        <f t="shared" si="355"/>
        <v>7.0824129620523442</v>
      </c>
    </row>
    <row r="3834" spans="7:18" ht="14.95" thickBot="1" x14ac:dyDescent="0.3">
      <c r="G3834">
        <f t="shared" si="354"/>
        <v>7.0661238642573041E-4</v>
      </c>
      <c r="H3834" s="46">
        <v>-12.300000000005999</v>
      </c>
      <c r="I3834" s="45">
        <f t="shared" si="352"/>
        <v>5.8884365535477531E-2</v>
      </c>
      <c r="J3834" s="23">
        <f t="shared" si="357"/>
        <v>7.0661238642573035E-5</v>
      </c>
      <c r="K3834" s="27">
        <f t="shared" si="357"/>
        <v>7.0661238642573041E-4</v>
      </c>
      <c r="L3834" s="27">
        <f t="shared" si="357"/>
        <v>7.0661238642573034E-3</v>
      </c>
      <c r="M3834" s="27">
        <f t="shared" si="356"/>
        <v>7.0661238642573038E-2</v>
      </c>
      <c r="N3834" s="27">
        <f t="shared" si="356"/>
        <v>7.0661238642573041</v>
      </c>
      <c r="O3834" s="27">
        <f t="shared" si="356"/>
        <v>0.70661238642573043</v>
      </c>
      <c r="P3834" s="27">
        <f t="shared" si="356"/>
        <v>70.661238642573039</v>
      </c>
      <c r="Q3834" s="24">
        <f t="shared" si="353"/>
        <v>706.61238642573039</v>
      </c>
      <c r="R3834" s="19">
        <f t="shared" si="355"/>
        <v>7.0661238642573041</v>
      </c>
    </row>
    <row r="3835" spans="7:18" ht="14.95" thickBot="1" x14ac:dyDescent="0.3">
      <c r="G3835">
        <f t="shared" si="354"/>
        <v>7.0498722303475811E-4</v>
      </c>
      <c r="H3835" s="46">
        <v>-12.310000000005999</v>
      </c>
      <c r="I3835" s="45">
        <f t="shared" si="352"/>
        <v>5.8748935252896504E-2</v>
      </c>
      <c r="J3835" s="23">
        <f t="shared" si="357"/>
        <v>7.0498722303475808E-5</v>
      </c>
      <c r="K3835" s="27">
        <f t="shared" si="357"/>
        <v>7.04987223034758E-4</v>
      </c>
      <c r="L3835" s="27">
        <f t="shared" si="357"/>
        <v>7.0498722303475808E-3</v>
      </c>
      <c r="M3835" s="27">
        <f t="shared" si="356"/>
        <v>7.04987223034758E-2</v>
      </c>
      <c r="N3835" s="27">
        <f t="shared" si="356"/>
        <v>7.0498722303475807</v>
      </c>
      <c r="O3835" s="27">
        <f t="shared" si="356"/>
        <v>0.70498722303475803</v>
      </c>
      <c r="P3835" s="27">
        <f t="shared" si="356"/>
        <v>70.498722303475802</v>
      </c>
      <c r="Q3835" s="24">
        <f t="shared" si="353"/>
        <v>704.98722303475802</v>
      </c>
      <c r="R3835" s="19">
        <f t="shared" si="355"/>
        <v>7.0498722303475807</v>
      </c>
    </row>
    <row r="3836" spans="7:18" ht="14.95" thickBot="1" x14ac:dyDescent="0.3">
      <c r="G3836">
        <f t="shared" si="354"/>
        <v>7.0336579741586214E-4</v>
      </c>
      <c r="H3836" s="41">
        <v>-12.320000000006001</v>
      </c>
      <c r="I3836" s="45">
        <f t="shared" si="352"/>
        <v>5.8613816451321847E-2</v>
      </c>
      <c r="J3836" s="23">
        <f t="shared" si="357"/>
        <v>7.0336579741586211E-5</v>
      </c>
      <c r="K3836" s="27">
        <f t="shared" si="357"/>
        <v>7.0336579741586214E-4</v>
      </c>
      <c r="L3836" s="27">
        <f t="shared" si="357"/>
        <v>7.0336579741586223E-3</v>
      </c>
      <c r="M3836" s="27">
        <f t="shared" si="356"/>
        <v>7.0336579741586219E-2</v>
      </c>
      <c r="N3836" s="27">
        <f t="shared" si="356"/>
        <v>7.033657974158622</v>
      </c>
      <c r="O3836" s="27">
        <f t="shared" si="356"/>
        <v>0.70336579741586225</v>
      </c>
      <c r="P3836" s="27">
        <f t="shared" si="356"/>
        <v>70.33657974158622</v>
      </c>
      <c r="Q3836" s="24">
        <f t="shared" si="353"/>
        <v>703.36579741586218</v>
      </c>
      <c r="R3836" s="19">
        <f t="shared" si="355"/>
        <v>7.033657974158622</v>
      </c>
    </row>
    <row r="3837" spans="7:18" ht="14.95" thickBot="1" x14ac:dyDescent="0.3">
      <c r="G3837">
        <f t="shared" si="354"/>
        <v>7.0174810097240706E-4</v>
      </c>
      <c r="H3837" s="46">
        <v>-12.330000000006001</v>
      </c>
      <c r="I3837" s="45">
        <f t="shared" si="352"/>
        <v>5.8479008414367255E-2</v>
      </c>
      <c r="J3837" s="23">
        <f t="shared" si="357"/>
        <v>7.0174810097240695E-5</v>
      </c>
      <c r="K3837" s="27">
        <f t="shared" si="357"/>
        <v>7.0174810097240706E-4</v>
      </c>
      <c r="L3837" s="27">
        <f t="shared" si="357"/>
        <v>7.0174810097240704E-3</v>
      </c>
      <c r="M3837" s="27">
        <f t="shared" si="356"/>
        <v>7.0174810097240706E-2</v>
      </c>
      <c r="N3837" s="27">
        <f t="shared" si="356"/>
        <v>7.0174810097240705</v>
      </c>
      <c r="O3837" s="27">
        <f t="shared" si="356"/>
        <v>0.70174810097240703</v>
      </c>
      <c r="P3837" s="27">
        <f t="shared" si="356"/>
        <v>70.174810097240709</v>
      </c>
      <c r="Q3837" s="24">
        <f t="shared" si="353"/>
        <v>701.74810097240709</v>
      </c>
      <c r="R3837" s="19">
        <f t="shared" si="355"/>
        <v>7.0174810097240714</v>
      </c>
    </row>
    <row r="3838" spans="7:18" ht="14.95" thickBot="1" x14ac:dyDescent="0.3">
      <c r="G3838">
        <f t="shared" si="354"/>
        <v>7.0013412512752644E-4</v>
      </c>
      <c r="H3838" s="46">
        <v>-12.340000000006</v>
      </c>
      <c r="I3838" s="45">
        <f t="shared" si="352"/>
        <v>5.8344510427293869E-2</v>
      </c>
      <c r="J3838" s="23">
        <f t="shared" si="357"/>
        <v>7.0013412512752644E-5</v>
      </c>
      <c r="K3838" s="27">
        <f t="shared" si="357"/>
        <v>7.0013412512752644E-4</v>
      </c>
      <c r="L3838" s="27">
        <f t="shared" si="357"/>
        <v>7.0013412512752648E-3</v>
      </c>
      <c r="M3838" s="27">
        <f t="shared" si="356"/>
        <v>7.0013412512752643E-2</v>
      </c>
      <c r="N3838" s="27">
        <f t="shared" si="356"/>
        <v>7.0013412512752646</v>
      </c>
      <c r="O3838" s="27">
        <f t="shared" si="356"/>
        <v>0.70013412512752649</v>
      </c>
      <c r="P3838" s="27">
        <f t="shared" si="356"/>
        <v>70.013412512752652</v>
      </c>
      <c r="Q3838" s="24">
        <f t="shared" si="353"/>
        <v>700.13412512752643</v>
      </c>
      <c r="R3838" s="19">
        <f t="shared" si="355"/>
        <v>7.0013412512752655</v>
      </c>
    </row>
    <row r="3839" spans="7:18" ht="14.95" thickBot="1" x14ac:dyDescent="0.3">
      <c r="G3839">
        <f t="shared" si="354"/>
        <v>6.9852386132408047E-4</v>
      </c>
      <c r="H3839" s="46">
        <v>-12.350000000006</v>
      </c>
      <c r="I3839" s="45">
        <f t="shared" si="352"/>
        <v>5.8210321777006704E-2</v>
      </c>
      <c r="J3839" s="23">
        <f t="shared" si="357"/>
        <v>6.9852386132408038E-5</v>
      </c>
      <c r="K3839" s="27">
        <f t="shared" si="357"/>
        <v>6.9852386132408047E-4</v>
      </c>
      <c r="L3839" s="27">
        <f t="shared" si="357"/>
        <v>6.9852386132408049E-3</v>
      </c>
      <c r="M3839" s="27">
        <f t="shared" si="356"/>
        <v>6.9852386132408045E-2</v>
      </c>
      <c r="N3839" s="27">
        <f t="shared" si="356"/>
        <v>6.9852386132408046</v>
      </c>
      <c r="O3839" s="27">
        <f t="shared" si="356"/>
        <v>0.69852386132408051</v>
      </c>
      <c r="P3839" s="27">
        <f t="shared" si="356"/>
        <v>69.852386132408043</v>
      </c>
      <c r="Q3839" s="24">
        <f t="shared" si="353"/>
        <v>698.52386132408037</v>
      </c>
      <c r="R3839" s="19">
        <f t="shared" si="355"/>
        <v>6.9852386132408046</v>
      </c>
    </row>
    <row r="3840" spans="7:18" ht="14.95" thickBot="1" x14ac:dyDescent="0.3">
      <c r="G3840">
        <f t="shared" si="354"/>
        <v>6.9691730102461162E-4</v>
      </c>
      <c r="H3840" s="41">
        <v>-12.360000000006</v>
      </c>
      <c r="I3840" s="45">
        <f t="shared" si="352"/>
        <v>5.8076441752050963E-2</v>
      </c>
      <c r="J3840" s="23">
        <f t="shared" si="357"/>
        <v>6.9691730102461162E-5</v>
      </c>
      <c r="K3840" s="27">
        <f t="shared" si="357"/>
        <v>6.9691730102461162E-4</v>
      </c>
      <c r="L3840" s="27">
        <f t="shared" si="357"/>
        <v>6.969173010246116E-3</v>
      </c>
      <c r="M3840" s="27">
        <f t="shared" si="356"/>
        <v>6.9691730102461158E-2</v>
      </c>
      <c r="N3840" s="27">
        <f t="shared" si="356"/>
        <v>6.9691730102461156</v>
      </c>
      <c r="O3840" s="27">
        <f t="shared" si="356"/>
        <v>0.69691730102461158</v>
      </c>
      <c r="P3840" s="27">
        <f t="shared" si="356"/>
        <v>69.691730102461165</v>
      </c>
      <c r="Q3840" s="24">
        <f t="shared" si="353"/>
        <v>696.91730102461167</v>
      </c>
      <c r="R3840" s="19">
        <f t="shared" si="355"/>
        <v>6.9691730102461165</v>
      </c>
    </row>
    <row r="3841" spans="7:18" ht="14.95" thickBot="1" x14ac:dyDescent="0.3">
      <c r="G3841">
        <f t="shared" si="354"/>
        <v>6.9531443571129641E-4</v>
      </c>
      <c r="H3841" s="46">
        <v>-12.370000000006</v>
      </c>
      <c r="I3841" s="45">
        <f t="shared" ref="I3841:I3904" si="358">10^(H3841/10)</f>
        <v>5.794286964260803E-2</v>
      </c>
      <c r="J3841" s="23">
        <f t="shared" si="357"/>
        <v>6.9531443571129638E-5</v>
      </c>
      <c r="K3841" s="27">
        <f t="shared" si="357"/>
        <v>6.953144357112963E-4</v>
      </c>
      <c r="L3841" s="27">
        <f t="shared" si="357"/>
        <v>6.9531443571129638E-3</v>
      </c>
      <c r="M3841" s="27">
        <f t="shared" si="356"/>
        <v>6.9531443571129642E-2</v>
      </c>
      <c r="N3841" s="27">
        <f t="shared" si="356"/>
        <v>6.9531443571129632</v>
      </c>
      <c r="O3841" s="27">
        <f t="shared" si="356"/>
        <v>0.69531443571129636</v>
      </c>
      <c r="P3841" s="27">
        <f t="shared" si="356"/>
        <v>69.531443571129628</v>
      </c>
      <c r="Q3841" s="24">
        <f t="shared" si="353"/>
        <v>695.31443571129626</v>
      </c>
      <c r="R3841" s="19">
        <f t="shared" si="355"/>
        <v>6.9531443571129632</v>
      </c>
    </row>
    <row r="3842" spans="7:18" ht="14.95" thickBot="1" x14ac:dyDescent="0.3">
      <c r="G3842">
        <f t="shared" si="354"/>
        <v>6.937152568859032E-4</v>
      </c>
      <c r="H3842" s="46">
        <v>-12.380000000006</v>
      </c>
      <c r="I3842" s="45">
        <f t="shared" si="358"/>
        <v>5.7809604740491932E-2</v>
      </c>
      <c r="J3842" s="23">
        <f t="shared" si="357"/>
        <v>6.9371525688590311E-5</v>
      </c>
      <c r="K3842" s="27">
        <f t="shared" si="357"/>
        <v>6.937152568859032E-4</v>
      </c>
      <c r="L3842" s="27">
        <f t="shared" si="357"/>
        <v>6.9371525688590313E-3</v>
      </c>
      <c r="M3842" s="27">
        <f t="shared" si="356"/>
        <v>6.9371525688590313E-2</v>
      </c>
      <c r="N3842" s="27">
        <f t="shared" si="356"/>
        <v>6.9371525688590321</v>
      </c>
      <c r="O3842" s="27">
        <f t="shared" si="356"/>
        <v>0.69371525688590319</v>
      </c>
      <c r="P3842" s="27">
        <f t="shared" si="356"/>
        <v>69.37152568859031</v>
      </c>
      <c r="Q3842" s="24">
        <f t="shared" si="353"/>
        <v>693.71525688590305</v>
      </c>
      <c r="R3842" s="19">
        <f t="shared" si="355"/>
        <v>6.9371525688590312</v>
      </c>
    </row>
    <row r="3843" spans="7:18" ht="14.95" thickBot="1" x14ac:dyDescent="0.3">
      <c r="G3843">
        <f t="shared" si="354"/>
        <v>6.9211975606974483E-4</v>
      </c>
      <c r="H3843" s="46">
        <v>-12.390000000005999</v>
      </c>
      <c r="I3843" s="45">
        <f t="shared" si="358"/>
        <v>5.7676646339145397E-2</v>
      </c>
      <c r="J3843" s="23">
        <f t="shared" si="357"/>
        <v>6.9211975606974478E-5</v>
      </c>
      <c r="K3843" s="27">
        <f t="shared" si="357"/>
        <v>6.9211975606974483E-4</v>
      </c>
      <c r="L3843" s="27">
        <f t="shared" si="357"/>
        <v>6.9211975606974481E-3</v>
      </c>
      <c r="M3843" s="27">
        <f t="shared" si="356"/>
        <v>6.921197560697448E-2</v>
      </c>
      <c r="N3843" s="27">
        <f t="shared" si="356"/>
        <v>6.9211975606974478</v>
      </c>
      <c r="O3843" s="27">
        <f t="shared" si="356"/>
        <v>0.69211975606974485</v>
      </c>
      <c r="P3843" s="27">
        <f t="shared" si="356"/>
        <v>69.211975606974477</v>
      </c>
      <c r="Q3843" s="24">
        <f t="shared" si="353"/>
        <v>692.11975606974477</v>
      </c>
      <c r="R3843" s="19">
        <f t="shared" si="355"/>
        <v>6.9211975606974478</v>
      </c>
    </row>
    <row r="3844" spans="7:18" ht="14.95" thickBot="1" x14ac:dyDescent="0.3">
      <c r="G3844">
        <f t="shared" si="354"/>
        <v>6.905279248036343E-4</v>
      </c>
      <c r="H3844" s="41">
        <v>-12.400000000005999</v>
      </c>
      <c r="I3844" s="45">
        <f t="shared" si="358"/>
        <v>5.7543993733636188E-2</v>
      </c>
      <c r="J3844" s="23">
        <f t="shared" si="357"/>
        <v>6.9052792480363425E-5</v>
      </c>
      <c r="K3844" s="27">
        <f t="shared" si="357"/>
        <v>6.905279248036342E-4</v>
      </c>
      <c r="L3844" s="27">
        <f t="shared" si="357"/>
        <v>6.9052792480363426E-3</v>
      </c>
      <c r="M3844" s="27">
        <f t="shared" si="356"/>
        <v>6.9052792480363417E-2</v>
      </c>
      <c r="N3844" s="27">
        <f t="shared" si="356"/>
        <v>6.9052792480363419</v>
      </c>
      <c r="O3844" s="27">
        <f t="shared" si="356"/>
        <v>0.69052792480363423</v>
      </c>
      <c r="P3844" s="27">
        <f t="shared" si="356"/>
        <v>69.052792480363422</v>
      </c>
      <c r="Q3844" s="24">
        <f t="shared" ref="Q3844:Q3907" si="359">$P3844*($T$5+$T$6)/$T$6</f>
        <v>690.52792480363416</v>
      </c>
      <c r="R3844" s="19">
        <f t="shared" si="355"/>
        <v>6.9052792480363427</v>
      </c>
    </row>
    <row r="3845" spans="7:18" ht="14.95" thickBot="1" x14ac:dyDescent="0.3">
      <c r="G3845">
        <f t="shared" ref="G3845:G3908" si="360">$I3845*$T$4</f>
        <v>6.8893975464784092E-4</v>
      </c>
      <c r="H3845" s="46">
        <v>-12.410000000006001</v>
      </c>
      <c r="I3845" s="45">
        <f t="shared" si="358"/>
        <v>5.7411646220653409E-2</v>
      </c>
      <c r="J3845" s="23">
        <f t="shared" si="357"/>
        <v>6.8893975464784081E-5</v>
      </c>
      <c r="K3845" s="27">
        <f t="shared" si="357"/>
        <v>6.8893975464784092E-4</v>
      </c>
      <c r="L3845" s="27">
        <f t="shared" si="357"/>
        <v>6.8893975464784088E-3</v>
      </c>
      <c r="M3845" s="27">
        <f t="shared" si="356"/>
        <v>6.8893975464784082E-2</v>
      </c>
      <c r="N3845" s="27">
        <f t="shared" si="356"/>
        <v>6.889397546478409</v>
      </c>
      <c r="O3845" s="27">
        <f t="shared" si="356"/>
        <v>0.68893975464784085</v>
      </c>
      <c r="P3845" s="27">
        <f t="shared" si="356"/>
        <v>68.893975464784091</v>
      </c>
      <c r="Q3845" s="24">
        <f t="shared" si="359"/>
        <v>688.93975464784091</v>
      </c>
      <c r="R3845" s="19">
        <f t="shared" ref="R3845:R3908" si="361">$P3845*($T$6/($T$5+$T$6))</f>
        <v>6.8893975464784099</v>
      </c>
    </row>
    <row r="3846" spans="7:18" ht="14.95" thickBot="1" x14ac:dyDescent="0.3">
      <c r="G3846">
        <f t="shared" si="360"/>
        <v>6.8735523718204523E-4</v>
      </c>
      <c r="H3846" s="46">
        <v>-12.420000000006</v>
      </c>
      <c r="I3846" s="45">
        <f t="shared" si="358"/>
        <v>5.7279603098503766E-2</v>
      </c>
      <c r="J3846" s="23">
        <f t="shared" si="357"/>
        <v>6.8735523718204517E-5</v>
      </c>
      <c r="K3846" s="27">
        <f t="shared" si="357"/>
        <v>6.8735523718204523E-4</v>
      </c>
      <c r="L3846" s="27">
        <f t="shared" si="357"/>
        <v>6.8735523718204518E-3</v>
      </c>
      <c r="M3846" s="27">
        <f t="shared" si="356"/>
        <v>6.8735523718204516E-2</v>
      </c>
      <c r="N3846" s="27">
        <f t="shared" si="356"/>
        <v>6.8735523718204519</v>
      </c>
      <c r="O3846" s="27">
        <f t="shared" si="356"/>
        <v>0.68735523718204516</v>
      </c>
      <c r="P3846" s="27">
        <f t="shared" si="356"/>
        <v>68.735523718204519</v>
      </c>
      <c r="Q3846" s="24">
        <f t="shared" si="359"/>
        <v>687.35523718204524</v>
      </c>
      <c r="R3846" s="19">
        <f t="shared" si="361"/>
        <v>6.8735523718204519</v>
      </c>
    </row>
    <row r="3847" spans="7:18" ht="14.95" thickBot="1" x14ac:dyDescent="0.3">
      <c r="G3847">
        <f t="shared" si="360"/>
        <v>6.8577436400529259E-4</v>
      </c>
      <c r="H3847" s="46">
        <v>-12.430000000006</v>
      </c>
      <c r="I3847" s="45">
        <f t="shared" si="358"/>
        <v>5.7147863667107716E-2</v>
      </c>
      <c r="J3847" s="23">
        <f t="shared" si="357"/>
        <v>6.8577436400529257E-5</v>
      </c>
      <c r="K3847" s="27">
        <f t="shared" si="357"/>
        <v>6.8577436400529259E-4</v>
      </c>
      <c r="L3847" s="27">
        <f t="shared" si="357"/>
        <v>6.8577436400529259E-3</v>
      </c>
      <c r="M3847" s="27">
        <f t="shared" si="356"/>
        <v>6.8577436400529254E-2</v>
      </c>
      <c r="N3847" s="27">
        <f t="shared" si="356"/>
        <v>6.8577436400529255</v>
      </c>
      <c r="O3847" s="27">
        <f t="shared" si="356"/>
        <v>0.68577436400529257</v>
      </c>
      <c r="P3847" s="27">
        <f t="shared" si="356"/>
        <v>68.577436400529251</v>
      </c>
      <c r="Q3847" s="24">
        <f t="shared" si="359"/>
        <v>685.77436400529257</v>
      </c>
      <c r="R3847" s="19">
        <f t="shared" si="361"/>
        <v>6.8577436400529255</v>
      </c>
    </row>
    <row r="3848" spans="7:18" ht="14.95" thickBot="1" x14ac:dyDescent="0.3">
      <c r="G3848">
        <f t="shared" si="360"/>
        <v>6.8419712673595148E-4</v>
      </c>
      <c r="H3848" s="41">
        <v>-12.440000000006</v>
      </c>
      <c r="I3848" s="45">
        <f t="shared" si="358"/>
        <v>5.7016427227995957E-2</v>
      </c>
      <c r="J3848" s="23">
        <f t="shared" si="357"/>
        <v>6.8419712673595143E-5</v>
      </c>
      <c r="K3848" s="27">
        <f t="shared" si="357"/>
        <v>6.8419712673595148E-4</v>
      </c>
      <c r="L3848" s="27">
        <f t="shared" si="357"/>
        <v>6.8419712673595152E-3</v>
      </c>
      <c r="M3848" s="27">
        <f t="shared" si="356"/>
        <v>6.8419712673595146E-2</v>
      </c>
      <c r="N3848" s="27">
        <f t="shared" si="356"/>
        <v>6.841971267359515</v>
      </c>
      <c r="O3848" s="27">
        <f t="shared" si="356"/>
        <v>0.68419712673595146</v>
      </c>
      <c r="P3848" s="27">
        <f t="shared" si="356"/>
        <v>68.419712673595157</v>
      </c>
      <c r="Q3848" s="24">
        <f t="shared" si="359"/>
        <v>684.19712673595154</v>
      </c>
      <c r="R3848" s="19">
        <f t="shared" si="361"/>
        <v>6.8419712673595159</v>
      </c>
    </row>
    <row r="3849" spans="7:18" ht="14.95" thickBot="1" x14ac:dyDescent="0.3">
      <c r="G3849">
        <f t="shared" si="360"/>
        <v>6.8262351701166627E-4</v>
      </c>
      <c r="H3849" s="46">
        <v>-12.450000000006</v>
      </c>
      <c r="I3849" s="45">
        <f t="shared" si="358"/>
        <v>5.6885293084305524E-2</v>
      </c>
      <c r="J3849" s="23">
        <f t="shared" si="357"/>
        <v>6.8262351701166621E-5</v>
      </c>
      <c r="K3849" s="27">
        <f t="shared" si="357"/>
        <v>6.8262351701166627E-4</v>
      </c>
      <c r="L3849" s="27">
        <f t="shared" si="357"/>
        <v>6.8262351701166629E-3</v>
      </c>
      <c r="M3849" s="27">
        <f t="shared" si="357"/>
        <v>6.8262351701166624E-2</v>
      </c>
      <c r="N3849" s="27">
        <f t="shared" si="357"/>
        <v>6.8262351701166626</v>
      </c>
      <c r="O3849" s="27">
        <f t="shared" si="357"/>
        <v>0.68262351701166635</v>
      </c>
      <c r="P3849" s="27">
        <f t="shared" si="357"/>
        <v>68.262351701166622</v>
      </c>
      <c r="Q3849" s="24">
        <f t="shared" si="359"/>
        <v>682.62351701166619</v>
      </c>
      <c r="R3849" s="19">
        <f t="shared" si="361"/>
        <v>6.8262351701166626</v>
      </c>
    </row>
    <row r="3850" spans="7:18" ht="14.95" thickBot="1" x14ac:dyDescent="0.3">
      <c r="G3850">
        <f t="shared" si="360"/>
        <v>6.810535264893154E-4</v>
      </c>
      <c r="H3850" s="46">
        <v>-12.460000000006</v>
      </c>
      <c r="I3850" s="45">
        <f t="shared" si="358"/>
        <v>5.6754460540776284E-2</v>
      </c>
      <c r="J3850" s="23">
        <f t="shared" si="357"/>
        <v>6.810535264893154E-5</v>
      </c>
      <c r="K3850" s="27">
        <f t="shared" si="357"/>
        <v>6.810535264893154E-4</v>
      </c>
      <c r="L3850" s="27">
        <f t="shared" si="357"/>
        <v>6.8105352648931538E-3</v>
      </c>
      <c r="M3850" s="27">
        <f t="shared" si="357"/>
        <v>6.8105352648931541E-2</v>
      </c>
      <c r="N3850" s="27">
        <f t="shared" si="357"/>
        <v>6.8105352648931543</v>
      </c>
      <c r="O3850" s="27">
        <f t="shared" si="357"/>
        <v>0.68105352648931539</v>
      </c>
      <c r="P3850" s="27">
        <f t="shared" si="357"/>
        <v>68.105352648931543</v>
      </c>
      <c r="Q3850" s="24">
        <f t="shared" si="359"/>
        <v>681.05352648931546</v>
      </c>
      <c r="R3850" s="19">
        <f t="shared" si="361"/>
        <v>6.8105352648931543</v>
      </c>
    </row>
    <row r="3851" spans="7:18" ht="14.95" thickBot="1" x14ac:dyDescent="0.3">
      <c r="G3851">
        <f t="shared" si="360"/>
        <v>6.7948714684496544E-4</v>
      </c>
      <c r="H3851" s="46">
        <v>-12.470000000005999</v>
      </c>
      <c r="I3851" s="45">
        <f t="shared" si="358"/>
        <v>5.6623928903747123E-2</v>
      </c>
      <c r="J3851" s="23">
        <f t="shared" ref="J3851:P3914" si="362">J$3*$T$4*($I3851/1000)</f>
        <v>6.7948714684496541E-5</v>
      </c>
      <c r="K3851" s="27">
        <f t="shared" si="362"/>
        <v>6.7948714684496554E-4</v>
      </c>
      <c r="L3851" s="27">
        <f t="shared" si="362"/>
        <v>6.794871468449655E-3</v>
      </c>
      <c r="M3851" s="27">
        <f t="shared" si="362"/>
        <v>6.794871468449655E-2</v>
      </c>
      <c r="N3851" s="27">
        <f t="shared" si="362"/>
        <v>6.7948714684496547</v>
      </c>
      <c r="O3851" s="27">
        <f t="shared" si="362"/>
        <v>0.67948714684496547</v>
      </c>
      <c r="P3851" s="27">
        <f t="shared" si="362"/>
        <v>67.948714684496551</v>
      </c>
      <c r="Q3851" s="24">
        <f t="shared" si="359"/>
        <v>679.48714684496554</v>
      </c>
      <c r="R3851" s="19">
        <f t="shared" si="361"/>
        <v>6.7948714684496556</v>
      </c>
    </row>
    <row r="3852" spans="7:18" ht="14.95" thickBot="1" x14ac:dyDescent="0.3">
      <c r="G3852">
        <f t="shared" si="360"/>
        <v>6.7792436977382646E-4</v>
      </c>
      <c r="H3852" s="41">
        <v>-12.480000000005999</v>
      </c>
      <c r="I3852" s="45">
        <f t="shared" si="358"/>
        <v>5.6493697481152204E-2</v>
      </c>
      <c r="J3852" s="23">
        <f t="shared" si="362"/>
        <v>6.7792436977382641E-5</v>
      </c>
      <c r="K3852" s="27">
        <f t="shared" si="362"/>
        <v>6.7792436977382646E-4</v>
      </c>
      <c r="L3852" s="27">
        <f t="shared" si="362"/>
        <v>6.7792436977382646E-3</v>
      </c>
      <c r="M3852" s="27">
        <f t="shared" si="362"/>
        <v>6.7792436977382645E-2</v>
      </c>
      <c r="N3852" s="27">
        <f t="shared" si="362"/>
        <v>6.7792436977382646</v>
      </c>
      <c r="O3852" s="27">
        <f t="shared" si="362"/>
        <v>0.67792436977382642</v>
      </c>
      <c r="P3852" s="27">
        <f t="shared" si="362"/>
        <v>67.79243697738265</v>
      </c>
      <c r="Q3852" s="24">
        <f t="shared" si="359"/>
        <v>677.92436977382647</v>
      </c>
      <c r="R3852" s="19">
        <f t="shared" si="361"/>
        <v>6.7792436977382655</v>
      </c>
    </row>
    <row r="3853" spans="7:18" ht="14.95" thickBot="1" x14ac:dyDescent="0.3">
      <c r="G3853">
        <f t="shared" si="360"/>
        <v>6.7636518699021081E-4</v>
      </c>
      <c r="H3853" s="46">
        <v>-12.490000000006001</v>
      </c>
      <c r="I3853" s="45">
        <f t="shared" si="358"/>
        <v>5.6363765582517565E-2</v>
      </c>
      <c r="J3853" s="23">
        <f t="shared" si="362"/>
        <v>6.7636518699021073E-5</v>
      </c>
      <c r="K3853" s="27">
        <f t="shared" si="362"/>
        <v>6.7636518699021081E-4</v>
      </c>
      <c r="L3853" s="27">
        <f t="shared" si="362"/>
        <v>6.7636518699021077E-3</v>
      </c>
      <c r="M3853" s="27">
        <f t="shared" si="362"/>
        <v>6.763651869902107E-2</v>
      </c>
      <c r="N3853" s="27">
        <f t="shared" si="362"/>
        <v>6.763651869902108</v>
      </c>
      <c r="O3853" s="27">
        <f t="shared" si="362"/>
        <v>0.67636518699021075</v>
      </c>
      <c r="P3853" s="27">
        <f t="shared" si="362"/>
        <v>67.636518699021082</v>
      </c>
      <c r="Q3853" s="24">
        <f t="shared" si="359"/>
        <v>676.36518699021076</v>
      </c>
      <c r="R3853" s="19">
        <f t="shared" si="361"/>
        <v>6.7636518699021089</v>
      </c>
    </row>
    <row r="3854" spans="7:18" ht="14.95" thickBot="1" x14ac:dyDescent="0.3">
      <c r="G3854">
        <f t="shared" si="360"/>
        <v>6.7480959022748663E-4</v>
      </c>
      <c r="H3854" s="46">
        <v>-12.500000000006001</v>
      </c>
      <c r="I3854" s="45">
        <f t="shared" si="358"/>
        <v>5.6234132518957217E-2</v>
      </c>
      <c r="J3854" s="23">
        <f t="shared" si="362"/>
        <v>6.7480959022748663E-5</v>
      </c>
      <c r="K3854" s="27">
        <f t="shared" si="362"/>
        <v>6.7480959022748663E-4</v>
      </c>
      <c r="L3854" s="27">
        <f t="shared" si="362"/>
        <v>6.7480959022748659E-3</v>
      </c>
      <c r="M3854" s="27">
        <f t="shared" si="362"/>
        <v>6.7480959022748657E-2</v>
      </c>
      <c r="N3854" s="27">
        <f t="shared" si="362"/>
        <v>6.7480959022748657</v>
      </c>
      <c r="O3854" s="27">
        <f t="shared" si="362"/>
        <v>0.67480959022748666</v>
      </c>
      <c r="P3854" s="27">
        <f t="shared" si="362"/>
        <v>67.480959022748664</v>
      </c>
      <c r="Q3854" s="24">
        <f t="shared" si="359"/>
        <v>674.80959022748664</v>
      </c>
      <c r="R3854" s="19">
        <f t="shared" si="361"/>
        <v>6.7480959022748666</v>
      </c>
    </row>
    <row r="3855" spans="7:18" ht="14.95" thickBot="1" x14ac:dyDescent="0.3">
      <c r="G3855">
        <f t="shared" si="360"/>
        <v>6.7325757123803422E-4</v>
      </c>
      <c r="H3855" s="46">
        <v>-12.510000000006</v>
      </c>
      <c r="I3855" s="45">
        <f t="shared" si="358"/>
        <v>5.6104797603169519E-2</v>
      </c>
      <c r="J3855" s="23">
        <f t="shared" si="362"/>
        <v>6.7325757123803414E-5</v>
      </c>
      <c r="K3855" s="27">
        <f t="shared" si="362"/>
        <v>6.7325757123803422E-4</v>
      </c>
      <c r="L3855" s="27">
        <f t="shared" si="362"/>
        <v>6.7325757123803415E-3</v>
      </c>
      <c r="M3855" s="27">
        <f t="shared" si="362"/>
        <v>6.7325757123803426E-2</v>
      </c>
      <c r="N3855" s="27">
        <f t="shared" si="362"/>
        <v>6.732575712380342</v>
      </c>
      <c r="O3855" s="27">
        <f t="shared" si="362"/>
        <v>0.6732575712380342</v>
      </c>
      <c r="P3855" s="27">
        <f t="shared" si="362"/>
        <v>67.325757123803413</v>
      </c>
      <c r="Q3855" s="24">
        <f t="shared" si="359"/>
        <v>673.25757123803419</v>
      </c>
      <c r="R3855" s="19">
        <f t="shared" si="361"/>
        <v>6.732575712380342</v>
      </c>
    </row>
    <row r="3856" spans="7:18" ht="14.95" thickBot="1" x14ac:dyDescent="0.3">
      <c r="G3856">
        <f t="shared" si="360"/>
        <v>6.7170912179320415E-4</v>
      </c>
      <c r="H3856" s="41">
        <v>-12.520000000006</v>
      </c>
      <c r="I3856" s="45">
        <f t="shared" si="358"/>
        <v>5.5975760149433673E-2</v>
      </c>
      <c r="J3856" s="23">
        <f t="shared" si="362"/>
        <v>6.7170912179320409E-5</v>
      </c>
      <c r="K3856" s="27">
        <f t="shared" si="362"/>
        <v>6.7170912179320404E-4</v>
      </c>
      <c r="L3856" s="27">
        <f t="shared" si="362"/>
        <v>6.717091217932041E-3</v>
      </c>
      <c r="M3856" s="27">
        <f t="shared" si="362"/>
        <v>6.7170912179320405E-2</v>
      </c>
      <c r="N3856" s="27">
        <f t="shared" si="362"/>
        <v>6.7170912179320403</v>
      </c>
      <c r="O3856" s="27">
        <f t="shared" si="362"/>
        <v>0.67170912179320408</v>
      </c>
      <c r="P3856" s="27">
        <f t="shared" si="362"/>
        <v>67.17091217932041</v>
      </c>
      <c r="Q3856" s="24">
        <f t="shared" si="359"/>
        <v>671.70912179320408</v>
      </c>
      <c r="R3856" s="19">
        <f t="shared" si="361"/>
        <v>6.7170912179320412</v>
      </c>
    </row>
    <row r="3857" spans="7:18" ht="14.95" thickBot="1" x14ac:dyDescent="0.3">
      <c r="G3857">
        <f t="shared" si="360"/>
        <v>6.7016423368327076E-4</v>
      </c>
      <c r="H3857" s="46">
        <v>-12.530000000006</v>
      </c>
      <c r="I3857" s="45">
        <f t="shared" si="358"/>
        <v>5.5847019473605895E-2</v>
      </c>
      <c r="J3857" s="23">
        <f t="shared" si="362"/>
        <v>6.7016423368327073E-5</v>
      </c>
      <c r="K3857" s="27">
        <f t="shared" si="362"/>
        <v>6.7016423368327076E-4</v>
      </c>
      <c r="L3857" s="27">
        <f t="shared" si="362"/>
        <v>6.7016423368327074E-3</v>
      </c>
      <c r="M3857" s="27">
        <f t="shared" si="362"/>
        <v>6.7016423368327083E-2</v>
      </c>
      <c r="N3857" s="27">
        <f t="shared" si="362"/>
        <v>6.701642336832708</v>
      </c>
      <c r="O3857" s="27">
        <f t="shared" si="362"/>
        <v>0.67016423368327072</v>
      </c>
      <c r="P3857" s="27">
        <f t="shared" si="362"/>
        <v>67.016423368327082</v>
      </c>
      <c r="Q3857" s="24">
        <f t="shared" si="359"/>
        <v>670.16423368327082</v>
      </c>
      <c r="R3857" s="19">
        <f t="shared" si="361"/>
        <v>6.7016423368327089</v>
      </c>
    </row>
    <row r="3858" spans="7:18" ht="14.95" thickBot="1" x14ac:dyDescent="0.3">
      <c r="G3858">
        <f t="shared" si="360"/>
        <v>6.6862289871739197E-4</v>
      </c>
      <c r="H3858" s="46">
        <v>-12.540000000006</v>
      </c>
      <c r="I3858" s="45">
        <f t="shared" si="358"/>
        <v>5.5718574893115998E-2</v>
      </c>
      <c r="J3858" s="23">
        <f t="shared" si="362"/>
        <v>6.6862289871739199E-5</v>
      </c>
      <c r="K3858" s="27">
        <f t="shared" si="362"/>
        <v>6.6862289871739197E-4</v>
      </c>
      <c r="L3858" s="27">
        <f t="shared" si="362"/>
        <v>6.6862289871739197E-3</v>
      </c>
      <c r="M3858" s="27">
        <f t="shared" si="362"/>
        <v>6.68622898717392E-2</v>
      </c>
      <c r="N3858" s="27">
        <f t="shared" si="362"/>
        <v>6.6862289871739202</v>
      </c>
      <c r="O3858" s="27">
        <f t="shared" si="362"/>
        <v>0.668622898717392</v>
      </c>
      <c r="P3858" s="27">
        <f t="shared" si="362"/>
        <v>66.862289871739193</v>
      </c>
      <c r="Q3858" s="24">
        <f t="shared" si="359"/>
        <v>668.62289871739188</v>
      </c>
      <c r="R3858" s="19">
        <f t="shared" si="361"/>
        <v>6.6862289871739193</v>
      </c>
    </row>
    <row r="3859" spans="7:18" ht="14.95" thickBot="1" x14ac:dyDescent="0.3">
      <c r="G3859">
        <f t="shared" si="360"/>
        <v>6.6708510872356269E-4</v>
      </c>
      <c r="H3859" s="46">
        <v>-12.550000000005999</v>
      </c>
      <c r="I3859" s="45">
        <f t="shared" si="358"/>
        <v>5.5590425726963558E-2</v>
      </c>
      <c r="J3859" s="23">
        <f t="shared" si="362"/>
        <v>6.6708510872356272E-5</v>
      </c>
      <c r="K3859" s="27">
        <f t="shared" si="362"/>
        <v>6.6708510872356269E-4</v>
      </c>
      <c r="L3859" s="27">
        <f t="shared" si="362"/>
        <v>6.6708510872356269E-3</v>
      </c>
      <c r="M3859" s="27">
        <f t="shared" si="362"/>
        <v>6.6708510872356269E-2</v>
      </c>
      <c r="N3859" s="27">
        <f t="shared" si="362"/>
        <v>6.6708510872356266</v>
      </c>
      <c r="O3859" s="27">
        <f t="shared" si="362"/>
        <v>0.66708510872356275</v>
      </c>
      <c r="P3859" s="27">
        <f t="shared" si="362"/>
        <v>66.708510872356271</v>
      </c>
      <c r="Q3859" s="24">
        <f t="shared" si="359"/>
        <v>667.08510872356271</v>
      </c>
      <c r="R3859" s="19">
        <f t="shared" si="361"/>
        <v>6.6708510872356275</v>
      </c>
    </row>
    <row r="3860" spans="7:18" ht="14.95" thickBot="1" x14ac:dyDescent="0.3">
      <c r="G3860">
        <f t="shared" si="360"/>
        <v>6.6555085554857328E-4</v>
      </c>
      <c r="H3860" s="41">
        <v>-12.560000000005999</v>
      </c>
      <c r="I3860" s="45">
        <f t="shared" si="358"/>
        <v>5.5462571295714441E-2</v>
      </c>
      <c r="J3860" s="23">
        <f t="shared" si="362"/>
        <v>6.6555085554857323E-5</v>
      </c>
      <c r="K3860" s="27">
        <f t="shared" si="362"/>
        <v>6.6555085554857328E-4</v>
      </c>
      <c r="L3860" s="27">
        <f t="shared" si="362"/>
        <v>6.655508555485733E-3</v>
      </c>
      <c r="M3860" s="27">
        <f t="shared" si="362"/>
        <v>6.6555085554857327E-2</v>
      </c>
      <c r="N3860" s="27">
        <f t="shared" si="362"/>
        <v>6.6555085554857332</v>
      </c>
      <c r="O3860" s="27">
        <f t="shared" si="362"/>
        <v>0.66555085554857329</v>
      </c>
      <c r="P3860" s="27">
        <f t="shared" si="362"/>
        <v>66.555085554857328</v>
      </c>
      <c r="Q3860" s="24">
        <f t="shared" si="359"/>
        <v>665.55085554857328</v>
      </c>
      <c r="R3860" s="19">
        <f t="shared" si="361"/>
        <v>6.6555085554857332</v>
      </c>
    </row>
    <row r="3861" spans="7:18" ht="14.95" thickBot="1" x14ac:dyDescent="0.3">
      <c r="G3861">
        <f t="shared" si="360"/>
        <v>6.6402013105796632E-4</v>
      </c>
      <c r="H3861" s="46">
        <v>-12.570000000006001</v>
      </c>
      <c r="I3861" s="45">
        <f t="shared" si="358"/>
        <v>5.5335010921497195E-2</v>
      </c>
      <c r="J3861" s="23">
        <f t="shared" si="362"/>
        <v>6.6402013105796632E-5</v>
      </c>
      <c r="K3861" s="27">
        <f t="shared" si="362"/>
        <v>6.6402013105796632E-4</v>
      </c>
      <c r="L3861" s="27">
        <f t="shared" si="362"/>
        <v>6.6402013105796636E-3</v>
      </c>
      <c r="M3861" s="27">
        <f t="shared" si="362"/>
        <v>6.6402013105796631E-2</v>
      </c>
      <c r="N3861" s="27">
        <f t="shared" si="362"/>
        <v>6.6402013105796636</v>
      </c>
      <c r="O3861" s="27">
        <f t="shared" si="362"/>
        <v>0.66402013105796642</v>
      </c>
      <c r="P3861" s="27">
        <f t="shared" si="362"/>
        <v>66.402013105796641</v>
      </c>
      <c r="Q3861" s="24">
        <f t="shared" si="359"/>
        <v>664.02013105796641</v>
      </c>
      <c r="R3861" s="19">
        <f t="shared" si="361"/>
        <v>6.6402013105796645</v>
      </c>
    </row>
    <row r="3862" spans="7:18" ht="14.95" thickBot="1" x14ac:dyDescent="0.3">
      <c r="G3862">
        <f t="shared" si="360"/>
        <v>6.6249292713599329E-4</v>
      </c>
      <c r="H3862" s="46">
        <v>-12.580000000006001</v>
      </c>
      <c r="I3862" s="45">
        <f t="shared" si="358"/>
        <v>5.5207743927999438E-2</v>
      </c>
      <c r="J3862" s="23">
        <f t="shared" si="362"/>
        <v>6.6249292713599326E-5</v>
      </c>
      <c r="K3862" s="27">
        <f t="shared" si="362"/>
        <v>6.6249292713599329E-4</v>
      </c>
      <c r="L3862" s="27">
        <f t="shared" si="362"/>
        <v>6.6249292713599327E-3</v>
      </c>
      <c r="M3862" s="27">
        <f t="shared" si="362"/>
        <v>6.624929271359932E-2</v>
      </c>
      <c r="N3862" s="27">
        <f t="shared" si="362"/>
        <v>6.6249292713599326</v>
      </c>
      <c r="O3862" s="27">
        <f t="shared" si="362"/>
        <v>0.66249292713599328</v>
      </c>
      <c r="P3862" s="27">
        <f t="shared" si="362"/>
        <v>66.249292713599331</v>
      </c>
      <c r="Q3862" s="24">
        <f t="shared" si="359"/>
        <v>662.49292713599323</v>
      </c>
      <c r="R3862" s="19">
        <f t="shared" si="361"/>
        <v>6.6249292713599335</v>
      </c>
    </row>
    <row r="3863" spans="7:18" ht="14.95" thickBot="1" x14ac:dyDescent="0.3">
      <c r="G3863">
        <f t="shared" si="360"/>
        <v>6.6096923568557053E-4</v>
      </c>
      <c r="H3863" s="46">
        <v>-12.590000000006</v>
      </c>
      <c r="I3863" s="45">
        <f t="shared" si="358"/>
        <v>5.5080769640464211E-2</v>
      </c>
      <c r="J3863" s="23">
        <f t="shared" si="362"/>
        <v>6.6096923568557053E-5</v>
      </c>
      <c r="K3863" s="27">
        <f t="shared" si="362"/>
        <v>6.6096923568557053E-4</v>
      </c>
      <c r="L3863" s="27">
        <f t="shared" si="362"/>
        <v>6.6096923568557051E-3</v>
      </c>
      <c r="M3863" s="27">
        <f t="shared" si="362"/>
        <v>6.6096923568557051E-2</v>
      </c>
      <c r="N3863" s="27">
        <f t="shared" si="362"/>
        <v>6.6096923568557049</v>
      </c>
      <c r="O3863" s="27">
        <f t="shared" si="362"/>
        <v>0.66096923568557053</v>
      </c>
      <c r="P3863" s="27">
        <f t="shared" si="362"/>
        <v>66.096923568557045</v>
      </c>
      <c r="Q3863" s="24">
        <f t="shared" si="359"/>
        <v>660.96923568557042</v>
      </c>
      <c r="R3863" s="19">
        <f t="shared" si="361"/>
        <v>6.6096923568557049</v>
      </c>
    </row>
    <row r="3864" spans="7:18" ht="14.95" thickBot="1" x14ac:dyDescent="0.3">
      <c r="G3864">
        <f t="shared" si="360"/>
        <v>6.5944904862823815E-4</v>
      </c>
      <c r="H3864" s="41">
        <v>-12.600000000006</v>
      </c>
      <c r="I3864" s="45">
        <f t="shared" si="358"/>
        <v>5.4954087385686509E-2</v>
      </c>
      <c r="J3864" s="23">
        <f t="shared" si="362"/>
        <v>6.5944904862823807E-5</v>
      </c>
      <c r="K3864" s="27">
        <f t="shared" si="362"/>
        <v>6.5944904862823815E-4</v>
      </c>
      <c r="L3864" s="27">
        <f t="shared" si="362"/>
        <v>6.5944904862823813E-3</v>
      </c>
      <c r="M3864" s="27">
        <f t="shared" si="362"/>
        <v>6.5944904862823811E-2</v>
      </c>
      <c r="N3864" s="27">
        <f t="shared" si="362"/>
        <v>6.5944904862823819</v>
      </c>
      <c r="O3864" s="27">
        <f t="shared" si="362"/>
        <v>0.65944904862823817</v>
      </c>
      <c r="P3864" s="27">
        <f t="shared" si="362"/>
        <v>65.944904862823819</v>
      </c>
      <c r="Q3864" s="24">
        <f t="shared" si="359"/>
        <v>659.44904862823819</v>
      </c>
      <c r="R3864" s="19">
        <f t="shared" si="361"/>
        <v>6.5944904862823819</v>
      </c>
    </row>
    <row r="3865" spans="7:18" ht="14.95" thickBot="1" x14ac:dyDescent="0.3">
      <c r="G3865">
        <f t="shared" si="360"/>
        <v>6.5793235790411505E-4</v>
      </c>
      <c r="H3865" s="46">
        <v>-12.610000000006</v>
      </c>
      <c r="I3865" s="45">
        <f t="shared" si="358"/>
        <v>5.4827696492009588E-2</v>
      </c>
      <c r="J3865" s="23">
        <f t="shared" si="362"/>
        <v>6.57932357904115E-5</v>
      </c>
      <c r="K3865" s="27">
        <f t="shared" si="362"/>
        <v>6.5793235790411505E-4</v>
      </c>
      <c r="L3865" s="27">
        <f t="shared" si="362"/>
        <v>6.5793235790411507E-3</v>
      </c>
      <c r="M3865" s="27">
        <f t="shared" si="362"/>
        <v>6.5793235790411506E-2</v>
      </c>
      <c r="N3865" s="27">
        <f t="shared" si="362"/>
        <v>6.5793235790411506</v>
      </c>
      <c r="O3865" s="27">
        <f t="shared" si="362"/>
        <v>0.65793235790411508</v>
      </c>
      <c r="P3865" s="27">
        <f t="shared" si="362"/>
        <v>65.793235790411501</v>
      </c>
      <c r="Q3865" s="24">
        <f t="shared" si="359"/>
        <v>657.93235790411495</v>
      </c>
      <c r="R3865" s="19">
        <f t="shared" si="361"/>
        <v>6.5793235790411506</v>
      </c>
    </row>
    <row r="3866" spans="7:18" ht="14.95" thickBot="1" x14ac:dyDescent="0.3">
      <c r="G3866">
        <f t="shared" si="360"/>
        <v>6.5641915547185901E-4</v>
      </c>
      <c r="H3866" s="46">
        <v>-12.620000000006</v>
      </c>
      <c r="I3866" s="45">
        <f t="shared" si="358"/>
        <v>5.4701596289321586E-2</v>
      </c>
      <c r="J3866" s="23">
        <f t="shared" si="362"/>
        <v>6.5641915547185907E-5</v>
      </c>
      <c r="K3866" s="27">
        <f t="shared" si="362"/>
        <v>6.5641915547185901E-4</v>
      </c>
      <c r="L3866" s="27">
        <f t="shared" si="362"/>
        <v>6.5641915547185901E-3</v>
      </c>
      <c r="M3866" s="27">
        <f t="shared" si="362"/>
        <v>6.5641915547185903E-2</v>
      </c>
      <c r="N3866" s="27">
        <f t="shared" si="362"/>
        <v>6.5641915547185903</v>
      </c>
      <c r="O3866" s="27">
        <f t="shared" si="362"/>
        <v>0.65641915547185903</v>
      </c>
      <c r="P3866" s="27">
        <f t="shared" si="362"/>
        <v>65.641915547185903</v>
      </c>
      <c r="Q3866" s="24">
        <f t="shared" si="359"/>
        <v>656.41915547185909</v>
      </c>
      <c r="R3866" s="19">
        <f t="shared" si="361"/>
        <v>6.5641915547185903</v>
      </c>
    </row>
    <row r="3867" spans="7:18" ht="14.95" thickBot="1" x14ac:dyDescent="0.3">
      <c r="G3867">
        <f t="shared" si="360"/>
        <v>6.549094333086205E-4</v>
      </c>
      <c r="H3867" s="46">
        <v>-12.630000000006</v>
      </c>
      <c r="I3867" s="45">
        <f t="shared" si="358"/>
        <v>5.4575786109051706E-2</v>
      </c>
      <c r="J3867" s="23">
        <f t="shared" si="362"/>
        <v>6.5490943330862044E-5</v>
      </c>
      <c r="K3867" s="27">
        <f t="shared" si="362"/>
        <v>6.549094333086205E-4</v>
      </c>
      <c r="L3867" s="27">
        <f t="shared" si="362"/>
        <v>6.5490943330862045E-3</v>
      </c>
      <c r="M3867" s="27">
        <f t="shared" si="362"/>
        <v>6.5490943330862042E-2</v>
      </c>
      <c r="N3867" s="27">
        <f t="shared" si="362"/>
        <v>6.549094333086205</v>
      </c>
      <c r="O3867" s="27">
        <f t="shared" si="362"/>
        <v>0.6549094333086205</v>
      </c>
      <c r="P3867" s="27">
        <f t="shared" si="362"/>
        <v>65.490943330862052</v>
      </c>
      <c r="Q3867" s="24">
        <f t="shared" si="359"/>
        <v>654.90943330862046</v>
      </c>
      <c r="R3867" s="19">
        <f t="shared" si="361"/>
        <v>6.5490943330862059</v>
      </c>
    </row>
    <row r="3868" spans="7:18" ht="14.95" thickBot="1" x14ac:dyDescent="0.3">
      <c r="G3868">
        <f t="shared" si="360"/>
        <v>6.5340318341000267E-4</v>
      </c>
      <c r="H3868" s="41">
        <v>-12.640000000005999</v>
      </c>
      <c r="I3868" s="45">
        <f t="shared" si="358"/>
        <v>5.4450265284166889E-2</v>
      </c>
      <c r="J3868" s="23">
        <f t="shared" si="362"/>
        <v>6.534031834100027E-5</v>
      </c>
      <c r="K3868" s="27">
        <f t="shared" si="362"/>
        <v>6.5340318341000267E-4</v>
      </c>
      <c r="L3868" s="27">
        <f t="shared" si="362"/>
        <v>6.5340318341000269E-3</v>
      </c>
      <c r="M3868" s="27">
        <f t="shared" si="362"/>
        <v>6.5340318341000264E-2</v>
      </c>
      <c r="N3868" s="27">
        <f t="shared" si="362"/>
        <v>6.534031834100027</v>
      </c>
      <c r="O3868" s="27">
        <f t="shared" si="362"/>
        <v>0.6534031834100027</v>
      </c>
      <c r="P3868" s="27">
        <f t="shared" si="362"/>
        <v>65.34031834100027</v>
      </c>
      <c r="Q3868" s="24">
        <f t="shared" si="359"/>
        <v>653.40318341000273</v>
      </c>
      <c r="R3868" s="19">
        <f t="shared" si="361"/>
        <v>6.534031834100027</v>
      </c>
    </row>
    <row r="3869" spans="7:18" ht="14.95" thickBot="1" x14ac:dyDescent="0.3">
      <c r="G3869">
        <f t="shared" si="360"/>
        <v>6.519003977900192E-4</v>
      </c>
      <c r="H3869" s="46">
        <v>-12.650000000005999</v>
      </c>
      <c r="I3869" s="45">
        <f t="shared" si="358"/>
        <v>5.432503314916827E-2</v>
      </c>
      <c r="J3869" s="23">
        <f t="shared" si="362"/>
        <v>6.5190039779001928E-5</v>
      </c>
      <c r="K3869" s="27">
        <f t="shared" si="362"/>
        <v>6.519003977900192E-4</v>
      </c>
      <c r="L3869" s="27">
        <f t="shared" si="362"/>
        <v>6.5190039779001929E-3</v>
      </c>
      <c r="M3869" s="27">
        <f t="shared" si="362"/>
        <v>6.5190039779001924E-2</v>
      </c>
      <c r="N3869" s="27">
        <f t="shared" si="362"/>
        <v>6.5190039779001925</v>
      </c>
      <c r="O3869" s="27">
        <f t="shared" si="362"/>
        <v>0.65190039779001929</v>
      </c>
      <c r="P3869" s="27">
        <f t="shared" si="362"/>
        <v>65.190039779001921</v>
      </c>
      <c r="Q3869" s="24">
        <f t="shared" si="359"/>
        <v>651.90039779001916</v>
      </c>
      <c r="R3869" s="19">
        <f t="shared" si="361"/>
        <v>6.5190039779001925</v>
      </c>
    </row>
    <row r="3870" spans="7:18" ht="14.95" thickBot="1" x14ac:dyDescent="0.3">
      <c r="G3870">
        <f t="shared" si="360"/>
        <v>6.5040106848105004E-4</v>
      </c>
      <c r="H3870" s="46">
        <v>-12.660000000006001</v>
      </c>
      <c r="I3870" s="45">
        <f t="shared" si="358"/>
        <v>5.4200089040087503E-2</v>
      </c>
      <c r="J3870" s="23">
        <f t="shared" si="362"/>
        <v>6.5040106848105004E-5</v>
      </c>
      <c r="K3870" s="27">
        <f t="shared" si="362"/>
        <v>6.5040106848105004E-4</v>
      </c>
      <c r="L3870" s="27">
        <f t="shared" si="362"/>
        <v>6.5040106848105001E-3</v>
      </c>
      <c r="M3870" s="27">
        <f t="shared" si="362"/>
        <v>6.5040106848105003E-2</v>
      </c>
      <c r="N3870" s="27">
        <f t="shared" si="362"/>
        <v>6.5040106848104999</v>
      </c>
      <c r="O3870" s="27">
        <f t="shared" si="362"/>
        <v>0.65040106848105006</v>
      </c>
      <c r="P3870" s="27">
        <f t="shared" si="362"/>
        <v>65.040106848104998</v>
      </c>
      <c r="Q3870" s="24">
        <f t="shared" si="359"/>
        <v>650.40106848104995</v>
      </c>
      <c r="R3870" s="19">
        <f t="shared" si="361"/>
        <v>6.5040106848104999</v>
      </c>
    </row>
    <row r="3871" spans="7:18" ht="14.95" thickBot="1" x14ac:dyDescent="0.3">
      <c r="G3871">
        <f t="shared" si="360"/>
        <v>6.4890518753380031E-4</v>
      </c>
      <c r="H3871" s="46">
        <v>-12.670000000006</v>
      </c>
      <c r="I3871" s="45">
        <f t="shared" si="358"/>
        <v>5.4075432294483354E-2</v>
      </c>
      <c r="J3871" s="23">
        <f t="shared" si="362"/>
        <v>6.4890518753380025E-5</v>
      </c>
      <c r="K3871" s="27">
        <f t="shared" si="362"/>
        <v>6.489051875338002E-4</v>
      </c>
      <c r="L3871" s="27">
        <f t="shared" si="362"/>
        <v>6.4890518753380026E-3</v>
      </c>
      <c r="M3871" s="27">
        <f t="shared" si="362"/>
        <v>6.4890518753380019E-2</v>
      </c>
      <c r="N3871" s="27">
        <f t="shared" si="362"/>
        <v>6.489051875338002</v>
      </c>
      <c r="O3871" s="27">
        <f t="shared" si="362"/>
        <v>0.64890518753380022</v>
      </c>
      <c r="P3871" s="27">
        <f t="shared" si="362"/>
        <v>64.890518753380022</v>
      </c>
      <c r="Q3871" s="24">
        <f t="shared" si="359"/>
        <v>648.90518753380024</v>
      </c>
      <c r="R3871" s="19">
        <f t="shared" si="361"/>
        <v>6.4890518753380029</v>
      </c>
    </row>
    <row r="3872" spans="7:18" ht="14.95" thickBot="1" x14ac:dyDescent="0.3">
      <c r="G3872">
        <f t="shared" si="360"/>
        <v>6.4741274701725859E-4</v>
      </c>
      <c r="H3872" s="41">
        <v>-12.680000000006</v>
      </c>
      <c r="I3872" s="45">
        <f t="shared" si="358"/>
        <v>5.3951062251438212E-2</v>
      </c>
      <c r="J3872" s="23">
        <f t="shared" si="362"/>
        <v>6.4741274701725853E-5</v>
      </c>
      <c r="K3872" s="27">
        <f t="shared" si="362"/>
        <v>6.4741274701725848E-4</v>
      </c>
      <c r="L3872" s="27">
        <f t="shared" si="362"/>
        <v>6.4741274701725854E-3</v>
      </c>
      <c r="M3872" s="27">
        <f t="shared" si="362"/>
        <v>6.4741274701725846E-2</v>
      </c>
      <c r="N3872" s="27">
        <f t="shared" si="362"/>
        <v>6.4741274701725846</v>
      </c>
      <c r="O3872" s="27">
        <f t="shared" si="362"/>
        <v>0.64741274701725848</v>
      </c>
      <c r="P3872" s="27">
        <f t="shared" si="362"/>
        <v>64.741274701725857</v>
      </c>
      <c r="Q3872" s="24">
        <f t="shared" si="359"/>
        <v>647.41274701725854</v>
      </c>
      <c r="R3872" s="19">
        <f t="shared" si="361"/>
        <v>6.4741274701725864</v>
      </c>
    </row>
    <row r="3873" spans="7:18" ht="14.95" thickBot="1" x14ac:dyDescent="0.3">
      <c r="G3873">
        <f t="shared" si="360"/>
        <v>6.4592373901863867E-4</v>
      </c>
      <c r="H3873" s="46">
        <v>-12.6900000000061</v>
      </c>
      <c r="I3873" s="45">
        <f t="shared" si="358"/>
        <v>5.382697825155322E-2</v>
      </c>
      <c r="J3873" s="23">
        <f t="shared" si="362"/>
        <v>6.4592373901863865E-5</v>
      </c>
      <c r="K3873" s="27">
        <f t="shared" si="362"/>
        <v>6.4592373901863867E-4</v>
      </c>
      <c r="L3873" s="27">
        <f t="shared" si="362"/>
        <v>6.4592373901863863E-3</v>
      </c>
      <c r="M3873" s="27">
        <f t="shared" si="362"/>
        <v>6.4592373901863856E-2</v>
      </c>
      <c r="N3873" s="27">
        <f t="shared" si="362"/>
        <v>6.4592373901863862</v>
      </c>
      <c r="O3873" s="27">
        <f t="shared" si="362"/>
        <v>0.64592373901863864</v>
      </c>
      <c r="P3873" s="27">
        <f t="shared" si="362"/>
        <v>64.592373901863866</v>
      </c>
      <c r="Q3873" s="24">
        <f t="shared" si="359"/>
        <v>645.92373901863857</v>
      </c>
      <c r="R3873" s="19">
        <f t="shared" si="361"/>
        <v>6.4592373901863871</v>
      </c>
    </row>
    <row r="3874" spans="7:18" ht="14.95" thickBot="1" x14ac:dyDescent="0.3">
      <c r="G3874">
        <f t="shared" si="360"/>
        <v>6.4443815564341276E-4</v>
      </c>
      <c r="H3874" s="46">
        <v>-12.700000000006</v>
      </c>
      <c r="I3874" s="45">
        <f t="shared" si="358"/>
        <v>5.3703179636951065E-2</v>
      </c>
      <c r="J3874" s="23">
        <f t="shared" si="362"/>
        <v>6.4443815564341273E-5</v>
      </c>
      <c r="K3874" s="27">
        <f t="shared" si="362"/>
        <v>6.4443815564341276E-4</v>
      </c>
      <c r="L3874" s="27">
        <f t="shared" si="362"/>
        <v>6.4443815564341278E-3</v>
      </c>
      <c r="M3874" s="27">
        <f t="shared" si="362"/>
        <v>6.444381556434127E-2</v>
      </c>
      <c r="N3874" s="27">
        <f t="shared" si="362"/>
        <v>6.444381556434128</v>
      </c>
      <c r="O3874" s="27">
        <f t="shared" si="362"/>
        <v>0.64443815564341278</v>
      </c>
      <c r="P3874" s="27">
        <f t="shared" si="362"/>
        <v>64.443815564341278</v>
      </c>
      <c r="Q3874" s="24">
        <f t="shared" si="359"/>
        <v>644.43815564341276</v>
      </c>
      <c r="R3874" s="19">
        <f t="shared" si="361"/>
        <v>6.444381556434128</v>
      </c>
    </row>
    <row r="3875" spans="7:18" ht="14.95" thickBot="1" x14ac:dyDescent="0.3">
      <c r="G3875">
        <f t="shared" si="360"/>
        <v>6.429559890151216E-4</v>
      </c>
      <c r="H3875" s="46">
        <v>-12.710000000006</v>
      </c>
      <c r="I3875" s="45">
        <f t="shared" si="358"/>
        <v>5.3579665751260129E-2</v>
      </c>
      <c r="J3875" s="23">
        <f t="shared" si="362"/>
        <v>6.4295598901512144E-5</v>
      </c>
      <c r="K3875" s="27">
        <f t="shared" si="362"/>
        <v>6.4295598901512149E-4</v>
      </c>
      <c r="L3875" s="27">
        <f t="shared" si="362"/>
        <v>6.4295598901512154E-3</v>
      </c>
      <c r="M3875" s="27">
        <f t="shared" si="362"/>
        <v>6.4295598901512152E-2</v>
      </c>
      <c r="N3875" s="27">
        <f t="shared" si="362"/>
        <v>6.4295598901512152</v>
      </c>
      <c r="O3875" s="27">
        <f t="shared" si="362"/>
        <v>0.64295598901512152</v>
      </c>
      <c r="P3875" s="27">
        <f t="shared" si="362"/>
        <v>64.29559890151215</v>
      </c>
      <c r="Q3875" s="24">
        <f t="shared" si="359"/>
        <v>642.95598901512153</v>
      </c>
      <c r="R3875" s="19">
        <f t="shared" si="361"/>
        <v>6.4295598901512152</v>
      </c>
    </row>
    <row r="3876" spans="7:18" ht="14.95" thickBot="1" x14ac:dyDescent="0.3">
      <c r="G3876">
        <f t="shared" si="360"/>
        <v>6.4147723127546503E-4</v>
      </c>
      <c r="H3876" s="41">
        <v>-12.720000000006101</v>
      </c>
      <c r="I3876" s="45">
        <f t="shared" si="358"/>
        <v>5.3456435939622085E-2</v>
      </c>
      <c r="J3876" s="23">
        <f t="shared" si="362"/>
        <v>6.4147723127546498E-5</v>
      </c>
      <c r="K3876" s="27">
        <f t="shared" si="362"/>
        <v>6.4147723127546503E-4</v>
      </c>
      <c r="L3876" s="27">
        <f t="shared" si="362"/>
        <v>6.4147723127546503E-3</v>
      </c>
      <c r="M3876" s="27">
        <f t="shared" si="362"/>
        <v>6.4147723127546505E-2</v>
      </c>
      <c r="N3876" s="27">
        <f t="shared" si="362"/>
        <v>6.4147723127546499</v>
      </c>
      <c r="O3876" s="27">
        <f t="shared" si="362"/>
        <v>0.64147723127546508</v>
      </c>
      <c r="P3876" s="27">
        <f t="shared" si="362"/>
        <v>64.147723127546499</v>
      </c>
      <c r="Q3876" s="24">
        <f t="shared" si="359"/>
        <v>641.47723127546499</v>
      </c>
      <c r="R3876" s="19">
        <f t="shared" si="361"/>
        <v>6.4147723127546499</v>
      </c>
    </row>
    <row r="3877" spans="7:18" ht="14.95" thickBot="1" x14ac:dyDescent="0.3">
      <c r="G3877">
        <f t="shared" si="360"/>
        <v>6.4000187458424602E-4</v>
      </c>
      <c r="H3877" s="46">
        <v>-12.7300000000061</v>
      </c>
      <c r="I3877" s="45">
        <f t="shared" si="358"/>
        <v>5.333348954868717E-2</v>
      </c>
      <c r="J3877" s="23">
        <f t="shared" si="362"/>
        <v>6.4000187458424608E-5</v>
      </c>
      <c r="K3877" s="27">
        <f t="shared" si="362"/>
        <v>6.4000187458424602E-4</v>
      </c>
      <c r="L3877" s="27">
        <f t="shared" si="362"/>
        <v>6.4000187458424602E-3</v>
      </c>
      <c r="M3877" s="27">
        <f t="shared" si="362"/>
        <v>6.4000187458424604E-2</v>
      </c>
      <c r="N3877" s="27">
        <f t="shared" si="362"/>
        <v>6.4000187458424609</v>
      </c>
      <c r="O3877" s="27">
        <f t="shared" si="362"/>
        <v>0.64000187458424607</v>
      </c>
      <c r="P3877" s="27">
        <f t="shared" si="362"/>
        <v>64.000187458424605</v>
      </c>
      <c r="Q3877" s="24">
        <f t="shared" si="359"/>
        <v>640.00187458424602</v>
      </c>
      <c r="R3877" s="19">
        <f t="shared" si="361"/>
        <v>6.4000187458424609</v>
      </c>
    </row>
    <row r="3878" spans="7:18" ht="14.95" thickBot="1" x14ac:dyDescent="0.3">
      <c r="G3878">
        <f t="shared" si="360"/>
        <v>6.385299111192562E-4</v>
      </c>
      <c r="H3878" s="46">
        <v>-12.7400000000061</v>
      </c>
      <c r="I3878" s="45">
        <f t="shared" si="358"/>
        <v>5.3210825926604678E-2</v>
      </c>
      <c r="J3878" s="23">
        <f t="shared" si="362"/>
        <v>6.3852991111925614E-5</v>
      </c>
      <c r="K3878" s="27">
        <f t="shared" si="362"/>
        <v>6.3852991111925609E-4</v>
      </c>
      <c r="L3878" s="27">
        <f t="shared" si="362"/>
        <v>6.3852991111925609E-3</v>
      </c>
      <c r="M3878" s="27">
        <f t="shared" si="362"/>
        <v>6.3852991111925606E-2</v>
      </c>
      <c r="N3878" s="27">
        <f t="shared" si="362"/>
        <v>6.3852991111925608</v>
      </c>
      <c r="O3878" s="27">
        <f t="shared" si="362"/>
        <v>0.63852991111925617</v>
      </c>
      <c r="P3878" s="27">
        <f t="shared" si="362"/>
        <v>63.852991111925611</v>
      </c>
      <c r="Q3878" s="24">
        <f t="shared" si="359"/>
        <v>638.52991111925621</v>
      </c>
      <c r="R3878" s="19">
        <f t="shared" si="361"/>
        <v>6.3852991111925617</v>
      </c>
    </row>
    <row r="3879" spans="7:18" ht="14.95" thickBot="1" x14ac:dyDescent="0.3">
      <c r="G3879">
        <f t="shared" si="360"/>
        <v>6.3706133307629101E-4</v>
      </c>
      <c r="H3879" s="46">
        <v>-12.7500000000061</v>
      </c>
      <c r="I3879" s="45">
        <f t="shared" si="358"/>
        <v>5.3088444423024246E-2</v>
      </c>
      <c r="J3879" s="23">
        <f t="shared" si="362"/>
        <v>6.3706133307629085E-5</v>
      </c>
      <c r="K3879" s="27">
        <f t="shared" si="362"/>
        <v>6.370613330762909E-4</v>
      </c>
      <c r="L3879" s="27">
        <f t="shared" si="362"/>
        <v>6.370613330762909E-3</v>
      </c>
      <c r="M3879" s="27">
        <f t="shared" si="362"/>
        <v>6.3706133307629087E-2</v>
      </c>
      <c r="N3879" s="27">
        <f t="shared" si="362"/>
        <v>6.3706133307629091</v>
      </c>
      <c r="O3879" s="27">
        <f t="shared" si="362"/>
        <v>0.63706133307629098</v>
      </c>
      <c r="P3879" s="27">
        <f t="shared" si="362"/>
        <v>63.706133307629095</v>
      </c>
      <c r="Q3879" s="24">
        <f t="shared" si="359"/>
        <v>637.06133307629091</v>
      </c>
      <c r="R3879" s="19">
        <f t="shared" si="361"/>
        <v>6.37061333076291</v>
      </c>
    </row>
    <row r="3880" spans="7:18" ht="14.95" thickBot="1" x14ac:dyDescent="0.3">
      <c r="G3880">
        <f t="shared" si="360"/>
        <v>6.3559613266909662E-4</v>
      </c>
      <c r="H3880" s="41">
        <v>-12.7600000000061</v>
      </c>
      <c r="I3880" s="45">
        <f t="shared" si="358"/>
        <v>5.2966344389091383E-2</v>
      </c>
      <c r="J3880" s="23">
        <f t="shared" si="362"/>
        <v>6.3559613266909659E-5</v>
      </c>
      <c r="K3880" s="27">
        <f t="shared" si="362"/>
        <v>6.3559613266909662E-4</v>
      </c>
      <c r="L3880" s="27">
        <f t="shared" si="362"/>
        <v>6.3559613266909662E-3</v>
      </c>
      <c r="M3880" s="27">
        <f t="shared" si="362"/>
        <v>6.3559613266909662E-2</v>
      </c>
      <c r="N3880" s="27">
        <f t="shared" si="362"/>
        <v>6.3559613266909656</v>
      </c>
      <c r="O3880" s="27">
        <f t="shared" si="362"/>
        <v>0.63559613266909665</v>
      </c>
      <c r="P3880" s="27">
        <f t="shared" si="362"/>
        <v>63.559613266909658</v>
      </c>
      <c r="Q3880" s="24">
        <f t="shared" si="359"/>
        <v>635.59613266909662</v>
      </c>
      <c r="R3880" s="19">
        <f t="shared" si="361"/>
        <v>6.3559613266909665</v>
      </c>
    </row>
    <row r="3881" spans="7:18" ht="14.95" thickBot="1" x14ac:dyDescent="0.3">
      <c r="G3881">
        <f t="shared" si="360"/>
        <v>6.3413430212932575E-4</v>
      </c>
      <c r="H3881" s="46">
        <v>-12.7700000000061</v>
      </c>
      <c r="I3881" s="45">
        <f t="shared" si="358"/>
        <v>5.2844525177443813E-2</v>
      </c>
      <c r="J3881" s="23">
        <f t="shared" si="362"/>
        <v>6.3413430212932577E-5</v>
      </c>
      <c r="K3881" s="27">
        <f t="shared" si="362"/>
        <v>6.3413430212932575E-4</v>
      </c>
      <c r="L3881" s="27">
        <f t="shared" si="362"/>
        <v>6.3413430212932581E-3</v>
      </c>
      <c r="M3881" s="27">
        <f t="shared" si="362"/>
        <v>6.3413430212932581E-2</v>
      </c>
      <c r="N3881" s="27">
        <f t="shared" si="362"/>
        <v>6.341343021293258</v>
      </c>
      <c r="O3881" s="27">
        <f t="shared" si="362"/>
        <v>0.63413430212932576</v>
      </c>
      <c r="P3881" s="27">
        <f t="shared" si="362"/>
        <v>63.413430212932575</v>
      </c>
      <c r="Q3881" s="24">
        <f t="shared" si="359"/>
        <v>634.13430212932565</v>
      </c>
      <c r="R3881" s="19">
        <f t="shared" si="361"/>
        <v>6.341343021293258</v>
      </c>
    </row>
    <row r="3882" spans="7:18" ht="14.95" thickBot="1" x14ac:dyDescent="0.3">
      <c r="G3882">
        <f t="shared" si="360"/>
        <v>6.3267583370649855E-4</v>
      </c>
      <c r="H3882" s="46">
        <v>-12.780000000006099</v>
      </c>
      <c r="I3882" s="45">
        <f t="shared" si="358"/>
        <v>5.272298614220821E-2</v>
      </c>
      <c r="J3882" s="23">
        <f t="shared" si="362"/>
        <v>6.3267583370649845E-5</v>
      </c>
      <c r="K3882" s="27">
        <f t="shared" si="362"/>
        <v>6.3267583370649855E-4</v>
      </c>
      <c r="L3882" s="27">
        <f t="shared" si="362"/>
        <v>6.3267583370649853E-3</v>
      </c>
      <c r="M3882" s="27">
        <f t="shared" si="362"/>
        <v>6.3267583370649846E-2</v>
      </c>
      <c r="N3882" s="27">
        <f t="shared" si="362"/>
        <v>6.3267583370649856</v>
      </c>
      <c r="O3882" s="27">
        <f t="shared" si="362"/>
        <v>0.63267583370649849</v>
      </c>
      <c r="P3882" s="27">
        <f t="shared" si="362"/>
        <v>63.267583370649852</v>
      </c>
      <c r="Q3882" s="24">
        <f t="shared" si="359"/>
        <v>632.67583370649845</v>
      </c>
      <c r="R3882" s="19">
        <f t="shared" si="361"/>
        <v>6.3267583370649856</v>
      </c>
    </row>
    <row r="3883" spans="7:18" ht="14.95" thickBot="1" x14ac:dyDescent="0.3">
      <c r="G3883">
        <f t="shared" si="360"/>
        <v>6.312207196679609E-4</v>
      </c>
      <c r="H3883" s="46">
        <v>-12.790000000006099</v>
      </c>
      <c r="I3883" s="45">
        <f t="shared" si="358"/>
        <v>5.2601726638996739E-2</v>
      </c>
      <c r="J3883" s="23">
        <f t="shared" si="362"/>
        <v>6.3122071966796085E-5</v>
      </c>
      <c r="K3883" s="27">
        <f t="shared" si="362"/>
        <v>6.312207196679609E-4</v>
      </c>
      <c r="L3883" s="27">
        <f t="shared" si="362"/>
        <v>6.3122071966796086E-3</v>
      </c>
      <c r="M3883" s="27">
        <f t="shared" si="362"/>
        <v>6.3122071966796089E-2</v>
      </c>
      <c r="N3883" s="27">
        <f t="shared" si="362"/>
        <v>6.3122071966796094</v>
      </c>
      <c r="O3883" s="27">
        <f t="shared" si="362"/>
        <v>0.63122071966796089</v>
      </c>
      <c r="P3883" s="27">
        <f t="shared" si="362"/>
        <v>63.122071966796092</v>
      </c>
      <c r="Q3883" s="24">
        <f t="shared" si="359"/>
        <v>631.22071966796091</v>
      </c>
      <c r="R3883" s="19">
        <f t="shared" si="361"/>
        <v>6.3122071966796094</v>
      </c>
    </row>
    <row r="3884" spans="7:18" ht="14.95" thickBot="1" x14ac:dyDescent="0.3">
      <c r="G3884">
        <f t="shared" si="360"/>
        <v>6.2976895229884249E-4</v>
      </c>
      <c r="H3884" s="41">
        <v>-12.800000000006101</v>
      </c>
      <c r="I3884" s="45">
        <f t="shared" si="358"/>
        <v>5.2480746024903539E-2</v>
      </c>
      <c r="J3884" s="23">
        <f t="shared" si="362"/>
        <v>6.2976895229884244E-5</v>
      </c>
      <c r="K3884" s="27">
        <f t="shared" si="362"/>
        <v>6.2976895229884249E-4</v>
      </c>
      <c r="L3884" s="27">
        <f t="shared" si="362"/>
        <v>6.2976895229884247E-3</v>
      </c>
      <c r="M3884" s="27">
        <f t="shared" si="362"/>
        <v>6.2976895229884255E-2</v>
      </c>
      <c r="N3884" s="27">
        <f t="shared" si="362"/>
        <v>6.2976895229884251</v>
      </c>
      <c r="O3884" s="27">
        <f t="shared" si="362"/>
        <v>0.62976895229884244</v>
      </c>
      <c r="P3884" s="27">
        <f t="shared" si="362"/>
        <v>62.976895229884249</v>
      </c>
      <c r="Q3884" s="24">
        <f t="shared" si="359"/>
        <v>629.76895229884246</v>
      </c>
      <c r="R3884" s="19">
        <f t="shared" si="361"/>
        <v>6.2976895229884251</v>
      </c>
    </row>
    <row r="3885" spans="7:18" ht="14.95" thickBot="1" x14ac:dyDescent="0.3">
      <c r="G3885">
        <f t="shared" si="360"/>
        <v>6.2832052390201739E-4</v>
      </c>
      <c r="H3885" s="46">
        <v>-12.810000000006101</v>
      </c>
      <c r="I3885" s="45">
        <f t="shared" si="358"/>
        <v>5.236004365850145E-2</v>
      </c>
      <c r="J3885" s="23">
        <f t="shared" si="362"/>
        <v>6.2832052390201739E-5</v>
      </c>
      <c r="K3885" s="27">
        <f t="shared" si="362"/>
        <v>6.2832052390201739E-4</v>
      </c>
      <c r="L3885" s="27">
        <f t="shared" si="362"/>
        <v>6.2832052390201735E-3</v>
      </c>
      <c r="M3885" s="27">
        <f t="shared" si="362"/>
        <v>6.2832052390201745E-2</v>
      </c>
      <c r="N3885" s="27">
        <f t="shared" si="362"/>
        <v>6.283205239020174</v>
      </c>
      <c r="O3885" s="27">
        <f t="shared" si="362"/>
        <v>0.62832052390201742</v>
      </c>
      <c r="P3885" s="27">
        <f t="shared" si="362"/>
        <v>62.832052390201738</v>
      </c>
      <c r="Q3885" s="24">
        <f t="shared" si="359"/>
        <v>628.32052390201738</v>
      </c>
      <c r="R3885" s="19">
        <f t="shared" si="361"/>
        <v>6.283205239020174</v>
      </c>
    </row>
    <row r="3886" spans="7:18" ht="14.95" thickBot="1" x14ac:dyDescent="0.3">
      <c r="G3886">
        <f t="shared" si="360"/>
        <v>6.2687542679806297E-4</v>
      </c>
      <c r="H3886" s="46">
        <v>-12.8200000000061</v>
      </c>
      <c r="I3886" s="45">
        <f t="shared" si="358"/>
        <v>5.223961889983858E-2</v>
      </c>
      <c r="J3886" s="23">
        <f t="shared" si="362"/>
        <v>6.2687542679806303E-5</v>
      </c>
      <c r="K3886" s="27">
        <f t="shared" si="362"/>
        <v>6.2687542679806297E-4</v>
      </c>
      <c r="L3886" s="27">
        <f t="shared" si="362"/>
        <v>6.2687542679806304E-3</v>
      </c>
      <c r="M3886" s="27">
        <f t="shared" si="362"/>
        <v>6.2687542679806293E-2</v>
      </c>
      <c r="N3886" s="27">
        <f t="shared" si="362"/>
        <v>6.2687542679806301</v>
      </c>
      <c r="O3886" s="27">
        <f t="shared" si="362"/>
        <v>0.62687542679806296</v>
      </c>
      <c r="P3886" s="27">
        <f t="shared" si="362"/>
        <v>62.687542679806299</v>
      </c>
      <c r="Q3886" s="24">
        <f t="shared" si="359"/>
        <v>626.87542679806302</v>
      </c>
      <c r="R3886" s="19">
        <f t="shared" si="361"/>
        <v>6.2687542679806301</v>
      </c>
    </row>
    <row r="3887" spans="7:18" ht="14.95" thickBot="1" x14ac:dyDescent="0.3">
      <c r="G3887">
        <f t="shared" si="360"/>
        <v>6.254336533252176E-4</v>
      </c>
      <c r="H3887" s="46">
        <v>-12.8300000000061</v>
      </c>
      <c r="I3887" s="45">
        <f t="shared" si="358"/>
        <v>5.2119471110434801E-2</v>
      </c>
      <c r="J3887" s="23">
        <f t="shared" si="362"/>
        <v>6.2543365332521763E-5</v>
      </c>
      <c r="K3887" s="27">
        <f t="shared" si="362"/>
        <v>6.254336533252176E-4</v>
      </c>
      <c r="L3887" s="27">
        <f t="shared" si="362"/>
        <v>6.254336533252176E-3</v>
      </c>
      <c r="M3887" s="27">
        <f t="shared" ref="M3887:P3950" si="363">M$3*$T$4*($I3887/1000)</f>
        <v>6.2543365332521764E-2</v>
      </c>
      <c r="N3887" s="27">
        <f t="shared" si="363"/>
        <v>6.2543365332521761</v>
      </c>
      <c r="O3887" s="27">
        <f t="shared" si="363"/>
        <v>0.62543365332521761</v>
      </c>
      <c r="P3887" s="27">
        <f t="shared" si="363"/>
        <v>62.543365332521766</v>
      </c>
      <c r="Q3887" s="24">
        <f t="shared" si="359"/>
        <v>625.43365332521762</v>
      </c>
      <c r="R3887" s="19">
        <f t="shared" si="361"/>
        <v>6.254336533252177</v>
      </c>
    </row>
    <row r="3888" spans="7:18" ht="14.95" thickBot="1" x14ac:dyDescent="0.3">
      <c r="G3888">
        <f t="shared" si="360"/>
        <v>6.2399519583934248E-4</v>
      </c>
      <c r="H3888" s="41">
        <v>-12.8400000000061</v>
      </c>
      <c r="I3888" s="45">
        <f t="shared" si="358"/>
        <v>5.1999599653278543E-2</v>
      </c>
      <c r="J3888" s="23">
        <f t="shared" ref="J3888:L3951" si="364">J$3*$T$4*($I3888/1000)</f>
        <v>6.2399519583934251E-5</v>
      </c>
      <c r="K3888" s="27">
        <f t="shared" si="364"/>
        <v>6.2399519583934259E-4</v>
      </c>
      <c r="L3888" s="27">
        <f t="shared" si="364"/>
        <v>6.239951958393425E-3</v>
      </c>
      <c r="M3888" s="27">
        <f t="shared" si="363"/>
        <v>6.2399519583934256E-2</v>
      </c>
      <c r="N3888" s="27">
        <f t="shared" si="363"/>
        <v>6.2399519583934255</v>
      </c>
      <c r="O3888" s="27">
        <f t="shared" si="363"/>
        <v>0.62399519583934249</v>
      </c>
      <c r="P3888" s="27">
        <f t="shared" si="363"/>
        <v>62.399519583934257</v>
      </c>
      <c r="Q3888" s="24">
        <f t="shared" si="359"/>
        <v>623.9951958393425</v>
      </c>
      <c r="R3888" s="19">
        <f t="shared" si="361"/>
        <v>6.2399519583934264</v>
      </c>
    </row>
    <row r="3889" spans="7:18" ht="14.95" thickBot="1" x14ac:dyDescent="0.3">
      <c r="G3889">
        <f t="shared" si="360"/>
        <v>6.2256004671387905E-4</v>
      </c>
      <c r="H3889" s="46">
        <v>-12.8500000000061</v>
      </c>
      <c r="I3889" s="45">
        <f t="shared" si="358"/>
        <v>5.1880003892823254E-2</v>
      </c>
      <c r="J3889" s="23">
        <f t="shared" si="364"/>
        <v>6.2256004671387905E-5</v>
      </c>
      <c r="K3889" s="27">
        <f t="shared" si="364"/>
        <v>6.2256004671387905E-4</v>
      </c>
      <c r="L3889" s="27">
        <f t="shared" si="364"/>
        <v>6.2256004671387907E-3</v>
      </c>
      <c r="M3889" s="27">
        <f t="shared" si="363"/>
        <v>6.2256004671387907E-2</v>
      </c>
      <c r="N3889" s="27">
        <f t="shared" si="363"/>
        <v>6.2256004671387908</v>
      </c>
      <c r="O3889" s="27">
        <f t="shared" si="363"/>
        <v>0.6225600467138791</v>
      </c>
      <c r="P3889" s="27">
        <f t="shared" si="363"/>
        <v>62.256004671387906</v>
      </c>
      <c r="Q3889" s="24">
        <f t="shared" si="359"/>
        <v>622.56004671387905</v>
      </c>
      <c r="R3889" s="19">
        <f t="shared" si="361"/>
        <v>6.2256004671387908</v>
      </c>
    </row>
    <row r="3890" spans="7:18" ht="14.95" thickBot="1" x14ac:dyDescent="0.3">
      <c r="G3890">
        <f t="shared" si="360"/>
        <v>6.2112819833980875E-4</v>
      </c>
      <c r="H3890" s="46">
        <v>-12.860000000006099</v>
      </c>
      <c r="I3890" s="45">
        <f t="shared" si="358"/>
        <v>5.1760683194984058E-2</v>
      </c>
      <c r="J3890" s="23">
        <f t="shared" si="364"/>
        <v>6.2112819833980872E-5</v>
      </c>
      <c r="K3890" s="27">
        <f t="shared" si="364"/>
        <v>6.2112819833980864E-4</v>
      </c>
      <c r="L3890" s="27">
        <f t="shared" si="364"/>
        <v>6.2112819833980868E-3</v>
      </c>
      <c r="M3890" s="27">
        <f t="shared" si="363"/>
        <v>6.211281983398087E-2</v>
      </c>
      <c r="N3890" s="27">
        <f t="shared" si="363"/>
        <v>6.211281983398087</v>
      </c>
      <c r="O3890" s="27">
        <f t="shared" si="363"/>
        <v>0.6211281983398087</v>
      </c>
      <c r="P3890" s="27">
        <f t="shared" si="363"/>
        <v>62.112819833980872</v>
      </c>
      <c r="Q3890" s="24">
        <f t="shared" si="359"/>
        <v>621.1281983398087</v>
      </c>
      <c r="R3890" s="19">
        <f t="shared" si="361"/>
        <v>6.2112819833980879</v>
      </c>
    </row>
    <row r="3891" spans="7:18" ht="14.95" thickBot="1" x14ac:dyDescent="0.3">
      <c r="G3891">
        <f t="shared" si="360"/>
        <v>6.1969964312561486E-4</v>
      </c>
      <c r="H3891" s="46">
        <v>-12.870000000006099</v>
      </c>
      <c r="I3891" s="45">
        <f t="shared" si="358"/>
        <v>5.1641636927134568E-2</v>
      </c>
      <c r="J3891" s="23">
        <f t="shared" si="364"/>
        <v>6.1969964312561472E-5</v>
      </c>
      <c r="K3891" s="27">
        <f t="shared" si="364"/>
        <v>6.1969964312561475E-4</v>
      </c>
      <c r="L3891" s="27">
        <f t="shared" si="364"/>
        <v>6.1969964312561477E-3</v>
      </c>
      <c r="M3891" s="27">
        <f t="shared" si="363"/>
        <v>6.1969964312561479E-2</v>
      </c>
      <c r="N3891" s="27">
        <f t="shared" si="363"/>
        <v>6.1969964312561476</v>
      </c>
      <c r="O3891" s="27">
        <f t="shared" si="363"/>
        <v>0.61969964312561476</v>
      </c>
      <c r="P3891" s="27">
        <f t="shared" si="363"/>
        <v>61.96996431256148</v>
      </c>
      <c r="Q3891" s="24">
        <f t="shared" si="359"/>
        <v>619.6996431256149</v>
      </c>
      <c r="R3891" s="19">
        <f t="shared" si="361"/>
        <v>6.1969964312561485</v>
      </c>
    </row>
    <row r="3892" spans="7:18" ht="14.95" thickBot="1" x14ac:dyDescent="0.3">
      <c r="G3892">
        <f t="shared" si="360"/>
        <v>6.1827437349723925E-4</v>
      </c>
      <c r="H3892" s="41">
        <v>-12.880000000006101</v>
      </c>
      <c r="I3892" s="45">
        <f t="shared" si="358"/>
        <v>5.1522864458103272E-2</v>
      </c>
      <c r="J3892" s="23">
        <f t="shared" si="364"/>
        <v>6.1827437349723917E-5</v>
      </c>
      <c r="K3892" s="27">
        <f t="shared" si="364"/>
        <v>6.1827437349723925E-4</v>
      </c>
      <c r="L3892" s="27">
        <f t="shared" si="364"/>
        <v>6.1827437349723929E-3</v>
      </c>
      <c r="M3892" s="27">
        <f t="shared" si="363"/>
        <v>6.1827437349723922E-2</v>
      </c>
      <c r="N3892" s="27">
        <f t="shared" si="363"/>
        <v>6.1827437349723926</v>
      </c>
      <c r="O3892" s="27">
        <f t="shared" si="363"/>
        <v>0.61827437349723924</v>
      </c>
      <c r="P3892" s="27">
        <f t="shared" si="363"/>
        <v>61.827437349723922</v>
      </c>
      <c r="Q3892" s="24">
        <f t="shared" si="359"/>
        <v>618.27437349723925</v>
      </c>
      <c r="R3892" s="19">
        <f t="shared" si="361"/>
        <v>6.1827437349723926</v>
      </c>
    </row>
    <row r="3893" spans="7:18" ht="14.95" thickBot="1" x14ac:dyDescent="0.3">
      <c r="G3893">
        <f t="shared" si="360"/>
        <v>6.1685238189804453E-4</v>
      </c>
      <c r="H3893" s="46">
        <v>-12.890000000006101</v>
      </c>
      <c r="I3893" s="45">
        <f t="shared" si="358"/>
        <v>5.140436515817038E-2</v>
      </c>
      <c r="J3893" s="23">
        <f t="shared" si="364"/>
        <v>6.1685238189804458E-5</v>
      </c>
      <c r="K3893" s="27">
        <f t="shared" si="364"/>
        <v>6.1685238189804464E-4</v>
      </c>
      <c r="L3893" s="27">
        <f t="shared" si="364"/>
        <v>6.1685238189804455E-3</v>
      </c>
      <c r="M3893" s="27">
        <f t="shared" si="363"/>
        <v>6.168523818980446E-2</v>
      </c>
      <c r="N3893" s="27">
        <f t="shared" si="363"/>
        <v>6.1685238189804457</v>
      </c>
      <c r="O3893" s="27">
        <f t="shared" si="363"/>
        <v>0.61685238189804459</v>
      </c>
      <c r="P3893" s="27">
        <f t="shared" si="363"/>
        <v>61.685238189804458</v>
      </c>
      <c r="Q3893" s="24">
        <f t="shared" si="359"/>
        <v>616.85238189804465</v>
      </c>
      <c r="R3893" s="19">
        <f t="shared" si="361"/>
        <v>6.1685238189804465</v>
      </c>
    </row>
    <row r="3894" spans="7:18" ht="14.95" thickBot="1" x14ac:dyDescent="0.3">
      <c r="G3894">
        <f t="shared" si="360"/>
        <v>6.1543366078877328E-4</v>
      </c>
      <c r="H3894" s="46">
        <v>-12.9000000000061</v>
      </c>
      <c r="I3894" s="45">
        <f t="shared" si="358"/>
        <v>5.1286138399064436E-2</v>
      </c>
      <c r="J3894" s="23">
        <f t="shared" si="364"/>
        <v>6.1543366078877326E-5</v>
      </c>
      <c r="K3894" s="27">
        <f t="shared" si="364"/>
        <v>6.1543366078877317E-4</v>
      </c>
      <c r="L3894" s="27">
        <f t="shared" si="364"/>
        <v>6.1543366078877322E-3</v>
      </c>
      <c r="M3894" s="27">
        <f t="shared" si="363"/>
        <v>6.1543366078877323E-2</v>
      </c>
      <c r="N3894" s="27">
        <f t="shared" si="363"/>
        <v>6.154336607887732</v>
      </c>
      <c r="O3894" s="27">
        <f t="shared" si="363"/>
        <v>0.61543366078877326</v>
      </c>
      <c r="P3894" s="27">
        <f t="shared" si="363"/>
        <v>61.54336607887732</v>
      </c>
      <c r="Q3894" s="24">
        <f t="shared" si="359"/>
        <v>615.43366078877318</v>
      </c>
      <c r="R3894" s="19">
        <f t="shared" si="361"/>
        <v>6.154336607887732</v>
      </c>
    </row>
    <row r="3895" spans="7:18" ht="14.95" thickBot="1" x14ac:dyDescent="0.3">
      <c r="G3895">
        <f t="shared" si="360"/>
        <v>6.1401820264750666E-4</v>
      </c>
      <c r="H3895" s="46">
        <v>-12.9100000000061</v>
      </c>
      <c r="I3895" s="45">
        <f t="shared" si="358"/>
        <v>5.1168183553958885E-2</v>
      </c>
      <c r="J3895" s="23">
        <f t="shared" si="364"/>
        <v>6.1401820264750658E-5</v>
      </c>
      <c r="K3895" s="27">
        <f t="shared" si="364"/>
        <v>6.1401820264750666E-4</v>
      </c>
      <c r="L3895" s="27">
        <f t="shared" si="364"/>
        <v>6.1401820264750662E-3</v>
      </c>
      <c r="M3895" s="27">
        <f t="shared" si="363"/>
        <v>6.1401820264750662E-2</v>
      </c>
      <c r="N3895" s="27">
        <f t="shared" si="363"/>
        <v>6.1401820264750659</v>
      </c>
      <c r="O3895" s="27">
        <f t="shared" si="363"/>
        <v>0.61401820264750662</v>
      </c>
      <c r="P3895" s="27">
        <f t="shared" si="363"/>
        <v>61.401820264750661</v>
      </c>
      <c r="Q3895" s="24">
        <f t="shared" si="359"/>
        <v>614.01820264750666</v>
      </c>
      <c r="R3895" s="19">
        <f t="shared" si="361"/>
        <v>6.1401820264750668</v>
      </c>
    </row>
    <row r="3896" spans="7:18" ht="14.95" thickBot="1" x14ac:dyDescent="0.3">
      <c r="G3896">
        <f t="shared" si="360"/>
        <v>6.1260599996962697E-4</v>
      </c>
      <c r="H3896" s="41">
        <v>-12.9200000000061</v>
      </c>
      <c r="I3896" s="45">
        <f t="shared" si="358"/>
        <v>5.1050499997468912E-2</v>
      </c>
      <c r="J3896" s="23">
        <f t="shared" si="364"/>
        <v>6.1260599996962697E-5</v>
      </c>
      <c r="K3896" s="27">
        <f t="shared" si="364"/>
        <v>6.1260599996962697E-4</v>
      </c>
      <c r="L3896" s="27">
        <f t="shared" si="364"/>
        <v>6.126059999696269E-3</v>
      </c>
      <c r="M3896" s="27">
        <f t="shared" si="363"/>
        <v>6.1260599996962692E-2</v>
      </c>
      <c r="N3896" s="27">
        <f t="shared" si="363"/>
        <v>6.1260599996962695</v>
      </c>
      <c r="O3896" s="27">
        <f t="shared" si="363"/>
        <v>0.61260599996962695</v>
      </c>
      <c r="P3896" s="27">
        <f t="shared" si="363"/>
        <v>61.260599996962696</v>
      </c>
      <c r="Q3896" s="24">
        <f t="shared" si="359"/>
        <v>612.60599996962696</v>
      </c>
      <c r="R3896" s="19">
        <f t="shared" si="361"/>
        <v>6.1260599996962704</v>
      </c>
    </row>
    <row r="3897" spans="7:18" ht="14.95" thickBot="1" x14ac:dyDescent="0.3">
      <c r="G3897">
        <f t="shared" si="360"/>
        <v>6.1119704526777603E-4</v>
      </c>
      <c r="H3897" s="46">
        <v>-12.9300000000061</v>
      </c>
      <c r="I3897" s="45">
        <f t="shared" si="358"/>
        <v>5.0933087105647999E-2</v>
      </c>
      <c r="J3897" s="23">
        <f t="shared" si="364"/>
        <v>6.1119704526777597E-5</v>
      </c>
      <c r="K3897" s="27">
        <f t="shared" si="364"/>
        <v>6.1119704526777603E-4</v>
      </c>
      <c r="L3897" s="27">
        <f t="shared" si="364"/>
        <v>6.1119704526777603E-3</v>
      </c>
      <c r="M3897" s="27">
        <f t="shared" si="363"/>
        <v>6.1119704526777598E-2</v>
      </c>
      <c r="N3897" s="27">
        <f t="shared" si="363"/>
        <v>6.1119704526777596</v>
      </c>
      <c r="O3897" s="27">
        <f t="shared" si="363"/>
        <v>0.61119704526777596</v>
      </c>
      <c r="P3897" s="27">
        <f t="shared" si="363"/>
        <v>61.119704526777603</v>
      </c>
      <c r="Q3897" s="24">
        <f t="shared" si="359"/>
        <v>611.19704526777605</v>
      </c>
      <c r="R3897" s="19">
        <f t="shared" si="361"/>
        <v>6.1119704526777605</v>
      </c>
    </row>
    <row r="3898" spans="7:18" ht="14.95" thickBot="1" x14ac:dyDescent="0.3">
      <c r="G3898">
        <f t="shared" si="360"/>
        <v>6.0979133107181595E-4</v>
      </c>
      <c r="H3898" s="46">
        <v>-12.9400000000061</v>
      </c>
      <c r="I3898" s="45">
        <f t="shared" si="358"/>
        <v>5.0815944255984659E-2</v>
      </c>
      <c r="J3898" s="23">
        <f t="shared" si="364"/>
        <v>6.0979133107181581E-5</v>
      </c>
      <c r="K3898" s="27">
        <f t="shared" si="364"/>
        <v>6.0979133107181584E-4</v>
      </c>
      <c r="L3898" s="27">
        <f t="shared" si="364"/>
        <v>6.0979133107181586E-3</v>
      </c>
      <c r="M3898" s="27">
        <f t="shared" si="363"/>
        <v>6.0979133107181588E-2</v>
      </c>
      <c r="N3898" s="27">
        <f t="shared" si="363"/>
        <v>6.0979133107181589</v>
      </c>
      <c r="O3898" s="27">
        <f t="shared" si="363"/>
        <v>0.60979133107181582</v>
      </c>
      <c r="P3898" s="27">
        <f t="shared" si="363"/>
        <v>60.979133107181589</v>
      </c>
      <c r="Q3898" s="24">
        <f t="shared" si="359"/>
        <v>609.79133107181588</v>
      </c>
      <c r="R3898" s="19">
        <f t="shared" si="361"/>
        <v>6.0979133107181589</v>
      </c>
    </row>
    <row r="3899" spans="7:18" ht="14.95" thickBot="1" x14ac:dyDescent="0.3">
      <c r="G3899">
        <f t="shared" si="360"/>
        <v>6.0838884992879061E-4</v>
      </c>
      <c r="H3899" s="46">
        <v>-12.950000000006099</v>
      </c>
      <c r="I3899" s="45">
        <f t="shared" si="358"/>
        <v>5.0699070827399217E-2</v>
      </c>
      <c r="J3899" s="23">
        <f t="shared" si="364"/>
        <v>6.0838884992879059E-5</v>
      </c>
      <c r="K3899" s="27">
        <f t="shared" si="364"/>
        <v>6.0838884992879061E-4</v>
      </c>
      <c r="L3899" s="27">
        <f t="shared" si="364"/>
        <v>6.0838884992879061E-3</v>
      </c>
      <c r="M3899" s="27">
        <f t="shared" si="363"/>
        <v>6.0838884992879066E-2</v>
      </c>
      <c r="N3899" s="27">
        <f t="shared" si="363"/>
        <v>6.0838884992879061</v>
      </c>
      <c r="O3899" s="27">
        <f t="shared" si="363"/>
        <v>0.60838884992879061</v>
      </c>
      <c r="P3899" s="27">
        <f t="shared" si="363"/>
        <v>60.838884992879066</v>
      </c>
      <c r="Q3899" s="24">
        <f t="shared" si="359"/>
        <v>608.38884992879071</v>
      </c>
      <c r="R3899" s="19">
        <f t="shared" si="361"/>
        <v>6.083888499287907</v>
      </c>
    </row>
    <row r="3900" spans="7:18" ht="14.95" thickBot="1" x14ac:dyDescent="0.3">
      <c r="G3900">
        <f t="shared" si="360"/>
        <v>6.0698959440288406E-4</v>
      </c>
      <c r="H3900" s="41">
        <v>-12.960000000006101</v>
      </c>
      <c r="I3900" s="45">
        <f t="shared" si="358"/>
        <v>5.0582466200240338E-2</v>
      </c>
      <c r="J3900" s="23">
        <f t="shared" si="364"/>
        <v>6.0698959440288401E-5</v>
      </c>
      <c r="K3900" s="27">
        <f t="shared" si="364"/>
        <v>6.0698959440288406E-4</v>
      </c>
      <c r="L3900" s="27">
        <f t="shared" si="364"/>
        <v>6.06989594402884E-3</v>
      </c>
      <c r="M3900" s="27">
        <f t="shared" si="363"/>
        <v>6.0698959440288407E-2</v>
      </c>
      <c r="N3900" s="27">
        <f t="shared" si="363"/>
        <v>6.0698959440288407</v>
      </c>
      <c r="O3900" s="27">
        <f t="shared" si="363"/>
        <v>0.60698959440288403</v>
      </c>
      <c r="P3900" s="27">
        <f t="shared" si="363"/>
        <v>60.698959440288405</v>
      </c>
      <c r="Q3900" s="24">
        <f t="shared" si="359"/>
        <v>606.98959440288399</v>
      </c>
      <c r="R3900" s="19">
        <f t="shared" si="361"/>
        <v>6.0698959440288407</v>
      </c>
    </row>
    <row r="3901" spans="7:18" ht="14.95" thickBot="1" x14ac:dyDescent="0.3">
      <c r="G3901">
        <f t="shared" si="360"/>
        <v>6.0559355707538308E-4</v>
      </c>
      <c r="H3901" s="46">
        <v>-12.970000000006101</v>
      </c>
      <c r="I3901" s="45">
        <f t="shared" si="358"/>
        <v>5.0466129756281924E-2</v>
      </c>
      <c r="J3901" s="23">
        <f t="shared" si="364"/>
        <v>6.0559355707538308E-5</v>
      </c>
      <c r="K3901" s="27">
        <f t="shared" si="364"/>
        <v>6.0559355707538308E-4</v>
      </c>
      <c r="L3901" s="27">
        <f t="shared" si="364"/>
        <v>6.0559355707538315E-3</v>
      </c>
      <c r="M3901" s="27">
        <f t="shared" si="363"/>
        <v>6.0559355707538308E-2</v>
      </c>
      <c r="N3901" s="27">
        <f t="shared" si="363"/>
        <v>6.0559355707538307</v>
      </c>
      <c r="O3901" s="27">
        <f t="shared" si="363"/>
        <v>0.60559355707538309</v>
      </c>
      <c r="P3901" s="27">
        <f t="shared" si="363"/>
        <v>60.559355707538309</v>
      </c>
      <c r="Q3901" s="24">
        <f t="shared" si="359"/>
        <v>605.59355707538316</v>
      </c>
      <c r="R3901" s="19">
        <f t="shared" si="361"/>
        <v>6.0559355707538316</v>
      </c>
    </row>
    <row r="3902" spans="7:18" ht="14.95" thickBot="1" x14ac:dyDescent="0.3">
      <c r="G3902">
        <f t="shared" si="360"/>
        <v>6.0420073054463677E-4</v>
      </c>
      <c r="H3902" s="46">
        <v>-12.9800000000061</v>
      </c>
      <c r="I3902" s="45">
        <f t="shared" si="358"/>
        <v>5.0350060878719731E-2</v>
      </c>
      <c r="J3902" s="23">
        <f t="shared" si="364"/>
        <v>6.0420073054463677E-5</v>
      </c>
      <c r="K3902" s="27">
        <f t="shared" si="364"/>
        <v>6.0420073054463677E-4</v>
      </c>
      <c r="L3902" s="27">
        <f t="shared" si="364"/>
        <v>6.0420073054463681E-3</v>
      </c>
      <c r="M3902" s="27">
        <f t="shared" si="363"/>
        <v>6.0420073054463681E-2</v>
      </c>
      <c r="N3902" s="27">
        <f t="shared" si="363"/>
        <v>6.0420073054463677</v>
      </c>
      <c r="O3902" s="27">
        <f t="shared" si="363"/>
        <v>0.60420073054463674</v>
      </c>
      <c r="P3902" s="27">
        <f t="shared" si="363"/>
        <v>60.420073054463678</v>
      </c>
      <c r="Q3902" s="24">
        <f t="shared" si="359"/>
        <v>604.20073054463683</v>
      </c>
      <c r="R3902" s="19">
        <f t="shared" si="361"/>
        <v>6.0420073054463685</v>
      </c>
    </row>
    <row r="3903" spans="7:18" ht="14.95" thickBot="1" x14ac:dyDescent="0.3">
      <c r="G3903">
        <f t="shared" si="360"/>
        <v>6.0281110742601738E-4</v>
      </c>
      <c r="H3903" s="46">
        <v>-12.9900000000061</v>
      </c>
      <c r="I3903" s="45">
        <f t="shared" si="358"/>
        <v>5.0234258952168112E-2</v>
      </c>
      <c r="J3903" s="23">
        <f t="shared" si="364"/>
        <v>6.0281110742601735E-5</v>
      </c>
      <c r="K3903" s="27">
        <f t="shared" si="364"/>
        <v>6.0281110742601738E-4</v>
      </c>
      <c r="L3903" s="27">
        <f t="shared" si="364"/>
        <v>6.0281110742601736E-3</v>
      </c>
      <c r="M3903" s="27">
        <f t="shared" si="363"/>
        <v>6.0281110742601736E-2</v>
      </c>
      <c r="N3903" s="27">
        <f t="shared" si="363"/>
        <v>6.0281110742601731</v>
      </c>
      <c r="O3903" s="27">
        <f t="shared" si="363"/>
        <v>0.6028111074260174</v>
      </c>
      <c r="P3903" s="27">
        <f t="shared" si="363"/>
        <v>60.281110742601733</v>
      </c>
      <c r="Q3903" s="24">
        <f t="shared" si="359"/>
        <v>602.81110742601732</v>
      </c>
      <c r="R3903" s="19">
        <f t="shared" si="361"/>
        <v>6.028111074260174</v>
      </c>
    </row>
    <row r="3904" spans="7:18" ht="14.95" thickBot="1" x14ac:dyDescent="0.3">
      <c r="G3904">
        <f t="shared" si="360"/>
        <v>6.0142468035188196E-4</v>
      </c>
      <c r="H3904" s="41">
        <v>-13.0000000000061</v>
      </c>
      <c r="I3904" s="45">
        <f t="shared" si="358"/>
        <v>5.0118723362656832E-2</v>
      </c>
      <c r="J3904" s="23">
        <f t="shared" si="364"/>
        <v>6.0142468035188196E-5</v>
      </c>
      <c r="K3904" s="27">
        <f t="shared" si="364"/>
        <v>6.0142468035188196E-4</v>
      </c>
      <c r="L3904" s="27">
        <f t="shared" si="364"/>
        <v>6.0142468035188201E-3</v>
      </c>
      <c r="M3904" s="27">
        <f t="shared" si="363"/>
        <v>6.0142468035188197E-2</v>
      </c>
      <c r="N3904" s="27">
        <f t="shared" si="363"/>
        <v>6.0142468035188195</v>
      </c>
      <c r="O3904" s="27">
        <f t="shared" si="363"/>
        <v>0.60142468035188201</v>
      </c>
      <c r="P3904" s="27">
        <f t="shared" si="363"/>
        <v>60.142468035188202</v>
      </c>
      <c r="Q3904" s="24">
        <f t="shared" si="359"/>
        <v>601.42468035188199</v>
      </c>
      <c r="R3904" s="19">
        <f t="shared" si="361"/>
        <v>6.0142468035188204</v>
      </c>
    </row>
    <row r="3905" spans="7:18" ht="14.95" thickBot="1" x14ac:dyDescent="0.3">
      <c r="G3905">
        <f t="shared" si="360"/>
        <v>6.0004144197153147E-4</v>
      </c>
      <c r="H3905" s="46">
        <v>-13.0100000000061</v>
      </c>
      <c r="I3905" s="45">
        <f t="shared" ref="I3905:I3968" si="365">10^(H3905/10)</f>
        <v>5.0003453497627623E-2</v>
      </c>
      <c r="J3905" s="23">
        <f t="shared" si="364"/>
        <v>6.0004144197153143E-5</v>
      </c>
      <c r="K3905" s="27">
        <f t="shared" si="364"/>
        <v>6.0004144197153147E-4</v>
      </c>
      <c r="L3905" s="27">
        <f t="shared" si="364"/>
        <v>6.0004144197153145E-3</v>
      </c>
      <c r="M3905" s="27">
        <f t="shared" si="363"/>
        <v>6.000414419715315E-2</v>
      </c>
      <c r="N3905" s="27">
        <f t="shared" si="363"/>
        <v>6.0004144197153151</v>
      </c>
      <c r="O3905" s="27">
        <f t="shared" si="363"/>
        <v>0.60004144197153142</v>
      </c>
      <c r="P3905" s="27">
        <f t="shared" si="363"/>
        <v>60.004144197153146</v>
      </c>
      <c r="Q3905" s="24">
        <f t="shared" si="359"/>
        <v>600.04144197153153</v>
      </c>
      <c r="R3905" s="19">
        <f t="shared" si="361"/>
        <v>6.0004144197153151</v>
      </c>
    </row>
    <row r="3906" spans="7:18" ht="14.95" thickBot="1" x14ac:dyDescent="0.3">
      <c r="G3906">
        <f t="shared" si="360"/>
        <v>5.986613849511737E-4</v>
      </c>
      <c r="H3906" s="46">
        <v>-13.0200000000061</v>
      </c>
      <c r="I3906" s="45">
        <f t="shared" si="365"/>
        <v>4.9888448745931145E-2</v>
      </c>
      <c r="J3906" s="23">
        <f t="shared" si="364"/>
        <v>5.9866138495117378E-5</v>
      </c>
      <c r="K3906" s="27">
        <f t="shared" si="364"/>
        <v>5.9866138495117381E-4</v>
      </c>
      <c r="L3906" s="27">
        <f t="shared" si="364"/>
        <v>5.9866138495117379E-3</v>
      </c>
      <c r="M3906" s="27">
        <f t="shared" si="363"/>
        <v>5.9866138495117377E-2</v>
      </c>
      <c r="N3906" s="27">
        <f t="shared" si="363"/>
        <v>5.9866138495117376</v>
      </c>
      <c r="O3906" s="27">
        <f t="shared" si="363"/>
        <v>0.59866138495117383</v>
      </c>
      <c r="P3906" s="27">
        <f t="shared" si="363"/>
        <v>59.866138495117376</v>
      </c>
      <c r="Q3906" s="24">
        <f t="shared" si="359"/>
        <v>598.66138495117377</v>
      </c>
      <c r="R3906" s="19">
        <f t="shared" si="361"/>
        <v>5.9866138495117376</v>
      </c>
    </row>
    <row r="3907" spans="7:18" ht="14.95" thickBot="1" x14ac:dyDescent="0.3">
      <c r="G3907">
        <f t="shared" si="360"/>
        <v>5.9728450197388424E-4</v>
      </c>
      <c r="H3907" s="46">
        <v>-13.030000000006099</v>
      </c>
      <c r="I3907" s="45">
        <f t="shared" si="365"/>
        <v>4.9773708497823685E-2</v>
      </c>
      <c r="J3907" s="23">
        <f t="shared" si="364"/>
        <v>5.9728450197388417E-5</v>
      </c>
      <c r="K3907" s="27">
        <f t="shared" si="364"/>
        <v>5.9728450197388413E-4</v>
      </c>
      <c r="L3907" s="27">
        <f t="shared" si="364"/>
        <v>5.9728450197388417E-3</v>
      </c>
      <c r="M3907" s="27">
        <f t="shared" si="363"/>
        <v>5.972845019738842E-2</v>
      </c>
      <c r="N3907" s="27">
        <f t="shared" si="363"/>
        <v>5.9728450197388421</v>
      </c>
      <c r="O3907" s="27">
        <f t="shared" si="363"/>
        <v>0.59728450197388416</v>
      </c>
      <c r="P3907" s="27">
        <f t="shared" si="363"/>
        <v>59.728450197388419</v>
      </c>
      <c r="Q3907" s="24">
        <f t="shared" si="359"/>
        <v>597.28450197388418</v>
      </c>
      <c r="R3907" s="19">
        <f t="shared" si="361"/>
        <v>5.9728450197388421</v>
      </c>
    </row>
    <row r="3908" spans="7:18" ht="14.95" thickBot="1" x14ac:dyDescent="0.3">
      <c r="G3908">
        <f t="shared" si="360"/>
        <v>5.9591078573956624E-4</v>
      </c>
      <c r="H3908" s="41">
        <v>-13.040000000006099</v>
      </c>
      <c r="I3908" s="45">
        <f t="shared" si="365"/>
        <v>4.9659232144963851E-2</v>
      </c>
      <c r="J3908" s="23">
        <f t="shared" si="364"/>
        <v>5.9591078573956619E-5</v>
      </c>
      <c r="K3908" s="27">
        <f t="shared" si="364"/>
        <v>5.9591078573956614E-4</v>
      </c>
      <c r="L3908" s="27">
        <f t="shared" si="364"/>
        <v>5.9591078573956622E-3</v>
      </c>
      <c r="M3908" s="27">
        <f t="shared" si="363"/>
        <v>5.9591078573956617E-2</v>
      </c>
      <c r="N3908" s="27">
        <f t="shared" si="363"/>
        <v>5.9591078573956615</v>
      </c>
      <c r="O3908" s="27">
        <f t="shared" si="363"/>
        <v>0.59591078573956624</v>
      </c>
      <c r="P3908" s="27">
        <f t="shared" si="363"/>
        <v>59.591078573956622</v>
      </c>
      <c r="Q3908" s="24">
        <f t="shared" ref="Q3908:Q3971" si="366">$P3908*($T$5+$T$6)/$T$6</f>
        <v>595.91078573956622</v>
      </c>
      <c r="R3908" s="19">
        <f t="shared" si="361"/>
        <v>5.9591078573956624</v>
      </c>
    </row>
    <row r="3909" spans="7:18" ht="14.95" thickBot="1" x14ac:dyDescent="0.3">
      <c r="G3909">
        <f t="shared" ref="G3909:G3972" si="367">$I3909*$T$4</f>
        <v>5.9454022896491285E-4</v>
      </c>
      <c r="H3909" s="46">
        <v>-13.050000000006101</v>
      </c>
      <c r="I3909" s="45">
        <f t="shared" si="365"/>
        <v>4.9545019080409404E-2</v>
      </c>
      <c r="J3909" s="23">
        <f t="shared" si="364"/>
        <v>5.9454022896491286E-5</v>
      </c>
      <c r="K3909" s="27">
        <f t="shared" si="364"/>
        <v>5.9454022896491285E-4</v>
      </c>
      <c r="L3909" s="27">
        <f t="shared" si="364"/>
        <v>5.9454022896491291E-3</v>
      </c>
      <c r="M3909" s="27">
        <f t="shared" si="363"/>
        <v>5.9454022896491286E-2</v>
      </c>
      <c r="N3909" s="27">
        <f t="shared" si="363"/>
        <v>5.9454022896491292</v>
      </c>
      <c r="O3909" s="27">
        <f t="shared" si="363"/>
        <v>0.59454022896491288</v>
      </c>
      <c r="P3909" s="27">
        <f t="shared" si="363"/>
        <v>59.454022896491288</v>
      </c>
      <c r="Q3909" s="24">
        <f t="shared" si="366"/>
        <v>594.5402289649129</v>
      </c>
      <c r="R3909" s="19">
        <f t="shared" ref="R3909:R3972" si="368">$P3909*($T$6/($T$5+$T$6))</f>
        <v>5.9454022896491292</v>
      </c>
    </row>
    <row r="3910" spans="7:18" ht="14.95" thickBot="1" x14ac:dyDescent="0.3">
      <c r="G3910">
        <f t="shared" si="367"/>
        <v>5.9317282438336918E-4</v>
      </c>
      <c r="H3910" s="46">
        <v>-13.060000000006101</v>
      </c>
      <c r="I3910" s="45">
        <f t="shared" si="365"/>
        <v>4.9431068698614099E-2</v>
      </c>
      <c r="J3910" s="23">
        <f t="shared" si="364"/>
        <v>5.9317282438336921E-5</v>
      </c>
      <c r="K3910" s="27">
        <f t="shared" si="364"/>
        <v>5.9317282438336918E-4</v>
      </c>
      <c r="L3910" s="27">
        <f t="shared" si="364"/>
        <v>5.9317282438336918E-3</v>
      </c>
      <c r="M3910" s="27">
        <f t="shared" si="363"/>
        <v>5.9317282438336921E-2</v>
      </c>
      <c r="N3910" s="27">
        <f t="shared" si="363"/>
        <v>5.9317282438336925</v>
      </c>
      <c r="O3910" s="27">
        <f t="shared" si="363"/>
        <v>0.59317282438336916</v>
      </c>
      <c r="P3910" s="27">
        <f t="shared" si="363"/>
        <v>59.317282438336917</v>
      </c>
      <c r="Q3910" s="24">
        <f t="shared" si="366"/>
        <v>593.17282438336917</v>
      </c>
      <c r="R3910" s="19">
        <f t="shared" si="368"/>
        <v>5.9317282438336925</v>
      </c>
    </row>
    <row r="3911" spans="7:18" ht="14.95" thickBot="1" x14ac:dyDescent="0.3">
      <c r="G3911">
        <f t="shared" si="367"/>
        <v>5.9180856474509139E-4</v>
      </c>
      <c r="H3911" s="46">
        <v>-13.0700000000061</v>
      </c>
      <c r="I3911" s="45">
        <f t="shared" si="365"/>
        <v>4.9317380395424285E-2</v>
      </c>
      <c r="J3911" s="23">
        <f t="shared" si="364"/>
        <v>5.9180856474509139E-5</v>
      </c>
      <c r="K3911" s="27">
        <f t="shared" si="364"/>
        <v>5.9180856474509139E-4</v>
      </c>
      <c r="L3911" s="27">
        <f t="shared" si="364"/>
        <v>5.9180856474509141E-3</v>
      </c>
      <c r="M3911" s="27">
        <f t="shared" si="363"/>
        <v>5.9180856474509137E-2</v>
      </c>
      <c r="N3911" s="27">
        <f t="shared" si="363"/>
        <v>5.9180856474509138</v>
      </c>
      <c r="O3911" s="27">
        <f t="shared" si="363"/>
        <v>0.59180856474509136</v>
      </c>
      <c r="P3911" s="27">
        <f t="shared" si="363"/>
        <v>59.180856474509142</v>
      </c>
      <c r="Q3911" s="24">
        <f t="shared" si="366"/>
        <v>591.80856474509142</v>
      </c>
      <c r="R3911" s="19">
        <f t="shared" si="368"/>
        <v>5.9180856474509147</v>
      </c>
    </row>
    <row r="3912" spans="7:18" ht="14.95" thickBot="1" x14ac:dyDescent="0.3">
      <c r="G3912">
        <f t="shared" si="367"/>
        <v>5.9044744281691152E-4</v>
      </c>
      <c r="H3912" s="41">
        <v>-13.0800000000061</v>
      </c>
      <c r="I3912" s="45">
        <f t="shared" si="365"/>
        <v>4.9203953568075956E-2</v>
      </c>
      <c r="J3912" s="23">
        <f t="shared" si="364"/>
        <v>5.9044744281691148E-5</v>
      </c>
      <c r="K3912" s="27">
        <f t="shared" si="364"/>
        <v>5.9044744281691152E-4</v>
      </c>
      <c r="L3912" s="27">
        <f t="shared" si="364"/>
        <v>5.9044744281691146E-3</v>
      </c>
      <c r="M3912" s="27">
        <f t="shared" si="363"/>
        <v>5.9044744281691153E-2</v>
      </c>
      <c r="N3912" s="27">
        <f t="shared" si="363"/>
        <v>5.9044744281691148</v>
      </c>
      <c r="O3912" s="27">
        <f t="shared" si="363"/>
        <v>0.59044744281691153</v>
      </c>
      <c r="P3912" s="27">
        <f t="shared" si="363"/>
        <v>59.044744281691152</v>
      </c>
      <c r="Q3912" s="24">
        <f t="shared" si="366"/>
        <v>590.44744281691146</v>
      </c>
      <c r="R3912" s="19">
        <f t="shared" si="368"/>
        <v>5.9044744281691157</v>
      </c>
    </row>
    <row r="3913" spans="7:18" ht="14.95" thickBot="1" x14ac:dyDescent="0.3">
      <c r="G3913">
        <f t="shared" si="367"/>
        <v>5.8908945138229612E-4</v>
      </c>
      <c r="H3913" s="46">
        <v>-13.0900000000061</v>
      </c>
      <c r="I3913" s="45">
        <f t="shared" si="365"/>
        <v>4.9090787615191346E-2</v>
      </c>
      <c r="J3913" s="23">
        <f t="shared" si="364"/>
        <v>5.8908945138229615E-5</v>
      </c>
      <c r="K3913" s="27">
        <f t="shared" si="364"/>
        <v>5.8908945138229623E-4</v>
      </c>
      <c r="L3913" s="27">
        <f t="shared" si="364"/>
        <v>5.8908945138229614E-3</v>
      </c>
      <c r="M3913" s="27">
        <f t="shared" si="363"/>
        <v>5.8908945138229619E-2</v>
      </c>
      <c r="N3913" s="27">
        <f t="shared" si="363"/>
        <v>5.8908945138229614</v>
      </c>
      <c r="O3913" s="27">
        <f t="shared" si="363"/>
        <v>0.58908945138229618</v>
      </c>
      <c r="P3913" s="27">
        <f t="shared" si="363"/>
        <v>58.908945138229619</v>
      </c>
      <c r="Q3913" s="24">
        <f t="shared" si="366"/>
        <v>589.08945138229615</v>
      </c>
      <c r="R3913" s="19">
        <f t="shared" si="368"/>
        <v>5.8908945138229623</v>
      </c>
    </row>
    <row r="3914" spans="7:18" ht="14.95" thickBot="1" x14ac:dyDescent="0.3">
      <c r="G3914">
        <f t="shared" si="367"/>
        <v>5.8773458324130965E-4</v>
      </c>
      <c r="H3914" s="46">
        <v>-13.1000000000061</v>
      </c>
      <c r="I3914" s="45">
        <f t="shared" si="365"/>
        <v>4.8977881936775804E-2</v>
      </c>
      <c r="J3914" s="23">
        <f t="shared" si="364"/>
        <v>5.8773458324130961E-5</v>
      </c>
      <c r="K3914" s="27">
        <f t="shared" si="364"/>
        <v>5.8773458324130965E-4</v>
      </c>
      <c r="L3914" s="27">
        <f t="shared" si="364"/>
        <v>5.8773458324130959E-3</v>
      </c>
      <c r="M3914" s="27">
        <f t="shared" si="363"/>
        <v>5.8773458324130966E-2</v>
      </c>
      <c r="N3914" s="27">
        <f t="shared" si="363"/>
        <v>5.8773458324130958</v>
      </c>
      <c r="O3914" s="27">
        <f t="shared" si="363"/>
        <v>0.58773458324130967</v>
      </c>
      <c r="P3914" s="27">
        <f t="shared" si="363"/>
        <v>58.773458324130964</v>
      </c>
      <c r="Q3914" s="24">
        <f t="shared" si="366"/>
        <v>587.73458324130956</v>
      </c>
      <c r="R3914" s="19">
        <f t="shared" si="368"/>
        <v>5.8773458324130967</v>
      </c>
    </row>
    <row r="3915" spans="7:18" ht="14.95" thickBot="1" x14ac:dyDescent="0.3">
      <c r="G3915">
        <f t="shared" si="367"/>
        <v>5.8638283121057659E-4</v>
      </c>
      <c r="H3915" s="46">
        <v>-13.110000000006099</v>
      </c>
      <c r="I3915" s="45">
        <f t="shared" si="365"/>
        <v>4.8865235934214712E-2</v>
      </c>
      <c r="J3915" s="23">
        <f t="shared" si="364"/>
        <v>5.8638283121057648E-5</v>
      </c>
      <c r="K3915" s="27">
        <f t="shared" si="364"/>
        <v>5.8638283121057659E-4</v>
      </c>
      <c r="L3915" s="27">
        <f t="shared" si="364"/>
        <v>5.8638283121057655E-3</v>
      </c>
      <c r="M3915" s="27">
        <f t="shared" si="363"/>
        <v>5.8638283121057656E-2</v>
      </c>
      <c r="N3915" s="27">
        <f t="shared" si="363"/>
        <v>5.8638283121057651</v>
      </c>
      <c r="O3915" s="27">
        <f t="shared" si="363"/>
        <v>0.58638283121057655</v>
      </c>
      <c r="P3915" s="27">
        <f t="shared" si="363"/>
        <v>58.638283121057654</v>
      </c>
      <c r="Q3915" s="24">
        <f t="shared" si="366"/>
        <v>586.38283121057657</v>
      </c>
      <c r="R3915" s="19">
        <f t="shared" si="368"/>
        <v>5.8638283121057659</v>
      </c>
    </row>
    <row r="3916" spans="7:18" ht="14.95" thickBot="1" x14ac:dyDescent="0.3">
      <c r="G3916">
        <f t="shared" si="367"/>
        <v>5.850341881232415E-4</v>
      </c>
      <c r="H3916" s="41">
        <v>-13.120000000006099</v>
      </c>
      <c r="I3916" s="45">
        <f t="shared" si="365"/>
        <v>4.8752849010270126E-2</v>
      </c>
      <c r="J3916" s="23">
        <f t="shared" si="364"/>
        <v>5.8503418812324148E-5</v>
      </c>
      <c r="K3916" s="27">
        <f t="shared" si="364"/>
        <v>5.850341881232415E-4</v>
      </c>
      <c r="L3916" s="27">
        <f t="shared" si="364"/>
        <v>5.8503418812324154E-3</v>
      </c>
      <c r="M3916" s="27">
        <f t="shared" si="363"/>
        <v>5.8503418812324147E-2</v>
      </c>
      <c r="N3916" s="27">
        <f t="shared" si="363"/>
        <v>5.8503418812324153</v>
      </c>
      <c r="O3916" s="27">
        <f t="shared" si="363"/>
        <v>0.58503418812324148</v>
      </c>
      <c r="P3916" s="27">
        <f t="shared" si="363"/>
        <v>58.503418812324149</v>
      </c>
      <c r="Q3916" s="24">
        <f t="shared" si="366"/>
        <v>585.03418812324151</v>
      </c>
      <c r="R3916" s="19">
        <f t="shared" si="368"/>
        <v>5.8503418812324153</v>
      </c>
    </row>
    <row r="3917" spans="7:18" ht="14.95" thickBot="1" x14ac:dyDescent="0.3">
      <c r="G3917">
        <f t="shared" si="367"/>
        <v>5.8368864682893369E-4</v>
      </c>
      <c r="H3917" s="46">
        <v>-13.130000000006101</v>
      </c>
      <c r="I3917" s="45">
        <f t="shared" si="365"/>
        <v>4.8640720569077804E-2</v>
      </c>
      <c r="J3917" s="23">
        <f t="shared" si="364"/>
        <v>5.8368864682893362E-5</v>
      </c>
      <c r="K3917" s="27">
        <f t="shared" si="364"/>
        <v>5.8368864682893369E-4</v>
      </c>
      <c r="L3917" s="27">
        <f t="shared" si="364"/>
        <v>5.8368864682893365E-3</v>
      </c>
      <c r="M3917" s="27">
        <f t="shared" si="363"/>
        <v>5.8368864682893366E-2</v>
      </c>
      <c r="N3917" s="27">
        <f t="shared" si="363"/>
        <v>5.836886468289336</v>
      </c>
      <c r="O3917" s="27">
        <f t="shared" si="363"/>
        <v>0.58368864682893362</v>
      </c>
      <c r="P3917" s="27">
        <f t="shared" si="363"/>
        <v>58.368864682893367</v>
      </c>
      <c r="Q3917" s="24">
        <f t="shared" si="366"/>
        <v>583.68864682893366</v>
      </c>
      <c r="R3917" s="19">
        <f t="shared" si="368"/>
        <v>5.8368864682893369</v>
      </c>
    </row>
    <row r="3918" spans="7:18" ht="14.95" thickBot="1" x14ac:dyDescent="0.3">
      <c r="G3918">
        <f t="shared" si="367"/>
        <v>5.8234620019372723E-4</v>
      </c>
      <c r="H3918" s="46">
        <v>-13.140000000006101</v>
      </c>
      <c r="I3918" s="45">
        <f t="shared" si="365"/>
        <v>4.8528850016143932E-2</v>
      </c>
      <c r="J3918" s="23">
        <f t="shared" si="364"/>
        <v>5.8234620019372715E-5</v>
      </c>
      <c r="K3918" s="27">
        <f t="shared" si="364"/>
        <v>5.8234620019372713E-4</v>
      </c>
      <c r="L3918" s="27">
        <f t="shared" si="364"/>
        <v>5.8234620019372721E-3</v>
      </c>
      <c r="M3918" s="27">
        <f t="shared" si="363"/>
        <v>5.823462001937272E-2</v>
      </c>
      <c r="N3918" s="27">
        <f t="shared" si="363"/>
        <v>5.8234620019372718</v>
      </c>
      <c r="O3918" s="27">
        <f t="shared" si="363"/>
        <v>0.58234620019372718</v>
      </c>
      <c r="P3918" s="27">
        <f t="shared" si="363"/>
        <v>58.23462001937272</v>
      </c>
      <c r="Q3918" s="24">
        <f t="shared" si="366"/>
        <v>582.3462001937271</v>
      </c>
      <c r="R3918" s="19">
        <f t="shared" si="368"/>
        <v>5.8234620019372727</v>
      </c>
    </row>
    <row r="3919" spans="7:18" ht="14.95" thickBot="1" x14ac:dyDescent="0.3">
      <c r="G3919">
        <f t="shared" si="367"/>
        <v>5.8100684110010299E-4</v>
      </c>
      <c r="H3919" s="46">
        <v>-13.1500000000061</v>
      </c>
      <c r="I3919" s="45">
        <f t="shared" si="365"/>
        <v>4.8417236758341912E-2</v>
      </c>
      <c r="J3919" s="23">
        <f t="shared" si="364"/>
        <v>5.8100684110010288E-5</v>
      </c>
      <c r="K3919" s="27">
        <f t="shared" si="364"/>
        <v>5.8100684110010288E-4</v>
      </c>
      <c r="L3919" s="27">
        <f t="shared" si="364"/>
        <v>5.810068411001029E-3</v>
      </c>
      <c r="M3919" s="27">
        <f t="shared" si="363"/>
        <v>5.8100684110010292E-2</v>
      </c>
      <c r="N3919" s="27">
        <f t="shared" si="363"/>
        <v>5.810068411001029</v>
      </c>
      <c r="O3919" s="27">
        <f t="shared" si="363"/>
        <v>0.58100684110010292</v>
      </c>
      <c r="P3919" s="27">
        <f t="shared" si="363"/>
        <v>58.100684110010292</v>
      </c>
      <c r="Q3919" s="24">
        <f t="shared" si="366"/>
        <v>581.00684110010286</v>
      </c>
      <c r="R3919" s="19">
        <f t="shared" si="368"/>
        <v>5.8100684110010299</v>
      </c>
    </row>
    <row r="3920" spans="7:18" ht="14.95" thickBot="1" x14ac:dyDescent="0.3">
      <c r="G3920">
        <f t="shared" si="367"/>
        <v>5.7967056244691295E-4</v>
      </c>
      <c r="H3920" s="41">
        <v>-13.1600000000061</v>
      </c>
      <c r="I3920" s="45">
        <f t="shared" si="365"/>
        <v>4.8305880203909413E-2</v>
      </c>
      <c r="J3920" s="23">
        <f t="shared" si="364"/>
        <v>5.7967056244691294E-5</v>
      </c>
      <c r="K3920" s="27">
        <f t="shared" si="364"/>
        <v>5.7967056244691295E-4</v>
      </c>
      <c r="L3920" s="27">
        <f t="shared" si="364"/>
        <v>5.7967056244691293E-3</v>
      </c>
      <c r="M3920" s="27">
        <f t="shared" si="363"/>
        <v>5.7967056244691298E-2</v>
      </c>
      <c r="N3920" s="27">
        <f t="shared" si="363"/>
        <v>5.7967056244691291</v>
      </c>
      <c r="O3920" s="27">
        <f t="shared" si="363"/>
        <v>0.57967056244691295</v>
      </c>
      <c r="P3920" s="27">
        <f t="shared" si="363"/>
        <v>57.967056244691292</v>
      </c>
      <c r="Q3920" s="24">
        <f t="shared" si="366"/>
        <v>579.67056244691287</v>
      </c>
      <c r="R3920" s="19">
        <f t="shared" si="368"/>
        <v>5.79670562446913</v>
      </c>
    </row>
    <row r="3921" spans="7:18" ht="14.95" thickBot="1" x14ac:dyDescent="0.3">
      <c r="G3921">
        <f t="shared" si="367"/>
        <v>5.7833735714934043E-4</v>
      </c>
      <c r="H3921" s="46">
        <v>-13.1700000000061</v>
      </c>
      <c r="I3921" s="45">
        <f t="shared" si="365"/>
        <v>4.8194779762445038E-2</v>
      </c>
      <c r="J3921" s="23">
        <f t="shared" si="364"/>
        <v>5.7833735714934043E-5</v>
      </c>
      <c r="K3921" s="27">
        <f t="shared" si="364"/>
        <v>5.7833735714934043E-4</v>
      </c>
      <c r="L3921" s="27">
        <f t="shared" si="364"/>
        <v>5.7833735714934043E-3</v>
      </c>
      <c r="M3921" s="27">
        <f t="shared" si="363"/>
        <v>5.783373571493404E-2</v>
      </c>
      <c r="N3921" s="27">
        <f t="shared" si="363"/>
        <v>5.7833735714934047</v>
      </c>
      <c r="O3921" s="27">
        <f t="shared" si="363"/>
        <v>0.57833735714934043</v>
      </c>
      <c r="P3921" s="27">
        <f t="shared" si="363"/>
        <v>57.833735714934043</v>
      </c>
      <c r="Q3921" s="24">
        <f t="shared" si="366"/>
        <v>578.33735714934039</v>
      </c>
      <c r="R3921" s="19">
        <f t="shared" si="368"/>
        <v>5.7833735714934047</v>
      </c>
    </row>
    <row r="3922" spans="7:18" ht="14.95" thickBot="1" x14ac:dyDescent="0.3">
      <c r="G3922">
        <f t="shared" si="367"/>
        <v>5.7700721813886357E-4</v>
      </c>
      <c r="H3922" s="46">
        <v>-13.1800000000061</v>
      </c>
      <c r="I3922" s="45">
        <f t="shared" si="365"/>
        <v>4.80839348449053E-2</v>
      </c>
      <c r="J3922" s="23">
        <f t="shared" si="364"/>
        <v>5.7700721813886351E-5</v>
      </c>
      <c r="K3922" s="27">
        <f t="shared" si="364"/>
        <v>5.7700721813886357E-4</v>
      </c>
      <c r="L3922" s="27">
        <f t="shared" si="364"/>
        <v>5.7700721813886361E-3</v>
      </c>
      <c r="M3922" s="27">
        <f t="shared" si="363"/>
        <v>5.7700721813886358E-2</v>
      </c>
      <c r="N3922" s="27">
        <f t="shared" si="363"/>
        <v>5.7700721813886355</v>
      </c>
      <c r="O3922" s="27">
        <f t="shared" si="363"/>
        <v>0.57700721813886358</v>
      </c>
      <c r="P3922" s="27">
        <f t="shared" si="363"/>
        <v>57.700721813886354</v>
      </c>
      <c r="Q3922" s="24">
        <f t="shared" si="366"/>
        <v>577.00721813886355</v>
      </c>
      <c r="R3922" s="19">
        <f t="shared" si="368"/>
        <v>5.7700721813886355</v>
      </c>
    </row>
    <row r="3923" spans="7:18" ht="14.95" thickBot="1" x14ac:dyDescent="0.3">
      <c r="G3923">
        <f t="shared" si="367"/>
        <v>5.7568013836321831E-4</v>
      </c>
      <c r="H3923" s="46">
        <v>-13.1900000000061</v>
      </c>
      <c r="I3923" s="45">
        <f t="shared" si="365"/>
        <v>4.7973344863601525E-2</v>
      </c>
      <c r="J3923" s="23">
        <f t="shared" si="364"/>
        <v>5.7568013836321827E-5</v>
      </c>
      <c r="K3923" s="27">
        <f t="shared" si="364"/>
        <v>5.7568013836321831E-4</v>
      </c>
      <c r="L3923" s="27">
        <f t="shared" si="364"/>
        <v>5.7568013836321831E-3</v>
      </c>
      <c r="M3923" s="27">
        <f t="shared" si="363"/>
        <v>5.7568013836321832E-2</v>
      </c>
      <c r="N3923" s="27">
        <f t="shared" si="363"/>
        <v>5.7568013836321832</v>
      </c>
      <c r="O3923" s="27">
        <f t="shared" si="363"/>
        <v>0.5756801383632183</v>
      </c>
      <c r="P3923" s="27">
        <f t="shared" si="363"/>
        <v>57.568013836321832</v>
      </c>
      <c r="Q3923" s="24">
        <f t="shared" si="366"/>
        <v>575.68013836321825</v>
      </c>
      <c r="R3923" s="19">
        <f t="shared" si="368"/>
        <v>5.7568013836321832</v>
      </c>
    </row>
    <row r="3924" spans="7:18" ht="14.95" thickBot="1" x14ac:dyDescent="0.3">
      <c r="G3924">
        <f t="shared" si="367"/>
        <v>5.7435611078635908E-4</v>
      </c>
      <c r="H3924" s="41">
        <v>-13.200000000006099</v>
      </c>
      <c r="I3924" s="45">
        <f t="shared" si="365"/>
        <v>4.7863009232196586E-2</v>
      </c>
      <c r="J3924" s="23">
        <f t="shared" si="364"/>
        <v>5.7435611078635896E-5</v>
      </c>
      <c r="K3924" s="27">
        <f t="shared" si="364"/>
        <v>5.7435611078635897E-4</v>
      </c>
      <c r="L3924" s="27">
        <f t="shared" si="364"/>
        <v>5.7435611078635899E-3</v>
      </c>
      <c r="M3924" s="27">
        <f t="shared" si="363"/>
        <v>5.7435611078635901E-2</v>
      </c>
      <c r="N3924" s="27">
        <f t="shared" si="363"/>
        <v>5.7435611078635898</v>
      </c>
      <c r="O3924" s="27">
        <f t="shared" si="363"/>
        <v>0.57435611078635895</v>
      </c>
      <c r="P3924" s="27">
        <f t="shared" si="363"/>
        <v>57.435611078635901</v>
      </c>
      <c r="Q3924" s="24">
        <f t="shared" si="366"/>
        <v>574.35611078635907</v>
      </c>
      <c r="R3924" s="19">
        <f t="shared" si="368"/>
        <v>5.7435611078635906</v>
      </c>
    </row>
    <row r="3925" spans="7:18" ht="14.95" thickBot="1" x14ac:dyDescent="0.3">
      <c r="G3925">
        <f t="shared" si="367"/>
        <v>5.7303512838842387E-4</v>
      </c>
      <c r="H3925" s="46">
        <v>-13.210000000006101</v>
      </c>
      <c r="I3925" s="45">
        <f t="shared" si="365"/>
        <v>4.775292736570199E-2</v>
      </c>
      <c r="J3925" s="23">
        <f t="shared" si="364"/>
        <v>5.7303512838842387E-5</v>
      </c>
      <c r="K3925" s="27">
        <f t="shared" si="364"/>
        <v>5.7303512838842387E-4</v>
      </c>
      <c r="L3925" s="27">
        <f t="shared" si="364"/>
        <v>5.7303512838842389E-3</v>
      </c>
      <c r="M3925" s="27">
        <f t="shared" si="363"/>
        <v>5.7303512838842392E-2</v>
      </c>
      <c r="N3925" s="27">
        <f t="shared" si="363"/>
        <v>5.7303512838842385</v>
      </c>
      <c r="O3925" s="27">
        <f t="shared" si="363"/>
        <v>0.57303512838842385</v>
      </c>
      <c r="P3925" s="27">
        <f t="shared" si="363"/>
        <v>57.303512838842387</v>
      </c>
      <c r="Q3925" s="24">
        <f t="shared" si="366"/>
        <v>573.0351283884238</v>
      </c>
      <c r="R3925" s="19">
        <f t="shared" si="368"/>
        <v>5.7303512838842394</v>
      </c>
    </row>
    <row r="3926" spans="7:18" ht="14.95" thickBot="1" x14ac:dyDescent="0.3">
      <c r="G3926">
        <f t="shared" si="367"/>
        <v>5.7171718416569562E-4</v>
      </c>
      <c r="H3926" s="46">
        <v>-13.220000000006101</v>
      </c>
      <c r="I3926" s="45">
        <f t="shared" si="365"/>
        <v>4.7643098680474637E-2</v>
      </c>
      <c r="J3926" s="23">
        <f t="shared" si="364"/>
        <v>5.7171718416569559E-5</v>
      </c>
      <c r="K3926" s="27">
        <f t="shared" si="364"/>
        <v>5.7171718416569562E-4</v>
      </c>
      <c r="L3926" s="27">
        <f t="shared" si="364"/>
        <v>5.7171718416569569E-3</v>
      </c>
      <c r="M3926" s="27">
        <f t="shared" si="363"/>
        <v>5.7171718416569567E-2</v>
      </c>
      <c r="N3926" s="27">
        <f t="shared" si="363"/>
        <v>5.7171718416569561</v>
      </c>
      <c r="O3926" s="27">
        <f t="shared" si="363"/>
        <v>0.57171718416569561</v>
      </c>
      <c r="P3926" s="27">
        <f t="shared" si="363"/>
        <v>57.171718416569561</v>
      </c>
      <c r="Q3926" s="24">
        <f t="shared" si="366"/>
        <v>571.71718416569558</v>
      </c>
      <c r="R3926" s="19">
        <f t="shared" si="368"/>
        <v>5.7171718416569561</v>
      </c>
    </row>
    <row r="3927" spans="7:18" ht="14.95" thickBot="1" x14ac:dyDescent="0.3">
      <c r="G3927">
        <f t="shared" si="367"/>
        <v>5.7040227113056485E-4</v>
      </c>
      <c r="H3927" s="46">
        <v>-13.2300000000061</v>
      </c>
      <c r="I3927" s="45">
        <f t="shared" si="365"/>
        <v>4.7533522594213735E-2</v>
      </c>
      <c r="J3927" s="23">
        <f t="shared" si="364"/>
        <v>5.704022711305648E-5</v>
      </c>
      <c r="K3927" s="27">
        <f t="shared" si="364"/>
        <v>5.7040227113056485E-4</v>
      </c>
      <c r="L3927" s="27">
        <f t="shared" si="364"/>
        <v>5.7040227113056476E-3</v>
      </c>
      <c r="M3927" s="27">
        <f t="shared" si="363"/>
        <v>5.704022711305648E-2</v>
      </c>
      <c r="N3927" s="27">
        <f t="shared" si="363"/>
        <v>5.7040227113056483</v>
      </c>
      <c r="O3927" s="27">
        <f t="shared" si="363"/>
        <v>0.57040227113056474</v>
      </c>
      <c r="P3927" s="27">
        <f t="shared" si="363"/>
        <v>57.040227113056481</v>
      </c>
      <c r="Q3927" s="24">
        <f t="shared" si="366"/>
        <v>570.40227113056483</v>
      </c>
      <c r="R3927" s="19">
        <f t="shared" si="368"/>
        <v>5.7040227113056483</v>
      </c>
    </row>
    <row r="3928" spans="7:18" ht="14.95" thickBot="1" x14ac:dyDescent="0.3">
      <c r="G3928">
        <f t="shared" si="367"/>
        <v>5.6909038231149406E-4</v>
      </c>
      <c r="H3928" s="41">
        <v>-13.2400000000061</v>
      </c>
      <c r="I3928" s="45">
        <f t="shared" si="365"/>
        <v>4.7424198525957834E-2</v>
      </c>
      <c r="J3928" s="23">
        <f t="shared" si="364"/>
        <v>5.6909038231149393E-5</v>
      </c>
      <c r="K3928" s="27">
        <f t="shared" si="364"/>
        <v>5.6909038231149395E-4</v>
      </c>
      <c r="L3928" s="27">
        <f t="shared" si="364"/>
        <v>5.6909038231149397E-3</v>
      </c>
      <c r="M3928" s="27">
        <f t="shared" si="363"/>
        <v>5.69090382311494E-2</v>
      </c>
      <c r="N3928" s="27">
        <f t="shared" si="363"/>
        <v>5.6909038231149394</v>
      </c>
      <c r="O3928" s="27">
        <f t="shared" si="363"/>
        <v>0.569090382311494</v>
      </c>
      <c r="P3928" s="27">
        <f t="shared" si="363"/>
        <v>56.909038231149395</v>
      </c>
      <c r="Q3928" s="24">
        <f t="shared" si="366"/>
        <v>569.09038231149395</v>
      </c>
      <c r="R3928" s="19">
        <f t="shared" si="368"/>
        <v>5.6909038231149403</v>
      </c>
    </row>
    <row r="3929" spans="7:18" ht="14.95" thickBot="1" x14ac:dyDescent="0.3">
      <c r="G3929">
        <f t="shared" si="367"/>
        <v>5.6778151075297892E-4</v>
      </c>
      <c r="H3929" s="46">
        <v>-13.2500000000061</v>
      </c>
      <c r="I3929" s="45">
        <f t="shared" si="365"/>
        <v>4.7315125896081577E-2</v>
      </c>
      <c r="J3929" s="23">
        <f t="shared" si="364"/>
        <v>5.6778151075297886E-5</v>
      </c>
      <c r="K3929" s="27">
        <f t="shared" si="364"/>
        <v>5.6778151075297892E-4</v>
      </c>
      <c r="L3929" s="27">
        <f t="shared" si="364"/>
        <v>5.677815107529789E-3</v>
      </c>
      <c r="M3929" s="27">
        <f t="shared" si="363"/>
        <v>5.6778151075297892E-2</v>
      </c>
      <c r="N3929" s="27">
        <f t="shared" si="363"/>
        <v>5.6778151075297894</v>
      </c>
      <c r="O3929" s="27">
        <f t="shared" si="363"/>
        <v>0.56778151075297889</v>
      </c>
      <c r="P3929" s="27">
        <f t="shared" si="363"/>
        <v>56.778151075297892</v>
      </c>
      <c r="Q3929" s="24">
        <f t="shared" si="366"/>
        <v>567.78151075297899</v>
      </c>
      <c r="R3929" s="19">
        <f t="shared" si="368"/>
        <v>5.6778151075297894</v>
      </c>
    </row>
    <row r="3930" spans="7:18" ht="14.95" thickBot="1" x14ac:dyDescent="0.3">
      <c r="G3930">
        <f t="shared" si="367"/>
        <v>5.6647564951551265E-4</v>
      </c>
      <c r="H3930" s="46">
        <v>-13.2600000000061</v>
      </c>
      <c r="I3930" s="45">
        <f t="shared" si="365"/>
        <v>4.7206304126292724E-2</v>
      </c>
      <c r="J3930" s="23">
        <f t="shared" si="364"/>
        <v>5.6647564951551261E-5</v>
      </c>
      <c r="K3930" s="27">
        <f t="shared" si="364"/>
        <v>5.6647564951551265E-4</v>
      </c>
      <c r="L3930" s="27">
        <f t="shared" si="364"/>
        <v>5.6647564951551269E-3</v>
      </c>
      <c r="M3930" s="27">
        <f t="shared" si="363"/>
        <v>5.6647564951551266E-2</v>
      </c>
      <c r="N3930" s="27">
        <f t="shared" si="363"/>
        <v>5.6647564951551264</v>
      </c>
      <c r="O3930" s="27">
        <f t="shared" si="363"/>
        <v>0.56647564951551266</v>
      </c>
      <c r="P3930" s="27">
        <f t="shared" si="363"/>
        <v>56.647564951551267</v>
      </c>
      <c r="Q3930" s="24">
        <f t="shared" si="366"/>
        <v>566.4756495155126</v>
      </c>
      <c r="R3930" s="19">
        <f t="shared" si="368"/>
        <v>5.6647564951551272</v>
      </c>
    </row>
    <row r="3931" spans="7:18" ht="14.95" thickBot="1" x14ac:dyDescent="0.3">
      <c r="G3931">
        <f t="shared" si="367"/>
        <v>5.6517279167554962E-4</v>
      </c>
      <c r="H3931" s="46">
        <v>-13.2700000000061</v>
      </c>
      <c r="I3931" s="45">
        <f t="shared" si="365"/>
        <v>4.7097732639629138E-2</v>
      </c>
      <c r="J3931" s="23">
        <f t="shared" si="364"/>
        <v>5.6517279167554966E-5</v>
      </c>
      <c r="K3931" s="27">
        <f t="shared" si="364"/>
        <v>5.6517279167554962E-4</v>
      </c>
      <c r="L3931" s="27">
        <f t="shared" si="364"/>
        <v>5.6517279167554967E-3</v>
      </c>
      <c r="M3931" s="27">
        <f t="shared" si="363"/>
        <v>5.6517279167554967E-2</v>
      </c>
      <c r="N3931" s="27">
        <f t="shared" si="363"/>
        <v>5.6517279167554966</v>
      </c>
      <c r="O3931" s="27">
        <f t="shared" si="363"/>
        <v>0.56517279167554968</v>
      </c>
      <c r="P3931" s="27">
        <f t="shared" si="363"/>
        <v>56.517279167554968</v>
      </c>
      <c r="Q3931" s="24">
        <f t="shared" si="366"/>
        <v>565.17279167554966</v>
      </c>
      <c r="R3931" s="19">
        <f t="shared" si="368"/>
        <v>5.6517279167554975</v>
      </c>
    </row>
    <row r="3932" spans="7:18" ht="14.95" thickBot="1" x14ac:dyDescent="0.3">
      <c r="G3932">
        <f t="shared" si="367"/>
        <v>5.6387293032546639E-4</v>
      </c>
      <c r="H3932" s="41">
        <v>-13.280000000006099</v>
      </c>
      <c r="I3932" s="45">
        <f t="shared" si="365"/>
        <v>4.6989410860455536E-2</v>
      </c>
      <c r="J3932" s="23">
        <f t="shared" si="364"/>
        <v>5.638729303254664E-5</v>
      </c>
      <c r="K3932" s="27">
        <f t="shared" si="364"/>
        <v>5.6387293032546639E-4</v>
      </c>
      <c r="L3932" s="27">
        <f t="shared" si="364"/>
        <v>5.6387293032546639E-3</v>
      </c>
      <c r="M3932" s="27">
        <f t="shared" si="363"/>
        <v>5.6387293032546644E-2</v>
      </c>
      <c r="N3932" s="27">
        <f t="shared" si="363"/>
        <v>5.6387293032546646</v>
      </c>
      <c r="O3932" s="27">
        <f t="shared" si="363"/>
        <v>0.56387293032546637</v>
      </c>
      <c r="P3932" s="27">
        <f t="shared" si="363"/>
        <v>56.387293032546644</v>
      </c>
      <c r="Q3932" s="24">
        <f t="shared" si="366"/>
        <v>563.87293032546643</v>
      </c>
      <c r="R3932" s="19">
        <f t="shared" si="368"/>
        <v>5.6387293032546646</v>
      </c>
    </row>
    <row r="3933" spans="7:18" ht="14.95" thickBot="1" x14ac:dyDescent="0.3">
      <c r="G3933">
        <f t="shared" si="367"/>
        <v>5.6257605857352815E-4</v>
      </c>
      <c r="H3933" s="46">
        <v>-13.290000000006099</v>
      </c>
      <c r="I3933" s="45">
        <f t="shared" si="365"/>
        <v>4.688133821446068E-2</v>
      </c>
      <c r="J3933" s="23">
        <f t="shared" si="364"/>
        <v>5.6257605857352812E-5</v>
      </c>
      <c r="K3933" s="27">
        <f t="shared" si="364"/>
        <v>5.6257605857352815E-4</v>
      </c>
      <c r="L3933" s="27">
        <f t="shared" si="364"/>
        <v>5.6257605857352811E-3</v>
      </c>
      <c r="M3933" s="27">
        <f t="shared" si="363"/>
        <v>5.6257605857352809E-2</v>
      </c>
      <c r="N3933" s="27">
        <f t="shared" si="363"/>
        <v>5.6257605857352813</v>
      </c>
      <c r="O3933" s="27">
        <f t="shared" si="363"/>
        <v>0.5625760585735281</v>
      </c>
      <c r="P3933" s="27">
        <f t="shared" si="363"/>
        <v>56.257605857352814</v>
      </c>
      <c r="Q3933" s="24">
        <f t="shared" si="366"/>
        <v>562.57605857352814</v>
      </c>
      <c r="R3933" s="19">
        <f t="shared" si="368"/>
        <v>5.6257605857352821</v>
      </c>
    </row>
    <row r="3934" spans="7:18" ht="14.95" thickBot="1" x14ac:dyDescent="0.3">
      <c r="G3934">
        <f t="shared" si="367"/>
        <v>5.6128216954384931E-4</v>
      </c>
      <c r="H3934" s="46">
        <v>-13.300000000006101</v>
      </c>
      <c r="I3934" s="45">
        <f t="shared" si="365"/>
        <v>4.677351412865411E-2</v>
      </c>
      <c r="J3934" s="23">
        <f t="shared" si="364"/>
        <v>5.6128216954384933E-5</v>
      </c>
      <c r="K3934" s="27">
        <f t="shared" si="364"/>
        <v>5.6128216954384942E-4</v>
      </c>
      <c r="L3934" s="27">
        <f t="shared" si="364"/>
        <v>5.6128216954384937E-3</v>
      </c>
      <c r="M3934" s="27">
        <f t="shared" si="363"/>
        <v>5.6128216954384934E-2</v>
      </c>
      <c r="N3934" s="27">
        <f t="shared" si="363"/>
        <v>5.6128216954384937</v>
      </c>
      <c r="O3934" s="27">
        <f t="shared" si="363"/>
        <v>0.56128216954384935</v>
      </c>
      <c r="P3934" s="27">
        <f t="shared" si="363"/>
        <v>56.128216954384939</v>
      </c>
      <c r="Q3934" s="24">
        <f t="shared" si="366"/>
        <v>561.28216954384948</v>
      </c>
      <c r="R3934" s="19">
        <f t="shared" si="368"/>
        <v>5.6128216954384946</v>
      </c>
    </row>
    <row r="3935" spans="7:18" ht="14.95" thickBot="1" x14ac:dyDescent="0.3">
      <c r="G3935">
        <f t="shared" si="367"/>
        <v>5.5999125637635962E-4</v>
      </c>
      <c r="H3935" s="46">
        <v>-13.310000000006101</v>
      </c>
      <c r="I3935" s="45">
        <f t="shared" si="365"/>
        <v>4.6665938031363298E-2</v>
      </c>
      <c r="J3935" s="23">
        <f t="shared" si="364"/>
        <v>5.5999125637635959E-5</v>
      </c>
      <c r="K3935" s="27">
        <f t="shared" si="364"/>
        <v>5.5999125637635962E-4</v>
      </c>
      <c r="L3935" s="27">
        <f t="shared" si="364"/>
        <v>5.599912563763596E-3</v>
      </c>
      <c r="M3935" s="27">
        <f t="shared" si="363"/>
        <v>5.5999125637635962E-2</v>
      </c>
      <c r="N3935" s="27">
        <f t="shared" si="363"/>
        <v>5.5999125637635956</v>
      </c>
      <c r="O3935" s="27">
        <f t="shared" si="363"/>
        <v>0.5599912563763596</v>
      </c>
      <c r="P3935" s="27">
        <f t="shared" si="363"/>
        <v>55.999125637635956</v>
      </c>
      <c r="Q3935" s="24">
        <f t="shared" si="366"/>
        <v>559.99125637635962</v>
      </c>
      <c r="R3935" s="19">
        <f t="shared" si="368"/>
        <v>5.5999125637635956</v>
      </c>
    </row>
    <row r="3936" spans="7:18" ht="14.95" thickBot="1" x14ac:dyDescent="0.3">
      <c r="G3936">
        <f t="shared" si="367"/>
        <v>5.5870331222676584E-4</v>
      </c>
      <c r="H3936" s="41">
        <v>-13.3200000000061</v>
      </c>
      <c r="I3936" s="45">
        <f t="shared" si="365"/>
        <v>4.6558609352230482E-2</v>
      </c>
      <c r="J3936" s="23">
        <f t="shared" si="364"/>
        <v>5.5870331222676577E-5</v>
      </c>
      <c r="K3936" s="27">
        <f t="shared" si="364"/>
        <v>5.5870331222676573E-4</v>
      </c>
      <c r="L3936" s="27">
        <f t="shared" si="364"/>
        <v>5.5870331222676577E-3</v>
      </c>
      <c r="M3936" s="27">
        <f t="shared" si="363"/>
        <v>5.5870331222676581E-2</v>
      </c>
      <c r="N3936" s="27">
        <f t="shared" si="363"/>
        <v>5.5870331222676581</v>
      </c>
      <c r="O3936" s="27">
        <f t="shared" si="363"/>
        <v>0.55870331222676584</v>
      </c>
      <c r="P3936" s="27">
        <f t="shared" si="363"/>
        <v>55.870331222676576</v>
      </c>
      <c r="Q3936" s="24">
        <f t="shared" si="366"/>
        <v>558.70331222676577</v>
      </c>
      <c r="R3936" s="19">
        <f t="shared" si="368"/>
        <v>5.5870331222676581</v>
      </c>
    </row>
    <row r="3937" spans="7:18" ht="14.95" thickBot="1" x14ac:dyDescent="0.3">
      <c r="G3937">
        <f t="shared" si="367"/>
        <v>5.5741833026650344E-4</v>
      </c>
      <c r="H3937" s="46">
        <v>-13.3300000000062</v>
      </c>
      <c r="I3937" s="45">
        <f t="shared" si="365"/>
        <v>4.6451527522208616E-2</v>
      </c>
      <c r="J3937" s="23">
        <f t="shared" si="364"/>
        <v>5.5741833026650332E-5</v>
      </c>
      <c r="K3937" s="27">
        <f t="shared" si="364"/>
        <v>5.5741833026650334E-4</v>
      </c>
      <c r="L3937" s="27">
        <f t="shared" si="364"/>
        <v>5.5741833026650336E-3</v>
      </c>
      <c r="M3937" s="27">
        <f t="shared" si="363"/>
        <v>5.5741833026650339E-2</v>
      </c>
      <c r="N3937" s="27">
        <f t="shared" si="363"/>
        <v>5.574183302665034</v>
      </c>
      <c r="O3937" s="27">
        <f t="shared" si="363"/>
        <v>0.55741833026650334</v>
      </c>
      <c r="P3937" s="27">
        <f t="shared" si="363"/>
        <v>55.741833026650333</v>
      </c>
      <c r="Q3937" s="24">
        <f t="shared" si="366"/>
        <v>557.4183302665034</v>
      </c>
      <c r="R3937" s="19">
        <f t="shared" si="368"/>
        <v>5.574183302665034</v>
      </c>
    </row>
    <row r="3938" spans="7:18" ht="14.95" thickBot="1" x14ac:dyDescent="0.3">
      <c r="G3938">
        <f t="shared" si="367"/>
        <v>5.5613630368276431E-4</v>
      </c>
      <c r="H3938" s="46">
        <v>-13.3400000000061</v>
      </c>
      <c r="I3938" s="45">
        <f t="shared" si="365"/>
        <v>4.6344691973563688E-2</v>
      </c>
      <c r="J3938" s="23">
        <f t="shared" si="364"/>
        <v>5.5613630368276428E-5</v>
      </c>
      <c r="K3938" s="27">
        <f t="shared" si="364"/>
        <v>5.5613630368276431E-4</v>
      </c>
      <c r="L3938" s="27">
        <f t="shared" si="364"/>
        <v>5.5613630368276431E-3</v>
      </c>
      <c r="M3938" s="27">
        <f t="shared" si="363"/>
        <v>5.5613630368276427E-2</v>
      </c>
      <c r="N3938" s="27">
        <f t="shared" si="363"/>
        <v>5.5613630368276432</v>
      </c>
      <c r="O3938" s="27">
        <f t="shared" si="363"/>
        <v>0.55613630368276423</v>
      </c>
      <c r="P3938" s="27">
        <f t="shared" si="363"/>
        <v>55.613630368276425</v>
      </c>
      <c r="Q3938" s="24">
        <f t="shared" si="366"/>
        <v>556.13630368276426</v>
      </c>
      <c r="R3938" s="19">
        <f t="shared" si="368"/>
        <v>5.5613630368276432</v>
      </c>
    </row>
    <row r="3939" spans="7:18" ht="14.95" thickBot="1" x14ac:dyDescent="0.3">
      <c r="G3939">
        <f t="shared" si="367"/>
        <v>5.5485722567833297E-4</v>
      </c>
      <c r="H3939" s="46">
        <v>-13.3500000000061</v>
      </c>
      <c r="I3939" s="45">
        <f t="shared" si="365"/>
        <v>4.6238102139861077E-2</v>
      </c>
      <c r="J3939" s="23">
        <f t="shared" si="364"/>
        <v>5.5485722567833286E-5</v>
      </c>
      <c r="K3939" s="27">
        <f t="shared" si="364"/>
        <v>5.5485722567833297E-4</v>
      </c>
      <c r="L3939" s="27">
        <f t="shared" si="364"/>
        <v>5.5485722567833289E-3</v>
      </c>
      <c r="M3939" s="27">
        <f t="shared" si="363"/>
        <v>5.5485722567833289E-2</v>
      </c>
      <c r="N3939" s="27">
        <f t="shared" si="363"/>
        <v>5.5485722567833289</v>
      </c>
      <c r="O3939" s="27">
        <f t="shared" si="363"/>
        <v>0.55485722567833295</v>
      </c>
      <c r="P3939" s="27">
        <f t="shared" si="363"/>
        <v>55.485722567833292</v>
      </c>
      <c r="Q3939" s="24">
        <f t="shared" si="366"/>
        <v>554.85722567833295</v>
      </c>
      <c r="R3939" s="19">
        <f t="shared" si="368"/>
        <v>5.5485722567833298</v>
      </c>
    </row>
    <row r="3940" spans="7:18" ht="14.95" thickBot="1" x14ac:dyDescent="0.3">
      <c r="G3940">
        <f t="shared" si="367"/>
        <v>5.5358108947166471E-4</v>
      </c>
      <c r="H3940" s="41">
        <v>-13.360000000006201</v>
      </c>
      <c r="I3940" s="45">
        <f t="shared" si="365"/>
        <v>4.6131757455972054E-2</v>
      </c>
      <c r="J3940" s="23">
        <f t="shared" si="364"/>
        <v>5.5358108947166461E-5</v>
      </c>
      <c r="K3940" s="27">
        <f t="shared" si="364"/>
        <v>5.535810894716646E-4</v>
      </c>
      <c r="L3940" s="27">
        <f t="shared" si="364"/>
        <v>5.5358108947166466E-3</v>
      </c>
      <c r="M3940" s="27">
        <f t="shared" si="363"/>
        <v>5.5358108947166459E-2</v>
      </c>
      <c r="N3940" s="27">
        <f t="shared" si="363"/>
        <v>5.5358108947166462</v>
      </c>
      <c r="O3940" s="27">
        <f t="shared" si="363"/>
        <v>0.55358108947166462</v>
      </c>
      <c r="P3940" s="27">
        <f t="shared" si="363"/>
        <v>55.358108947166464</v>
      </c>
      <c r="Q3940" s="24">
        <f t="shared" si="366"/>
        <v>553.58108947166465</v>
      </c>
      <c r="R3940" s="19">
        <f t="shared" si="368"/>
        <v>5.5358108947166471</v>
      </c>
    </row>
    <row r="3941" spans="7:18" ht="14.95" thickBot="1" x14ac:dyDescent="0.3">
      <c r="G3941">
        <f t="shared" si="367"/>
        <v>5.5230788829683825E-4</v>
      </c>
      <c r="H3941" s="46">
        <v>-13.3700000000062</v>
      </c>
      <c r="I3941" s="45">
        <f t="shared" si="365"/>
        <v>4.6025657358069856E-2</v>
      </c>
      <c r="J3941" s="23">
        <f t="shared" si="364"/>
        <v>5.5230788829683822E-5</v>
      </c>
      <c r="K3941" s="27">
        <f t="shared" si="364"/>
        <v>5.5230788829683825E-4</v>
      </c>
      <c r="L3941" s="27">
        <f t="shared" si="364"/>
        <v>5.5230788829683823E-3</v>
      </c>
      <c r="M3941" s="27">
        <f t="shared" si="363"/>
        <v>5.5230788829683825E-2</v>
      </c>
      <c r="N3941" s="27">
        <f t="shared" si="363"/>
        <v>5.5230788829683828</v>
      </c>
      <c r="O3941" s="27">
        <f t="shared" si="363"/>
        <v>0.5523078882968383</v>
      </c>
      <c r="P3941" s="27">
        <f t="shared" si="363"/>
        <v>55.230788829683824</v>
      </c>
      <c r="Q3941" s="24">
        <f t="shared" si="366"/>
        <v>552.30788829683831</v>
      </c>
      <c r="R3941" s="19">
        <f t="shared" si="368"/>
        <v>5.5230788829683828</v>
      </c>
    </row>
    <row r="3942" spans="7:18" ht="14.95" thickBot="1" x14ac:dyDescent="0.3">
      <c r="G3942">
        <f t="shared" si="367"/>
        <v>5.5103761540345561E-4</v>
      </c>
      <c r="H3942" s="46">
        <v>-13.3800000000062</v>
      </c>
      <c r="I3942" s="45">
        <f t="shared" si="365"/>
        <v>4.5919801283621296E-2</v>
      </c>
      <c r="J3942" s="23">
        <f t="shared" si="364"/>
        <v>5.5103761540345552E-5</v>
      </c>
      <c r="K3942" s="27">
        <f t="shared" si="364"/>
        <v>5.5103761540345551E-4</v>
      </c>
      <c r="L3942" s="27">
        <f t="shared" si="364"/>
        <v>5.5103761540345551E-3</v>
      </c>
      <c r="M3942" s="27">
        <f t="shared" si="363"/>
        <v>5.5103761540345554E-2</v>
      </c>
      <c r="N3942" s="27">
        <f t="shared" si="363"/>
        <v>5.5103761540345557</v>
      </c>
      <c r="O3942" s="27">
        <f t="shared" si="363"/>
        <v>0.55103761540345553</v>
      </c>
      <c r="P3942" s="27">
        <f t="shared" si="363"/>
        <v>55.103761540345552</v>
      </c>
      <c r="Q3942" s="24">
        <f t="shared" si="366"/>
        <v>551.03761540345556</v>
      </c>
      <c r="R3942" s="19">
        <f t="shared" si="368"/>
        <v>5.5103761540345557</v>
      </c>
    </row>
    <row r="3943" spans="7:18" ht="14.95" thickBot="1" x14ac:dyDescent="0.3">
      <c r="G3943">
        <f t="shared" si="367"/>
        <v>5.4977026405665533E-4</v>
      </c>
      <c r="H3943" s="46">
        <v>-13.3900000000062</v>
      </c>
      <c r="I3943" s="45">
        <f t="shared" si="365"/>
        <v>4.5814188671387944E-2</v>
      </c>
      <c r="J3943" s="23">
        <f t="shared" si="364"/>
        <v>5.4977026405665536E-5</v>
      </c>
      <c r="K3943" s="27">
        <f t="shared" si="364"/>
        <v>5.4977026405665533E-4</v>
      </c>
      <c r="L3943" s="27">
        <f t="shared" si="364"/>
        <v>5.4977026405665539E-3</v>
      </c>
      <c r="M3943" s="27">
        <f t="shared" si="363"/>
        <v>5.4977026405665534E-2</v>
      </c>
      <c r="N3943" s="27">
        <f t="shared" si="363"/>
        <v>5.4977026405665539</v>
      </c>
      <c r="O3943" s="27">
        <f t="shared" si="363"/>
        <v>0.54977026405665541</v>
      </c>
      <c r="P3943" s="27">
        <f t="shared" si="363"/>
        <v>54.977026405665534</v>
      </c>
      <c r="Q3943" s="24">
        <f t="shared" si="366"/>
        <v>549.77026405665538</v>
      </c>
      <c r="R3943" s="19">
        <f t="shared" si="368"/>
        <v>5.4977026405665539</v>
      </c>
    </row>
    <row r="3944" spans="7:18" ht="14.95" thickBot="1" x14ac:dyDescent="0.3">
      <c r="G3944">
        <f t="shared" si="367"/>
        <v>5.4850582753706689E-4</v>
      </c>
      <c r="H3944" s="41">
        <v>-13.4000000000062</v>
      </c>
      <c r="I3944" s="45">
        <f t="shared" si="365"/>
        <v>4.5708818961422239E-2</v>
      </c>
      <c r="J3944" s="23">
        <f t="shared" si="364"/>
        <v>5.4850582753706685E-5</v>
      </c>
      <c r="K3944" s="27">
        <f t="shared" si="364"/>
        <v>5.4850582753706689E-4</v>
      </c>
      <c r="L3944" s="27">
        <f t="shared" si="364"/>
        <v>5.4850582753706691E-3</v>
      </c>
      <c r="M3944" s="27">
        <f t="shared" si="363"/>
        <v>5.4850582753706689E-2</v>
      </c>
      <c r="N3944" s="27">
        <f t="shared" si="363"/>
        <v>5.4850582753706689</v>
      </c>
      <c r="O3944" s="27">
        <f t="shared" si="363"/>
        <v>0.54850582753706689</v>
      </c>
      <c r="P3944" s="27">
        <f t="shared" si="363"/>
        <v>54.850582753706689</v>
      </c>
      <c r="Q3944" s="24">
        <f t="shared" si="366"/>
        <v>548.50582753706692</v>
      </c>
      <c r="R3944" s="19">
        <f t="shared" si="368"/>
        <v>5.4850582753706689</v>
      </c>
    </row>
    <row r="3945" spans="7:18" ht="14.95" thickBot="1" x14ac:dyDescent="0.3">
      <c r="G3945">
        <f t="shared" si="367"/>
        <v>5.4724429914077422E-4</v>
      </c>
      <c r="H3945" s="46">
        <v>-13.4100000000062</v>
      </c>
      <c r="I3945" s="45">
        <f t="shared" si="365"/>
        <v>4.5603691595064513E-2</v>
      </c>
      <c r="J3945" s="23">
        <f t="shared" si="364"/>
        <v>5.4724429914077414E-5</v>
      </c>
      <c r="K3945" s="27">
        <f t="shared" si="364"/>
        <v>5.4724429914077412E-4</v>
      </c>
      <c r="L3945" s="27">
        <f t="shared" si="364"/>
        <v>5.4724429914077416E-3</v>
      </c>
      <c r="M3945" s="27">
        <f t="shared" si="363"/>
        <v>5.4724429914077416E-2</v>
      </c>
      <c r="N3945" s="27">
        <f t="shared" si="363"/>
        <v>5.4724429914077417</v>
      </c>
      <c r="O3945" s="27">
        <f t="shared" si="363"/>
        <v>0.5472442991407741</v>
      </c>
      <c r="P3945" s="27">
        <f t="shared" si="363"/>
        <v>54.724429914077412</v>
      </c>
      <c r="Q3945" s="24">
        <f t="shared" si="366"/>
        <v>547.24429914077405</v>
      </c>
      <c r="R3945" s="19">
        <f t="shared" si="368"/>
        <v>5.4724429914077417</v>
      </c>
    </row>
    <row r="3946" spans="7:18" ht="14.95" thickBot="1" x14ac:dyDescent="0.3">
      <c r="G3946">
        <f t="shared" si="367"/>
        <v>5.4598567217927873E-4</v>
      </c>
      <c r="H3946" s="46">
        <v>-13.420000000006199</v>
      </c>
      <c r="I3946" s="45">
        <f t="shared" si="365"/>
        <v>4.5498806014939892E-2</v>
      </c>
      <c r="J3946" s="23">
        <f t="shared" si="364"/>
        <v>5.4598567217927875E-5</v>
      </c>
      <c r="K3946" s="27">
        <f t="shared" si="364"/>
        <v>5.4598567217927873E-4</v>
      </c>
      <c r="L3946" s="27">
        <f t="shared" si="364"/>
        <v>5.4598567217927878E-3</v>
      </c>
      <c r="M3946" s="27">
        <f t="shared" si="363"/>
        <v>5.4598567217927871E-2</v>
      </c>
      <c r="N3946" s="27">
        <f t="shared" si="363"/>
        <v>5.4598567217927876</v>
      </c>
      <c r="O3946" s="27">
        <f t="shared" si="363"/>
        <v>0.54598567217927874</v>
      </c>
      <c r="P3946" s="27">
        <f t="shared" si="363"/>
        <v>54.598567217927872</v>
      </c>
      <c r="Q3946" s="24">
        <f t="shared" si="366"/>
        <v>545.98567217927871</v>
      </c>
      <c r="R3946" s="19">
        <f t="shared" si="368"/>
        <v>5.4598567217927876</v>
      </c>
    </row>
    <row r="3947" spans="7:18" ht="14.95" thickBot="1" x14ac:dyDescent="0.3">
      <c r="G3947">
        <f t="shared" si="367"/>
        <v>5.4472993997946599E-4</v>
      </c>
      <c r="H3947" s="46">
        <v>-13.430000000006199</v>
      </c>
      <c r="I3947" s="45">
        <f t="shared" si="365"/>
        <v>4.5394161664955503E-2</v>
      </c>
      <c r="J3947" s="23">
        <f t="shared" si="364"/>
        <v>5.4472993997946604E-5</v>
      </c>
      <c r="K3947" s="27">
        <f t="shared" si="364"/>
        <v>5.447299399794661E-4</v>
      </c>
      <c r="L3947" s="27">
        <f t="shared" si="364"/>
        <v>5.4472993997946601E-3</v>
      </c>
      <c r="M3947" s="27">
        <f t="shared" si="363"/>
        <v>5.4472993997946605E-2</v>
      </c>
      <c r="N3947" s="27">
        <f t="shared" si="363"/>
        <v>5.4472993997946606</v>
      </c>
      <c r="O3947" s="27">
        <f t="shared" si="363"/>
        <v>0.54472993997946606</v>
      </c>
      <c r="P3947" s="27">
        <f t="shared" si="363"/>
        <v>54.472993997946602</v>
      </c>
      <c r="Q3947" s="24">
        <f t="shared" si="366"/>
        <v>544.72993997946605</v>
      </c>
      <c r="R3947" s="19">
        <f t="shared" si="368"/>
        <v>5.4472993997946606</v>
      </c>
    </row>
    <row r="3948" spans="7:18" ht="14.95" thickBot="1" x14ac:dyDescent="0.3">
      <c r="G3948">
        <f t="shared" si="367"/>
        <v>5.4347709588356888E-4</v>
      </c>
      <c r="H3948" s="41">
        <v>-13.440000000006201</v>
      </c>
      <c r="I3948" s="45">
        <f t="shared" si="365"/>
        <v>4.5289757990297407E-2</v>
      </c>
      <c r="J3948" s="23">
        <f t="shared" si="364"/>
        <v>5.4347709588356884E-5</v>
      </c>
      <c r="K3948" s="27">
        <f t="shared" si="364"/>
        <v>5.4347709588356888E-4</v>
      </c>
      <c r="L3948" s="27">
        <f t="shared" si="364"/>
        <v>5.434770958835689E-3</v>
      </c>
      <c r="M3948" s="27">
        <f t="shared" si="363"/>
        <v>5.4347709588356885E-2</v>
      </c>
      <c r="N3948" s="27">
        <f t="shared" si="363"/>
        <v>5.4347709588356885</v>
      </c>
      <c r="O3948" s="27">
        <f t="shared" si="363"/>
        <v>0.54347709588356885</v>
      </c>
      <c r="P3948" s="27">
        <f t="shared" si="363"/>
        <v>54.347709588356885</v>
      </c>
      <c r="Q3948" s="24">
        <f t="shared" si="366"/>
        <v>543.47709588356884</v>
      </c>
      <c r="R3948" s="19">
        <f t="shared" si="368"/>
        <v>5.4347709588356885</v>
      </c>
    </row>
    <row r="3949" spans="7:18" ht="14.95" thickBot="1" x14ac:dyDescent="0.3">
      <c r="G3949">
        <f t="shared" si="367"/>
        <v>5.4222713324913237E-4</v>
      </c>
      <c r="H3949" s="46">
        <v>-13.450000000006201</v>
      </c>
      <c r="I3949" s="45">
        <f t="shared" si="365"/>
        <v>4.5185594437427701E-2</v>
      </c>
      <c r="J3949" s="23">
        <f t="shared" si="364"/>
        <v>5.422271332491324E-5</v>
      </c>
      <c r="K3949" s="27">
        <f t="shared" si="364"/>
        <v>5.4222713324913237E-4</v>
      </c>
      <c r="L3949" s="27">
        <f t="shared" si="364"/>
        <v>5.4222713324913246E-3</v>
      </c>
      <c r="M3949" s="27">
        <f t="shared" si="363"/>
        <v>5.4222713324913241E-2</v>
      </c>
      <c r="N3949" s="27">
        <f t="shared" si="363"/>
        <v>5.4222713324913245</v>
      </c>
      <c r="O3949" s="27">
        <f t="shared" si="363"/>
        <v>0.54222713324913241</v>
      </c>
      <c r="P3949" s="27">
        <f t="shared" si="363"/>
        <v>54.222713324913244</v>
      </c>
      <c r="Q3949" s="24">
        <f t="shared" si="366"/>
        <v>542.22713324913241</v>
      </c>
      <c r="R3949" s="19">
        <f t="shared" si="368"/>
        <v>5.4222713324913245</v>
      </c>
    </row>
    <row r="3950" spans="7:18" ht="14.95" thickBot="1" x14ac:dyDescent="0.3">
      <c r="G3950">
        <f t="shared" si="367"/>
        <v>5.4098004544897958E-4</v>
      </c>
      <c r="H3950" s="46">
        <v>-13.4600000000062</v>
      </c>
      <c r="I3950" s="45">
        <f t="shared" si="365"/>
        <v>4.5081670454081631E-2</v>
      </c>
      <c r="J3950" s="23">
        <f t="shared" si="364"/>
        <v>5.4098004544897949E-5</v>
      </c>
      <c r="K3950" s="27">
        <f t="shared" si="364"/>
        <v>5.4098004544897958E-4</v>
      </c>
      <c r="L3950" s="27">
        <f t="shared" si="364"/>
        <v>5.409800454489795E-3</v>
      </c>
      <c r="M3950" s="27">
        <f t="shared" si="363"/>
        <v>5.4098004544897951E-2</v>
      </c>
      <c r="N3950" s="27">
        <f t="shared" si="363"/>
        <v>5.4098004544897949</v>
      </c>
      <c r="O3950" s="27">
        <f t="shared" si="363"/>
        <v>0.54098004544897949</v>
      </c>
      <c r="P3950" s="27">
        <f t="shared" ref="M3950:P4013" si="369">P$3*$T$4*($I3950/1000)</f>
        <v>54.098004544897954</v>
      </c>
      <c r="Q3950" s="24">
        <f t="shared" si="366"/>
        <v>540.98004544897958</v>
      </c>
      <c r="R3950" s="19">
        <f t="shared" si="368"/>
        <v>5.4098004544897957</v>
      </c>
    </row>
    <row r="3951" spans="7:18" ht="14.95" thickBot="1" x14ac:dyDescent="0.3">
      <c r="G3951">
        <f t="shared" si="367"/>
        <v>5.397358258711749E-4</v>
      </c>
      <c r="H3951" s="46">
        <v>-13.4700000000062</v>
      </c>
      <c r="I3951" s="45">
        <f t="shared" si="365"/>
        <v>4.4977985489264571E-2</v>
      </c>
      <c r="J3951" s="23">
        <f t="shared" si="364"/>
        <v>5.3973582587117491E-5</v>
      </c>
      <c r="K3951" s="27">
        <f t="shared" si="364"/>
        <v>5.397358258711749E-4</v>
      </c>
      <c r="L3951" s="27">
        <f t="shared" si="364"/>
        <v>5.3973582587117487E-3</v>
      </c>
      <c r="M3951" s="27">
        <f t="shared" si="369"/>
        <v>5.3973582587117493E-2</v>
      </c>
      <c r="N3951" s="27">
        <f t="shared" si="369"/>
        <v>5.3973582587117486</v>
      </c>
      <c r="O3951" s="27">
        <f t="shared" si="369"/>
        <v>0.53973582587117486</v>
      </c>
      <c r="P3951" s="27">
        <f t="shared" si="369"/>
        <v>53.973582587117491</v>
      </c>
      <c r="Q3951" s="24">
        <f t="shared" si="366"/>
        <v>539.73582587117494</v>
      </c>
      <c r="R3951" s="19">
        <f t="shared" si="368"/>
        <v>5.3973582587117495</v>
      </c>
    </row>
    <row r="3952" spans="7:18" ht="14.95" thickBot="1" x14ac:dyDescent="0.3">
      <c r="G3952">
        <f t="shared" si="367"/>
        <v>5.3849446791898962E-4</v>
      </c>
      <c r="H3952" s="41">
        <v>-13.4800000000062</v>
      </c>
      <c r="I3952" s="45">
        <f t="shared" si="365"/>
        <v>4.4874538993249134E-2</v>
      </c>
      <c r="J3952" s="23">
        <f t="shared" ref="J3952:P4015" si="370">J$3*$T$4*($I3952/1000)</f>
        <v>5.3849446791898955E-5</v>
      </c>
      <c r="K3952" s="27">
        <f t="shared" si="370"/>
        <v>5.3849446791898962E-4</v>
      </c>
      <c r="L3952" s="27">
        <f t="shared" si="370"/>
        <v>5.3849446791898962E-3</v>
      </c>
      <c r="M3952" s="27">
        <f t="shared" si="369"/>
        <v>5.3849446791898958E-2</v>
      </c>
      <c r="N3952" s="27">
        <f t="shared" si="369"/>
        <v>5.3849446791898963</v>
      </c>
      <c r="O3952" s="27">
        <f t="shared" si="369"/>
        <v>0.53849446791898958</v>
      </c>
      <c r="P3952" s="27">
        <f t="shared" si="369"/>
        <v>53.849446791898956</v>
      </c>
      <c r="Q3952" s="24">
        <f t="shared" si="366"/>
        <v>538.49446791898959</v>
      </c>
      <c r="R3952" s="19">
        <f t="shared" si="368"/>
        <v>5.3849446791898963</v>
      </c>
    </row>
    <row r="3953" spans="7:18" ht="14.95" thickBot="1" x14ac:dyDescent="0.3">
      <c r="G3953">
        <f t="shared" si="367"/>
        <v>5.3725596501086792E-4</v>
      </c>
      <c r="H3953" s="46">
        <v>-13.4900000000062</v>
      </c>
      <c r="I3953" s="45">
        <f t="shared" si="365"/>
        <v>4.4771330417572322E-2</v>
      </c>
      <c r="J3953" s="23">
        <f t="shared" si="370"/>
        <v>5.3725596501086784E-5</v>
      </c>
      <c r="K3953" s="27">
        <f t="shared" si="370"/>
        <v>5.3725596501086781E-4</v>
      </c>
      <c r="L3953" s="27">
        <f t="shared" si="370"/>
        <v>5.3725596501086785E-3</v>
      </c>
      <c r="M3953" s="27">
        <f t="shared" si="369"/>
        <v>5.3725596501086784E-2</v>
      </c>
      <c r="N3953" s="27">
        <f t="shared" si="369"/>
        <v>5.3725596501086788</v>
      </c>
      <c r="O3953" s="27">
        <f t="shared" si="369"/>
        <v>0.53725596501086781</v>
      </c>
      <c r="P3953" s="27">
        <f t="shared" si="369"/>
        <v>53.725596501086784</v>
      </c>
      <c r="Q3953" s="24">
        <f t="shared" si="366"/>
        <v>537.25596501086784</v>
      </c>
      <c r="R3953" s="19">
        <f t="shared" si="368"/>
        <v>5.3725596501086788</v>
      </c>
    </row>
    <row r="3954" spans="7:18" ht="14.95" thickBot="1" x14ac:dyDescent="0.3">
      <c r="G3954">
        <f t="shared" si="367"/>
        <v>5.3602031058039019E-4</v>
      </c>
      <c r="H3954" s="46">
        <v>-13.500000000006199</v>
      </c>
      <c r="I3954" s="45">
        <f t="shared" si="365"/>
        <v>4.4668359215032517E-2</v>
      </c>
      <c r="J3954" s="23">
        <f t="shared" si="370"/>
        <v>5.360203105803902E-5</v>
      </c>
      <c r="K3954" s="27">
        <f t="shared" si="370"/>
        <v>5.3602031058039019E-4</v>
      </c>
      <c r="L3954" s="27">
        <f t="shared" si="370"/>
        <v>5.3602031058039021E-3</v>
      </c>
      <c r="M3954" s="27">
        <f t="shared" si="369"/>
        <v>5.3602031058039019E-2</v>
      </c>
      <c r="N3954" s="27">
        <f t="shared" si="369"/>
        <v>5.3602031058039019</v>
      </c>
      <c r="O3954" s="27">
        <f t="shared" si="369"/>
        <v>0.53602031058039024</v>
      </c>
      <c r="P3954" s="27">
        <f t="shared" si="369"/>
        <v>53.602031058039017</v>
      </c>
      <c r="Q3954" s="24">
        <f t="shared" si="366"/>
        <v>536.02031058039017</v>
      </c>
      <c r="R3954" s="19">
        <f t="shared" si="368"/>
        <v>5.3602031058039019</v>
      </c>
    </row>
    <row r="3955" spans="7:18" ht="14.95" thickBot="1" x14ac:dyDescent="0.3">
      <c r="G3955">
        <f t="shared" si="367"/>
        <v>5.3478749807624063E-4</v>
      </c>
      <c r="H3955" s="46">
        <v>-13.510000000006199</v>
      </c>
      <c r="I3955" s="45">
        <f t="shared" si="365"/>
        <v>4.4565624839686714E-2</v>
      </c>
      <c r="J3955" s="23">
        <f t="shared" si="370"/>
        <v>5.3478749807624056E-5</v>
      </c>
      <c r="K3955" s="27">
        <f t="shared" si="370"/>
        <v>5.3478749807624063E-4</v>
      </c>
      <c r="L3955" s="27">
        <f t="shared" si="370"/>
        <v>5.347874980762406E-3</v>
      </c>
      <c r="M3955" s="27">
        <f t="shared" si="369"/>
        <v>5.3478749807624057E-2</v>
      </c>
      <c r="N3955" s="27">
        <f t="shared" si="369"/>
        <v>5.3478749807624064</v>
      </c>
      <c r="O3955" s="27">
        <f t="shared" si="369"/>
        <v>0.5347874980762406</v>
      </c>
      <c r="P3955" s="27">
        <f t="shared" si="369"/>
        <v>53.478749807624062</v>
      </c>
      <c r="Q3955" s="24">
        <f t="shared" si="366"/>
        <v>534.78749807624069</v>
      </c>
      <c r="R3955" s="19">
        <f t="shared" si="368"/>
        <v>5.3478749807624064</v>
      </c>
    </row>
    <row r="3956" spans="7:18" ht="14.95" thickBot="1" x14ac:dyDescent="0.3">
      <c r="G3956">
        <f t="shared" si="367"/>
        <v>5.3355752096216863E-4</v>
      </c>
      <c r="H3956" s="41">
        <v>-13.520000000006201</v>
      </c>
      <c r="I3956" s="45">
        <f t="shared" si="365"/>
        <v>4.4463126746847381E-2</v>
      </c>
      <c r="J3956" s="23">
        <f t="shared" si="370"/>
        <v>5.3355752096216861E-5</v>
      </c>
      <c r="K3956" s="27">
        <f t="shared" si="370"/>
        <v>5.3355752096216863E-4</v>
      </c>
      <c r="L3956" s="27">
        <f t="shared" si="370"/>
        <v>5.3355752096216858E-3</v>
      </c>
      <c r="M3956" s="27">
        <f t="shared" si="369"/>
        <v>5.335575209621686E-2</v>
      </c>
      <c r="N3956" s="27">
        <f t="shared" si="369"/>
        <v>5.3355752096216857</v>
      </c>
      <c r="O3956" s="27">
        <f t="shared" si="369"/>
        <v>0.53355752096216857</v>
      </c>
      <c r="P3956" s="27">
        <f t="shared" si="369"/>
        <v>53.355752096216861</v>
      </c>
      <c r="Q3956" s="24">
        <f t="shared" si="366"/>
        <v>533.55752096216861</v>
      </c>
      <c r="R3956" s="19">
        <f t="shared" si="368"/>
        <v>5.3355752096216866</v>
      </c>
    </row>
    <row r="3957" spans="7:18" ht="14.95" thickBot="1" x14ac:dyDescent="0.3">
      <c r="G3957">
        <f t="shared" si="367"/>
        <v>5.3233037271695888E-4</v>
      </c>
      <c r="H3957" s="46">
        <v>-13.530000000006201</v>
      </c>
      <c r="I3957" s="45">
        <f t="shared" si="365"/>
        <v>4.4360864393079902E-2</v>
      </c>
      <c r="J3957" s="23">
        <f t="shared" si="370"/>
        <v>5.3233037271695879E-5</v>
      </c>
      <c r="K3957" s="27">
        <f t="shared" si="370"/>
        <v>5.3233037271695877E-4</v>
      </c>
      <c r="L3957" s="27">
        <f t="shared" si="370"/>
        <v>5.3233037271695881E-3</v>
      </c>
      <c r="M3957" s="27">
        <f t="shared" si="369"/>
        <v>5.3233037271695885E-2</v>
      </c>
      <c r="N3957" s="27">
        <f t="shared" si="369"/>
        <v>5.3233037271695887</v>
      </c>
      <c r="O3957" s="27">
        <f t="shared" si="369"/>
        <v>0.53233037271695882</v>
      </c>
      <c r="P3957" s="27">
        <f t="shared" si="369"/>
        <v>53.233037271695885</v>
      </c>
      <c r="Q3957" s="24">
        <f t="shared" si="366"/>
        <v>532.33037271695889</v>
      </c>
      <c r="R3957" s="19">
        <f t="shared" si="368"/>
        <v>5.3233037271695887</v>
      </c>
    </row>
    <row r="3958" spans="7:18" ht="14.95" thickBot="1" x14ac:dyDescent="0.3">
      <c r="G3958">
        <f t="shared" si="367"/>
        <v>5.3110604683439351E-4</v>
      </c>
      <c r="H3958" s="46">
        <v>-13.5400000000062</v>
      </c>
      <c r="I3958" s="45">
        <f t="shared" si="365"/>
        <v>4.4258837236199458E-2</v>
      </c>
      <c r="J3958" s="23">
        <f t="shared" si="370"/>
        <v>5.3110604683439352E-5</v>
      </c>
      <c r="K3958" s="27">
        <f t="shared" si="370"/>
        <v>5.3110604683439351E-4</v>
      </c>
      <c r="L3958" s="27">
        <f t="shared" si="370"/>
        <v>5.3110604683439351E-3</v>
      </c>
      <c r="M3958" s="27">
        <f t="shared" si="369"/>
        <v>5.3110604683439352E-2</v>
      </c>
      <c r="N3958" s="27">
        <f t="shared" si="369"/>
        <v>5.3110604683439346</v>
      </c>
      <c r="O3958" s="27">
        <f t="shared" si="369"/>
        <v>0.53110604683439355</v>
      </c>
      <c r="P3958" s="27">
        <f t="shared" si="369"/>
        <v>53.110604683439348</v>
      </c>
      <c r="Q3958" s="24">
        <f t="shared" si="366"/>
        <v>531.10604683439351</v>
      </c>
      <c r="R3958" s="19">
        <f t="shared" si="368"/>
        <v>5.3110604683439355</v>
      </c>
    </row>
    <row r="3959" spans="7:18" ht="14.95" thickBot="1" x14ac:dyDescent="0.3">
      <c r="G3959">
        <f t="shared" si="367"/>
        <v>5.2988453682321847E-4</v>
      </c>
      <c r="H3959" s="46">
        <v>-13.5500000000062</v>
      </c>
      <c r="I3959" s="45">
        <f t="shared" si="365"/>
        <v>4.4157044735268207E-2</v>
      </c>
      <c r="J3959" s="23">
        <f t="shared" si="370"/>
        <v>5.2988453682321848E-5</v>
      </c>
      <c r="K3959" s="27">
        <f t="shared" si="370"/>
        <v>5.2988453682321847E-4</v>
      </c>
      <c r="L3959" s="27">
        <f t="shared" si="370"/>
        <v>5.2988453682321851E-3</v>
      </c>
      <c r="M3959" s="27">
        <f t="shared" si="369"/>
        <v>5.298845368232185E-2</v>
      </c>
      <c r="N3959" s="27">
        <f t="shared" si="369"/>
        <v>5.2988453682321852</v>
      </c>
      <c r="O3959" s="27">
        <f t="shared" si="369"/>
        <v>0.52988453682321845</v>
      </c>
      <c r="P3959" s="27">
        <f t="shared" si="369"/>
        <v>52.988453682321847</v>
      </c>
      <c r="Q3959" s="24">
        <f t="shared" si="366"/>
        <v>529.88453682321847</v>
      </c>
      <c r="R3959" s="19">
        <f t="shared" si="368"/>
        <v>5.2988453682321852</v>
      </c>
    </row>
    <row r="3960" spans="7:18" ht="14.95" thickBot="1" x14ac:dyDescent="0.3">
      <c r="G3960">
        <f t="shared" si="367"/>
        <v>5.2866583620710908E-4</v>
      </c>
      <c r="H3960" s="41">
        <v>-13.5600000000062</v>
      </c>
      <c r="I3960" s="45">
        <f t="shared" si="365"/>
        <v>4.4055486350592421E-2</v>
      </c>
      <c r="J3960" s="23">
        <f t="shared" si="370"/>
        <v>5.28665836207109E-5</v>
      </c>
      <c r="K3960" s="27">
        <f t="shared" si="370"/>
        <v>5.2866583620710898E-4</v>
      </c>
      <c r="L3960" s="27">
        <f t="shared" si="370"/>
        <v>5.2866583620710906E-3</v>
      </c>
      <c r="M3960" s="27">
        <f t="shared" si="369"/>
        <v>5.2866583620710901E-2</v>
      </c>
      <c r="N3960" s="27">
        <f t="shared" si="369"/>
        <v>5.2866583620710905</v>
      </c>
      <c r="O3960" s="27">
        <f t="shared" si="369"/>
        <v>0.52866583620710905</v>
      </c>
      <c r="P3960" s="27">
        <f t="shared" si="369"/>
        <v>52.866583620710905</v>
      </c>
      <c r="Q3960" s="24">
        <f t="shared" si="366"/>
        <v>528.66583620710901</v>
      </c>
      <c r="R3960" s="19">
        <f t="shared" si="368"/>
        <v>5.2866583620710905</v>
      </c>
    </row>
    <row r="3961" spans="7:18" ht="14.95" thickBot="1" x14ac:dyDescent="0.3">
      <c r="G3961">
        <f t="shared" si="367"/>
        <v>5.274499385246363E-4</v>
      </c>
      <c r="H3961" s="46">
        <v>-13.5700000000062</v>
      </c>
      <c r="I3961" s="45">
        <f t="shared" si="365"/>
        <v>4.3954161543719693E-2</v>
      </c>
      <c r="J3961" s="23">
        <f t="shared" si="370"/>
        <v>5.2744993852463626E-5</v>
      </c>
      <c r="K3961" s="27">
        <f t="shared" si="370"/>
        <v>5.274499385246363E-4</v>
      </c>
      <c r="L3961" s="27">
        <f t="shared" si="370"/>
        <v>5.2744993852463628E-3</v>
      </c>
      <c r="M3961" s="27">
        <f t="shared" si="369"/>
        <v>5.2744993852463631E-2</v>
      </c>
      <c r="N3961" s="27">
        <f t="shared" si="369"/>
        <v>5.2744993852463633</v>
      </c>
      <c r="O3961" s="27">
        <f t="shared" si="369"/>
        <v>0.52744993852463629</v>
      </c>
      <c r="P3961" s="27">
        <f t="shared" si="369"/>
        <v>52.744993852463629</v>
      </c>
      <c r="Q3961" s="24">
        <f t="shared" si="366"/>
        <v>527.44993852463631</v>
      </c>
      <c r="R3961" s="19">
        <f t="shared" si="368"/>
        <v>5.2744993852463633</v>
      </c>
    </row>
    <row r="3962" spans="7:18" ht="14.95" thickBot="1" x14ac:dyDescent="0.3">
      <c r="G3962">
        <f t="shared" si="367"/>
        <v>5.2623683732923136E-4</v>
      </c>
      <c r="H3962" s="46">
        <v>-13.5800000000062</v>
      </c>
      <c r="I3962" s="45">
        <f t="shared" si="365"/>
        <v>4.385306977743595E-2</v>
      </c>
      <c r="J3962" s="23">
        <f t="shared" si="370"/>
        <v>5.2623683732923144E-5</v>
      </c>
      <c r="K3962" s="27">
        <f t="shared" si="370"/>
        <v>5.2623683732923147E-4</v>
      </c>
      <c r="L3962" s="27">
        <f t="shared" si="370"/>
        <v>5.2623683732923145E-3</v>
      </c>
      <c r="M3962" s="27">
        <f t="shared" si="369"/>
        <v>5.2623683732923143E-2</v>
      </c>
      <c r="N3962" s="27">
        <f t="shared" si="369"/>
        <v>5.2623683732923148</v>
      </c>
      <c r="O3962" s="27">
        <f t="shared" si="369"/>
        <v>0.52623683732923143</v>
      </c>
      <c r="P3962" s="27">
        <f t="shared" si="369"/>
        <v>52.623683732923148</v>
      </c>
      <c r="Q3962" s="24">
        <f t="shared" si="366"/>
        <v>526.23683732923143</v>
      </c>
      <c r="R3962" s="19">
        <f t="shared" si="368"/>
        <v>5.2623683732923148</v>
      </c>
    </row>
    <row r="3963" spans="7:18" ht="14.95" thickBot="1" x14ac:dyDescent="0.3">
      <c r="G3963">
        <f t="shared" si="367"/>
        <v>5.2502652618915285E-4</v>
      </c>
      <c r="H3963" s="46">
        <v>-13.590000000006199</v>
      </c>
      <c r="I3963" s="45">
        <f t="shared" si="365"/>
        <v>4.3752210515762738E-2</v>
      </c>
      <c r="J3963" s="23">
        <f t="shared" si="370"/>
        <v>5.2502652618915282E-5</v>
      </c>
      <c r="K3963" s="27">
        <f t="shared" si="370"/>
        <v>5.2502652618915285E-4</v>
      </c>
      <c r="L3963" s="27">
        <f t="shared" si="370"/>
        <v>5.250265261891528E-3</v>
      </c>
      <c r="M3963" s="27">
        <f t="shared" si="369"/>
        <v>5.2502652618915284E-2</v>
      </c>
      <c r="N3963" s="27">
        <f t="shared" si="369"/>
        <v>5.2502652618915286</v>
      </c>
      <c r="O3963" s="27">
        <f t="shared" si="369"/>
        <v>0.5250265261891528</v>
      </c>
      <c r="P3963" s="27">
        <f t="shared" si="369"/>
        <v>52.502652618915285</v>
      </c>
      <c r="Q3963" s="24">
        <f t="shared" si="366"/>
        <v>525.02652618915283</v>
      </c>
      <c r="R3963" s="19">
        <f t="shared" si="368"/>
        <v>5.2502652618915286</v>
      </c>
    </row>
    <row r="3964" spans="7:18" ht="14.95" thickBot="1" x14ac:dyDescent="0.3">
      <c r="G3964">
        <f t="shared" si="367"/>
        <v>5.2381899868745132E-4</v>
      </c>
      <c r="H3964" s="41">
        <v>-13.600000000006199</v>
      </c>
      <c r="I3964" s="45">
        <f t="shared" si="365"/>
        <v>4.3651583223954273E-2</v>
      </c>
      <c r="J3964" s="23">
        <f t="shared" si="370"/>
        <v>5.2381899868745124E-5</v>
      </c>
      <c r="K3964" s="27">
        <f t="shared" si="370"/>
        <v>5.2381899868745121E-4</v>
      </c>
      <c r="L3964" s="27">
        <f t="shared" si="370"/>
        <v>5.2381899868745125E-3</v>
      </c>
      <c r="M3964" s="27">
        <f t="shared" si="369"/>
        <v>5.2381899868745127E-2</v>
      </c>
      <c r="N3964" s="27">
        <f t="shared" si="369"/>
        <v>5.238189986874513</v>
      </c>
      <c r="O3964" s="27">
        <f t="shared" si="369"/>
        <v>0.5238189986874513</v>
      </c>
      <c r="P3964" s="27">
        <f t="shared" si="369"/>
        <v>52.38189986874513</v>
      </c>
      <c r="Q3964" s="24">
        <f t="shared" si="366"/>
        <v>523.81899868745131</v>
      </c>
      <c r="R3964" s="19">
        <f t="shared" si="368"/>
        <v>5.238189986874513</v>
      </c>
    </row>
    <row r="3965" spans="7:18" ht="14.95" thickBot="1" x14ac:dyDescent="0.3">
      <c r="G3965">
        <f t="shared" si="367"/>
        <v>5.2261424842193582E-4</v>
      </c>
      <c r="H3965" s="46">
        <v>-13.610000000006201</v>
      </c>
      <c r="I3965" s="45">
        <f t="shared" si="365"/>
        <v>4.355118736849465E-2</v>
      </c>
      <c r="J3965" s="23">
        <f t="shared" si="370"/>
        <v>5.2261424842193583E-5</v>
      </c>
      <c r="K3965" s="27">
        <f t="shared" si="370"/>
        <v>5.2261424842193582E-4</v>
      </c>
      <c r="L3965" s="27">
        <f t="shared" si="370"/>
        <v>5.2261424842193586E-3</v>
      </c>
      <c r="M3965" s="27">
        <f t="shared" si="369"/>
        <v>5.226142484219358E-2</v>
      </c>
      <c r="N3965" s="27">
        <f t="shared" si="369"/>
        <v>5.2261424842193582</v>
      </c>
      <c r="O3965" s="27">
        <f t="shared" si="369"/>
        <v>0.52261424842193582</v>
      </c>
      <c r="P3965" s="27">
        <f t="shared" si="369"/>
        <v>52.261424842193584</v>
      </c>
      <c r="Q3965" s="24">
        <f t="shared" si="366"/>
        <v>522.61424842193583</v>
      </c>
      <c r="R3965" s="19">
        <f t="shared" si="368"/>
        <v>5.2261424842193591</v>
      </c>
    </row>
    <row r="3966" spans="7:18" ht="14.95" thickBot="1" x14ac:dyDescent="0.3">
      <c r="G3966">
        <f t="shared" si="367"/>
        <v>5.2141226900514126E-4</v>
      </c>
      <c r="H3966" s="46">
        <v>-13.6200000000062</v>
      </c>
      <c r="I3966" s="45">
        <f t="shared" si="365"/>
        <v>4.34510224170951E-2</v>
      </c>
      <c r="J3966" s="23">
        <f t="shared" si="370"/>
        <v>5.2141226900514119E-5</v>
      </c>
      <c r="K3966" s="27">
        <f t="shared" si="370"/>
        <v>5.2141226900514115E-4</v>
      </c>
      <c r="L3966" s="27">
        <f t="shared" si="370"/>
        <v>5.2141226900514117E-3</v>
      </c>
      <c r="M3966" s="27">
        <f t="shared" si="369"/>
        <v>5.214122690051412E-2</v>
      </c>
      <c r="N3966" s="27">
        <f t="shared" si="369"/>
        <v>5.2141226900514122</v>
      </c>
      <c r="O3966" s="27">
        <f t="shared" si="369"/>
        <v>0.52141226900514115</v>
      </c>
      <c r="P3966" s="27">
        <f t="shared" si="369"/>
        <v>52.14122690051412</v>
      </c>
      <c r="Q3966" s="24">
        <f t="shared" si="366"/>
        <v>521.41226900514118</v>
      </c>
      <c r="R3966" s="19">
        <f t="shared" si="368"/>
        <v>5.2141226900514122</v>
      </c>
    </row>
    <row r="3967" spans="7:18" ht="14.95" thickBot="1" x14ac:dyDescent="0.3">
      <c r="G3967">
        <f t="shared" si="367"/>
        <v>5.2021305406429184E-4</v>
      </c>
      <c r="H3967" s="46">
        <v>-13.6300000000062</v>
      </c>
      <c r="I3967" s="45">
        <f t="shared" si="365"/>
        <v>4.3351087838690988E-2</v>
      </c>
      <c r="J3967" s="23">
        <f t="shared" si="370"/>
        <v>5.2021305406429186E-5</v>
      </c>
      <c r="K3967" s="27">
        <f t="shared" si="370"/>
        <v>5.2021305406429194E-4</v>
      </c>
      <c r="L3967" s="27">
        <f t="shared" si="370"/>
        <v>5.2021305406429186E-3</v>
      </c>
      <c r="M3967" s="27">
        <f t="shared" si="369"/>
        <v>5.2021305406429186E-2</v>
      </c>
      <c r="N3967" s="27">
        <f t="shared" si="369"/>
        <v>5.2021305406429192</v>
      </c>
      <c r="O3967" s="27">
        <f t="shared" si="369"/>
        <v>0.52021305406429186</v>
      </c>
      <c r="P3967" s="27">
        <f t="shared" si="369"/>
        <v>52.021305406429192</v>
      </c>
      <c r="Q3967" s="24">
        <f t="shared" si="366"/>
        <v>520.2130540642919</v>
      </c>
      <c r="R3967" s="19">
        <f t="shared" si="368"/>
        <v>5.2021305406429192</v>
      </c>
    </row>
    <row r="3968" spans="7:18" ht="14.95" thickBot="1" x14ac:dyDescent="0.3">
      <c r="G3968">
        <f t="shared" si="367"/>
        <v>5.1901659724126921E-4</v>
      </c>
      <c r="H3968" s="41">
        <v>-13.6400000000062</v>
      </c>
      <c r="I3968" s="45">
        <f t="shared" si="365"/>
        <v>4.3251383103439102E-2</v>
      </c>
      <c r="J3968" s="23">
        <f t="shared" si="370"/>
        <v>5.1901659724126928E-5</v>
      </c>
      <c r="K3968" s="27">
        <f t="shared" si="370"/>
        <v>5.1901659724126921E-4</v>
      </c>
      <c r="L3968" s="27">
        <f t="shared" si="370"/>
        <v>5.190165972412693E-3</v>
      </c>
      <c r="M3968" s="27">
        <f t="shared" si="369"/>
        <v>5.1901659724126928E-2</v>
      </c>
      <c r="N3968" s="27">
        <f t="shared" si="369"/>
        <v>5.190165972412693</v>
      </c>
      <c r="O3968" s="27">
        <f t="shared" si="369"/>
        <v>0.51901659724126925</v>
      </c>
      <c r="P3968" s="27">
        <f t="shared" si="369"/>
        <v>51.90165972412693</v>
      </c>
      <c r="Q3968" s="24">
        <f t="shared" si="366"/>
        <v>519.01659724126932</v>
      </c>
      <c r="R3968" s="19">
        <f t="shared" si="368"/>
        <v>5.190165972412693</v>
      </c>
    </row>
    <row r="3969" spans="7:18" ht="14.95" thickBot="1" x14ac:dyDescent="0.3">
      <c r="G3969">
        <f t="shared" si="367"/>
        <v>5.1782289219257907E-4</v>
      </c>
      <c r="H3969" s="46">
        <v>-13.6500000000062</v>
      </c>
      <c r="I3969" s="45">
        <f t="shared" ref="I3969:I4032" si="371">10^(H3969/10)</f>
        <v>4.3151907682714923E-2</v>
      </c>
      <c r="J3969" s="23">
        <f t="shared" si="370"/>
        <v>5.1782289219257904E-5</v>
      </c>
      <c r="K3969" s="27">
        <f t="shared" si="370"/>
        <v>5.1782289219257907E-4</v>
      </c>
      <c r="L3969" s="27">
        <f t="shared" si="370"/>
        <v>5.17822892192579E-3</v>
      </c>
      <c r="M3969" s="27">
        <f t="shared" si="369"/>
        <v>5.1782289219257906E-2</v>
      </c>
      <c r="N3969" s="27">
        <f t="shared" si="369"/>
        <v>5.1782289219257907</v>
      </c>
      <c r="O3969" s="27">
        <f t="shared" si="369"/>
        <v>0.51782289219257904</v>
      </c>
      <c r="P3969" s="27">
        <f t="shared" si="369"/>
        <v>51.782289219257905</v>
      </c>
      <c r="Q3969" s="24">
        <f t="shared" si="366"/>
        <v>517.82289219257905</v>
      </c>
      <c r="R3969" s="19">
        <f t="shared" si="368"/>
        <v>5.1782289219257907</v>
      </c>
    </row>
    <row r="3970" spans="7:18" ht="14.95" thickBot="1" x14ac:dyDescent="0.3">
      <c r="G3970">
        <f t="shared" si="367"/>
        <v>5.1663193258931505E-4</v>
      </c>
      <c r="H3970" s="46">
        <v>-13.6600000000062</v>
      </c>
      <c r="I3970" s="45">
        <f t="shared" si="371"/>
        <v>4.305266104910959E-2</v>
      </c>
      <c r="J3970" s="23">
        <f t="shared" si="370"/>
        <v>5.1663193258931505E-5</v>
      </c>
      <c r="K3970" s="27">
        <f t="shared" si="370"/>
        <v>5.1663193258931505E-4</v>
      </c>
      <c r="L3970" s="27">
        <f t="shared" si="370"/>
        <v>5.166319325893151E-3</v>
      </c>
      <c r="M3970" s="27">
        <f t="shared" si="369"/>
        <v>5.1663193258931511E-2</v>
      </c>
      <c r="N3970" s="27">
        <f t="shared" si="369"/>
        <v>5.1663193258931503</v>
      </c>
      <c r="O3970" s="27">
        <f t="shared" si="369"/>
        <v>0.51663193258931506</v>
      </c>
      <c r="P3970" s="27">
        <f t="shared" si="369"/>
        <v>51.663193258931507</v>
      </c>
      <c r="Q3970" s="24">
        <f t="shared" si="366"/>
        <v>516.63193258931506</v>
      </c>
      <c r="R3970" s="19">
        <f t="shared" si="368"/>
        <v>5.1663193258931512</v>
      </c>
    </row>
    <row r="3971" spans="7:18" ht="14.95" thickBot="1" x14ac:dyDescent="0.3">
      <c r="G3971">
        <f t="shared" si="367"/>
        <v>5.1544371211712891E-4</v>
      </c>
      <c r="H3971" s="46">
        <v>-13.670000000006199</v>
      </c>
      <c r="I3971" s="45">
        <f t="shared" si="371"/>
        <v>4.2953642676427407E-2</v>
      </c>
      <c r="J3971" s="23">
        <f t="shared" si="370"/>
        <v>5.1544371211712891E-5</v>
      </c>
      <c r="K3971" s="27">
        <f t="shared" si="370"/>
        <v>5.1544371211712891E-4</v>
      </c>
      <c r="L3971" s="27">
        <f t="shared" si="370"/>
        <v>5.1544371211712896E-3</v>
      </c>
      <c r="M3971" s="27">
        <f t="shared" si="369"/>
        <v>5.1544371211712889E-2</v>
      </c>
      <c r="N3971" s="27">
        <f t="shared" si="369"/>
        <v>5.1544371211712887</v>
      </c>
      <c r="O3971" s="27">
        <f t="shared" si="369"/>
        <v>0.51544371211712892</v>
      </c>
      <c r="P3971" s="27">
        <f t="shared" si="369"/>
        <v>51.544371211712892</v>
      </c>
      <c r="Q3971" s="24">
        <f t="shared" si="366"/>
        <v>515.44371211712894</v>
      </c>
      <c r="R3971" s="19">
        <f t="shared" si="368"/>
        <v>5.1544371211712896</v>
      </c>
    </row>
    <row r="3972" spans="7:18" ht="14.95" thickBot="1" x14ac:dyDescent="0.3">
      <c r="G3972">
        <f t="shared" si="367"/>
        <v>5.1425822447619335E-4</v>
      </c>
      <c r="H3972" s="41">
        <v>-13.680000000006199</v>
      </c>
      <c r="I3972" s="45">
        <f t="shared" si="371"/>
        <v>4.2854852039682777E-2</v>
      </c>
      <c r="J3972" s="23">
        <f t="shared" si="370"/>
        <v>5.1425822447619337E-5</v>
      </c>
      <c r="K3972" s="27">
        <f t="shared" si="370"/>
        <v>5.1425822447619335E-4</v>
      </c>
      <c r="L3972" s="27">
        <f t="shared" si="370"/>
        <v>5.1425822447619335E-3</v>
      </c>
      <c r="M3972" s="27">
        <f t="shared" si="369"/>
        <v>5.1425822447619333E-2</v>
      </c>
      <c r="N3972" s="27">
        <f t="shared" si="369"/>
        <v>5.1425822447619334</v>
      </c>
      <c r="O3972" s="27">
        <f t="shared" si="369"/>
        <v>0.5142582244761934</v>
      </c>
      <c r="P3972" s="27">
        <f t="shared" si="369"/>
        <v>51.425822447619332</v>
      </c>
      <c r="Q3972" s="24">
        <f t="shared" ref="Q3972:Q4035" si="372">$P3972*($T$5+$T$6)/$T$6</f>
        <v>514.25822447619328</v>
      </c>
      <c r="R3972" s="19">
        <f t="shared" si="368"/>
        <v>5.1425822447619334</v>
      </c>
    </row>
    <row r="3973" spans="7:18" ht="14.95" thickBot="1" x14ac:dyDescent="0.3">
      <c r="G3973">
        <f t="shared" ref="G3973:G4036" si="373">$I3973*$T$4</f>
        <v>5.1307546338117077E-4</v>
      </c>
      <c r="H3973" s="46">
        <v>-13.690000000006201</v>
      </c>
      <c r="I3973" s="45">
        <f t="shared" si="371"/>
        <v>4.275628861509756E-2</v>
      </c>
      <c r="J3973" s="23">
        <f t="shared" si="370"/>
        <v>5.1307546338117076E-5</v>
      </c>
      <c r="K3973" s="27">
        <f t="shared" si="370"/>
        <v>5.1307546338117077E-4</v>
      </c>
      <c r="L3973" s="27">
        <f t="shared" si="370"/>
        <v>5.1307546338117075E-3</v>
      </c>
      <c r="M3973" s="27">
        <f t="shared" si="369"/>
        <v>5.1307546338117072E-2</v>
      </c>
      <c r="N3973" s="27">
        <f t="shared" si="369"/>
        <v>5.1307546338117076</v>
      </c>
      <c r="O3973" s="27">
        <f t="shared" si="369"/>
        <v>0.51307546338117072</v>
      </c>
      <c r="P3973" s="27">
        <f t="shared" si="369"/>
        <v>51.307546338117078</v>
      </c>
      <c r="Q3973" s="24">
        <f t="shared" si="372"/>
        <v>513.07546338117072</v>
      </c>
      <c r="R3973" s="19">
        <f t="shared" ref="R3973:R4036" si="374">$P3973*($T$6/($T$5+$T$6))</f>
        <v>5.1307546338117085</v>
      </c>
    </row>
    <row r="3974" spans="7:18" ht="14.95" thickBot="1" x14ac:dyDescent="0.3">
      <c r="G3974">
        <f t="shared" si="373"/>
        <v>5.1189542256118022E-4</v>
      </c>
      <c r="H3974" s="46">
        <v>-13.700000000006201</v>
      </c>
      <c r="I3974" s="45">
        <f t="shared" si="371"/>
        <v>4.2657951880098355E-2</v>
      </c>
      <c r="J3974" s="23">
        <f t="shared" si="370"/>
        <v>5.118954225611802E-5</v>
      </c>
      <c r="K3974" s="27">
        <f t="shared" si="370"/>
        <v>5.1189542256118022E-4</v>
      </c>
      <c r="L3974" s="27">
        <f t="shared" si="370"/>
        <v>5.118954225611802E-3</v>
      </c>
      <c r="M3974" s="27">
        <f t="shared" si="369"/>
        <v>5.118954225611802E-2</v>
      </c>
      <c r="N3974" s="27">
        <f t="shared" si="369"/>
        <v>5.1189542256118026</v>
      </c>
      <c r="O3974" s="27">
        <f t="shared" si="369"/>
        <v>0.51189542256118026</v>
      </c>
      <c r="P3974" s="27">
        <f t="shared" si="369"/>
        <v>51.189542256118024</v>
      </c>
      <c r="Q3974" s="24">
        <f t="shared" si="372"/>
        <v>511.89542256118023</v>
      </c>
      <c r="R3974" s="19">
        <f t="shared" si="374"/>
        <v>5.1189542256118026</v>
      </c>
    </row>
    <row r="3975" spans="7:18" ht="14.95" thickBot="1" x14ac:dyDescent="0.3">
      <c r="G3975">
        <f t="shared" si="373"/>
        <v>5.1071809575976249E-4</v>
      </c>
      <c r="H3975" s="46">
        <v>-13.7100000000062</v>
      </c>
      <c r="I3975" s="45">
        <f t="shared" si="371"/>
        <v>4.2559841313313543E-2</v>
      </c>
      <c r="J3975" s="23">
        <f t="shared" si="370"/>
        <v>5.107180957597625E-5</v>
      </c>
      <c r="K3975" s="27">
        <f t="shared" si="370"/>
        <v>5.1071809575976249E-4</v>
      </c>
      <c r="L3975" s="27">
        <f t="shared" si="370"/>
        <v>5.1071809575976247E-3</v>
      </c>
      <c r="M3975" s="27">
        <f t="shared" si="369"/>
        <v>5.1071809575976249E-2</v>
      </c>
      <c r="N3975" s="27">
        <f t="shared" si="369"/>
        <v>5.1071809575976248</v>
      </c>
      <c r="O3975" s="27">
        <f t="shared" si="369"/>
        <v>0.51071809575976246</v>
      </c>
      <c r="P3975" s="27">
        <f t="shared" si="369"/>
        <v>51.071809575976246</v>
      </c>
      <c r="Q3975" s="24">
        <f t="shared" si="372"/>
        <v>510.71809575976243</v>
      </c>
      <c r="R3975" s="19">
        <f t="shared" si="374"/>
        <v>5.1071809575976248</v>
      </c>
    </row>
    <row r="3976" spans="7:18" ht="14.95" thickBot="1" x14ac:dyDescent="0.3">
      <c r="G3976">
        <f t="shared" si="373"/>
        <v>5.0954347673484778E-4</v>
      </c>
      <c r="H3976" s="41">
        <v>-13.7200000000062</v>
      </c>
      <c r="I3976" s="45">
        <f t="shared" si="371"/>
        <v>4.2461956394570649E-2</v>
      </c>
      <c r="J3976" s="23">
        <f t="shared" si="370"/>
        <v>5.0954347673484776E-5</v>
      </c>
      <c r="K3976" s="27">
        <f t="shared" si="370"/>
        <v>5.0954347673484778E-4</v>
      </c>
      <c r="L3976" s="27">
        <f t="shared" si="370"/>
        <v>5.0954347673484775E-3</v>
      </c>
      <c r="M3976" s="27">
        <f t="shared" si="369"/>
        <v>5.0954347673484779E-2</v>
      </c>
      <c r="N3976" s="27">
        <f t="shared" si="369"/>
        <v>5.0954347673484781</v>
      </c>
      <c r="O3976" s="27">
        <f t="shared" si="369"/>
        <v>0.50954347673484779</v>
      </c>
      <c r="P3976" s="27">
        <f t="shared" si="369"/>
        <v>50.954347673484776</v>
      </c>
      <c r="Q3976" s="24">
        <f t="shared" si="372"/>
        <v>509.54347673484779</v>
      </c>
      <c r="R3976" s="19">
        <f t="shared" si="374"/>
        <v>5.0954347673484781</v>
      </c>
    </row>
    <row r="3977" spans="7:18" ht="14.95" thickBot="1" x14ac:dyDescent="0.3">
      <c r="G3977">
        <f t="shared" si="373"/>
        <v>5.0837155925872351E-4</v>
      </c>
      <c r="H3977" s="46">
        <v>-13.7300000000062</v>
      </c>
      <c r="I3977" s="45">
        <f t="shared" si="371"/>
        <v>4.2364296604893624E-2</v>
      </c>
      <c r="J3977" s="23">
        <f t="shared" si="370"/>
        <v>5.0837155925872347E-5</v>
      </c>
      <c r="K3977" s="27">
        <f t="shared" si="370"/>
        <v>5.0837155925872351E-4</v>
      </c>
      <c r="L3977" s="27">
        <f t="shared" si="370"/>
        <v>5.0837155925872344E-3</v>
      </c>
      <c r="M3977" s="27">
        <f t="shared" si="369"/>
        <v>5.0837155925872346E-2</v>
      </c>
      <c r="N3977" s="27">
        <f t="shared" si="369"/>
        <v>5.083715592587235</v>
      </c>
      <c r="O3977" s="27">
        <f t="shared" si="369"/>
        <v>0.50837155925872346</v>
      </c>
      <c r="P3977" s="27">
        <f t="shared" si="369"/>
        <v>50.837155925872345</v>
      </c>
      <c r="Q3977" s="24">
        <f t="shared" si="372"/>
        <v>508.37155925872344</v>
      </c>
      <c r="R3977" s="19">
        <f t="shared" si="374"/>
        <v>5.083715592587235</v>
      </c>
    </row>
    <row r="3978" spans="7:18" ht="14.95" thickBot="1" x14ac:dyDescent="0.3">
      <c r="G3978">
        <f t="shared" si="373"/>
        <v>5.0720233711799921E-4</v>
      </c>
      <c r="H3978" s="46">
        <v>-13.7400000000062</v>
      </c>
      <c r="I3978" s="45">
        <f t="shared" si="371"/>
        <v>4.2266861426499935E-2</v>
      </c>
      <c r="J3978" s="23">
        <f t="shared" si="370"/>
        <v>5.0720233711799922E-5</v>
      </c>
      <c r="K3978" s="27">
        <f t="shared" si="370"/>
        <v>5.0720233711799921E-4</v>
      </c>
      <c r="L3978" s="27">
        <f t="shared" si="370"/>
        <v>5.0720233711799923E-3</v>
      </c>
      <c r="M3978" s="27">
        <f t="shared" si="369"/>
        <v>5.0720233711799921E-2</v>
      </c>
      <c r="N3978" s="27">
        <f t="shared" si="369"/>
        <v>5.0720233711799922</v>
      </c>
      <c r="O3978" s="27">
        <f t="shared" si="369"/>
        <v>0.50720233711799922</v>
      </c>
      <c r="P3978" s="27">
        <f t="shared" si="369"/>
        <v>50.720233711799921</v>
      </c>
      <c r="Q3978" s="24">
        <f t="shared" si="372"/>
        <v>507.20233711799921</v>
      </c>
      <c r="R3978" s="19">
        <f t="shared" si="374"/>
        <v>5.0720233711799922</v>
      </c>
    </row>
    <row r="3979" spans="7:18" ht="14.95" thickBot="1" x14ac:dyDescent="0.3">
      <c r="G3979">
        <f t="shared" si="373"/>
        <v>5.0603580411357613E-4</v>
      </c>
      <c r="H3979" s="46">
        <v>-13.750000000006199</v>
      </c>
      <c r="I3979" s="45">
        <f t="shared" si="371"/>
        <v>4.2169650342798008E-2</v>
      </c>
      <c r="J3979" s="23">
        <f t="shared" si="370"/>
        <v>5.060358041135761E-5</v>
      </c>
      <c r="K3979" s="27">
        <f t="shared" si="370"/>
        <v>5.0603580411357613E-4</v>
      </c>
      <c r="L3979" s="27">
        <f t="shared" si="370"/>
        <v>5.0603580411357606E-3</v>
      </c>
      <c r="M3979" s="27">
        <f t="shared" si="369"/>
        <v>5.060358041135761E-2</v>
      </c>
      <c r="N3979" s="27">
        <f t="shared" si="369"/>
        <v>5.0603580411357614</v>
      </c>
      <c r="O3979" s="27">
        <f t="shared" si="369"/>
        <v>0.50603580411357607</v>
      </c>
      <c r="P3979" s="27">
        <f t="shared" si="369"/>
        <v>50.603580411357612</v>
      </c>
      <c r="Q3979" s="24">
        <f t="shared" si="372"/>
        <v>506.03580411357615</v>
      </c>
      <c r="R3979" s="19">
        <f t="shared" si="374"/>
        <v>5.0603580411357614</v>
      </c>
    </row>
    <row r="3980" spans="7:18" ht="14.95" thickBot="1" x14ac:dyDescent="0.3">
      <c r="G3980">
        <f t="shared" si="373"/>
        <v>5.0487195406061203E-4</v>
      </c>
      <c r="H3980" s="41">
        <v>-13.760000000006199</v>
      </c>
      <c r="I3980" s="45">
        <f t="shared" si="371"/>
        <v>4.2072662838384338E-2</v>
      </c>
      <c r="J3980" s="23">
        <f t="shared" si="370"/>
        <v>5.0487195406061205E-5</v>
      </c>
      <c r="K3980" s="27">
        <f t="shared" si="370"/>
        <v>5.0487195406061203E-4</v>
      </c>
      <c r="L3980" s="27">
        <f t="shared" si="370"/>
        <v>5.0487195406061208E-3</v>
      </c>
      <c r="M3980" s="27">
        <f t="shared" si="369"/>
        <v>5.0487195406061204E-2</v>
      </c>
      <c r="N3980" s="27">
        <f t="shared" si="369"/>
        <v>5.0487195406061209</v>
      </c>
      <c r="O3980" s="27">
        <f t="shared" si="369"/>
        <v>0.50487195406061203</v>
      </c>
      <c r="P3980" s="27">
        <f t="shared" si="369"/>
        <v>50.487195406061204</v>
      </c>
      <c r="Q3980" s="24">
        <f t="shared" si="372"/>
        <v>504.87195406061204</v>
      </c>
      <c r="R3980" s="19">
        <f t="shared" si="374"/>
        <v>5.0487195406061209</v>
      </c>
    </row>
    <row r="3981" spans="7:18" ht="14.95" thickBot="1" x14ac:dyDescent="0.3">
      <c r="G3981">
        <f t="shared" si="373"/>
        <v>5.0371078078848962E-4</v>
      </c>
      <c r="H3981" s="46">
        <v>-13.770000000006201</v>
      </c>
      <c r="I3981" s="45">
        <f t="shared" si="371"/>
        <v>4.1975898399040798E-2</v>
      </c>
      <c r="J3981" s="23">
        <f t="shared" si="370"/>
        <v>5.0371078078848958E-5</v>
      </c>
      <c r="K3981" s="27">
        <f t="shared" si="370"/>
        <v>5.0371078078848962E-4</v>
      </c>
      <c r="L3981" s="27">
        <f t="shared" si="370"/>
        <v>5.037107807884896E-3</v>
      </c>
      <c r="M3981" s="27">
        <f t="shared" si="369"/>
        <v>5.0371078078848962E-2</v>
      </c>
      <c r="N3981" s="27">
        <f t="shared" si="369"/>
        <v>5.0371078078848956</v>
      </c>
      <c r="O3981" s="27">
        <f t="shared" si="369"/>
        <v>0.50371078078848963</v>
      </c>
      <c r="P3981" s="27">
        <f t="shared" si="369"/>
        <v>50.37107807884896</v>
      </c>
      <c r="Q3981" s="24">
        <f t="shared" si="372"/>
        <v>503.71078078848961</v>
      </c>
      <c r="R3981" s="19">
        <f t="shared" si="374"/>
        <v>5.0371078078848965</v>
      </c>
    </row>
    <row r="3982" spans="7:18" ht="14.95" thickBot="1" x14ac:dyDescent="0.3">
      <c r="G3982">
        <f t="shared" si="373"/>
        <v>5.0255227814078435E-4</v>
      </c>
      <c r="H3982" s="46">
        <v>-13.780000000006201</v>
      </c>
      <c r="I3982" s="45">
        <f t="shared" si="371"/>
        <v>4.1879356511732024E-2</v>
      </c>
      <c r="J3982" s="23">
        <f t="shared" si="370"/>
        <v>5.0255227814078426E-5</v>
      </c>
      <c r="K3982" s="27">
        <f t="shared" si="370"/>
        <v>5.0255227814078435E-4</v>
      </c>
      <c r="L3982" s="27">
        <f t="shared" si="370"/>
        <v>5.0255227814078431E-3</v>
      </c>
      <c r="M3982" s="27">
        <f t="shared" si="369"/>
        <v>5.0255227814078429E-2</v>
      </c>
      <c r="N3982" s="27">
        <f t="shared" si="369"/>
        <v>5.0255227814078429</v>
      </c>
      <c r="O3982" s="27">
        <f t="shared" si="369"/>
        <v>0.50255227814078429</v>
      </c>
      <c r="P3982" s="27">
        <f t="shared" si="369"/>
        <v>50.255227814078431</v>
      </c>
      <c r="Q3982" s="24">
        <f t="shared" si="372"/>
        <v>502.55227814078432</v>
      </c>
      <c r="R3982" s="19">
        <f t="shared" si="374"/>
        <v>5.0255227814078438</v>
      </c>
    </row>
    <row r="3983" spans="7:18" ht="14.95" thickBot="1" x14ac:dyDescent="0.3">
      <c r="G3983">
        <f t="shared" si="373"/>
        <v>5.0139643997523038E-4</v>
      </c>
      <c r="H3983" s="46">
        <v>-13.7900000000062</v>
      </c>
      <c r="I3983" s="45">
        <f t="shared" si="371"/>
        <v>4.1783036664602528E-2</v>
      </c>
      <c r="J3983" s="23">
        <f t="shared" si="370"/>
        <v>5.0139643997523036E-5</v>
      </c>
      <c r="K3983" s="27">
        <f t="shared" si="370"/>
        <v>5.0139643997523038E-4</v>
      </c>
      <c r="L3983" s="27">
        <f t="shared" si="370"/>
        <v>5.0139643997523034E-3</v>
      </c>
      <c r="M3983" s="27">
        <f t="shared" si="369"/>
        <v>5.0139643997523034E-2</v>
      </c>
      <c r="N3983" s="27">
        <f t="shared" si="369"/>
        <v>5.0139643997523038</v>
      </c>
      <c r="O3983" s="27">
        <f t="shared" si="369"/>
        <v>0.50139643997523031</v>
      </c>
      <c r="P3983" s="27">
        <f t="shared" si="369"/>
        <v>50.139643997523038</v>
      </c>
      <c r="Q3983" s="24">
        <f t="shared" si="372"/>
        <v>501.39643997523035</v>
      </c>
      <c r="R3983" s="19">
        <f t="shared" si="374"/>
        <v>5.0139643997523038</v>
      </c>
    </row>
    <row r="3984" spans="7:18" ht="14.95" thickBot="1" x14ac:dyDescent="0.3">
      <c r="G3984">
        <f t="shared" si="373"/>
        <v>5.0024326016368816E-4</v>
      </c>
      <c r="H3984" s="41">
        <v>-13.8000000000062</v>
      </c>
      <c r="I3984" s="45">
        <f t="shared" si="371"/>
        <v>4.1686938346974012E-2</v>
      </c>
      <c r="J3984" s="23">
        <f t="shared" si="370"/>
        <v>5.0024326016368809E-5</v>
      </c>
      <c r="K3984" s="27">
        <f t="shared" si="370"/>
        <v>5.0024326016368816E-4</v>
      </c>
      <c r="L3984" s="27">
        <f t="shared" si="370"/>
        <v>5.0024326016368812E-3</v>
      </c>
      <c r="M3984" s="27">
        <f t="shared" si="369"/>
        <v>5.002432601636881E-2</v>
      </c>
      <c r="N3984" s="27">
        <f t="shared" si="369"/>
        <v>5.0024326016368814</v>
      </c>
      <c r="O3984" s="27">
        <f t="shared" si="369"/>
        <v>0.50024326016368814</v>
      </c>
      <c r="P3984" s="27">
        <f t="shared" si="369"/>
        <v>50.024326016368811</v>
      </c>
      <c r="Q3984" s="24">
        <f t="shared" si="372"/>
        <v>500.24326016368809</v>
      </c>
      <c r="R3984" s="19">
        <f t="shared" si="374"/>
        <v>5.0024326016368814</v>
      </c>
    </row>
    <row r="3985" spans="7:18" ht="14.95" thickBot="1" x14ac:dyDescent="0.3">
      <c r="G3985">
        <f t="shared" si="373"/>
        <v>4.9909273259211395E-4</v>
      </c>
      <c r="H3985" s="46">
        <v>-13.8100000000062</v>
      </c>
      <c r="I3985" s="45">
        <f t="shared" si="371"/>
        <v>4.1591061049342827E-2</v>
      </c>
      <c r="J3985" s="23">
        <f t="shared" si="370"/>
        <v>4.9909273259211394E-5</v>
      </c>
      <c r="K3985" s="27">
        <f t="shared" si="370"/>
        <v>4.9909273259211395E-4</v>
      </c>
      <c r="L3985" s="27">
        <f t="shared" si="370"/>
        <v>4.9909273259211399E-3</v>
      </c>
      <c r="M3985" s="27">
        <f t="shared" si="369"/>
        <v>4.9909273259211392E-2</v>
      </c>
      <c r="N3985" s="27">
        <f t="shared" si="369"/>
        <v>4.9909273259211391</v>
      </c>
      <c r="O3985" s="27">
        <f t="shared" si="369"/>
        <v>0.49909273259211395</v>
      </c>
      <c r="P3985" s="27">
        <f t="shared" si="369"/>
        <v>49.909273259211396</v>
      </c>
      <c r="Q3985" s="24">
        <f t="shared" si="372"/>
        <v>499.09273259211398</v>
      </c>
      <c r="R3985" s="19">
        <f t="shared" si="374"/>
        <v>4.99092732592114</v>
      </c>
    </row>
    <row r="3986" spans="7:18" ht="14.95" thickBot="1" x14ac:dyDescent="0.3">
      <c r="G3986">
        <f t="shared" si="373"/>
        <v>4.979448511605245E-4</v>
      </c>
      <c r="H3986" s="46">
        <v>-13.8200000000062</v>
      </c>
      <c r="I3986" s="45">
        <f t="shared" si="371"/>
        <v>4.1495404263377042E-2</v>
      </c>
      <c r="J3986" s="23">
        <f t="shared" si="370"/>
        <v>4.979448511605245E-5</v>
      </c>
      <c r="K3986" s="27">
        <f t="shared" si="370"/>
        <v>4.979448511605245E-4</v>
      </c>
      <c r="L3986" s="27">
        <f t="shared" si="370"/>
        <v>4.9794485116052452E-3</v>
      </c>
      <c r="M3986" s="27">
        <f t="shared" si="369"/>
        <v>4.9794485116052452E-2</v>
      </c>
      <c r="N3986" s="27">
        <f t="shared" si="369"/>
        <v>4.9794485116052449</v>
      </c>
      <c r="O3986" s="27">
        <f t="shared" si="369"/>
        <v>0.4979448511605245</v>
      </c>
      <c r="P3986" s="27">
        <f t="shared" si="369"/>
        <v>49.794485116052449</v>
      </c>
      <c r="Q3986" s="24">
        <f t="shared" si="372"/>
        <v>497.94485116052448</v>
      </c>
      <c r="R3986" s="19">
        <f t="shared" si="374"/>
        <v>4.9794485116052449</v>
      </c>
    </row>
    <row r="3987" spans="7:18" ht="14.95" thickBot="1" x14ac:dyDescent="0.3">
      <c r="G3987">
        <f t="shared" si="373"/>
        <v>4.967996097829672E-4</v>
      </c>
      <c r="H3987" s="46">
        <v>-13.8300000000062</v>
      </c>
      <c r="I3987" s="45">
        <f t="shared" si="371"/>
        <v>4.1399967481913935E-2</v>
      </c>
      <c r="J3987" s="23">
        <f t="shared" si="370"/>
        <v>4.9679960978296717E-5</v>
      </c>
      <c r="K3987" s="27">
        <f t="shared" si="370"/>
        <v>4.967996097829672E-4</v>
      </c>
      <c r="L3987" s="27">
        <f t="shared" si="370"/>
        <v>4.967996097829672E-3</v>
      </c>
      <c r="M3987" s="27">
        <f t="shared" si="369"/>
        <v>4.9679960978296717E-2</v>
      </c>
      <c r="N3987" s="27">
        <f t="shared" si="369"/>
        <v>4.9679960978296718</v>
      </c>
      <c r="O3987" s="27">
        <f t="shared" si="369"/>
        <v>0.49679960978296722</v>
      </c>
      <c r="P3987" s="27">
        <f t="shared" si="369"/>
        <v>49.67996097829672</v>
      </c>
      <c r="Q3987" s="24">
        <f t="shared" si="372"/>
        <v>496.7996097829672</v>
      </c>
      <c r="R3987" s="19">
        <f t="shared" si="374"/>
        <v>4.9679960978296727</v>
      </c>
    </row>
    <row r="3988" spans="7:18" ht="14.95" thickBot="1" x14ac:dyDescent="0.3">
      <c r="G3988">
        <f t="shared" si="373"/>
        <v>4.9565700238748608E-4</v>
      </c>
      <c r="H3988" s="41">
        <v>-13.840000000006199</v>
      </c>
      <c r="I3988" s="45">
        <f t="shared" si="371"/>
        <v>4.1304750198957171E-2</v>
      </c>
      <c r="J3988" s="23">
        <f t="shared" si="370"/>
        <v>4.9565700238748602E-5</v>
      </c>
      <c r="K3988" s="27">
        <f t="shared" si="370"/>
        <v>4.9565700238748608E-4</v>
      </c>
      <c r="L3988" s="27">
        <f t="shared" si="370"/>
        <v>4.9565700238748608E-3</v>
      </c>
      <c r="M3988" s="27">
        <f t="shared" si="369"/>
        <v>4.9565700238748608E-2</v>
      </c>
      <c r="N3988" s="27">
        <f t="shared" si="369"/>
        <v>4.9565700238748605</v>
      </c>
      <c r="O3988" s="27">
        <f t="shared" si="369"/>
        <v>0.49565700238748606</v>
      </c>
      <c r="P3988" s="27">
        <f t="shared" si="369"/>
        <v>49.565700238748605</v>
      </c>
      <c r="Q3988" s="24">
        <f t="shared" si="372"/>
        <v>495.65700238748605</v>
      </c>
      <c r="R3988" s="19">
        <f t="shared" si="374"/>
        <v>4.9565700238748605</v>
      </c>
    </row>
    <row r="3989" spans="7:18" ht="14.95" thickBot="1" x14ac:dyDescent="0.3">
      <c r="G3989">
        <f t="shared" si="373"/>
        <v>4.9451702291609012E-4</v>
      </c>
      <c r="H3989" s="46">
        <v>-13.850000000006199</v>
      </c>
      <c r="I3989" s="45">
        <f t="shared" si="371"/>
        <v>4.1209751909674179E-2</v>
      </c>
      <c r="J3989" s="23">
        <f t="shared" si="370"/>
        <v>4.9451702291609014E-5</v>
      </c>
      <c r="K3989" s="27">
        <f t="shared" si="370"/>
        <v>4.9451702291609012E-4</v>
      </c>
      <c r="L3989" s="27">
        <f t="shared" si="370"/>
        <v>4.9451702291609008E-3</v>
      </c>
      <c r="M3989" s="27">
        <f t="shared" si="369"/>
        <v>4.9451702291609015E-2</v>
      </c>
      <c r="N3989" s="27">
        <f t="shared" si="369"/>
        <v>4.945170229160901</v>
      </c>
      <c r="O3989" s="27">
        <f t="shared" si="369"/>
        <v>0.49451702291609012</v>
      </c>
      <c r="P3989" s="27">
        <f t="shared" si="369"/>
        <v>49.45170229160901</v>
      </c>
      <c r="Q3989" s="24">
        <f t="shared" si="372"/>
        <v>494.51702291609007</v>
      </c>
      <c r="R3989" s="19">
        <f t="shared" si="374"/>
        <v>4.945170229160901</v>
      </c>
    </row>
    <row r="3990" spans="7:18" ht="14.95" thickBot="1" x14ac:dyDescent="0.3">
      <c r="G3990">
        <f t="shared" si="373"/>
        <v>4.9337966532472213E-4</v>
      </c>
      <c r="H3990" s="46">
        <v>-13.860000000006201</v>
      </c>
      <c r="I3990" s="45">
        <f t="shared" si="371"/>
        <v>4.1114972110393506E-2</v>
      </c>
      <c r="J3990" s="23">
        <f t="shared" si="370"/>
        <v>4.9337966532472207E-5</v>
      </c>
      <c r="K3990" s="27">
        <f t="shared" si="370"/>
        <v>4.9337966532472203E-4</v>
      </c>
      <c r="L3990" s="27">
        <f t="shared" si="370"/>
        <v>4.9337966532472209E-3</v>
      </c>
      <c r="M3990" s="27">
        <f t="shared" si="369"/>
        <v>4.9337966532472202E-2</v>
      </c>
      <c r="N3990" s="27">
        <f t="shared" si="369"/>
        <v>4.9337966532472208</v>
      </c>
      <c r="O3990" s="27">
        <f t="shared" si="369"/>
        <v>0.49337966532472205</v>
      </c>
      <c r="P3990" s="27">
        <f t="shared" si="369"/>
        <v>49.337966532472208</v>
      </c>
      <c r="Q3990" s="24">
        <f t="shared" si="372"/>
        <v>493.37966532472205</v>
      </c>
      <c r="R3990" s="19">
        <f t="shared" si="374"/>
        <v>4.9337966532472208</v>
      </c>
    </row>
    <row r="3991" spans="7:18" ht="14.95" thickBot="1" x14ac:dyDescent="0.3">
      <c r="G3991">
        <f t="shared" si="373"/>
        <v>4.9224492358322539E-4</v>
      </c>
      <c r="H3991" s="46">
        <v>-13.8700000000062</v>
      </c>
      <c r="I3991" s="45">
        <f t="shared" si="371"/>
        <v>4.1020410298602115E-2</v>
      </c>
      <c r="J3991" s="23">
        <f t="shared" si="370"/>
        <v>4.9224492358322537E-5</v>
      </c>
      <c r="K3991" s="27">
        <f t="shared" si="370"/>
        <v>4.9224492358322539E-4</v>
      </c>
      <c r="L3991" s="27">
        <f t="shared" si="370"/>
        <v>4.9224492358322545E-3</v>
      </c>
      <c r="M3991" s="27">
        <f t="shared" si="369"/>
        <v>4.922449235832254E-2</v>
      </c>
      <c r="N3991" s="27">
        <f t="shared" si="369"/>
        <v>4.9224492358322545</v>
      </c>
      <c r="O3991" s="27">
        <f t="shared" si="369"/>
        <v>0.49224492358322541</v>
      </c>
      <c r="P3991" s="27">
        <f t="shared" si="369"/>
        <v>49.224492358322543</v>
      </c>
      <c r="Q3991" s="24">
        <f t="shared" si="372"/>
        <v>492.24492358322539</v>
      </c>
      <c r="R3991" s="19">
        <f t="shared" si="374"/>
        <v>4.9224492358322545</v>
      </c>
    </row>
    <row r="3992" spans="7:18" ht="14.95" thickBot="1" x14ac:dyDescent="0.3">
      <c r="G3992">
        <f t="shared" si="373"/>
        <v>4.9111279167531161E-4</v>
      </c>
      <c r="H3992" s="41">
        <v>-13.8800000000062</v>
      </c>
      <c r="I3992" s="45">
        <f t="shared" si="371"/>
        <v>4.0926065972942634E-2</v>
      </c>
      <c r="J3992" s="23">
        <f t="shared" si="370"/>
        <v>4.9111279167531158E-5</v>
      </c>
      <c r="K3992" s="27">
        <f t="shared" si="370"/>
        <v>4.9111279167531161E-4</v>
      </c>
      <c r="L3992" s="27">
        <f t="shared" si="370"/>
        <v>4.9111279167531156E-3</v>
      </c>
      <c r="M3992" s="27">
        <f t="shared" si="369"/>
        <v>4.9111279167531156E-2</v>
      </c>
      <c r="N3992" s="27">
        <f t="shared" si="369"/>
        <v>4.9111279167531157</v>
      </c>
      <c r="O3992" s="27">
        <f t="shared" si="369"/>
        <v>0.49111279167531158</v>
      </c>
      <c r="P3992" s="27">
        <f t="shared" si="369"/>
        <v>49.111279167531158</v>
      </c>
      <c r="Q3992" s="24">
        <f t="shared" si="372"/>
        <v>491.1127916753116</v>
      </c>
      <c r="R3992" s="19">
        <f t="shared" si="374"/>
        <v>4.9111279167531166</v>
      </c>
    </row>
    <row r="3993" spans="7:18" ht="14.95" thickBot="1" x14ac:dyDescent="0.3">
      <c r="G3993">
        <f t="shared" si="373"/>
        <v>4.8998326359853085E-4</v>
      </c>
      <c r="H3993" s="46">
        <v>-13.8900000000062</v>
      </c>
      <c r="I3993" s="45">
        <f t="shared" si="371"/>
        <v>4.0831938633210905E-2</v>
      </c>
      <c r="J3993" s="23">
        <f t="shared" si="370"/>
        <v>4.8998326359853084E-5</v>
      </c>
      <c r="K3993" s="27">
        <f t="shared" si="370"/>
        <v>4.8998326359853085E-4</v>
      </c>
      <c r="L3993" s="27">
        <f t="shared" si="370"/>
        <v>4.8998326359853085E-3</v>
      </c>
      <c r="M3993" s="27">
        <f t="shared" si="369"/>
        <v>4.8998326359853087E-2</v>
      </c>
      <c r="N3993" s="27">
        <f t="shared" si="369"/>
        <v>4.8998326359853088</v>
      </c>
      <c r="O3993" s="27">
        <f t="shared" si="369"/>
        <v>0.48998326359853089</v>
      </c>
      <c r="P3993" s="27">
        <f t="shared" si="369"/>
        <v>48.998326359853088</v>
      </c>
      <c r="Q3993" s="24">
        <f t="shared" si="372"/>
        <v>489.98326359853093</v>
      </c>
      <c r="R3993" s="19">
        <f t="shared" si="374"/>
        <v>4.8998326359853088</v>
      </c>
    </row>
    <row r="3994" spans="7:18" ht="14.95" thickBot="1" x14ac:dyDescent="0.3">
      <c r="G3994">
        <f t="shared" si="373"/>
        <v>4.8885633336423712E-4</v>
      </c>
      <c r="H3994" s="46">
        <v>-13.9000000000062</v>
      </c>
      <c r="I3994" s="45">
        <f t="shared" si="371"/>
        <v>4.0738027780353091E-2</v>
      </c>
      <c r="J3994" s="23">
        <f t="shared" si="370"/>
        <v>4.8885633336423708E-5</v>
      </c>
      <c r="K3994" s="27">
        <f t="shared" si="370"/>
        <v>4.8885633336423712E-4</v>
      </c>
      <c r="L3994" s="27">
        <f t="shared" si="370"/>
        <v>4.888563333642371E-3</v>
      </c>
      <c r="M3994" s="27">
        <f t="shared" si="369"/>
        <v>4.8885633336423713E-2</v>
      </c>
      <c r="N3994" s="27">
        <f t="shared" si="369"/>
        <v>4.8885633336423711</v>
      </c>
      <c r="O3994" s="27">
        <f t="shared" si="369"/>
        <v>0.48885633336423712</v>
      </c>
      <c r="P3994" s="27">
        <f t="shared" si="369"/>
        <v>48.885633336423709</v>
      </c>
      <c r="Q3994" s="24">
        <f t="shared" si="372"/>
        <v>488.85633336423712</v>
      </c>
      <c r="R3994" s="19">
        <f t="shared" si="374"/>
        <v>4.8885633336423711</v>
      </c>
    </row>
    <row r="3995" spans="7:18" ht="14.95" thickBot="1" x14ac:dyDescent="0.3">
      <c r="G3995">
        <f t="shared" si="373"/>
        <v>4.8773199499755905E-4</v>
      </c>
      <c r="H3995" s="46">
        <v>-13.9100000000062</v>
      </c>
      <c r="I3995" s="45">
        <f t="shared" si="371"/>
        <v>4.0644332916463251E-2</v>
      </c>
      <c r="J3995" s="23">
        <f t="shared" si="370"/>
        <v>4.8773199499755896E-5</v>
      </c>
      <c r="K3995" s="27">
        <f t="shared" si="370"/>
        <v>4.8773199499755899E-4</v>
      </c>
      <c r="L3995" s="27">
        <f t="shared" si="370"/>
        <v>4.8773199499755901E-3</v>
      </c>
      <c r="M3995" s="27">
        <f t="shared" si="369"/>
        <v>4.87731994997559E-2</v>
      </c>
      <c r="N3995" s="27">
        <f t="shared" si="369"/>
        <v>4.8773199499755897</v>
      </c>
      <c r="O3995" s="27">
        <f t="shared" si="369"/>
        <v>0.48773199499755898</v>
      </c>
      <c r="P3995" s="27">
        <f t="shared" si="369"/>
        <v>48.773199499755897</v>
      </c>
      <c r="Q3995" s="24">
        <f t="shared" si="372"/>
        <v>487.73199499755901</v>
      </c>
      <c r="R3995" s="19">
        <f t="shared" si="374"/>
        <v>4.8773199499755897</v>
      </c>
    </row>
    <row r="3996" spans="7:18" ht="14.95" thickBot="1" x14ac:dyDescent="0.3">
      <c r="G3996">
        <f t="shared" si="373"/>
        <v>4.8661024253736596E-4</v>
      </c>
      <c r="H3996" s="41">
        <v>-13.920000000006199</v>
      </c>
      <c r="I3996" s="45">
        <f t="shared" si="371"/>
        <v>4.0550853544780496E-2</v>
      </c>
      <c r="J3996" s="23">
        <f t="shared" si="370"/>
        <v>4.86610242537366E-5</v>
      </c>
      <c r="K3996" s="27">
        <f t="shared" si="370"/>
        <v>4.8661024253736601E-4</v>
      </c>
      <c r="L3996" s="27">
        <f t="shared" si="370"/>
        <v>4.8661024253736597E-3</v>
      </c>
      <c r="M3996" s="27">
        <f t="shared" si="369"/>
        <v>4.8661024253736598E-2</v>
      </c>
      <c r="N3996" s="27">
        <f t="shared" si="369"/>
        <v>4.8661024253736596</v>
      </c>
      <c r="O3996" s="27">
        <f t="shared" si="369"/>
        <v>0.48661024253736596</v>
      </c>
      <c r="P3996" s="27">
        <f t="shared" si="369"/>
        <v>48.661024253736599</v>
      </c>
      <c r="Q3996" s="24">
        <f t="shared" si="372"/>
        <v>486.61024253736599</v>
      </c>
      <c r="R3996" s="19">
        <f t="shared" si="374"/>
        <v>4.8661024253736604</v>
      </c>
    </row>
    <row r="3997" spans="7:18" ht="14.95" thickBot="1" x14ac:dyDescent="0.3">
      <c r="G3997">
        <f t="shared" si="373"/>
        <v>4.8549107003623804E-4</v>
      </c>
      <c r="H3997" s="46">
        <v>-13.930000000006199</v>
      </c>
      <c r="I3997" s="45">
        <f t="shared" si="371"/>
        <v>4.0457589169686503E-2</v>
      </c>
      <c r="J3997" s="23">
        <f t="shared" si="370"/>
        <v>4.8549107003623802E-5</v>
      </c>
      <c r="K3997" s="27">
        <f t="shared" si="370"/>
        <v>4.8549107003623804E-4</v>
      </c>
      <c r="L3997" s="27">
        <f t="shared" si="370"/>
        <v>4.8549107003623805E-3</v>
      </c>
      <c r="M3997" s="27">
        <f t="shared" si="369"/>
        <v>4.8549107003623804E-2</v>
      </c>
      <c r="N3997" s="27">
        <f t="shared" si="369"/>
        <v>4.8549107003623808</v>
      </c>
      <c r="O3997" s="27">
        <f t="shared" si="369"/>
        <v>0.48549107003623804</v>
      </c>
      <c r="P3997" s="27">
        <f t="shared" si="369"/>
        <v>48.549107003623803</v>
      </c>
      <c r="Q3997" s="24">
        <f t="shared" si="372"/>
        <v>485.491070036238</v>
      </c>
      <c r="R3997" s="19">
        <f t="shared" si="374"/>
        <v>4.8549107003623808</v>
      </c>
    </row>
    <row r="3998" spans="7:18" ht="14.95" thickBot="1" x14ac:dyDescent="0.3">
      <c r="G3998">
        <f t="shared" si="373"/>
        <v>4.8437447156043434E-4</v>
      </c>
      <c r="H3998" s="46">
        <v>-13.940000000006201</v>
      </c>
      <c r="I3998" s="45">
        <f t="shared" si="371"/>
        <v>4.0364539296702862E-2</v>
      </c>
      <c r="J3998" s="23">
        <f t="shared" si="370"/>
        <v>4.8437447156043439E-5</v>
      </c>
      <c r="K3998" s="27">
        <f t="shared" si="370"/>
        <v>4.8437447156043434E-4</v>
      </c>
      <c r="L3998" s="27">
        <f t="shared" si="370"/>
        <v>4.8437447156043437E-3</v>
      </c>
      <c r="M3998" s="27">
        <f t="shared" si="369"/>
        <v>4.8437447156043437E-2</v>
      </c>
      <c r="N3998" s="27">
        <f t="shared" si="369"/>
        <v>4.8437447156043438</v>
      </c>
      <c r="O3998" s="27">
        <f t="shared" si="369"/>
        <v>0.48437447156043439</v>
      </c>
      <c r="P3998" s="27">
        <f t="shared" si="369"/>
        <v>48.43744715604344</v>
      </c>
      <c r="Q3998" s="24">
        <f t="shared" si="372"/>
        <v>484.37447156043436</v>
      </c>
      <c r="R3998" s="19">
        <f t="shared" si="374"/>
        <v>4.8437447156043447</v>
      </c>
    </row>
    <row r="3999" spans="7:18" ht="14.95" thickBot="1" x14ac:dyDescent="0.3">
      <c r="G3999">
        <f t="shared" si="373"/>
        <v>4.8326044118986096E-4</v>
      </c>
      <c r="H3999" s="46">
        <v>-13.950000000006201</v>
      </c>
      <c r="I3999" s="45">
        <f t="shared" si="371"/>
        <v>4.0271703432488412E-2</v>
      </c>
      <c r="J3999" s="23">
        <f t="shared" si="370"/>
        <v>4.8326044118986098E-5</v>
      </c>
      <c r="K3999" s="27">
        <f t="shared" si="370"/>
        <v>4.8326044118986096E-4</v>
      </c>
      <c r="L3999" s="27">
        <f t="shared" si="370"/>
        <v>4.8326044118986097E-3</v>
      </c>
      <c r="M3999" s="27">
        <f t="shared" si="369"/>
        <v>4.8326044118986097E-2</v>
      </c>
      <c r="N3999" s="27">
        <f t="shared" si="369"/>
        <v>4.8326044118986093</v>
      </c>
      <c r="O3999" s="27">
        <f t="shared" si="369"/>
        <v>0.48326044118986095</v>
      </c>
      <c r="P3999" s="27">
        <f t="shared" si="369"/>
        <v>48.326044118986097</v>
      </c>
      <c r="Q3999" s="24">
        <f t="shared" si="372"/>
        <v>483.26044118986096</v>
      </c>
      <c r="R3999" s="19">
        <f t="shared" si="374"/>
        <v>4.8326044118986102</v>
      </c>
    </row>
    <row r="4000" spans="7:18" ht="14.95" thickBot="1" x14ac:dyDescent="0.3">
      <c r="G4000">
        <f t="shared" si="373"/>
        <v>4.8214897301803941E-4</v>
      </c>
      <c r="H4000" s="41">
        <v>-13.9600000000062</v>
      </c>
      <c r="I4000" s="45">
        <f t="shared" si="371"/>
        <v>4.0179081084836615E-2</v>
      </c>
      <c r="J4000" s="23">
        <f t="shared" si="370"/>
        <v>4.8214897301803934E-5</v>
      </c>
      <c r="K4000" s="27">
        <f t="shared" si="370"/>
        <v>4.8214897301803936E-4</v>
      </c>
      <c r="L4000" s="27">
        <f t="shared" si="370"/>
        <v>4.8214897301803936E-3</v>
      </c>
      <c r="M4000" s="27">
        <f t="shared" si="369"/>
        <v>4.8214897301803936E-2</v>
      </c>
      <c r="N4000" s="27">
        <f t="shared" si="369"/>
        <v>4.8214897301803941</v>
      </c>
      <c r="O4000" s="27">
        <f t="shared" si="369"/>
        <v>0.48214897301803938</v>
      </c>
      <c r="P4000" s="27">
        <f t="shared" si="369"/>
        <v>48.214897301803937</v>
      </c>
      <c r="Q4000" s="24">
        <f t="shared" si="372"/>
        <v>482.14897301803938</v>
      </c>
      <c r="R4000" s="19">
        <f t="shared" si="374"/>
        <v>4.8214897301803941</v>
      </c>
    </row>
    <row r="4001" spans="7:18" ht="14.95" thickBot="1" x14ac:dyDescent="0.3">
      <c r="G4001">
        <f t="shared" si="373"/>
        <v>4.8104006115206542E-4</v>
      </c>
      <c r="H4001" s="46">
        <v>-13.9700000000063</v>
      </c>
      <c r="I4001" s="45">
        <f t="shared" si="371"/>
        <v>4.0086671762672117E-2</v>
      </c>
      <c r="J4001" s="23">
        <f t="shared" si="370"/>
        <v>4.8104006115206539E-5</v>
      </c>
      <c r="K4001" s="27">
        <f t="shared" si="370"/>
        <v>4.8104006115206536E-4</v>
      </c>
      <c r="L4001" s="27">
        <f t="shared" si="370"/>
        <v>4.8104006115206538E-3</v>
      </c>
      <c r="M4001" s="27">
        <f t="shared" si="369"/>
        <v>4.8104006115206537E-2</v>
      </c>
      <c r="N4001" s="27">
        <f t="shared" si="369"/>
        <v>4.8104006115206541</v>
      </c>
      <c r="O4001" s="27">
        <f t="shared" si="369"/>
        <v>0.48104006115206538</v>
      </c>
      <c r="P4001" s="27">
        <f t="shared" si="369"/>
        <v>48.104006115206538</v>
      </c>
      <c r="Q4001" s="24">
        <f t="shared" si="372"/>
        <v>481.04006115206539</v>
      </c>
      <c r="R4001" s="19">
        <f t="shared" si="374"/>
        <v>4.8104006115206541</v>
      </c>
    </row>
    <row r="4002" spans="7:18" ht="14.95" thickBot="1" x14ac:dyDescent="0.3">
      <c r="G4002">
        <f t="shared" si="373"/>
        <v>4.7993369971263163E-4</v>
      </c>
      <c r="H4002" s="46">
        <v>-13.9800000000062</v>
      </c>
      <c r="I4002" s="45">
        <f t="shared" si="371"/>
        <v>3.9994474976052637E-2</v>
      </c>
      <c r="J4002" s="23">
        <f t="shared" si="370"/>
        <v>4.7993369971263159E-5</v>
      </c>
      <c r="K4002" s="27">
        <f t="shared" si="370"/>
        <v>4.7993369971263157E-4</v>
      </c>
      <c r="L4002" s="27">
        <f t="shared" si="370"/>
        <v>4.7993369971263159E-3</v>
      </c>
      <c r="M4002" s="27">
        <f t="shared" si="369"/>
        <v>4.7993369971263161E-2</v>
      </c>
      <c r="N4002" s="27">
        <f t="shared" si="369"/>
        <v>4.799336997126316</v>
      </c>
      <c r="O4002" s="27">
        <f t="shared" si="369"/>
        <v>0.47993369971263161</v>
      </c>
      <c r="P4002" s="27">
        <f t="shared" si="369"/>
        <v>47.993369971263157</v>
      </c>
      <c r="Q4002" s="24">
        <f t="shared" si="372"/>
        <v>479.93369971263161</v>
      </c>
      <c r="R4002" s="19">
        <f t="shared" si="374"/>
        <v>4.799336997126316</v>
      </c>
    </row>
    <row r="4003" spans="7:18" ht="14.95" thickBot="1" x14ac:dyDescent="0.3">
      <c r="G4003">
        <f t="shared" si="373"/>
        <v>4.7882988283388678E-4</v>
      </c>
      <c r="H4003" s="46">
        <v>-13.9900000000062</v>
      </c>
      <c r="I4003" s="45">
        <f t="shared" si="371"/>
        <v>3.9902490236157231E-2</v>
      </c>
      <c r="J4003" s="23">
        <f t="shared" si="370"/>
        <v>4.7882988283388672E-5</v>
      </c>
      <c r="K4003" s="27">
        <f t="shared" si="370"/>
        <v>4.7882988283388678E-4</v>
      </c>
      <c r="L4003" s="27">
        <f t="shared" si="370"/>
        <v>4.7882988283388678E-3</v>
      </c>
      <c r="M4003" s="27">
        <f t="shared" si="369"/>
        <v>4.7882988283388675E-2</v>
      </c>
      <c r="N4003" s="27">
        <f t="shared" si="369"/>
        <v>4.7882988283388679</v>
      </c>
      <c r="O4003" s="27">
        <f t="shared" si="369"/>
        <v>0.47882988283388678</v>
      </c>
      <c r="P4003" s="27">
        <f t="shared" si="369"/>
        <v>47.882988283388677</v>
      </c>
      <c r="Q4003" s="24">
        <f t="shared" si="372"/>
        <v>478.82988283388676</v>
      </c>
      <c r="R4003" s="19">
        <f t="shared" si="374"/>
        <v>4.7882988283388679</v>
      </c>
    </row>
    <row r="4004" spans="7:18" ht="14.95" thickBot="1" x14ac:dyDescent="0.3">
      <c r="G4004">
        <f t="shared" si="373"/>
        <v>4.7772860466350348E-4</v>
      </c>
      <c r="H4004" s="41">
        <v>-14.000000000006301</v>
      </c>
      <c r="I4004" s="45">
        <f t="shared" si="371"/>
        <v>3.9810717055291954E-2</v>
      </c>
      <c r="J4004" s="23">
        <f t="shared" si="370"/>
        <v>4.7772860466350342E-5</v>
      </c>
      <c r="K4004" s="27">
        <f t="shared" si="370"/>
        <v>4.7772860466350348E-4</v>
      </c>
      <c r="L4004" s="27">
        <f t="shared" si="370"/>
        <v>4.7772860466350348E-3</v>
      </c>
      <c r="M4004" s="27">
        <f t="shared" si="369"/>
        <v>4.7772860466350348E-2</v>
      </c>
      <c r="N4004" s="27">
        <f t="shared" si="369"/>
        <v>4.7772860466350346</v>
      </c>
      <c r="O4004" s="27">
        <f t="shared" si="369"/>
        <v>0.47772860466350348</v>
      </c>
      <c r="P4004" s="27">
        <f t="shared" si="369"/>
        <v>47.772860466350345</v>
      </c>
      <c r="Q4004" s="24">
        <f t="shared" si="372"/>
        <v>477.72860466350346</v>
      </c>
      <c r="R4004" s="19">
        <f t="shared" si="374"/>
        <v>4.7772860466350346</v>
      </c>
    </row>
    <row r="4005" spans="7:18" ht="14.95" thickBot="1" x14ac:dyDescent="0.3">
      <c r="G4005">
        <f t="shared" si="373"/>
        <v>4.7662985936263683E-4</v>
      </c>
      <c r="H4005" s="46">
        <v>-14.010000000006301</v>
      </c>
      <c r="I4005" s="45">
        <f t="shared" si="371"/>
        <v>3.9719154946886402E-2</v>
      </c>
      <c r="J4005" s="23">
        <f t="shared" si="370"/>
        <v>4.766298593626368E-5</v>
      </c>
      <c r="K4005" s="27">
        <f t="shared" si="370"/>
        <v>4.7662985936263683E-4</v>
      </c>
      <c r="L4005" s="27">
        <f t="shared" si="370"/>
        <v>4.7662985936263681E-3</v>
      </c>
      <c r="M4005" s="27">
        <f t="shared" si="369"/>
        <v>4.7662985936263683E-2</v>
      </c>
      <c r="N4005" s="27">
        <f t="shared" si="369"/>
        <v>4.7662985936263684</v>
      </c>
      <c r="O4005" s="27">
        <f t="shared" si="369"/>
        <v>0.4766298593626368</v>
      </c>
      <c r="P4005" s="27">
        <f t="shared" si="369"/>
        <v>47.662985936263681</v>
      </c>
      <c r="Q4005" s="24">
        <f t="shared" si="372"/>
        <v>476.62985936263681</v>
      </c>
      <c r="R4005" s="19">
        <f t="shared" si="374"/>
        <v>4.7662985936263684</v>
      </c>
    </row>
    <row r="4006" spans="7:18" ht="14.95" thickBot="1" x14ac:dyDescent="0.3">
      <c r="G4006">
        <f t="shared" si="373"/>
        <v>4.7553364110583724E-4</v>
      </c>
      <c r="H4006" s="46">
        <v>-14.0200000000063</v>
      </c>
      <c r="I4006" s="45">
        <f t="shared" si="371"/>
        <v>3.9627803425486434E-2</v>
      </c>
      <c r="J4006" s="23">
        <f t="shared" si="370"/>
        <v>4.7553364110583722E-5</v>
      </c>
      <c r="K4006" s="27">
        <f t="shared" si="370"/>
        <v>4.7553364110583724E-4</v>
      </c>
      <c r="L4006" s="27">
        <f t="shared" si="370"/>
        <v>4.755336411058372E-3</v>
      </c>
      <c r="M4006" s="27">
        <f t="shared" si="369"/>
        <v>4.7553364110583723E-2</v>
      </c>
      <c r="N4006" s="27">
        <f t="shared" si="369"/>
        <v>4.755336411058372</v>
      </c>
      <c r="O4006" s="27">
        <f t="shared" si="369"/>
        <v>0.47553364110583723</v>
      </c>
      <c r="P4006" s="27">
        <f t="shared" si="369"/>
        <v>47.553364110583722</v>
      </c>
      <c r="Q4006" s="24">
        <f t="shared" si="372"/>
        <v>475.53364110583726</v>
      </c>
      <c r="R4006" s="19">
        <f t="shared" si="374"/>
        <v>4.755336411058372</v>
      </c>
    </row>
    <row r="4007" spans="7:18" ht="14.95" thickBot="1" x14ac:dyDescent="0.3">
      <c r="G4007">
        <f t="shared" si="373"/>
        <v>4.7443994408106523E-4</v>
      </c>
      <c r="H4007" s="46">
        <v>-14.0300000000063</v>
      </c>
      <c r="I4007" s="45">
        <f t="shared" si="371"/>
        <v>3.9536662006755437E-2</v>
      </c>
      <c r="J4007" s="23">
        <f t="shared" si="370"/>
        <v>4.7443994408106524E-5</v>
      </c>
      <c r="K4007" s="27">
        <f t="shared" si="370"/>
        <v>4.7443994408106528E-4</v>
      </c>
      <c r="L4007" s="27">
        <f t="shared" si="370"/>
        <v>4.7443994408106526E-3</v>
      </c>
      <c r="M4007" s="27">
        <f t="shared" si="369"/>
        <v>4.7443994408106531E-2</v>
      </c>
      <c r="N4007" s="27">
        <f t="shared" si="369"/>
        <v>4.7443994408106525</v>
      </c>
      <c r="O4007" s="27">
        <f t="shared" si="369"/>
        <v>0.47443994408106527</v>
      </c>
      <c r="P4007" s="27">
        <f t="shared" si="369"/>
        <v>47.443994408106526</v>
      </c>
      <c r="Q4007" s="24">
        <f t="shared" si="372"/>
        <v>474.43994408106522</v>
      </c>
      <c r="R4007" s="19">
        <f t="shared" si="374"/>
        <v>4.7443994408106525</v>
      </c>
    </row>
    <row r="4008" spans="7:18" ht="14.95" thickBot="1" x14ac:dyDescent="0.3">
      <c r="G4008">
        <f t="shared" si="373"/>
        <v>4.7334876248964733E-4</v>
      </c>
      <c r="H4008" s="41">
        <v>-14.0400000000063</v>
      </c>
      <c r="I4008" s="45">
        <f t="shared" si="371"/>
        <v>3.9445730207470608E-2</v>
      </c>
      <c r="J4008" s="23">
        <f t="shared" si="370"/>
        <v>4.7334876248964729E-5</v>
      </c>
      <c r="K4008" s="27">
        <f t="shared" si="370"/>
        <v>4.7334876248964728E-4</v>
      </c>
      <c r="L4008" s="27">
        <f t="shared" si="370"/>
        <v>4.7334876248964729E-3</v>
      </c>
      <c r="M4008" s="27">
        <f t="shared" si="369"/>
        <v>4.7334876248964729E-2</v>
      </c>
      <c r="N4008" s="27">
        <f t="shared" si="369"/>
        <v>4.7334876248964726</v>
      </c>
      <c r="O4008" s="27">
        <f t="shared" si="369"/>
        <v>0.4733487624896473</v>
      </c>
      <c r="P4008" s="27">
        <f t="shared" si="369"/>
        <v>47.334876248964726</v>
      </c>
      <c r="Q4008" s="24">
        <f t="shared" si="372"/>
        <v>473.34876248964724</v>
      </c>
      <c r="R4008" s="19">
        <f t="shared" si="374"/>
        <v>4.7334876248964726</v>
      </c>
    </row>
    <row r="4009" spans="7:18" ht="14.95" thickBot="1" x14ac:dyDescent="0.3">
      <c r="G4009">
        <f t="shared" si="373"/>
        <v>4.7226009054624786E-4</v>
      </c>
      <c r="H4009" s="46">
        <v>-14.0500000000063</v>
      </c>
      <c r="I4009" s="45">
        <f t="shared" si="371"/>
        <v>3.9355007545520654E-2</v>
      </c>
      <c r="J4009" s="23">
        <f t="shared" si="370"/>
        <v>4.7226009054624778E-5</v>
      </c>
      <c r="K4009" s="27">
        <f t="shared" si="370"/>
        <v>4.7226009054624781E-4</v>
      </c>
      <c r="L4009" s="27">
        <f t="shared" si="370"/>
        <v>4.722600905462478E-3</v>
      </c>
      <c r="M4009" s="27">
        <f t="shared" si="369"/>
        <v>4.7226009054624783E-2</v>
      </c>
      <c r="N4009" s="27">
        <f t="shared" si="369"/>
        <v>4.7226009054624782</v>
      </c>
      <c r="O4009" s="27">
        <f t="shared" si="369"/>
        <v>0.47226009054624779</v>
      </c>
      <c r="P4009" s="27">
        <f t="shared" si="369"/>
        <v>47.226009054624782</v>
      </c>
      <c r="Q4009" s="24">
        <f t="shared" si="372"/>
        <v>472.26009054624785</v>
      </c>
      <c r="R4009" s="19">
        <f t="shared" si="374"/>
        <v>4.7226009054624782</v>
      </c>
    </row>
    <row r="4010" spans="7:18" ht="14.95" thickBot="1" x14ac:dyDescent="0.3">
      <c r="G4010">
        <f t="shared" si="373"/>
        <v>4.7117392247883634E-4</v>
      </c>
      <c r="H4010" s="46">
        <v>-14.060000000006299</v>
      </c>
      <c r="I4010" s="45">
        <f t="shared" si="371"/>
        <v>3.926449353990303E-2</v>
      </c>
      <c r="J4010" s="23">
        <f t="shared" si="370"/>
        <v>4.7117392247883632E-5</v>
      </c>
      <c r="K4010" s="27">
        <f t="shared" si="370"/>
        <v>4.7117392247883634E-4</v>
      </c>
      <c r="L4010" s="27">
        <f t="shared" si="370"/>
        <v>4.7117392247883628E-3</v>
      </c>
      <c r="M4010" s="27">
        <f t="shared" si="369"/>
        <v>4.7117392247883631E-2</v>
      </c>
      <c r="N4010" s="27">
        <f t="shared" si="369"/>
        <v>4.7117392247883636</v>
      </c>
      <c r="O4010" s="27">
        <f t="shared" si="369"/>
        <v>0.47117392247883633</v>
      </c>
      <c r="P4010" s="27">
        <f t="shared" si="369"/>
        <v>47.117392247883629</v>
      </c>
      <c r="Q4010" s="24">
        <f t="shared" si="372"/>
        <v>471.17392247883629</v>
      </c>
      <c r="R4010" s="19">
        <f t="shared" si="374"/>
        <v>4.7117392247883627</v>
      </c>
    </row>
    <row r="4011" spans="7:18" ht="14.95" thickBot="1" x14ac:dyDescent="0.3">
      <c r="G4011">
        <f t="shared" si="373"/>
        <v>4.7009025252865775E-4</v>
      </c>
      <c r="H4011" s="46">
        <v>-14.070000000006299</v>
      </c>
      <c r="I4011" s="45">
        <f t="shared" si="371"/>
        <v>3.9174187710721481E-2</v>
      </c>
      <c r="J4011" s="23">
        <f t="shared" si="370"/>
        <v>4.7009025252865774E-5</v>
      </c>
      <c r="K4011" s="27">
        <f t="shared" si="370"/>
        <v>4.7009025252865775E-4</v>
      </c>
      <c r="L4011" s="27">
        <f t="shared" si="370"/>
        <v>4.700902525286578E-3</v>
      </c>
      <c r="M4011" s="27">
        <f t="shared" si="369"/>
        <v>4.7009025252865773E-2</v>
      </c>
      <c r="N4011" s="27">
        <f t="shared" si="369"/>
        <v>4.7009025252865779</v>
      </c>
      <c r="O4011" s="27">
        <f t="shared" si="369"/>
        <v>0.47009025252865777</v>
      </c>
      <c r="P4011" s="27">
        <f t="shared" si="369"/>
        <v>47.009025252865776</v>
      </c>
      <c r="Q4011" s="24">
        <f t="shared" si="372"/>
        <v>470.09025252865774</v>
      </c>
      <c r="R4011" s="19">
        <f t="shared" si="374"/>
        <v>4.7009025252865779</v>
      </c>
    </row>
    <row r="4012" spans="7:18" ht="14.95" thickBot="1" x14ac:dyDescent="0.3">
      <c r="G4012">
        <f t="shared" si="373"/>
        <v>4.6900907495020186E-4</v>
      </c>
      <c r="H4012" s="41">
        <v>-14.080000000006301</v>
      </c>
      <c r="I4012" s="45">
        <f t="shared" si="371"/>
        <v>3.9084089579183488E-2</v>
      </c>
      <c r="J4012" s="23">
        <f t="shared" si="370"/>
        <v>4.6900907495020186E-5</v>
      </c>
      <c r="K4012" s="27">
        <f t="shared" si="370"/>
        <v>4.6900907495020186E-4</v>
      </c>
      <c r="L4012" s="27">
        <f t="shared" si="370"/>
        <v>4.6900907495020187E-3</v>
      </c>
      <c r="M4012" s="27">
        <f t="shared" si="369"/>
        <v>4.6900907495020183E-2</v>
      </c>
      <c r="N4012" s="27">
        <f t="shared" si="369"/>
        <v>4.6900907495020183</v>
      </c>
      <c r="O4012" s="27">
        <f t="shared" si="369"/>
        <v>0.46900907495020183</v>
      </c>
      <c r="P4012" s="27">
        <f t="shared" si="369"/>
        <v>46.900907495020185</v>
      </c>
      <c r="Q4012" s="24">
        <f t="shared" si="372"/>
        <v>469.00907495020186</v>
      </c>
      <c r="R4012" s="19">
        <f t="shared" si="374"/>
        <v>4.6900907495020183</v>
      </c>
    </row>
    <row r="4013" spans="7:18" ht="14.95" thickBot="1" x14ac:dyDescent="0.3">
      <c r="G4013">
        <f t="shared" si="373"/>
        <v>4.6793038401117315E-4</v>
      </c>
      <c r="H4013" s="46">
        <v>-14.090000000006301</v>
      </c>
      <c r="I4013" s="45">
        <f t="shared" si="371"/>
        <v>3.8994198667597763E-2</v>
      </c>
      <c r="J4013" s="23">
        <f t="shared" si="370"/>
        <v>4.6793038401117312E-5</v>
      </c>
      <c r="K4013" s="27">
        <f t="shared" si="370"/>
        <v>4.6793038401117309E-4</v>
      </c>
      <c r="L4013" s="27">
        <f t="shared" si="370"/>
        <v>4.6793038401117312E-3</v>
      </c>
      <c r="M4013" s="27">
        <f t="shared" si="369"/>
        <v>4.6793038401117315E-2</v>
      </c>
      <c r="N4013" s="27">
        <f t="shared" si="369"/>
        <v>4.6793038401117313</v>
      </c>
      <c r="O4013" s="27">
        <f t="shared" si="369"/>
        <v>0.46793038401117309</v>
      </c>
      <c r="P4013" s="27">
        <f t="shared" si="369"/>
        <v>46.793038401117315</v>
      </c>
      <c r="Q4013" s="24">
        <f t="shared" si="372"/>
        <v>467.93038401117315</v>
      </c>
      <c r="R4013" s="19">
        <f t="shared" si="374"/>
        <v>4.6793038401117313</v>
      </c>
    </row>
    <row r="4014" spans="7:18" ht="14.95" thickBot="1" x14ac:dyDescent="0.3">
      <c r="G4014">
        <f t="shared" si="373"/>
        <v>4.6685417399245933E-4</v>
      </c>
      <c r="H4014" s="46">
        <v>-14.1000000000063</v>
      </c>
      <c r="I4014" s="45">
        <f t="shared" si="371"/>
        <v>3.8904514499371608E-2</v>
      </c>
      <c r="J4014" s="23">
        <f t="shared" si="370"/>
        <v>4.6685417399245929E-5</v>
      </c>
      <c r="K4014" s="27">
        <f t="shared" si="370"/>
        <v>4.6685417399245927E-4</v>
      </c>
      <c r="L4014" s="27">
        <f t="shared" si="370"/>
        <v>4.668541739924593E-3</v>
      </c>
      <c r="M4014" s="27">
        <f t="shared" si="370"/>
        <v>4.6685417399245928E-2</v>
      </c>
      <c r="N4014" s="27">
        <f t="shared" si="370"/>
        <v>4.668541739924593</v>
      </c>
      <c r="O4014" s="27">
        <f t="shared" si="370"/>
        <v>0.46685417399245926</v>
      </c>
      <c r="P4014" s="27">
        <f t="shared" si="370"/>
        <v>46.685417399245928</v>
      </c>
      <c r="Q4014" s="24">
        <f t="shared" si="372"/>
        <v>466.85417399245927</v>
      </c>
      <c r="R4014" s="19">
        <f t="shared" si="374"/>
        <v>4.668541739924593</v>
      </c>
    </row>
    <row r="4015" spans="7:18" ht="14.95" thickBot="1" x14ac:dyDescent="0.3">
      <c r="G4015">
        <f t="shared" si="373"/>
        <v>4.6578043918810207E-4</v>
      </c>
      <c r="H4015" s="46">
        <v>-14.1100000000063</v>
      </c>
      <c r="I4015" s="45">
        <f t="shared" si="371"/>
        <v>3.8815036599008507E-2</v>
      </c>
      <c r="J4015" s="23">
        <f t="shared" si="370"/>
        <v>4.6578043918810205E-5</v>
      </c>
      <c r="K4015" s="27">
        <f t="shared" si="370"/>
        <v>4.6578043918810207E-4</v>
      </c>
      <c r="L4015" s="27">
        <f t="shared" si="370"/>
        <v>4.6578043918810205E-3</v>
      </c>
      <c r="M4015" s="27">
        <f t="shared" si="370"/>
        <v>4.6578043918810208E-2</v>
      </c>
      <c r="N4015" s="27">
        <f t="shared" si="370"/>
        <v>4.6578043918810206</v>
      </c>
      <c r="O4015" s="27">
        <f t="shared" si="370"/>
        <v>0.46578043918810208</v>
      </c>
      <c r="P4015" s="27">
        <f t="shared" si="370"/>
        <v>46.578043918810209</v>
      </c>
      <c r="Q4015" s="24">
        <f t="shared" si="372"/>
        <v>465.78043918810209</v>
      </c>
      <c r="R4015" s="19">
        <f t="shared" si="374"/>
        <v>4.6578043918810215</v>
      </c>
    </row>
    <row r="4016" spans="7:18" ht="14.95" thickBot="1" x14ac:dyDescent="0.3">
      <c r="G4016">
        <f t="shared" si="373"/>
        <v>4.6470917390526622E-4</v>
      </c>
      <c r="H4016" s="41">
        <v>-14.1200000000063</v>
      </c>
      <c r="I4016" s="45">
        <f t="shared" si="371"/>
        <v>3.8725764492105519E-2</v>
      </c>
      <c r="J4016" s="23">
        <f t="shared" ref="J4016:P4079" si="375">J$3*$T$4*($I4016/1000)</f>
        <v>4.6470917390526623E-5</v>
      </c>
      <c r="K4016" s="27">
        <f t="shared" si="375"/>
        <v>4.6470917390526622E-4</v>
      </c>
      <c r="L4016" s="27">
        <f t="shared" si="375"/>
        <v>4.6470917390526618E-3</v>
      </c>
      <c r="M4016" s="27">
        <f t="shared" si="375"/>
        <v>4.6470917390526618E-2</v>
      </c>
      <c r="N4016" s="27">
        <f t="shared" si="375"/>
        <v>4.6470917390526623</v>
      </c>
      <c r="O4016" s="27">
        <f t="shared" si="375"/>
        <v>0.46470917390526623</v>
      </c>
      <c r="P4016" s="27">
        <f t="shared" si="375"/>
        <v>46.470917390526623</v>
      </c>
      <c r="Q4016" s="24">
        <f t="shared" si="372"/>
        <v>464.7091739052662</v>
      </c>
      <c r="R4016" s="19">
        <f t="shared" si="374"/>
        <v>4.6470917390526623</v>
      </c>
    </row>
    <row r="4017" spans="7:18" ht="14.95" thickBot="1" x14ac:dyDescent="0.3">
      <c r="G4017">
        <f t="shared" si="373"/>
        <v>4.6364037246421022E-4</v>
      </c>
      <c r="H4017" s="46">
        <v>-14.1300000000063</v>
      </c>
      <c r="I4017" s="45">
        <f t="shared" si="371"/>
        <v>3.8636697705350852E-2</v>
      </c>
      <c r="J4017" s="23">
        <f t="shared" si="375"/>
        <v>4.636403724642102E-5</v>
      </c>
      <c r="K4017" s="27">
        <f t="shared" si="375"/>
        <v>4.6364037246421022E-4</v>
      </c>
      <c r="L4017" s="27">
        <f t="shared" si="375"/>
        <v>4.6364037246421023E-3</v>
      </c>
      <c r="M4017" s="27">
        <f t="shared" si="375"/>
        <v>4.6364037246421019E-2</v>
      </c>
      <c r="N4017" s="27">
        <f t="shared" si="375"/>
        <v>4.6364037246421024</v>
      </c>
      <c r="O4017" s="27">
        <f t="shared" si="375"/>
        <v>0.46364037246421019</v>
      </c>
      <c r="P4017" s="27">
        <f t="shared" si="375"/>
        <v>46.36403724642102</v>
      </c>
      <c r="Q4017" s="24">
        <f t="shared" si="372"/>
        <v>463.6403724642102</v>
      </c>
      <c r="R4017" s="19">
        <f t="shared" si="374"/>
        <v>4.6364037246421024</v>
      </c>
    </row>
    <row r="4018" spans="7:18" ht="14.95" thickBot="1" x14ac:dyDescent="0.3">
      <c r="G4018">
        <f t="shared" si="373"/>
        <v>4.6257402919825513E-4</v>
      </c>
      <c r="H4018" s="46">
        <v>-14.1400000000063</v>
      </c>
      <c r="I4018" s="45">
        <f t="shared" si="371"/>
        <v>3.8547835766521259E-2</v>
      </c>
      <c r="J4018" s="23">
        <f t="shared" si="375"/>
        <v>4.6257402919825509E-5</v>
      </c>
      <c r="K4018" s="27">
        <f t="shared" si="375"/>
        <v>4.6257402919825513E-4</v>
      </c>
      <c r="L4018" s="27">
        <f t="shared" si="375"/>
        <v>4.6257402919825507E-3</v>
      </c>
      <c r="M4018" s="27">
        <f t="shared" si="375"/>
        <v>4.625740291982551E-2</v>
      </c>
      <c r="N4018" s="27">
        <f t="shared" si="375"/>
        <v>4.6257402919825514</v>
      </c>
      <c r="O4018" s="27">
        <f t="shared" si="375"/>
        <v>0.46257402919825513</v>
      </c>
      <c r="P4018" s="27">
        <f t="shared" si="375"/>
        <v>46.257402919825509</v>
      </c>
      <c r="Q4018" s="24">
        <f t="shared" si="372"/>
        <v>462.57402919825512</v>
      </c>
      <c r="R4018" s="19">
        <f t="shared" si="374"/>
        <v>4.6257402919825514</v>
      </c>
    </row>
    <row r="4019" spans="7:18" ht="14.95" thickBot="1" x14ac:dyDescent="0.3">
      <c r="G4019">
        <f t="shared" si="373"/>
        <v>4.6151013845375458E-4</v>
      </c>
      <c r="H4019" s="46">
        <v>-14.150000000006299</v>
      </c>
      <c r="I4019" s="45">
        <f t="shared" si="371"/>
        <v>3.8459178204479548E-2</v>
      </c>
      <c r="J4019" s="23">
        <f t="shared" si="375"/>
        <v>4.6151013845375454E-5</v>
      </c>
      <c r="K4019" s="27">
        <f t="shared" si="375"/>
        <v>4.6151013845375458E-4</v>
      </c>
      <c r="L4019" s="27">
        <f t="shared" si="375"/>
        <v>4.6151013845375458E-3</v>
      </c>
      <c r="M4019" s="27">
        <f t="shared" si="375"/>
        <v>4.6151013845375455E-2</v>
      </c>
      <c r="N4019" s="27">
        <f t="shared" si="375"/>
        <v>4.6151013845375459</v>
      </c>
      <c r="O4019" s="27">
        <f t="shared" si="375"/>
        <v>0.46151013845375455</v>
      </c>
      <c r="P4019" s="27">
        <f t="shared" si="375"/>
        <v>46.151013845375452</v>
      </c>
      <c r="Q4019" s="24">
        <f t="shared" si="372"/>
        <v>461.51013845375456</v>
      </c>
      <c r="R4019" s="19">
        <f t="shared" si="374"/>
        <v>4.615101384537545</v>
      </c>
    </row>
    <row r="4020" spans="7:18" ht="14.95" thickBot="1" x14ac:dyDescent="0.3">
      <c r="G4020">
        <f t="shared" si="373"/>
        <v>4.6044869459006626E-4</v>
      </c>
      <c r="H4020" s="41">
        <v>-14.160000000006301</v>
      </c>
      <c r="I4020" s="45">
        <f t="shared" si="371"/>
        <v>3.8370724549172189E-2</v>
      </c>
      <c r="J4020" s="23">
        <f t="shared" si="375"/>
        <v>4.6044869459006624E-5</v>
      </c>
      <c r="K4020" s="27">
        <f t="shared" si="375"/>
        <v>4.6044869459006626E-4</v>
      </c>
      <c r="L4020" s="27">
        <f t="shared" si="375"/>
        <v>4.6044869459006621E-3</v>
      </c>
      <c r="M4020" s="27">
        <f t="shared" si="375"/>
        <v>4.604486945900662E-2</v>
      </c>
      <c r="N4020" s="27">
        <f t="shared" si="375"/>
        <v>4.6044869459006623</v>
      </c>
      <c r="O4020" s="27">
        <f t="shared" si="375"/>
        <v>0.46044869459006621</v>
      </c>
      <c r="P4020" s="27">
        <f t="shared" si="375"/>
        <v>46.04486945900662</v>
      </c>
      <c r="Q4020" s="24">
        <f t="shared" si="372"/>
        <v>460.44869459006622</v>
      </c>
      <c r="R4020" s="19">
        <f t="shared" si="374"/>
        <v>4.6044869459006623</v>
      </c>
    </row>
    <row r="4021" spans="7:18" ht="14.95" thickBot="1" x14ac:dyDescent="0.3">
      <c r="G4021">
        <f t="shared" si="373"/>
        <v>4.5938969197952076E-4</v>
      </c>
      <c r="H4021" s="46">
        <v>-14.170000000006301</v>
      </c>
      <c r="I4021" s="45">
        <f t="shared" si="371"/>
        <v>3.828247433162673E-2</v>
      </c>
      <c r="J4021" s="23">
        <f t="shared" si="375"/>
        <v>4.5938969197952071E-5</v>
      </c>
      <c r="K4021" s="27">
        <f t="shared" si="375"/>
        <v>4.5938969197952071E-4</v>
      </c>
      <c r="L4021" s="27">
        <f t="shared" si="375"/>
        <v>4.5938969197952071E-3</v>
      </c>
      <c r="M4021" s="27">
        <f t="shared" si="375"/>
        <v>4.5938969197952075E-2</v>
      </c>
      <c r="N4021" s="27">
        <f t="shared" si="375"/>
        <v>4.5938969197952071</v>
      </c>
      <c r="O4021" s="27">
        <f t="shared" si="375"/>
        <v>0.45938969197952073</v>
      </c>
      <c r="P4021" s="27">
        <f t="shared" si="375"/>
        <v>45.938969197952076</v>
      </c>
      <c r="Q4021" s="24">
        <f t="shared" si="372"/>
        <v>459.38969197952076</v>
      </c>
      <c r="R4021" s="19">
        <f t="shared" si="374"/>
        <v>4.593896919795208</v>
      </c>
    </row>
    <row r="4022" spans="7:18" ht="14.95" thickBot="1" x14ac:dyDescent="0.3">
      <c r="G4022">
        <f t="shared" si="373"/>
        <v>4.5833312500739078E-4</v>
      </c>
      <c r="H4022" s="46">
        <v>-14.1800000000063</v>
      </c>
      <c r="I4022" s="45">
        <f t="shared" si="371"/>
        <v>3.8194427083949233E-2</v>
      </c>
      <c r="J4022" s="23">
        <f t="shared" si="375"/>
        <v>4.5833312500739078E-5</v>
      </c>
      <c r="K4022" s="27">
        <f t="shared" si="375"/>
        <v>4.5833312500739084E-4</v>
      </c>
      <c r="L4022" s="27">
        <f t="shared" si="375"/>
        <v>4.5833312500739081E-3</v>
      </c>
      <c r="M4022" s="27">
        <f t="shared" si="375"/>
        <v>4.5833312500739083E-2</v>
      </c>
      <c r="N4022" s="27">
        <f t="shared" si="375"/>
        <v>4.5833312500739085</v>
      </c>
      <c r="O4022" s="27">
        <f t="shared" si="375"/>
        <v>0.45833312500739082</v>
      </c>
      <c r="P4022" s="27">
        <f t="shared" si="375"/>
        <v>45.833312500739083</v>
      </c>
      <c r="Q4022" s="24">
        <f t="shared" si="372"/>
        <v>458.33312500739083</v>
      </c>
      <c r="R4022" s="19">
        <f t="shared" si="374"/>
        <v>4.5833312500739085</v>
      </c>
    </row>
    <row r="4023" spans="7:18" ht="14.95" thickBot="1" x14ac:dyDescent="0.3">
      <c r="G4023">
        <f t="shared" si="373"/>
        <v>4.5727898807186416E-4</v>
      </c>
      <c r="H4023" s="46">
        <v>-14.1900000000063</v>
      </c>
      <c r="I4023" s="45">
        <f t="shared" si="371"/>
        <v>3.8106582339322015E-2</v>
      </c>
      <c r="J4023" s="23">
        <f t="shared" si="375"/>
        <v>4.5727898807186418E-5</v>
      </c>
      <c r="K4023" s="27">
        <f t="shared" si="375"/>
        <v>4.5727898807186422E-4</v>
      </c>
      <c r="L4023" s="27">
        <f t="shared" si="375"/>
        <v>4.572789880718642E-3</v>
      </c>
      <c r="M4023" s="27">
        <f t="shared" si="375"/>
        <v>4.5727898807186425E-2</v>
      </c>
      <c r="N4023" s="27">
        <f t="shared" si="375"/>
        <v>4.5727898807186422</v>
      </c>
      <c r="O4023" s="27">
        <f t="shared" si="375"/>
        <v>0.45727898807186423</v>
      </c>
      <c r="P4023" s="27">
        <f t="shared" si="375"/>
        <v>45.727898807186421</v>
      </c>
      <c r="Q4023" s="24">
        <f t="shared" si="372"/>
        <v>457.27898807186421</v>
      </c>
      <c r="R4023" s="19">
        <f t="shared" si="374"/>
        <v>4.5727898807186422</v>
      </c>
    </row>
    <row r="4024" spans="7:18" ht="14.95" thickBot="1" x14ac:dyDescent="0.3">
      <c r="G4024">
        <f t="shared" si="373"/>
        <v>4.5622727558401147E-4</v>
      </c>
      <c r="H4024" s="41">
        <v>-14.2000000000063</v>
      </c>
      <c r="I4024" s="45">
        <f t="shared" si="371"/>
        <v>3.8018939632000953E-2</v>
      </c>
      <c r="J4024" s="23">
        <f t="shared" si="375"/>
        <v>4.5622727558401138E-5</v>
      </c>
      <c r="K4024" s="27">
        <f t="shared" si="375"/>
        <v>4.5622727558401142E-4</v>
      </c>
      <c r="L4024" s="27">
        <f t="shared" si="375"/>
        <v>4.5622727558401145E-3</v>
      </c>
      <c r="M4024" s="27">
        <f t="shared" si="375"/>
        <v>4.562272755840114E-2</v>
      </c>
      <c r="N4024" s="27">
        <f t="shared" si="375"/>
        <v>4.5622727558401142</v>
      </c>
      <c r="O4024" s="27">
        <f t="shared" si="375"/>
        <v>0.45622727558401144</v>
      </c>
      <c r="P4024" s="27">
        <f t="shared" si="375"/>
        <v>45.622727558401145</v>
      </c>
      <c r="Q4024" s="24">
        <f t="shared" si="372"/>
        <v>456.22727558401147</v>
      </c>
      <c r="R4024" s="19">
        <f t="shared" si="374"/>
        <v>4.562272755840115</v>
      </c>
    </row>
    <row r="4025" spans="7:18" ht="14.95" thickBot="1" x14ac:dyDescent="0.3">
      <c r="G4025">
        <f t="shared" si="373"/>
        <v>4.5517798196775789E-4</v>
      </c>
      <c r="H4025" s="46">
        <v>-14.2100000000063</v>
      </c>
      <c r="I4025" s="45">
        <f t="shared" si="371"/>
        <v>3.7931498497313157E-2</v>
      </c>
      <c r="J4025" s="23">
        <f t="shared" si="375"/>
        <v>4.551779819677579E-5</v>
      </c>
      <c r="K4025" s="27">
        <f t="shared" si="375"/>
        <v>4.5517798196775789E-4</v>
      </c>
      <c r="L4025" s="27">
        <f t="shared" si="375"/>
        <v>4.551779819677579E-3</v>
      </c>
      <c r="M4025" s="27">
        <f t="shared" si="375"/>
        <v>4.5517798196775788E-2</v>
      </c>
      <c r="N4025" s="27">
        <f t="shared" si="375"/>
        <v>4.5517798196775789</v>
      </c>
      <c r="O4025" s="27">
        <f t="shared" si="375"/>
        <v>0.45517798196775788</v>
      </c>
      <c r="P4025" s="27">
        <f t="shared" si="375"/>
        <v>45.517798196775786</v>
      </c>
      <c r="Q4025" s="24">
        <f t="shared" si="372"/>
        <v>455.17798196775789</v>
      </c>
      <c r="R4025" s="19">
        <f t="shared" si="374"/>
        <v>4.5517798196775789</v>
      </c>
    </row>
    <row r="4026" spans="7:18" ht="14.95" thickBot="1" x14ac:dyDescent="0.3">
      <c r="G4026">
        <f t="shared" si="373"/>
        <v>4.5413110165985315E-4</v>
      </c>
      <c r="H4026" s="46">
        <v>-14.2200000000063</v>
      </c>
      <c r="I4026" s="45">
        <f t="shared" si="371"/>
        <v>3.7844258471654429E-2</v>
      </c>
      <c r="J4026" s="23">
        <f t="shared" si="375"/>
        <v>4.5413110165985316E-5</v>
      </c>
      <c r="K4026" s="27">
        <f t="shared" si="375"/>
        <v>4.5413110165985315E-4</v>
      </c>
      <c r="L4026" s="27">
        <f t="shared" si="375"/>
        <v>4.5413110165985317E-3</v>
      </c>
      <c r="M4026" s="27">
        <f t="shared" si="375"/>
        <v>4.5413110165985315E-2</v>
      </c>
      <c r="N4026" s="27">
        <f t="shared" si="375"/>
        <v>4.5413110165985318</v>
      </c>
      <c r="O4026" s="27">
        <f t="shared" si="375"/>
        <v>0.45413110165985315</v>
      </c>
      <c r="P4026" s="27">
        <f t="shared" si="375"/>
        <v>45.413110165985316</v>
      </c>
      <c r="Q4026" s="24">
        <f t="shared" si="372"/>
        <v>454.13110165985319</v>
      </c>
      <c r="R4026" s="19">
        <f t="shared" si="374"/>
        <v>4.5413110165985318</v>
      </c>
    </row>
    <row r="4027" spans="7:18" ht="14.95" thickBot="1" x14ac:dyDescent="0.3">
      <c r="G4027">
        <f t="shared" si="373"/>
        <v>4.5308662910984181E-4</v>
      </c>
      <c r="H4027" s="46">
        <v>-14.230000000006299</v>
      </c>
      <c r="I4027" s="45">
        <f t="shared" si="371"/>
        <v>3.7757219092486818E-2</v>
      </c>
      <c r="J4027" s="23">
        <f t="shared" si="375"/>
        <v>4.5308662910984184E-5</v>
      </c>
      <c r="K4027" s="27">
        <f t="shared" si="375"/>
        <v>4.5308662910984181E-4</v>
      </c>
      <c r="L4027" s="27">
        <f t="shared" si="375"/>
        <v>4.5308662910984185E-3</v>
      </c>
      <c r="M4027" s="27">
        <f t="shared" si="375"/>
        <v>4.5308662910984183E-2</v>
      </c>
      <c r="N4027" s="27">
        <f t="shared" si="375"/>
        <v>4.5308662910984188</v>
      </c>
      <c r="O4027" s="27">
        <f t="shared" si="375"/>
        <v>0.45308662910984182</v>
      </c>
      <c r="P4027" s="27">
        <f t="shared" si="375"/>
        <v>45.308662910984182</v>
      </c>
      <c r="Q4027" s="24">
        <f t="shared" si="372"/>
        <v>453.08662910984185</v>
      </c>
      <c r="R4027" s="19">
        <f t="shared" si="374"/>
        <v>4.5308662910984188</v>
      </c>
    </row>
    <row r="4028" spans="7:18" ht="14.95" thickBot="1" x14ac:dyDescent="0.3">
      <c r="G4028">
        <f t="shared" si="373"/>
        <v>4.5204455878003485E-4</v>
      </c>
      <c r="H4028" s="41">
        <v>-14.240000000006299</v>
      </c>
      <c r="I4028" s="45">
        <f t="shared" si="371"/>
        <v>3.7670379898336236E-2</v>
      </c>
      <c r="J4028" s="23">
        <f t="shared" si="375"/>
        <v>4.5204455878003481E-5</v>
      </c>
      <c r="K4028" s="27">
        <f t="shared" si="375"/>
        <v>4.520445587800348E-4</v>
      </c>
      <c r="L4028" s="27">
        <f t="shared" si="375"/>
        <v>4.520445587800348E-3</v>
      </c>
      <c r="M4028" s="27">
        <f t="shared" si="375"/>
        <v>4.520445587800348E-2</v>
      </c>
      <c r="N4028" s="27">
        <f t="shared" si="375"/>
        <v>4.5204455878003484</v>
      </c>
      <c r="O4028" s="27">
        <f t="shared" si="375"/>
        <v>0.4520445587800348</v>
      </c>
      <c r="P4028" s="27">
        <f t="shared" si="375"/>
        <v>45.204455878003486</v>
      </c>
      <c r="Q4028" s="24">
        <f t="shared" si="372"/>
        <v>452.04455878003489</v>
      </c>
      <c r="R4028" s="19">
        <f t="shared" si="374"/>
        <v>4.5204455878003484</v>
      </c>
    </row>
    <row r="4029" spans="7:18" ht="14.95" thickBot="1" x14ac:dyDescent="0.3">
      <c r="G4029">
        <f t="shared" si="373"/>
        <v>4.5100488514547858E-4</v>
      </c>
      <c r="H4029" s="46">
        <v>-14.250000000006301</v>
      </c>
      <c r="I4029" s="45">
        <f t="shared" si="371"/>
        <v>3.7583740428789883E-2</v>
      </c>
      <c r="J4029" s="23">
        <f t="shared" si="375"/>
        <v>4.5100488514547857E-5</v>
      </c>
      <c r="K4029" s="27">
        <f t="shared" si="375"/>
        <v>4.5100488514547858E-4</v>
      </c>
      <c r="L4029" s="27">
        <f t="shared" si="375"/>
        <v>4.510048851454786E-3</v>
      </c>
      <c r="M4029" s="27">
        <f t="shared" si="375"/>
        <v>4.5100488514547864E-2</v>
      </c>
      <c r="N4029" s="27">
        <f t="shared" si="375"/>
        <v>4.5100488514547861</v>
      </c>
      <c r="O4029" s="27">
        <f t="shared" si="375"/>
        <v>0.4510048851454786</v>
      </c>
      <c r="P4029" s="27">
        <f t="shared" si="375"/>
        <v>45.100488514547862</v>
      </c>
      <c r="Q4029" s="24">
        <f t="shared" si="372"/>
        <v>451.00488514547862</v>
      </c>
      <c r="R4029" s="19">
        <f t="shared" si="374"/>
        <v>4.5100488514547861</v>
      </c>
    </row>
    <row r="4030" spans="7:18" ht="14.95" thickBot="1" x14ac:dyDescent="0.3">
      <c r="G4030">
        <f t="shared" si="373"/>
        <v>4.4996760269392722E-4</v>
      </c>
      <c r="H4030" s="46">
        <v>-14.260000000006301</v>
      </c>
      <c r="I4030" s="45">
        <f t="shared" si="371"/>
        <v>3.7497300224493935E-2</v>
      </c>
      <c r="J4030" s="23">
        <f t="shared" si="375"/>
        <v>4.4996760269392723E-5</v>
      </c>
      <c r="K4030" s="27">
        <f t="shared" si="375"/>
        <v>4.4996760269392722E-4</v>
      </c>
      <c r="L4030" s="27">
        <f t="shared" si="375"/>
        <v>4.4996760269392722E-3</v>
      </c>
      <c r="M4030" s="27">
        <f t="shared" si="375"/>
        <v>4.4996760269392727E-2</v>
      </c>
      <c r="N4030" s="27">
        <f t="shared" si="375"/>
        <v>4.4996760269392722</v>
      </c>
      <c r="O4030" s="27">
        <f t="shared" si="375"/>
        <v>0.44996760269392727</v>
      </c>
      <c r="P4030" s="27">
        <f t="shared" si="375"/>
        <v>44.996760269392723</v>
      </c>
      <c r="Q4030" s="24">
        <f t="shared" si="372"/>
        <v>449.96760269392723</v>
      </c>
      <c r="R4030" s="19">
        <f t="shared" si="374"/>
        <v>4.4996760269392722</v>
      </c>
    </row>
    <row r="4031" spans="7:18" ht="14.95" thickBot="1" x14ac:dyDescent="0.3">
      <c r="G4031">
        <f t="shared" si="373"/>
        <v>4.4893270592581263E-4</v>
      </c>
      <c r="H4031" s="46">
        <v>-14.2700000000063</v>
      </c>
      <c r="I4031" s="45">
        <f t="shared" si="371"/>
        <v>3.7411058827151053E-2</v>
      </c>
      <c r="J4031" s="23">
        <f t="shared" si="375"/>
        <v>4.4893270592581266E-5</v>
      </c>
      <c r="K4031" s="27">
        <f t="shared" si="375"/>
        <v>4.4893270592581268E-4</v>
      </c>
      <c r="L4031" s="27">
        <f t="shared" si="375"/>
        <v>4.4893270592581266E-3</v>
      </c>
      <c r="M4031" s="27">
        <f t="shared" si="375"/>
        <v>4.4893270592581268E-2</v>
      </c>
      <c r="N4031" s="27">
        <f t="shared" si="375"/>
        <v>4.4893270592581267</v>
      </c>
      <c r="O4031" s="27">
        <f t="shared" si="375"/>
        <v>0.44893270592581264</v>
      </c>
      <c r="P4031" s="27">
        <f t="shared" si="375"/>
        <v>44.893270592581267</v>
      </c>
      <c r="Q4031" s="24">
        <f t="shared" si="372"/>
        <v>448.93270592581263</v>
      </c>
      <c r="R4031" s="19">
        <f t="shared" si="374"/>
        <v>4.4893270592581267</v>
      </c>
    </row>
    <row r="4032" spans="7:18" ht="14.95" thickBot="1" x14ac:dyDescent="0.3">
      <c r="G4032">
        <f t="shared" si="373"/>
        <v>4.479001893542147E-4</v>
      </c>
      <c r="H4032" s="41">
        <v>-14.2800000000063</v>
      </c>
      <c r="I4032" s="45">
        <f t="shared" si="371"/>
        <v>3.7325015779517891E-2</v>
      </c>
      <c r="J4032" s="23">
        <f t="shared" si="375"/>
        <v>4.4790018935421464E-5</v>
      </c>
      <c r="K4032" s="27">
        <f t="shared" si="375"/>
        <v>4.479001893542147E-4</v>
      </c>
      <c r="L4032" s="27">
        <f t="shared" si="375"/>
        <v>4.4790018935421463E-3</v>
      </c>
      <c r="M4032" s="27">
        <f t="shared" si="375"/>
        <v>4.479001893542147E-2</v>
      </c>
      <c r="N4032" s="27">
        <f t="shared" si="375"/>
        <v>4.4790018935421463</v>
      </c>
      <c r="O4032" s="27">
        <f t="shared" si="375"/>
        <v>0.44790018935421466</v>
      </c>
      <c r="P4032" s="27">
        <f t="shared" si="375"/>
        <v>44.790018935421465</v>
      </c>
      <c r="Q4032" s="24">
        <f t="shared" si="372"/>
        <v>447.90018935421466</v>
      </c>
      <c r="R4032" s="19">
        <f t="shared" si="374"/>
        <v>4.4790018935421463</v>
      </c>
    </row>
    <row r="4033" spans="7:18" ht="14.95" thickBot="1" x14ac:dyDescent="0.3">
      <c r="G4033">
        <f t="shared" si="373"/>
        <v>4.4687004750483376E-4</v>
      </c>
      <c r="H4033" s="46">
        <v>-14.2900000000063</v>
      </c>
      <c r="I4033" s="45">
        <f t="shared" ref="I4033:I4096" si="376">10^(H4033/10)</f>
        <v>3.7239170625402815E-2</v>
      </c>
      <c r="J4033" s="23">
        <f t="shared" si="375"/>
        <v>4.468700475048338E-5</v>
      </c>
      <c r="K4033" s="27">
        <f t="shared" si="375"/>
        <v>4.4687004750483382E-4</v>
      </c>
      <c r="L4033" s="27">
        <f t="shared" si="375"/>
        <v>4.4687004750483383E-3</v>
      </c>
      <c r="M4033" s="27">
        <f t="shared" si="375"/>
        <v>4.4687004750483379E-2</v>
      </c>
      <c r="N4033" s="27">
        <f t="shared" si="375"/>
        <v>4.4687004750483386</v>
      </c>
      <c r="O4033" s="27">
        <f t="shared" si="375"/>
        <v>0.44687004750483383</v>
      </c>
      <c r="P4033" s="27">
        <f t="shared" si="375"/>
        <v>44.687004750483382</v>
      </c>
      <c r="Q4033" s="24">
        <f t="shared" si="372"/>
        <v>446.87004750483385</v>
      </c>
      <c r="R4033" s="19">
        <f t="shared" si="374"/>
        <v>4.4687004750483386</v>
      </c>
    </row>
    <row r="4034" spans="7:18" ht="14.95" thickBot="1" x14ac:dyDescent="0.3">
      <c r="G4034">
        <f t="shared" si="373"/>
        <v>4.4584227491596034E-4</v>
      </c>
      <c r="H4034" s="46">
        <v>-14.3000000000063</v>
      </c>
      <c r="I4034" s="45">
        <f t="shared" si="376"/>
        <v>3.715352290966336E-2</v>
      </c>
      <c r="J4034" s="23">
        <f t="shared" si="375"/>
        <v>4.4584227491596028E-5</v>
      </c>
      <c r="K4034" s="27">
        <f t="shared" si="375"/>
        <v>4.4584227491596034E-4</v>
      </c>
      <c r="L4034" s="27">
        <f t="shared" si="375"/>
        <v>4.4584227491596034E-3</v>
      </c>
      <c r="M4034" s="27">
        <f t="shared" si="375"/>
        <v>4.4584227491596032E-2</v>
      </c>
      <c r="N4034" s="27">
        <f t="shared" si="375"/>
        <v>4.4584227491596033</v>
      </c>
      <c r="O4034" s="27">
        <f t="shared" si="375"/>
        <v>0.44584227491596029</v>
      </c>
      <c r="P4034" s="27">
        <f t="shared" si="375"/>
        <v>44.584227491596032</v>
      </c>
      <c r="Q4034" s="24">
        <f t="shared" si="372"/>
        <v>445.84227491596033</v>
      </c>
      <c r="R4034" s="19">
        <f t="shared" si="374"/>
        <v>4.4584227491596033</v>
      </c>
    </row>
    <row r="4035" spans="7:18" ht="14.95" thickBot="1" x14ac:dyDescent="0.3">
      <c r="G4035">
        <f t="shared" si="373"/>
        <v>4.4481686613844591E-4</v>
      </c>
      <c r="H4035" s="46">
        <v>-14.310000000006299</v>
      </c>
      <c r="I4035" s="45">
        <f t="shared" si="376"/>
        <v>3.7068072178203827E-2</v>
      </c>
      <c r="J4035" s="23">
        <f t="shared" si="375"/>
        <v>4.4481686613844594E-5</v>
      </c>
      <c r="K4035" s="27">
        <f t="shared" si="375"/>
        <v>4.4481686613844591E-4</v>
      </c>
      <c r="L4035" s="27">
        <f t="shared" si="375"/>
        <v>4.4481686613844591E-3</v>
      </c>
      <c r="M4035" s="27">
        <f t="shared" si="375"/>
        <v>4.4481686613844593E-2</v>
      </c>
      <c r="N4035" s="27">
        <f t="shared" si="375"/>
        <v>4.4481686613844591</v>
      </c>
      <c r="O4035" s="27">
        <f t="shared" si="375"/>
        <v>0.44481686613844595</v>
      </c>
      <c r="P4035" s="27">
        <f t="shared" si="375"/>
        <v>44.481686613844595</v>
      </c>
      <c r="Q4035" s="24">
        <f t="shared" si="372"/>
        <v>444.81686613844596</v>
      </c>
      <c r="R4035" s="19">
        <f t="shared" si="374"/>
        <v>4.44816866138446</v>
      </c>
    </row>
    <row r="4036" spans="7:18" ht="14.95" thickBot="1" x14ac:dyDescent="0.3">
      <c r="G4036">
        <f t="shared" si="373"/>
        <v>4.4379381573567573E-4</v>
      </c>
      <c r="H4036" s="41">
        <v>-14.320000000006299</v>
      </c>
      <c r="I4036" s="45">
        <f t="shared" si="376"/>
        <v>3.6982817977972975E-2</v>
      </c>
      <c r="J4036" s="23">
        <f t="shared" si="375"/>
        <v>4.4379381573567566E-5</v>
      </c>
      <c r="K4036" s="27">
        <f t="shared" si="375"/>
        <v>4.4379381573567567E-4</v>
      </c>
      <c r="L4036" s="27">
        <f t="shared" si="375"/>
        <v>4.4379381573567567E-3</v>
      </c>
      <c r="M4036" s="27">
        <f t="shared" si="375"/>
        <v>4.4379381573567564E-2</v>
      </c>
      <c r="N4036" s="27">
        <f t="shared" si="375"/>
        <v>4.4379381573567569</v>
      </c>
      <c r="O4036" s="27">
        <f t="shared" si="375"/>
        <v>0.44379381573567567</v>
      </c>
      <c r="P4036" s="27">
        <f t="shared" si="375"/>
        <v>44.379381573567571</v>
      </c>
      <c r="Q4036" s="24">
        <f t="shared" ref="Q4036:Q4099" si="377">$P4036*($T$5+$T$6)/$T$6</f>
        <v>443.79381573567571</v>
      </c>
      <c r="R4036" s="19">
        <f t="shared" si="374"/>
        <v>4.4379381573567569</v>
      </c>
    </row>
    <row r="4037" spans="7:18" ht="14.95" thickBot="1" x14ac:dyDescent="0.3">
      <c r="G4037">
        <f t="shared" ref="G4037:G4100" si="378">$I4037*$T$4</f>
        <v>4.4277311828353806E-4</v>
      </c>
      <c r="H4037" s="46">
        <v>-14.330000000006301</v>
      </c>
      <c r="I4037" s="45">
        <f t="shared" si="376"/>
        <v>3.6897759856961504E-2</v>
      </c>
      <c r="J4037" s="23">
        <f t="shared" si="375"/>
        <v>4.4277311828353805E-5</v>
      </c>
      <c r="K4037" s="27">
        <f t="shared" si="375"/>
        <v>4.4277311828353806E-4</v>
      </c>
      <c r="L4037" s="27">
        <f t="shared" si="375"/>
        <v>4.4277311828353812E-3</v>
      </c>
      <c r="M4037" s="27">
        <f t="shared" si="375"/>
        <v>4.4277311828353809E-2</v>
      </c>
      <c r="N4037" s="27">
        <f t="shared" si="375"/>
        <v>4.4277311828353811</v>
      </c>
      <c r="O4037" s="27">
        <f t="shared" si="375"/>
        <v>0.4427731182835381</v>
      </c>
      <c r="P4037" s="27">
        <f t="shared" si="375"/>
        <v>44.27731182835381</v>
      </c>
      <c r="Q4037" s="24">
        <f t="shared" si="377"/>
        <v>442.77311828353811</v>
      </c>
      <c r="R4037" s="19">
        <f t="shared" ref="R4037:R4100" si="379">$P4037*($T$6/($T$5+$T$6))</f>
        <v>4.4277311828353811</v>
      </c>
    </row>
    <row r="4038" spans="7:18" ht="14.95" thickBot="1" x14ac:dyDescent="0.3">
      <c r="G4038">
        <f t="shared" si="378"/>
        <v>4.417547683703967E-4</v>
      </c>
      <c r="H4038" s="46">
        <v>-14.340000000006301</v>
      </c>
      <c r="I4038" s="45">
        <f t="shared" si="376"/>
        <v>3.6812897364199723E-2</v>
      </c>
      <c r="J4038" s="23">
        <f t="shared" si="375"/>
        <v>4.4175476837039671E-5</v>
      </c>
      <c r="K4038" s="27">
        <f t="shared" si="375"/>
        <v>4.417547683703967E-4</v>
      </c>
      <c r="L4038" s="27">
        <f t="shared" si="375"/>
        <v>4.4175476837039667E-3</v>
      </c>
      <c r="M4038" s="27">
        <f t="shared" si="375"/>
        <v>4.4175476837039672E-2</v>
      </c>
      <c r="N4038" s="27">
        <f t="shared" si="375"/>
        <v>4.4175476837039671</v>
      </c>
      <c r="O4038" s="27">
        <f t="shared" si="375"/>
        <v>0.44175476837039668</v>
      </c>
      <c r="P4038" s="27">
        <f t="shared" si="375"/>
        <v>44.175476837039668</v>
      </c>
      <c r="Q4038" s="24">
        <f t="shared" si="377"/>
        <v>441.75476837039668</v>
      </c>
      <c r="R4038" s="19">
        <f t="shared" si="379"/>
        <v>4.4175476837039671</v>
      </c>
    </row>
    <row r="4039" spans="7:18" ht="14.95" thickBot="1" x14ac:dyDescent="0.3">
      <c r="G4039">
        <f t="shared" si="378"/>
        <v>4.4073876059706215E-4</v>
      </c>
      <c r="H4039" s="46">
        <v>-14.3500000000063</v>
      </c>
      <c r="I4039" s="45">
        <f t="shared" si="376"/>
        <v>3.672823004975518E-2</v>
      </c>
      <c r="J4039" s="23">
        <f t="shared" si="375"/>
        <v>4.4073876059706213E-5</v>
      </c>
      <c r="K4039" s="27">
        <f t="shared" si="375"/>
        <v>4.4073876059706209E-4</v>
      </c>
      <c r="L4039" s="27">
        <f t="shared" si="375"/>
        <v>4.4073876059706214E-3</v>
      </c>
      <c r="M4039" s="27">
        <f t="shared" si="375"/>
        <v>4.407387605970621E-2</v>
      </c>
      <c r="N4039" s="27">
        <f t="shared" si="375"/>
        <v>4.4073876059706212</v>
      </c>
      <c r="O4039" s="27">
        <f t="shared" si="375"/>
        <v>0.44073876059706213</v>
      </c>
      <c r="P4039" s="27">
        <f t="shared" si="375"/>
        <v>44.073876059706215</v>
      </c>
      <c r="Q4039" s="24">
        <f t="shared" si="377"/>
        <v>440.7387605970622</v>
      </c>
      <c r="R4039" s="19">
        <f t="shared" si="379"/>
        <v>4.4073876059706221</v>
      </c>
    </row>
    <row r="4040" spans="7:18" ht="14.95" thickBot="1" x14ac:dyDescent="0.3">
      <c r="G4040">
        <f t="shared" si="378"/>
        <v>4.3972508957676188E-4</v>
      </c>
      <c r="H4040" s="41">
        <v>-14.3600000000063</v>
      </c>
      <c r="I4040" s="45">
        <f t="shared" si="376"/>
        <v>3.6643757464730156E-2</v>
      </c>
      <c r="J4040" s="23">
        <f t="shared" si="375"/>
        <v>4.3972508957676187E-5</v>
      </c>
      <c r="K4040" s="27">
        <f t="shared" si="375"/>
        <v>4.3972508957676188E-4</v>
      </c>
      <c r="L4040" s="27">
        <f t="shared" si="375"/>
        <v>4.3972508957676182E-3</v>
      </c>
      <c r="M4040" s="27">
        <f t="shared" si="375"/>
        <v>4.3972508957676189E-2</v>
      </c>
      <c r="N4040" s="27">
        <f t="shared" si="375"/>
        <v>4.3972508957676189</v>
      </c>
      <c r="O4040" s="27">
        <f t="shared" si="375"/>
        <v>0.43972508957676187</v>
      </c>
      <c r="P4040" s="27">
        <f t="shared" si="375"/>
        <v>43.972508957676183</v>
      </c>
      <c r="Q4040" s="24">
        <f t="shared" si="377"/>
        <v>439.72508957676183</v>
      </c>
      <c r="R4040" s="19">
        <f t="shared" si="379"/>
        <v>4.3972508957676189</v>
      </c>
    </row>
    <row r="4041" spans="7:18" ht="14.95" thickBot="1" x14ac:dyDescent="0.3">
      <c r="G4041">
        <f t="shared" si="378"/>
        <v>4.3871374993511333E-4</v>
      </c>
      <c r="H4041" s="46">
        <v>-14.3700000000063</v>
      </c>
      <c r="I4041" s="45">
        <f t="shared" si="376"/>
        <v>3.6559479161259442E-2</v>
      </c>
      <c r="J4041" s="23">
        <f t="shared" si="375"/>
        <v>4.3871374993511334E-5</v>
      </c>
      <c r="K4041" s="27">
        <f t="shared" si="375"/>
        <v>4.3871374993511333E-4</v>
      </c>
      <c r="L4041" s="27">
        <f t="shared" si="375"/>
        <v>4.3871374993511335E-3</v>
      </c>
      <c r="M4041" s="27">
        <f t="shared" si="375"/>
        <v>4.3871374993511333E-2</v>
      </c>
      <c r="N4041" s="27">
        <f t="shared" si="375"/>
        <v>4.387137499351133</v>
      </c>
      <c r="O4041" s="27">
        <f t="shared" si="375"/>
        <v>0.43871374993511331</v>
      </c>
      <c r="P4041" s="27">
        <f t="shared" si="375"/>
        <v>43.871374993511331</v>
      </c>
      <c r="Q4041" s="24">
        <f t="shared" si="377"/>
        <v>438.7137499351133</v>
      </c>
      <c r="R4041" s="19">
        <f t="shared" si="379"/>
        <v>4.387137499351133</v>
      </c>
    </row>
    <row r="4042" spans="7:18" ht="14.95" thickBot="1" x14ac:dyDescent="0.3">
      <c r="G4042">
        <f t="shared" si="378"/>
        <v>4.377047363100943E-4</v>
      </c>
      <c r="H4042" s="46">
        <v>-14.3800000000063</v>
      </c>
      <c r="I4042" s="45">
        <f t="shared" si="376"/>
        <v>3.6475394692507858E-2</v>
      </c>
      <c r="J4042" s="23">
        <f t="shared" si="375"/>
        <v>4.3770473631009429E-5</v>
      </c>
      <c r="K4042" s="27">
        <f t="shared" si="375"/>
        <v>4.377047363100943E-4</v>
      </c>
      <c r="L4042" s="27">
        <f t="shared" si="375"/>
        <v>4.3770473631009428E-3</v>
      </c>
      <c r="M4042" s="27">
        <f t="shared" si="375"/>
        <v>4.3770473631009429E-2</v>
      </c>
      <c r="N4042" s="27">
        <f t="shared" si="375"/>
        <v>4.3770473631009423</v>
      </c>
      <c r="O4042" s="27">
        <f t="shared" si="375"/>
        <v>0.43770473631009427</v>
      </c>
      <c r="P4042" s="27">
        <f t="shared" si="375"/>
        <v>43.77047363100943</v>
      </c>
      <c r="Q4042" s="24">
        <f t="shared" si="377"/>
        <v>437.70473631009429</v>
      </c>
      <c r="R4042" s="19">
        <f t="shared" si="379"/>
        <v>4.3770473631009432</v>
      </c>
    </row>
    <row r="4043" spans="7:18" ht="14.95" thickBot="1" x14ac:dyDescent="0.3">
      <c r="G4043">
        <f t="shared" si="378"/>
        <v>4.3669804335201492E-4</v>
      </c>
      <c r="H4043" s="46">
        <v>-14.3900000000063</v>
      </c>
      <c r="I4043" s="45">
        <f t="shared" si="376"/>
        <v>3.6391503612667908E-2</v>
      </c>
      <c r="J4043" s="23">
        <f t="shared" si="375"/>
        <v>4.3669804335201489E-5</v>
      </c>
      <c r="K4043" s="27">
        <f t="shared" si="375"/>
        <v>4.3669804335201492E-4</v>
      </c>
      <c r="L4043" s="27">
        <f t="shared" si="375"/>
        <v>4.3669804335201489E-3</v>
      </c>
      <c r="M4043" s="27">
        <f t="shared" si="375"/>
        <v>4.3669804335201491E-2</v>
      </c>
      <c r="N4043" s="27">
        <f t="shared" si="375"/>
        <v>4.3669804335201494</v>
      </c>
      <c r="O4043" s="27">
        <f t="shared" si="375"/>
        <v>0.4366980433520149</v>
      </c>
      <c r="P4043" s="27">
        <f t="shared" si="375"/>
        <v>43.669804335201491</v>
      </c>
      <c r="Q4043" s="24">
        <f t="shared" si="377"/>
        <v>436.69804335201491</v>
      </c>
      <c r="R4043" s="19">
        <f t="shared" si="379"/>
        <v>4.3669804335201494</v>
      </c>
    </row>
    <row r="4044" spans="7:18" ht="14.95" thickBot="1" x14ac:dyDescent="0.3">
      <c r="G4044">
        <f t="shared" si="378"/>
        <v>4.3569366572348948E-4</v>
      </c>
      <c r="H4044" s="41">
        <v>-14.400000000006299</v>
      </c>
      <c r="I4044" s="45">
        <f t="shared" si="376"/>
        <v>3.6307805476957458E-2</v>
      </c>
      <c r="J4044" s="23">
        <f t="shared" si="375"/>
        <v>4.3569366572348955E-5</v>
      </c>
      <c r="K4044" s="27">
        <f t="shared" si="375"/>
        <v>4.3569366572348954E-4</v>
      </c>
      <c r="L4044" s="27">
        <f t="shared" si="375"/>
        <v>4.3569366572348955E-3</v>
      </c>
      <c r="M4044" s="27">
        <f t="shared" si="375"/>
        <v>4.3569366572348951E-2</v>
      </c>
      <c r="N4044" s="27">
        <f t="shared" si="375"/>
        <v>4.3569366572348951</v>
      </c>
      <c r="O4044" s="27">
        <f t="shared" si="375"/>
        <v>0.43569366572348955</v>
      </c>
      <c r="P4044" s="27">
        <f t="shared" si="375"/>
        <v>43.569366572348954</v>
      </c>
      <c r="Q4044" s="24">
        <f t="shared" si="377"/>
        <v>435.69366572348952</v>
      </c>
      <c r="R4044" s="19">
        <f t="shared" si="379"/>
        <v>4.356936657234896</v>
      </c>
    </row>
    <row r="4045" spans="7:18" ht="14.95" thickBot="1" x14ac:dyDescent="0.3">
      <c r="G4045">
        <f t="shared" si="378"/>
        <v>4.3469159809940758E-4</v>
      </c>
      <c r="H4045" s="46">
        <v>-14.410000000006301</v>
      </c>
      <c r="I4045" s="45">
        <f t="shared" si="376"/>
        <v>3.6224299841617298E-2</v>
      </c>
      <c r="J4045" s="23">
        <f t="shared" si="375"/>
        <v>4.346915980994076E-5</v>
      </c>
      <c r="K4045" s="27">
        <f t="shared" si="375"/>
        <v>4.3469159809940758E-4</v>
      </c>
      <c r="L4045" s="27">
        <f t="shared" si="375"/>
        <v>4.3469159809940757E-3</v>
      </c>
      <c r="M4045" s="27">
        <f t="shared" si="375"/>
        <v>4.3469159809940761E-2</v>
      </c>
      <c r="N4045" s="27">
        <f t="shared" si="375"/>
        <v>4.3469159809940754</v>
      </c>
      <c r="O4045" s="27">
        <f t="shared" si="375"/>
        <v>0.43469159809940761</v>
      </c>
      <c r="P4045" s="27">
        <f t="shared" si="375"/>
        <v>43.469159809940756</v>
      </c>
      <c r="Q4045" s="24">
        <f t="shared" si="377"/>
        <v>434.69159809940754</v>
      </c>
      <c r="R4045" s="19">
        <f t="shared" si="379"/>
        <v>4.3469159809940754</v>
      </c>
    </row>
    <row r="4046" spans="7:18" ht="14.95" thickBot="1" x14ac:dyDescent="0.3">
      <c r="G4046">
        <f t="shared" si="378"/>
        <v>4.3369183516690649E-4</v>
      </c>
      <c r="H4046" s="46">
        <v>-14.420000000006301</v>
      </c>
      <c r="I4046" s="45">
        <f t="shared" si="376"/>
        <v>3.6140986263908874E-2</v>
      </c>
      <c r="J4046" s="23">
        <f t="shared" si="375"/>
        <v>4.3369183516690652E-5</v>
      </c>
      <c r="K4046" s="27">
        <f t="shared" si="375"/>
        <v>4.3369183516690649E-4</v>
      </c>
      <c r="L4046" s="27">
        <f t="shared" si="375"/>
        <v>4.3369183516690649E-3</v>
      </c>
      <c r="M4046" s="27">
        <f t="shared" si="375"/>
        <v>4.3369183516690654E-2</v>
      </c>
      <c r="N4046" s="27">
        <f t="shared" si="375"/>
        <v>4.3369183516690653</v>
      </c>
      <c r="O4046" s="27">
        <f t="shared" si="375"/>
        <v>0.43369183516690651</v>
      </c>
      <c r="P4046" s="27">
        <f t="shared" si="375"/>
        <v>43.369183516690654</v>
      </c>
      <c r="Q4046" s="24">
        <f t="shared" si="377"/>
        <v>433.69183516690651</v>
      </c>
      <c r="R4046" s="19">
        <f t="shared" si="379"/>
        <v>4.3369183516690653</v>
      </c>
    </row>
    <row r="4047" spans="7:18" ht="14.95" thickBot="1" x14ac:dyDescent="0.3">
      <c r="G4047">
        <f t="shared" si="378"/>
        <v>4.3269437162534314E-4</v>
      </c>
      <c r="H4047" s="46">
        <v>-14.4300000000063</v>
      </c>
      <c r="I4047" s="45">
        <f t="shared" si="376"/>
        <v>3.6057864302111928E-2</v>
      </c>
      <c r="J4047" s="23">
        <f t="shared" si="375"/>
        <v>4.326943716253431E-5</v>
      </c>
      <c r="K4047" s="27">
        <f t="shared" si="375"/>
        <v>4.3269437162534309E-4</v>
      </c>
      <c r="L4047" s="27">
        <f t="shared" si="375"/>
        <v>4.3269437162534313E-3</v>
      </c>
      <c r="M4047" s="27">
        <f t="shared" si="375"/>
        <v>4.3269437162534313E-2</v>
      </c>
      <c r="N4047" s="27">
        <f t="shared" si="375"/>
        <v>4.3269437162534308</v>
      </c>
      <c r="O4047" s="27">
        <f t="shared" si="375"/>
        <v>0.43269437162534313</v>
      </c>
      <c r="P4047" s="27">
        <f t="shared" si="375"/>
        <v>43.269437162534309</v>
      </c>
      <c r="Q4047" s="24">
        <f t="shared" si="377"/>
        <v>432.69437162534308</v>
      </c>
      <c r="R4047" s="19">
        <f t="shared" si="379"/>
        <v>4.3269437162534308</v>
      </c>
    </row>
    <row r="4048" spans="7:18" ht="14.95" thickBot="1" x14ac:dyDescent="0.3">
      <c r="G4048">
        <f t="shared" si="378"/>
        <v>4.3169920218626433E-4</v>
      </c>
      <c r="H4048" s="41">
        <v>-14.4400000000063</v>
      </c>
      <c r="I4048" s="45">
        <f t="shared" si="376"/>
        <v>3.5974933515522028E-2</v>
      </c>
      <c r="J4048" s="23">
        <f t="shared" si="375"/>
        <v>4.3169920218626437E-5</v>
      </c>
      <c r="K4048" s="27">
        <f t="shared" si="375"/>
        <v>4.3169920218626438E-4</v>
      </c>
      <c r="L4048" s="27">
        <f t="shared" si="375"/>
        <v>4.3169920218626432E-3</v>
      </c>
      <c r="M4048" s="27">
        <f t="shared" si="375"/>
        <v>4.3169920218626437E-2</v>
      </c>
      <c r="N4048" s="27">
        <f t="shared" si="375"/>
        <v>4.3169920218626432</v>
      </c>
      <c r="O4048" s="27">
        <f t="shared" si="375"/>
        <v>0.43169920218626434</v>
      </c>
      <c r="P4048" s="27">
        <f t="shared" si="375"/>
        <v>43.169920218626437</v>
      </c>
      <c r="Q4048" s="24">
        <f t="shared" si="377"/>
        <v>431.69920218626442</v>
      </c>
      <c r="R4048" s="19">
        <f t="shared" si="379"/>
        <v>4.3169920218626441</v>
      </c>
    </row>
    <row r="4049" spans="7:18" ht="14.95" thickBot="1" x14ac:dyDescent="0.3">
      <c r="G4049">
        <f t="shared" si="378"/>
        <v>4.3070632157338147E-4</v>
      </c>
      <c r="H4049" s="46">
        <v>-14.4500000000063</v>
      </c>
      <c r="I4049" s="45">
        <f t="shared" si="376"/>
        <v>3.5892193464448455E-2</v>
      </c>
      <c r="J4049" s="23">
        <f t="shared" si="375"/>
        <v>4.3070632157338147E-5</v>
      </c>
      <c r="K4049" s="27">
        <f t="shared" si="375"/>
        <v>4.3070632157338147E-4</v>
      </c>
      <c r="L4049" s="27">
        <f t="shared" si="375"/>
        <v>4.3070632157338144E-3</v>
      </c>
      <c r="M4049" s="27">
        <f t="shared" si="375"/>
        <v>4.3070632157338147E-2</v>
      </c>
      <c r="N4049" s="27">
        <f t="shared" si="375"/>
        <v>4.3070632157338151</v>
      </c>
      <c r="O4049" s="27">
        <f t="shared" si="375"/>
        <v>0.43070632157338146</v>
      </c>
      <c r="P4049" s="27">
        <f t="shared" si="375"/>
        <v>43.070632157338146</v>
      </c>
      <c r="Q4049" s="24">
        <f t="shared" si="377"/>
        <v>430.7063215733815</v>
      </c>
      <c r="R4049" s="19">
        <f t="shared" si="379"/>
        <v>4.3070632157338151</v>
      </c>
    </row>
    <row r="4050" spans="7:18" ht="14.95" thickBot="1" x14ac:dyDescent="0.3">
      <c r="G4050">
        <f t="shared" si="378"/>
        <v>4.2971572452253989E-4</v>
      </c>
      <c r="H4050" s="46">
        <v>-14.4600000000063</v>
      </c>
      <c r="I4050" s="45">
        <f t="shared" si="376"/>
        <v>3.5809643710211655E-2</v>
      </c>
      <c r="J4050" s="23">
        <f t="shared" si="375"/>
        <v>4.2971572452253988E-5</v>
      </c>
      <c r="K4050" s="27">
        <f t="shared" si="375"/>
        <v>4.2971572452253984E-4</v>
      </c>
      <c r="L4050" s="27">
        <f t="shared" si="375"/>
        <v>4.2971572452253984E-3</v>
      </c>
      <c r="M4050" s="27">
        <f t="shared" si="375"/>
        <v>4.2971572452253984E-2</v>
      </c>
      <c r="N4050" s="27">
        <f t="shared" si="375"/>
        <v>4.2971572452253985</v>
      </c>
      <c r="O4050" s="27">
        <f t="shared" si="375"/>
        <v>0.42971572452253987</v>
      </c>
      <c r="P4050" s="27">
        <f t="shared" si="375"/>
        <v>42.971572452253987</v>
      </c>
      <c r="Q4050" s="24">
        <f t="shared" si="377"/>
        <v>429.71572452253986</v>
      </c>
      <c r="R4050" s="19">
        <f t="shared" si="379"/>
        <v>4.2971572452253985</v>
      </c>
    </row>
    <row r="4051" spans="7:18" ht="14.95" thickBot="1" x14ac:dyDescent="0.3">
      <c r="G4051">
        <f t="shared" si="378"/>
        <v>4.2872740578169259E-4</v>
      </c>
      <c r="H4051" s="46">
        <v>-14.4700000000063</v>
      </c>
      <c r="I4051" s="45">
        <f t="shared" si="376"/>
        <v>3.572728381514105E-2</v>
      </c>
      <c r="J4051" s="23">
        <f t="shared" si="375"/>
        <v>4.2872740578169263E-5</v>
      </c>
      <c r="K4051" s="27">
        <f t="shared" si="375"/>
        <v>4.2872740578169259E-4</v>
      </c>
      <c r="L4051" s="27">
        <f t="shared" si="375"/>
        <v>4.2872740578169264E-3</v>
      </c>
      <c r="M4051" s="27">
        <f t="shared" si="375"/>
        <v>4.2872740578169262E-2</v>
      </c>
      <c r="N4051" s="27">
        <f t="shared" si="375"/>
        <v>4.2872740578169264</v>
      </c>
      <c r="O4051" s="27">
        <f t="shared" si="375"/>
        <v>0.42872740578169261</v>
      </c>
      <c r="P4051" s="27">
        <f t="shared" si="375"/>
        <v>42.872740578169264</v>
      </c>
      <c r="Q4051" s="24">
        <f t="shared" si="377"/>
        <v>428.72740578169265</v>
      </c>
      <c r="R4051" s="19">
        <f t="shared" si="379"/>
        <v>4.2872740578169264</v>
      </c>
    </row>
    <row r="4052" spans="7:18" ht="14.95" thickBot="1" x14ac:dyDescent="0.3">
      <c r="G4052">
        <f t="shared" si="378"/>
        <v>4.2774136011087258E-4</v>
      </c>
      <c r="H4052" s="41">
        <v>-14.480000000006299</v>
      </c>
      <c r="I4052" s="45">
        <f t="shared" si="376"/>
        <v>3.5645113342572712E-2</v>
      </c>
      <c r="J4052" s="23">
        <f t="shared" si="375"/>
        <v>4.2774136011087254E-5</v>
      </c>
      <c r="K4052" s="27">
        <f t="shared" si="375"/>
        <v>4.2774136011087258E-4</v>
      </c>
      <c r="L4052" s="27">
        <f t="shared" si="375"/>
        <v>4.277413601108726E-3</v>
      </c>
      <c r="M4052" s="27">
        <f t="shared" ref="M4052:P4115" si="380">M$3*$T$4*($I4052/1000)</f>
        <v>4.277413601108726E-2</v>
      </c>
      <c r="N4052" s="27">
        <f t="shared" si="380"/>
        <v>4.2774136011087256</v>
      </c>
      <c r="O4052" s="27">
        <f t="shared" si="380"/>
        <v>0.4277413601108726</v>
      </c>
      <c r="P4052" s="27">
        <f t="shared" si="380"/>
        <v>42.774136011087258</v>
      </c>
      <c r="Q4052" s="24">
        <f t="shared" si="377"/>
        <v>427.74136011087262</v>
      </c>
      <c r="R4052" s="19">
        <f t="shared" si="379"/>
        <v>4.2774136011087256</v>
      </c>
    </row>
    <row r="4053" spans="7:18" ht="14.95" thickBot="1" x14ac:dyDescent="0.3">
      <c r="G4053">
        <f t="shared" si="378"/>
        <v>4.2675758228216318E-4</v>
      </c>
      <c r="H4053" s="46">
        <v>-14.490000000006299</v>
      </c>
      <c r="I4053" s="45">
        <f t="shared" si="376"/>
        <v>3.5563131856846932E-2</v>
      </c>
      <c r="J4053" s="23">
        <f t="shared" ref="J4053:L4116" si="381">J$3*$T$4*($I4053/1000)</f>
        <v>4.2675758228216318E-5</v>
      </c>
      <c r="K4053" s="27">
        <f t="shared" si="381"/>
        <v>4.2675758228216318E-4</v>
      </c>
      <c r="L4053" s="27">
        <f t="shared" si="381"/>
        <v>4.267575822821632E-3</v>
      </c>
      <c r="M4053" s="27">
        <f t="shared" si="380"/>
        <v>4.2675758228216315E-2</v>
      </c>
      <c r="N4053" s="27">
        <f t="shared" si="380"/>
        <v>4.2675758228216321</v>
      </c>
      <c r="O4053" s="27">
        <f t="shared" si="380"/>
        <v>0.42675758228216321</v>
      </c>
      <c r="P4053" s="27">
        <f t="shared" si="380"/>
        <v>42.675758228216317</v>
      </c>
      <c r="Q4053" s="24">
        <f t="shared" si="377"/>
        <v>426.75758228216313</v>
      </c>
      <c r="R4053" s="19">
        <f t="shared" si="379"/>
        <v>4.2675758228216321</v>
      </c>
    </row>
    <row r="4054" spans="7:18" ht="14.95" thickBot="1" x14ac:dyDescent="0.3">
      <c r="G4054">
        <f t="shared" si="378"/>
        <v>4.257760670796726E-4</v>
      </c>
      <c r="H4054" s="46">
        <v>-14.500000000006301</v>
      </c>
      <c r="I4054" s="45">
        <f t="shared" si="376"/>
        <v>3.5481338923306051E-2</v>
      </c>
      <c r="J4054" s="23">
        <f t="shared" si="381"/>
        <v>4.2577606707967254E-5</v>
      </c>
      <c r="K4054" s="27">
        <f t="shared" si="381"/>
        <v>4.2577606707967254E-4</v>
      </c>
      <c r="L4054" s="27">
        <f t="shared" si="381"/>
        <v>4.2577606707967256E-3</v>
      </c>
      <c r="M4054" s="27">
        <f t="shared" si="380"/>
        <v>4.2577606707967258E-2</v>
      </c>
      <c r="N4054" s="27">
        <f t="shared" si="380"/>
        <v>4.2577606707967259</v>
      </c>
      <c r="O4054" s="27">
        <f t="shared" si="380"/>
        <v>0.42577606707967258</v>
      </c>
      <c r="P4054" s="27">
        <f t="shared" si="380"/>
        <v>42.577606707967256</v>
      </c>
      <c r="Q4054" s="24">
        <f t="shared" si="377"/>
        <v>425.77606707967254</v>
      </c>
      <c r="R4054" s="19">
        <f t="shared" si="379"/>
        <v>4.2577606707967259</v>
      </c>
    </row>
    <row r="4055" spans="7:18" ht="14.95" thickBot="1" x14ac:dyDescent="0.3">
      <c r="G4055">
        <f t="shared" si="378"/>
        <v>4.247968092995053E-4</v>
      </c>
      <c r="H4055" s="46">
        <v>-14.510000000006301</v>
      </c>
      <c r="I4055" s="45">
        <f t="shared" si="376"/>
        <v>3.5399734108292107E-2</v>
      </c>
      <c r="J4055" s="23">
        <f t="shared" si="381"/>
        <v>4.2479680929950525E-5</v>
      </c>
      <c r="K4055" s="27">
        <f t="shared" si="381"/>
        <v>4.2479680929950525E-4</v>
      </c>
      <c r="L4055" s="27">
        <f t="shared" si="381"/>
        <v>4.2479680929950522E-3</v>
      </c>
      <c r="M4055" s="27">
        <f t="shared" si="380"/>
        <v>4.2479680929950525E-2</v>
      </c>
      <c r="N4055" s="27">
        <f t="shared" si="380"/>
        <v>4.2479680929950527</v>
      </c>
      <c r="O4055" s="27">
        <f t="shared" si="380"/>
        <v>0.42479680929950525</v>
      </c>
      <c r="P4055" s="27">
        <f t="shared" si="380"/>
        <v>42.479680929950526</v>
      </c>
      <c r="Q4055" s="24">
        <f t="shared" si="377"/>
        <v>424.79680929950524</v>
      </c>
      <c r="R4055" s="19">
        <f t="shared" si="379"/>
        <v>4.2479680929950527</v>
      </c>
    </row>
    <row r="4056" spans="7:18" ht="14.95" thickBot="1" x14ac:dyDescent="0.3">
      <c r="G4056">
        <f t="shared" si="378"/>
        <v>4.2381980374973325E-4</v>
      </c>
      <c r="H4056" s="41">
        <v>-14.5200000000063</v>
      </c>
      <c r="I4056" s="45">
        <f t="shared" si="376"/>
        <v>3.5318316979144435E-2</v>
      </c>
      <c r="J4056" s="23">
        <f t="shared" si="381"/>
        <v>4.2381980374973321E-5</v>
      </c>
      <c r="K4056" s="27">
        <f t="shared" si="381"/>
        <v>4.2381980374973319E-4</v>
      </c>
      <c r="L4056" s="27">
        <f t="shared" si="381"/>
        <v>4.2381980374973319E-3</v>
      </c>
      <c r="M4056" s="27">
        <f t="shared" si="380"/>
        <v>4.2381980374973316E-2</v>
      </c>
      <c r="N4056" s="27">
        <f t="shared" si="380"/>
        <v>4.238198037497332</v>
      </c>
      <c r="O4056" s="27">
        <f t="shared" si="380"/>
        <v>0.42381980374973321</v>
      </c>
      <c r="P4056" s="27">
        <f t="shared" si="380"/>
        <v>42.381980374973317</v>
      </c>
      <c r="Q4056" s="24">
        <f t="shared" si="377"/>
        <v>423.81980374973318</v>
      </c>
      <c r="R4056" s="19">
        <f t="shared" si="379"/>
        <v>4.238198037497332</v>
      </c>
    </row>
    <row r="4057" spans="7:18" ht="14.95" thickBot="1" x14ac:dyDescent="0.3">
      <c r="G4057">
        <f t="shared" si="378"/>
        <v>4.2284504525037098E-4</v>
      </c>
      <c r="H4057" s="46">
        <v>-14.5300000000063</v>
      </c>
      <c r="I4057" s="45">
        <f t="shared" si="376"/>
        <v>3.5237087104197581E-2</v>
      </c>
      <c r="J4057" s="23">
        <f t="shared" si="381"/>
        <v>4.2284504525037095E-5</v>
      </c>
      <c r="K4057" s="27">
        <f t="shared" si="381"/>
        <v>4.2284504525037098E-4</v>
      </c>
      <c r="L4057" s="27">
        <f t="shared" si="381"/>
        <v>4.2284504525037098E-3</v>
      </c>
      <c r="M4057" s="27">
        <f t="shared" si="380"/>
        <v>4.2284504525037098E-2</v>
      </c>
      <c r="N4057" s="27">
        <f t="shared" si="380"/>
        <v>4.2284504525037097</v>
      </c>
      <c r="O4057" s="27">
        <f t="shared" si="380"/>
        <v>0.42284504525037098</v>
      </c>
      <c r="P4057" s="27">
        <f t="shared" si="380"/>
        <v>42.2845045250371</v>
      </c>
      <c r="Q4057" s="24">
        <f t="shared" si="377"/>
        <v>422.84504525037096</v>
      </c>
      <c r="R4057" s="19">
        <f t="shared" si="379"/>
        <v>4.2284504525037105</v>
      </c>
    </row>
    <row r="4058" spans="7:18" ht="14.95" thickBot="1" x14ac:dyDescent="0.3">
      <c r="G4058">
        <f t="shared" si="378"/>
        <v>4.218725286333457E-4</v>
      </c>
      <c r="H4058" s="46">
        <v>-14.5400000000063</v>
      </c>
      <c r="I4058" s="45">
        <f t="shared" si="376"/>
        <v>3.5156044052778807E-2</v>
      </c>
      <c r="J4058" s="23">
        <f t="shared" si="381"/>
        <v>4.2187252863334568E-5</v>
      </c>
      <c r="K4058" s="27">
        <f t="shared" si="381"/>
        <v>4.2187252863334565E-4</v>
      </c>
      <c r="L4058" s="27">
        <f t="shared" si="381"/>
        <v>4.2187252863334565E-3</v>
      </c>
      <c r="M4058" s="27">
        <f t="shared" si="380"/>
        <v>4.2187252863334565E-2</v>
      </c>
      <c r="N4058" s="27">
        <f t="shared" si="380"/>
        <v>4.2187252863334566</v>
      </c>
      <c r="O4058" s="27">
        <f t="shared" si="380"/>
        <v>0.42187252863334568</v>
      </c>
      <c r="P4058" s="27">
        <f t="shared" si="380"/>
        <v>42.187252863334571</v>
      </c>
      <c r="Q4058" s="24">
        <f t="shared" si="377"/>
        <v>421.87252863334572</v>
      </c>
      <c r="R4058" s="19">
        <f t="shared" si="379"/>
        <v>4.2187252863334574</v>
      </c>
    </row>
    <row r="4059" spans="7:18" ht="14.95" thickBot="1" x14ac:dyDescent="0.3">
      <c r="G4059">
        <f t="shared" si="378"/>
        <v>4.2090224874247086E-4</v>
      </c>
      <c r="H4059" s="46">
        <v>-14.5500000000063</v>
      </c>
      <c r="I4059" s="45">
        <f t="shared" si="376"/>
        <v>3.5075187395205903E-2</v>
      </c>
      <c r="J4059" s="23">
        <f t="shared" si="381"/>
        <v>4.2090224874247084E-5</v>
      </c>
      <c r="K4059" s="27">
        <f t="shared" si="381"/>
        <v>4.2090224874247086E-4</v>
      </c>
      <c r="L4059" s="27">
        <f t="shared" si="381"/>
        <v>4.2090224874247089E-3</v>
      </c>
      <c r="M4059" s="27">
        <f t="shared" si="380"/>
        <v>4.2090224874247087E-2</v>
      </c>
      <c r="N4059" s="27">
        <f t="shared" si="380"/>
        <v>4.2090224874247086</v>
      </c>
      <c r="O4059" s="27">
        <f t="shared" si="380"/>
        <v>0.42090224874247084</v>
      </c>
      <c r="P4059" s="27">
        <f t="shared" si="380"/>
        <v>42.090224874247085</v>
      </c>
      <c r="Q4059" s="24">
        <f t="shared" si="377"/>
        <v>420.90224874247087</v>
      </c>
      <c r="R4059" s="19">
        <f t="shared" si="379"/>
        <v>4.2090224874247086</v>
      </c>
    </row>
    <row r="4060" spans="7:18" ht="14.95" thickBot="1" x14ac:dyDescent="0.3">
      <c r="G4060">
        <f t="shared" si="378"/>
        <v>4.199342004334196E-4</v>
      </c>
      <c r="H4060" s="41">
        <v>-14.560000000006299</v>
      </c>
      <c r="I4060" s="45">
        <f t="shared" si="376"/>
        <v>3.4994516702784965E-2</v>
      </c>
      <c r="J4060" s="23">
        <f t="shared" si="381"/>
        <v>4.1993420043341956E-5</v>
      </c>
      <c r="K4060" s="27">
        <f t="shared" si="381"/>
        <v>4.199342004334196E-4</v>
      </c>
      <c r="L4060" s="27">
        <f t="shared" si="381"/>
        <v>4.1993420043341962E-3</v>
      </c>
      <c r="M4060" s="27">
        <f t="shared" si="380"/>
        <v>4.1993420043341959E-2</v>
      </c>
      <c r="N4060" s="27">
        <f t="shared" si="380"/>
        <v>4.1993420043341958</v>
      </c>
      <c r="O4060" s="27">
        <f t="shared" si="380"/>
        <v>0.41993420043341961</v>
      </c>
      <c r="P4060" s="27">
        <f t="shared" si="380"/>
        <v>41.993420043341963</v>
      </c>
      <c r="Q4060" s="24">
        <f t="shared" si="377"/>
        <v>419.93420043341962</v>
      </c>
      <c r="R4060" s="19">
        <f t="shared" si="379"/>
        <v>4.1993420043341967</v>
      </c>
    </row>
    <row r="4061" spans="7:18" ht="14.95" thickBot="1" x14ac:dyDescent="0.3">
      <c r="G4061">
        <f t="shared" si="378"/>
        <v>4.1896837857369559E-4</v>
      </c>
      <c r="H4061" s="46">
        <v>-14.570000000006299</v>
      </c>
      <c r="I4061" s="45">
        <f t="shared" si="376"/>
        <v>3.4914031547807964E-2</v>
      </c>
      <c r="J4061" s="23">
        <f t="shared" si="381"/>
        <v>4.1896837857369558E-5</v>
      </c>
      <c r="K4061" s="27">
        <f t="shared" si="381"/>
        <v>4.1896837857369554E-4</v>
      </c>
      <c r="L4061" s="27">
        <f t="shared" si="381"/>
        <v>4.189683785736956E-3</v>
      </c>
      <c r="M4061" s="27">
        <f t="shared" si="380"/>
        <v>4.1896837857369557E-2</v>
      </c>
      <c r="N4061" s="27">
        <f t="shared" si="380"/>
        <v>4.189683785736956</v>
      </c>
      <c r="O4061" s="27">
        <f t="shared" si="380"/>
        <v>0.41896837857369557</v>
      </c>
      <c r="P4061" s="27">
        <f t="shared" si="380"/>
        <v>41.896837857369555</v>
      </c>
      <c r="Q4061" s="24">
        <f t="shared" si="377"/>
        <v>418.96837857369553</v>
      </c>
      <c r="R4061" s="19">
        <f t="shared" si="379"/>
        <v>4.189683785736956</v>
      </c>
    </row>
    <row r="4062" spans="7:18" ht="14.95" thickBot="1" x14ac:dyDescent="0.3">
      <c r="G4062">
        <f t="shared" si="378"/>
        <v>4.1800477804260769E-4</v>
      </c>
      <c r="H4062" s="46">
        <v>-14.580000000006301</v>
      </c>
      <c r="I4062" s="45">
        <f t="shared" si="376"/>
        <v>3.4833731503550638E-2</v>
      </c>
      <c r="J4062" s="23">
        <f t="shared" si="381"/>
        <v>4.1800477804260769E-5</v>
      </c>
      <c r="K4062" s="27">
        <f t="shared" si="381"/>
        <v>4.1800477804260769E-4</v>
      </c>
      <c r="L4062" s="27">
        <f t="shared" si="381"/>
        <v>4.1800477804260772E-3</v>
      </c>
      <c r="M4062" s="27">
        <f t="shared" si="380"/>
        <v>4.1800477804260772E-2</v>
      </c>
      <c r="N4062" s="27">
        <f t="shared" si="380"/>
        <v>4.1800477804260767</v>
      </c>
      <c r="O4062" s="27">
        <f t="shared" si="380"/>
        <v>0.41800477804260772</v>
      </c>
      <c r="P4062" s="27">
        <f t="shared" si="380"/>
        <v>41.800477804260773</v>
      </c>
      <c r="Q4062" s="24">
        <f t="shared" si="377"/>
        <v>418.00477804260771</v>
      </c>
      <c r="R4062" s="19">
        <f t="shared" si="379"/>
        <v>4.1800477804260776</v>
      </c>
    </row>
    <row r="4063" spans="7:18" ht="14.95" thickBot="1" x14ac:dyDescent="0.3">
      <c r="G4063">
        <f t="shared" si="378"/>
        <v>4.1704339373124192E-4</v>
      </c>
      <c r="H4063" s="46">
        <v>-14.590000000006301</v>
      </c>
      <c r="I4063" s="45">
        <f t="shared" si="376"/>
        <v>3.4753616144270159E-2</v>
      </c>
      <c r="J4063" s="23">
        <f t="shared" si="381"/>
        <v>4.1704339373124186E-5</v>
      </c>
      <c r="K4063" s="27">
        <f t="shared" si="381"/>
        <v>4.1704339373124192E-4</v>
      </c>
      <c r="L4063" s="27">
        <f t="shared" si="381"/>
        <v>4.170433937312419E-3</v>
      </c>
      <c r="M4063" s="27">
        <f t="shared" si="380"/>
        <v>4.1704339373124191E-2</v>
      </c>
      <c r="N4063" s="27">
        <f t="shared" si="380"/>
        <v>4.1704339373124188</v>
      </c>
      <c r="O4063" s="27">
        <f t="shared" si="380"/>
        <v>0.41704339373124188</v>
      </c>
      <c r="P4063" s="27">
        <f t="shared" si="380"/>
        <v>41.704339373124192</v>
      </c>
      <c r="Q4063" s="24">
        <f t="shared" si="377"/>
        <v>417.04339373124191</v>
      </c>
      <c r="R4063" s="19">
        <f t="shared" si="379"/>
        <v>4.1704339373124197</v>
      </c>
    </row>
    <row r="4064" spans="7:18" ht="14.95" thickBot="1" x14ac:dyDescent="0.3">
      <c r="G4064">
        <f t="shared" si="378"/>
        <v>4.1608422054243425E-4</v>
      </c>
      <c r="H4064" s="41">
        <v>-14.6000000000063</v>
      </c>
      <c r="I4064" s="45">
        <f t="shared" si="376"/>
        <v>3.4673685045202851E-2</v>
      </c>
      <c r="J4064" s="23">
        <f t="shared" si="381"/>
        <v>4.1608422054243421E-5</v>
      </c>
      <c r="K4064" s="27">
        <f t="shared" si="381"/>
        <v>4.1608422054243425E-4</v>
      </c>
      <c r="L4064" s="27">
        <f t="shared" si="381"/>
        <v>4.1608422054243421E-3</v>
      </c>
      <c r="M4064" s="27">
        <f t="shared" si="380"/>
        <v>4.1608422054243421E-2</v>
      </c>
      <c r="N4064" s="27">
        <f t="shared" si="380"/>
        <v>4.1608422054243421</v>
      </c>
      <c r="O4064" s="27">
        <f t="shared" si="380"/>
        <v>0.41608422054243427</v>
      </c>
      <c r="P4064" s="27">
        <f t="shared" si="380"/>
        <v>41.608422054243427</v>
      </c>
      <c r="Q4064" s="24">
        <f t="shared" si="377"/>
        <v>416.08422054243425</v>
      </c>
      <c r="R4064" s="19">
        <f t="shared" si="379"/>
        <v>4.160842205424343</v>
      </c>
    </row>
    <row r="4065" spans="7:18" ht="14.95" thickBot="1" x14ac:dyDescent="0.3">
      <c r="G4065">
        <f t="shared" si="378"/>
        <v>4.1512725339073445E-4</v>
      </c>
      <c r="H4065" s="46">
        <v>-14.6100000000064</v>
      </c>
      <c r="I4065" s="45">
        <f t="shared" si="376"/>
        <v>3.4593937782561202E-2</v>
      </c>
      <c r="J4065" s="23">
        <f t="shared" si="381"/>
        <v>4.1512725339073436E-5</v>
      </c>
      <c r="K4065" s="27">
        <f t="shared" si="381"/>
        <v>4.1512725339073439E-4</v>
      </c>
      <c r="L4065" s="27">
        <f t="shared" si="381"/>
        <v>4.1512725339073438E-3</v>
      </c>
      <c r="M4065" s="27">
        <f t="shared" si="380"/>
        <v>4.1512725339073436E-2</v>
      </c>
      <c r="N4065" s="27">
        <f t="shared" si="380"/>
        <v>4.1512725339073437</v>
      </c>
      <c r="O4065" s="27">
        <f t="shared" si="380"/>
        <v>0.41512725339073442</v>
      </c>
      <c r="P4065" s="27">
        <f t="shared" si="380"/>
        <v>41.512725339073441</v>
      </c>
      <c r="Q4065" s="24">
        <f t="shared" si="377"/>
        <v>415.12725339073444</v>
      </c>
      <c r="R4065" s="19">
        <f t="shared" si="379"/>
        <v>4.1512725339073446</v>
      </c>
    </row>
    <row r="4066" spans="7:18" ht="14.95" thickBot="1" x14ac:dyDescent="0.3">
      <c r="G4066">
        <f t="shared" si="378"/>
        <v>4.1417248720242665E-4</v>
      </c>
      <c r="H4066" s="46">
        <v>-14.6200000000063</v>
      </c>
      <c r="I4066" s="45">
        <f t="shared" si="376"/>
        <v>3.4514373933535555E-2</v>
      </c>
      <c r="J4066" s="23">
        <f t="shared" si="381"/>
        <v>4.1417248720242664E-5</v>
      </c>
      <c r="K4066" s="27">
        <f t="shared" si="381"/>
        <v>4.141724872024266E-4</v>
      </c>
      <c r="L4066" s="27">
        <f t="shared" si="381"/>
        <v>4.1417248720242664E-3</v>
      </c>
      <c r="M4066" s="27">
        <f t="shared" si="380"/>
        <v>4.1417248720242661E-2</v>
      </c>
      <c r="N4066" s="27">
        <f t="shared" si="380"/>
        <v>4.1417248720242661</v>
      </c>
      <c r="O4066" s="27">
        <f t="shared" si="380"/>
        <v>0.41417248720242661</v>
      </c>
      <c r="P4066" s="27">
        <f t="shared" si="380"/>
        <v>41.417248720242661</v>
      </c>
      <c r="Q4066" s="24">
        <f t="shared" si="377"/>
        <v>414.17248720242657</v>
      </c>
      <c r="R4066" s="19">
        <f t="shared" si="379"/>
        <v>4.1417248720242661</v>
      </c>
    </row>
    <row r="4067" spans="7:18" ht="14.95" thickBot="1" x14ac:dyDescent="0.3">
      <c r="G4067">
        <f t="shared" si="378"/>
        <v>4.1321991691540665E-4</v>
      </c>
      <c r="H4067" s="46">
        <v>-14.6300000000063</v>
      </c>
      <c r="I4067" s="45">
        <f t="shared" si="376"/>
        <v>3.4434993076283886E-2</v>
      </c>
      <c r="J4067" s="23">
        <f t="shared" si="381"/>
        <v>4.1321991691540667E-5</v>
      </c>
      <c r="K4067" s="27">
        <f t="shared" si="381"/>
        <v>4.1321991691540665E-4</v>
      </c>
      <c r="L4067" s="27">
        <f t="shared" si="381"/>
        <v>4.1321991691540662E-3</v>
      </c>
      <c r="M4067" s="27">
        <f t="shared" si="380"/>
        <v>4.1321991691540667E-2</v>
      </c>
      <c r="N4067" s="27">
        <f t="shared" si="380"/>
        <v>4.1321991691540667</v>
      </c>
      <c r="O4067" s="27">
        <f t="shared" si="380"/>
        <v>0.41321991691540666</v>
      </c>
      <c r="P4067" s="27">
        <f t="shared" si="380"/>
        <v>41.321991691540667</v>
      </c>
      <c r="Q4067" s="24">
        <f t="shared" si="377"/>
        <v>413.21991691540666</v>
      </c>
      <c r="R4067" s="19">
        <f t="shared" si="379"/>
        <v>4.1321991691540667</v>
      </c>
    </row>
    <row r="4068" spans="7:18" ht="14.95" thickBot="1" x14ac:dyDescent="0.3">
      <c r="G4068">
        <f t="shared" si="378"/>
        <v>4.1226953747924177E-4</v>
      </c>
      <c r="H4068" s="41">
        <v>-14.640000000006401</v>
      </c>
      <c r="I4068" s="45">
        <f t="shared" si="376"/>
        <v>3.4355794789936812E-2</v>
      </c>
      <c r="J4068" s="23">
        <f t="shared" si="381"/>
        <v>4.1226953747924172E-5</v>
      </c>
      <c r="K4068" s="27">
        <f t="shared" si="381"/>
        <v>4.1226953747924172E-4</v>
      </c>
      <c r="L4068" s="27">
        <f t="shared" si="381"/>
        <v>4.1226953747924176E-3</v>
      </c>
      <c r="M4068" s="27">
        <f t="shared" si="380"/>
        <v>4.1226953747924178E-2</v>
      </c>
      <c r="N4068" s="27">
        <f t="shared" si="380"/>
        <v>4.1226953747924178</v>
      </c>
      <c r="O4068" s="27">
        <f t="shared" si="380"/>
        <v>0.41226953747924172</v>
      </c>
      <c r="P4068" s="27">
        <f t="shared" si="380"/>
        <v>41.226953747924178</v>
      </c>
      <c r="Q4068" s="24">
        <f t="shared" si="377"/>
        <v>412.26953747924176</v>
      </c>
      <c r="R4068" s="19">
        <f t="shared" si="379"/>
        <v>4.1226953747924178</v>
      </c>
    </row>
    <row r="4069" spans="7:18" ht="14.95" thickBot="1" x14ac:dyDescent="0.3">
      <c r="G4069">
        <f t="shared" si="378"/>
        <v>4.1132134385513406E-4</v>
      </c>
      <c r="H4069" s="46">
        <v>-14.650000000006401</v>
      </c>
      <c r="I4069" s="45">
        <f t="shared" si="376"/>
        <v>3.4276778654594504E-2</v>
      </c>
      <c r="J4069" s="23">
        <f t="shared" si="381"/>
        <v>4.1132134385513404E-5</v>
      </c>
      <c r="K4069" s="27">
        <f t="shared" si="381"/>
        <v>4.1132134385513406E-4</v>
      </c>
      <c r="L4069" s="27">
        <f t="shared" si="381"/>
        <v>4.1132134385513403E-3</v>
      </c>
      <c r="M4069" s="27">
        <f t="shared" si="380"/>
        <v>4.1132134385513407E-2</v>
      </c>
      <c r="N4069" s="27">
        <f t="shared" si="380"/>
        <v>4.113213438551341</v>
      </c>
      <c r="O4069" s="27">
        <f t="shared" si="380"/>
        <v>0.41132134385513408</v>
      </c>
      <c r="P4069" s="27">
        <f t="shared" si="380"/>
        <v>41.132134385513403</v>
      </c>
      <c r="Q4069" s="24">
        <f t="shared" si="377"/>
        <v>411.32134385513405</v>
      </c>
      <c r="R4069" s="19">
        <f t="shared" si="379"/>
        <v>4.1132134385513401</v>
      </c>
    </row>
    <row r="4070" spans="7:18" ht="14.95" thickBot="1" x14ac:dyDescent="0.3">
      <c r="G4070">
        <f t="shared" si="378"/>
        <v>4.1037533101584558E-4</v>
      </c>
      <c r="H4070" s="46">
        <v>-14.6600000000064</v>
      </c>
      <c r="I4070" s="45">
        <f t="shared" si="376"/>
        <v>3.4197944251320465E-2</v>
      </c>
      <c r="J4070" s="23">
        <f t="shared" si="381"/>
        <v>4.1037533101584551E-5</v>
      </c>
      <c r="K4070" s="27">
        <f t="shared" si="381"/>
        <v>4.1037533101584553E-4</v>
      </c>
      <c r="L4070" s="27">
        <f t="shared" si="381"/>
        <v>4.1037533101584553E-3</v>
      </c>
      <c r="M4070" s="27">
        <f t="shared" si="380"/>
        <v>4.1037533101584554E-2</v>
      </c>
      <c r="N4070" s="27">
        <f t="shared" si="380"/>
        <v>4.1037533101584556</v>
      </c>
      <c r="O4070" s="27">
        <f t="shared" si="380"/>
        <v>0.41037533101584556</v>
      </c>
      <c r="P4070" s="27">
        <f t="shared" si="380"/>
        <v>41.037533101584557</v>
      </c>
      <c r="Q4070" s="24">
        <f t="shared" si="377"/>
        <v>410.37533101584557</v>
      </c>
      <c r="R4070" s="19">
        <f t="shared" si="379"/>
        <v>4.1037533101584556</v>
      </c>
    </row>
    <row r="4071" spans="7:18" ht="14.95" thickBot="1" x14ac:dyDescent="0.3">
      <c r="G4071">
        <f t="shared" si="378"/>
        <v>4.0943149394571064E-4</v>
      </c>
      <c r="H4071" s="46">
        <v>-14.6700000000064</v>
      </c>
      <c r="I4071" s="45">
        <f t="shared" si="376"/>
        <v>3.4119291162142552E-2</v>
      </c>
      <c r="J4071" s="23">
        <f t="shared" si="381"/>
        <v>4.0943149394571059E-5</v>
      </c>
      <c r="K4071" s="27">
        <f t="shared" si="381"/>
        <v>4.0943149394571059E-4</v>
      </c>
      <c r="L4071" s="27">
        <f t="shared" si="381"/>
        <v>4.0943149394571058E-3</v>
      </c>
      <c r="M4071" s="27">
        <f t="shared" si="380"/>
        <v>4.0943149394571061E-2</v>
      </c>
      <c r="N4071" s="27">
        <f t="shared" si="380"/>
        <v>4.0943149394571057</v>
      </c>
      <c r="O4071" s="27">
        <f t="shared" si="380"/>
        <v>0.4094314939457106</v>
      </c>
      <c r="P4071" s="27">
        <f t="shared" si="380"/>
        <v>40.943149394571059</v>
      </c>
      <c r="Q4071" s="24">
        <f t="shared" si="377"/>
        <v>409.4314939457106</v>
      </c>
      <c r="R4071" s="19">
        <f t="shared" si="379"/>
        <v>4.0943149394571057</v>
      </c>
    </row>
    <row r="4072" spans="7:18" ht="14.95" thickBot="1" x14ac:dyDescent="0.3">
      <c r="G4072">
        <f t="shared" si="378"/>
        <v>4.0848982764059907E-4</v>
      </c>
      <c r="H4072" s="41">
        <v>-14.6800000000064</v>
      </c>
      <c r="I4072" s="45">
        <f t="shared" si="376"/>
        <v>3.4040818970049923E-2</v>
      </c>
      <c r="J4072" s="23">
        <f t="shared" si="381"/>
        <v>4.0848982764059909E-5</v>
      </c>
      <c r="K4072" s="27">
        <f t="shared" si="381"/>
        <v>4.0848982764059912E-4</v>
      </c>
      <c r="L4072" s="27">
        <f t="shared" si="381"/>
        <v>4.084898276405991E-3</v>
      </c>
      <c r="M4072" s="27">
        <f t="shared" si="380"/>
        <v>4.0848982764059912E-2</v>
      </c>
      <c r="N4072" s="27">
        <f t="shared" si="380"/>
        <v>4.0848982764059913</v>
      </c>
      <c r="O4072" s="27">
        <f t="shared" si="380"/>
        <v>0.4084898276405991</v>
      </c>
      <c r="P4072" s="27">
        <f t="shared" si="380"/>
        <v>40.848982764059912</v>
      </c>
      <c r="Q4072" s="24">
        <f t="shared" si="377"/>
        <v>408.48982764059912</v>
      </c>
      <c r="R4072" s="19">
        <f t="shared" si="379"/>
        <v>4.0848982764059913</v>
      </c>
    </row>
    <row r="4073" spans="7:18" ht="14.95" thickBot="1" x14ac:dyDescent="0.3">
      <c r="G4073">
        <f t="shared" si="378"/>
        <v>4.0755032710788945E-4</v>
      </c>
      <c r="H4073" s="46">
        <v>-14.6900000000064</v>
      </c>
      <c r="I4073" s="45">
        <f t="shared" si="376"/>
        <v>3.3962527258990786E-2</v>
      </c>
      <c r="J4073" s="23">
        <f t="shared" si="381"/>
        <v>4.0755032710788944E-5</v>
      </c>
      <c r="K4073" s="27">
        <f t="shared" si="381"/>
        <v>4.075503271078894E-4</v>
      </c>
      <c r="L4073" s="27">
        <f t="shared" si="381"/>
        <v>4.075503271078894E-3</v>
      </c>
      <c r="M4073" s="27">
        <f t="shared" si="380"/>
        <v>4.0755032710788945E-2</v>
      </c>
      <c r="N4073" s="27">
        <f t="shared" si="380"/>
        <v>4.0755032710788939</v>
      </c>
      <c r="O4073" s="27">
        <f t="shared" si="380"/>
        <v>0.40755032710788941</v>
      </c>
      <c r="P4073" s="27">
        <f t="shared" si="380"/>
        <v>40.755032710788946</v>
      </c>
      <c r="Q4073" s="24">
        <f t="shared" si="377"/>
        <v>407.55032710788947</v>
      </c>
      <c r="R4073" s="19">
        <f t="shared" si="379"/>
        <v>4.0755032710788948</v>
      </c>
    </row>
    <row r="4074" spans="7:18" ht="14.95" thickBot="1" x14ac:dyDescent="0.3">
      <c r="G4074">
        <f t="shared" si="378"/>
        <v>4.066129873664438E-4</v>
      </c>
      <c r="H4074" s="46">
        <v>-14.7000000000064</v>
      </c>
      <c r="I4074" s="45">
        <f t="shared" si="376"/>
        <v>3.3884415613870317E-2</v>
      </c>
      <c r="J4074" s="23">
        <f t="shared" si="381"/>
        <v>4.0661298736644379E-5</v>
      </c>
      <c r="K4074" s="27">
        <f t="shared" si="381"/>
        <v>4.066129873664438E-4</v>
      </c>
      <c r="L4074" s="27">
        <f t="shared" si="381"/>
        <v>4.0661298736644376E-3</v>
      </c>
      <c r="M4074" s="27">
        <f t="shared" si="380"/>
        <v>4.0661298736644376E-2</v>
      </c>
      <c r="N4074" s="27">
        <f t="shared" si="380"/>
        <v>4.0661298736644378</v>
      </c>
      <c r="O4074" s="27">
        <f t="shared" si="380"/>
        <v>0.4066129873664438</v>
      </c>
      <c r="P4074" s="27">
        <f t="shared" si="380"/>
        <v>40.661298736644376</v>
      </c>
      <c r="Q4074" s="24">
        <f t="shared" si="377"/>
        <v>406.61298736644375</v>
      </c>
      <c r="R4074" s="19">
        <f t="shared" si="379"/>
        <v>4.0661298736644378</v>
      </c>
    </row>
    <row r="4075" spans="7:18" ht="14.95" thickBot="1" x14ac:dyDescent="0.3">
      <c r="G4075">
        <f t="shared" si="378"/>
        <v>4.0567780344658E-4</v>
      </c>
      <c r="H4075" s="46">
        <v>-14.710000000006399</v>
      </c>
      <c r="I4075" s="45">
        <f t="shared" si="376"/>
        <v>3.3806483620548333E-2</v>
      </c>
      <c r="J4075" s="23">
        <f t="shared" si="381"/>
        <v>4.0567780344657998E-5</v>
      </c>
      <c r="K4075" s="27">
        <f t="shared" si="381"/>
        <v>4.0567780344658E-4</v>
      </c>
      <c r="L4075" s="27">
        <f t="shared" si="381"/>
        <v>4.0567780344658005E-3</v>
      </c>
      <c r="M4075" s="27">
        <f t="shared" si="380"/>
        <v>4.0567780344658001E-2</v>
      </c>
      <c r="N4075" s="27">
        <f t="shared" si="380"/>
        <v>4.0567780344658004</v>
      </c>
      <c r="O4075" s="27">
        <f t="shared" si="380"/>
        <v>0.40567780344658</v>
      </c>
      <c r="P4075" s="27">
        <f t="shared" si="380"/>
        <v>40.567780344657997</v>
      </c>
      <c r="Q4075" s="24">
        <f t="shared" si="377"/>
        <v>405.67780344657996</v>
      </c>
      <c r="R4075" s="19">
        <f t="shared" si="379"/>
        <v>4.0567780344657995</v>
      </c>
    </row>
    <row r="4076" spans="7:18" ht="14.95" thickBot="1" x14ac:dyDescent="0.3">
      <c r="G4076">
        <f t="shared" si="378"/>
        <v>4.0474477039004599E-4</v>
      </c>
      <c r="H4076" s="41">
        <v>-14.720000000006401</v>
      </c>
      <c r="I4076" s="45">
        <f t="shared" si="376"/>
        <v>3.3728730865837164E-2</v>
      </c>
      <c r="J4076" s="23">
        <f t="shared" si="381"/>
        <v>4.0474477039004597E-5</v>
      </c>
      <c r="K4076" s="27">
        <f t="shared" si="381"/>
        <v>4.0474477039004599E-4</v>
      </c>
      <c r="L4076" s="27">
        <f t="shared" si="381"/>
        <v>4.0474477039004596E-3</v>
      </c>
      <c r="M4076" s="27">
        <f t="shared" si="380"/>
        <v>4.0474477039004593E-2</v>
      </c>
      <c r="N4076" s="27">
        <f t="shared" si="380"/>
        <v>4.0474477039004597</v>
      </c>
      <c r="O4076" s="27">
        <f t="shared" si="380"/>
        <v>0.40474477039004597</v>
      </c>
      <c r="P4076" s="27">
        <f t="shared" si="380"/>
        <v>40.474477039004597</v>
      </c>
      <c r="Q4076" s="24">
        <f t="shared" si="377"/>
        <v>404.74477039004597</v>
      </c>
      <c r="R4076" s="19">
        <f t="shared" si="379"/>
        <v>4.0474477039004597</v>
      </c>
    </row>
    <row r="4077" spans="7:18" ht="14.95" thickBot="1" x14ac:dyDescent="0.3">
      <c r="G4077">
        <f t="shared" si="378"/>
        <v>4.0381388324999364E-4</v>
      </c>
      <c r="H4077" s="46">
        <v>-14.730000000006401</v>
      </c>
      <c r="I4077" s="45">
        <f t="shared" si="376"/>
        <v>3.3651156937499468E-2</v>
      </c>
      <c r="J4077" s="23">
        <f t="shared" si="381"/>
        <v>4.0381388324999359E-5</v>
      </c>
      <c r="K4077" s="27">
        <f t="shared" si="381"/>
        <v>4.0381388324999359E-4</v>
      </c>
      <c r="L4077" s="27">
        <f t="shared" si="381"/>
        <v>4.0381388324999363E-3</v>
      </c>
      <c r="M4077" s="27">
        <f t="shared" si="380"/>
        <v>4.0381388324999365E-2</v>
      </c>
      <c r="N4077" s="27">
        <f t="shared" si="380"/>
        <v>4.0381388324999365</v>
      </c>
      <c r="O4077" s="27">
        <f t="shared" si="380"/>
        <v>0.40381388324999362</v>
      </c>
      <c r="P4077" s="27">
        <f t="shared" si="380"/>
        <v>40.381388324999364</v>
      </c>
      <c r="Q4077" s="24">
        <f t="shared" si="377"/>
        <v>403.81388324999364</v>
      </c>
      <c r="R4077" s="19">
        <f t="shared" si="379"/>
        <v>4.0381388324999365</v>
      </c>
    </row>
    <row r="4078" spans="7:18" ht="14.95" thickBot="1" x14ac:dyDescent="0.3">
      <c r="G4078">
        <f t="shared" si="378"/>
        <v>4.0288513709095167E-4</v>
      </c>
      <c r="H4078" s="46">
        <v>-14.7400000000064</v>
      </c>
      <c r="I4078" s="45">
        <f t="shared" si="376"/>
        <v>3.3573761424245972E-2</v>
      </c>
      <c r="J4078" s="23">
        <f t="shared" si="381"/>
        <v>4.0288513709095164E-5</v>
      </c>
      <c r="K4078" s="27">
        <f t="shared" si="381"/>
        <v>4.0288513709095167E-4</v>
      </c>
      <c r="L4078" s="27">
        <f t="shared" si="381"/>
        <v>4.0288513709095166E-3</v>
      </c>
      <c r="M4078" s="27">
        <f t="shared" si="380"/>
        <v>4.0288513709095169E-2</v>
      </c>
      <c r="N4078" s="27">
        <f t="shared" si="380"/>
        <v>4.0288513709095168</v>
      </c>
      <c r="O4078" s="27">
        <f t="shared" si="380"/>
        <v>0.40288513709095169</v>
      </c>
      <c r="P4078" s="27">
        <f t="shared" si="380"/>
        <v>40.28851370909517</v>
      </c>
      <c r="Q4078" s="24">
        <f t="shared" si="377"/>
        <v>402.88513709095173</v>
      </c>
      <c r="R4078" s="19">
        <f t="shared" si="379"/>
        <v>4.0288513709095168</v>
      </c>
    </row>
    <row r="4079" spans="7:18" ht="14.95" thickBot="1" x14ac:dyDescent="0.3">
      <c r="G4079">
        <f t="shared" si="378"/>
        <v>4.0195852698880069E-4</v>
      </c>
      <c r="H4079" s="46">
        <v>-14.7500000000064</v>
      </c>
      <c r="I4079" s="45">
        <f t="shared" si="376"/>
        <v>3.3496543915733389E-2</v>
      </c>
      <c r="J4079" s="23">
        <f t="shared" si="381"/>
        <v>4.0195852698880062E-5</v>
      </c>
      <c r="K4079" s="27">
        <f t="shared" si="381"/>
        <v>4.0195852698880069E-4</v>
      </c>
      <c r="L4079" s="27">
        <f t="shared" si="381"/>
        <v>4.0195852698880069E-3</v>
      </c>
      <c r="M4079" s="27">
        <f t="shared" si="380"/>
        <v>4.0195852698880069E-2</v>
      </c>
      <c r="N4079" s="27">
        <f t="shared" si="380"/>
        <v>4.0195852698880064</v>
      </c>
      <c r="O4079" s="27">
        <f t="shared" si="380"/>
        <v>0.40195852698880069</v>
      </c>
      <c r="P4079" s="27">
        <f t="shared" si="380"/>
        <v>40.195852698880067</v>
      </c>
      <c r="Q4079" s="24">
        <f t="shared" si="377"/>
        <v>401.95852698880066</v>
      </c>
      <c r="R4079" s="19">
        <f t="shared" si="379"/>
        <v>4.0195852698880072</v>
      </c>
    </row>
    <row r="4080" spans="7:18" ht="14.95" thickBot="1" x14ac:dyDescent="0.3">
      <c r="G4080">
        <f t="shared" si="378"/>
        <v>4.0103404803074603E-4</v>
      </c>
      <c r="H4080" s="41">
        <v>-14.7600000000064</v>
      </c>
      <c r="I4080" s="45">
        <f t="shared" si="376"/>
        <v>3.3419504002562168E-2</v>
      </c>
      <c r="J4080" s="23">
        <f t="shared" si="381"/>
        <v>4.0103404803074604E-5</v>
      </c>
      <c r="K4080" s="27">
        <f t="shared" si="381"/>
        <v>4.0103404803074603E-4</v>
      </c>
      <c r="L4080" s="27">
        <f t="shared" si="381"/>
        <v>4.0103404803074607E-3</v>
      </c>
      <c r="M4080" s="27">
        <f t="shared" si="380"/>
        <v>4.0103404803074609E-2</v>
      </c>
      <c r="N4080" s="27">
        <f t="shared" si="380"/>
        <v>4.0103404803074607</v>
      </c>
      <c r="O4080" s="27">
        <f t="shared" si="380"/>
        <v>0.40103404803074605</v>
      </c>
      <c r="P4080" s="27">
        <f t="shared" si="380"/>
        <v>40.103404803074604</v>
      </c>
      <c r="Q4080" s="24">
        <f t="shared" si="377"/>
        <v>401.03404803074608</v>
      </c>
      <c r="R4080" s="19">
        <f t="shared" si="379"/>
        <v>4.0103404803074607</v>
      </c>
    </row>
    <row r="4081" spans="7:18" ht="14.95" thickBot="1" x14ac:dyDescent="0.3">
      <c r="G4081">
        <f t="shared" si="378"/>
        <v>4.0011169531529214E-4</v>
      </c>
      <c r="H4081" s="46">
        <v>-14.7700000000064</v>
      </c>
      <c r="I4081" s="45">
        <f t="shared" si="376"/>
        <v>3.3342641276274343E-2</v>
      </c>
      <c r="J4081" s="23">
        <f t="shared" si="381"/>
        <v>4.001116953152921E-5</v>
      </c>
      <c r="K4081" s="27">
        <f t="shared" si="381"/>
        <v>4.0011169531529214E-4</v>
      </c>
      <c r="L4081" s="27">
        <f t="shared" si="381"/>
        <v>4.001116953152921E-3</v>
      </c>
      <c r="M4081" s="27">
        <f t="shared" si="380"/>
        <v>4.0011169531529216E-2</v>
      </c>
      <c r="N4081" s="27">
        <f t="shared" si="380"/>
        <v>4.0011169531529216</v>
      </c>
      <c r="O4081" s="27">
        <f t="shared" si="380"/>
        <v>0.40011169531529212</v>
      </c>
      <c r="P4081" s="27">
        <f t="shared" si="380"/>
        <v>40.011169531529212</v>
      </c>
      <c r="Q4081" s="24">
        <f t="shared" si="377"/>
        <v>400.11169531529208</v>
      </c>
      <c r="R4081" s="19">
        <f t="shared" si="379"/>
        <v>4.0011169531529216</v>
      </c>
    </row>
    <row r="4082" spans="7:18" ht="14.95" thickBot="1" x14ac:dyDescent="0.3">
      <c r="G4082">
        <f t="shared" si="378"/>
        <v>3.9919146395221705E-4</v>
      </c>
      <c r="H4082" s="46">
        <v>-14.7800000000064</v>
      </c>
      <c r="I4082" s="45">
        <f t="shared" si="376"/>
        <v>3.3265955329351421E-2</v>
      </c>
      <c r="J4082" s="23">
        <f t="shared" si="381"/>
        <v>3.9919146395221705E-5</v>
      </c>
      <c r="K4082" s="27">
        <f t="shared" si="381"/>
        <v>3.9919146395221705E-4</v>
      </c>
      <c r="L4082" s="27">
        <f t="shared" si="381"/>
        <v>3.9919146395221705E-3</v>
      </c>
      <c r="M4082" s="27">
        <f t="shared" si="380"/>
        <v>3.9919146395221705E-2</v>
      </c>
      <c r="N4082" s="27">
        <f t="shared" si="380"/>
        <v>3.9919146395221707</v>
      </c>
      <c r="O4082" s="27">
        <f t="shared" si="380"/>
        <v>0.39919146395221705</v>
      </c>
      <c r="P4082" s="27">
        <f t="shared" si="380"/>
        <v>39.919146395221702</v>
      </c>
      <c r="Q4082" s="24">
        <f t="shared" si="377"/>
        <v>399.19146395221702</v>
      </c>
      <c r="R4082" s="19">
        <f t="shared" si="379"/>
        <v>3.9919146395221703</v>
      </c>
    </row>
    <row r="4083" spans="7:18" ht="14.95" thickBot="1" x14ac:dyDescent="0.3">
      <c r="G4083">
        <f t="shared" si="378"/>
        <v>3.9827334906254535E-4</v>
      </c>
      <c r="H4083" s="46">
        <v>-14.790000000006399</v>
      </c>
      <c r="I4083" s="45">
        <f t="shared" si="376"/>
        <v>3.3189445755212113E-2</v>
      </c>
      <c r="J4083" s="23">
        <f t="shared" si="381"/>
        <v>3.9827334906254533E-5</v>
      </c>
      <c r="K4083" s="27">
        <f t="shared" si="381"/>
        <v>3.9827334906254535E-4</v>
      </c>
      <c r="L4083" s="27">
        <f t="shared" si="381"/>
        <v>3.982733490625453E-3</v>
      </c>
      <c r="M4083" s="27">
        <f t="shared" si="380"/>
        <v>3.9827334906254529E-2</v>
      </c>
      <c r="N4083" s="27">
        <f t="shared" si="380"/>
        <v>3.9827334906254532</v>
      </c>
      <c r="O4083" s="27">
        <f t="shared" si="380"/>
        <v>0.3982733490625453</v>
      </c>
      <c r="P4083" s="27">
        <f t="shared" si="380"/>
        <v>39.827334906254535</v>
      </c>
      <c r="Q4083" s="24">
        <f t="shared" si="377"/>
        <v>398.27334906254532</v>
      </c>
      <c r="R4083" s="19">
        <f t="shared" si="379"/>
        <v>3.9827334906254537</v>
      </c>
    </row>
    <row r="4084" spans="7:18" ht="14.95" thickBot="1" x14ac:dyDescent="0.3">
      <c r="G4084">
        <f t="shared" si="378"/>
        <v>3.9735734577852385E-4</v>
      </c>
      <c r="H4084" s="41">
        <v>-14.800000000006399</v>
      </c>
      <c r="I4084" s="45">
        <f t="shared" si="376"/>
        <v>3.3113112148210319E-2</v>
      </c>
      <c r="J4084" s="23">
        <f t="shared" si="381"/>
        <v>3.9735734577852381E-5</v>
      </c>
      <c r="K4084" s="27">
        <f t="shared" si="381"/>
        <v>3.9735734577852385E-4</v>
      </c>
      <c r="L4084" s="27">
        <f t="shared" si="381"/>
        <v>3.9735734577852387E-3</v>
      </c>
      <c r="M4084" s="27">
        <f t="shared" si="380"/>
        <v>3.9735734577852386E-2</v>
      </c>
      <c r="N4084" s="27">
        <f t="shared" si="380"/>
        <v>3.9735734577852386</v>
      </c>
      <c r="O4084" s="27">
        <f t="shared" si="380"/>
        <v>0.39735734577852383</v>
      </c>
      <c r="P4084" s="27">
        <f t="shared" si="380"/>
        <v>39.735734577852384</v>
      </c>
      <c r="Q4084" s="24">
        <f t="shared" si="377"/>
        <v>397.35734577852384</v>
      </c>
      <c r="R4084" s="19">
        <f t="shared" si="379"/>
        <v>3.9735734577852386</v>
      </c>
    </row>
    <row r="4085" spans="7:18" ht="14.95" thickBot="1" x14ac:dyDescent="0.3">
      <c r="G4085">
        <f t="shared" si="378"/>
        <v>3.9644344924359351E-4</v>
      </c>
      <c r="H4085" s="46">
        <v>-14.810000000006401</v>
      </c>
      <c r="I4085" s="45">
        <f t="shared" si="376"/>
        <v>3.303695410363279E-2</v>
      </c>
      <c r="J4085" s="23">
        <f t="shared" si="381"/>
        <v>3.9644344924359347E-5</v>
      </c>
      <c r="K4085" s="27">
        <f t="shared" si="381"/>
        <v>3.9644344924359351E-4</v>
      </c>
      <c r="L4085" s="27">
        <f t="shared" si="381"/>
        <v>3.9644344924359351E-3</v>
      </c>
      <c r="M4085" s="27">
        <f t="shared" si="380"/>
        <v>3.9644344924359351E-2</v>
      </c>
      <c r="N4085" s="27">
        <f t="shared" si="380"/>
        <v>3.9644344924359349</v>
      </c>
      <c r="O4085" s="27">
        <f t="shared" si="380"/>
        <v>0.39644344924359348</v>
      </c>
      <c r="P4085" s="27">
        <f t="shared" si="380"/>
        <v>39.644344924359345</v>
      </c>
      <c r="Q4085" s="24">
        <f t="shared" si="377"/>
        <v>396.44344924359342</v>
      </c>
      <c r="R4085" s="19">
        <f t="shared" si="379"/>
        <v>3.9644344924359345</v>
      </c>
    </row>
    <row r="4086" spans="7:18" ht="14.95" thickBot="1" x14ac:dyDescent="0.3">
      <c r="G4086">
        <f t="shared" si="378"/>
        <v>3.9553165461236623E-4</v>
      </c>
      <c r="H4086" s="46">
        <v>-14.8200000000064</v>
      </c>
      <c r="I4086" s="45">
        <f t="shared" si="376"/>
        <v>3.2960971217697185E-2</v>
      </c>
      <c r="J4086" s="23">
        <f t="shared" si="381"/>
        <v>3.9553165461236616E-5</v>
      </c>
      <c r="K4086" s="27">
        <f t="shared" si="381"/>
        <v>3.9553165461236623E-4</v>
      </c>
      <c r="L4086" s="27">
        <f t="shared" si="381"/>
        <v>3.9553165461236623E-3</v>
      </c>
      <c r="M4086" s="27">
        <f t="shared" si="380"/>
        <v>3.955316546123662E-2</v>
      </c>
      <c r="N4086" s="27">
        <f t="shared" si="380"/>
        <v>3.9553165461236621</v>
      </c>
      <c r="O4086" s="27">
        <f t="shared" si="380"/>
        <v>0.39553165461236622</v>
      </c>
      <c r="P4086" s="27">
        <f t="shared" si="380"/>
        <v>39.553165461236617</v>
      </c>
      <c r="Q4086" s="24">
        <f t="shared" si="377"/>
        <v>395.5316546123662</v>
      </c>
      <c r="R4086" s="19">
        <f t="shared" si="379"/>
        <v>3.9553165461236617</v>
      </c>
    </row>
    <row r="4087" spans="7:18" ht="14.95" thickBot="1" x14ac:dyDescent="0.3">
      <c r="G4087">
        <f t="shared" si="378"/>
        <v>3.9462195705059806E-4</v>
      </c>
      <c r="H4087" s="46">
        <v>-14.8300000000064</v>
      </c>
      <c r="I4087" s="45">
        <f t="shared" si="376"/>
        <v>3.2885163087549837E-2</v>
      </c>
      <c r="J4087" s="23">
        <f t="shared" si="381"/>
        <v>3.9462195705059806E-5</v>
      </c>
      <c r="K4087" s="27">
        <f t="shared" si="381"/>
        <v>3.9462195705059812E-4</v>
      </c>
      <c r="L4087" s="27">
        <f t="shared" si="381"/>
        <v>3.9462195705059809E-3</v>
      </c>
      <c r="M4087" s="27">
        <f t="shared" si="380"/>
        <v>3.9462195705059808E-2</v>
      </c>
      <c r="N4087" s="27">
        <f t="shared" si="380"/>
        <v>3.9462195705059808</v>
      </c>
      <c r="O4087" s="27">
        <f t="shared" si="380"/>
        <v>0.3946219570505981</v>
      </c>
      <c r="P4087" s="27">
        <f t="shared" si="380"/>
        <v>39.462195705059806</v>
      </c>
      <c r="Q4087" s="24">
        <f t="shared" si="377"/>
        <v>394.62195705059804</v>
      </c>
      <c r="R4087" s="19">
        <f t="shared" si="379"/>
        <v>3.9462195705059808</v>
      </c>
    </row>
    <row r="4088" spans="7:18" ht="14.95" thickBot="1" x14ac:dyDescent="0.3">
      <c r="G4088">
        <f t="shared" si="378"/>
        <v>3.9371435173516257E-4</v>
      </c>
      <c r="H4088" s="41">
        <v>-14.8400000000064</v>
      </c>
      <c r="I4088" s="45">
        <f t="shared" si="376"/>
        <v>3.2809529311263547E-2</v>
      </c>
      <c r="J4088" s="23">
        <f t="shared" si="381"/>
        <v>3.9371435173516254E-5</v>
      </c>
      <c r="K4088" s="27">
        <f t="shared" si="381"/>
        <v>3.9371435173516257E-4</v>
      </c>
      <c r="L4088" s="27">
        <f t="shared" si="381"/>
        <v>3.9371435173516257E-3</v>
      </c>
      <c r="M4088" s="27">
        <f t="shared" si="380"/>
        <v>3.9371435173516253E-2</v>
      </c>
      <c r="N4088" s="27">
        <f t="shared" si="380"/>
        <v>3.9371435173516254</v>
      </c>
      <c r="O4088" s="27">
        <f t="shared" si="380"/>
        <v>0.39371435173516256</v>
      </c>
      <c r="P4088" s="27">
        <f t="shared" si="380"/>
        <v>39.371435173516254</v>
      </c>
      <c r="Q4088" s="24">
        <f t="shared" si="377"/>
        <v>393.71435173516255</v>
      </c>
      <c r="R4088" s="19">
        <f t="shared" si="379"/>
        <v>3.9371435173516254</v>
      </c>
    </row>
    <row r="4089" spans="7:18" ht="14.95" thickBot="1" x14ac:dyDescent="0.3">
      <c r="G4089">
        <f t="shared" si="378"/>
        <v>3.9280883385402681E-4</v>
      </c>
      <c r="H4089" s="46">
        <v>-14.8500000000064</v>
      </c>
      <c r="I4089" s="45">
        <f t="shared" si="376"/>
        <v>3.2734069487835568E-2</v>
      </c>
      <c r="J4089" s="23">
        <f t="shared" si="381"/>
        <v>3.928088338540268E-5</v>
      </c>
      <c r="K4089" s="27">
        <f t="shared" si="381"/>
        <v>3.9280883385402676E-4</v>
      </c>
      <c r="L4089" s="27">
        <f t="shared" si="381"/>
        <v>3.9280883385402676E-3</v>
      </c>
      <c r="M4089" s="27">
        <f t="shared" si="380"/>
        <v>3.9280883385402678E-2</v>
      </c>
      <c r="N4089" s="27">
        <f t="shared" si="380"/>
        <v>3.9280883385402681</v>
      </c>
      <c r="O4089" s="27">
        <f t="shared" si="380"/>
        <v>0.39280883385402676</v>
      </c>
      <c r="P4089" s="27">
        <f t="shared" si="380"/>
        <v>39.280883385402682</v>
      </c>
      <c r="Q4089" s="24">
        <f t="shared" si="377"/>
        <v>392.80883385402683</v>
      </c>
      <c r="R4089" s="19">
        <f t="shared" si="379"/>
        <v>3.9280883385402685</v>
      </c>
    </row>
    <row r="4090" spans="7:18" ht="14.95" thickBot="1" x14ac:dyDescent="0.3">
      <c r="G4090">
        <f t="shared" si="378"/>
        <v>3.9190539860622535E-4</v>
      </c>
      <c r="H4090" s="46">
        <v>-14.8600000000064</v>
      </c>
      <c r="I4090" s="45">
        <f t="shared" si="376"/>
        <v>3.2658783217185447E-2</v>
      </c>
      <c r="J4090" s="23">
        <f t="shared" si="381"/>
        <v>3.9190539860622537E-5</v>
      </c>
      <c r="K4090" s="27">
        <f t="shared" si="381"/>
        <v>3.919053986062254E-4</v>
      </c>
      <c r="L4090" s="27">
        <f t="shared" si="381"/>
        <v>3.919053986062254E-3</v>
      </c>
      <c r="M4090" s="27">
        <f t="shared" si="380"/>
        <v>3.9190539860622535E-2</v>
      </c>
      <c r="N4090" s="27">
        <f t="shared" si="380"/>
        <v>3.9190539860622535</v>
      </c>
      <c r="O4090" s="27">
        <f t="shared" si="380"/>
        <v>0.39190539860622536</v>
      </c>
      <c r="P4090" s="27">
        <f t="shared" si="380"/>
        <v>39.190539860622536</v>
      </c>
      <c r="Q4090" s="24">
        <f t="shared" si="377"/>
        <v>391.90539860622539</v>
      </c>
      <c r="R4090" s="19">
        <f t="shared" si="379"/>
        <v>3.919053986062254</v>
      </c>
    </row>
    <row r="4091" spans="7:18" ht="14.95" thickBot="1" x14ac:dyDescent="0.3">
      <c r="G4091">
        <f t="shared" si="378"/>
        <v>3.9100404120183418E-4</v>
      </c>
      <c r="H4091" s="46">
        <v>-14.870000000006399</v>
      </c>
      <c r="I4091" s="45">
        <f t="shared" si="376"/>
        <v>3.2583670100152846E-2</v>
      </c>
      <c r="J4091" s="23">
        <f t="shared" si="381"/>
        <v>3.9100404120183411E-5</v>
      </c>
      <c r="K4091" s="27">
        <f t="shared" si="381"/>
        <v>3.9100404120183418E-4</v>
      </c>
      <c r="L4091" s="27">
        <f t="shared" si="381"/>
        <v>3.9100404120183414E-3</v>
      </c>
      <c r="M4091" s="27">
        <f t="shared" si="380"/>
        <v>3.9100404120183417E-2</v>
      </c>
      <c r="N4091" s="27">
        <f t="shared" si="380"/>
        <v>3.9100404120183416</v>
      </c>
      <c r="O4091" s="27">
        <f t="shared" si="380"/>
        <v>0.39100404120183413</v>
      </c>
      <c r="P4091" s="27">
        <f t="shared" si="380"/>
        <v>39.100404120183413</v>
      </c>
      <c r="Q4091" s="24">
        <f t="shared" si="377"/>
        <v>391.00404120183413</v>
      </c>
      <c r="R4091" s="19">
        <f t="shared" si="379"/>
        <v>3.9100404120183416</v>
      </c>
    </row>
    <row r="4092" spans="7:18" ht="14.95" thickBot="1" x14ac:dyDescent="0.3">
      <c r="G4092">
        <f t="shared" si="378"/>
        <v>3.9010475686194633E-4</v>
      </c>
      <c r="H4092" s="41">
        <v>-14.880000000006399</v>
      </c>
      <c r="I4092" s="45">
        <f t="shared" si="376"/>
        <v>3.2508729738495529E-2</v>
      </c>
      <c r="J4092" s="23">
        <f t="shared" si="381"/>
        <v>3.9010475686194632E-5</v>
      </c>
      <c r="K4092" s="27">
        <f t="shared" si="381"/>
        <v>3.9010475686194633E-4</v>
      </c>
      <c r="L4092" s="27">
        <f t="shared" si="381"/>
        <v>3.9010475686194635E-3</v>
      </c>
      <c r="M4092" s="27">
        <f t="shared" si="380"/>
        <v>3.9010475686194639E-2</v>
      </c>
      <c r="N4092" s="27">
        <f t="shared" si="380"/>
        <v>3.9010475686194637</v>
      </c>
      <c r="O4092" s="27">
        <f t="shared" si="380"/>
        <v>0.39010475686194634</v>
      </c>
      <c r="P4092" s="27">
        <f t="shared" si="380"/>
        <v>39.010475686194638</v>
      </c>
      <c r="Q4092" s="24">
        <f t="shared" si="377"/>
        <v>390.10475686194638</v>
      </c>
      <c r="R4092" s="19">
        <f t="shared" si="379"/>
        <v>3.9010475686194641</v>
      </c>
    </row>
    <row r="4093" spans="7:18" ht="14.95" thickBot="1" x14ac:dyDescent="0.3">
      <c r="G4093">
        <f t="shared" si="378"/>
        <v>3.8920754081864538E-4</v>
      </c>
      <c r="H4093" s="46">
        <v>-14.890000000006401</v>
      </c>
      <c r="I4093" s="45">
        <f t="shared" si="376"/>
        <v>3.2433961734887114E-2</v>
      </c>
      <c r="J4093" s="23">
        <f t="shared" si="381"/>
        <v>3.8920754081864538E-5</v>
      </c>
      <c r="K4093" s="27">
        <f t="shared" si="381"/>
        <v>3.8920754081864538E-4</v>
      </c>
      <c r="L4093" s="27">
        <f t="shared" si="381"/>
        <v>3.8920754081864539E-3</v>
      </c>
      <c r="M4093" s="27">
        <f t="shared" si="380"/>
        <v>3.8920754081864538E-2</v>
      </c>
      <c r="N4093" s="27">
        <f t="shared" si="380"/>
        <v>3.8920754081864537</v>
      </c>
      <c r="O4093" s="27">
        <f t="shared" si="380"/>
        <v>0.38920754081864539</v>
      </c>
      <c r="P4093" s="27">
        <f t="shared" si="380"/>
        <v>38.920754081864537</v>
      </c>
      <c r="Q4093" s="24">
        <f t="shared" si="377"/>
        <v>389.20754081864538</v>
      </c>
      <c r="R4093" s="19">
        <f t="shared" si="379"/>
        <v>3.8920754081864537</v>
      </c>
    </row>
    <row r="4094" spans="7:18" ht="14.95" thickBot="1" x14ac:dyDescent="0.3">
      <c r="G4094">
        <f t="shared" si="378"/>
        <v>3.8831238831498138E-4</v>
      </c>
      <c r="H4094" s="46">
        <v>-14.900000000006401</v>
      </c>
      <c r="I4094" s="45">
        <f t="shared" si="376"/>
        <v>3.2359365692915115E-2</v>
      </c>
      <c r="J4094" s="23">
        <f t="shared" si="381"/>
        <v>3.8831238831498138E-5</v>
      </c>
      <c r="K4094" s="27">
        <f t="shared" si="381"/>
        <v>3.8831238831498144E-4</v>
      </c>
      <c r="L4094" s="27">
        <f t="shared" si="381"/>
        <v>3.8831238831498142E-3</v>
      </c>
      <c r="M4094" s="27">
        <f t="shared" si="380"/>
        <v>3.8831238831498138E-2</v>
      </c>
      <c r="N4094" s="27">
        <f t="shared" si="380"/>
        <v>3.883123883149814</v>
      </c>
      <c r="O4094" s="27">
        <f t="shared" si="380"/>
        <v>0.38831238831498144</v>
      </c>
      <c r="P4094" s="27">
        <f t="shared" si="380"/>
        <v>38.83123883149814</v>
      </c>
      <c r="Q4094" s="24">
        <f t="shared" si="377"/>
        <v>388.31238831498143</v>
      </c>
      <c r="R4094" s="19">
        <f t="shared" si="379"/>
        <v>3.883123883149814</v>
      </c>
    </row>
    <row r="4095" spans="7:18" ht="14.95" thickBot="1" x14ac:dyDescent="0.3">
      <c r="G4095">
        <f t="shared" si="378"/>
        <v>3.8741929460494516E-4</v>
      </c>
      <c r="H4095" s="46">
        <v>-14.9100000000064</v>
      </c>
      <c r="I4095" s="45">
        <f t="shared" si="376"/>
        <v>3.2284941217078762E-2</v>
      </c>
      <c r="J4095" s="23">
        <f t="shared" si="381"/>
        <v>3.8741929460494512E-5</v>
      </c>
      <c r="K4095" s="27">
        <f t="shared" si="381"/>
        <v>3.8741929460494511E-4</v>
      </c>
      <c r="L4095" s="27">
        <f t="shared" si="381"/>
        <v>3.8741929460494513E-3</v>
      </c>
      <c r="M4095" s="27">
        <f t="shared" si="380"/>
        <v>3.8741929460494512E-2</v>
      </c>
      <c r="N4095" s="27">
        <f t="shared" si="380"/>
        <v>3.8741929460494515</v>
      </c>
      <c r="O4095" s="27">
        <f t="shared" si="380"/>
        <v>0.38741929460494512</v>
      </c>
      <c r="P4095" s="27">
        <f t="shared" si="380"/>
        <v>38.741929460494511</v>
      </c>
      <c r="Q4095" s="24">
        <f t="shared" si="377"/>
        <v>387.41929460494509</v>
      </c>
      <c r="R4095" s="19">
        <f t="shared" si="379"/>
        <v>3.8741929460494511</v>
      </c>
    </row>
    <row r="4096" spans="7:18" ht="14.95" thickBot="1" x14ac:dyDescent="0.3">
      <c r="G4096">
        <f t="shared" si="378"/>
        <v>3.8652825495344244E-4</v>
      </c>
      <c r="H4096" s="41">
        <v>-14.9200000000064</v>
      </c>
      <c r="I4096" s="45">
        <f t="shared" si="376"/>
        <v>3.2210687912786869E-2</v>
      </c>
      <c r="J4096" s="23">
        <f t="shared" si="381"/>
        <v>3.8652825495344236E-5</v>
      </c>
      <c r="K4096" s="27">
        <f t="shared" si="381"/>
        <v>3.8652825495344239E-4</v>
      </c>
      <c r="L4096" s="27">
        <f t="shared" si="381"/>
        <v>3.8652825495344239E-3</v>
      </c>
      <c r="M4096" s="27">
        <f t="shared" si="380"/>
        <v>3.865282549534424E-2</v>
      </c>
      <c r="N4096" s="27">
        <f t="shared" si="380"/>
        <v>3.8652825495344239</v>
      </c>
      <c r="O4096" s="27">
        <f t="shared" si="380"/>
        <v>0.3865282549534424</v>
      </c>
      <c r="P4096" s="27">
        <f t="shared" si="380"/>
        <v>38.652825495344239</v>
      </c>
      <c r="Q4096" s="24">
        <f t="shared" si="377"/>
        <v>386.5282549534424</v>
      </c>
      <c r="R4096" s="19">
        <f t="shared" si="379"/>
        <v>3.8652825495344239</v>
      </c>
    </row>
    <row r="4097" spans="7:18" ht="14.95" thickBot="1" x14ac:dyDescent="0.3">
      <c r="G4097">
        <f t="shared" si="378"/>
        <v>3.8563926463626951E-4</v>
      </c>
      <c r="H4097" s="46">
        <v>-14.9300000000064</v>
      </c>
      <c r="I4097" s="45">
        <f t="shared" ref="I4097:I4160" si="382">10^(H4097/10)</f>
        <v>3.2136605386355793E-2</v>
      </c>
      <c r="J4097" s="23">
        <f t="shared" si="381"/>
        <v>3.8563926463626949E-5</v>
      </c>
      <c r="K4097" s="27">
        <f t="shared" si="381"/>
        <v>3.8563926463626951E-4</v>
      </c>
      <c r="L4097" s="27">
        <f t="shared" si="381"/>
        <v>3.8563926463626949E-3</v>
      </c>
      <c r="M4097" s="27">
        <f t="shared" si="380"/>
        <v>3.8563926463626948E-2</v>
      </c>
      <c r="N4097" s="27">
        <f t="shared" si="380"/>
        <v>3.856392646362695</v>
      </c>
      <c r="O4097" s="27">
        <f t="shared" si="380"/>
        <v>0.38563926463626946</v>
      </c>
      <c r="P4097" s="27">
        <f t="shared" si="380"/>
        <v>38.563926463626949</v>
      </c>
      <c r="Q4097" s="24">
        <f t="shared" si="377"/>
        <v>385.6392646362695</v>
      </c>
      <c r="R4097" s="19">
        <f t="shared" si="379"/>
        <v>3.856392646362695</v>
      </c>
    </row>
    <row r="4098" spans="7:18" ht="14.95" thickBot="1" x14ac:dyDescent="0.3">
      <c r="G4098">
        <f t="shared" si="378"/>
        <v>3.8475231894008894E-4</v>
      </c>
      <c r="H4098" s="46">
        <v>-14.9400000000064</v>
      </c>
      <c r="I4098" s="45">
        <f t="shared" si="382"/>
        <v>3.2062693245007413E-2</v>
      </c>
      <c r="J4098" s="23">
        <f t="shared" si="381"/>
        <v>3.8475231894008892E-5</v>
      </c>
      <c r="K4098" s="27">
        <f t="shared" si="381"/>
        <v>3.8475231894008894E-4</v>
      </c>
      <c r="L4098" s="27">
        <f t="shared" si="381"/>
        <v>3.8475231894008893E-3</v>
      </c>
      <c r="M4098" s="27">
        <f t="shared" si="380"/>
        <v>3.8475231894008893E-2</v>
      </c>
      <c r="N4098" s="27">
        <f t="shared" si="380"/>
        <v>3.8475231894008894</v>
      </c>
      <c r="O4098" s="27">
        <f t="shared" si="380"/>
        <v>0.38475231894008893</v>
      </c>
      <c r="P4098" s="27">
        <f t="shared" si="380"/>
        <v>38.475231894008893</v>
      </c>
      <c r="Q4098" s="24">
        <f t="shared" si="377"/>
        <v>384.75231894008891</v>
      </c>
      <c r="R4098" s="19">
        <f t="shared" si="379"/>
        <v>3.8475231894008894</v>
      </c>
    </row>
    <row r="4099" spans="7:18" ht="14.95" thickBot="1" x14ac:dyDescent="0.3">
      <c r="G4099">
        <f t="shared" si="378"/>
        <v>3.8386741316240205E-4</v>
      </c>
      <c r="H4099" s="46">
        <v>-14.9500000000064</v>
      </c>
      <c r="I4099" s="45">
        <f t="shared" si="382"/>
        <v>3.1988951096866836E-2</v>
      </c>
      <c r="J4099" s="23">
        <f t="shared" si="381"/>
        <v>3.8386741316240207E-5</v>
      </c>
      <c r="K4099" s="27">
        <f t="shared" si="381"/>
        <v>3.8386741316240205E-4</v>
      </c>
      <c r="L4099" s="27">
        <f t="shared" si="381"/>
        <v>3.8386741316240205E-3</v>
      </c>
      <c r="M4099" s="27">
        <f t="shared" si="380"/>
        <v>3.8386741316240203E-2</v>
      </c>
      <c r="N4099" s="27">
        <f t="shared" si="380"/>
        <v>3.8386741316240207</v>
      </c>
      <c r="O4099" s="27">
        <f t="shared" si="380"/>
        <v>0.38386741316240203</v>
      </c>
      <c r="P4099" s="27">
        <f t="shared" si="380"/>
        <v>38.386741316240204</v>
      </c>
      <c r="Q4099" s="24">
        <f t="shared" si="377"/>
        <v>383.86741316240204</v>
      </c>
      <c r="R4099" s="19">
        <f t="shared" si="379"/>
        <v>3.8386741316240207</v>
      </c>
    </row>
    <row r="4100" spans="7:18" ht="14.95" thickBot="1" x14ac:dyDescent="0.3">
      <c r="G4100">
        <f t="shared" si="378"/>
        <v>3.82984542611527E-4</v>
      </c>
      <c r="H4100" s="41">
        <v>-14.960000000006399</v>
      </c>
      <c r="I4100" s="45">
        <f t="shared" si="382"/>
        <v>3.1915378550960584E-2</v>
      </c>
      <c r="J4100" s="23">
        <f t="shared" si="381"/>
        <v>3.8298454261152699E-5</v>
      </c>
      <c r="K4100" s="27">
        <f t="shared" si="381"/>
        <v>3.8298454261152706E-4</v>
      </c>
      <c r="L4100" s="27">
        <f t="shared" si="381"/>
        <v>3.8298454261152704E-3</v>
      </c>
      <c r="M4100" s="27">
        <f t="shared" si="380"/>
        <v>3.8298454261152706E-2</v>
      </c>
      <c r="N4100" s="27">
        <f t="shared" si="380"/>
        <v>3.8298454261152703</v>
      </c>
      <c r="O4100" s="27">
        <f t="shared" si="380"/>
        <v>0.38298454261152703</v>
      </c>
      <c r="P4100" s="27">
        <f t="shared" si="380"/>
        <v>38.298454261152706</v>
      </c>
      <c r="Q4100" s="24">
        <f t="shared" ref="Q4100:Q4163" si="383">$P4100*($T$5+$T$6)/$T$6</f>
        <v>382.9845426115271</v>
      </c>
      <c r="R4100" s="19">
        <f t="shared" si="379"/>
        <v>3.8298454261152708</v>
      </c>
    </row>
    <row r="4101" spans="7:18" ht="14.95" thickBot="1" x14ac:dyDescent="0.3">
      <c r="G4101">
        <f t="shared" ref="G4101:G4164" si="384">$I4101*$T$4</f>
        <v>3.8210370260657173E-4</v>
      </c>
      <c r="H4101" s="46">
        <v>-14.970000000006401</v>
      </c>
      <c r="I4101" s="45">
        <f t="shared" si="382"/>
        <v>3.1841975217214311E-2</v>
      </c>
      <c r="J4101" s="23">
        <f t="shared" si="381"/>
        <v>3.8210370260657172E-5</v>
      </c>
      <c r="K4101" s="27">
        <f t="shared" si="381"/>
        <v>3.8210370260657173E-4</v>
      </c>
      <c r="L4101" s="27">
        <f t="shared" si="381"/>
        <v>3.8210370260657175E-3</v>
      </c>
      <c r="M4101" s="27">
        <f t="shared" si="380"/>
        <v>3.821037026065717E-2</v>
      </c>
      <c r="N4101" s="27">
        <f t="shared" si="380"/>
        <v>3.8210370260657172</v>
      </c>
      <c r="O4101" s="27">
        <f t="shared" si="380"/>
        <v>0.38210370260657173</v>
      </c>
      <c r="P4101" s="27">
        <f t="shared" si="380"/>
        <v>38.210370260657172</v>
      </c>
      <c r="Q4101" s="24">
        <f t="shared" si="383"/>
        <v>382.10370260657174</v>
      </c>
      <c r="R4101" s="19">
        <f t="shared" ref="R4101:R4164" si="385">$P4101*($T$6/($T$5+$T$6))</f>
        <v>3.8210370260657172</v>
      </c>
    </row>
    <row r="4102" spans="7:18" ht="14.95" thickBot="1" x14ac:dyDescent="0.3">
      <c r="G4102">
        <f t="shared" si="384"/>
        <v>3.8122488847741051E-4</v>
      </c>
      <c r="H4102" s="46">
        <v>-14.980000000006401</v>
      </c>
      <c r="I4102" s="45">
        <f t="shared" si="382"/>
        <v>3.1768740706450874E-2</v>
      </c>
      <c r="J4102" s="23">
        <f t="shared" si="381"/>
        <v>3.8122488847741047E-5</v>
      </c>
      <c r="K4102" s="27">
        <f t="shared" si="381"/>
        <v>3.8122488847741045E-4</v>
      </c>
      <c r="L4102" s="27">
        <f t="shared" si="381"/>
        <v>3.8122488847741045E-3</v>
      </c>
      <c r="M4102" s="27">
        <f t="shared" si="380"/>
        <v>3.8122488847741047E-2</v>
      </c>
      <c r="N4102" s="27">
        <f t="shared" si="380"/>
        <v>3.8122488847741045</v>
      </c>
      <c r="O4102" s="27">
        <f t="shared" si="380"/>
        <v>0.38122488847741043</v>
      </c>
      <c r="P4102" s="27">
        <f t="shared" si="380"/>
        <v>38.122488847741046</v>
      </c>
      <c r="Q4102" s="24">
        <f t="shared" si="383"/>
        <v>381.2248884774105</v>
      </c>
      <c r="R4102" s="19">
        <f t="shared" si="385"/>
        <v>3.812248884774105</v>
      </c>
    </row>
    <row r="4103" spans="7:18" ht="14.95" thickBot="1" x14ac:dyDescent="0.3">
      <c r="G4103">
        <f t="shared" si="384"/>
        <v>3.8034809556465832E-4</v>
      </c>
      <c r="H4103" s="46">
        <v>-14.9900000000064</v>
      </c>
      <c r="I4103" s="45">
        <f t="shared" si="382"/>
        <v>3.1695674630388193E-2</v>
      </c>
      <c r="J4103" s="23">
        <f t="shared" si="381"/>
        <v>3.8034809556465832E-5</v>
      </c>
      <c r="K4103" s="27">
        <f t="shared" si="381"/>
        <v>3.8034809556465837E-4</v>
      </c>
      <c r="L4103" s="27">
        <f t="shared" si="381"/>
        <v>3.8034809556465833E-3</v>
      </c>
      <c r="M4103" s="27">
        <f t="shared" si="380"/>
        <v>3.8034809556465835E-2</v>
      </c>
      <c r="N4103" s="27">
        <f t="shared" si="380"/>
        <v>3.8034809556465836</v>
      </c>
      <c r="O4103" s="27">
        <f t="shared" si="380"/>
        <v>0.38034809556465832</v>
      </c>
      <c r="P4103" s="27">
        <f t="shared" si="380"/>
        <v>38.034809556465838</v>
      </c>
      <c r="Q4103" s="24">
        <f t="shared" si="383"/>
        <v>380.34809556465842</v>
      </c>
      <c r="R4103" s="19">
        <f t="shared" si="385"/>
        <v>3.8034809556465841</v>
      </c>
    </row>
    <row r="4104" spans="7:18" ht="14.95" thickBot="1" x14ac:dyDescent="0.3">
      <c r="G4104">
        <f t="shared" si="384"/>
        <v>3.7947331921964618E-4</v>
      </c>
      <c r="H4104" s="41">
        <v>-15.0000000000064</v>
      </c>
      <c r="I4104" s="45">
        <f t="shared" si="382"/>
        <v>3.1622776601637183E-2</v>
      </c>
      <c r="J4104" s="23">
        <f t="shared" si="381"/>
        <v>3.7947331921964619E-5</v>
      </c>
      <c r="K4104" s="27">
        <f t="shared" si="381"/>
        <v>3.7947331921964618E-4</v>
      </c>
      <c r="L4104" s="27">
        <f t="shared" si="381"/>
        <v>3.7947331921964617E-3</v>
      </c>
      <c r="M4104" s="27">
        <f t="shared" si="380"/>
        <v>3.7947331921964617E-2</v>
      </c>
      <c r="N4104" s="27">
        <f t="shared" si="380"/>
        <v>3.7947331921964618</v>
      </c>
      <c r="O4104" s="27">
        <f t="shared" si="380"/>
        <v>0.37947331921964617</v>
      </c>
      <c r="P4104" s="27">
        <f t="shared" si="380"/>
        <v>37.947331921964619</v>
      </c>
      <c r="Q4104" s="24">
        <f t="shared" si="383"/>
        <v>379.47331921964616</v>
      </c>
      <c r="R4104" s="19">
        <f t="shared" si="385"/>
        <v>3.7947331921964622</v>
      </c>
    </row>
    <row r="4105" spans="7:18" ht="14.95" thickBot="1" x14ac:dyDescent="0.3">
      <c r="G4105">
        <f t="shared" si="384"/>
        <v>3.7860055480439713E-4</v>
      </c>
      <c r="H4105" s="46">
        <v>-15.0100000000064</v>
      </c>
      <c r="I4105" s="45">
        <f t="shared" si="382"/>
        <v>3.1550046233699759E-2</v>
      </c>
      <c r="J4105" s="23">
        <f t="shared" si="381"/>
        <v>3.7860055480439707E-5</v>
      </c>
      <c r="K4105" s="27">
        <f t="shared" si="381"/>
        <v>3.7860055480439707E-4</v>
      </c>
      <c r="L4105" s="27">
        <f t="shared" si="381"/>
        <v>3.7860055480439712E-3</v>
      </c>
      <c r="M4105" s="27">
        <f t="shared" si="380"/>
        <v>3.7860055480439712E-2</v>
      </c>
      <c r="N4105" s="27">
        <f t="shared" si="380"/>
        <v>3.7860055480439709</v>
      </c>
      <c r="O4105" s="27">
        <f t="shared" si="380"/>
        <v>0.37860055480439708</v>
      </c>
      <c r="P4105" s="27">
        <f t="shared" si="380"/>
        <v>37.860055480439712</v>
      </c>
      <c r="Q4105" s="24">
        <f t="shared" si="383"/>
        <v>378.60055480439712</v>
      </c>
      <c r="R4105" s="19">
        <f t="shared" si="385"/>
        <v>3.7860055480439714</v>
      </c>
    </row>
    <row r="4106" spans="7:18" ht="14.95" thickBot="1" x14ac:dyDescent="0.3">
      <c r="G4106">
        <f t="shared" si="384"/>
        <v>3.7772979769160118E-4</v>
      </c>
      <c r="H4106" s="46">
        <v>-15.0200000000064</v>
      </c>
      <c r="I4106" s="45">
        <f t="shared" si="382"/>
        <v>3.1477483140966767E-2</v>
      </c>
      <c r="J4106" s="23">
        <f t="shared" si="381"/>
        <v>3.7772979769160114E-5</v>
      </c>
      <c r="K4106" s="27">
        <f t="shared" si="381"/>
        <v>3.7772979769160118E-4</v>
      </c>
      <c r="L4106" s="27">
        <f t="shared" si="381"/>
        <v>3.7772979769160118E-3</v>
      </c>
      <c r="M4106" s="27">
        <f t="shared" si="380"/>
        <v>3.7772979769160116E-2</v>
      </c>
      <c r="N4106" s="27">
        <f t="shared" si="380"/>
        <v>3.777297976916012</v>
      </c>
      <c r="O4106" s="27">
        <f t="shared" si="380"/>
        <v>0.3777297976916012</v>
      </c>
      <c r="P4106" s="27">
        <f t="shared" si="380"/>
        <v>37.772979769160116</v>
      </c>
      <c r="Q4106" s="24">
        <f t="shared" si="383"/>
        <v>377.72979769160116</v>
      </c>
      <c r="R4106" s="19">
        <f t="shared" si="385"/>
        <v>3.777297976916012</v>
      </c>
    </row>
    <row r="4107" spans="7:18" ht="14.95" thickBot="1" x14ac:dyDescent="0.3">
      <c r="G4107">
        <f t="shared" si="384"/>
        <v>3.7686104326459057E-4</v>
      </c>
      <c r="H4107" s="46">
        <v>-15.0300000000064</v>
      </c>
      <c r="I4107" s="45">
        <f t="shared" si="382"/>
        <v>3.1405086938715882E-2</v>
      </c>
      <c r="J4107" s="23">
        <f t="shared" si="381"/>
        <v>3.768610432645905E-5</v>
      </c>
      <c r="K4107" s="27">
        <f t="shared" si="381"/>
        <v>3.7686104326459051E-4</v>
      </c>
      <c r="L4107" s="27">
        <f t="shared" si="381"/>
        <v>3.7686104326459056E-3</v>
      </c>
      <c r="M4107" s="27">
        <f t="shared" si="380"/>
        <v>3.7686104326459052E-2</v>
      </c>
      <c r="N4107" s="27">
        <f t="shared" si="380"/>
        <v>3.7686104326459056</v>
      </c>
      <c r="O4107" s="27">
        <f t="shared" si="380"/>
        <v>0.37686104326459052</v>
      </c>
      <c r="P4107" s="27">
        <f t="shared" si="380"/>
        <v>37.686104326459052</v>
      </c>
      <c r="Q4107" s="24">
        <f t="shared" si="383"/>
        <v>376.86104326459048</v>
      </c>
      <c r="R4107" s="19">
        <f t="shared" si="385"/>
        <v>3.7686104326459056</v>
      </c>
    </row>
    <row r="4108" spans="7:18" ht="14.95" thickBot="1" x14ac:dyDescent="0.3">
      <c r="G4108">
        <f t="shared" si="384"/>
        <v>3.7599428691731607E-4</v>
      </c>
      <c r="H4108" s="41">
        <v>-15.040000000006399</v>
      </c>
      <c r="I4108" s="45">
        <f t="shared" si="382"/>
        <v>3.133285724310967E-2</v>
      </c>
      <c r="J4108" s="23">
        <f t="shared" si="381"/>
        <v>3.7599428691731606E-5</v>
      </c>
      <c r="K4108" s="27">
        <f t="shared" si="381"/>
        <v>3.7599428691731607E-4</v>
      </c>
      <c r="L4108" s="27">
        <f t="shared" si="381"/>
        <v>3.7599428691731606E-3</v>
      </c>
      <c r="M4108" s="27">
        <f t="shared" si="380"/>
        <v>3.7599428691731607E-2</v>
      </c>
      <c r="N4108" s="27">
        <f t="shared" si="380"/>
        <v>3.7599428691731607</v>
      </c>
      <c r="O4108" s="27">
        <f t="shared" si="380"/>
        <v>0.37599428691731607</v>
      </c>
      <c r="P4108" s="27">
        <f t="shared" si="380"/>
        <v>37.59942869173161</v>
      </c>
      <c r="Q4108" s="24">
        <f t="shared" si="383"/>
        <v>375.99428691731606</v>
      </c>
      <c r="R4108" s="19">
        <f t="shared" si="385"/>
        <v>3.7599428691731611</v>
      </c>
    </row>
    <row r="4109" spans="7:18" ht="14.95" thickBot="1" x14ac:dyDescent="0.3">
      <c r="G4109">
        <f t="shared" si="384"/>
        <v>3.7512952405432173E-4</v>
      </c>
      <c r="H4109" s="46">
        <v>-15.050000000006399</v>
      </c>
      <c r="I4109" s="45">
        <f t="shared" si="382"/>
        <v>3.1260793671193478E-2</v>
      </c>
      <c r="J4109" s="23">
        <f t="shared" si="381"/>
        <v>3.7512952405432171E-5</v>
      </c>
      <c r="K4109" s="27">
        <f t="shared" si="381"/>
        <v>3.7512952405432173E-4</v>
      </c>
      <c r="L4109" s="27">
        <f t="shared" si="381"/>
        <v>3.7512952405432177E-3</v>
      </c>
      <c r="M4109" s="27">
        <f t="shared" si="380"/>
        <v>3.7512952405432176E-2</v>
      </c>
      <c r="N4109" s="27">
        <f t="shared" si="380"/>
        <v>3.7512952405432176</v>
      </c>
      <c r="O4109" s="27">
        <f t="shared" si="380"/>
        <v>0.37512952405432176</v>
      </c>
      <c r="P4109" s="27">
        <f t="shared" si="380"/>
        <v>37.512952405432173</v>
      </c>
      <c r="Q4109" s="24">
        <f t="shared" si="383"/>
        <v>375.12952405432173</v>
      </c>
      <c r="R4109" s="19">
        <f t="shared" si="385"/>
        <v>3.7512952405432176</v>
      </c>
    </row>
    <row r="4110" spans="7:18" ht="14.95" thickBot="1" x14ac:dyDescent="0.3">
      <c r="G4110">
        <f t="shared" si="384"/>
        <v>3.742667500907206E-4</v>
      </c>
      <c r="H4110" s="46">
        <v>-15.060000000006401</v>
      </c>
      <c r="I4110" s="45">
        <f t="shared" si="382"/>
        <v>3.118889584089338E-2</v>
      </c>
      <c r="J4110" s="23">
        <f t="shared" si="381"/>
        <v>3.7426675009072059E-5</v>
      </c>
      <c r="K4110" s="27">
        <f t="shared" si="381"/>
        <v>3.742667500907206E-4</v>
      </c>
      <c r="L4110" s="27">
        <f t="shared" si="381"/>
        <v>3.7426675009072062E-3</v>
      </c>
      <c r="M4110" s="27">
        <f t="shared" si="380"/>
        <v>3.7426675009072062E-2</v>
      </c>
      <c r="N4110" s="27">
        <f t="shared" si="380"/>
        <v>3.7426675009072059</v>
      </c>
      <c r="O4110" s="27">
        <f t="shared" si="380"/>
        <v>0.37426675009072058</v>
      </c>
      <c r="P4110" s="27">
        <f t="shared" si="380"/>
        <v>37.426675009072056</v>
      </c>
      <c r="Q4110" s="24">
        <f t="shared" si="383"/>
        <v>374.26675009072056</v>
      </c>
      <c r="R4110" s="19">
        <f t="shared" si="385"/>
        <v>3.7426675009072059</v>
      </c>
    </row>
    <row r="4111" spans="7:18" ht="14.95" thickBot="1" x14ac:dyDescent="0.3">
      <c r="G4111">
        <f t="shared" si="384"/>
        <v>3.7340596045217162E-4</v>
      </c>
      <c r="H4111" s="46">
        <v>-15.0700000000064</v>
      </c>
      <c r="I4111" s="45">
        <f t="shared" si="382"/>
        <v>3.1117163371014299E-2</v>
      </c>
      <c r="J4111" s="23">
        <f t="shared" si="381"/>
        <v>3.7340596045217162E-5</v>
      </c>
      <c r="K4111" s="27">
        <f t="shared" si="381"/>
        <v>3.7340596045217162E-4</v>
      </c>
      <c r="L4111" s="27">
        <f t="shared" si="381"/>
        <v>3.7340596045217162E-3</v>
      </c>
      <c r="M4111" s="27">
        <f t="shared" si="380"/>
        <v>3.734059604521716E-2</v>
      </c>
      <c r="N4111" s="27">
        <f t="shared" si="380"/>
        <v>3.734059604521716</v>
      </c>
      <c r="O4111" s="27">
        <f t="shared" si="380"/>
        <v>0.37340596045217161</v>
      </c>
      <c r="P4111" s="27">
        <f t="shared" si="380"/>
        <v>37.340596045217161</v>
      </c>
      <c r="Q4111" s="24">
        <f t="shared" si="383"/>
        <v>373.4059604521716</v>
      </c>
      <c r="R4111" s="19">
        <f t="shared" si="385"/>
        <v>3.7340596045217165</v>
      </c>
    </row>
    <row r="4112" spans="7:18" ht="14.95" thickBot="1" x14ac:dyDescent="0.3">
      <c r="G4112">
        <f t="shared" si="384"/>
        <v>3.7254715057485373E-4</v>
      </c>
      <c r="H4112" s="41">
        <v>-15.0800000000064</v>
      </c>
      <c r="I4112" s="45">
        <f t="shared" si="382"/>
        <v>3.1045595881237811E-2</v>
      </c>
      <c r="J4112" s="23">
        <f t="shared" si="381"/>
        <v>3.725471505748537E-5</v>
      </c>
      <c r="K4112" s="27">
        <f t="shared" si="381"/>
        <v>3.7254715057485373E-4</v>
      </c>
      <c r="L4112" s="27">
        <f t="shared" si="381"/>
        <v>3.7254715057485374E-3</v>
      </c>
      <c r="M4112" s="27">
        <f t="shared" si="380"/>
        <v>3.7254715057485371E-2</v>
      </c>
      <c r="N4112" s="27">
        <f t="shared" si="380"/>
        <v>3.7254715057485375</v>
      </c>
      <c r="O4112" s="27">
        <f t="shared" si="380"/>
        <v>0.37254715057485371</v>
      </c>
      <c r="P4112" s="27">
        <f t="shared" si="380"/>
        <v>37.25471505748537</v>
      </c>
      <c r="Q4112" s="24">
        <f t="shared" si="383"/>
        <v>372.54715057485367</v>
      </c>
      <c r="R4112" s="19">
        <f t="shared" si="385"/>
        <v>3.725471505748537</v>
      </c>
    </row>
    <row r="4113" spans="7:18" ht="14.95" thickBot="1" x14ac:dyDescent="0.3">
      <c r="G4113">
        <f t="shared" si="384"/>
        <v>3.7169031590544182E-4</v>
      </c>
      <c r="H4113" s="46">
        <v>-15.0900000000064</v>
      </c>
      <c r="I4113" s="45">
        <f t="shared" si="382"/>
        <v>3.0974192992120151E-2</v>
      </c>
      <c r="J4113" s="23">
        <f t="shared" si="381"/>
        <v>3.7169031590544182E-5</v>
      </c>
      <c r="K4113" s="27">
        <f t="shared" si="381"/>
        <v>3.7169031590544182E-4</v>
      </c>
      <c r="L4113" s="27">
        <f t="shared" si="381"/>
        <v>3.7169031590544186E-3</v>
      </c>
      <c r="M4113" s="27">
        <f t="shared" si="380"/>
        <v>3.7169031590544188E-2</v>
      </c>
      <c r="N4113" s="27">
        <f t="shared" si="380"/>
        <v>3.7169031590544184</v>
      </c>
      <c r="O4113" s="27">
        <f t="shared" si="380"/>
        <v>0.37169031590544183</v>
      </c>
      <c r="P4113" s="27">
        <f t="shared" si="380"/>
        <v>37.169031590544186</v>
      </c>
      <c r="Q4113" s="24">
        <f t="shared" si="383"/>
        <v>371.69031590544188</v>
      </c>
      <c r="R4113" s="19">
        <f t="shared" si="385"/>
        <v>3.7169031590544188</v>
      </c>
    </row>
    <row r="4114" spans="7:18" ht="14.95" thickBot="1" x14ac:dyDescent="0.3">
      <c r="G4114">
        <f t="shared" si="384"/>
        <v>3.7083545190108434E-4</v>
      </c>
      <c r="H4114" s="46">
        <v>-15.1000000000064</v>
      </c>
      <c r="I4114" s="45">
        <f t="shared" si="382"/>
        <v>3.0902954325090361E-2</v>
      </c>
      <c r="J4114" s="23">
        <f t="shared" si="381"/>
        <v>3.7083545190108435E-5</v>
      </c>
      <c r="K4114" s="27">
        <f t="shared" si="381"/>
        <v>3.7083545190108439E-4</v>
      </c>
      <c r="L4114" s="27">
        <f t="shared" si="381"/>
        <v>3.7083545190108435E-3</v>
      </c>
      <c r="M4114" s="27">
        <f t="shared" si="380"/>
        <v>3.7083545190108438E-2</v>
      </c>
      <c r="N4114" s="27">
        <f t="shared" si="380"/>
        <v>3.7083545190108436</v>
      </c>
      <c r="O4114" s="27">
        <f t="shared" si="380"/>
        <v>0.37083545190108436</v>
      </c>
      <c r="P4114" s="27">
        <f t="shared" si="380"/>
        <v>37.083545190108438</v>
      </c>
      <c r="Q4114" s="24">
        <f t="shared" si="383"/>
        <v>370.83545190108441</v>
      </c>
      <c r="R4114" s="19">
        <f t="shared" si="385"/>
        <v>3.708354519010844</v>
      </c>
    </row>
    <row r="4115" spans="7:18" ht="14.95" thickBot="1" x14ac:dyDescent="0.3">
      <c r="G4115">
        <f t="shared" si="384"/>
        <v>3.6998255402937715E-4</v>
      </c>
      <c r="H4115" s="46">
        <v>-15.1100000000064</v>
      </c>
      <c r="I4115" s="45">
        <f t="shared" si="382"/>
        <v>3.0831879502448097E-2</v>
      </c>
      <c r="J4115" s="23">
        <f t="shared" si="381"/>
        <v>3.6998255402937711E-5</v>
      </c>
      <c r="K4115" s="27">
        <f t="shared" si="381"/>
        <v>3.699825540293771E-4</v>
      </c>
      <c r="L4115" s="27">
        <f t="shared" si="381"/>
        <v>3.6998255402937714E-3</v>
      </c>
      <c r="M4115" s="27">
        <f t="shared" si="380"/>
        <v>3.6998255402937712E-2</v>
      </c>
      <c r="N4115" s="27">
        <f t="shared" si="380"/>
        <v>3.6998255402937712</v>
      </c>
      <c r="O4115" s="27">
        <f t="shared" si="380"/>
        <v>0.36998255402937713</v>
      </c>
      <c r="P4115" s="27">
        <f t="shared" ref="M4115:P4178" si="386">P$3*$T$4*($I4115/1000)</f>
        <v>36.998255402937716</v>
      </c>
      <c r="Q4115" s="24">
        <f t="shared" si="383"/>
        <v>369.98255402937718</v>
      </c>
      <c r="R4115" s="19">
        <f t="shared" si="385"/>
        <v>3.6998255402937716</v>
      </c>
    </row>
    <row r="4116" spans="7:18" ht="14.95" thickBot="1" x14ac:dyDescent="0.3">
      <c r="G4116">
        <f t="shared" si="384"/>
        <v>3.6913161776834096E-4</v>
      </c>
      <c r="H4116" s="41">
        <v>-15.120000000006399</v>
      </c>
      <c r="I4116" s="45">
        <f t="shared" si="382"/>
        <v>3.0760968147361744E-2</v>
      </c>
      <c r="J4116" s="23">
        <f t="shared" si="381"/>
        <v>3.6913161776834086E-5</v>
      </c>
      <c r="K4116" s="27">
        <f t="shared" si="381"/>
        <v>3.691316177683409E-4</v>
      </c>
      <c r="L4116" s="27">
        <f t="shared" si="381"/>
        <v>3.6913161776834088E-3</v>
      </c>
      <c r="M4116" s="27">
        <f t="shared" si="386"/>
        <v>3.691316177683409E-2</v>
      </c>
      <c r="N4116" s="27">
        <f t="shared" si="386"/>
        <v>3.6913161776834089</v>
      </c>
      <c r="O4116" s="27">
        <f t="shared" si="386"/>
        <v>0.36913161776834091</v>
      </c>
      <c r="P4116" s="27">
        <f t="shared" si="386"/>
        <v>36.913161776834087</v>
      </c>
      <c r="Q4116" s="24">
        <f t="shared" si="383"/>
        <v>369.13161776834085</v>
      </c>
      <c r="R4116" s="19">
        <f t="shared" si="385"/>
        <v>3.6913161776834089</v>
      </c>
    </row>
    <row r="4117" spans="7:18" ht="14.95" thickBot="1" x14ac:dyDescent="0.3">
      <c r="G4117">
        <f t="shared" si="384"/>
        <v>3.6828263860639617E-4</v>
      </c>
      <c r="H4117" s="46">
        <v>-15.130000000006399</v>
      </c>
      <c r="I4117" s="45">
        <f t="shared" si="382"/>
        <v>3.0690219883866346E-2</v>
      </c>
      <c r="J4117" s="23">
        <f t="shared" ref="J4117:P4180" si="387">J$3*$T$4*($I4117/1000)</f>
        <v>3.682826386063961E-5</v>
      </c>
      <c r="K4117" s="27">
        <f t="shared" si="387"/>
        <v>3.6828263860639611E-4</v>
      </c>
      <c r="L4117" s="27">
        <f t="shared" si="387"/>
        <v>3.6828263860639613E-3</v>
      </c>
      <c r="M4117" s="27">
        <f t="shared" si="386"/>
        <v>3.6828263860639608E-2</v>
      </c>
      <c r="N4117" s="27">
        <f t="shared" si="386"/>
        <v>3.6828263860639612</v>
      </c>
      <c r="O4117" s="27">
        <f t="shared" si="386"/>
        <v>0.3682826386063961</v>
      </c>
      <c r="P4117" s="27">
        <f t="shared" si="386"/>
        <v>36.828263860639609</v>
      </c>
      <c r="Q4117" s="24">
        <f t="shared" si="383"/>
        <v>368.28263860639612</v>
      </c>
      <c r="R4117" s="19">
        <f t="shared" si="385"/>
        <v>3.6828263860639612</v>
      </c>
    </row>
    <row r="4118" spans="7:18" ht="14.95" thickBot="1" x14ac:dyDescent="0.3">
      <c r="G4118">
        <f t="shared" si="384"/>
        <v>3.6743561204233955E-4</v>
      </c>
      <c r="H4118" s="46">
        <v>-15.140000000006401</v>
      </c>
      <c r="I4118" s="45">
        <f t="shared" si="382"/>
        <v>3.0619634336861629E-2</v>
      </c>
      <c r="J4118" s="23">
        <f t="shared" si="387"/>
        <v>3.6743561204233953E-5</v>
      </c>
      <c r="K4118" s="27">
        <f t="shared" si="387"/>
        <v>3.6743561204233955E-4</v>
      </c>
      <c r="L4118" s="27">
        <f t="shared" si="387"/>
        <v>3.6743561204233954E-3</v>
      </c>
      <c r="M4118" s="27">
        <f t="shared" si="386"/>
        <v>3.6743561204233957E-2</v>
      </c>
      <c r="N4118" s="27">
        <f t="shared" si="386"/>
        <v>3.6743561204233957</v>
      </c>
      <c r="O4118" s="27">
        <f t="shared" si="386"/>
        <v>0.36743561204233954</v>
      </c>
      <c r="P4118" s="27">
        <f t="shared" si="386"/>
        <v>36.743561204233956</v>
      </c>
      <c r="Q4118" s="24">
        <f t="shared" si="383"/>
        <v>367.43561204233959</v>
      </c>
      <c r="R4118" s="19">
        <f t="shared" si="385"/>
        <v>3.6743561204233957</v>
      </c>
    </row>
    <row r="4119" spans="7:18" ht="14.95" thickBot="1" x14ac:dyDescent="0.3">
      <c r="G4119">
        <f t="shared" si="384"/>
        <v>3.6659053358532119E-4</v>
      </c>
      <c r="H4119" s="46">
        <v>-15.150000000006401</v>
      </c>
      <c r="I4119" s="45">
        <f t="shared" si="382"/>
        <v>3.0549211132110097E-2</v>
      </c>
      <c r="J4119" s="23">
        <f t="shared" si="387"/>
        <v>3.6659053358532114E-5</v>
      </c>
      <c r="K4119" s="27">
        <f t="shared" si="387"/>
        <v>3.6659053358532114E-4</v>
      </c>
      <c r="L4119" s="27">
        <f t="shared" si="387"/>
        <v>3.6659053358532112E-3</v>
      </c>
      <c r="M4119" s="27">
        <f t="shared" si="386"/>
        <v>3.6659053358532111E-2</v>
      </c>
      <c r="N4119" s="27">
        <f t="shared" si="386"/>
        <v>3.6659053358532114</v>
      </c>
      <c r="O4119" s="27">
        <f t="shared" si="386"/>
        <v>0.36659053358532112</v>
      </c>
      <c r="P4119" s="27">
        <f t="shared" si="386"/>
        <v>36.659053358532113</v>
      </c>
      <c r="Q4119" s="24">
        <f t="shared" si="383"/>
        <v>366.59053358532111</v>
      </c>
      <c r="R4119" s="19">
        <f t="shared" si="385"/>
        <v>3.6659053358532114</v>
      </c>
    </row>
    <row r="4120" spans="7:18" ht="14.95" thickBot="1" x14ac:dyDescent="0.3">
      <c r="G4120">
        <f t="shared" si="384"/>
        <v>3.6574739875481891E-4</v>
      </c>
      <c r="H4120" s="41">
        <v>-15.1600000000064</v>
      </c>
      <c r="I4120" s="45">
        <f t="shared" si="382"/>
        <v>3.0478949896234911E-2</v>
      </c>
      <c r="J4120" s="23">
        <f t="shared" si="387"/>
        <v>3.6574739875481891E-5</v>
      </c>
      <c r="K4120" s="27">
        <f t="shared" si="387"/>
        <v>3.6574739875481891E-4</v>
      </c>
      <c r="L4120" s="27">
        <f t="shared" si="387"/>
        <v>3.6574739875481891E-3</v>
      </c>
      <c r="M4120" s="27">
        <f t="shared" si="386"/>
        <v>3.657473987548189E-2</v>
      </c>
      <c r="N4120" s="27">
        <f t="shared" si="386"/>
        <v>3.6574739875481894</v>
      </c>
      <c r="O4120" s="27">
        <f t="shared" si="386"/>
        <v>0.36574739875481893</v>
      </c>
      <c r="P4120" s="27">
        <f t="shared" si="386"/>
        <v>36.574739875481896</v>
      </c>
      <c r="Q4120" s="24">
        <f t="shared" si="383"/>
        <v>365.74739875481896</v>
      </c>
      <c r="R4120" s="19">
        <f t="shared" si="385"/>
        <v>3.6574739875481899</v>
      </c>
    </row>
    <row r="4121" spans="7:18" ht="14.95" thickBot="1" x14ac:dyDescent="0.3">
      <c r="G4121">
        <f t="shared" si="384"/>
        <v>3.649062030806156E-4</v>
      </c>
      <c r="H4121" s="46">
        <v>-15.1700000000064</v>
      </c>
      <c r="I4121" s="45">
        <f t="shared" si="382"/>
        <v>3.0408850256717967E-2</v>
      </c>
      <c r="J4121" s="23">
        <f t="shared" si="387"/>
        <v>3.649062030806156E-5</v>
      </c>
      <c r="K4121" s="27">
        <f t="shared" si="387"/>
        <v>3.649062030806156E-4</v>
      </c>
      <c r="L4121" s="27">
        <f t="shared" si="387"/>
        <v>3.6490620308061565E-3</v>
      </c>
      <c r="M4121" s="27">
        <f t="shared" si="386"/>
        <v>3.6490620308061564E-2</v>
      </c>
      <c r="N4121" s="27">
        <f t="shared" si="386"/>
        <v>3.6490620308061561</v>
      </c>
      <c r="O4121" s="27">
        <f t="shared" si="386"/>
        <v>0.36490620308061561</v>
      </c>
      <c r="P4121" s="27">
        <f t="shared" si="386"/>
        <v>36.490620308061565</v>
      </c>
      <c r="Q4121" s="24">
        <f t="shared" si="383"/>
        <v>364.90620308061568</v>
      </c>
      <c r="R4121" s="19">
        <f t="shared" si="385"/>
        <v>3.6490620308061565</v>
      </c>
    </row>
    <row r="4122" spans="7:18" ht="14.95" thickBot="1" x14ac:dyDescent="0.3">
      <c r="G4122">
        <f t="shared" si="384"/>
        <v>3.6406694210277586E-4</v>
      </c>
      <c r="H4122" s="46">
        <v>-15.1800000000064</v>
      </c>
      <c r="I4122" s="45">
        <f t="shared" si="382"/>
        <v>3.0338911841897988E-2</v>
      </c>
      <c r="J4122" s="23">
        <f t="shared" si="387"/>
        <v>3.6406694210277584E-5</v>
      </c>
      <c r="K4122" s="27">
        <f t="shared" si="387"/>
        <v>3.6406694210277586E-4</v>
      </c>
      <c r="L4122" s="27">
        <f t="shared" si="387"/>
        <v>3.6406694210277587E-3</v>
      </c>
      <c r="M4122" s="27">
        <f t="shared" si="386"/>
        <v>3.6406694210277583E-2</v>
      </c>
      <c r="N4122" s="27">
        <f t="shared" si="386"/>
        <v>3.6406694210277584</v>
      </c>
      <c r="O4122" s="27">
        <f t="shared" si="386"/>
        <v>0.36406694210277585</v>
      </c>
      <c r="P4122" s="27">
        <f t="shared" si="386"/>
        <v>36.406694210277585</v>
      </c>
      <c r="Q4122" s="24">
        <f t="shared" si="383"/>
        <v>364.06694210277584</v>
      </c>
      <c r="R4122" s="19">
        <f t="shared" si="385"/>
        <v>3.6406694210277588</v>
      </c>
    </row>
    <row r="4123" spans="7:18" ht="14.95" thickBot="1" x14ac:dyDescent="0.3">
      <c r="G4123">
        <f t="shared" si="384"/>
        <v>3.632296113716212E-4</v>
      </c>
      <c r="H4123" s="46">
        <v>-15.1900000000064</v>
      </c>
      <c r="I4123" s="45">
        <f t="shared" si="382"/>
        <v>3.0269134280968432E-2</v>
      </c>
      <c r="J4123" s="23">
        <f t="shared" si="387"/>
        <v>3.6322961137162116E-5</v>
      </c>
      <c r="K4123" s="27">
        <f t="shared" si="387"/>
        <v>3.632296113716212E-4</v>
      </c>
      <c r="L4123" s="27">
        <f t="shared" si="387"/>
        <v>3.6322961137162119E-3</v>
      </c>
      <c r="M4123" s="27">
        <f t="shared" si="386"/>
        <v>3.6322961137162116E-2</v>
      </c>
      <c r="N4123" s="27">
        <f t="shared" si="386"/>
        <v>3.6322961137162117</v>
      </c>
      <c r="O4123" s="27">
        <f t="shared" si="386"/>
        <v>0.36322961137162119</v>
      </c>
      <c r="P4123" s="27">
        <f t="shared" si="386"/>
        <v>36.322961137162117</v>
      </c>
      <c r="Q4123" s="24">
        <f t="shared" si="383"/>
        <v>363.22961137162122</v>
      </c>
      <c r="R4123" s="19">
        <f t="shared" si="385"/>
        <v>3.6322961137162117</v>
      </c>
    </row>
    <row r="4124" spans="7:18" ht="14.95" thickBot="1" x14ac:dyDescent="0.3">
      <c r="G4124">
        <f t="shared" si="384"/>
        <v>3.6239420644770777E-4</v>
      </c>
      <c r="H4124" s="41">
        <v>-15.2000000000064</v>
      </c>
      <c r="I4124" s="45">
        <f t="shared" si="382"/>
        <v>3.0199517203975648E-2</v>
      </c>
      <c r="J4124" s="23">
        <f t="shared" si="387"/>
        <v>3.6239420644770775E-5</v>
      </c>
      <c r="K4124" s="27">
        <f t="shared" si="387"/>
        <v>3.6239420644770777E-4</v>
      </c>
      <c r="L4124" s="27">
        <f t="shared" si="387"/>
        <v>3.623942064477078E-3</v>
      </c>
      <c r="M4124" s="27">
        <f t="shared" si="386"/>
        <v>3.623942064477078E-2</v>
      </c>
      <c r="N4124" s="27">
        <f t="shared" si="386"/>
        <v>3.6239420644770779</v>
      </c>
      <c r="O4124" s="27">
        <f t="shared" si="386"/>
        <v>0.36239420644770776</v>
      </c>
      <c r="P4124" s="27">
        <f t="shared" si="386"/>
        <v>36.239420644770775</v>
      </c>
      <c r="Q4124" s="24">
        <f t="shared" si="383"/>
        <v>362.39420644770775</v>
      </c>
      <c r="R4124" s="19">
        <f t="shared" si="385"/>
        <v>3.6239420644770775</v>
      </c>
    </row>
    <row r="4125" spans="7:18" ht="14.95" thickBot="1" x14ac:dyDescent="0.3">
      <c r="G4125">
        <f t="shared" si="384"/>
        <v>3.6156072290180187E-4</v>
      </c>
      <c r="H4125" s="46">
        <v>-15.210000000006399</v>
      </c>
      <c r="I4125" s="45">
        <f t="shared" si="382"/>
        <v>3.013006024181682E-2</v>
      </c>
      <c r="J4125" s="23">
        <f t="shared" si="387"/>
        <v>3.615607229018018E-5</v>
      </c>
      <c r="K4125" s="27">
        <f t="shared" si="387"/>
        <v>3.6156072290180182E-4</v>
      </c>
      <c r="L4125" s="27">
        <f t="shared" si="387"/>
        <v>3.6156072290180184E-3</v>
      </c>
      <c r="M4125" s="27">
        <f t="shared" si="386"/>
        <v>3.6156072290180183E-2</v>
      </c>
      <c r="N4125" s="27">
        <f t="shared" si="386"/>
        <v>3.6156072290180181</v>
      </c>
      <c r="O4125" s="27">
        <f t="shared" si="386"/>
        <v>0.36156072290180186</v>
      </c>
      <c r="P4125" s="27">
        <f t="shared" si="386"/>
        <v>36.156072290180184</v>
      </c>
      <c r="Q4125" s="24">
        <f t="shared" si="383"/>
        <v>361.5607229018018</v>
      </c>
      <c r="R4125" s="19">
        <f t="shared" si="385"/>
        <v>3.6156072290180186</v>
      </c>
    </row>
    <row r="4126" spans="7:18" ht="14.95" thickBot="1" x14ac:dyDescent="0.3">
      <c r="G4126">
        <f t="shared" si="384"/>
        <v>3.6072915631485576E-4</v>
      </c>
      <c r="H4126" s="46">
        <v>-15.220000000006401</v>
      </c>
      <c r="I4126" s="45">
        <f t="shared" si="382"/>
        <v>3.0060763026237981E-2</v>
      </c>
      <c r="J4126" s="23">
        <f t="shared" si="387"/>
        <v>3.6072915631485579E-5</v>
      </c>
      <c r="K4126" s="27">
        <f t="shared" si="387"/>
        <v>3.6072915631485576E-4</v>
      </c>
      <c r="L4126" s="27">
        <f t="shared" si="387"/>
        <v>3.6072915631485576E-3</v>
      </c>
      <c r="M4126" s="27">
        <f t="shared" si="386"/>
        <v>3.6072915631485576E-2</v>
      </c>
      <c r="N4126" s="27">
        <f t="shared" si="386"/>
        <v>3.6072915631485576</v>
      </c>
      <c r="O4126" s="27">
        <f t="shared" si="386"/>
        <v>0.36072915631485575</v>
      </c>
      <c r="P4126" s="27">
        <f t="shared" si="386"/>
        <v>36.072915631485579</v>
      </c>
      <c r="Q4126" s="24">
        <f t="shared" si="383"/>
        <v>360.7291563148558</v>
      </c>
      <c r="R4126" s="19">
        <f t="shared" si="385"/>
        <v>3.607291563148558</v>
      </c>
    </row>
    <row r="4127" spans="7:18" ht="14.95" thickBot="1" x14ac:dyDescent="0.3">
      <c r="G4127">
        <f t="shared" si="384"/>
        <v>3.5989950227798765E-4</v>
      </c>
      <c r="H4127" s="46">
        <v>-15.230000000006401</v>
      </c>
      <c r="I4127" s="45">
        <f t="shared" si="382"/>
        <v>2.9991625189832304E-2</v>
      </c>
      <c r="J4127" s="23">
        <f t="shared" si="387"/>
        <v>3.598995022779876E-5</v>
      </c>
      <c r="K4127" s="27">
        <f t="shared" si="387"/>
        <v>3.5989950227798765E-4</v>
      </c>
      <c r="L4127" s="27">
        <f t="shared" si="387"/>
        <v>3.5989950227798763E-3</v>
      </c>
      <c r="M4127" s="27">
        <f t="shared" si="386"/>
        <v>3.5989950227798766E-2</v>
      </c>
      <c r="N4127" s="27">
        <f t="shared" si="386"/>
        <v>3.5989950227798762</v>
      </c>
      <c r="O4127" s="27">
        <f t="shared" si="386"/>
        <v>0.35989950227798762</v>
      </c>
      <c r="P4127" s="27">
        <f t="shared" si="386"/>
        <v>35.989950227798765</v>
      </c>
      <c r="Q4127" s="24">
        <f t="shared" si="383"/>
        <v>359.89950227798766</v>
      </c>
      <c r="R4127" s="19">
        <f t="shared" si="385"/>
        <v>3.5989950227798766</v>
      </c>
    </row>
    <row r="4128" spans="7:18" ht="14.95" thickBot="1" x14ac:dyDescent="0.3">
      <c r="G4128">
        <f t="shared" si="384"/>
        <v>3.5907175639245348E-4</v>
      </c>
      <c r="H4128" s="41">
        <v>-15.2400000000064</v>
      </c>
      <c r="I4128" s="45">
        <f t="shared" si="382"/>
        <v>2.9922646366037791E-2</v>
      </c>
      <c r="J4128" s="23">
        <f t="shared" si="387"/>
        <v>3.5907175639245349E-5</v>
      </c>
      <c r="K4128" s="27">
        <f t="shared" si="387"/>
        <v>3.5907175639245348E-4</v>
      </c>
      <c r="L4128" s="27">
        <f t="shared" si="387"/>
        <v>3.5907175639245349E-3</v>
      </c>
      <c r="M4128" s="27">
        <f t="shared" si="386"/>
        <v>3.5907175639245351E-2</v>
      </c>
      <c r="N4128" s="27">
        <f t="shared" si="386"/>
        <v>3.5907175639245348</v>
      </c>
      <c r="O4128" s="27">
        <f t="shared" si="386"/>
        <v>0.35907175639245348</v>
      </c>
      <c r="P4128" s="27">
        <f t="shared" si="386"/>
        <v>35.907175639245345</v>
      </c>
      <c r="Q4128" s="24">
        <f t="shared" si="383"/>
        <v>359.07175639245344</v>
      </c>
      <c r="R4128" s="19">
        <f t="shared" si="385"/>
        <v>3.5907175639245348</v>
      </c>
    </row>
    <row r="4129" spans="7:18" ht="14.95" thickBot="1" x14ac:dyDescent="0.3">
      <c r="G4129">
        <f t="shared" si="384"/>
        <v>3.5824591426961882E-4</v>
      </c>
      <c r="H4129" s="46">
        <v>-15.2500000000065</v>
      </c>
      <c r="I4129" s="45">
        <f t="shared" si="382"/>
        <v>2.9853826189134899E-2</v>
      </c>
      <c r="J4129" s="23">
        <f t="shared" si="387"/>
        <v>3.5824591426961876E-5</v>
      </c>
      <c r="K4129" s="27">
        <f t="shared" si="387"/>
        <v>3.5824591426961876E-4</v>
      </c>
      <c r="L4129" s="27">
        <f t="shared" si="387"/>
        <v>3.5824591426961878E-3</v>
      </c>
      <c r="M4129" s="27">
        <f t="shared" si="386"/>
        <v>3.5824591426961878E-2</v>
      </c>
      <c r="N4129" s="27">
        <f t="shared" si="386"/>
        <v>3.5824591426961878</v>
      </c>
      <c r="O4129" s="27">
        <f t="shared" si="386"/>
        <v>0.35824591426961877</v>
      </c>
      <c r="P4129" s="27">
        <f t="shared" si="386"/>
        <v>35.824591426961881</v>
      </c>
      <c r="Q4129" s="24">
        <f t="shared" si="383"/>
        <v>358.24591426961882</v>
      </c>
      <c r="R4129" s="19">
        <f t="shared" si="385"/>
        <v>3.5824591426961883</v>
      </c>
    </row>
    <row r="4130" spans="7:18" ht="14.95" thickBot="1" x14ac:dyDescent="0.3">
      <c r="G4130">
        <f t="shared" si="384"/>
        <v>3.5742197153097597E-4</v>
      </c>
      <c r="H4130" s="46">
        <v>-15.2600000000064</v>
      </c>
      <c r="I4130" s="45">
        <f t="shared" si="382"/>
        <v>2.9785164294247997E-2</v>
      </c>
      <c r="J4130" s="23">
        <f t="shared" si="387"/>
        <v>3.5742197153097597E-5</v>
      </c>
      <c r="K4130" s="27">
        <f t="shared" si="387"/>
        <v>3.5742197153097597E-4</v>
      </c>
      <c r="L4130" s="27">
        <f t="shared" si="387"/>
        <v>3.5742197153097593E-3</v>
      </c>
      <c r="M4130" s="27">
        <f t="shared" si="386"/>
        <v>3.5742197153097593E-2</v>
      </c>
      <c r="N4130" s="27">
        <f t="shared" si="386"/>
        <v>3.5742197153097597</v>
      </c>
      <c r="O4130" s="27">
        <f t="shared" si="386"/>
        <v>0.35742197153097593</v>
      </c>
      <c r="P4130" s="27">
        <f t="shared" si="386"/>
        <v>35.742197153097592</v>
      </c>
      <c r="Q4130" s="24">
        <f t="shared" si="383"/>
        <v>357.42197153097595</v>
      </c>
      <c r="R4130" s="19">
        <f t="shared" si="385"/>
        <v>3.5742197153097592</v>
      </c>
    </row>
    <row r="4131" spans="7:18" ht="14.95" thickBot="1" x14ac:dyDescent="0.3">
      <c r="G4131">
        <f t="shared" si="384"/>
        <v>3.5659992380803748E-4</v>
      </c>
      <c r="H4131" s="46">
        <v>-15.2700000000064</v>
      </c>
      <c r="I4131" s="45">
        <f t="shared" si="382"/>
        <v>2.9716660317336455E-2</v>
      </c>
      <c r="J4131" s="23">
        <f t="shared" si="387"/>
        <v>3.5659992380803745E-5</v>
      </c>
      <c r="K4131" s="27">
        <f t="shared" si="387"/>
        <v>3.5659992380803748E-4</v>
      </c>
      <c r="L4131" s="27">
        <f t="shared" si="387"/>
        <v>3.5659992380803747E-3</v>
      </c>
      <c r="M4131" s="27">
        <f t="shared" si="386"/>
        <v>3.5659992380803744E-2</v>
      </c>
      <c r="N4131" s="27">
        <f t="shared" si="386"/>
        <v>3.5659992380803747</v>
      </c>
      <c r="O4131" s="27">
        <f t="shared" si="386"/>
        <v>0.35659992380803746</v>
      </c>
      <c r="P4131" s="27">
        <f t="shared" si="386"/>
        <v>35.659992380803743</v>
      </c>
      <c r="Q4131" s="24">
        <f t="shared" si="383"/>
        <v>356.59992380803743</v>
      </c>
      <c r="R4131" s="19">
        <f t="shared" si="385"/>
        <v>3.5659992380803747</v>
      </c>
    </row>
    <row r="4132" spans="7:18" ht="14.95" thickBot="1" x14ac:dyDescent="0.3">
      <c r="G4132">
        <f t="shared" si="384"/>
        <v>3.5577976674238835E-4</v>
      </c>
      <c r="H4132" s="41">
        <v>-15.280000000006501</v>
      </c>
      <c r="I4132" s="45">
        <f t="shared" si="382"/>
        <v>2.9648313895199029E-2</v>
      </c>
      <c r="J4132" s="23">
        <f t="shared" si="387"/>
        <v>3.5577976674238834E-5</v>
      </c>
      <c r="K4132" s="27">
        <f t="shared" si="387"/>
        <v>3.5577976674238835E-4</v>
      </c>
      <c r="L4132" s="27">
        <f t="shared" si="387"/>
        <v>3.5577976674238837E-3</v>
      </c>
      <c r="M4132" s="27">
        <f t="shared" si="386"/>
        <v>3.5577976674238836E-2</v>
      </c>
      <c r="N4132" s="27">
        <f t="shared" si="386"/>
        <v>3.5577976674238836</v>
      </c>
      <c r="O4132" s="27">
        <f t="shared" si="386"/>
        <v>0.35577976674238837</v>
      </c>
      <c r="P4132" s="27">
        <f t="shared" si="386"/>
        <v>35.577976674238833</v>
      </c>
      <c r="Q4132" s="24">
        <f t="shared" si="383"/>
        <v>355.77976674238829</v>
      </c>
      <c r="R4132" s="19">
        <f t="shared" si="385"/>
        <v>3.5577976674238836</v>
      </c>
    </row>
    <row r="4133" spans="7:18" ht="14.95" thickBot="1" x14ac:dyDescent="0.3">
      <c r="G4133">
        <f t="shared" si="384"/>
        <v>3.5496149598565407E-4</v>
      </c>
      <c r="H4133" s="46">
        <v>-15.290000000006501</v>
      </c>
      <c r="I4133" s="45">
        <f t="shared" si="382"/>
        <v>2.9580124665471171E-2</v>
      </c>
      <c r="J4133" s="23">
        <f t="shared" si="387"/>
        <v>3.5496149598565402E-5</v>
      </c>
      <c r="K4133" s="27">
        <f t="shared" si="387"/>
        <v>3.5496149598565407E-4</v>
      </c>
      <c r="L4133" s="27">
        <f t="shared" si="387"/>
        <v>3.5496149598565406E-3</v>
      </c>
      <c r="M4133" s="27">
        <f t="shared" si="386"/>
        <v>3.5496149598565403E-2</v>
      </c>
      <c r="N4133" s="27">
        <f t="shared" si="386"/>
        <v>3.5496149598565405</v>
      </c>
      <c r="O4133" s="27">
        <f t="shared" si="386"/>
        <v>0.35496149598565407</v>
      </c>
      <c r="P4133" s="27">
        <f t="shared" si="386"/>
        <v>35.496149598565403</v>
      </c>
      <c r="Q4133" s="24">
        <f t="shared" si="383"/>
        <v>354.96149598565398</v>
      </c>
      <c r="R4133" s="19">
        <f t="shared" si="385"/>
        <v>3.5496149598565405</v>
      </c>
    </row>
    <row r="4134" spans="7:18" ht="14.95" thickBot="1" x14ac:dyDescent="0.3">
      <c r="G4134">
        <f t="shared" si="384"/>
        <v>3.5414510719943617E-4</v>
      </c>
      <c r="H4134" s="46">
        <v>-15.3000000000065</v>
      </c>
      <c r="I4134" s="45">
        <f t="shared" si="382"/>
        <v>2.9512092266619678E-2</v>
      </c>
      <c r="J4134" s="23">
        <f t="shared" si="387"/>
        <v>3.5414510719943614E-5</v>
      </c>
      <c r="K4134" s="27">
        <f t="shared" si="387"/>
        <v>3.5414510719943617E-4</v>
      </c>
      <c r="L4134" s="27">
        <f t="shared" si="387"/>
        <v>3.5414510719943616E-3</v>
      </c>
      <c r="M4134" s="27">
        <f t="shared" si="386"/>
        <v>3.5414510719943615E-2</v>
      </c>
      <c r="N4134" s="27">
        <f t="shared" si="386"/>
        <v>3.5414510719943615</v>
      </c>
      <c r="O4134" s="27">
        <f t="shared" si="386"/>
        <v>0.35414510719943615</v>
      </c>
      <c r="P4134" s="27">
        <f t="shared" si="386"/>
        <v>35.414510719943614</v>
      </c>
      <c r="Q4134" s="24">
        <f t="shared" si="383"/>
        <v>354.1451071994361</v>
      </c>
      <c r="R4134" s="19">
        <f t="shared" si="385"/>
        <v>3.5414510719943615</v>
      </c>
    </row>
    <row r="4135" spans="7:18" ht="14.95" thickBot="1" x14ac:dyDescent="0.3">
      <c r="G4135">
        <f t="shared" si="384"/>
        <v>3.5333059605532229E-4</v>
      </c>
      <c r="H4135" s="46">
        <v>-15.3100000000065</v>
      </c>
      <c r="I4135" s="45">
        <f t="shared" si="382"/>
        <v>2.9444216337943526E-2</v>
      </c>
      <c r="J4135" s="23">
        <f t="shared" si="387"/>
        <v>3.5333059605532229E-5</v>
      </c>
      <c r="K4135" s="27">
        <f t="shared" si="387"/>
        <v>3.5333059605532229E-4</v>
      </c>
      <c r="L4135" s="27">
        <f t="shared" si="387"/>
        <v>3.5333059605532229E-3</v>
      </c>
      <c r="M4135" s="27">
        <f t="shared" si="386"/>
        <v>3.5333059605532229E-2</v>
      </c>
      <c r="N4135" s="27">
        <f t="shared" si="386"/>
        <v>3.5333059605532231</v>
      </c>
      <c r="O4135" s="27">
        <f t="shared" si="386"/>
        <v>0.3533305960553223</v>
      </c>
      <c r="P4135" s="27">
        <f t="shared" si="386"/>
        <v>35.333059605532227</v>
      </c>
      <c r="Q4135" s="24">
        <f t="shared" si="383"/>
        <v>353.33059605532225</v>
      </c>
      <c r="R4135" s="19">
        <f t="shared" si="385"/>
        <v>3.5333059605532231</v>
      </c>
    </row>
    <row r="4136" spans="7:18" ht="14.95" thickBot="1" x14ac:dyDescent="0.3">
      <c r="G4136">
        <f t="shared" si="384"/>
        <v>3.525179582348561E-4</v>
      </c>
      <c r="H4136" s="41">
        <v>-15.3200000000065</v>
      </c>
      <c r="I4136" s="45">
        <f t="shared" si="382"/>
        <v>2.9376496519571339E-2</v>
      </c>
      <c r="J4136" s="23">
        <f t="shared" si="387"/>
        <v>3.5251795823485607E-5</v>
      </c>
      <c r="K4136" s="27">
        <f t="shared" si="387"/>
        <v>3.5251795823485605E-4</v>
      </c>
      <c r="L4136" s="27">
        <f t="shared" si="387"/>
        <v>3.5251795823485607E-3</v>
      </c>
      <c r="M4136" s="27">
        <f t="shared" si="386"/>
        <v>3.5251795823485609E-2</v>
      </c>
      <c r="N4136" s="27">
        <f t="shared" si="386"/>
        <v>3.5251795823485605</v>
      </c>
      <c r="O4136" s="27">
        <f t="shared" si="386"/>
        <v>0.3525179582348561</v>
      </c>
      <c r="P4136" s="27">
        <f t="shared" si="386"/>
        <v>35.251795823485608</v>
      </c>
      <c r="Q4136" s="24">
        <f t="shared" si="383"/>
        <v>352.51795823485605</v>
      </c>
      <c r="R4136" s="19">
        <f t="shared" si="385"/>
        <v>3.525179582348561</v>
      </c>
    </row>
    <row r="4137" spans="7:18" ht="14.95" thickBot="1" x14ac:dyDescent="0.3">
      <c r="G4137">
        <f t="shared" si="384"/>
        <v>3.5170718942951205E-4</v>
      </c>
      <c r="H4137" s="46">
        <v>-15.3300000000065</v>
      </c>
      <c r="I4137" s="45">
        <f t="shared" si="382"/>
        <v>2.9308932452459337E-2</v>
      </c>
      <c r="J4137" s="23">
        <f t="shared" si="387"/>
        <v>3.5170718942951203E-5</v>
      </c>
      <c r="K4137" s="27">
        <f t="shared" si="387"/>
        <v>3.5170718942951205E-4</v>
      </c>
      <c r="L4137" s="27">
        <f t="shared" si="387"/>
        <v>3.5170718942951202E-3</v>
      </c>
      <c r="M4137" s="27">
        <f t="shared" si="386"/>
        <v>3.51707189429512E-2</v>
      </c>
      <c r="N4137" s="27">
        <f t="shared" si="386"/>
        <v>3.5170718942951202</v>
      </c>
      <c r="O4137" s="27">
        <f t="shared" si="386"/>
        <v>0.35170718942951201</v>
      </c>
      <c r="P4137" s="27">
        <f t="shared" si="386"/>
        <v>35.170718942951204</v>
      </c>
      <c r="Q4137" s="24">
        <f t="shared" si="383"/>
        <v>351.70718942951203</v>
      </c>
      <c r="R4137" s="19">
        <f t="shared" si="385"/>
        <v>3.5170718942951207</v>
      </c>
    </row>
    <row r="4138" spans="7:18" ht="14.95" thickBot="1" x14ac:dyDescent="0.3">
      <c r="G4138">
        <f t="shared" si="384"/>
        <v>3.5089828534067507E-4</v>
      </c>
      <c r="H4138" s="46">
        <v>-15.3400000000065</v>
      </c>
      <c r="I4138" s="45">
        <f t="shared" si="382"/>
        <v>2.9241523778389587E-2</v>
      </c>
      <c r="J4138" s="23">
        <f t="shared" si="387"/>
        <v>3.5089828534067501E-5</v>
      </c>
      <c r="K4138" s="27">
        <f t="shared" si="387"/>
        <v>3.5089828534067507E-4</v>
      </c>
      <c r="L4138" s="27">
        <f t="shared" si="387"/>
        <v>3.5089828534067505E-3</v>
      </c>
      <c r="M4138" s="27">
        <f t="shared" si="386"/>
        <v>3.5089828534067502E-2</v>
      </c>
      <c r="N4138" s="27">
        <f t="shared" si="386"/>
        <v>3.5089828534067506</v>
      </c>
      <c r="O4138" s="27">
        <f t="shared" si="386"/>
        <v>0.35089828534067508</v>
      </c>
      <c r="P4138" s="27">
        <f t="shared" si="386"/>
        <v>35.089828534067507</v>
      </c>
      <c r="Q4138" s="24">
        <f t="shared" si="383"/>
        <v>350.8982853406751</v>
      </c>
      <c r="R4138" s="19">
        <f t="shared" si="385"/>
        <v>3.5089828534067511</v>
      </c>
    </row>
    <row r="4139" spans="7:18" ht="14.95" thickBot="1" x14ac:dyDescent="0.3">
      <c r="G4139">
        <f t="shared" si="384"/>
        <v>3.5009124167961606E-4</v>
      </c>
      <c r="H4139" s="46">
        <v>-15.350000000006499</v>
      </c>
      <c r="I4139" s="45">
        <f t="shared" si="382"/>
        <v>2.9174270139968005E-2</v>
      </c>
      <c r="J4139" s="23">
        <f t="shared" si="387"/>
        <v>3.5009124167961601E-5</v>
      </c>
      <c r="K4139" s="27">
        <f t="shared" si="387"/>
        <v>3.5009124167961606E-4</v>
      </c>
      <c r="L4139" s="27">
        <f t="shared" si="387"/>
        <v>3.5009124167961606E-3</v>
      </c>
      <c r="M4139" s="27">
        <f t="shared" si="386"/>
        <v>3.5009124167961606E-2</v>
      </c>
      <c r="N4139" s="27">
        <f t="shared" si="386"/>
        <v>3.5009124167961607</v>
      </c>
      <c r="O4139" s="27">
        <f t="shared" si="386"/>
        <v>0.35009124167961603</v>
      </c>
      <c r="P4139" s="27">
        <f t="shared" si="386"/>
        <v>35.009124167961602</v>
      </c>
      <c r="Q4139" s="24">
        <f t="shared" si="383"/>
        <v>350.09124167961602</v>
      </c>
      <c r="R4139" s="19">
        <f t="shared" si="385"/>
        <v>3.5009124167961603</v>
      </c>
    </row>
    <row r="4140" spans="7:18" ht="14.95" thickBot="1" x14ac:dyDescent="0.3">
      <c r="G4140">
        <f t="shared" si="384"/>
        <v>3.4928605416746986E-4</v>
      </c>
      <c r="H4140" s="41">
        <v>-15.360000000006499</v>
      </c>
      <c r="I4140" s="45">
        <f t="shared" si="382"/>
        <v>2.9107171180622487E-2</v>
      </c>
      <c r="J4140" s="23">
        <f t="shared" si="387"/>
        <v>3.4928605416746983E-5</v>
      </c>
      <c r="K4140" s="27">
        <f t="shared" si="387"/>
        <v>3.4928605416746986E-4</v>
      </c>
      <c r="L4140" s="27">
        <f t="shared" si="387"/>
        <v>3.4928605416746986E-3</v>
      </c>
      <c r="M4140" s="27">
        <f t="shared" si="386"/>
        <v>3.4928605416746986E-2</v>
      </c>
      <c r="N4140" s="27">
        <f t="shared" si="386"/>
        <v>3.4928605416746983</v>
      </c>
      <c r="O4140" s="27">
        <f t="shared" si="386"/>
        <v>0.34928605416746983</v>
      </c>
      <c r="P4140" s="27">
        <f t="shared" si="386"/>
        <v>34.928605416746983</v>
      </c>
      <c r="Q4140" s="24">
        <f t="shared" si="383"/>
        <v>349.28605416746984</v>
      </c>
      <c r="R4140" s="19">
        <f t="shared" si="385"/>
        <v>3.4928605416746983</v>
      </c>
    </row>
    <row r="4141" spans="7:18" ht="14.95" thickBot="1" x14ac:dyDescent="0.3">
      <c r="G4141">
        <f t="shared" si="384"/>
        <v>3.4848271853521234E-4</v>
      </c>
      <c r="H4141" s="46">
        <v>-15.370000000006501</v>
      </c>
      <c r="I4141" s="45">
        <f t="shared" si="382"/>
        <v>2.9040226544601026E-2</v>
      </c>
      <c r="J4141" s="23">
        <f t="shared" si="387"/>
        <v>3.484827185352123E-5</v>
      </c>
      <c r="K4141" s="27">
        <f t="shared" si="387"/>
        <v>3.4848271853521234E-4</v>
      </c>
      <c r="L4141" s="27">
        <f t="shared" si="387"/>
        <v>3.4848271853521232E-3</v>
      </c>
      <c r="M4141" s="27">
        <f t="shared" si="386"/>
        <v>3.4848271853521233E-2</v>
      </c>
      <c r="N4141" s="27">
        <f t="shared" si="386"/>
        <v>3.4848271853521231</v>
      </c>
      <c r="O4141" s="27">
        <f t="shared" si="386"/>
        <v>0.34848271853521234</v>
      </c>
      <c r="P4141" s="27">
        <f t="shared" si="386"/>
        <v>34.848271853521233</v>
      </c>
      <c r="Q4141" s="24">
        <f t="shared" si="383"/>
        <v>348.48271853521231</v>
      </c>
      <c r="R4141" s="19">
        <f t="shared" si="385"/>
        <v>3.4848271853521235</v>
      </c>
    </row>
    <row r="4142" spans="7:18" ht="14.95" thickBot="1" x14ac:dyDescent="0.3">
      <c r="G4142">
        <f t="shared" si="384"/>
        <v>3.4768123052363834E-4</v>
      </c>
      <c r="H4142" s="46">
        <v>-15.3800000000065</v>
      </c>
      <c r="I4142" s="45">
        <f t="shared" si="382"/>
        <v>2.897343587696986E-2</v>
      </c>
      <c r="J4142" s="23">
        <f t="shared" si="387"/>
        <v>3.4768123052363834E-5</v>
      </c>
      <c r="K4142" s="27">
        <f t="shared" si="387"/>
        <v>3.4768123052363834E-4</v>
      </c>
      <c r="L4142" s="27">
        <f t="shared" si="387"/>
        <v>3.4768123052363832E-3</v>
      </c>
      <c r="M4142" s="27">
        <f t="shared" si="386"/>
        <v>3.4768123052363833E-2</v>
      </c>
      <c r="N4142" s="27">
        <f t="shared" si="386"/>
        <v>3.4768123052363835</v>
      </c>
      <c r="O4142" s="27">
        <f t="shared" si="386"/>
        <v>0.34768123052363836</v>
      </c>
      <c r="P4142" s="27">
        <f t="shared" si="386"/>
        <v>34.768123052363833</v>
      </c>
      <c r="Q4142" s="24">
        <f t="shared" si="383"/>
        <v>347.68123052363831</v>
      </c>
      <c r="R4142" s="19">
        <f t="shared" si="385"/>
        <v>3.4768123052363835</v>
      </c>
    </row>
    <row r="4143" spans="7:18" ht="14.95" thickBot="1" x14ac:dyDescent="0.3">
      <c r="G4143">
        <f t="shared" si="384"/>
        <v>3.4688158588333772E-4</v>
      </c>
      <c r="H4143" s="46">
        <v>-15.3900000000065</v>
      </c>
      <c r="I4143" s="45">
        <f t="shared" si="382"/>
        <v>2.8906798823611479E-2</v>
      </c>
      <c r="J4143" s="23">
        <f t="shared" si="387"/>
        <v>3.4688158588333774E-5</v>
      </c>
      <c r="K4143" s="27">
        <f t="shared" si="387"/>
        <v>3.4688158588333772E-4</v>
      </c>
      <c r="L4143" s="27">
        <f t="shared" si="387"/>
        <v>3.4688158588333773E-3</v>
      </c>
      <c r="M4143" s="27">
        <f t="shared" si="386"/>
        <v>3.4688158588333774E-2</v>
      </c>
      <c r="N4143" s="27">
        <f t="shared" si="386"/>
        <v>3.4688158588333771</v>
      </c>
      <c r="O4143" s="27">
        <f t="shared" si="386"/>
        <v>0.34688158588333773</v>
      </c>
      <c r="P4143" s="27">
        <f t="shared" si="386"/>
        <v>34.688158588333771</v>
      </c>
      <c r="Q4143" s="24">
        <f t="shared" si="383"/>
        <v>346.88158588333772</v>
      </c>
      <c r="R4143" s="19">
        <f t="shared" si="385"/>
        <v>3.4688158588333771</v>
      </c>
    </row>
    <row r="4144" spans="7:18" ht="14.95" thickBot="1" x14ac:dyDescent="0.3">
      <c r="G4144">
        <f t="shared" si="384"/>
        <v>3.4608378037467462E-4</v>
      </c>
      <c r="H4144" s="41">
        <v>-15.4000000000065</v>
      </c>
      <c r="I4144" s="45">
        <f t="shared" si="382"/>
        <v>2.8840315031222884E-2</v>
      </c>
      <c r="J4144" s="23">
        <f t="shared" si="387"/>
        <v>3.4608378037467458E-5</v>
      </c>
      <c r="K4144" s="27">
        <f t="shared" si="387"/>
        <v>3.4608378037467462E-4</v>
      </c>
      <c r="L4144" s="27">
        <f t="shared" si="387"/>
        <v>3.4608378037467463E-3</v>
      </c>
      <c r="M4144" s="27">
        <f t="shared" si="386"/>
        <v>3.4608378037467462E-2</v>
      </c>
      <c r="N4144" s="27">
        <f t="shared" si="386"/>
        <v>3.4608378037467462</v>
      </c>
      <c r="O4144" s="27">
        <f t="shared" si="386"/>
        <v>0.34608378037467463</v>
      </c>
      <c r="P4144" s="27">
        <f t="shared" si="386"/>
        <v>34.60837803746746</v>
      </c>
      <c r="Q4144" s="24">
        <f t="shared" si="383"/>
        <v>346.08378037467457</v>
      </c>
      <c r="R4144" s="19">
        <f t="shared" si="385"/>
        <v>3.4608378037467462</v>
      </c>
    </row>
    <row r="4145" spans="7:18" ht="14.95" thickBot="1" x14ac:dyDescent="0.3">
      <c r="G4145">
        <f t="shared" si="384"/>
        <v>3.4528780976776337E-4</v>
      </c>
      <c r="H4145" s="46">
        <v>-15.4100000000065</v>
      </c>
      <c r="I4145" s="45">
        <f t="shared" si="382"/>
        <v>2.8773984147313612E-2</v>
      </c>
      <c r="J4145" s="23">
        <f t="shared" si="387"/>
        <v>3.452878097677633E-5</v>
      </c>
      <c r="K4145" s="27">
        <f t="shared" si="387"/>
        <v>3.4528780976776332E-4</v>
      </c>
      <c r="L4145" s="27">
        <f t="shared" si="387"/>
        <v>3.4528780976776333E-3</v>
      </c>
      <c r="M4145" s="27">
        <f t="shared" si="386"/>
        <v>3.4528780976776335E-2</v>
      </c>
      <c r="N4145" s="27">
        <f t="shared" si="386"/>
        <v>3.4528780976776332</v>
      </c>
      <c r="O4145" s="27">
        <f t="shared" si="386"/>
        <v>0.34528780976776335</v>
      </c>
      <c r="P4145" s="27">
        <f t="shared" si="386"/>
        <v>34.528780976776332</v>
      </c>
      <c r="Q4145" s="24">
        <f t="shared" si="383"/>
        <v>345.28780976776329</v>
      </c>
      <c r="R4145" s="19">
        <f t="shared" si="385"/>
        <v>3.4528780976776332</v>
      </c>
    </row>
    <row r="4146" spans="7:18" ht="14.95" thickBot="1" x14ac:dyDescent="0.3">
      <c r="G4146">
        <f t="shared" si="384"/>
        <v>3.4449366984244721E-4</v>
      </c>
      <c r="H4146" s="46">
        <v>-15.4200000000065</v>
      </c>
      <c r="I4146" s="45">
        <f t="shared" si="382"/>
        <v>2.8707805820203932E-2</v>
      </c>
      <c r="J4146" s="23">
        <f t="shared" si="387"/>
        <v>3.4449366984244719E-5</v>
      </c>
      <c r="K4146" s="27">
        <f t="shared" si="387"/>
        <v>3.4449366984244716E-4</v>
      </c>
      <c r="L4146" s="27">
        <f t="shared" si="387"/>
        <v>3.4449366984244719E-3</v>
      </c>
      <c r="M4146" s="27">
        <f t="shared" si="386"/>
        <v>3.4449366984244716E-2</v>
      </c>
      <c r="N4146" s="27">
        <f t="shared" si="386"/>
        <v>3.4449366984244718</v>
      </c>
      <c r="O4146" s="27">
        <f t="shared" si="386"/>
        <v>0.34449366984244717</v>
      </c>
      <c r="P4146" s="27">
        <f t="shared" si="386"/>
        <v>34.449366984244719</v>
      </c>
      <c r="Q4146" s="24">
        <f t="shared" si="383"/>
        <v>344.49366984244722</v>
      </c>
      <c r="R4146" s="19">
        <f t="shared" si="385"/>
        <v>3.4449366984244723</v>
      </c>
    </row>
    <row r="4147" spans="7:18" ht="14.95" thickBot="1" x14ac:dyDescent="0.3">
      <c r="G4147">
        <f t="shared" si="384"/>
        <v>3.4370135638827525E-4</v>
      </c>
      <c r="H4147" s="46">
        <v>-15.430000000006499</v>
      </c>
      <c r="I4147" s="45">
        <f t="shared" si="382"/>
        <v>2.8641779699022936E-2</v>
      </c>
      <c r="J4147" s="23">
        <f t="shared" si="387"/>
        <v>3.437013563882752E-5</v>
      </c>
      <c r="K4147" s="27">
        <f t="shared" si="387"/>
        <v>3.437013563882752E-4</v>
      </c>
      <c r="L4147" s="27">
        <f t="shared" si="387"/>
        <v>3.4370135638827522E-3</v>
      </c>
      <c r="M4147" s="27">
        <f t="shared" si="386"/>
        <v>3.4370135638827522E-2</v>
      </c>
      <c r="N4147" s="27">
        <f t="shared" si="386"/>
        <v>3.4370135638827524</v>
      </c>
      <c r="O4147" s="27">
        <f t="shared" si="386"/>
        <v>0.3437013563882752</v>
      </c>
      <c r="P4147" s="27">
        <f t="shared" si="386"/>
        <v>34.37013563882752</v>
      </c>
      <c r="Q4147" s="24">
        <f t="shared" si="383"/>
        <v>343.7013563882752</v>
      </c>
      <c r="R4147" s="19">
        <f t="shared" si="385"/>
        <v>3.4370135638827524</v>
      </c>
    </row>
    <row r="4148" spans="7:18" ht="14.95" thickBot="1" x14ac:dyDescent="0.3">
      <c r="G4148">
        <f t="shared" si="384"/>
        <v>3.4291086520448025E-4</v>
      </c>
      <c r="H4148" s="41">
        <v>-15.440000000006499</v>
      </c>
      <c r="I4148" s="45">
        <f t="shared" si="382"/>
        <v>2.8575905433706687E-2</v>
      </c>
      <c r="J4148" s="23">
        <f t="shared" si="387"/>
        <v>3.4291086520448027E-5</v>
      </c>
      <c r="K4148" s="27">
        <f t="shared" si="387"/>
        <v>3.4291086520448025E-4</v>
      </c>
      <c r="L4148" s="27">
        <f t="shared" si="387"/>
        <v>3.4291086520448029E-3</v>
      </c>
      <c r="M4148" s="27">
        <f t="shared" si="386"/>
        <v>3.4291086520448023E-2</v>
      </c>
      <c r="N4148" s="27">
        <f t="shared" si="386"/>
        <v>3.4291086520448029</v>
      </c>
      <c r="O4148" s="27">
        <f t="shared" si="386"/>
        <v>0.34291086520448028</v>
      </c>
      <c r="P4148" s="27">
        <f t="shared" si="386"/>
        <v>34.291086520448026</v>
      </c>
      <c r="Q4148" s="24">
        <f t="shared" si="383"/>
        <v>342.91086520448022</v>
      </c>
      <c r="R4148" s="19">
        <f t="shared" si="385"/>
        <v>3.4291086520448029</v>
      </c>
    </row>
    <row r="4149" spans="7:18" ht="14.95" thickBot="1" x14ac:dyDescent="0.3">
      <c r="G4149">
        <f t="shared" si="384"/>
        <v>3.4212219209995681E-4</v>
      </c>
      <c r="H4149" s="46">
        <v>-15.450000000006501</v>
      </c>
      <c r="I4149" s="45">
        <f t="shared" si="382"/>
        <v>2.8510182674996401E-2</v>
      </c>
      <c r="J4149" s="23">
        <f t="shared" si="387"/>
        <v>3.4212219209995679E-5</v>
      </c>
      <c r="K4149" s="27">
        <f t="shared" si="387"/>
        <v>3.4212219209995681E-4</v>
      </c>
      <c r="L4149" s="27">
        <f t="shared" si="387"/>
        <v>3.4212219209995677E-3</v>
      </c>
      <c r="M4149" s="27">
        <f t="shared" si="386"/>
        <v>3.4212219209995683E-2</v>
      </c>
      <c r="N4149" s="27">
        <f t="shared" si="386"/>
        <v>3.4212219209995678</v>
      </c>
      <c r="O4149" s="27">
        <f t="shared" si="386"/>
        <v>0.34212219209995681</v>
      </c>
      <c r="P4149" s="27">
        <f t="shared" si="386"/>
        <v>34.212219209995681</v>
      </c>
      <c r="Q4149" s="24">
        <f t="shared" si="383"/>
        <v>342.12219209995681</v>
      </c>
      <c r="R4149" s="19">
        <f t="shared" si="385"/>
        <v>3.4212219209995682</v>
      </c>
    </row>
    <row r="4150" spans="7:18" ht="14.95" thickBot="1" x14ac:dyDescent="0.3">
      <c r="G4150">
        <f t="shared" si="384"/>
        <v>3.4133533289323903E-4</v>
      </c>
      <c r="H4150" s="46">
        <v>-15.460000000006501</v>
      </c>
      <c r="I4150" s="45">
        <f t="shared" si="382"/>
        <v>2.8444611074436587E-2</v>
      </c>
      <c r="J4150" s="23">
        <f t="shared" si="387"/>
        <v>3.4133533289323901E-5</v>
      </c>
      <c r="K4150" s="27">
        <f t="shared" si="387"/>
        <v>3.4133533289323903E-4</v>
      </c>
      <c r="L4150" s="27">
        <f t="shared" si="387"/>
        <v>3.4133533289323905E-3</v>
      </c>
      <c r="M4150" s="27">
        <f t="shared" si="386"/>
        <v>3.4133533289323906E-2</v>
      </c>
      <c r="N4150" s="27">
        <f t="shared" si="386"/>
        <v>3.4133533289323905</v>
      </c>
      <c r="O4150" s="27">
        <f t="shared" si="386"/>
        <v>0.34133533289323903</v>
      </c>
      <c r="P4150" s="27">
        <f t="shared" si="386"/>
        <v>34.133533289323907</v>
      </c>
      <c r="Q4150" s="24">
        <f t="shared" si="383"/>
        <v>341.33533289323907</v>
      </c>
      <c r="R4150" s="19">
        <f t="shared" si="385"/>
        <v>3.413353328932391</v>
      </c>
    </row>
    <row r="4151" spans="7:18" ht="14.95" thickBot="1" x14ac:dyDescent="0.3">
      <c r="G4151">
        <f t="shared" si="384"/>
        <v>3.4055028341247693E-4</v>
      </c>
      <c r="H4151" s="46">
        <v>-15.4700000000065</v>
      </c>
      <c r="I4151" s="45">
        <f t="shared" si="382"/>
        <v>2.8379190284373076E-2</v>
      </c>
      <c r="J4151" s="23">
        <f t="shared" si="387"/>
        <v>3.4055028341247689E-5</v>
      </c>
      <c r="K4151" s="27">
        <f t="shared" si="387"/>
        <v>3.4055028341247693E-4</v>
      </c>
      <c r="L4151" s="27">
        <f t="shared" si="387"/>
        <v>3.4055028341247692E-3</v>
      </c>
      <c r="M4151" s="27">
        <f t="shared" si="386"/>
        <v>3.4055028341247691E-2</v>
      </c>
      <c r="N4151" s="27">
        <f t="shared" si="386"/>
        <v>3.4055028341247695</v>
      </c>
      <c r="O4151" s="27">
        <f t="shared" si="386"/>
        <v>0.34055028341247695</v>
      </c>
      <c r="P4151" s="27">
        <f t="shared" si="386"/>
        <v>34.055028341247692</v>
      </c>
      <c r="Q4151" s="24">
        <f t="shared" si="383"/>
        <v>340.55028341247692</v>
      </c>
      <c r="R4151" s="19">
        <f t="shared" si="385"/>
        <v>3.4055028341247695</v>
      </c>
    </row>
    <row r="4152" spans="7:18" ht="14.95" thickBot="1" x14ac:dyDescent="0.3">
      <c r="G4152">
        <f t="shared" si="384"/>
        <v>3.3976703949541691E-4</v>
      </c>
      <c r="H4152" s="41">
        <v>-15.4800000000065</v>
      </c>
      <c r="I4152" s="45">
        <f t="shared" si="382"/>
        <v>2.8313919957951409E-2</v>
      </c>
      <c r="J4152" s="23">
        <f t="shared" si="387"/>
        <v>3.3976703949541692E-5</v>
      </c>
      <c r="K4152" s="27">
        <f t="shared" si="387"/>
        <v>3.3976703949541691E-4</v>
      </c>
      <c r="L4152" s="27">
        <f t="shared" si="387"/>
        <v>3.397670394954169E-3</v>
      </c>
      <c r="M4152" s="27">
        <f t="shared" si="386"/>
        <v>3.3976703949541692E-2</v>
      </c>
      <c r="N4152" s="27">
        <f t="shared" si="386"/>
        <v>3.3976703949541691</v>
      </c>
      <c r="O4152" s="27">
        <f t="shared" si="386"/>
        <v>0.33976703949541692</v>
      </c>
      <c r="P4152" s="27">
        <f t="shared" si="386"/>
        <v>33.976703949541694</v>
      </c>
      <c r="Q4152" s="24">
        <f t="shared" si="383"/>
        <v>339.7670394954169</v>
      </c>
      <c r="R4152" s="19">
        <f t="shared" si="385"/>
        <v>3.3976703949541696</v>
      </c>
    </row>
    <row r="4153" spans="7:18" ht="14.95" thickBot="1" x14ac:dyDescent="0.3">
      <c r="G4153">
        <f t="shared" si="384"/>
        <v>3.3898559698937735E-4</v>
      </c>
      <c r="H4153" s="46">
        <v>-15.4900000000065</v>
      </c>
      <c r="I4153" s="45">
        <f t="shared" si="382"/>
        <v>2.8248799749114779E-2</v>
      </c>
      <c r="J4153" s="23">
        <f t="shared" si="387"/>
        <v>3.3898559698937736E-5</v>
      </c>
      <c r="K4153" s="27">
        <f t="shared" si="387"/>
        <v>3.3898559698937735E-4</v>
      </c>
      <c r="L4153" s="27">
        <f t="shared" si="387"/>
        <v>3.3898559698937736E-3</v>
      </c>
      <c r="M4153" s="27">
        <f t="shared" si="386"/>
        <v>3.3898559698937736E-2</v>
      </c>
      <c r="N4153" s="27">
        <f t="shared" si="386"/>
        <v>3.3898559698937736</v>
      </c>
      <c r="O4153" s="27">
        <f t="shared" si="386"/>
        <v>0.33898559698937736</v>
      </c>
      <c r="P4153" s="27">
        <f t="shared" si="386"/>
        <v>33.898559698937738</v>
      </c>
      <c r="Q4153" s="24">
        <f t="shared" si="383"/>
        <v>338.98559698937743</v>
      </c>
      <c r="R4153" s="19">
        <f t="shared" si="385"/>
        <v>3.389855969893774</v>
      </c>
    </row>
    <row r="4154" spans="7:18" ht="14.95" thickBot="1" x14ac:dyDescent="0.3">
      <c r="G4154">
        <f t="shared" si="384"/>
        <v>3.3820595175122824E-4</v>
      </c>
      <c r="H4154" s="46">
        <v>-15.5000000000065</v>
      </c>
      <c r="I4154" s="45">
        <f t="shared" si="382"/>
        <v>2.8183829312602354E-2</v>
      </c>
      <c r="J4154" s="23">
        <f t="shared" si="387"/>
        <v>3.3820595175122821E-5</v>
      </c>
      <c r="K4154" s="27">
        <f t="shared" si="387"/>
        <v>3.3820595175122824E-4</v>
      </c>
      <c r="L4154" s="27">
        <f t="shared" si="387"/>
        <v>3.3820595175122824E-3</v>
      </c>
      <c r="M4154" s="27">
        <f t="shared" si="386"/>
        <v>3.3820595175122821E-2</v>
      </c>
      <c r="N4154" s="27">
        <f t="shared" si="386"/>
        <v>3.3820595175122823</v>
      </c>
      <c r="O4154" s="27">
        <f t="shared" si="386"/>
        <v>0.33820595175122825</v>
      </c>
      <c r="P4154" s="27">
        <f t="shared" si="386"/>
        <v>33.820595175122826</v>
      </c>
      <c r="Q4154" s="24">
        <f t="shared" si="383"/>
        <v>338.20595175122827</v>
      </c>
      <c r="R4154" s="19">
        <f t="shared" si="385"/>
        <v>3.3820595175122827</v>
      </c>
    </row>
    <row r="4155" spans="7:18" ht="14.95" thickBot="1" x14ac:dyDescent="0.3">
      <c r="G4155">
        <f t="shared" si="384"/>
        <v>3.374280996473678E-4</v>
      </c>
      <c r="H4155" s="46">
        <v>-15.510000000006499</v>
      </c>
      <c r="I4155" s="45">
        <f t="shared" si="382"/>
        <v>2.8119008303947316E-2</v>
      </c>
      <c r="J4155" s="23">
        <f t="shared" si="387"/>
        <v>3.3742809964736777E-5</v>
      </c>
      <c r="K4155" s="27">
        <f t="shared" si="387"/>
        <v>3.374280996473678E-4</v>
      </c>
      <c r="L4155" s="27">
        <f t="shared" si="387"/>
        <v>3.3742809964736778E-3</v>
      </c>
      <c r="M4155" s="27">
        <f t="shared" si="386"/>
        <v>3.3742809964736775E-2</v>
      </c>
      <c r="N4155" s="27">
        <f t="shared" si="386"/>
        <v>3.374280996473678</v>
      </c>
      <c r="O4155" s="27">
        <f t="shared" si="386"/>
        <v>0.33742809964736781</v>
      </c>
      <c r="P4155" s="27">
        <f t="shared" si="386"/>
        <v>33.742809964736779</v>
      </c>
      <c r="Q4155" s="24">
        <f t="shared" si="383"/>
        <v>337.42809964736779</v>
      </c>
      <c r="R4155" s="19">
        <f t="shared" si="385"/>
        <v>3.374280996473678</v>
      </c>
    </row>
    <row r="4156" spans="7:18" ht="14.95" thickBot="1" x14ac:dyDescent="0.3">
      <c r="G4156">
        <f t="shared" si="384"/>
        <v>3.3665203655370169E-4</v>
      </c>
      <c r="H4156" s="41">
        <v>-15.520000000006499</v>
      </c>
      <c r="I4156" s="45">
        <f t="shared" si="382"/>
        <v>2.8054336379475141E-2</v>
      </c>
      <c r="J4156" s="23">
        <f t="shared" si="387"/>
        <v>3.3665203655370173E-5</v>
      </c>
      <c r="K4156" s="27">
        <f t="shared" si="387"/>
        <v>3.3665203655370169E-4</v>
      </c>
      <c r="L4156" s="27">
        <f t="shared" si="387"/>
        <v>3.3665203655370173E-3</v>
      </c>
      <c r="M4156" s="27">
        <f t="shared" si="386"/>
        <v>3.3665203655370173E-2</v>
      </c>
      <c r="N4156" s="27">
        <f t="shared" si="386"/>
        <v>3.3665203655370171</v>
      </c>
      <c r="O4156" s="27">
        <f t="shared" si="386"/>
        <v>0.33665203655370174</v>
      </c>
      <c r="P4156" s="27">
        <f t="shared" si="386"/>
        <v>33.665203655370171</v>
      </c>
      <c r="Q4156" s="24">
        <f t="shared" si="383"/>
        <v>336.65203655370169</v>
      </c>
      <c r="R4156" s="19">
        <f t="shared" si="385"/>
        <v>3.3665203655370171</v>
      </c>
    </row>
    <row r="4157" spans="7:18" ht="14.95" thickBot="1" x14ac:dyDescent="0.3">
      <c r="G4157">
        <f t="shared" si="384"/>
        <v>3.3587775835562065E-4</v>
      </c>
      <c r="H4157" s="46">
        <v>-15.530000000006501</v>
      </c>
      <c r="I4157" s="45">
        <f t="shared" si="382"/>
        <v>2.798981319630172E-2</v>
      </c>
      <c r="J4157" s="23">
        <f t="shared" si="387"/>
        <v>3.3587775835562063E-5</v>
      </c>
      <c r="K4157" s="27">
        <f t="shared" si="387"/>
        <v>3.3587775835562065E-4</v>
      </c>
      <c r="L4157" s="27">
        <f t="shared" si="387"/>
        <v>3.3587775835562067E-3</v>
      </c>
      <c r="M4157" s="27">
        <f t="shared" si="386"/>
        <v>3.3587775835562064E-2</v>
      </c>
      <c r="N4157" s="27">
        <f t="shared" si="386"/>
        <v>3.3587775835562068</v>
      </c>
      <c r="O4157" s="27">
        <f t="shared" si="386"/>
        <v>0.33587775835562067</v>
      </c>
      <c r="P4157" s="27">
        <f t="shared" si="386"/>
        <v>33.587775835562063</v>
      </c>
      <c r="Q4157" s="24">
        <f t="shared" si="383"/>
        <v>335.87775835562059</v>
      </c>
      <c r="R4157" s="19">
        <f t="shared" si="385"/>
        <v>3.3587775835562064</v>
      </c>
    </row>
    <row r="4158" spans="7:18" ht="14.95" thickBot="1" x14ac:dyDescent="0.3">
      <c r="G4158">
        <f t="shared" si="384"/>
        <v>3.3510526094797892E-4</v>
      </c>
      <c r="H4158" s="46">
        <v>-15.540000000006501</v>
      </c>
      <c r="I4158" s="45">
        <f t="shared" si="382"/>
        <v>2.7925438412331575E-2</v>
      </c>
      <c r="J4158" s="23">
        <f t="shared" si="387"/>
        <v>3.3510526094797889E-5</v>
      </c>
      <c r="K4158" s="27">
        <f t="shared" si="387"/>
        <v>3.3510526094797892E-4</v>
      </c>
      <c r="L4158" s="27">
        <f t="shared" si="387"/>
        <v>3.3510526094797889E-3</v>
      </c>
      <c r="M4158" s="27">
        <f t="shared" si="386"/>
        <v>3.3510526094797891E-2</v>
      </c>
      <c r="N4158" s="27">
        <f t="shared" si="386"/>
        <v>3.351052609479789</v>
      </c>
      <c r="O4158" s="27">
        <f t="shared" si="386"/>
        <v>0.33510526094797893</v>
      </c>
      <c r="P4158" s="27">
        <f t="shared" si="386"/>
        <v>33.510526094797889</v>
      </c>
      <c r="Q4158" s="24">
        <f t="shared" si="383"/>
        <v>335.10526094797888</v>
      </c>
      <c r="R4158" s="19">
        <f t="shared" si="385"/>
        <v>3.351052609479789</v>
      </c>
    </row>
    <row r="4159" spans="7:18" ht="14.95" thickBot="1" x14ac:dyDescent="0.3">
      <c r="G4159">
        <f t="shared" si="384"/>
        <v>3.3433454023507189E-4</v>
      </c>
      <c r="H4159" s="46">
        <v>-15.5500000000065</v>
      </c>
      <c r="I4159" s="45">
        <f t="shared" si="382"/>
        <v>2.786121168625599E-2</v>
      </c>
      <c r="J4159" s="23">
        <f t="shared" si="387"/>
        <v>3.3433454023507189E-5</v>
      </c>
      <c r="K4159" s="27">
        <f t="shared" si="387"/>
        <v>3.3433454023507189E-4</v>
      </c>
      <c r="L4159" s="27">
        <f t="shared" si="387"/>
        <v>3.3433454023507189E-3</v>
      </c>
      <c r="M4159" s="27">
        <f t="shared" si="386"/>
        <v>3.3433454023507191E-2</v>
      </c>
      <c r="N4159" s="27">
        <f t="shared" si="386"/>
        <v>3.3433454023507188</v>
      </c>
      <c r="O4159" s="27">
        <f t="shared" si="386"/>
        <v>0.33433454023507186</v>
      </c>
      <c r="P4159" s="27">
        <f t="shared" si="386"/>
        <v>33.433454023507188</v>
      </c>
      <c r="Q4159" s="24">
        <f t="shared" si="383"/>
        <v>334.33454023507193</v>
      </c>
      <c r="R4159" s="19">
        <f t="shared" si="385"/>
        <v>3.3433454023507192</v>
      </c>
    </row>
    <row r="4160" spans="7:18" ht="14.95" thickBot="1" x14ac:dyDescent="0.3">
      <c r="G4160">
        <f t="shared" si="384"/>
        <v>3.3356559213061523E-4</v>
      </c>
      <c r="H4160" s="41">
        <v>-15.5600000000065</v>
      </c>
      <c r="I4160" s="45">
        <f t="shared" si="382"/>
        <v>2.7797132677551271E-2</v>
      </c>
      <c r="J4160" s="23">
        <f t="shared" si="387"/>
        <v>3.3356559213061522E-5</v>
      </c>
      <c r="K4160" s="27">
        <f t="shared" si="387"/>
        <v>3.3356559213061523E-4</v>
      </c>
      <c r="L4160" s="27">
        <f t="shared" si="387"/>
        <v>3.3356559213061523E-3</v>
      </c>
      <c r="M4160" s="27">
        <f t="shared" si="386"/>
        <v>3.3356559213061521E-2</v>
      </c>
      <c r="N4160" s="27">
        <f t="shared" si="386"/>
        <v>3.3356559213061523</v>
      </c>
      <c r="O4160" s="27">
        <f t="shared" si="386"/>
        <v>0.33356559213061521</v>
      </c>
      <c r="P4160" s="27">
        <f t="shared" si="386"/>
        <v>33.356559213061523</v>
      </c>
      <c r="Q4160" s="24">
        <f t="shared" si="383"/>
        <v>333.56559213061519</v>
      </c>
      <c r="R4160" s="19">
        <f t="shared" si="385"/>
        <v>3.3356559213061523</v>
      </c>
    </row>
    <row r="4161" spans="7:18" ht="14.95" thickBot="1" x14ac:dyDescent="0.3">
      <c r="G4161">
        <f t="shared" si="384"/>
        <v>3.327984125577225E-4</v>
      </c>
      <c r="H4161" s="46">
        <v>-15.5700000000065</v>
      </c>
      <c r="I4161" s="45">
        <f t="shared" ref="I4161:I4224" si="388">10^(H4161/10)</f>
        <v>2.7733201046476877E-2</v>
      </c>
      <c r="J4161" s="23">
        <f t="shared" si="387"/>
        <v>3.3279841255772249E-5</v>
      </c>
      <c r="K4161" s="27">
        <f t="shared" si="387"/>
        <v>3.327984125577225E-4</v>
      </c>
      <c r="L4161" s="27">
        <f t="shared" si="387"/>
        <v>3.3279841255772252E-3</v>
      </c>
      <c r="M4161" s="27">
        <f t="shared" si="386"/>
        <v>3.3279841255772255E-2</v>
      </c>
      <c r="N4161" s="27">
        <f t="shared" si="386"/>
        <v>3.3279841255772253</v>
      </c>
      <c r="O4161" s="27">
        <f t="shared" si="386"/>
        <v>0.33279841255772252</v>
      </c>
      <c r="P4161" s="27">
        <f t="shared" si="386"/>
        <v>33.279841255772254</v>
      </c>
      <c r="Q4161" s="24">
        <f t="shared" si="383"/>
        <v>332.79841255772254</v>
      </c>
      <c r="R4161" s="19">
        <f t="shared" si="385"/>
        <v>3.3279841255772258</v>
      </c>
    </row>
    <row r="4162" spans="7:18" ht="14.95" thickBot="1" x14ac:dyDescent="0.3">
      <c r="G4162">
        <f t="shared" si="384"/>
        <v>3.3203299744888429E-4</v>
      </c>
      <c r="H4162" s="46">
        <v>-15.5800000000065</v>
      </c>
      <c r="I4162" s="45">
        <f t="shared" si="388"/>
        <v>2.7669416454073691E-2</v>
      </c>
      <c r="J4162" s="23">
        <f t="shared" si="387"/>
        <v>3.3203299744888429E-5</v>
      </c>
      <c r="K4162" s="27">
        <f t="shared" si="387"/>
        <v>3.3203299744888429E-4</v>
      </c>
      <c r="L4162" s="27">
        <f t="shared" si="387"/>
        <v>3.3203299744888433E-3</v>
      </c>
      <c r="M4162" s="27">
        <f t="shared" si="386"/>
        <v>3.3203299744888427E-2</v>
      </c>
      <c r="N4162" s="27">
        <f t="shared" si="386"/>
        <v>3.320329974488843</v>
      </c>
      <c r="O4162" s="27">
        <f t="shared" si="386"/>
        <v>0.33203299744888431</v>
      </c>
      <c r="P4162" s="27">
        <f t="shared" si="386"/>
        <v>33.203299744888433</v>
      </c>
      <c r="Q4162" s="24">
        <f t="shared" si="383"/>
        <v>332.03299744888437</v>
      </c>
      <c r="R4162" s="19">
        <f t="shared" si="385"/>
        <v>3.3203299744888435</v>
      </c>
    </row>
    <row r="4163" spans="7:18" ht="14.95" thickBot="1" x14ac:dyDescent="0.3">
      <c r="G4163">
        <f t="shared" si="384"/>
        <v>3.3126934274594575E-4</v>
      </c>
      <c r="H4163" s="46">
        <v>-15.5900000000065</v>
      </c>
      <c r="I4163" s="45">
        <f t="shared" si="388"/>
        <v>2.7605778562162144E-2</v>
      </c>
      <c r="J4163" s="23">
        <f t="shared" si="387"/>
        <v>3.3126934274594572E-5</v>
      </c>
      <c r="K4163" s="27">
        <f t="shared" si="387"/>
        <v>3.3126934274594575E-4</v>
      </c>
      <c r="L4163" s="27">
        <f t="shared" si="387"/>
        <v>3.3126934274594574E-3</v>
      </c>
      <c r="M4163" s="27">
        <f t="shared" si="386"/>
        <v>3.3126934274594573E-2</v>
      </c>
      <c r="N4163" s="27">
        <f t="shared" si="386"/>
        <v>3.3126934274594575</v>
      </c>
      <c r="O4163" s="27">
        <f t="shared" si="386"/>
        <v>0.33126934274594577</v>
      </c>
      <c r="P4163" s="27">
        <f t="shared" si="386"/>
        <v>33.126934274594575</v>
      </c>
      <c r="Q4163" s="24">
        <f t="shared" si="383"/>
        <v>331.26934274594572</v>
      </c>
      <c r="R4163" s="19">
        <f t="shared" si="385"/>
        <v>3.3126934274594575</v>
      </c>
    </row>
    <row r="4164" spans="7:18" ht="14.95" thickBot="1" x14ac:dyDescent="0.3">
      <c r="G4164">
        <f t="shared" si="384"/>
        <v>3.3050744440008527E-4</v>
      </c>
      <c r="H4164" s="41">
        <v>-15.600000000006499</v>
      </c>
      <c r="I4164" s="45">
        <f t="shared" si="388"/>
        <v>2.754228703334044E-2</v>
      </c>
      <c r="J4164" s="23">
        <f t="shared" si="387"/>
        <v>3.3050744440008529E-5</v>
      </c>
      <c r="K4164" s="27">
        <f t="shared" si="387"/>
        <v>3.3050744440008527E-4</v>
      </c>
      <c r="L4164" s="27">
        <f t="shared" si="387"/>
        <v>3.3050744440008529E-3</v>
      </c>
      <c r="M4164" s="27">
        <f t="shared" si="386"/>
        <v>3.305074444000853E-2</v>
      </c>
      <c r="N4164" s="27">
        <f t="shared" si="386"/>
        <v>3.3050744440008528</v>
      </c>
      <c r="O4164" s="27">
        <f t="shared" si="386"/>
        <v>0.33050744440008528</v>
      </c>
      <c r="P4164" s="27">
        <f t="shared" si="386"/>
        <v>33.050744440008529</v>
      </c>
      <c r="Q4164" s="24">
        <f t="shared" ref="Q4164:Q4227" si="389">$P4164*($T$5+$T$6)/$T$6</f>
        <v>330.50744440008532</v>
      </c>
      <c r="R4164" s="19">
        <f t="shared" si="385"/>
        <v>3.3050744440008533</v>
      </c>
    </row>
    <row r="4165" spans="7:18" ht="14.95" thickBot="1" x14ac:dyDescent="0.3">
      <c r="G4165">
        <f t="shared" ref="G4165:G4228" si="390">$I4165*$T$4</f>
        <v>3.2974729837179415E-4</v>
      </c>
      <c r="H4165" s="46">
        <v>-15.610000000006499</v>
      </c>
      <c r="I4165" s="45">
        <f t="shared" si="388"/>
        <v>2.7478941530982844E-2</v>
      </c>
      <c r="J4165" s="23">
        <f t="shared" si="387"/>
        <v>3.2974729837179414E-5</v>
      </c>
      <c r="K4165" s="27">
        <f t="shared" si="387"/>
        <v>3.2974729837179415E-4</v>
      </c>
      <c r="L4165" s="27">
        <f t="shared" si="387"/>
        <v>3.2974729837179414E-3</v>
      </c>
      <c r="M4165" s="27">
        <f t="shared" si="386"/>
        <v>3.297472983717941E-2</v>
      </c>
      <c r="N4165" s="27">
        <f t="shared" si="386"/>
        <v>3.2974729837179413</v>
      </c>
      <c r="O4165" s="27">
        <f t="shared" si="386"/>
        <v>0.32974729837179412</v>
      </c>
      <c r="P4165" s="27">
        <f t="shared" si="386"/>
        <v>32.97472983717941</v>
      </c>
      <c r="Q4165" s="24">
        <f t="shared" si="389"/>
        <v>329.7472983717941</v>
      </c>
      <c r="R4165" s="19">
        <f t="shared" ref="R4165:R4228" si="391">$P4165*($T$6/($T$5+$T$6))</f>
        <v>3.2974729837179413</v>
      </c>
    </row>
    <row r="4166" spans="7:18" ht="14.95" thickBot="1" x14ac:dyDescent="0.3">
      <c r="G4166">
        <f t="shared" si="390"/>
        <v>3.2898890063085348E-4</v>
      </c>
      <c r="H4166" s="46">
        <v>-15.620000000006501</v>
      </c>
      <c r="I4166" s="45">
        <f t="shared" si="388"/>
        <v>2.7415741719237791E-2</v>
      </c>
      <c r="J4166" s="23">
        <f t="shared" si="387"/>
        <v>3.2898890063085351E-5</v>
      </c>
      <c r="K4166" s="27">
        <f t="shared" si="387"/>
        <v>3.2898890063085348E-4</v>
      </c>
      <c r="L4166" s="27">
        <f t="shared" si="387"/>
        <v>3.2898890063085351E-3</v>
      </c>
      <c r="M4166" s="27">
        <f t="shared" si="386"/>
        <v>3.289889006308535E-2</v>
      </c>
      <c r="N4166" s="27">
        <f t="shared" si="386"/>
        <v>3.2898890063085351</v>
      </c>
      <c r="O4166" s="27">
        <f t="shared" si="386"/>
        <v>0.32898890063085351</v>
      </c>
      <c r="P4166" s="27">
        <f t="shared" si="386"/>
        <v>32.898890063085346</v>
      </c>
      <c r="Q4166" s="24">
        <f t="shared" si="389"/>
        <v>328.98890063085349</v>
      </c>
      <c r="R4166" s="19">
        <f t="shared" si="391"/>
        <v>3.2898890063085346</v>
      </c>
    </row>
    <row r="4167" spans="7:18" ht="14.95" thickBot="1" x14ac:dyDescent="0.3">
      <c r="G4167">
        <f t="shared" si="390"/>
        <v>3.282322471563141E-4</v>
      </c>
      <c r="H4167" s="46">
        <v>-15.6300000000065</v>
      </c>
      <c r="I4167" s="45">
        <f t="shared" si="388"/>
        <v>2.7352687263026174E-2</v>
      </c>
      <c r="J4167" s="23">
        <f t="shared" si="387"/>
        <v>3.2823224715631405E-5</v>
      </c>
      <c r="K4167" s="27">
        <f t="shared" si="387"/>
        <v>3.282322471563141E-4</v>
      </c>
      <c r="L4167" s="27">
        <f t="shared" si="387"/>
        <v>3.2823224715631408E-3</v>
      </c>
      <c r="M4167" s="27">
        <f t="shared" si="386"/>
        <v>3.2823224715631406E-2</v>
      </c>
      <c r="N4167" s="27">
        <f t="shared" si="386"/>
        <v>3.2823224715631407</v>
      </c>
      <c r="O4167" s="27">
        <f t="shared" si="386"/>
        <v>0.32823224715631411</v>
      </c>
      <c r="P4167" s="27">
        <f t="shared" si="386"/>
        <v>32.823224715631412</v>
      </c>
      <c r="Q4167" s="24">
        <f t="shared" si="389"/>
        <v>328.23224715631414</v>
      </c>
      <c r="R4167" s="19">
        <f t="shared" si="391"/>
        <v>3.2823224715631412</v>
      </c>
    </row>
    <row r="4168" spans="7:18" ht="14.95" thickBot="1" x14ac:dyDescent="0.3">
      <c r="G4168">
        <f t="shared" si="390"/>
        <v>3.2747733393647473E-4</v>
      </c>
      <c r="H4168" s="41">
        <v>-15.6400000000065</v>
      </c>
      <c r="I4168" s="45">
        <f t="shared" si="388"/>
        <v>2.7289777828039558E-2</v>
      </c>
      <c r="J4168" s="23">
        <f t="shared" si="387"/>
        <v>3.2747733393647471E-5</v>
      </c>
      <c r="K4168" s="27">
        <f t="shared" si="387"/>
        <v>3.2747733393647473E-4</v>
      </c>
      <c r="L4168" s="27">
        <f t="shared" si="387"/>
        <v>3.2747733393647472E-3</v>
      </c>
      <c r="M4168" s="27">
        <f t="shared" si="386"/>
        <v>3.274773339364747E-2</v>
      </c>
      <c r="N4168" s="27">
        <f t="shared" si="386"/>
        <v>3.2747733393647471</v>
      </c>
      <c r="O4168" s="27">
        <f t="shared" si="386"/>
        <v>0.32747733393647471</v>
      </c>
      <c r="P4168" s="27">
        <f t="shared" si="386"/>
        <v>32.747733393647472</v>
      </c>
      <c r="Q4168" s="24">
        <f t="shared" si="389"/>
        <v>327.47733393647468</v>
      </c>
      <c r="R4168" s="19">
        <f t="shared" si="391"/>
        <v>3.2747733393647476</v>
      </c>
    </row>
    <row r="4169" spans="7:18" ht="14.95" thickBot="1" x14ac:dyDescent="0.3">
      <c r="G4169">
        <f t="shared" si="390"/>
        <v>3.267241569688603E-4</v>
      </c>
      <c r="H4169" s="46">
        <v>-15.6500000000065</v>
      </c>
      <c r="I4169" s="45">
        <f t="shared" si="388"/>
        <v>2.7227013080738358E-2</v>
      </c>
      <c r="J4169" s="23">
        <f t="shared" si="387"/>
        <v>3.2672415696886027E-5</v>
      </c>
      <c r="K4169" s="27">
        <f t="shared" si="387"/>
        <v>3.267241569688603E-4</v>
      </c>
      <c r="L4169" s="27">
        <f t="shared" si="387"/>
        <v>3.2672415696886029E-3</v>
      </c>
      <c r="M4169" s="27">
        <f t="shared" si="386"/>
        <v>3.2672415696886031E-2</v>
      </c>
      <c r="N4169" s="27">
        <f t="shared" si="386"/>
        <v>3.2672415696886028</v>
      </c>
      <c r="O4169" s="27">
        <f t="shared" si="386"/>
        <v>0.32672415696886031</v>
      </c>
      <c r="P4169" s="27">
        <f t="shared" si="386"/>
        <v>32.672415696886027</v>
      </c>
      <c r="Q4169" s="24">
        <f t="shared" si="389"/>
        <v>326.72415696886026</v>
      </c>
      <c r="R4169" s="19">
        <f t="shared" si="391"/>
        <v>3.2672415696886028</v>
      </c>
    </row>
    <row r="4170" spans="7:18" ht="14.95" thickBot="1" x14ac:dyDescent="0.3">
      <c r="G4170">
        <f t="shared" si="390"/>
        <v>3.2597271226020199E-4</v>
      </c>
      <c r="H4170" s="46">
        <v>-15.6600000000065</v>
      </c>
      <c r="I4170" s="45">
        <f t="shared" si="388"/>
        <v>2.7164392688350164E-2</v>
      </c>
      <c r="J4170" s="23">
        <f t="shared" si="387"/>
        <v>3.2597271226020192E-5</v>
      </c>
      <c r="K4170" s="27">
        <f t="shared" si="387"/>
        <v>3.2597271226020194E-4</v>
      </c>
      <c r="L4170" s="27">
        <f t="shared" si="387"/>
        <v>3.2597271226020197E-3</v>
      </c>
      <c r="M4170" s="27">
        <f t="shared" si="386"/>
        <v>3.2597271226020193E-2</v>
      </c>
      <c r="N4170" s="27">
        <f t="shared" si="386"/>
        <v>3.2597271226020195</v>
      </c>
      <c r="O4170" s="27">
        <f t="shared" si="386"/>
        <v>0.32597271226020197</v>
      </c>
      <c r="P4170" s="27">
        <f t="shared" si="386"/>
        <v>32.597271226020197</v>
      </c>
      <c r="Q4170" s="24">
        <f t="shared" si="389"/>
        <v>325.972712260202</v>
      </c>
      <c r="R4170" s="19">
        <f t="shared" si="391"/>
        <v>3.2597271226020199</v>
      </c>
    </row>
    <row r="4171" spans="7:18" ht="14.95" thickBot="1" x14ac:dyDescent="0.3">
      <c r="G4171">
        <f t="shared" si="390"/>
        <v>3.2522299582641434E-4</v>
      </c>
      <c r="H4171" s="46">
        <v>-15.6700000000065</v>
      </c>
      <c r="I4171" s="45">
        <f t="shared" si="388"/>
        <v>2.7101916318867859E-2</v>
      </c>
      <c r="J4171" s="23">
        <f t="shared" si="387"/>
        <v>3.2522299582641427E-5</v>
      </c>
      <c r="K4171" s="27">
        <f t="shared" si="387"/>
        <v>3.2522299582641429E-4</v>
      </c>
      <c r="L4171" s="27">
        <f t="shared" si="387"/>
        <v>3.2522299582641431E-3</v>
      </c>
      <c r="M4171" s="27">
        <f t="shared" si="386"/>
        <v>3.2522299582641433E-2</v>
      </c>
      <c r="N4171" s="27">
        <f t="shared" si="386"/>
        <v>3.252229958264143</v>
      </c>
      <c r="O4171" s="27">
        <f t="shared" si="386"/>
        <v>0.32522299582641434</v>
      </c>
      <c r="P4171" s="27">
        <f t="shared" si="386"/>
        <v>32.522299582641431</v>
      </c>
      <c r="Q4171" s="24">
        <f t="shared" si="389"/>
        <v>325.22299582641432</v>
      </c>
      <c r="R4171" s="19">
        <f t="shared" si="391"/>
        <v>3.2522299582641434</v>
      </c>
    </row>
    <row r="4172" spans="7:18" ht="14.95" thickBot="1" x14ac:dyDescent="0.3">
      <c r="G4172">
        <f t="shared" si="390"/>
        <v>3.244750036925755E-4</v>
      </c>
      <c r="H4172" s="41">
        <v>-15.680000000006499</v>
      </c>
      <c r="I4172" s="45">
        <f t="shared" si="388"/>
        <v>2.7039583641047957E-2</v>
      </c>
      <c r="J4172" s="23">
        <f t="shared" si="387"/>
        <v>3.2447500369257546E-5</v>
      </c>
      <c r="K4172" s="27">
        <f t="shared" si="387"/>
        <v>3.244750036925755E-4</v>
      </c>
      <c r="L4172" s="27">
        <f t="shared" si="387"/>
        <v>3.2447500369257548E-3</v>
      </c>
      <c r="M4172" s="27">
        <f t="shared" si="386"/>
        <v>3.2447500369257545E-2</v>
      </c>
      <c r="N4172" s="27">
        <f t="shared" si="386"/>
        <v>3.2447500369257547</v>
      </c>
      <c r="O4172" s="27">
        <f t="shared" si="386"/>
        <v>0.32447500369257548</v>
      </c>
      <c r="P4172" s="27">
        <f t="shared" si="386"/>
        <v>32.447500369257547</v>
      </c>
      <c r="Q4172" s="24">
        <f t="shared" si="389"/>
        <v>324.47500369257551</v>
      </c>
      <c r="R4172" s="19">
        <f t="shared" si="391"/>
        <v>3.2447500369257547</v>
      </c>
    </row>
    <row r="4173" spans="7:18" ht="14.95" thickBot="1" x14ac:dyDescent="0.3">
      <c r="G4173">
        <f t="shared" si="390"/>
        <v>3.2372873189290583E-4</v>
      </c>
      <c r="H4173" s="46">
        <v>-15.690000000006499</v>
      </c>
      <c r="I4173" s="45">
        <f t="shared" si="388"/>
        <v>2.6977394324408821E-2</v>
      </c>
      <c r="J4173" s="23">
        <f t="shared" si="387"/>
        <v>3.2372873189290582E-5</v>
      </c>
      <c r="K4173" s="27">
        <f t="shared" si="387"/>
        <v>3.2372873189290589E-4</v>
      </c>
      <c r="L4173" s="27">
        <f t="shared" si="387"/>
        <v>3.2372873189290587E-3</v>
      </c>
      <c r="M4173" s="27">
        <f t="shared" si="386"/>
        <v>3.2372873189290587E-2</v>
      </c>
      <c r="N4173" s="27">
        <f t="shared" si="386"/>
        <v>3.2372873189290585</v>
      </c>
      <c r="O4173" s="27">
        <f t="shared" si="386"/>
        <v>0.32372873189290585</v>
      </c>
      <c r="P4173" s="27">
        <f t="shared" si="386"/>
        <v>32.372873189290587</v>
      </c>
      <c r="Q4173" s="24">
        <f t="shared" si="389"/>
        <v>323.7287318929059</v>
      </c>
      <c r="R4173" s="19">
        <f t="shared" si="391"/>
        <v>3.237287318929059</v>
      </c>
    </row>
    <row r="4174" spans="7:18" ht="14.95" thickBot="1" x14ac:dyDescent="0.3">
      <c r="G4174">
        <f t="shared" si="390"/>
        <v>3.2298417647074634E-4</v>
      </c>
      <c r="H4174" s="46">
        <v>-15.700000000006501</v>
      </c>
      <c r="I4174" s="45">
        <f t="shared" si="388"/>
        <v>2.6915348039228862E-2</v>
      </c>
      <c r="J4174" s="23">
        <f t="shared" si="387"/>
        <v>3.2298417647074634E-5</v>
      </c>
      <c r="K4174" s="27">
        <f t="shared" si="387"/>
        <v>3.2298417647074634E-4</v>
      </c>
      <c r="L4174" s="27">
        <f t="shared" si="387"/>
        <v>3.2298417647074634E-3</v>
      </c>
      <c r="M4174" s="27">
        <f t="shared" si="386"/>
        <v>3.2298417647074633E-2</v>
      </c>
      <c r="N4174" s="27">
        <f t="shared" si="386"/>
        <v>3.2298417647074635</v>
      </c>
      <c r="O4174" s="27">
        <f t="shared" si="386"/>
        <v>0.32298417647074634</v>
      </c>
      <c r="P4174" s="27">
        <f t="shared" si="386"/>
        <v>32.298417647074636</v>
      </c>
      <c r="Q4174" s="24">
        <f t="shared" si="389"/>
        <v>322.98417647074632</v>
      </c>
      <c r="R4174" s="19">
        <f t="shared" si="391"/>
        <v>3.229841764707464</v>
      </c>
    </row>
    <row r="4175" spans="7:18" ht="14.95" thickBot="1" x14ac:dyDescent="0.3">
      <c r="G4175">
        <f t="shared" si="390"/>
        <v>3.2224133347853837E-4</v>
      </c>
      <c r="H4175" s="46">
        <v>-15.710000000006501</v>
      </c>
      <c r="I4175" s="45">
        <f t="shared" si="388"/>
        <v>2.6853444456544862E-2</v>
      </c>
      <c r="J4175" s="23">
        <f t="shared" si="387"/>
        <v>3.2224133347853832E-5</v>
      </c>
      <c r="K4175" s="27">
        <f t="shared" si="387"/>
        <v>3.2224133347853837E-4</v>
      </c>
      <c r="L4175" s="27">
        <f t="shared" si="387"/>
        <v>3.2224133347853834E-3</v>
      </c>
      <c r="M4175" s="27">
        <f t="shared" si="386"/>
        <v>3.2224133347853838E-2</v>
      </c>
      <c r="N4175" s="27">
        <f t="shared" si="386"/>
        <v>3.2224133347853834</v>
      </c>
      <c r="O4175" s="27">
        <f t="shared" si="386"/>
        <v>0.32224133347853834</v>
      </c>
      <c r="P4175" s="27">
        <f t="shared" si="386"/>
        <v>32.224133347853837</v>
      </c>
      <c r="Q4175" s="24">
        <f t="shared" si="389"/>
        <v>322.24133347853837</v>
      </c>
      <c r="R4175" s="19">
        <f t="shared" si="391"/>
        <v>3.2224133347853838</v>
      </c>
    </row>
    <row r="4176" spans="7:18" ht="14.95" thickBot="1" x14ac:dyDescent="0.3">
      <c r="G4176">
        <f t="shared" si="390"/>
        <v>3.2150019897780245E-4</v>
      </c>
      <c r="H4176" s="41">
        <v>-15.7200000000065</v>
      </c>
      <c r="I4176" s="45">
        <f t="shared" si="388"/>
        <v>2.6791683248150205E-2</v>
      </c>
      <c r="J4176" s="23">
        <f t="shared" si="387"/>
        <v>3.2150019897780244E-5</v>
      </c>
      <c r="K4176" s="27">
        <f t="shared" si="387"/>
        <v>3.2150019897780245E-4</v>
      </c>
      <c r="L4176" s="27">
        <f t="shared" si="387"/>
        <v>3.2150019897780246E-3</v>
      </c>
      <c r="M4176" s="27">
        <f t="shared" si="386"/>
        <v>3.2150019897780248E-2</v>
      </c>
      <c r="N4176" s="27">
        <f t="shared" si="386"/>
        <v>3.2150019897780244</v>
      </c>
      <c r="O4176" s="27">
        <f t="shared" si="386"/>
        <v>0.32150019897780246</v>
      </c>
      <c r="P4176" s="27">
        <f t="shared" si="386"/>
        <v>32.150019897780247</v>
      </c>
      <c r="Q4176" s="24">
        <f t="shared" si="389"/>
        <v>321.50019897780248</v>
      </c>
      <c r="R4176" s="19">
        <f t="shared" si="391"/>
        <v>3.2150019897780249</v>
      </c>
    </row>
    <row r="4177" spans="7:18" ht="14.95" thickBot="1" x14ac:dyDescent="0.3">
      <c r="G4177">
        <f t="shared" si="390"/>
        <v>3.2076076903911701E-4</v>
      </c>
      <c r="H4177" s="46">
        <v>-15.7300000000065</v>
      </c>
      <c r="I4177" s="45">
        <f t="shared" si="388"/>
        <v>2.6730064086593085E-2</v>
      </c>
      <c r="J4177" s="23">
        <f t="shared" si="387"/>
        <v>3.2076076903911701E-5</v>
      </c>
      <c r="K4177" s="27">
        <f t="shared" si="387"/>
        <v>3.2076076903911701E-4</v>
      </c>
      <c r="L4177" s="27">
        <f t="shared" si="387"/>
        <v>3.2076076903911699E-3</v>
      </c>
      <c r="M4177" s="27">
        <f t="shared" si="386"/>
        <v>3.2076076903911704E-2</v>
      </c>
      <c r="N4177" s="27">
        <f t="shared" si="386"/>
        <v>3.2076076903911703</v>
      </c>
      <c r="O4177" s="27">
        <f t="shared" si="386"/>
        <v>0.32076076903911699</v>
      </c>
      <c r="P4177" s="27">
        <f t="shared" si="386"/>
        <v>32.076076903911698</v>
      </c>
      <c r="Q4177" s="24">
        <f t="shared" si="389"/>
        <v>320.76076903911695</v>
      </c>
      <c r="R4177" s="19">
        <f t="shared" si="391"/>
        <v>3.2076076903911699</v>
      </c>
    </row>
    <row r="4178" spans="7:18" ht="14.95" thickBot="1" x14ac:dyDescent="0.3">
      <c r="G4178">
        <f t="shared" si="390"/>
        <v>3.2002303974209856E-4</v>
      </c>
      <c r="H4178" s="46">
        <v>-15.7400000000065</v>
      </c>
      <c r="I4178" s="45">
        <f t="shared" si="388"/>
        <v>2.666858664517488E-2</v>
      </c>
      <c r="J4178" s="23">
        <f t="shared" si="387"/>
        <v>3.2002303974209854E-5</v>
      </c>
      <c r="K4178" s="27">
        <f t="shared" si="387"/>
        <v>3.2002303974209856E-4</v>
      </c>
      <c r="L4178" s="27">
        <f t="shared" si="387"/>
        <v>3.200230397420986E-3</v>
      </c>
      <c r="M4178" s="27">
        <f t="shared" si="386"/>
        <v>3.2002303974209854E-2</v>
      </c>
      <c r="N4178" s="27">
        <f t="shared" si="386"/>
        <v>3.2002303974209858</v>
      </c>
      <c r="O4178" s="27">
        <f t="shared" si="386"/>
        <v>0.32002303974209856</v>
      </c>
      <c r="P4178" s="27">
        <f t="shared" si="386"/>
        <v>32.002303974209859</v>
      </c>
      <c r="Q4178" s="24">
        <f t="shared" si="389"/>
        <v>320.0230397420986</v>
      </c>
      <c r="R4178" s="19">
        <f t="shared" si="391"/>
        <v>3.2002303974209863</v>
      </c>
    </row>
    <row r="4179" spans="7:18" ht="14.95" thickBot="1" x14ac:dyDescent="0.3">
      <c r="G4179">
        <f t="shared" si="390"/>
        <v>3.1928700717537929E-4</v>
      </c>
      <c r="H4179" s="46">
        <v>-15.7500000000065</v>
      </c>
      <c r="I4179" s="45">
        <f t="shared" si="388"/>
        <v>2.6607250597948273E-2</v>
      </c>
      <c r="J4179" s="23">
        <f t="shared" si="387"/>
        <v>3.1928700717537925E-5</v>
      </c>
      <c r="K4179" s="27">
        <f t="shared" si="387"/>
        <v>3.1928700717537929E-4</v>
      </c>
      <c r="L4179" s="27">
        <f t="shared" si="387"/>
        <v>3.192870071753793E-3</v>
      </c>
      <c r="M4179" s="27">
        <f t="shared" si="387"/>
        <v>3.1928700717537929E-2</v>
      </c>
      <c r="N4179" s="27">
        <f t="shared" si="387"/>
        <v>3.1928700717537928</v>
      </c>
      <c r="O4179" s="27">
        <f t="shared" si="387"/>
        <v>0.31928700717537928</v>
      </c>
      <c r="P4179" s="27">
        <f t="shared" si="387"/>
        <v>31.928700717537929</v>
      </c>
      <c r="Q4179" s="24">
        <f t="shared" si="389"/>
        <v>319.28700717537924</v>
      </c>
      <c r="R4179" s="19">
        <f t="shared" si="391"/>
        <v>3.1928700717537932</v>
      </c>
    </row>
    <row r="4180" spans="7:18" ht="14.95" thickBot="1" x14ac:dyDescent="0.3">
      <c r="G4180">
        <f t="shared" si="390"/>
        <v>3.1855266743658793E-4</v>
      </c>
      <c r="H4180" s="41">
        <v>-15.760000000006499</v>
      </c>
      <c r="I4180" s="45">
        <f t="shared" si="388"/>
        <v>2.654605561971566E-2</v>
      </c>
      <c r="J4180" s="23">
        <f t="shared" si="387"/>
        <v>3.185526674365879E-5</v>
      </c>
      <c r="K4180" s="27">
        <f t="shared" si="387"/>
        <v>3.1855266743658793E-4</v>
      </c>
      <c r="L4180" s="27">
        <f t="shared" si="387"/>
        <v>3.1855266743658793E-3</v>
      </c>
      <c r="M4180" s="27">
        <f t="shared" si="387"/>
        <v>3.1855266743658794E-2</v>
      </c>
      <c r="N4180" s="27">
        <f t="shared" si="387"/>
        <v>3.1855266743658794</v>
      </c>
      <c r="O4180" s="27">
        <f t="shared" si="387"/>
        <v>0.31855266743658794</v>
      </c>
      <c r="P4180" s="27">
        <f t="shared" si="387"/>
        <v>31.855266743658792</v>
      </c>
      <c r="Q4180" s="24">
        <f t="shared" si="389"/>
        <v>318.55266743658791</v>
      </c>
      <c r="R4180" s="19">
        <f t="shared" si="391"/>
        <v>3.1855266743658794</v>
      </c>
    </row>
    <row r="4181" spans="7:18" ht="14.95" thickBot="1" x14ac:dyDescent="0.3">
      <c r="G4181">
        <f t="shared" si="390"/>
        <v>3.178200166323284E-4</v>
      </c>
      <c r="H4181" s="46">
        <v>-15.770000000006499</v>
      </c>
      <c r="I4181" s="45">
        <f t="shared" si="388"/>
        <v>2.6485001386027367E-2</v>
      </c>
      <c r="J4181" s="23">
        <f t="shared" ref="J4181:P4244" si="392">J$3*$T$4*($I4181/1000)</f>
        <v>3.178200166323284E-5</v>
      </c>
      <c r="K4181" s="27">
        <f t="shared" si="392"/>
        <v>3.1782001663232845E-4</v>
      </c>
      <c r="L4181" s="27">
        <f t="shared" si="392"/>
        <v>3.1782001663232841E-3</v>
      </c>
      <c r="M4181" s="27">
        <f t="shared" si="392"/>
        <v>3.1782001663232841E-2</v>
      </c>
      <c r="N4181" s="27">
        <f t="shared" si="392"/>
        <v>3.1782001663232844</v>
      </c>
      <c r="O4181" s="27">
        <f t="shared" si="392"/>
        <v>0.31782001663232845</v>
      </c>
      <c r="P4181" s="27">
        <f t="shared" si="392"/>
        <v>31.782001663232844</v>
      </c>
      <c r="Q4181" s="24">
        <f t="shared" si="389"/>
        <v>317.82001663232847</v>
      </c>
      <c r="R4181" s="19">
        <f t="shared" si="391"/>
        <v>3.1782001663232844</v>
      </c>
    </row>
    <row r="4182" spans="7:18" ht="14.95" thickBot="1" x14ac:dyDescent="0.3">
      <c r="G4182">
        <f t="shared" si="390"/>
        <v>3.1708905087815889E-4</v>
      </c>
      <c r="H4182" s="46">
        <v>-15.780000000006501</v>
      </c>
      <c r="I4182" s="45">
        <f t="shared" si="388"/>
        <v>2.6424087573179909E-2</v>
      </c>
      <c r="J4182" s="23">
        <f t="shared" si="392"/>
        <v>3.1708905087815888E-5</v>
      </c>
      <c r="K4182" s="27">
        <f t="shared" si="392"/>
        <v>3.1708905087815889E-4</v>
      </c>
      <c r="L4182" s="27">
        <f t="shared" si="392"/>
        <v>3.1708905087815889E-3</v>
      </c>
      <c r="M4182" s="27">
        <f t="shared" si="392"/>
        <v>3.1708905087815889E-2</v>
      </c>
      <c r="N4182" s="27">
        <f t="shared" si="392"/>
        <v>3.1708905087815888</v>
      </c>
      <c r="O4182" s="27">
        <f t="shared" si="392"/>
        <v>0.31708905087815892</v>
      </c>
      <c r="P4182" s="27">
        <f t="shared" si="392"/>
        <v>31.708905087815889</v>
      </c>
      <c r="Q4182" s="24">
        <f t="shared" si="389"/>
        <v>317.0890508781589</v>
      </c>
      <c r="R4182" s="19">
        <f t="shared" si="391"/>
        <v>3.1708905087815893</v>
      </c>
    </row>
    <row r="4183" spans="7:18" ht="14.95" thickBot="1" x14ac:dyDescent="0.3">
      <c r="G4183">
        <f t="shared" si="390"/>
        <v>3.1635976629857196E-4</v>
      </c>
      <c r="H4183" s="46">
        <v>-15.790000000006501</v>
      </c>
      <c r="I4183" s="45">
        <f t="shared" si="388"/>
        <v>2.6363313858214329E-2</v>
      </c>
      <c r="J4183" s="23">
        <f t="shared" si="392"/>
        <v>3.163597662985719E-5</v>
      </c>
      <c r="K4183" s="27">
        <f t="shared" si="392"/>
        <v>3.1635976629857196E-4</v>
      </c>
      <c r="L4183" s="27">
        <f t="shared" si="392"/>
        <v>3.1635976629857195E-3</v>
      </c>
      <c r="M4183" s="27">
        <f t="shared" si="392"/>
        <v>3.1635976629857197E-2</v>
      </c>
      <c r="N4183" s="27">
        <f t="shared" si="392"/>
        <v>3.1635976629857194</v>
      </c>
      <c r="O4183" s="27">
        <f t="shared" si="392"/>
        <v>0.31635976629857193</v>
      </c>
      <c r="P4183" s="27">
        <f t="shared" si="392"/>
        <v>31.635976629857193</v>
      </c>
      <c r="Q4183" s="24">
        <f t="shared" si="389"/>
        <v>316.35976629857197</v>
      </c>
      <c r="R4183" s="19">
        <f t="shared" si="391"/>
        <v>3.1635976629857194</v>
      </c>
    </row>
    <row r="4184" spans="7:18" ht="14.95" thickBot="1" x14ac:dyDescent="0.3">
      <c r="G4184">
        <f t="shared" si="390"/>
        <v>3.1563215902697338E-4</v>
      </c>
      <c r="H4184" s="41">
        <v>-15.8000000000065</v>
      </c>
      <c r="I4184" s="45">
        <f t="shared" si="388"/>
        <v>2.6302679918914447E-2</v>
      </c>
      <c r="J4184" s="23">
        <f t="shared" si="392"/>
        <v>3.1563215902697334E-5</v>
      </c>
      <c r="K4184" s="27">
        <f t="shared" si="392"/>
        <v>3.1563215902697338E-4</v>
      </c>
      <c r="L4184" s="27">
        <f t="shared" si="392"/>
        <v>3.1563215902697338E-3</v>
      </c>
      <c r="M4184" s="27">
        <f t="shared" si="392"/>
        <v>3.1563215902697339E-2</v>
      </c>
      <c r="N4184" s="27">
        <f t="shared" si="392"/>
        <v>3.1563215902697337</v>
      </c>
      <c r="O4184" s="27">
        <f t="shared" si="392"/>
        <v>0.31563215902697339</v>
      </c>
      <c r="P4184" s="27">
        <f t="shared" si="392"/>
        <v>31.563215902697337</v>
      </c>
      <c r="Q4184" s="24">
        <f t="shared" si="389"/>
        <v>315.63215902697334</v>
      </c>
      <c r="R4184" s="19">
        <f t="shared" si="391"/>
        <v>3.1563215902697337</v>
      </c>
    </row>
    <row r="4185" spans="7:18" ht="14.95" thickBot="1" x14ac:dyDescent="0.3">
      <c r="G4185">
        <f t="shared" si="390"/>
        <v>3.1490622520566152E-4</v>
      </c>
      <c r="H4185" s="46">
        <v>-15.8100000000065</v>
      </c>
      <c r="I4185" s="45">
        <f t="shared" si="388"/>
        <v>2.6242185433805125E-2</v>
      </c>
      <c r="J4185" s="23">
        <f t="shared" si="392"/>
        <v>3.1490622520566148E-5</v>
      </c>
      <c r="K4185" s="27">
        <f t="shared" si="392"/>
        <v>3.1490622520566152E-4</v>
      </c>
      <c r="L4185" s="27">
        <f t="shared" si="392"/>
        <v>3.1490622520566149E-3</v>
      </c>
      <c r="M4185" s="27">
        <f t="shared" si="392"/>
        <v>3.1490622520566149E-2</v>
      </c>
      <c r="N4185" s="27">
        <f t="shared" si="392"/>
        <v>3.1490622520566149</v>
      </c>
      <c r="O4185" s="27">
        <f t="shared" si="392"/>
        <v>0.31490622520566153</v>
      </c>
      <c r="P4185" s="27">
        <f t="shared" si="392"/>
        <v>31.490622520566149</v>
      </c>
      <c r="Q4185" s="24">
        <f t="shared" si="389"/>
        <v>314.90622520566149</v>
      </c>
      <c r="R4185" s="19">
        <f t="shared" si="391"/>
        <v>3.1490622520566149</v>
      </c>
    </row>
    <row r="4186" spans="7:18" ht="14.95" thickBot="1" x14ac:dyDescent="0.3">
      <c r="G4186">
        <f t="shared" si="390"/>
        <v>3.1418196098580788E-4</v>
      </c>
      <c r="H4186" s="46">
        <v>-15.8200000000065</v>
      </c>
      <c r="I4186" s="45">
        <f t="shared" si="388"/>
        <v>2.6181830082150657E-2</v>
      </c>
      <c r="J4186" s="23">
        <f t="shared" si="392"/>
        <v>3.141819609858079E-5</v>
      </c>
      <c r="K4186" s="27">
        <f t="shared" si="392"/>
        <v>3.1418196098580793E-4</v>
      </c>
      <c r="L4186" s="27">
        <f t="shared" si="392"/>
        <v>3.1418196098580791E-3</v>
      </c>
      <c r="M4186" s="27">
        <f t="shared" si="392"/>
        <v>3.1418196098580792E-2</v>
      </c>
      <c r="N4186" s="27">
        <f t="shared" si="392"/>
        <v>3.1418196098580791</v>
      </c>
      <c r="O4186" s="27">
        <f t="shared" si="392"/>
        <v>0.31418196098580792</v>
      </c>
      <c r="P4186" s="27">
        <f t="shared" si="392"/>
        <v>31.41819609858079</v>
      </c>
      <c r="Q4186" s="24">
        <f t="shared" si="389"/>
        <v>314.1819609858079</v>
      </c>
      <c r="R4186" s="19">
        <f t="shared" si="391"/>
        <v>3.1418196098580791</v>
      </c>
    </row>
    <row r="4187" spans="7:18" ht="14.95" thickBot="1" x14ac:dyDescent="0.3">
      <c r="G4187">
        <f t="shared" si="390"/>
        <v>3.1345936252743552E-4</v>
      </c>
      <c r="H4187" s="46">
        <v>-15.8300000000065</v>
      </c>
      <c r="I4187" s="45">
        <f t="shared" si="388"/>
        <v>2.6121613543952961E-2</v>
      </c>
      <c r="J4187" s="23">
        <f t="shared" si="392"/>
        <v>3.1345936252743552E-5</v>
      </c>
      <c r="K4187" s="27">
        <f t="shared" si="392"/>
        <v>3.1345936252743552E-4</v>
      </c>
      <c r="L4187" s="27">
        <f t="shared" si="392"/>
        <v>3.1345936252743555E-3</v>
      </c>
      <c r="M4187" s="27">
        <f t="shared" si="392"/>
        <v>3.1345936252743553E-2</v>
      </c>
      <c r="N4187" s="27">
        <f t="shared" si="392"/>
        <v>3.1345936252743551</v>
      </c>
      <c r="O4187" s="27">
        <f t="shared" si="392"/>
        <v>0.3134593625274355</v>
      </c>
      <c r="P4187" s="27">
        <f t="shared" si="392"/>
        <v>31.345936252743552</v>
      </c>
      <c r="Q4187" s="24">
        <f t="shared" si="389"/>
        <v>313.45936252743553</v>
      </c>
      <c r="R4187" s="19">
        <f t="shared" si="391"/>
        <v>3.1345936252743556</v>
      </c>
    </row>
    <row r="4188" spans="7:18" ht="14.95" thickBot="1" x14ac:dyDescent="0.3">
      <c r="G4188">
        <f t="shared" si="390"/>
        <v>3.1273842599939924E-4</v>
      </c>
      <c r="H4188" s="41">
        <v>-15.8400000000065</v>
      </c>
      <c r="I4188" s="45">
        <f t="shared" si="388"/>
        <v>2.6061535499949936E-2</v>
      </c>
      <c r="J4188" s="23">
        <f t="shared" si="392"/>
        <v>3.1273842599939918E-5</v>
      </c>
      <c r="K4188" s="27">
        <f t="shared" si="392"/>
        <v>3.1273842599939924E-4</v>
      </c>
      <c r="L4188" s="27">
        <f t="shared" si="392"/>
        <v>3.127384259993992E-3</v>
      </c>
      <c r="M4188" s="27">
        <f t="shared" si="392"/>
        <v>3.127384259993992E-2</v>
      </c>
      <c r="N4188" s="27">
        <f t="shared" si="392"/>
        <v>3.1273842599939923</v>
      </c>
      <c r="O4188" s="27">
        <f t="shared" si="392"/>
        <v>0.31273842599939922</v>
      </c>
      <c r="P4188" s="27">
        <f t="shared" si="392"/>
        <v>31.273842599939922</v>
      </c>
      <c r="Q4188" s="24">
        <f t="shared" si="389"/>
        <v>312.73842599939923</v>
      </c>
      <c r="R4188" s="19">
        <f t="shared" si="391"/>
        <v>3.1273842599939923</v>
      </c>
    </row>
    <row r="4189" spans="7:18" ht="14.95" thickBot="1" x14ac:dyDescent="0.3">
      <c r="G4189">
        <f t="shared" si="390"/>
        <v>3.1201914757936553E-4</v>
      </c>
      <c r="H4189" s="46">
        <v>-15.850000000006499</v>
      </c>
      <c r="I4189" s="45">
        <f t="shared" si="388"/>
        <v>2.6001595631613795E-2</v>
      </c>
      <c r="J4189" s="23">
        <f t="shared" si="392"/>
        <v>3.1201914757936555E-5</v>
      </c>
      <c r="K4189" s="27">
        <f t="shared" si="392"/>
        <v>3.1201914757936553E-4</v>
      </c>
      <c r="L4189" s="27">
        <f t="shared" si="392"/>
        <v>3.1201914757936554E-3</v>
      </c>
      <c r="M4189" s="27">
        <f t="shared" si="392"/>
        <v>3.1201914757936555E-2</v>
      </c>
      <c r="N4189" s="27">
        <f t="shared" si="392"/>
        <v>3.1201914757936553</v>
      </c>
      <c r="O4189" s="27">
        <f t="shared" si="392"/>
        <v>0.31201914757936555</v>
      </c>
      <c r="P4189" s="27">
        <f t="shared" si="392"/>
        <v>31.201914757936553</v>
      </c>
      <c r="Q4189" s="24">
        <f t="shared" si="389"/>
        <v>312.01914757936555</v>
      </c>
      <c r="R4189" s="19">
        <f t="shared" si="391"/>
        <v>3.1201914757936553</v>
      </c>
    </row>
    <row r="4190" spans="7:18" ht="14.95" thickBot="1" x14ac:dyDescent="0.3">
      <c r="G4190">
        <f t="shared" si="390"/>
        <v>3.1130152345379159E-4</v>
      </c>
      <c r="H4190" s="46">
        <v>-15.860000000006499</v>
      </c>
      <c r="I4190" s="45">
        <f t="shared" si="388"/>
        <v>2.59417936211493E-2</v>
      </c>
      <c r="J4190" s="23">
        <f t="shared" si="392"/>
        <v>3.1130152345379159E-5</v>
      </c>
      <c r="K4190" s="27">
        <f t="shared" si="392"/>
        <v>3.1130152345379164E-4</v>
      </c>
      <c r="L4190" s="27">
        <f t="shared" si="392"/>
        <v>3.1130152345379162E-3</v>
      </c>
      <c r="M4190" s="27">
        <f t="shared" si="392"/>
        <v>3.1130152345379161E-2</v>
      </c>
      <c r="N4190" s="27">
        <f t="shared" si="392"/>
        <v>3.1130152345379161</v>
      </c>
      <c r="O4190" s="27">
        <f t="shared" si="392"/>
        <v>0.31130152345379164</v>
      </c>
      <c r="P4190" s="27">
        <f t="shared" si="392"/>
        <v>31.130152345379162</v>
      </c>
      <c r="Q4190" s="24">
        <f t="shared" si="389"/>
        <v>311.30152345379162</v>
      </c>
      <c r="R4190" s="19">
        <f t="shared" si="391"/>
        <v>3.1130152345379165</v>
      </c>
    </row>
    <row r="4191" spans="7:18" ht="14.95" thickBot="1" x14ac:dyDescent="0.3">
      <c r="G4191">
        <f t="shared" si="390"/>
        <v>3.1058554981790588E-4</v>
      </c>
      <c r="H4191" s="46">
        <v>-15.870000000006501</v>
      </c>
      <c r="I4191" s="45">
        <f t="shared" si="388"/>
        <v>2.5882129151492156E-2</v>
      </c>
      <c r="J4191" s="23">
        <f t="shared" si="392"/>
        <v>3.1058554981790585E-5</v>
      </c>
      <c r="K4191" s="27">
        <f t="shared" si="392"/>
        <v>3.1058554981790588E-4</v>
      </c>
      <c r="L4191" s="27">
        <f t="shared" si="392"/>
        <v>3.1058554981790586E-3</v>
      </c>
      <c r="M4191" s="27">
        <f t="shared" si="392"/>
        <v>3.1058554981790585E-2</v>
      </c>
      <c r="N4191" s="27">
        <f t="shared" si="392"/>
        <v>3.1058554981790585</v>
      </c>
      <c r="O4191" s="27">
        <f t="shared" si="392"/>
        <v>0.31058554981790587</v>
      </c>
      <c r="P4191" s="27">
        <f t="shared" si="392"/>
        <v>31.058554981790586</v>
      </c>
      <c r="Q4191" s="24">
        <f t="shared" si="389"/>
        <v>310.58554981790587</v>
      </c>
      <c r="R4191" s="19">
        <f t="shared" si="391"/>
        <v>3.1058554981790589</v>
      </c>
    </row>
    <row r="4192" spans="7:18" ht="14.95" thickBot="1" x14ac:dyDescent="0.3">
      <c r="G4192">
        <f t="shared" si="390"/>
        <v>3.0987122287568772E-4</v>
      </c>
      <c r="H4192" s="41">
        <v>-15.8800000000065</v>
      </c>
      <c r="I4192" s="45">
        <f t="shared" si="388"/>
        <v>2.5822601906307308E-2</v>
      </c>
      <c r="J4192" s="23">
        <f t="shared" si="392"/>
        <v>3.098712228756877E-5</v>
      </c>
      <c r="K4192" s="27">
        <f t="shared" si="392"/>
        <v>3.0987122287568772E-4</v>
      </c>
      <c r="L4192" s="27">
        <f t="shared" si="392"/>
        <v>3.0987122287568772E-3</v>
      </c>
      <c r="M4192" s="27">
        <f t="shared" si="392"/>
        <v>3.098712228756877E-2</v>
      </c>
      <c r="N4192" s="27">
        <f t="shared" si="392"/>
        <v>3.0987122287568769</v>
      </c>
      <c r="O4192" s="27">
        <f t="shared" si="392"/>
        <v>0.30987122287568769</v>
      </c>
      <c r="P4192" s="27">
        <f t="shared" si="392"/>
        <v>30.98712228756877</v>
      </c>
      <c r="Q4192" s="24">
        <f t="shared" si="389"/>
        <v>309.87122287568769</v>
      </c>
      <c r="R4192" s="19">
        <f t="shared" si="391"/>
        <v>3.0987122287568774</v>
      </c>
    </row>
    <row r="4193" spans="7:18" ht="14.95" thickBot="1" x14ac:dyDescent="0.3">
      <c r="G4193">
        <f t="shared" si="390"/>
        <v>3.091585388398392E-4</v>
      </c>
      <c r="H4193" s="46">
        <v>-15.8900000000066</v>
      </c>
      <c r="I4193" s="45">
        <f t="shared" si="388"/>
        <v>2.5763211569986601E-2</v>
      </c>
      <c r="J4193" s="23">
        <f t="shared" si="392"/>
        <v>3.0915853883983917E-5</v>
      </c>
      <c r="K4193" s="27">
        <f t="shared" si="392"/>
        <v>3.091585388398392E-4</v>
      </c>
      <c r="L4193" s="27">
        <f t="shared" si="392"/>
        <v>3.091585388398392E-3</v>
      </c>
      <c r="M4193" s="27">
        <f t="shared" si="392"/>
        <v>3.0915853883983921E-2</v>
      </c>
      <c r="N4193" s="27">
        <f t="shared" si="392"/>
        <v>3.0915853883983919</v>
      </c>
      <c r="O4193" s="27">
        <f t="shared" si="392"/>
        <v>0.30915853883983924</v>
      </c>
      <c r="P4193" s="27">
        <f t="shared" si="392"/>
        <v>30.915853883983921</v>
      </c>
      <c r="Q4193" s="24">
        <f t="shared" si="389"/>
        <v>309.15853883983925</v>
      </c>
      <c r="R4193" s="19">
        <f t="shared" si="391"/>
        <v>3.0915853883983924</v>
      </c>
    </row>
    <row r="4194" spans="7:18" ht="14.95" thickBot="1" x14ac:dyDescent="0.3">
      <c r="G4194">
        <f t="shared" si="390"/>
        <v>3.0844749393180198E-4</v>
      </c>
      <c r="H4194" s="46">
        <v>-15.9000000000065</v>
      </c>
      <c r="I4194" s="45">
        <f t="shared" si="388"/>
        <v>2.5703957827650163E-2</v>
      </c>
      <c r="J4194" s="23">
        <f t="shared" si="392"/>
        <v>3.0844749393180192E-5</v>
      </c>
      <c r="K4194" s="27">
        <f t="shared" si="392"/>
        <v>3.0844749393180192E-4</v>
      </c>
      <c r="L4194" s="27">
        <f t="shared" si="392"/>
        <v>3.0844749393180194E-3</v>
      </c>
      <c r="M4194" s="27">
        <f t="shared" si="392"/>
        <v>3.0844749393180194E-2</v>
      </c>
      <c r="N4194" s="27">
        <f t="shared" si="392"/>
        <v>3.0844749393180195</v>
      </c>
      <c r="O4194" s="27">
        <f t="shared" si="392"/>
        <v>0.30844749393180193</v>
      </c>
      <c r="P4194" s="27">
        <f t="shared" si="392"/>
        <v>30.844749393180194</v>
      </c>
      <c r="Q4194" s="24">
        <f t="shared" si="389"/>
        <v>308.44749393180194</v>
      </c>
      <c r="R4194" s="19">
        <f t="shared" si="391"/>
        <v>3.0844749393180195</v>
      </c>
    </row>
    <row r="4195" spans="7:18" ht="14.95" thickBot="1" x14ac:dyDescent="0.3">
      <c r="G4195">
        <f t="shared" si="390"/>
        <v>3.0773808438166545E-4</v>
      </c>
      <c r="H4195" s="46">
        <v>-15.9100000000065</v>
      </c>
      <c r="I4195" s="45">
        <f t="shared" si="388"/>
        <v>2.5644840365138786E-2</v>
      </c>
      <c r="J4195" s="23">
        <f t="shared" si="392"/>
        <v>3.0773808438166541E-5</v>
      </c>
      <c r="K4195" s="27">
        <f t="shared" si="392"/>
        <v>3.0773808438166539E-4</v>
      </c>
      <c r="L4195" s="27">
        <f t="shared" si="392"/>
        <v>3.0773808438166544E-3</v>
      </c>
      <c r="M4195" s="27">
        <f t="shared" si="392"/>
        <v>3.0773808438166541E-2</v>
      </c>
      <c r="N4195" s="27">
        <f t="shared" si="392"/>
        <v>3.0773808438166541</v>
      </c>
      <c r="O4195" s="27">
        <f t="shared" si="392"/>
        <v>0.30773808438166544</v>
      </c>
      <c r="P4195" s="27">
        <f t="shared" si="392"/>
        <v>30.77380843816654</v>
      </c>
      <c r="Q4195" s="24">
        <f t="shared" si="389"/>
        <v>307.73808438166537</v>
      </c>
      <c r="R4195" s="19">
        <f t="shared" si="391"/>
        <v>3.0773808438166541</v>
      </c>
    </row>
    <row r="4196" spans="7:18" ht="14.95" thickBot="1" x14ac:dyDescent="0.3">
      <c r="G4196">
        <f t="shared" si="390"/>
        <v>3.0703030642821073E-4</v>
      </c>
      <c r="H4196" s="41">
        <v>-15.920000000006601</v>
      </c>
      <c r="I4196" s="45">
        <f t="shared" si="388"/>
        <v>2.5585858869017562E-2</v>
      </c>
      <c r="J4196" s="23">
        <f t="shared" si="392"/>
        <v>3.0703030642821072E-5</v>
      </c>
      <c r="K4196" s="27">
        <f t="shared" si="392"/>
        <v>3.0703030642821073E-4</v>
      </c>
      <c r="L4196" s="27">
        <f t="shared" si="392"/>
        <v>3.0703030642821073E-3</v>
      </c>
      <c r="M4196" s="27">
        <f t="shared" si="392"/>
        <v>3.0703030642821073E-2</v>
      </c>
      <c r="N4196" s="27">
        <f t="shared" si="392"/>
        <v>3.0703030642821076</v>
      </c>
      <c r="O4196" s="27">
        <f t="shared" si="392"/>
        <v>0.30703030642821072</v>
      </c>
      <c r="P4196" s="27">
        <f t="shared" si="392"/>
        <v>30.703030642821076</v>
      </c>
      <c r="Q4196" s="24">
        <f t="shared" si="389"/>
        <v>307.03030642821074</v>
      </c>
      <c r="R4196" s="19">
        <f t="shared" si="391"/>
        <v>3.0703030642821076</v>
      </c>
    </row>
    <row r="4197" spans="7:18" ht="14.95" thickBot="1" x14ac:dyDescent="0.3">
      <c r="G4197">
        <f t="shared" si="390"/>
        <v>3.0632415631888391E-4</v>
      </c>
      <c r="H4197" s="46">
        <v>-15.930000000006601</v>
      </c>
      <c r="I4197" s="45">
        <f t="shared" si="388"/>
        <v>2.5527013026573658E-2</v>
      </c>
      <c r="J4197" s="23">
        <f t="shared" si="392"/>
        <v>3.0632415631888384E-5</v>
      </c>
      <c r="K4197" s="27">
        <f t="shared" si="392"/>
        <v>3.0632415631888391E-4</v>
      </c>
      <c r="L4197" s="27">
        <f t="shared" si="392"/>
        <v>3.0632415631888388E-3</v>
      </c>
      <c r="M4197" s="27">
        <f t="shared" si="392"/>
        <v>3.0632415631888388E-2</v>
      </c>
      <c r="N4197" s="27">
        <f t="shared" si="392"/>
        <v>3.0632415631888388</v>
      </c>
      <c r="O4197" s="27">
        <f t="shared" si="392"/>
        <v>0.30632415631888388</v>
      </c>
      <c r="P4197" s="27">
        <f t="shared" si="392"/>
        <v>30.632415631888389</v>
      </c>
      <c r="Q4197" s="24">
        <f t="shared" si="389"/>
        <v>306.32415631888387</v>
      </c>
      <c r="R4197" s="19">
        <f t="shared" si="391"/>
        <v>3.0632415631888392</v>
      </c>
    </row>
    <row r="4198" spans="7:18" ht="14.95" thickBot="1" x14ac:dyDescent="0.3">
      <c r="G4198">
        <f t="shared" si="390"/>
        <v>3.0561963030974036E-4</v>
      </c>
      <c r="H4198" s="46">
        <v>-15.9400000000066</v>
      </c>
      <c r="I4198" s="45">
        <f t="shared" si="388"/>
        <v>2.5468302525811694E-2</v>
      </c>
      <c r="J4198" s="23">
        <f t="shared" si="392"/>
        <v>3.0561963030974032E-5</v>
      </c>
      <c r="K4198" s="27">
        <f t="shared" si="392"/>
        <v>3.056196303097403E-4</v>
      </c>
      <c r="L4198" s="27">
        <f t="shared" si="392"/>
        <v>3.0561963030974033E-3</v>
      </c>
      <c r="M4198" s="27">
        <f t="shared" si="392"/>
        <v>3.0561963030974033E-2</v>
      </c>
      <c r="N4198" s="27">
        <f t="shared" si="392"/>
        <v>3.0561963030974031</v>
      </c>
      <c r="O4198" s="27">
        <f t="shared" si="392"/>
        <v>0.30561963030974032</v>
      </c>
      <c r="P4198" s="27">
        <f t="shared" si="392"/>
        <v>30.561963030974034</v>
      </c>
      <c r="Q4198" s="24">
        <f t="shared" si="389"/>
        <v>305.61963030974039</v>
      </c>
      <c r="R4198" s="19">
        <f t="shared" si="391"/>
        <v>3.0561963030974035</v>
      </c>
    </row>
    <row r="4199" spans="7:18" ht="14.95" thickBot="1" x14ac:dyDescent="0.3">
      <c r="G4199">
        <f t="shared" si="390"/>
        <v>3.0491672466545299E-4</v>
      </c>
      <c r="H4199" s="46">
        <v>-15.9500000000066</v>
      </c>
      <c r="I4199" s="45">
        <f t="shared" si="388"/>
        <v>2.5409727055454415E-2</v>
      </c>
      <c r="J4199" s="23">
        <f t="shared" si="392"/>
        <v>3.0491672466545298E-5</v>
      </c>
      <c r="K4199" s="27">
        <f t="shared" si="392"/>
        <v>3.0491672466545299E-4</v>
      </c>
      <c r="L4199" s="27">
        <f t="shared" si="392"/>
        <v>3.0491672466545299E-3</v>
      </c>
      <c r="M4199" s="27">
        <f t="shared" si="392"/>
        <v>3.04916724665453E-2</v>
      </c>
      <c r="N4199" s="27">
        <f t="shared" si="392"/>
        <v>3.0491672466545299</v>
      </c>
      <c r="O4199" s="27">
        <f t="shared" si="392"/>
        <v>0.304916724665453</v>
      </c>
      <c r="P4199" s="27">
        <f t="shared" si="392"/>
        <v>30.4916724665453</v>
      </c>
      <c r="Q4199" s="24">
        <f t="shared" si="389"/>
        <v>304.91672466545299</v>
      </c>
      <c r="R4199" s="19">
        <f t="shared" si="391"/>
        <v>3.0491672466545303</v>
      </c>
    </row>
    <row r="4200" spans="7:18" ht="14.95" thickBot="1" x14ac:dyDescent="0.3">
      <c r="G4200">
        <f t="shared" si="390"/>
        <v>3.0421543565928641E-4</v>
      </c>
      <c r="H4200" s="41">
        <v>-15.9600000000066</v>
      </c>
      <c r="I4200" s="45">
        <f t="shared" si="388"/>
        <v>2.5351286304940535E-2</v>
      </c>
      <c r="J4200" s="23">
        <f t="shared" si="392"/>
        <v>3.0421543565928642E-5</v>
      </c>
      <c r="K4200" s="27">
        <f t="shared" si="392"/>
        <v>3.0421543565928641E-4</v>
      </c>
      <c r="L4200" s="27">
        <f t="shared" si="392"/>
        <v>3.0421543565928642E-3</v>
      </c>
      <c r="M4200" s="27">
        <f t="shared" si="392"/>
        <v>3.0421543565928643E-2</v>
      </c>
      <c r="N4200" s="27">
        <f t="shared" si="392"/>
        <v>3.0421543565928642</v>
      </c>
      <c r="O4200" s="27">
        <f t="shared" si="392"/>
        <v>0.30421543565928644</v>
      </c>
      <c r="P4200" s="27">
        <f t="shared" si="392"/>
        <v>30.421543565928644</v>
      </c>
      <c r="Q4200" s="24">
        <f t="shared" si="389"/>
        <v>304.21543565928647</v>
      </c>
      <c r="R4200" s="19">
        <f t="shared" si="391"/>
        <v>3.0421543565928646</v>
      </c>
    </row>
    <row r="4201" spans="7:18" ht="14.95" thickBot="1" x14ac:dyDescent="0.3">
      <c r="G4201">
        <f t="shared" si="390"/>
        <v>3.0351575957307612E-4</v>
      </c>
      <c r="H4201" s="46">
        <v>-15.9700000000066</v>
      </c>
      <c r="I4201" s="45">
        <f t="shared" si="388"/>
        <v>2.529297996442301E-2</v>
      </c>
      <c r="J4201" s="23">
        <f t="shared" si="392"/>
        <v>3.0351575957307608E-5</v>
      </c>
      <c r="K4201" s="27">
        <f t="shared" si="392"/>
        <v>3.0351575957307612E-4</v>
      </c>
      <c r="L4201" s="27">
        <f t="shared" si="392"/>
        <v>3.0351575957307609E-3</v>
      </c>
      <c r="M4201" s="27">
        <f t="shared" si="392"/>
        <v>3.035157595730761E-2</v>
      </c>
      <c r="N4201" s="27">
        <f t="shared" si="392"/>
        <v>3.035157595730761</v>
      </c>
      <c r="O4201" s="27">
        <f t="shared" si="392"/>
        <v>0.30351575957307608</v>
      </c>
      <c r="P4201" s="27">
        <f t="shared" si="392"/>
        <v>30.35157595730761</v>
      </c>
      <c r="Q4201" s="24">
        <f t="shared" si="389"/>
        <v>303.51575957307608</v>
      </c>
      <c r="R4201" s="19">
        <f t="shared" si="391"/>
        <v>3.035157595730761</v>
      </c>
    </row>
    <row r="4202" spans="7:18" ht="14.95" thickBot="1" x14ac:dyDescent="0.3">
      <c r="G4202">
        <f t="shared" si="390"/>
        <v>3.0281769269720866E-4</v>
      </c>
      <c r="H4202" s="46">
        <v>-15.9800000000066</v>
      </c>
      <c r="I4202" s="45">
        <f t="shared" si="388"/>
        <v>2.523480772476739E-2</v>
      </c>
      <c r="J4202" s="23">
        <f t="shared" si="392"/>
        <v>3.0281769269720868E-5</v>
      </c>
      <c r="K4202" s="27">
        <f t="shared" si="392"/>
        <v>3.0281769269720866E-4</v>
      </c>
      <c r="L4202" s="27">
        <f t="shared" si="392"/>
        <v>3.0281769269720868E-3</v>
      </c>
      <c r="M4202" s="27">
        <f t="shared" si="392"/>
        <v>3.0281769269720867E-2</v>
      </c>
      <c r="N4202" s="27">
        <f t="shared" si="392"/>
        <v>3.0281769269720868</v>
      </c>
      <c r="O4202" s="27">
        <f t="shared" si="392"/>
        <v>0.30281769269720871</v>
      </c>
      <c r="P4202" s="27">
        <f t="shared" si="392"/>
        <v>30.281769269720868</v>
      </c>
      <c r="Q4202" s="24">
        <f t="shared" si="389"/>
        <v>302.81769269720866</v>
      </c>
      <c r="R4202" s="19">
        <f t="shared" si="391"/>
        <v>3.0281769269720868</v>
      </c>
    </row>
    <row r="4203" spans="7:18" ht="14.95" thickBot="1" x14ac:dyDescent="0.3">
      <c r="G4203">
        <f t="shared" si="390"/>
        <v>3.0212123133060357E-4</v>
      </c>
      <c r="H4203" s="46">
        <v>-15.990000000006599</v>
      </c>
      <c r="I4203" s="45">
        <f t="shared" si="388"/>
        <v>2.5176769277550297E-2</v>
      </c>
      <c r="J4203" s="23">
        <f t="shared" si="392"/>
        <v>3.0212123133060353E-5</v>
      </c>
      <c r="K4203" s="27">
        <f t="shared" si="392"/>
        <v>3.0212123133060357E-4</v>
      </c>
      <c r="L4203" s="27">
        <f t="shared" si="392"/>
        <v>3.0212123133060353E-3</v>
      </c>
      <c r="M4203" s="27">
        <f t="shared" si="392"/>
        <v>3.0212123133060355E-2</v>
      </c>
      <c r="N4203" s="27">
        <f t="shared" si="392"/>
        <v>3.0212123133060356</v>
      </c>
      <c r="O4203" s="27">
        <f t="shared" si="392"/>
        <v>0.30212123133060353</v>
      </c>
      <c r="P4203" s="27">
        <f t="shared" si="392"/>
        <v>30.212123133060356</v>
      </c>
      <c r="Q4203" s="24">
        <f t="shared" si="389"/>
        <v>302.12123133060356</v>
      </c>
      <c r="R4203" s="19">
        <f t="shared" si="391"/>
        <v>3.0212123133060356</v>
      </c>
    </row>
    <row r="4204" spans="7:18" ht="14.95" thickBot="1" x14ac:dyDescent="0.3">
      <c r="G4204">
        <f t="shared" si="390"/>
        <v>3.0142637178069145E-4</v>
      </c>
      <c r="H4204" s="41">
        <v>-16.000000000006601</v>
      </c>
      <c r="I4204" s="45">
        <f t="shared" si="388"/>
        <v>2.511886431505762E-2</v>
      </c>
      <c r="J4204" s="23">
        <f t="shared" si="392"/>
        <v>3.0142637178069144E-5</v>
      </c>
      <c r="K4204" s="27">
        <f t="shared" si="392"/>
        <v>3.0142637178069145E-4</v>
      </c>
      <c r="L4204" s="27">
        <f t="shared" si="392"/>
        <v>3.0142637178069143E-3</v>
      </c>
      <c r="M4204" s="27">
        <f t="shared" si="392"/>
        <v>3.0142637178069146E-2</v>
      </c>
      <c r="N4204" s="27">
        <f t="shared" si="392"/>
        <v>3.0142637178069145</v>
      </c>
      <c r="O4204" s="27">
        <f t="shared" si="392"/>
        <v>0.30142637178069143</v>
      </c>
      <c r="P4204" s="27">
        <f t="shared" si="392"/>
        <v>30.142637178069144</v>
      </c>
      <c r="Q4204" s="24">
        <f t="shared" si="389"/>
        <v>301.42637178069145</v>
      </c>
      <c r="R4204" s="19">
        <f t="shared" si="391"/>
        <v>3.0142637178069145</v>
      </c>
    </row>
    <row r="4205" spans="7:18" ht="14.95" thickBot="1" x14ac:dyDescent="0.3">
      <c r="G4205">
        <f t="shared" si="390"/>
        <v>3.0073311036339661E-4</v>
      </c>
      <c r="H4205" s="46">
        <v>-16.010000000006599</v>
      </c>
      <c r="I4205" s="45">
        <f t="shared" si="388"/>
        <v>2.506109253028305E-2</v>
      </c>
      <c r="J4205" s="23">
        <f t="shared" si="392"/>
        <v>3.0073311036339657E-5</v>
      </c>
      <c r="K4205" s="27">
        <f t="shared" si="392"/>
        <v>3.0073311036339661E-4</v>
      </c>
      <c r="L4205" s="27">
        <f t="shared" si="392"/>
        <v>3.0073311036339658E-3</v>
      </c>
      <c r="M4205" s="27">
        <f t="shared" si="392"/>
        <v>3.0073311036339659E-2</v>
      </c>
      <c r="N4205" s="27">
        <f t="shared" si="392"/>
        <v>3.0073311036339661</v>
      </c>
      <c r="O4205" s="27">
        <f t="shared" si="392"/>
        <v>0.30073311036339662</v>
      </c>
      <c r="P4205" s="27">
        <f t="shared" si="392"/>
        <v>30.073311036339661</v>
      </c>
      <c r="Q4205" s="24">
        <f t="shared" si="389"/>
        <v>300.73311036339658</v>
      </c>
      <c r="R4205" s="19">
        <f t="shared" si="391"/>
        <v>3.0073311036339661</v>
      </c>
    </row>
    <row r="4206" spans="7:18" ht="14.95" thickBot="1" x14ac:dyDescent="0.3">
      <c r="G4206">
        <f t="shared" si="390"/>
        <v>3.0004144340311573E-4</v>
      </c>
      <c r="H4206" s="46">
        <v>-16.020000000006601</v>
      </c>
      <c r="I4206" s="45">
        <f t="shared" si="388"/>
        <v>2.5003453616926311E-2</v>
      </c>
      <c r="J4206" s="23">
        <f t="shared" si="392"/>
        <v>3.000414434031157E-5</v>
      </c>
      <c r="K4206" s="27">
        <f t="shared" si="392"/>
        <v>3.0004144340311573E-4</v>
      </c>
      <c r="L4206" s="27">
        <f t="shared" si="392"/>
        <v>3.0004144340311572E-3</v>
      </c>
      <c r="M4206" s="27">
        <f t="shared" si="392"/>
        <v>3.0004144340311571E-2</v>
      </c>
      <c r="N4206" s="27">
        <f t="shared" si="392"/>
        <v>3.0004144340311574</v>
      </c>
      <c r="O4206" s="27">
        <f t="shared" si="392"/>
        <v>0.30004144340311573</v>
      </c>
      <c r="P4206" s="27">
        <f t="shared" si="392"/>
        <v>30.004144340311573</v>
      </c>
      <c r="Q4206" s="24">
        <f t="shared" si="389"/>
        <v>300.04144340311575</v>
      </c>
      <c r="R4206" s="19">
        <f t="shared" si="391"/>
        <v>3.0004144340311574</v>
      </c>
    </row>
    <row r="4207" spans="7:18" ht="14.95" thickBot="1" x14ac:dyDescent="0.3">
      <c r="G4207">
        <f t="shared" si="390"/>
        <v>2.993513672326996E-4</v>
      </c>
      <c r="H4207" s="46">
        <v>-16.030000000006599</v>
      </c>
      <c r="I4207" s="45">
        <f t="shared" si="388"/>
        <v>2.4945947269391634E-2</v>
      </c>
      <c r="J4207" s="23">
        <f t="shared" si="392"/>
        <v>2.9935136723269957E-5</v>
      </c>
      <c r="K4207" s="27">
        <f t="shared" si="392"/>
        <v>2.993513672326996E-4</v>
      </c>
      <c r="L4207" s="27">
        <f t="shared" si="392"/>
        <v>2.9935136723269959E-3</v>
      </c>
      <c r="M4207" s="27">
        <f t="shared" si="392"/>
        <v>2.9935136723269959E-2</v>
      </c>
      <c r="N4207" s="27">
        <f t="shared" si="392"/>
        <v>2.9935136723269959</v>
      </c>
      <c r="O4207" s="27">
        <f t="shared" si="392"/>
        <v>0.29935136723269956</v>
      </c>
      <c r="P4207" s="27">
        <f t="shared" si="392"/>
        <v>29.935136723269959</v>
      </c>
      <c r="Q4207" s="24">
        <f t="shared" si="389"/>
        <v>299.3513672326996</v>
      </c>
      <c r="R4207" s="19">
        <f t="shared" si="391"/>
        <v>2.9935136723269959</v>
      </c>
    </row>
    <row r="4208" spans="7:18" ht="14.95" thickBot="1" x14ac:dyDescent="0.3">
      <c r="G4208">
        <f t="shared" si="390"/>
        <v>2.9866287819343295E-4</v>
      </c>
      <c r="H4208" s="41">
        <v>-16.0400000000066</v>
      </c>
      <c r="I4208" s="45">
        <f t="shared" si="388"/>
        <v>2.4888573182786079E-2</v>
      </c>
      <c r="J4208" s="23">
        <f t="shared" si="392"/>
        <v>2.9866287819343291E-5</v>
      </c>
      <c r="K4208" s="27">
        <f t="shared" si="392"/>
        <v>2.9866287819343295E-4</v>
      </c>
      <c r="L4208" s="27">
        <f t="shared" si="392"/>
        <v>2.9866287819343292E-3</v>
      </c>
      <c r="M4208" s="27">
        <f t="shared" si="392"/>
        <v>2.9866287819343293E-2</v>
      </c>
      <c r="N4208" s="27">
        <f t="shared" si="392"/>
        <v>2.9866287819343293</v>
      </c>
      <c r="O4208" s="27">
        <f t="shared" si="392"/>
        <v>0.29866287819343296</v>
      </c>
      <c r="P4208" s="27">
        <f t="shared" si="392"/>
        <v>29.866287819343295</v>
      </c>
      <c r="Q4208" s="24">
        <f t="shared" si="389"/>
        <v>298.6628781934329</v>
      </c>
      <c r="R4208" s="19">
        <f t="shared" si="391"/>
        <v>2.9866287819343298</v>
      </c>
    </row>
    <row r="4209" spans="7:18" ht="14.95" thickBot="1" x14ac:dyDescent="0.3">
      <c r="G4209">
        <f t="shared" si="390"/>
        <v>2.9797597263501546E-4</v>
      </c>
      <c r="H4209" s="46">
        <v>-16.050000000006602</v>
      </c>
      <c r="I4209" s="45">
        <f t="shared" si="388"/>
        <v>2.4831331052917953E-2</v>
      </c>
      <c r="J4209" s="23">
        <f t="shared" si="392"/>
        <v>2.9797597263501541E-5</v>
      </c>
      <c r="K4209" s="27">
        <f t="shared" si="392"/>
        <v>2.9797597263501541E-4</v>
      </c>
      <c r="L4209" s="27">
        <f t="shared" si="392"/>
        <v>2.9797597263501543E-3</v>
      </c>
      <c r="M4209" s="27">
        <f t="shared" si="392"/>
        <v>2.9797597263501542E-2</v>
      </c>
      <c r="N4209" s="27">
        <f t="shared" si="392"/>
        <v>2.9797597263501543</v>
      </c>
      <c r="O4209" s="27">
        <f t="shared" si="392"/>
        <v>0.29797597263501541</v>
      </c>
      <c r="P4209" s="27">
        <f t="shared" si="392"/>
        <v>29.797597263501544</v>
      </c>
      <c r="Q4209" s="24">
        <f t="shared" si="389"/>
        <v>297.97597263501541</v>
      </c>
      <c r="R4209" s="19">
        <f t="shared" si="391"/>
        <v>2.9797597263501547</v>
      </c>
    </row>
    <row r="4210" spans="7:18" ht="14.95" thickBot="1" x14ac:dyDescent="0.3">
      <c r="G4210">
        <f t="shared" si="390"/>
        <v>2.9729064691554232E-4</v>
      </c>
      <c r="H4210" s="46">
        <v>-16.0600000000066</v>
      </c>
      <c r="I4210" s="45">
        <f t="shared" si="388"/>
        <v>2.4774220576295192E-2</v>
      </c>
      <c r="J4210" s="23">
        <f t="shared" si="392"/>
        <v>2.972906469155423E-5</v>
      </c>
      <c r="K4210" s="27">
        <f t="shared" si="392"/>
        <v>2.9729064691554232E-4</v>
      </c>
      <c r="L4210" s="27">
        <f t="shared" si="392"/>
        <v>2.9729064691554228E-3</v>
      </c>
      <c r="M4210" s="27">
        <f t="shared" si="392"/>
        <v>2.972906469155423E-2</v>
      </c>
      <c r="N4210" s="27">
        <f t="shared" si="392"/>
        <v>2.972906469155423</v>
      </c>
      <c r="O4210" s="27">
        <f t="shared" si="392"/>
        <v>0.2972906469155423</v>
      </c>
      <c r="P4210" s="27">
        <f t="shared" si="392"/>
        <v>29.729064691554232</v>
      </c>
      <c r="Q4210" s="24">
        <f t="shared" si="389"/>
        <v>297.29064691554231</v>
      </c>
      <c r="R4210" s="19">
        <f t="shared" si="391"/>
        <v>2.9729064691554234</v>
      </c>
    </row>
    <row r="4211" spans="7:18" ht="14.95" thickBot="1" x14ac:dyDescent="0.3">
      <c r="G4211">
        <f t="shared" si="390"/>
        <v>2.9660689740148471E-4</v>
      </c>
      <c r="H4211" s="46">
        <v>-16.070000000006601</v>
      </c>
      <c r="I4211" s="45">
        <f t="shared" si="388"/>
        <v>2.4717241450123724E-2</v>
      </c>
      <c r="J4211" s="23">
        <f t="shared" si="392"/>
        <v>2.9660689740148467E-5</v>
      </c>
      <c r="K4211" s="27">
        <f t="shared" si="392"/>
        <v>2.9660689740148465E-4</v>
      </c>
      <c r="L4211" s="27">
        <f t="shared" si="392"/>
        <v>2.9660689740148467E-3</v>
      </c>
      <c r="M4211" s="27">
        <f t="shared" si="392"/>
        <v>2.9660689740148467E-2</v>
      </c>
      <c r="N4211" s="27">
        <f t="shared" si="392"/>
        <v>2.9660689740148469</v>
      </c>
      <c r="O4211" s="27">
        <f t="shared" si="392"/>
        <v>0.29660689740148466</v>
      </c>
      <c r="P4211" s="27">
        <f t="shared" si="392"/>
        <v>29.660689740148467</v>
      </c>
      <c r="Q4211" s="24">
        <f t="shared" si="389"/>
        <v>296.60689740148467</v>
      </c>
      <c r="R4211" s="19">
        <f t="shared" si="391"/>
        <v>2.9660689740148469</v>
      </c>
    </row>
    <row r="4212" spans="7:18" ht="14.95" thickBot="1" x14ac:dyDescent="0.3">
      <c r="G4212">
        <f t="shared" si="390"/>
        <v>2.9592472046767086E-4</v>
      </c>
      <c r="H4212" s="41">
        <v>-16.080000000006599</v>
      </c>
      <c r="I4212" s="45">
        <f t="shared" si="388"/>
        <v>2.4660393372305904E-2</v>
      </c>
      <c r="J4212" s="23">
        <f t="shared" si="392"/>
        <v>2.9592472046767083E-5</v>
      </c>
      <c r="K4212" s="27">
        <f t="shared" si="392"/>
        <v>2.9592472046767086E-4</v>
      </c>
      <c r="L4212" s="27">
        <f t="shared" si="392"/>
        <v>2.9592472046767087E-3</v>
      </c>
      <c r="M4212" s="27">
        <f t="shared" si="392"/>
        <v>2.9592472046767085E-2</v>
      </c>
      <c r="N4212" s="27">
        <f t="shared" si="392"/>
        <v>2.9592472046767084</v>
      </c>
      <c r="O4212" s="27">
        <f t="shared" si="392"/>
        <v>0.29592472046767088</v>
      </c>
      <c r="P4212" s="27">
        <f t="shared" si="392"/>
        <v>29.592472046767085</v>
      </c>
      <c r="Q4212" s="24">
        <f t="shared" si="389"/>
        <v>295.92472046767085</v>
      </c>
      <c r="R4212" s="19">
        <f t="shared" si="391"/>
        <v>2.9592472046767089</v>
      </c>
    </row>
    <row r="4213" spans="7:18" ht="14.95" thickBot="1" x14ac:dyDescent="0.3">
      <c r="G4213">
        <f t="shared" si="390"/>
        <v>2.9524411249726639E-4</v>
      </c>
      <c r="H4213" s="46">
        <v>-16.090000000006601</v>
      </c>
      <c r="I4213" s="45">
        <f t="shared" si="388"/>
        <v>2.4603676041438864E-2</v>
      </c>
      <c r="J4213" s="23">
        <f t="shared" si="392"/>
        <v>2.9524411249726636E-5</v>
      </c>
      <c r="K4213" s="27">
        <f t="shared" si="392"/>
        <v>2.9524411249726639E-4</v>
      </c>
      <c r="L4213" s="27">
        <f t="shared" si="392"/>
        <v>2.9524411249726638E-3</v>
      </c>
      <c r="M4213" s="27">
        <f t="shared" si="392"/>
        <v>2.9524411249726639E-2</v>
      </c>
      <c r="N4213" s="27">
        <f t="shared" si="392"/>
        <v>2.9524411249726636</v>
      </c>
      <c r="O4213" s="27">
        <f t="shared" si="392"/>
        <v>0.2952441124972664</v>
      </c>
      <c r="P4213" s="27">
        <f t="shared" si="392"/>
        <v>29.524411249726636</v>
      </c>
      <c r="Q4213" s="24">
        <f t="shared" si="389"/>
        <v>295.24411249726637</v>
      </c>
      <c r="R4213" s="19">
        <f t="shared" si="391"/>
        <v>2.9524411249726636</v>
      </c>
    </row>
    <row r="4214" spans="7:18" ht="14.95" thickBot="1" x14ac:dyDescent="0.3">
      <c r="G4214">
        <f t="shared" si="390"/>
        <v>2.9456506988175609E-4</v>
      </c>
      <c r="H4214" s="46">
        <v>-16.100000000006599</v>
      </c>
      <c r="I4214" s="45">
        <f t="shared" si="388"/>
        <v>2.4547089156813008E-2</v>
      </c>
      <c r="J4214" s="23">
        <f t="shared" si="392"/>
        <v>2.9456506988175611E-5</v>
      </c>
      <c r="K4214" s="27">
        <f t="shared" si="392"/>
        <v>2.9456506988175609E-4</v>
      </c>
      <c r="L4214" s="27">
        <f t="shared" si="392"/>
        <v>2.9456506988175613E-3</v>
      </c>
      <c r="M4214" s="27">
        <f t="shared" si="392"/>
        <v>2.9456506988175611E-2</v>
      </c>
      <c r="N4214" s="27">
        <f t="shared" si="392"/>
        <v>2.9456506988175613</v>
      </c>
      <c r="O4214" s="27">
        <f t="shared" si="392"/>
        <v>0.29456506988175613</v>
      </c>
      <c r="P4214" s="27">
        <f t="shared" si="392"/>
        <v>29.456506988175612</v>
      </c>
      <c r="Q4214" s="24">
        <f t="shared" si="389"/>
        <v>294.56506988175607</v>
      </c>
      <c r="R4214" s="19">
        <f t="shared" si="391"/>
        <v>2.9456506988175613</v>
      </c>
    </row>
    <row r="4215" spans="7:18" ht="14.95" thickBot="1" x14ac:dyDescent="0.3">
      <c r="G4215">
        <f t="shared" si="390"/>
        <v>2.9388758902092259E-4</v>
      </c>
      <c r="H4215" s="46">
        <v>-16.1100000000066</v>
      </c>
      <c r="I4215" s="45">
        <f t="shared" si="388"/>
        <v>2.4490632418410214E-2</v>
      </c>
      <c r="J4215" s="23">
        <f t="shared" si="392"/>
        <v>2.9388758902092255E-5</v>
      </c>
      <c r="K4215" s="27">
        <f t="shared" si="392"/>
        <v>2.9388758902092259E-4</v>
      </c>
      <c r="L4215" s="27">
        <f t="shared" si="392"/>
        <v>2.9388758902092254E-3</v>
      </c>
      <c r="M4215" s="27">
        <f t="shared" si="392"/>
        <v>2.9388758902092256E-2</v>
      </c>
      <c r="N4215" s="27">
        <f t="shared" si="392"/>
        <v>2.9388758902092258</v>
      </c>
      <c r="O4215" s="27">
        <f t="shared" si="392"/>
        <v>0.29388758902092255</v>
      </c>
      <c r="P4215" s="27">
        <f t="shared" si="392"/>
        <v>29.388758902092256</v>
      </c>
      <c r="Q4215" s="24">
        <f t="shared" si="389"/>
        <v>293.88758902092252</v>
      </c>
      <c r="R4215" s="19">
        <f t="shared" si="391"/>
        <v>2.9388758902092258</v>
      </c>
    </row>
    <row r="4216" spans="7:18" ht="14.95" thickBot="1" x14ac:dyDescent="0.3">
      <c r="G4216">
        <f t="shared" si="390"/>
        <v>2.9321166632283109E-4</v>
      </c>
      <c r="H4216" s="41">
        <v>-16.120000000006598</v>
      </c>
      <c r="I4216" s="45">
        <f t="shared" si="388"/>
        <v>2.4434305526902591E-2</v>
      </c>
      <c r="J4216" s="23">
        <f t="shared" si="392"/>
        <v>2.9321166632283109E-5</v>
      </c>
      <c r="K4216" s="27">
        <f t="shared" si="392"/>
        <v>2.9321166632283109E-4</v>
      </c>
      <c r="L4216" s="27">
        <f t="shared" si="392"/>
        <v>2.932116663228311E-3</v>
      </c>
      <c r="M4216" s="27">
        <f t="shared" si="392"/>
        <v>2.932116663228311E-2</v>
      </c>
      <c r="N4216" s="27">
        <f t="shared" si="392"/>
        <v>2.9321166632283111</v>
      </c>
      <c r="O4216" s="27">
        <f t="shared" si="392"/>
        <v>0.29321166632283113</v>
      </c>
      <c r="P4216" s="27">
        <f t="shared" si="392"/>
        <v>29.321166632283109</v>
      </c>
      <c r="Q4216" s="24">
        <f t="shared" si="389"/>
        <v>293.21166632283109</v>
      </c>
      <c r="R4216" s="19">
        <f t="shared" si="391"/>
        <v>2.9321166632283111</v>
      </c>
    </row>
    <row r="4217" spans="7:18" ht="14.95" thickBot="1" x14ac:dyDescent="0.3">
      <c r="G4217">
        <f t="shared" si="390"/>
        <v>2.9253729820380572E-4</v>
      </c>
      <c r="H4217" s="46">
        <v>-16.1300000000066</v>
      </c>
      <c r="I4217" s="45">
        <f t="shared" si="388"/>
        <v>2.4378108183650476E-2</v>
      </c>
      <c r="J4217" s="23">
        <f t="shared" si="392"/>
        <v>2.9253729820380571E-5</v>
      </c>
      <c r="K4217" s="27">
        <f t="shared" si="392"/>
        <v>2.9253729820380572E-4</v>
      </c>
      <c r="L4217" s="27">
        <f t="shared" si="392"/>
        <v>2.9253729820380571E-3</v>
      </c>
      <c r="M4217" s="27">
        <f t="shared" ref="M4217:P4280" si="393">M$3*$T$4*($I4217/1000)</f>
        <v>2.9253729820380572E-2</v>
      </c>
      <c r="N4217" s="27">
        <f t="shared" si="393"/>
        <v>2.9253729820380574</v>
      </c>
      <c r="O4217" s="27">
        <f t="shared" si="393"/>
        <v>0.2925372982038057</v>
      </c>
      <c r="P4217" s="27">
        <f t="shared" si="393"/>
        <v>29.25372982038057</v>
      </c>
      <c r="Q4217" s="24">
        <f t="shared" si="389"/>
        <v>292.53729820380568</v>
      </c>
      <c r="R4217" s="19">
        <f t="shared" si="391"/>
        <v>2.9253729820380574</v>
      </c>
    </row>
    <row r="4218" spans="7:18" ht="14.95" thickBot="1" x14ac:dyDescent="0.3">
      <c r="G4218">
        <f t="shared" si="390"/>
        <v>2.9186448108841408E-4</v>
      </c>
      <c r="H4218" s="46">
        <v>-16.140000000006602</v>
      </c>
      <c r="I4218" s="45">
        <f t="shared" si="388"/>
        <v>2.4322040090701172E-2</v>
      </c>
      <c r="J4218" s="23">
        <f t="shared" ref="J4218:L4281" si="394">J$3*$T$4*($I4218/1000)</f>
        <v>2.9186448108841403E-5</v>
      </c>
      <c r="K4218" s="27">
        <f t="shared" si="394"/>
        <v>2.9186448108841403E-4</v>
      </c>
      <c r="L4218" s="27">
        <f t="shared" si="394"/>
        <v>2.9186448108841404E-3</v>
      </c>
      <c r="M4218" s="27">
        <f t="shared" si="393"/>
        <v>2.9186448108841405E-2</v>
      </c>
      <c r="N4218" s="27">
        <f t="shared" si="393"/>
        <v>2.9186448108841403</v>
      </c>
      <c r="O4218" s="27">
        <f t="shared" si="393"/>
        <v>0.29186448108841406</v>
      </c>
      <c r="P4218" s="27">
        <f t="shared" si="393"/>
        <v>29.186448108841404</v>
      </c>
      <c r="Q4218" s="24">
        <f t="shared" si="389"/>
        <v>291.86448108841404</v>
      </c>
      <c r="R4218" s="19">
        <f t="shared" si="391"/>
        <v>2.9186448108841407</v>
      </c>
    </row>
    <row r="4219" spans="7:18" ht="14.95" thickBot="1" x14ac:dyDescent="0.3">
      <c r="G4219">
        <f t="shared" si="390"/>
        <v>2.9119321140944732E-4</v>
      </c>
      <c r="H4219" s="46">
        <v>-16.1500000000066</v>
      </c>
      <c r="I4219" s="45">
        <f t="shared" si="388"/>
        <v>2.4266100950787278E-2</v>
      </c>
      <c r="J4219" s="23">
        <f t="shared" si="394"/>
        <v>2.9119321140944732E-5</v>
      </c>
      <c r="K4219" s="27">
        <f t="shared" si="394"/>
        <v>2.9119321140944732E-4</v>
      </c>
      <c r="L4219" s="27">
        <f t="shared" si="394"/>
        <v>2.9119321140944733E-3</v>
      </c>
      <c r="M4219" s="27">
        <f t="shared" si="393"/>
        <v>2.9119321140944735E-2</v>
      </c>
      <c r="N4219" s="27">
        <f t="shared" si="393"/>
        <v>2.9119321140944732</v>
      </c>
      <c r="O4219" s="27">
        <f t="shared" si="393"/>
        <v>0.29119321140944732</v>
      </c>
      <c r="P4219" s="27">
        <f t="shared" si="393"/>
        <v>29.119321140944734</v>
      </c>
      <c r="Q4219" s="24">
        <f t="shared" si="389"/>
        <v>291.19321140944737</v>
      </c>
      <c r="R4219" s="19">
        <f t="shared" si="391"/>
        <v>2.9119321140944736</v>
      </c>
    </row>
    <row r="4220" spans="7:18" ht="14.95" thickBot="1" x14ac:dyDescent="0.3">
      <c r="G4220">
        <f t="shared" si="390"/>
        <v>2.9052348560789975E-4</v>
      </c>
      <c r="H4220" s="41">
        <v>-16.160000000006601</v>
      </c>
      <c r="I4220" s="45">
        <f t="shared" si="388"/>
        <v>2.421029046732498E-2</v>
      </c>
      <c r="J4220" s="23">
        <f t="shared" si="394"/>
        <v>2.9052348560789975E-5</v>
      </c>
      <c r="K4220" s="27">
        <f t="shared" si="394"/>
        <v>2.9052348560789975E-4</v>
      </c>
      <c r="L4220" s="27">
        <f t="shared" si="394"/>
        <v>2.9052348560789976E-3</v>
      </c>
      <c r="M4220" s="27">
        <f t="shared" si="393"/>
        <v>2.9052348560789976E-2</v>
      </c>
      <c r="N4220" s="27">
        <f t="shared" si="393"/>
        <v>2.9052348560789976</v>
      </c>
      <c r="O4220" s="27">
        <f t="shared" si="393"/>
        <v>0.29052348560789976</v>
      </c>
      <c r="P4220" s="27">
        <f t="shared" si="393"/>
        <v>29.052348560789977</v>
      </c>
      <c r="Q4220" s="24">
        <f t="shared" si="389"/>
        <v>290.52348560789977</v>
      </c>
      <c r="R4220" s="19">
        <f t="shared" si="391"/>
        <v>2.905234856078998</v>
      </c>
    </row>
    <row r="4221" spans="7:18" ht="14.95" thickBot="1" x14ac:dyDescent="0.3">
      <c r="G4221">
        <f t="shared" si="390"/>
        <v>2.8985530013295234E-4</v>
      </c>
      <c r="H4221" s="46">
        <v>-16.170000000006599</v>
      </c>
      <c r="I4221" s="45">
        <f t="shared" si="388"/>
        <v>2.4154608344412694E-2</v>
      </c>
      <c r="J4221" s="23">
        <f t="shared" si="394"/>
        <v>2.898553001329523E-5</v>
      </c>
      <c r="K4221" s="27">
        <f t="shared" si="394"/>
        <v>2.8985530013295234E-4</v>
      </c>
      <c r="L4221" s="27">
        <f t="shared" si="394"/>
        <v>2.8985530013295232E-3</v>
      </c>
      <c r="M4221" s="27">
        <f t="shared" si="393"/>
        <v>2.8985530013295232E-2</v>
      </c>
      <c r="N4221" s="27">
        <f t="shared" si="393"/>
        <v>2.8985530013295233</v>
      </c>
      <c r="O4221" s="27">
        <f t="shared" si="393"/>
        <v>0.2898553001329523</v>
      </c>
      <c r="P4221" s="27">
        <f t="shared" si="393"/>
        <v>28.985530013295232</v>
      </c>
      <c r="Q4221" s="24">
        <f t="shared" si="389"/>
        <v>289.85530013295232</v>
      </c>
      <c r="R4221" s="19">
        <f t="shared" si="391"/>
        <v>2.8985530013295233</v>
      </c>
    </row>
    <row r="4222" spans="7:18" ht="14.95" thickBot="1" x14ac:dyDescent="0.3">
      <c r="G4222">
        <f t="shared" si="390"/>
        <v>2.8918865144195177E-4</v>
      </c>
      <c r="H4222" s="46">
        <v>-16.180000000006601</v>
      </c>
      <c r="I4222" s="45">
        <f t="shared" si="388"/>
        <v>2.4099054286829315E-2</v>
      </c>
      <c r="J4222" s="23">
        <f t="shared" si="394"/>
        <v>2.8918865144195178E-5</v>
      </c>
      <c r="K4222" s="27">
        <f t="shared" si="394"/>
        <v>2.8918865144195177E-4</v>
      </c>
      <c r="L4222" s="27">
        <f t="shared" si="394"/>
        <v>2.891886514419518E-3</v>
      </c>
      <c r="M4222" s="27">
        <f t="shared" si="393"/>
        <v>2.8918865144195179E-2</v>
      </c>
      <c r="N4222" s="27">
        <f t="shared" si="393"/>
        <v>2.8918865144195181</v>
      </c>
      <c r="O4222" s="27">
        <f t="shared" si="393"/>
        <v>0.28918865144195177</v>
      </c>
      <c r="P4222" s="27">
        <f t="shared" si="393"/>
        <v>28.918865144195177</v>
      </c>
      <c r="Q4222" s="24">
        <f t="shared" si="389"/>
        <v>289.18865144195172</v>
      </c>
      <c r="R4222" s="19">
        <f t="shared" si="391"/>
        <v>2.8918865144195181</v>
      </c>
    </row>
    <row r="4223" spans="7:18" ht="14.95" thickBot="1" x14ac:dyDescent="0.3">
      <c r="G4223">
        <f t="shared" si="390"/>
        <v>2.8852353600039349E-4</v>
      </c>
      <c r="H4223" s="46">
        <v>-16.190000000006599</v>
      </c>
      <c r="I4223" s="45">
        <f t="shared" si="388"/>
        <v>2.4043628000032791E-2</v>
      </c>
      <c r="J4223" s="23">
        <f t="shared" si="394"/>
        <v>2.8852353600039349E-5</v>
      </c>
      <c r="K4223" s="27">
        <f t="shared" si="394"/>
        <v>2.8852353600039349E-4</v>
      </c>
      <c r="L4223" s="27">
        <f t="shared" si="394"/>
        <v>2.885235360003935E-3</v>
      </c>
      <c r="M4223" s="27">
        <f t="shared" si="393"/>
        <v>2.8852353600039349E-2</v>
      </c>
      <c r="N4223" s="27">
        <f t="shared" si="393"/>
        <v>2.8852353600039349</v>
      </c>
      <c r="O4223" s="27">
        <f t="shared" si="393"/>
        <v>0.28852353600039349</v>
      </c>
      <c r="P4223" s="27">
        <f t="shared" si="393"/>
        <v>28.852353600039351</v>
      </c>
      <c r="Q4223" s="24">
        <f t="shared" si="389"/>
        <v>288.52353600039351</v>
      </c>
      <c r="R4223" s="19">
        <f t="shared" si="391"/>
        <v>2.8852353600039353</v>
      </c>
    </row>
    <row r="4224" spans="7:18" ht="14.95" thickBot="1" x14ac:dyDescent="0.3">
      <c r="G4224">
        <f t="shared" si="390"/>
        <v>2.8785995028190125E-4</v>
      </c>
      <c r="H4224" s="41">
        <v>-16.2000000000066</v>
      </c>
      <c r="I4224" s="45">
        <f t="shared" si="388"/>
        <v>2.3988329190158437E-2</v>
      </c>
      <c r="J4224" s="23">
        <f t="shared" si="394"/>
        <v>2.8785995028190122E-5</v>
      </c>
      <c r="K4224" s="27">
        <f t="shared" si="394"/>
        <v>2.8785995028190125E-4</v>
      </c>
      <c r="L4224" s="27">
        <f t="shared" si="394"/>
        <v>2.8785995028190125E-3</v>
      </c>
      <c r="M4224" s="27">
        <f t="shared" si="393"/>
        <v>2.8785995028190126E-2</v>
      </c>
      <c r="N4224" s="27">
        <f t="shared" si="393"/>
        <v>2.8785995028190126</v>
      </c>
      <c r="O4224" s="27">
        <f t="shared" si="393"/>
        <v>0.28785995028190126</v>
      </c>
      <c r="P4224" s="27">
        <f t="shared" si="393"/>
        <v>28.785995028190126</v>
      </c>
      <c r="Q4224" s="24">
        <f t="shared" si="389"/>
        <v>287.85995028190121</v>
      </c>
      <c r="R4224" s="19">
        <f t="shared" si="391"/>
        <v>2.8785995028190126</v>
      </c>
    </row>
    <row r="4225" spans="7:18" ht="14.95" thickBot="1" x14ac:dyDescent="0.3">
      <c r="G4225">
        <f t="shared" si="390"/>
        <v>2.8719789076821E-4</v>
      </c>
      <c r="H4225" s="46">
        <v>-16.210000000006598</v>
      </c>
      <c r="I4225" s="45">
        <f t="shared" ref="I4225:I4288" si="395">10^(H4225/10)</f>
        <v>2.3933157564017499E-2</v>
      </c>
      <c r="J4225" s="23">
        <f t="shared" si="394"/>
        <v>2.8719789076820998E-5</v>
      </c>
      <c r="K4225" s="27">
        <f t="shared" si="394"/>
        <v>2.8719789076821E-4</v>
      </c>
      <c r="L4225" s="27">
        <f t="shared" si="394"/>
        <v>2.8719789076820999E-3</v>
      </c>
      <c r="M4225" s="27">
        <f t="shared" si="393"/>
        <v>2.8719789076821E-2</v>
      </c>
      <c r="N4225" s="27">
        <f t="shared" si="393"/>
        <v>2.8719789076821001</v>
      </c>
      <c r="O4225" s="27">
        <f t="shared" si="393"/>
        <v>0.28719789076821001</v>
      </c>
      <c r="P4225" s="27">
        <f t="shared" si="393"/>
        <v>28.719789076821002</v>
      </c>
      <c r="Q4225" s="24">
        <f t="shared" si="389"/>
        <v>287.19789076821002</v>
      </c>
      <c r="R4225" s="19">
        <f t="shared" si="391"/>
        <v>2.8719789076821005</v>
      </c>
    </row>
    <row r="4226" spans="7:18" ht="14.95" thickBot="1" x14ac:dyDescent="0.3">
      <c r="G4226">
        <f t="shared" si="390"/>
        <v>2.8653735394914567E-4</v>
      </c>
      <c r="H4226" s="46">
        <v>-16.2200000000066</v>
      </c>
      <c r="I4226" s="45">
        <f t="shared" si="395"/>
        <v>2.3878112829095473E-2</v>
      </c>
      <c r="J4226" s="23">
        <f t="shared" si="394"/>
        <v>2.8653735394914565E-5</v>
      </c>
      <c r="K4226" s="27">
        <f t="shared" si="394"/>
        <v>2.8653735394914567E-4</v>
      </c>
      <c r="L4226" s="27">
        <f t="shared" si="394"/>
        <v>2.8653735394914568E-3</v>
      </c>
      <c r="M4226" s="27">
        <f t="shared" si="393"/>
        <v>2.8653735394914569E-2</v>
      </c>
      <c r="N4226" s="27">
        <f t="shared" si="393"/>
        <v>2.8653735394914568</v>
      </c>
      <c r="O4226" s="27">
        <f t="shared" si="393"/>
        <v>0.2865373539491457</v>
      </c>
      <c r="P4226" s="27">
        <f t="shared" si="393"/>
        <v>28.65373539491457</v>
      </c>
      <c r="Q4226" s="24">
        <f t="shared" si="389"/>
        <v>286.53735394914571</v>
      </c>
      <c r="R4226" s="19">
        <f t="shared" si="391"/>
        <v>2.8653735394914572</v>
      </c>
    </row>
    <row r="4227" spans="7:18" ht="14.95" thickBot="1" x14ac:dyDescent="0.3">
      <c r="G4227">
        <f t="shared" si="390"/>
        <v>2.8587833632260815E-4</v>
      </c>
      <c r="H4227" s="46">
        <v>-16.230000000006601</v>
      </c>
      <c r="I4227" s="45">
        <f t="shared" si="395"/>
        <v>2.3823194693550678E-2</v>
      </c>
      <c r="J4227" s="23">
        <f t="shared" si="394"/>
        <v>2.8587833632260813E-5</v>
      </c>
      <c r="K4227" s="27">
        <f t="shared" si="394"/>
        <v>2.8587833632260815E-4</v>
      </c>
      <c r="L4227" s="27">
        <f t="shared" si="394"/>
        <v>2.8587833632260813E-3</v>
      </c>
      <c r="M4227" s="27">
        <f t="shared" si="393"/>
        <v>2.8587833632260813E-2</v>
      </c>
      <c r="N4227" s="27">
        <f t="shared" si="393"/>
        <v>2.8587833632260815</v>
      </c>
      <c r="O4227" s="27">
        <f t="shared" si="393"/>
        <v>0.28587833632260812</v>
      </c>
      <c r="P4227" s="27">
        <f t="shared" si="393"/>
        <v>28.587833632260814</v>
      </c>
      <c r="Q4227" s="24">
        <f t="shared" si="389"/>
        <v>285.87833632260816</v>
      </c>
      <c r="R4227" s="19">
        <f t="shared" si="391"/>
        <v>2.8587833632260815</v>
      </c>
    </row>
    <row r="4228" spans="7:18" ht="14.95" thickBot="1" x14ac:dyDescent="0.3">
      <c r="G4228">
        <f t="shared" si="390"/>
        <v>2.8522083439455159E-4</v>
      </c>
      <c r="H4228" s="41">
        <v>-16.240000000006599</v>
      </c>
      <c r="I4228" s="45">
        <f t="shared" si="395"/>
        <v>2.376840286621263E-2</v>
      </c>
      <c r="J4228" s="23">
        <f t="shared" si="394"/>
        <v>2.8522083439455153E-5</v>
      </c>
      <c r="K4228" s="27">
        <f t="shared" si="394"/>
        <v>2.8522083439455154E-4</v>
      </c>
      <c r="L4228" s="27">
        <f t="shared" si="394"/>
        <v>2.8522083439455155E-3</v>
      </c>
      <c r="M4228" s="27">
        <f t="shared" si="393"/>
        <v>2.8522083439455156E-2</v>
      </c>
      <c r="N4228" s="27">
        <f t="shared" si="393"/>
        <v>2.8522083439455157</v>
      </c>
      <c r="O4228" s="27">
        <f t="shared" si="393"/>
        <v>0.28522083439455154</v>
      </c>
      <c r="P4228" s="27">
        <f t="shared" si="393"/>
        <v>28.522083439455155</v>
      </c>
      <c r="Q4228" s="24">
        <f t="shared" ref="Q4228:Q4291" si="396">$P4228*($T$5+$T$6)/$T$6</f>
        <v>285.22083439455156</v>
      </c>
      <c r="R4228" s="19">
        <f t="shared" si="391"/>
        <v>2.8522083439455157</v>
      </c>
    </row>
    <row r="4229" spans="7:18" ht="14.95" thickBot="1" x14ac:dyDescent="0.3">
      <c r="G4229">
        <f t="shared" ref="G4229:G4292" si="397">$I4229*$T$4</f>
        <v>2.8456484467896594E-4</v>
      </c>
      <c r="H4229" s="46">
        <v>-16.250000000006601</v>
      </c>
      <c r="I4229" s="45">
        <f t="shared" si="395"/>
        <v>2.3713737056580496E-2</v>
      </c>
      <c r="J4229" s="23">
        <f t="shared" si="394"/>
        <v>2.8456484467896596E-5</v>
      </c>
      <c r="K4229" s="27">
        <f t="shared" si="394"/>
        <v>2.8456484467896594E-4</v>
      </c>
      <c r="L4229" s="27">
        <f t="shared" si="394"/>
        <v>2.8456484467896596E-3</v>
      </c>
      <c r="M4229" s="27">
        <f t="shared" si="393"/>
        <v>2.8456484467896597E-2</v>
      </c>
      <c r="N4229" s="27">
        <f t="shared" si="393"/>
        <v>2.8456484467896597</v>
      </c>
      <c r="O4229" s="27">
        <f t="shared" si="393"/>
        <v>0.28456484467896598</v>
      </c>
      <c r="P4229" s="27">
        <f t="shared" si="393"/>
        <v>28.456484467896598</v>
      </c>
      <c r="Q4229" s="24">
        <f t="shared" si="396"/>
        <v>284.56484467896598</v>
      </c>
      <c r="R4229" s="19">
        <f t="shared" ref="R4229:R4292" si="398">$P4229*($T$6/($T$5+$T$6))</f>
        <v>2.8456484467896601</v>
      </c>
    </row>
    <row r="4230" spans="7:18" ht="14.95" thickBot="1" x14ac:dyDescent="0.3">
      <c r="G4230">
        <f t="shared" si="397"/>
        <v>2.8391036369785955E-4</v>
      </c>
      <c r="H4230" s="46">
        <v>-16.260000000006599</v>
      </c>
      <c r="I4230" s="45">
        <f t="shared" si="395"/>
        <v>2.365919697482163E-2</v>
      </c>
      <c r="J4230" s="23">
        <f t="shared" si="394"/>
        <v>2.8391036369785957E-5</v>
      </c>
      <c r="K4230" s="27">
        <f t="shared" si="394"/>
        <v>2.8391036369785955E-4</v>
      </c>
      <c r="L4230" s="27">
        <f t="shared" si="394"/>
        <v>2.8391036369785957E-3</v>
      </c>
      <c r="M4230" s="27">
        <f t="shared" si="393"/>
        <v>2.8391036369785957E-2</v>
      </c>
      <c r="N4230" s="27">
        <f t="shared" si="393"/>
        <v>2.8391036369785958</v>
      </c>
      <c r="O4230" s="27">
        <f t="shared" si="393"/>
        <v>0.28391036369785955</v>
      </c>
      <c r="P4230" s="27">
        <f t="shared" si="393"/>
        <v>28.391036369785958</v>
      </c>
      <c r="Q4230" s="24">
        <f t="shared" si="396"/>
        <v>283.91036369785957</v>
      </c>
      <c r="R4230" s="19">
        <f t="shared" si="398"/>
        <v>2.8391036369785958</v>
      </c>
    </row>
    <row r="4231" spans="7:18" ht="14.95" thickBot="1" x14ac:dyDescent="0.3">
      <c r="G4231">
        <f t="shared" si="397"/>
        <v>2.8325738798123858E-4</v>
      </c>
      <c r="H4231" s="46">
        <v>-16.270000000006601</v>
      </c>
      <c r="I4231" s="45">
        <f t="shared" si="395"/>
        <v>2.3604782331769884E-2</v>
      </c>
      <c r="J4231" s="23">
        <f t="shared" si="394"/>
        <v>2.8325738798123862E-5</v>
      </c>
      <c r="K4231" s="27">
        <f t="shared" si="394"/>
        <v>2.8325738798123864E-4</v>
      </c>
      <c r="L4231" s="27">
        <f t="shared" si="394"/>
        <v>2.8325738798123863E-3</v>
      </c>
      <c r="M4231" s="27">
        <f t="shared" si="393"/>
        <v>2.8325738798123862E-2</v>
      </c>
      <c r="N4231" s="27">
        <f t="shared" si="393"/>
        <v>2.8325738798123861</v>
      </c>
      <c r="O4231" s="27">
        <f t="shared" si="393"/>
        <v>0.28325738798123862</v>
      </c>
      <c r="P4231" s="27">
        <f t="shared" si="393"/>
        <v>28.325738798123862</v>
      </c>
      <c r="Q4231" s="24">
        <f t="shared" si="396"/>
        <v>283.25738798123859</v>
      </c>
      <c r="R4231" s="19">
        <f t="shared" si="398"/>
        <v>2.8325738798123865</v>
      </c>
    </row>
    <row r="4232" spans="7:18" ht="14.95" thickBot="1" x14ac:dyDescent="0.3">
      <c r="G4232">
        <f t="shared" si="397"/>
        <v>2.8260591406709172E-4</v>
      </c>
      <c r="H4232" s="41">
        <v>-16.280000000006599</v>
      </c>
      <c r="I4232" s="45">
        <f t="shared" si="395"/>
        <v>2.3550492838924311E-2</v>
      </c>
      <c r="J4232" s="23">
        <f t="shared" si="394"/>
        <v>2.8260591406709172E-5</v>
      </c>
      <c r="K4232" s="27">
        <f t="shared" si="394"/>
        <v>2.8260591406709172E-4</v>
      </c>
      <c r="L4232" s="27">
        <f t="shared" si="394"/>
        <v>2.8260591406709173E-3</v>
      </c>
      <c r="M4232" s="27">
        <f t="shared" si="393"/>
        <v>2.8260591406709171E-2</v>
      </c>
      <c r="N4232" s="27">
        <f t="shared" si="393"/>
        <v>2.826059140670917</v>
      </c>
      <c r="O4232" s="27">
        <f t="shared" si="393"/>
        <v>0.28260591406709173</v>
      </c>
      <c r="P4232" s="27">
        <f t="shared" si="393"/>
        <v>28.260591406709171</v>
      </c>
      <c r="Q4232" s="24">
        <f t="shared" si="396"/>
        <v>282.6059140670917</v>
      </c>
      <c r="R4232" s="19">
        <f t="shared" si="398"/>
        <v>2.8260591406709175</v>
      </c>
    </row>
    <row r="4233" spans="7:18" ht="14.95" thickBot="1" x14ac:dyDescent="0.3">
      <c r="G4233">
        <f t="shared" si="397"/>
        <v>2.8195593850136833E-4</v>
      </c>
      <c r="H4233" s="46">
        <v>-16.2900000000066</v>
      </c>
      <c r="I4233" s="45">
        <f t="shared" si="395"/>
        <v>2.349632820844736E-2</v>
      </c>
      <c r="J4233" s="23">
        <f t="shared" si="394"/>
        <v>2.8195593850136834E-5</v>
      </c>
      <c r="K4233" s="27">
        <f t="shared" si="394"/>
        <v>2.8195593850136833E-4</v>
      </c>
      <c r="L4233" s="27">
        <f t="shared" si="394"/>
        <v>2.8195593850136834E-3</v>
      </c>
      <c r="M4233" s="27">
        <f t="shared" si="393"/>
        <v>2.8195593850136834E-2</v>
      </c>
      <c r="N4233" s="27">
        <f t="shared" si="393"/>
        <v>2.8195593850136835</v>
      </c>
      <c r="O4233" s="27">
        <f t="shared" si="393"/>
        <v>0.28195593850136835</v>
      </c>
      <c r="P4233" s="27">
        <f t="shared" si="393"/>
        <v>28.195593850136834</v>
      </c>
      <c r="Q4233" s="24">
        <f t="shared" si="396"/>
        <v>281.95593850136834</v>
      </c>
      <c r="R4233" s="19">
        <f t="shared" si="398"/>
        <v>2.8195593850136835</v>
      </c>
    </row>
    <row r="4234" spans="7:18" ht="14.95" thickBot="1" x14ac:dyDescent="0.3">
      <c r="G4234">
        <f t="shared" si="397"/>
        <v>2.8130745783796292E-4</v>
      </c>
      <c r="H4234" s="46">
        <v>-16.300000000006602</v>
      </c>
      <c r="I4234" s="45">
        <f t="shared" si="395"/>
        <v>2.3442288153163578E-2</v>
      </c>
      <c r="J4234" s="23">
        <f t="shared" si="394"/>
        <v>2.8130745783796294E-5</v>
      </c>
      <c r="K4234" s="27">
        <f t="shared" si="394"/>
        <v>2.8130745783796292E-4</v>
      </c>
      <c r="L4234" s="27">
        <f t="shared" si="394"/>
        <v>2.8130745783796294E-3</v>
      </c>
      <c r="M4234" s="27">
        <f t="shared" si="393"/>
        <v>2.8130745783796294E-2</v>
      </c>
      <c r="N4234" s="27">
        <f t="shared" si="393"/>
        <v>2.8130745783796294</v>
      </c>
      <c r="O4234" s="27">
        <f t="shared" si="393"/>
        <v>0.28130745783796296</v>
      </c>
      <c r="P4234" s="27">
        <f t="shared" si="393"/>
        <v>28.130745783796293</v>
      </c>
      <c r="Q4234" s="24">
        <f t="shared" si="396"/>
        <v>281.30745783796294</v>
      </c>
      <c r="R4234" s="19">
        <f t="shared" si="398"/>
        <v>2.8130745783796294</v>
      </c>
    </row>
    <row r="4235" spans="7:18" ht="14.95" thickBot="1" x14ac:dyDescent="0.3">
      <c r="G4235">
        <f t="shared" si="397"/>
        <v>2.8066046863869601E-4</v>
      </c>
      <c r="H4235" s="46">
        <v>-16.3100000000066</v>
      </c>
      <c r="I4235" s="45">
        <f t="shared" si="395"/>
        <v>2.3388372386558002E-2</v>
      </c>
      <c r="J4235" s="23">
        <f t="shared" si="394"/>
        <v>2.8066046863869602E-5</v>
      </c>
      <c r="K4235" s="27">
        <f t="shared" si="394"/>
        <v>2.8066046863869601E-4</v>
      </c>
      <c r="L4235" s="27">
        <f t="shared" si="394"/>
        <v>2.8066046863869602E-3</v>
      </c>
      <c r="M4235" s="27">
        <f t="shared" si="393"/>
        <v>2.8066046863869602E-2</v>
      </c>
      <c r="N4235" s="27">
        <f t="shared" si="393"/>
        <v>2.8066046863869603</v>
      </c>
      <c r="O4235" s="27">
        <f t="shared" si="393"/>
        <v>0.28066046863869604</v>
      </c>
      <c r="P4235" s="27">
        <f t="shared" si="393"/>
        <v>28.066046863869602</v>
      </c>
      <c r="Q4235" s="24">
        <f t="shared" si="396"/>
        <v>280.66046863869599</v>
      </c>
      <c r="R4235" s="19">
        <f t="shared" si="398"/>
        <v>2.8066046863869603</v>
      </c>
    </row>
    <row r="4236" spans="7:18" ht="14.95" thickBot="1" x14ac:dyDescent="0.3">
      <c r="G4236">
        <f t="shared" si="397"/>
        <v>2.8001496747329465E-4</v>
      </c>
      <c r="H4236" s="41">
        <v>-16.320000000006601</v>
      </c>
      <c r="I4236" s="45">
        <f t="shared" si="395"/>
        <v>2.3334580622774555E-2</v>
      </c>
      <c r="J4236" s="23">
        <f t="shared" si="394"/>
        <v>2.8001496747329463E-5</v>
      </c>
      <c r="K4236" s="27">
        <f t="shared" si="394"/>
        <v>2.8001496747329465E-4</v>
      </c>
      <c r="L4236" s="27">
        <f t="shared" si="394"/>
        <v>2.8001496747329466E-3</v>
      </c>
      <c r="M4236" s="27">
        <f t="shared" si="393"/>
        <v>2.8001496747329466E-2</v>
      </c>
      <c r="N4236" s="27">
        <f t="shared" si="393"/>
        <v>2.8001496747329466</v>
      </c>
      <c r="O4236" s="27">
        <f t="shared" si="393"/>
        <v>0.28001496747329463</v>
      </c>
      <c r="P4236" s="27">
        <f t="shared" si="393"/>
        <v>28.001496747329465</v>
      </c>
      <c r="Q4236" s="24">
        <f t="shared" si="396"/>
        <v>280.01496747329463</v>
      </c>
      <c r="R4236" s="19">
        <f t="shared" si="398"/>
        <v>2.8001496747329466</v>
      </c>
    </row>
    <row r="4237" spans="7:18" ht="14.95" thickBot="1" x14ac:dyDescent="0.3">
      <c r="G4237">
        <f t="shared" si="397"/>
        <v>2.7937095091937631E-4</v>
      </c>
      <c r="H4237" s="46">
        <v>-16.330000000006599</v>
      </c>
      <c r="I4237" s="45">
        <f t="shared" si="395"/>
        <v>2.3280912576614691E-2</v>
      </c>
      <c r="J4237" s="23">
        <f t="shared" si="394"/>
        <v>2.7937095091937627E-5</v>
      </c>
      <c r="K4237" s="27">
        <f t="shared" si="394"/>
        <v>2.7937095091937626E-4</v>
      </c>
      <c r="L4237" s="27">
        <f t="shared" si="394"/>
        <v>2.7937095091937628E-3</v>
      </c>
      <c r="M4237" s="27">
        <f t="shared" si="393"/>
        <v>2.7937095091937626E-2</v>
      </c>
      <c r="N4237" s="27">
        <f t="shared" si="393"/>
        <v>2.7937095091937629</v>
      </c>
      <c r="O4237" s="27">
        <f t="shared" si="393"/>
        <v>0.27937095091937625</v>
      </c>
      <c r="P4237" s="27">
        <f t="shared" si="393"/>
        <v>27.937095091937628</v>
      </c>
      <c r="Q4237" s="24">
        <f t="shared" si="396"/>
        <v>279.3709509193763</v>
      </c>
      <c r="R4237" s="19">
        <f t="shared" si="398"/>
        <v>2.7937095091937629</v>
      </c>
    </row>
    <row r="4238" spans="7:18" ht="14.95" thickBot="1" x14ac:dyDescent="0.3">
      <c r="G4238">
        <f t="shared" si="397"/>
        <v>2.7872841556242915E-4</v>
      </c>
      <c r="H4238" s="46">
        <v>-16.340000000006601</v>
      </c>
      <c r="I4238" s="45">
        <f t="shared" si="395"/>
        <v>2.322736796353576E-2</v>
      </c>
      <c r="J4238" s="23">
        <f t="shared" si="394"/>
        <v>2.7872841556242912E-5</v>
      </c>
      <c r="K4238" s="27">
        <f t="shared" si="394"/>
        <v>2.7872841556242909E-4</v>
      </c>
      <c r="L4238" s="27">
        <f t="shared" si="394"/>
        <v>2.7872841556242913E-3</v>
      </c>
      <c r="M4238" s="27">
        <f t="shared" si="393"/>
        <v>2.7872841556242912E-2</v>
      </c>
      <c r="N4238" s="27">
        <f t="shared" si="393"/>
        <v>2.7872841556242913</v>
      </c>
      <c r="O4238" s="27">
        <f t="shared" si="393"/>
        <v>0.27872841556242911</v>
      </c>
      <c r="P4238" s="27">
        <f t="shared" si="393"/>
        <v>27.872841556242911</v>
      </c>
      <c r="Q4238" s="24">
        <f t="shared" si="396"/>
        <v>278.72841556242912</v>
      </c>
      <c r="R4238" s="19">
        <f t="shared" si="398"/>
        <v>2.7872841556242913</v>
      </c>
    </row>
    <row r="4239" spans="7:18" ht="14.95" thickBot="1" x14ac:dyDescent="0.3">
      <c r="G4239">
        <f t="shared" si="397"/>
        <v>2.7808735799579473E-4</v>
      </c>
      <c r="H4239" s="46">
        <v>-16.350000000006599</v>
      </c>
      <c r="I4239" s="45">
        <f t="shared" si="395"/>
        <v>2.3173946499649559E-2</v>
      </c>
      <c r="J4239" s="23">
        <f t="shared" si="394"/>
        <v>2.7808735799579467E-5</v>
      </c>
      <c r="K4239" s="27">
        <f t="shared" si="394"/>
        <v>2.7808735799579468E-4</v>
      </c>
      <c r="L4239" s="27">
        <f t="shared" si="394"/>
        <v>2.7808735799579468E-3</v>
      </c>
      <c r="M4239" s="27">
        <f t="shared" si="393"/>
        <v>2.780873579957947E-2</v>
      </c>
      <c r="N4239" s="27">
        <f t="shared" si="393"/>
        <v>2.7808735799579472</v>
      </c>
      <c r="O4239" s="27">
        <f t="shared" si="393"/>
        <v>0.2780873579957947</v>
      </c>
      <c r="P4239" s="27">
        <f t="shared" si="393"/>
        <v>27.80873579957947</v>
      </c>
      <c r="Q4239" s="24">
        <f t="shared" si="396"/>
        <v>278.08735799579466</v>
      </c>
      <c r="R4239" s="19">
        <f t="shared" si="398"/>
        <v>2.7808735799579472</v>
      </c>
    </row>
    <row r="4240" spans="7:18" ht="14.95" thickBot="1" x14ac:dyDescent="0.3">
      <c r="G4240">
        <f t="shared" si="397"/>
        <v>2.7744777482064954E-4</v>
      </c>
      <c r="H4240" s="41">
        <v>-16.3600000000066</v>
      </c>
      <c r="I4240" s="45">
        <f t="shared" si="395"/>
        <v>2.3120647901720796E-2</v>
      </c>
      <c r="J4240" s="23">
        <f t="shared" si="394"/>
        <v>2.7744777482064952E-5</v>
      </c>
      <c r="K4240" s="27">
        <f t="shared" si="394"/>
        <v>2.7744777482064954E-4</v>
      </c>
      <c r="L4240" s="27">
        <f t="shared" si="394"/>
        <v>2.7744777482064955E-3</v>
      </c>
      <c r="M4240" s="27">
        <f t="shared" si="393"/>
        <v>2.7744777482064952E-2</v>
      </c>
      <c r="N4240" s="27">
        <f t="shared" si="393"/>
        <v>2.7744777482064955</v>
      </c>
      <c r="O4240" s="27">
        <f t="shared" si="393"/>
        <v>0.27744777482064953</v>
      </c>
      <c r="P4240" s="27">
        <f t="shared" si="393"/>
        <v>27.744777482064954</v>
      </c>
      <c r="Q4240" s="24">
        <f t="shared" si="396"/>
        <v>277.44777482064956</v>
      </c>
      <c r="R4240" s="19">
        <f t="shared" si="398"/>
        <v>2.7744777482064955</v>
      </c>
    </row>
    <row r="4241" spans="7:18" ht="14.95" thickBot="1" x14ac:dyDescent="0.3">
      <c r="G4241">
        <f t="shared" si="397"/>
        <v>2.7680966264598755E-4</v>
      </c>
      <c r="H4241" s="46">
        <v>-16.370000000006598</v>
      </c>
      <c r="I4241" s="45">
        <f t="shared" si="395"/>
        <v>2.3067471887165628E-2</v>
      </c>
      <c r="J4241" s="23">
        <f t="shared" si="394"/>
        <v>2.7680966264598753E-5</v>
      </c>
      <c r="K4241" s="27">
        <f t="shared" si="394"/>
        <v>2.7680966264598755E-4</v>
      </c>
      <c r="L4241" s="27">
        <f t="shared" si="394"/>
        <v>2.7680966264598756E-3</v>
      </c>
      <c r="M4241" s="27">
        <f t="shared" si="393"/>
        <v>2.7680966264598754E-2</v>
      </c>
      <c r="N4241" s="27">
        <f t="shared" si="393"/>
        <v>2.7680966264598754</v>
      </c>
      <c r="O4241" s="27">
        <f t="shared" si="393"/>
        <v>0.27680966264598755</v>
      </c>
      <c r="P4241" s="27">
        <f t="shared" si="393"/>
        <v>27.680966264598755</v>
      </c>
      <c r="Q4241" s="24">
        <f t="shared" si="396"/>
        <v>276.80966264598754</v>
      </c>
      <c r="R4241" s="19">
        <f t="shared" si="398"/>
        <v>2.7680966264598759</v>
      </c>
    </row>
    <row r="4242" spans="7:18" ht="14.95" thickBot="1" x14ac:dyDescent="0.3">
      <c r="G4242">
        <f t="shared" si="397"/>
        <v>2.7617301808860115E-4</v>
      </c>
      <c r="H4242" s="46">
        <v>-16.3800000000066</v>
      </c>
      <c r="I4242" s="45">
        <f t="shared" si="395"/>
        <v>2.3014418174050096E-2</v>
      </c>
      <c r="J4242" s="23">
        <f t="shared" si="394"/>
        <v>2.7617301808860113E-5</v>
      </c>
      <c r="K4242" s="27">
        <f t="shared" si="394"/>
        <v>2.7617301808860115E-4</v>
      </c>
      <c r="L4242" s="27">
        <f t="shared" si="394"/>
        <v>2.7617301808860115E-3</v>
      </c>
      <c r="M4242" s="27">
        <f t="shared" si="393"/>
        <v>2.7617301808860115E-2</v>
      </c>
      <c r="N4242" s="27">
        <f t="shared" si="393"/>
        <v>2.7617301808860115</v>
      </c>
      <c r="O4242" s="27">
        <f t="shared" si="393"/>
        <v>0.27617301808860117</v>
      </c>
      <c r="P4242" s="27">
        <f t="shared" si="393"/>
        <v>27.617301808860116</v>
      </c>
      <c r="Q4242" s="24">
        <f t="shared" si="396"/>
        <v>276.17301808860117</v>
      </c>
      <c r="R4242" s="19">
        <f t="shared" si="398"/>
        <v>2.761730180886012</v>
      </c>
    </row>
    <row r="4243" spans="7:18" ht="14.95" thickBot="1" x14ac:dyDescent="0.3">
      <c r="G4243">
        <f t="shared" si="397"/>
        <v>2.7553783777306442E-4</v>
      </c>
      <c r="H4243" s="46">
        <v>-16.390000000006602</v>
      </c>
      <c r="I4243" s="45">
        <f t="shared" si="395"/>
        <v>2.2961486481088703E-2</v>
      </c>
      <c r="J4243" s="23">
        <f t="shared" si="394"/>
        <v>2.7553783777306442E-5</v>
      </c>
      <c r="K4243" s="27">
        <f t="shared" si="394"/>
        <v>2.7553783777306442E-4</v>
      </c>
      <c r="L4243" s="27">
        <f t="shared" si="394"/>
        <v>2.7553783777306442E-3</v>
      </c>
      <c r="M4243" s="27">
        <f t="shared" si="393"/>
        <v>2.7553783777306443E-2</v>
      </c>
      <c r="N4243" s="27">
        <f t="shared" si="393"/>
        <v>2.7553783777306444</v>
      </c>
      <c r="O4243" s="27">
        <f t="shared" si="393"/>
        <v>0.2755378377730644</v>
      </c>
      <c r="P4243" s="27">
        <f t="shared" si="393"/>
        <v>27.553783777306442</v>
      </c>
      <c r="Q4243" s="24">
        <f t="shared" si="396"/>
        <v>275.53783777306444</v>
      </c>
      <c r="R4243" s="19">
        <f t="shared" si="398"/>
        <v>2.7553783777306444</v>
      </c>
    </row>
    <row r="4244" spans="7:18" ht="14.95" thickBot="1" x14ac:dyDescent="0.3">
      <c r="G4244">
        <f t="shared" si="397"/>
        <v>2.7490411833171489E-4</v>
      </c>
      <c r="H4244" s="41">
        <v>-16.4000000000066</v>
      </c>
      <c r="I4244" s="45">
        <f t="shared" si="395"/>
        <v>2.2908676527642908E-2</v>
      </c>
      <c r="J4244" s="23">
        <f t="shared" si="394"/>
        <v>2.7490411833171491E-5</v>
      </c>
      <c r="K4244" s="27">
        <f t="shared" si="394"/>
        <v>2.7490411833171489E-4</v>
      </c>
      <c r="L4244" s="27">
        <f t="shared" si="394"/>
        <v>2.749041183317149E-3</v>
      </c>
      <c r="M4244" s="27">
        <f t="shared" si="393"/>
        <v>2.7490411833171489E-2</v>
      </c>
      <c r="N4244" s="27">
        <f t="shared" si="393"/>
        <v>2.7490411833171491</v>
      </c>
      <c r="O4244" s="27">
        <f t="shared" si="393"/>
        <v>0.27490411833171491</v>
      </c>
      <c r="P4244" s="27">
        <f t="shared" si="393"/>
        <v>27.490411833171489</v>
      </c>
      <c r="Q4244" s="24">
        <f t="shared" si="396"/>
        <v>274.90411833171487</v>
      </c>
      <c r="R4244" s="19">
        <f t="shared" si="398"/>
        <v>2.7490411833171491</v>
      </c>
    </row>
    <row r="4245" spans="7:18" ht="14.95" thickBot="1" x14ac:dyDescent="0.3">
      <c r="G4245">
        <f t="shared" si="397"/>
        <v>2.7427185640463468E-4</v>
      </c>
      <c r="H4245" s="46">
        <v>-16.410000000006601</v>
      </c>
      <c r="I4245" s="45">
        <f t="shared" si="395"/>
        <v>2.2855988033719556E-2</v>
      </c>
      <c r="J4245" s="23">
        <f t="shared" si="394"/>
        <v>2.7427185640463464E-5</v>
      </c>
      <c r="K4245" s="27">
        <f t="shared" si="394"/>
        <v>2.7427185640463468E-4</v>
      </c>
      <c r="L4245" s="27">
        <f t="shared" si="394"/>
        <v>2.7427185640463464E-3</v>
      </c>
      <c r="M4245" s="27">
        <f t="shared" si="393"/>
        <v>2.7427185640463467E-2</v>
      </c>
      <c r="N4245" s="27">
        <f t="shared" si="393"/>
        <v>2.7427185640463465</v>
      </c>
      <c r="O4245" s="27">
        <f t="shared" si="393"/>
        <v>0.27427185640463464</v>
      </c>
      <c r="P4245" s="27">
        <f t="shared" si="393"/>
        <v>27.427185640463467</v>
      </c>
      <c r="Q4245" s="24">
        <f t="shared" si="396"/>
        <v>274.27185640463466</v>
      </c>
      <c r="R4245" s="19">
        <f t="shared" si="398"/>
        <v>2.742718564046347</v>
      </c>
    </row>
    <row r="4246" spans="7:18" ht="14.95" thickBot="1" x14ac:dyDescent="0.3">
      <c r="G4246">
        <f t="shared" si="397"/>
        <v>2.7364104863963434E-4</v>
      </c>
      <c r="H4246" s="46">
        <v>-16.420000000006599</v>
      </c>
      <c r="I4246" s="45">
        <f t="shared" si="395"/>
        <v>2.2803420719969526E-2</v>
      </c>
      <c r="J4246" s="23">
        <f t="shared" si="394"/>
        <v>2.736410486396343E-5</v>
      </c>
      <c r="K4246" s="27">
        <f t="shared" si="394"/>
        <v>2.7364104863963429E-4</v>
      </c>
      <c r="L4246" s="27">
        <f t="shared" si="394"/>
        <v>2.7364104863963432E-3</v>
      </c>
      <c r="M4246" s="27">
        <f t="shared" si="393"/>
        <v>2.7364104863963429E-2</v>
      </c>
      <c r="N4246" s="27">
        <f t="shared" si="393"/>
        <v>2.736410486396343</v>
      </c>
      <c r="O4246" s="27">
        <f t="shared" si="393"/>
        <v>0.27364104863963429</v>
      </c>
      <c r="P4246" s="27">
        <f t="shared" si="393"/>
        <v>27.36410486396343</v>
      </c>
      <c r="Q4246" s="24">
        <f t="shared" si="396"/>
        <v>273.64104863963428</v>
      </c>
      <c r="R4246" s="19">
        <f t="shared" si="398"/>
        <v>2.736410486396343</v>
      </c>
    </row>
    <row r="4247" spans="7:18" ht="14.95" thickBot="1" x14ac:dyDescent="0.3">
      <c r="G4247">
        <f t="shared" si="397"/>
        <v>2.7301169169223342E-4</v>
      </c>
      <c r="H4247" s="46">
        <v>-16.430000000006601</v>
      </c>
      <c r="I4247" s="45">
        <f t="shared" si="395"/>
        <v>2.2750974307686116E-2</v>
      </c>
      <c r="J4247" s="23">
        <f t="shared" si="394"/>
        <v>2.730116916922334E-5</v>
      </c>
      <c r="K4247" s="27">
        <f t="shared" si="394"/>
        <v>2.7301169169223342E-4</v>
      </c>
      <c r="L4247" s="27">
        <f t="shared" si="394"/>
        <v>2.7301169169223339E-3</v>
      </c>
      <c r="M4247" s="27">
        <f t="shared" si="393"/>
        <v>2.730116916922334E-2</v>
      </c>
      <c r="N4247" s="27">
        <f t="shared" si="393"/>
        <v>2.7301169169223338</v>
      </c>
      <c r="O4247" s="27">
        <f t="shared" si="393"/>
        <v>0.27301169169223338</v>
      </c>
      <c r="P4247" s="27">
        <f t="shared" si="393"/>
        <v>27.301169169223339</v>
      </c>
      <c r="Q4247" s="24">
        <f t="shared" si="396"/>
        <v>273.0116916922334</v>
      </c>
      <c r="R4247" s="19">
        <f t="shared" si="398"/>
        <v>2.7301169169223343</v>
      </c>
    </row>
    <row r="4248" spans="7:18" ht="14.95" thickBot="1" x14ac:dyDescent="0.3">
      <c r="G4248">
        <f t="shared" si="397"/>
        <v>2.7238378222564467E-4</v>
      </c>
      <c r="H4248" s="41">
        <v>-16.440000000006599</v>
      </c>
      <c r="I4248" s="45">
        <f t="shared" si="395"/>
        <v>2.2698648518803724E-2</v>
      </c>
      <c r="J4248" s="23">
        <f t="shared" si="394"/>
        <v>2.7238378222564469E-5</v>
      </c>
      <c r="K4248" s="27">
        <f t="shared" si="394"/>
        <v>2.7238378222564467E-4</v>
      </c>
      <c r="L4248" s="27">
        <f t="shared" si="394"/>
        <v>2.7238378222564467E-3</v>
      </c>
      <c r="M4248" s="27">
        <f t="shared" si="393"/>
        <v>2.7238378222564467E-2</v>
      </c>
      <c r="N4248" s="27">
        <f t="shared" si="393"/>
        <v>2.723837822256447</v>
      </c>
      <c r="O4248" s="27">
        <f t="shared" si="393"/>
        <v>0.27238378222564469</v>
      </c>
      <c r="P4248" s="27">
        <f t="shared" si="393"/>
        <v>27.238378222564467</v>
      </c>
      <c r="Q4248" s="24">
        <f t="shared" si="396"/>
        <v>272.38378222564467</v>
      </c>
      <c r="R4248" s="19">
        <f t="shared" si="398"/>
        <v>2.723837822256447</v>
      </c>
    </row>
    <row r="4249" spans="7:18" ht="14.95" thickBot="1" x14ac:dyDescent="0.3">
      <c r="G4249">
        <f t="shared" si="397"/>
        <v>2.7175731691075412E-4</v>
      </c>
      <c r="H4249" s="46">
        <v>-16.4500000000066</v>
      </c>
      <c r="I4249" s="45">
        <f t="shared" si="395"/>
        <v>2.2646443075896177E-2</v>
      </c>
      <c r="J4249" s="23">
        <f t="shared" si="394"/>
        <v>2.7175731691075411E-5</v>
      </c>
      <c r="K4249" s="27">
        <f t="shared" si="394"/>
        <v>2.7175731691075412E-4</v>
      </c>
      <c r="L4249" s="27">
        <f t="shared" si="394"/>
        <v>2.7175731691075414E-3</v>
      </c>
      <c r="M4249" s="27">
        <f t="shared" si="393"/>
        <v>2.717573169107541E-2</v>
      </c>
      <c r="N4249" s="27">
        <f t="shared" si="393"/>
        <v>2.7175731691075411</v>
      </c>
      <c r="O4249" s="27">
        <f t="shared" si="393"/>
        <v>0.27175731691075411</v>
      </c>
      <c r="P4249" s="27">
        <f t="shared" si="393"/>
        <v>27.175731691075413</v>
      </c>
      <c r="Q4249" s="24">
        <f t="shared" si="396"/>
        <v>271.75731691075413</v>
      </c>
      <c r="R4249" s="19">
        <f t="shared" si="398"/>
        <v>2.7175731691075415</v>
      </c>
    </row>
    <row r="4250" spans="7:18" ht="14.95" thickBot="1" x14ac:dyDescent="0.3">
      <c r="G4250">
        <f t="shared" si="397"/>
        <v>2.7113229242610524E-4</v>
      </c>
      <c r="H4250" s="46">
        <v>-16.460000000006598</v>
      </c>
      <c r="I4250" s="45">
        <f t="shared" si="395"/>
        <v>2.2594357702175438E-2</v>
      </c>
      <c r="J4250" s="23">
        <f t="shared" si="394"/>
        <v>2.7113229242610523E-5</v>
      </c>
      <c r="K4250" s="27">
        <f t="shared" si="394"/>
        <v>2.7113229242610524E-4</v>
      </c>
      <c r="L4250" s="27">
        <f t="shared" si="394"/>
        <v>2.7113229242610526E-3</v>
      </c>
      <c r="M4250" s="27">
        <f t="shared" si="393"/>
        <v>2.7113229242610525E-2</v>
      </c>
      <c r="N4250" s="27">
        <f t="shared" si="393"/>
        <v>2.7113229242610526</v>
      </c>
      <c r="O4250" s="27">
        <f t="shared" si="393"/>
        <v>0.27113229242610526</v>
      </c>
      <c r="P4250" s="27">
        <f t="shared" si="393"/>
        <v>27.113229242610522</v>
      </c>
      <c r="Q4250" s="24">
        <f t="shared" si="396"/>
        <v>271.13229242610527</v>
      </c>
      <c r="R4250" s="19">
        <f t="shared" si="398"/>
        <v>2.7113229242610526</v>
      </c>
    </row>
    <row r="4251" spans="7:18" ht="14.95" thickBot="1" x14ac:dyDescent="0.3">
      <c r="G4251">
        <f t="shared" si="397"/>
        <v>2.7050870545788035E-4</v>
      </c>
      <c r="H4251" s="46">
        <v>-16.4700000000066</v>
      </c>
      <c r="I4251" s="45">
        <f t="shared" si="395"/>
        <v>2.2542392121490028E-2</v>
      </c>
      <c r="J4251" s="23">
        <f t="shared" si="394"/>
        <v>2.7050870545788034E-5</v>
      </c>
      <c r="K4251" s="27">
        <f t="shared" si="394"/>
        <v>2.7050870545788035E-4</v>
      </c>
      <c r="L4251" s="27">
        <f t="shared" si="394"/>
        <v>2.7050870545788034E-3</v>
      </c>
      <c r="M4251" s="27">
        <f t="shared" si="393"/>
        <v>2.7050870545788034E-2</v>
      </c>
      <c r="N4251" s="27">
        <f t="shared" si="393"/>
        <v>2.7050870545788035</v>
      </c>
      <c r="O4251" s="27">
        <f t="shared" si="393"/>
        <v>0.27050870545788036</v>
      </c>
      <c r="P4251" s="27">
        <f t="shared" si="393"/>
        <v>27.050870545788033</v>
      </c>
      <c r="Q4251" s="24">
        <f t="shared" si="396"/>
        <v>270.50870545788035</v>
      </c>
      <c r="R4251" s="19">
        <f t="shared" si="398"/>
        <v>2.7050870545788035</v>
      </c>
    </row>
    <row r="4252" spans="7:18" ht="14.95" thickBot="1" x14ac:dyDescent="0.3">
      <c r="G4252">
        <f t="shared" si="397"/>
        <v>2.6988655269988342E-4</v>
      </c>
      <c r="H4252" s="41">
        <v>-16.480000000006601</v>
      </c>
      <c r="I4252" s="45">
        <f t="shared" si="395"/>
        <v>2.2490546058323617E-2</v>
      </c>
      <c r="J4252" s="23">
        <f t="shared" si="394"/>
        <v>2.6988655269988338E-5</v>
      </c>
      <c r="K4252" s="27">
        <f t="shared" si="394"/>
        <v>2.6988655269988336E-4</v>
      </c>
      <c r="L4252" s="27">
        <f t="shared" si="394"/>
        <v>2.6988655269988338E-3</v>
      </c>
      <c r="M4252" s="27">
        <f t="shared" si="393"/>
        <v>2.6988655269988338E-2</v>
      </c>
      <c r="N4252" s="27">
        <f t="shared" si="393"/>
        <v>2.698865526998834</v>
      </c>
      <c r="O4252" s="27">
        <f t="shared" si="393"/>
        <v>0.26988655269988338</v>
      </c>
      <c r="P4252" s="27">
        <f t="shared" si="393"/>
        <v>26.988655269988339</v>
      </c>
      <c r="Q4252" s="24">
        <f t="shared" si="396"/>
        <v>269.8865526998834</v>
      </c>
      <c r="R4252" s="19">
        <f t="shared" si="398"/>
        <v>2.698865526998834</v>
      </c>
    </row>
    <row r="4253" spans="7:18" ht="14.95" thickBot="1" x14ac:dyDescent="0.3">
      <c r="G4253">
        <f t="shared" si="397"/>
        <v>2.6926583085352268E-4</v>
      </c>
      <c r="H4253" s="46">
        <v>-16.490000000006599</v>
      </c>
      <c r="I4253" s="45">
        <f t="shared" si="395"/>
        <v>2.2438819237793554E-2</v>
      </c>
      <c r="J4253" s="23">
        <f t="shared" si="394"/>
        <v>2.6926583085352265E-5</v>
      </c>
      <c r="K4253" s="27">
        <f t="shared" si="394"/>
        <v>2.6926583085352268E-4</v>
      </c>
      <c r="L4253" s="27">
        <f t="shared" si="394"/>
        <v>2.6926583085352266E-3</v>
      </c>
      <c r="M4253" s="27">
        <f t="shared" si="393"/>
        <v>2.6926583085352264E-2</v>
      </c>
      <c r="N4253" s="27">
        <f t="shared" si="393"/>
        <v>2.6926583085352265</v>
      </c>
      <c r="O4253" s="27">
        <f t="shared" si="393"/>
        <v>0.26926583085352263</v>
      </c>
      <c r="P4253" s="27">
        <f t="shared" si="393"/>
        <v>26.926583085352267</v>
      </c>
      <c r="Q4253" s="24">
        <f t="shared" si="396"/>
        <v>269.26583085352263</v>
      </c>
      <c r="R4253" s="19">
        <f t="shared" si="398"/>
        <v>2.6926583085352269</v>
      </c>
    </row>
    <row r="4254" spans="7:18" ht="14.95" thickBot="1" x14ac:dyDescent="0.3">
      <c r="G4254">
        <f t="shared" si="397"/>
        <v>2.6864653662779232E-4</v>
      </c>
      <c r="H4254" s="46">
        <v>-16.500000000006601</v>
      </c>
      <c r="I4254" s="45">
        <f t="shared" si="395"/>
        <v>2.238721138564936E-2</v>
      </c>
      <c r="J4254" s="23">
        <f t="shared" si="394"/>
        <v>2.6864653662779231E-5</v>
      </c>
      <c r="K4254" s="27">
        <f t="shared" si="394"/>
        <v>2.6864653662779232E-4</v>
      </c>
      <c r="L4254" s="27">
        <f t="shared" si="394"/>
        <v>2.6864653662779232E-3</v>
      </c>
      <c r="M4254" s="27">
        <f t="shared" si="393"/>
        <v>2.686465366277923E-2</v>
      </c>
      <c r="N4254" s="27">
        <f t="shared" si="393"/>
        <v>2.6864653662779232</v>
      </c>
      <c r="O4254" s="27">
        <f t="shared" si="393"/>
        <v>0.26864653662779231</v>
      </c>
      <c r="P4254" s="27">
        <f t="shared" si="393"/>
        <v>26.864653662779229</v>
      </c>
      <c r="Q4254" s="24">
        <f t="shared" si="396"/>
        <v>268.64653662779227</v>
      </c>
      <c r="R4254" s="19">
        <f t="shared" si="398"/>
        <v>2.6864653662779232</v>
      </c>
    </row>
    <row r="4255" spans="7:18" ht="14.95" thickBot="1" x14ac:dyDescent="0.3">
      <c r="G4255">
        <f t="shared" si="397"/>
        <v>2.6802866673925649E-4</v>
      </c>
      <c r="H4255" s="46">
        <v>-16.510000000006599</v>
      </c>
      <c r="I4255" s="45">
        <f t="shared" si="395"/>
        <v>2.2335722228271373E-2</v>
      </c>
      <c r="J4255" s="23">
        <f t="shared" si="394"/>
        <v>2.6802866673925645E-5</v>
      </c>
      <c r="K4255" s="27">
        <f t="shared" si="394"/>
        <v>2.6802866673925649E-4</v>
      </c>
      <c r="L4255" s="27">
        <f t="shared" si="394"/>
        <v>2.6802866673925644E-3</v>
      </c>
      <c r="M4255" s="27">
        <f t="shared" si="393"/>
        <v>2.6802866673925646E-2</v>
      </c>
      <c r="N4255" s="27">
        <f t="shared" si="393"/>
        <v>2.6802866673925645</v>
      </c>
      <c r="O4255" s="27">
        <f t="shared" si="393"/>
        <v>0.26802866673925646</v>
      </c>
      <c r="P4255" s="27">
        <f t="shared" si="393"/>
        <v>26.802866673925646</v>
      </c>
      <c r="Q4255" s="24">
        <f t="shared" si="396"/>
        <v>268.02866673925649</v>
      </c>
      <c r="R4255" s="19">
        <f t="shared" si="398"/>
        <v>2.6802866673925649</v>
      </c>
    </row>
    <row r="4256" spans="7:18" ht="14.95" thickBot="1" x14ac:dyDescent="0.3">
      <c r="G4256">
        <f t="shared" si="397"/>
        <v>2.6741221791203002E-4</v>
      </c>
      <c r="H4256" s="41">
        <v>-16.520000000006601</v>
      </c>
      <c r="I4256" s="45">
        <f t="shared" si="395"/>
        <v>2.2284351492669167E-2</v>
      </c>
      <c r="J4256" s="23">
        <f t="shared" si="394"/>
        <v>2.6741221791203001E-5</v>
      </c>
      <c r="K4256" s="27">
        <f t="shared" si="394"/>
        <v>2.6741221791203002E-4</v>
      </c>
      <c r="L4256" s="27">
        <f t="shared" si="394"/>
        <v>2.6741221791202999E-3</v>
      </c>
      <c r="M4256" s="27">
        <f t="shared" si="393"/>
        <v>2.6741221791203001E-2</v>
      </c>
      <c r="N4256" s="27">
        <f t="shared" si="393"/>
        <v>2.6741221791203</v>
      </c>
      <c r="O4256" s="27">
        <f t="shared" si="393"/>
        <v>0.26741221791203001</v>
      </c>
      <c r="P4256" s="27">
        <f t="shared" si="393"/>
        <v>26.741221791202999</v>
      </c>
      <c r="Q4256" s="24">
        <f t="shared" si="396"/>
        <v>267.41221791202997</v>
      </c>
      <c r="R4256" s="19">
        <f t="shared" si="398"/>
        <v>2.6741221791203</v>
      </c>
    </row>
    <row r="4257" spans="7:18" ht="14.95" thickBot="1" x14ac:dyDescent="0.3">
      <c r="G4257">
        <f t="shared" si="397"/>
        <v>2.6679718687775664E-4</v>
      </c>
      <c r="H4257" s="46">
        <v>-16.530000000006702</v>
      </c>
      <c r="I4257" s="45">
        <f t="shared" si="395"/>
        <v>2.2233098906479721E-2</v>
      </c>
      <c r="J4257" s="23">
        <f t="shared" si="394"/>
        <v>2.6679718687775666E-5</v>
      </c>
      <c r="K4257" s="27">
        <f t="shared" si="394"/>
        <v>2.6679718687775669E-4</v>
      </c>
      <c r="L4257" s="27">
        <f t="shared" si="394"/>
        <v>2.6679718687775667E-3</v>
      </c>
      <c r="M4257" s="27">
        <f t="shared" si="393"/>
        <v>2.6679718687775668E-2</v>
      </c>
      <c r="N4257" s="27">
        <f t="shared" si="393"/>
        <v>2.6679718687775664</v>
      </c>
      <c r="O4257" s="27">
        <f t="shared" si="393"/>
        <v>0.26679718687775666</v>
      </c>
      <c r="P4257" s="27">
        <f t="shared" si="393"/>
        <v>26.679718687775665</v>
      </c>
      <c r="Q4257" s="24">
        <f t="shared" si="396"/>
        <v>266.79718687775664</v>
      </c>
      <c r="R4257" s="19">
        <f t="shared" si="398"/>
        <v>2.6679718687775669</v>
      </c>
    </row>
    <row r="4258" spans="7:18" ht="14.95" thickBot="1" x14ac:dyDescent="0.3">
      <c r="G4258">
        <f t="shared" si="397"/>
        <v>2.661835703756217E-4</v>
      </c>
      <c r="H4258" s="46">
        <v>-16.5400000000066</v>
      </c>
      <c r="I4258" s="45">
        <f t="shared" si="395"/>
        <v>2.2181964197968473E-2</v>
      </c>
      <c r="J4258" s="23">
        <f t="shared" si="394"/>
        <v>2.6618357037562165E-5</v>
      </c>
      <c r="K4258" s="27">
        <f t="shared" si="394"/>
        <v>2.6618357037562165E-4</v>
      </c>
      <c r="L4258" s="27">
        <f t="shared" si="394"/>
        <v>2.6618357037562169E-3</v>
      </c>
      <c r="M4258" s="27">
        <f t="shared" si="393"/>
        <v>2.6618357037562167E-2</v>
      </c>
      <c r="N4258" s="27">
        <f t="shared" si="393"/>
        <v>2.6618357037562168</v>
      </c>
      <c r="O4258" s="27">
        <f t="shared" si="393"/>
        <v>0.26618357037562168</v>
      </c>
      <c r="P4258" s="27">
        <f t="shared" si="393"/>
        <v>26.618357037562166</v>
      </c>
      <c r="Q4258" s="24">
        <f t="shared" si="396"/>
        <v>266.18357037562168</v>
      </c>
      <c r="R4258" s="19">
        <f t="shared" si="398"/>
        <v>2.6618357037562168</v>
      </c>
    </row>
    <row r="4259" spans="7:18" ht="14.95" thickBot="1" x14ac:dyDescent="0.3">
      <c r="G4259">
        <f t="shared" si="397"/>
        <v>2.6557136515227282E-4</v>
      </c>
      <c r="H4259" s="46">
        <v>-16.550000000006602</v>
      </c>
      <c r="I4259" s="45">
        <f t="shared" si="395"/>
        <v>2.2130947096022733E-2</v>
      </c>
      <c r="J4259" s="23">
        <f t="shared" si="394"/>
        <v>2.6557136515227277E-5</v>
      </c>
      <c r="K4259" s="27">
        <f t="shared" si="394"/>
        <v>2.6557136515227277E-4</v>
      </c>
      <c r="L4259" s="27">
        <f t="shared" si="394"/>
        <v>2.6557136515227278E-3</v>
      </c>
      <c r="M4259" s="27">
        <f t="shared" si="393"/>
        <v>2.655713651522728E-2</v>
      </c>
      <c r="N4259" s="27">
        <f t="shared" si="393"/>
        <v>2.6557136515227278</v>
      </c>
      <c r="O4259" s="27">
        <f t="shared" si="393"/>
        <v>0.26557136515227275</v>
      </c>
      <c r="P4259" s="27">
        <f t="shared" si="393"/>
        <v>26.557136515227278</v>
      </c>
      <c r="Q4259" s="24">
        <f t="shared" si="396"/>
        <v>265.57136515227279</v>
      </c>
      <c r="R4259" s="19">
        <f t="shared" si="398"/>
        <v>2.6557136515227278</v>
      </c>
    </row>
    <row r="4260" spans="7:18" ht="14.95" thickBot="1" x14ac:dyDescent="0.3">
      <c r="G4260">
        <f t="shared" si="397"/>
        <v>2.6496056796185925E-4</v>
      </c>
      <c r="H4260" s="41">
        <v>-16.560000000006699</v>
      </c>
      <c r="I4260" s="45">
        <f t="shared" si="395"/>
        <v>2.2080047330154937E-2</v>
      </c>
      <c r="J4260" s="23">
        <f t="shared" si="394"/>
        <v>2.6496056796185924E-5</v>
      </c>
      <c r="K4260" s="27">
        <f t="shared" si="394"/>
        <v>2.6496056796185925E-4</v>
      </c>
      <c r="L4260" s="27">
        <f t="shared" si="394"/>
        <v>2.6496056796185925E-3</v>
      </c>
      <c r="M4260" s="27">
        <f t="shared" si="393"/>
        <v>2.6496056796185927E-2</v>
      </c>
      <c r="N4260" s="27">
        <f t="shared" si="393"/>
        <v>2.6496056796185923</v>
      </c>
      <c r="O4260" s="27">
        <f t="shared" si="393"/>
        <v>0.26496056796185924</v>
      </c>
      <c r="P4260" s="27">
        <f t="shared" si="393"/>
        <v>26.496056796185925</v>
      </c>
      <c r="Q4260" s="24">
        <f t="shared" si="396"/>
        <v>264.96056796185923</v>
      </c>
      <c r="R4260" s="19">
        <f t="shared" si="398"/>
        <v>2.6496056796185927</v>
      </c>
    </row>
    <row r="4261" spans="7:18" ht="14.95" thickBot="1" x14ac:dyDescent="0.3">
      <c r="G4261">
        <f t="shared" si="397"/>
        <v>2.6435117556600674E-4</v>
      </c>
      <c r="H4261" s="46">
        <v>-16.570000000006701</v>
      </c>
      <c r="I4261" s="45">
        <f t="shared" si="395"/>
        <v>2.2029264630500561E-2</v>
      </c>
      <c r="J4261" s="23">
        <f t="shared" si="394"/>
        <v>2.6435117556600674E-5</v>
      </c>
      <c r="K4261" s="27">
        <f t="shared" si="394"/>
        <v>2.6435117556600674E-4</v>
      </c>
      <c r="L4261" s="27">
        <f t="shared" si="394"/>
        <v>2.6435117556600674E-3</v>
      </c>
      <c r="M4261" s="27">
        <f t="shared" si="393"/>
        <v>2.6435117556600676E-2</v>
      </c>
      <c r="N4261" s="27">
        <f t="shared" si="393"/>
        <v>2.6435117556600676</v>
      </c>
      <c r="O4261" s="27">
        <f t="shared" si="393"/>
        <v>0.26435117556600674</v>
      </c>
      <c r="P4261" s="27">
        <f t="shared" si="393"/>
        <v>26.435117556600677</v>
      </c>
      <c r="Q4261" s="24">
        <f t="shared" si="396"/>
        <v>264.35117556600676</v>
      </c>
      <c r="R4261" s="19">
        <f t="shared" si="398"/>
        <v>2.643511755660068</v>
      </c>
    </row>
    <row r="4262" spans="7:18" ht="14.95" thickBot="1" x14ac:dyDescent="0.3">
      <c r="G4262">
        <f t="shared" si="397"/>
        <v>2.6374318473377205E-4</v>
      </c>
      <c r="H4262" s="46">
        <v>-16.580000000006699</v>
      </c>
      <c r="I4262" s="45">
        <f t="shared" si="395"/>
        <v>2.1978598727814339E-2</v>
      </c>
      <c r="J4262" s="23">
        <f t="shared" si="394"/>
        <v>2.6374318473377205E-5</v>
      </c>
      <c r="K4262" s="27">
        <f t="shared" si="394"/>
        <v>2.6374318473377205E-4</v>
      </c>
      <c r="L4262" s="27">
        <f t="shared" si="394"/>
        <v>2.6374318473377208E-3</v>
      </c>
      <c r="M4262" s="27">
        <f t="shared" si="393"/>
        <v>2.6374318473377206E-2</v>
      </c>
      <c r="N4262" s="27">
        <f t="shared" si="393"/>
        <v>2.6374318473377207</v>
      </c>
      <c r="O4262" s="27">
        <f t="shared" si="393"/>
        <v>0.26374318473377206</v>
      </c>
      <c r="P4262" s="27">
        <f t="shared" si="393"/>
        <v>26.374318473377205</v>
      </c>
      <c r="Q4262" s="24">
        <f t="shared" si="396"/>
        <v>263.74318473377207</v>
      </c>
      <c r="R4262" s="19">
        <f t="shared" si="398"/>
        <v>2.6374318473377207</v>
      </c>
    </row>
    <row r="4263" spans="7:18" ht="14.95" thickBot="1" x14ac:dyDescent="0.3">
      <c r="G4263">
        <f t="shared" si="397"/>
        <v>2.6313659224164778E-4</v>
      </c>
      <c r="H4263" s="46">
        <v>-16.5900000000067</v>
      </c>
      <c r="I4263" s="45">
        <f t="shared" si="395"/>
        <v>2.192804935347065E-2</v>
      </c>
      <c r="J4263" s="23">
        <f t="shared" si="394"/>
        <v>2.6313659224164779E-5</v>
      </c>
      <c r="K4263" s="27">
        <f t="shared" si="394"/>
        <v>2.6313659224164778E-4</v>
      </c>
      <c r="L4263" s="27">
        <f t="shared" si="394"/>
        <v>2.6313659224164779E-3</v>
      </c>
      <c r="M4263" s="27">
        <f t="shared" si="393"/>
        <v>2.6313659224164777E-2</v>
      </c>
      <c r="N4263" s="27">
        <f t="shared" si="393"/>
        <v>2.6313659224164776</v>
      </c>
      <c r="O4263" s="27">
        <f t="shared" si="393"/>
        <v>0.26313659224164776</v>
      </c>
      <c r="P4263" s="27">
        <f t="shared" si="393"/>
        <v>26.313659224164777</v>
      </c>
      <c r="Q4263" s="24">
        <f t="shared" si="396"/>
        <v>263.13659224164775</v>
      </c>
      <c r="R4263" s="19">
        <f t="shared" si="398"/>
        <v>2.631365922416478</v>
      </c>
    </row>
    <row r="4264" spans="7:18" ht="14.95" thickBot="1" x14ac:dyDescent="0.3">
      <c r="G4264">
        <f t="shared" si="397"/>
        <v>2.6253139487354129E-4</v>
      </c>
      <c r="H4264" s="41">
        <v>-16.600000000006698</v>
      </c>
      <c r="I4264" s="45">
        <f t="shared" si="395"/>
        <v>2.1877616239461772E-2</v>
      </c>
      <c r="J4264" s="23">
        <f t="shared" si="394"/>
        <v>2.6253139487354126E-5</v>
      </c>
      <c r="K4264" s="27">
        <f t="shared" si="394"/>
        <v>2.6253139487354129E-4</v>
      </c>
      <c r="L4264" s="27">
        <f t="shared" si="394"/>
        <v>2.6253139487354129E-3</v>
      </c>
      <c r="M4264" s="27">
        <f t="shared" si="393"/>
        <v>2.6253139487354128E-2</v>
      </c>
      <c r="N4264" s="27">
        <f t="shared" si="393"/>
        <v>2.6253139487354127</v>
      </c>
      <c r="O4264" s="27">
        <f t="shared" si="393"/>
        <v>0.26253139487354127</v>
      </c>
      <c r="P4264" s="27">
        <f t="shared" si="393"/>
        <v>26.253139487354129</v>
      </c>
      <c r="Q4264" s="24">
        <f t="shared" si="396"/>
        <v>262.53139487354133</v>
      </c>
      <c r="R4264" s="19">
        <f t="shared" si="398"/>
        <v>2.6253139487354131</v>
      </c>
    </row>
    <row r="4265" spans="7:18" ht="14.95" thickBot="1" x14ac:dyDescent="0.3">
      <c r="G4265">
        <f t="shared" si="397"/>
        <v>2.6192758942075598E-4</v>
      </c>
      <c r="H4265" s="46">
        <v>-16.6100000000067</v>
      </c>
      <c r="I4265" s="45">
        <f t="shared" si="395"/>
        <v>2.1827299118396332E-2</v>
      </c>
      <c r="J4265" s="23">
        <f t="shared" si="394"/>
        <v>2.6192758942075597E-5</v>
      </c>
      <c r="K4265" s="27">
        <f t="shared" si="394"/>
        <v>2.6192758942075598E-4</v>
      </c>
      <c r="L4265" s="27">
        <f t="shared" si="394"/>
        <v>2.6192758942075599E-3</v>
      </c>
      <c r="M4265" s="27">
        <f t="shared" si="393"/>
        <v>2.6192758942075598E-2</v>
      </c>
      <c r="N4265" s="27">
        <f t="shared" si="393"/>
        <v>2.6192758942075596</v>
      </c>
      <c r="O4265" s="27">
        <f t="shared" si="393"/>
        <v>0.261927589420756</v>
      </c>
      <c r="P4265" s="27">
        <f t="shared" si="393"/>
        <v>26.192758942075599</v>
      </c>
      <c r="Q4265" s="24">
        <f t="shared" si="396"/>
        <v>261.92758942075602</v>
      </c>
      <c r="R4265" s="19">
        <f t="shared" si="398"/>
        <v>2.61927589420756</v>
      </c>
    </row>
    <row r="4266" spans="7:18" ht="14.95" thickBot="1" x14ac:dyDescent="0.3">
      <c r="G4266">
        <f t="shared" si="397"/>
        <v>2.6132517268197573E-4</v>
      </c>
      <c r="H4266" s="46">
        <v>-16.620000000006701</v>
      </c>
      <c r="I4266" s="45">
        <f t="shared" si="395"/>
        <v>2.1777097723497976E-2</v>
      </c>
      <c r="J4266" s="23">
        <f t="shared" si="394"/>
        <v>2.6132517268197571E-5</v>
      </c>
      <c r="K4266" s="27">
        <f t="shared" si="394"/>
        <v>2.6132517268197573E-4</v>
      </c>
      <c r="L4266" s="27">
        <f t="shared" si="394"/>
        <v>2.6132517268197572E-3</v>
      </c>
      <c r="M4266" s="27">
        <f t="shared" si="393"/>
        <v>2.6132517268197573E-2</v>
      </c>
      <c r="N4266" s="27">
        <f t="shared" si="393"/>
        <v>2.6132517268197573</v>
      </c>
      <c r="O4266" s="27">
        <f t="shared" si="393"/>
        <v>0.26132517268197569</v>
      </c>
      <c r="P4266" s="27">
        <f t="shared" si="393"/>
        <v>26.132517268197571</v>
      </c>
      <c r="Q4266" s="24">
        <f t="shared" si="396"/>
        <v>261.32517268197569</v>
      </c>
      <c r="R4266" s="19">
        <f t="shared" si="398"/>
        <v>2.6132517268197573</v>
      </c>
    </row>
    <row r="4267" spans="7:18" ht="14.95" thickBot="1" x14ac:dyDescent="0.3">
      <c r="G4267">
        <f t="shared" si="397"/>
        <v>2.6072414146324714E-4</v>
      </c>
      <c r="H4267" s="46">
        <v>-16.630000000006699</v>
      </c>
      <c r="I4267" s="45">
        <f t="shared" si="395"/>
        <v>2.1727011788603926E-2</v>
      </c>
      <c r="J4267" s="23">
        <f t="shared" si="394"/>
        <v>2.6072414146324711E-5</v>
      </c>
      <c r="K4267" s="27">
        <f t="shared" si="394"/>
        <v>2.6072414146324714E-4</v>
      </c>
      <c r="L4267" s="27">
        <f t="shared" si="394"/>
        <v>2.6072414146324713E-3</v>
      </c>
      <c r="M4267" s="27">
        <f t="shared" si="393"/>
        <v>2.6072414146324711E-2</v>
      </c>
      <c r="N4267" s="27">
        <f t="shared" si="393"/>
        <v>2.6072414146324712</v>
      </c>
      <c r="O4267" s="27">
        <f t="shared" si="393"/>
        <v>0.26072414146324713</v>
      </c>
      <c r="P4267" s="27">
        <f t="shared" si="393"/>
        <v>26.072414146324714</v>
      </c>
      <c r="Q4267" s="24">
        <f t="shared" si="396"/>
        <v>260.72414146324718</v>
      </c>
      <c r="R4267" s="19">
        <f t="shared" si="398"/>
        <v>2.6072414146324716</v>
      </c>
    </row>
    <row r="4268" spans="7:18" ht="14.95" thickBot="1" x14ac:dyDescent="0.3">
      <c r="G4268">
        <f t="shared" si="397"/>
        <v>2.6012449257796201E-4</v>
      </c>
      <c r="H4268" s="41">
        <v>-16.640000000006701</v>
      </c>
      <c r="I4268" s="45">
        <f t="shared" si="395"/>
        <v>2.1677041048163499E-2</v>
      </c>
      <c r="J4268" s="23">
        <f t="shared" si="394"/>
        <v>2.6012449257796198E-5</v>
      </c>
      <c r="K4268" s="27">
        <f t="shared" si="394"/>
        <v>2.6012449257796196E-4</v>
      </c>
      <c r="L4268" s="27">
        <f t="shared" si="394"/>
        <v>2.6012449257796196E-3</v>
      </c>
      <c r="M4268" s="27">
        <f t="shared" si="393"/>
        <v>2.6012449257796198E-2</v>
      </c>
      <c r="N4268" s="27">
        <f t="shared" si="393"/>
        <v>2.6012449257796195</v>
      </c>
      <c r="O4268" s="27">
        <f t="shared" si="393"/>
        <v>0.260124492577962</v>
      </c>
      <c r="P4268" s="27">
        <f t="shared" si="393"/>
        <v>26.012449257796199</v>
      </c>
      <c r="Q4268" s="24">
        <f t="shared" si="396"/>
        <v>260.12449257796197</v>
      </c>
      <c r="R4268" s="19">
        <f t="shared" si="398"/>
        <v>2.60124492577962</v>
      </c>
    </row>
    <row r="4269" spans="7:18" ht="14.95" thickBot="1" x14ac:dyDescent="0.3">
      <c r="G4269">
        <f t="shared" si="397"/>
        <v>2.5952622284684199E-4</v>
      </c>
      <c r="H4269" s="46">
        <v>-16.650000000006699</v>
      </c>
      <c r="I4269" s="45">
        <f t="shared" si="395"/>
        <v>2.1627185237236835E-2</v>
      </c>
      <c r="J4269" s="23">
        <f t="shared" si="394"/>
        <v>2.5952622284684199E-5</v>
      </c>
      <c r="K4269" s="27">
        <f t="shared" si="394"/>
        <v>2.5952622284684199E-4</v>
      </c>
      <c r="L4269" s="27">
        <f t="shared" si="394"/>
        <v>2.5952622284684201E-3</v>
      </c>
      <c r="M4269" s="27">
        <f t="shared" si="393"/>
        <v>2.5952622284684198E-2</v>
      </c>
      <c r="N4269" s="27">
        <f t="shared" si="393"/>
        <v>2.5952622284684201</v>
      </c>
      <c r="O4269" s="27">
        <f t="shared" si="393"/>
        <v>0.25952622284684201</v>
      </c>
      <c r="P4269" s="27">
        <f t="shared" si="393"/>
        <v>25.9526222846842</v>
      </c>
      <c r="Q4269" s="24">
        <f t="shared" si="396"/>
        <v>259.52622284684202</v>
      </c>
      <c r="R4269" s="19">
        <f t="shared" si="398"/>
        <v>2.5952622284684201</v>
      </c>
    </row>
    <row r="4270" spans="7:18" ht="14.95" thickBot="1" x14ac:dyDescent="0.3">
      <c r="G4270">
        <f t="shared" si="397"/>
        <v>2.5892932909792044E-4</v>
      </c>
      <c r="H4270" s="46">
        <v>-16.660000000006701</v>
      </c>
      <c r="I4270" s="45">
        <f t="shared" si="395"/>
        <v>2.157744409149337E-2</v>
      </c>
      <c r="J4270" s="23">
        <f t="shared" si="394"/>
        <v>2.5892932909792042E-5</v>
      </c>
      <c r="K4270" s="27">
        <f t="shared" si="394"/>
        <v>2.5892932909792044E-4</v>
      </c>
      <c r="L4270" s="27">
        <f t="shared" si="394"/>
        <v>2.5892932909792046E-3</v>
      </c>
      <c r="M4270" s="27">
        <f t="shared" si="393"/>
        <v>2.5892932909792044E-2</v>
      </c>
      <c r="N4270" s="27">
        <f t="shared" si="393"/>
        <v>2.5892932909792044</v>
      </c>
      <c r="O4270" s="27">
        <f t="shared" si="393"/>
        <v>0.25892932909792044</v>
      </c>
      <c r="P4270" s="27">
        <f t="shared" si="393"/>
        <v>25.892932909792044</v>
      </c>
      <c r="Q4270" s="24">
        <f t="shared" si="396"/>
        <v>258.92932909792046</v>
      </c>
      <c r="R4270" s="19">
        <f t="shared" si="398"/>
        <v>2.5892932909792048</v>
      </c>
    </row>
    <row r="4271" spans="7:18" ht="14.95" thickBot="1" x14ac:dyDescent="0.3">
      <c r="G4271">
        <f t="shared" si="397"/>
        <v>2.5833380816652613E-4</v>
      </c>
      <c r="H4271" s="46">
        <v>-16.670000000006699</v>
      </c>
      <c r="I4271" s="45">
        <f t="shared" si="395"/>
        <v>2.1527817347210512E-2</v>
      </c>
      <c r="J4271" s="23">
        <f t="shared" si="394"/>
        <v>2.5833380816652614E-5</v>
      </c>
      <c r="K4271" s="27">
        <f t="shared" si="394"/>
        <v>2.5833380816652613E-4</v>
      </c>
      <c r="L4271" s="27">
        <f t="shared" si="394"/>
        <v>2.5833380816652615E-3</v>
      </c>
      <c r="M4271" s="27">
        <f t="shared" si="393"/>
        <v>2.5833380816652613E-2</v>
      </c>
      <c r="N4271" s="27">
        <f t="shared" si="393"/>
        <v>2.5833380816652616</v>
      </c>
      <c r="O4271" s="27">
        <f t="shared" si="393"/>
        <v>0.25833380816652612</v>
      </c>
      <c r="P4271" s="27">
        <f t="shared" si="393"/>
        <v>25.833380816652614</v>
      </c>
      <c r="Q4271" s="24">
        <f t="shared" si="396"/>
        <v>258.33380816652613</v>
      </c>
      <c r="R4271" s="19">
        <f t="shared" si="398"/>
        <v>2.5833380816652616</v>
      </c>
    </row>
    <row r="4272" spans="7:18" ht="14.95" thickBot="1" x14ac:dyDescent="0.3">
      <c r="G4272">
        <f t="shared" si="397"/>
        <v>2.5773965689526631E-4</v>
      </c>
      <c r="H4272" s="41">
        <v>-16.6800000000067</v>
      </c>
      <c r="I4272" s="45">
        <f t="shared" si="395"/>
        <v>2.1478304741272193E-2</v>
      </c>
      <c r="J4272" s="23">
        <f t="shared" si="394"/>
        <v>2.577396568952663E-5</v>
      </c>
      <c r="K4272" s="27">
        <f t="shared" si="394"/>
        <v>2.5773965689526631E-4</v>
      </c>
      <c r="L4272" s="27">
        <f t="shared" si="394"/>
        <v>2.5773965689526628E-3</v>
      </c>
      <c r="M4272" s="27">
        <f t="shared" si="393"/>
        <v>2.577396568952663E-2</v>
      </c>
      <c r="N4272" s="27">
        <f t="shared" si="393"/>
        <v>2.577396568952663</v>
      </c>
      <c r="O4272" s="27">
        <f t="shared" si="393"/>
        <v>0.25773965689526629</v>
      </c>
      <c r="P4272" s="27">
        <f t="shared" si="393"/>
        <v>25.77396568952663</v>
      </c>
      <c r="Q4272" s="24">
        <f t="shared" si="396"/>
        <v>257.73965689526631</v>
      </c>
      <c r="R4272" s="19">
        <f t="shared" si="398"/>
        <v>2.577396568952663</v>
      </c>
    </row>
    <row r="4273" spans="7:18" ht="14.95" thickBot="1" x14ac:dyDescent="0.3">
      <c r="G4273">
        <f t="shared" si="397"/>
        <v>2.5714687213401017E-4</v>
      </c>
      <c r="H4273" s="46">
        <v>-16.690000000006702</v>
      </c>
      <c r="I4273" s="45">
        <f t="shared" si="395"/>
        <v>2.1428906011167512E-2</v>
      </c>
      <c r="J4273" s="23">
        <f t="shared" si="394"/>
        <v>2.5714687213401014E-5</v>
      </c>
      <c r="K4273" s="27">
        <f t="shared" si="394"/>
        <v>2.5714687213401017E-4</v>
      </c>
      <c r="L4273" s="27">
        <f t="shared" si="394"/>
        <v>2.5714687213401017E-3</v>
      </c>
      <c r="M4273" s="27">
        <f t="shared" si="393"/>
        <v>2.5714687213401016E-2</v>
      </c>
      <c r="N4273" s="27">
        <f t="shared" si="393"/>
        <v>2.5714687213401017</v>
      </c>
      <c r="O4273" s="27">
        <f t="shared" si="393"/>
        <v>0.25714687213401016</v>
      </c>
      <c r="P4273" s="27">
        <f t="shared" si="393"/>
        <v>25.714687213401017</v>
      </c>
      <c r="Q4273" s="24">
        <f t="shared" si="396"/>
        <v>257.14687213401015</v>
      </c>
      <c r="R4273" s="19">
        <f t="shared" si="398"/>
        <v>2.5714687213401017</v>
      </c>
    </row>
    <row r="4274" spans="7:18" ht="14.95" thickBot="1" x14ac:dyDescent="0.3">
      <c r="G4274">
        <f t="shared" si="397"/>
        <v>2.5655545073987191E-4</v>
      </c>
      <c r="H4274" s="46">
        <v>-16.7000000000067</v>
      </c>
      <c r="I4274" s="45">
        <f t="shared" si="395"/>
        <v>2.1379620894989328E-2</v>
      </c>
      <c r="J4274" s="23">
        <f t="shared" si="394"/>
        <v>2.5655545073987191E-5</v>
      </c>
      <c r="K4274" s="27">
        <f t="shared" si="394"/>
        <v>2.5655545073987191E-4</v>
      </c>
      <c r="L4274" s="27">
        <f t="shared" si="394"/>
        <v>2.5655545073987192E-3</v>
      </c>
      <c r="M4274" s="27">
        <f t="shared" si="393"/>
        <v>2.565554507398719E-2</v>
      </c>
      <c r="N4274" s="27">
        <f t="shared" si="393"/>
        <v>2.5655545073987192</v>
      </c>
      <c r="O4274" s="27">
        <f t="shared" si="393"/>
        <v>0.2565554507398719</v>
      </c>
      <c r="P4274" s="27">
        <f t="shared" si="393"/>
        <v>25.655545073987192</v>
      </c>
      <c r="Q4274" s="24">
        <f t="shared" si="396"/>
        <v>256.5554507398719</v>
      </c>
      <c r="R4274" s="19">
        <f t="shared" si="398"/>
        <v>2.5655545073987192</v>
      </c>
    </row>
    <row r="4275" spans="7:18" ht="14.95" thickBot="1" x14ac:dyDescent="0.3">
      <c r="G4275">
        <f t="shared" si="397"/>
        <v>2.5596538957719411E-4</v>
      </c>
      <c r="H4275" s="46">
        <v>-16.710000000006701</v>
      </c>
      <c r="I4275" s="45">
        <f t="shared" si="395"/>
        <v>2.1330449131432842E-2</v>
      </c>
      <c r="J4275" s="23">
        <f t="shared" si="394"/>
        <v>2.559653895771941E-5</v>
      </c>
      <c r="K4275" s="27">
        <f t="shared" si="394"/>
        <v>2.5596538957719411E-4</v>
      </c>
      <c r="L4275" s="27">
        <f t="shared" si="394"/>
        <v>2.5596538957719408E-3</v>
      </c>
      <c r="M4275" s="27">
        <f t="shared" si="393"/>
        <v>2.5596538957719409E-2</v>
      </c>
      <c r="N4275" s="27">
        <f t="shared" si="393"/>
        <v>2.559653895771941</v>
      </c>
      <c r="O4275" s="27">
        <f t="shared" si="393"/>
        <v>0.25596538957719411</v>
      </c>
      <c r="P4275" s="27">
        <f t="shared" si="393"/>
        <v>25.59653895771941</v>
      </c>
      <c r="Q4275" s="24">
        <f t="shared" si="396"/>
        <v>255.96538957719409</v>
      </c>
      <c r="R4275" s="19">
        <f t="shared" si="398"/>
        <v>2.559653895771941</v>
      </c>
    </row>
    <row r="4276" spans="7:18" ht="14.95" thickBot="1" x14ac:dyDescent="0.3">
      <c r="G4276">
        <f t="shared" si="397"/>
        <v>2.5537668551753139E-4</v>
      </c>
      <c r="H4276" s="41">
        <v>-16.720000000006699</v>
      </c>
      <c r="I4276" s="45">
        <f t="shared" si="395"/>
        <v>2.1281390459794283E-2</v>
      </c>
      <c r="J4276" s="23">
        <f t="shared" si="394"/>
        <v>2.5537668551753139E-5</v>
      </c>
      <c r="K4276" s="27">
        <f t="shared" si="394"/>
        <v>2.5537668551753139E-4</v>
      </c>
      <c r="L4276" s="27">
        <f t="shared" si="394"/>
        <v>2.5537668551753141E-3</v>
      </c>
      <c r="M4276" s="27">
        <f t="shared" si="393"/>
        <v>2.5537668551753139E-2</v>
      </c>
      <c r="N4276" s="27">
        <f t="shared" si="393"/>
        <v>2.5537668551753141</v>
      </c>
      <c r="O4276" s="27">
        <f t="shared" si="393"/>
        <v>0.2553766855175314</v>
      </c>
      <c r="P4276" s="27">
        <f t="shared" si="393"/>
        <v>25.537668551753139</v>
      </c>
      <c r="Q4276" s="24">
        <f t="shared" si="396"/>
        <v>255.37668551753137</v>
      </c>
      <c r="R4276" s="19">
        <f t="shared" si="398"/>
        <v>2.5537668551753141</v>
      </c>
    </row>
    <row r="4277" spans="7:18" ht="14.95" thickBot="1" x14ac:dyDescent="0.3">
      <c r="G4277">
        <f t="shared" si="397"/>
        <v>2.5478933543963305E-4</v>
      </c>
      <c r="H4277" s="46">
        <v>-16.730000000006701</v>
      </c>
      <c r="I4277" s="45">
        <f t="shared" si="395"/>
        <v>2.1232444619969419E-2</v>
      </c>
      <c r="J4277" s="23">
        <f t="shared" si="394"/>
        <v>2.5478933543963303E-5</v>
      </c>
      <c r="K4277" s="27">
        <f t="shared" si="394"/>
        <v>2.5478933543963305E-4</v>
      </c>
      <c r="L4277" s="27">
        <f t="shared" si="394"/>
        <v>2.5478933543963303E-3</v>
      </c>
      <c r="M4277" s="27">
        <f t="shared" si="393"/>
        <v>2.5478933543963304E-2</v>
      </c>
      <c r="N4277" s="27">
        <f t="shared" si="393"/>
        <v>2.5478933543963302</v>
      </c>
      <c r="O4277" s="27">
        <f t="shared" si="393"/>
        <v>0.254789335439633</v>
      </c>
      <c r="P4277" s="27">
        <f t="shared" si="393"/>
        <v>25.478933543963301</v>
      </c>
      <c r="Q4277" s="24">
        <f t="shared" si="396"/>
        <v>254.78933543963299</v>
      </c>
      <c r="R4277" s="19">
        <f t="shared" si="398"/>
        <v>2.5478933543963302</v>
      </c>
    </row>
    <row r="4278" spans="7:18" ht="14.95" thickBot="1" x14ac:dyDescent="0.3">
      <c r="G4278">
        <f t="shared" si="397"/>
        <v>2.5420333622942797E-4</v>
      </c>
      <c r="H4278" s="46">
        <v>-16.740000000006699</v>
      </c>
      <c r="I4278" s="45">
        <f t="shared" si="395"/>
        <v>2.1183611352452333E-2</v>
      </c>
      <c r="J4278" s="23">
        <f t="shared" si="394"/>
        <v>2.5420333622942797E-5</v>
      </c>
      <c r="K4278" s="27">
        <f t="shared" si="394"/>
        <v>2.5420333622942797E-4</v>
      </c>
      <c r="L4278" s="27">
        <f t="shared" si="394"/>
        <v>2.54203336229428E-3</v>
      </c>
      <c r="M4278" s="27">
        <f t="shared" si="393"/>
        <v>2.5420333622942798E-2</v>
      </c>
      <c r="N4278" s="27">
        <f t="shared" si="393"/>
        <v>2.5420333622942799</v>
      </c>
      <c r="O4278" s="27">
        <f t="shared" si="393"/>
        <v>0.25420333622942798</v>
      </c>
      <c r="P4278" s="27">
        <f t="shared" si="393"/>
        <v>25.420333622942799</v>
      </c>
      <c r="Q4278" s="24">
        <f t="shared" si="396"/>
        <v>254.20333622942798</v>
      </c>
      <c r="R4278" s="19">
        <f t="shared" si="398"/>
        <v>2.5420333622942799</v>
      </c>
    </row>
    <row r="4279" spans="7:18" ht="14.95" thickBot="1" x14ac:dyDescent="0.3">
      <c r="G4279">
        <f t="shared" si="397"/>
        <v>2.536186847800063E-4</v>
      </c>
      <c r="H4279" s="46">
        <v>-16.7500000000067</v>
      </c>
      <c r="I4279" s="45">
        <f t="shared" si="395"/>
        <v>2.1134890398333855E-2</v>
      </c>
      <c r="J4279" s="23">
        <f t="shared" si="394"/>
        <v>2.5361868478000626E-5</v>
      </c>
      <c r="K4279" s="27">
        <f t="shared" si="394"/>
        <v>2.5361868478000624E-4</v>
      </c>
      <c r="L4279" s="27">
        <f t="shared" si="394"/>
        <v>2.5361868478000625E-3</v>
      </c>
      <c r="M4279" s="27">
        <f t="shared" si="393"/>
        <v>2.5361868478000624E-2</v>
      </c>
      <c r="N4279" s="27">
        <f t="shared" si="393"/>
        <v>2.5361868478000624</v>
      </c>
      <c r="O4279" s="27">
        <f t="shared" si="393"/>
        <v>0.25361868478000626</v>
      </c>
      <c r="P4279" s="27">
        <f t="shared" si="393"/>
        <v>25.361868478000627</v>
      </c>
      <c r="Q4279" s="24">
        <f t="shared" si="396"/>
        <v>253.61868478000628</v>
      </c>
      <c r="R4279" s="19">
        <f t="shared" si="398"/>
        <v>2.5361868478000629</v>
      </c>
    </row>
    <row r="4280" spans="7:18" ht="14.95" thickBot="1" x14ac:dyDescent="0.3">
      <c r="G4280">
        <f t="shared" si="397"/>
        <v>2.5303537799160441E-4</v>
      </c>
      <c r="H4280" s="41">
        <v>-16.760000000006698</v>
      </c>
      <c r="I4280" s="45">
        <f t="shared" si="395"/>
        <v>2.1086281499300367E-2</v>
      </c>
      <c r="J4280" s="23">
        <f t="shared" si="394"/>
        <v>2.5303537799160438E-5</v>
      </c>
      <c r="K4280" s="27">
        <f t="shared" si="394"/>
        <v>2.5303537799160436E-4</v>
      </c>
      <c r="L4280" s="27">
        <f t="shared" si="394"/>
        <v>2.530353779916044E-3</v>
      </c>
      <c r="M4280" s="27">
        <f t="shared" si="393"/>
        <v>2.530353779916044E-2</v>
      </c>
      <c r="N4280" s="27">
        <f t="shared" si="393"/>
        <v>2.530353779916044</v>
      </c>
      <c r="O4280" s="27">
        <f t="shared" si="393"/>
        <v>0.25303537799160436</v>
      </c>
      <c r="P4280" s="27">
        <f t="shared" ref="M4280:P4343" si="399">P$3*$T$4*($I4280/1000)</f>
        <v>25.303537799160438</v>
      </c>
      <c r="Q4280" s="24">
        <f t="shared" si="396"/>
        <v>253.03537799160438</v>
      </c>
      <c r="R4280" s="19">
        <f t="shared" si="398"/>
        <v>2.530353779916044</v>
      </c>
    </row>
    <row r="4281" spans="7:18" ht="14.95" thickBot="1" x14ac:dyDescent="0.3">
      <c r="G4281">
        <f t="shared" si="397"/>
        <v>2.5245341277158756E-4</v>
      </c>
      <c r="H4281" s="46">
        <v>-16.7700000000067</v>
      </c>
      <c r="I4281" s="45">
        <f t="shared" si="395"/>
        <v>2.1037784397632295E-2</v>
      </c>
      <c r="J4281" s="23">
        <f t="shared" si="394"/>
        <v>2.5245341277158754E-5</v>
      </c>
      <c r="K4281" s="27">
        <f t="shared" si="394"/>
        <v>2.5245341277158756E-4</v>
      </c>
      <c r="L4281" s="27">
        <f t="shared" si="394"/>
        <v>2.5245341277158754E-3</v>
      </c>
      <c r="M4281" s="27">
        <f t="shared" si="399"/>
        <v>2.5245341277158755E-2</v>
      </c>
      <c r="N4281" s="27">
        <f t="shared" si="399"/>
        <v>2.5245341277158753</v>
      </c>
      <c r="O4281" s="27">
        <f t="shared" si="399"/>
        <v>0.25245341277158756</v>
      </c>
      <c r="P4281" s="27">
        <f t="shared" si="399"/>
        <v>25.245341277158754</v>
      </c>
      <c r="Q4281" s="24">
        <f t="shared" si="396"/>
        <v>252.45341277158755</v>
      </c>
      <c r="R4281" s="19">
        <f t="shared" si="398"/>
        <v>2.5245341277158757</v>
      </c>
    </row>
    <row r="4282" spans="7:18" ht="14.95" thickBot="1" x14ac:dyDescent="0.3">
      <c r="G4282">
        <f t="shared" si="397"/>
        <v>2.5187278603443425E-4</v>
      </c>
      <c r="H4282" s="46">
        <v>-16.780000000006702</v>
      </c>
      <c r="I4282" s="45">
        <f t="shared" si="395"/>
        <v>2.0989398836202853E-2</v>
      </c>
      <c r="J4282" s="23">
        <f t="shared" ref="J4282:P4345" si="400">J$3*$T$4*($I4282/1000)</f>
        <v>2.5187278603443421E-5</v>
      </c>
      <c r="K4282" s="27">
        <f t="shared" si="400"/>
        <v>2.5187278603443425E-4</v>
      </c>
      <c r="L4282" s="27">
        <f t="shared" si="400"/>
        <v>2.5187278603443423E-3</v>
      </c>
      <c r="M4282" s="27">
        <f t="shared" si="399"/>
        <v>2.5187278603443424E-2</v>
      </c>
      <c r="N4282" s="27">
        <f t="shared" si="399"/>
        <v>2.5187278603443422</v>
      </c>
      <c r="O4282" s="27">
        <f t="shared" si="399"/>
        <v>0.25187278603443425</v>
      </c>
      <c r="P4282" s="27">
        <f t="shared" si="399"/>
        <v>25.187278603443424</v>
      </c>
      <c r="Q4282" s="24">
        <f t="shared" si="396"/>
        <v>251.87278603443426</v>
      </c>
      <c r="R4282" s="19">
        <f t="shared" si="398"/>
        <v>2.5187278603443426</v>
      </c>
    </row>
    <row r="4283" spans="7:18" ht="14.95" thickBot="1" x14ac:dyDescent="0.3">
      <c r="G4283">
        <f t="shared" si="397"/>
        <v>2.512934947017194E-4</v>
      </c>
      <c r="H4283" s="46">
        <v>-16.7900000000067</v>
      </c>
      <c r="I4283" s="45">
        <f t="shared" si="395"/>
        <v>2.0941124558476618E-2</v>
      </c>
      <c r="J4283" s="23">
        <f t="shared" si="400"/>
        <v>2.5129349470171944E-5</v>
      </c>
      <c r="K4283" s="27">
        <f t="shared" si="400"/>
        <v>2.5129349470171946E-4</v>
      </c>
      <c r="L4283" s="27">
        <f t="shared" si="400"/>
        <v>2.5129349470171944E-3</v>
      </c>
      <c r="M4283" s="27">
        <f t="shared" si="399"/>
        <v>2.5129349470171942E-2</v>
      </c>
      <c r="N4283" s="27">
        <f t="shared" si="399"/>
        <v>2.5129349470171944</v>
      </c>
      <c r="O4283" s="27">
        <f t="shared" si="399"/>
        <v>0.25129349470171941</v>
      </c>
      <c r="P4283" s="27">
        <f t="shared" si="399"/>
        <v>25.129349470171942</v>
      </c>
      <c r="Q4283" s="24">
        <f t="shared" si="396"/>
        <v>251.2934947017194</v>
      </c>
      <c r="R4283" s="19">
        <f t="shared" si="398"/>
        <v>2.5129349470171944</v>
      </c>
    </row>
    <row r="4284" spans="7:18" ht="14.95" thickBot="1" x14ac:dyDescent="0.3">
      <c r="G4284">
        <f t="shared" si="397"/>
        <v>2.5071553570209785E-4</v>
      </c>
      <c r="H4284" s="41">
        <v>-16.800000000006701</v>
      </c>
      <c r="I4284" s="45">
        <f t="shared" si="395"/>
        <v>2.0892961308508155E-2</v>
      </c>
      <c r="J4284" s="23">
        <f t="shared" si="400"/>
        <v>2.5071553570209784E-5</v>
      </c>
      <c r="K4284" s="27">
        <f t="shared" si="400"/>
        <v>2.5071553570209785E-4</v>
      </c>
      <c r="L4284" s="27">
        <f t="shared" si="400"/>
        <v>2.5071553570209784E-3</v>
      </c>
      <c r="M4284" s="27">
        <f t="shared" si="399"/>
        <v>2.5071553570209786E-2</v>
      </c>
      <c r="N4284" s="27">
        <f t="shared" si="399"/>
        <v>2.5071553570209786</v>
      </c>
      <c r="O4284" s="27">
        <f t="shared" si="399"/>
        <v>0.25071553570209787</v>
      </c>
      <c r="P4284" s="27">
        <f t="shared" si="399"/>
        <v>25.071553570209783</v>
      </c>
      <c r="Q4284" s="24">
        <f t="shared" si="396"/>
        <v>250.71553570209784</v>
      </c>
      <c r="R4284" s="19">
        <f t="shared" si="398"/>
        <v>2.5071553570209786</v>
      </c>
    </row>
    <row r="4285" spans="7:18" ht="14.95" thickBot="1" x14ac:dyDescent="0.3">
      <c r="G4285">
        <f t="shared" si="397"/>
        <v>2.5013890597128872E-4</v>
      </c>
      <c r="H4285" s="46">
        <v>-16.810000000006699</v>
      </c>
      <c r="I4285" s="45">
        <f t="shared" si="395"/>
        <v>2.0844908830940728E-2</v>
      </c>
      <c r="J4285" s="23">
        <f t="shared" si="400"/>
        <v>2.501389059712887E-5</v>
      </c>
      <c r="K4285" s="27">
        <f t="shared" si="400"/>
        <v>2.5013890597128872E-4</v>
      </c>
      <c r="L4285" s="27">
        <f t="shared" si="400"/>
        <v>2.5013890597128871E-3</v>
      </c>
      <c r="M4285" s="27">
        <f t="shared" si="399"/>
        <v>2.5013890597128871E-2</v>
      </c>
      <c r="N4285" s="27">
        <f t="shared" si="399"/>
        <v>2.5013890597128872</v>
      </c>
      <c r="O4285" s="27">
        <f t="shared" si="399"/>
        <v>0.25013890597128874</v>
      </c>
      <c r="P4285" s="27">
        <f t="shared" si="399"/>
        <v>25.013890597128871</v>
      </c>
      <c r="Q4285" s="24">
        <f t="shared" si="396"/>
        <v>250.13890597128872</v>
      </c>
      <c r="R4285" s="19">
        <f t="shared" si="398"/>
        <v>2.5013890597128872</v>
      </c>
    </row>
    <row r="4286" spans="7:18" ht="14.95" thickBot="1" x14ac:dyDescent="0.3">
      <c r="G4286">
        <f t="shared" si="397"/>
        <v>2.4956360245205836E-4</v>
      </c>
      <c r="H4286" s="46">
        <v>-16.820000000006701</v>
      </c>
      <c r="I4286" s="45">
        <f t="shared" si="395"/>
        <v>2.0796966871004862E-2</v>
      </c>
      <c r="J4286" s="23">
        <f t="shared" si="400"/>
        <v>2.4956360245205834E-5</v>
      </c>
      <c r="K4286" s="27">
        <f t="shared" si="400"/>
        <v>2.4956360245205836E-4</v>
      </c>
      <c r="L4286" s="27">
        <f t="shared" si="400"/>
        <v>2.4956360245205833E-3</v>
      </c>
      <c r="M4286" s="27">
        <f t="shared" si="399"/>
        <v>2.4956360245205835E-2</v>
      </c>
      <c r="N4286" s="27">
        <f t="shared" si="399"/>
        <v>2.4956360245205835</v>
      </c>
      <c r="O4286" s="27">
        <f t="shared" si="399"/>
        <v>0.24956360245205833</v>
      </c>
      <c r="P4286" s="27">
        <f t="shared" si="399"/>
        <v>24.956360245205833</v>
      </c>
      <c r="Q4286" s="24">
        <f t="shared" si="396"/>
        <v>249.56360245205832</v>
      </c>
      <c r="R4286" s="19">
        <f t="shared" si="398"/>
        <v>2.4956360245205835</v>
      </c>
    </row>
    <row r="4287" spans="7:18" ht="14.95" thickBot="1" x14ac:dyDescent="0.3">
      <c r="G4287">
        <f t="shared" si="397"/>
        <v>2.48989622094205E-4</v>
      </c>
      <c r="H4287" s="46">
        <v>-16.830000000006699</v>
      </c>
      <c r="I4287" s="45">
        <f t="shared" si="395"/>
        <v>2.0749135174517083E-2</v>
      </c>
      <c r="J4287" s="23">
        <f t="shared" si="400"/>
        <v>2.48989622094205E-5</v>
      </c>
      <c r="K4287" s="27">
        <f t="shared" si="400"/>
        <v>2.48989622094205E-4</v>
      </c>
      <c r="L4287" s="27">
        <f t="shared" si="400"/>
        <v>2.4898962209420504E-3</v>
      </c>
      <c r="M4287" s="27">
        <f t="shared" si="399"/>
        <v>2.4898962209420502E-2</v>
      </c>
      <c r="N4287" s="27">
        <f t="shared" si="399"/>
        <v>2.4898962209420503</v>
      </c>
      <c r="O4287" s="27">
        <f t="shared" si="399"/>
        <v>0.24898962209420503</v>
      </c>
      <c r="P4287" s="27">
        <f t="shared" si="399"/>
        <v>24.898962209420503</v>
      </c>
      <c r="Q4287" s="24">
        <f t="shared" si="396"/>
        <v>248.98962209420503</v>
      </c>
      <c r="R4287" s="19">
        <f t="shared" si="398"/>
        <v>2.4898962209420503</v>
      </c>
    </row>
    <row r="4288" spans="7:18" ht="14.95" thickBot="1" x14ac:dyDescent="0.3">
      <c r="G4288">
        <f t="shared" si="397"/>
        <v>2.4841696185454165E-4</v>
      </c>
      <c r="H4288" s="41">
        <v>-16.8400000000067</v>
      </c>
      <c r="I4288" s="45">
        <f t="shared" si="395"/>
        <v>2.0701413487878472E-2</v>
      </c>
      <c r="J4288" s="23">
        <f t="shared" si="400"/>
        <v>2.4841696185454166E-5</v>
      </c>
      <c r="K4288" s="27">
        <f t="shared" si="400"/>
        <v>2.4841696185454165E-4</v>
      </c>
      <c r="L4288" s="27">
        <f t="shared" si="400"/>
        <v>2.4841696185454168E-3</v>
      </c>
      <c r="M4288" s="27">
        <f t="shared" si="399"/>
        <v>2.4841696185454166E-2</v>
      </c>
      <c r="N4288" s="27">
        <f t="shared" si="399"/>
        <v>2.4841696185454167</v>
      </c>
      <c r="O4288" s="27">
        <f t="shared" si="399"/>
        <v>0.24841696185454168</v>
      </c>
      <c r="P4288" s="27">
        <f t="shared" si="399"/>
        <v>24.841696185454168</v>
      </c>
      <c r="Q4288" s="24">
        <f t="shared" si="396"/>
        <v>248.41696185454168</v>
      </c>
      <c r="R4288" s="19">
        <f t="shared" si="398"/>
        <v>2.4841696185454172</v>
      </c>
    </row>
    <row r="4289" spans="7:18" ht="14.95" thickBot="1" x14ac:dyDescent="0.3">
      <c r="G4289">
        <f t="shared" si="397"/>
        <v>2.4784561869688117E-4</v>
      </c>
      <c r="H4289" s="46">
        <v>-16.850000000006698</v>
      </c>
      <c r="I4289" s="45">
        <f t="shared" ref="I4289:I4352" si="401">10^(H4289/10)</f>
        <v>2.0653801558073431E-2</v>
      </c>
      <c r="J4289" s="23">
        <f t="shared" si="400"/>
        <v>2.4784561869688117E-5</v>
      </c>
      <c r="K4289" s="27">
        <f t="shared" si="400"/>
        <v>2.4784561869688117E-4</v>
      </c>
      <c r="L4289" s="27">
        <f t="shared" si="400"/>
        <v>2.4784561869688119E-3</v>
      </c>
      <c r="M4289" s="27">
        <f t="shared" si="399"/>
        <v>2.478456186968812E-2</v>
      </c>
      <c r="N4289" s="27">
        <f t="shared" si="399"/>
        <v>2.478456186968812</v>
      </c>
      <c r="O4289" s="27">
        <f t="shared" si="399"/>
        <v>0.24784561869688118</v>
      </c>
      <c r="P4289" s="27">
        <f t="shared" si="399"/>
        <v>24.784561869688119</v>
      </c>
      <c r="Q4289" s="24">
        <f t="shared" si="396"/>
        <v>247.84561869688119</v>
      </c>
      <c r="R4289" s="19">
        <f t="shared" si="398"/>
        <v>2.478456186968812</v>
      </c>
    </row>
    <row r="4290" spans="7:18" ht="14.95" thickBot="1" x14ac:dyDescent="0.3">
      <c r="G4290">
        <f t="shared" si="397"/>
        <v>2.4727558959201842E-4</v>
      </c>
      <c r="H4290" s="46">
        <v>-16.8600000000067</v>
      </c>
      <c r="I4290" s="45">
        <f t="shared" si="401"/>
        <v>2.0606299132668201E-2</v>
      </c>
      <c r="J4290" s="23">
        <f t="shared" si="400"/>
        <v>2.4727558959201843E-5</v>
      </c>
      <c r="K4290" s="27">
        <f t="shared" si="400"/>
        <v>2.4727558959201842E-4</v>
      </c>
      <c r="L4290" s="27">
        <f t="shared" si="400"/>
        <v>2.4727558959201845E-3</v>
      </c>
      <c r="M4290" s="27">
        <f t="shared" si="399"/>
        <v>2.4727558959201843E-2</v>
      </c>
      <c r="N4290" s="27">
        <f t="shared" si="399"/>
        <v>2.4727558959201841</v>
      </c>
      <c r="O4290" s="27">
        <f t="shared" si="399"/>
        <v>0.24727558959201842</v>
      </c>
      <c r="P4290" s="27">
        <f t="shared" si="399"/>
        <v>24.727558959201843</v>
      </c>
      <c r="Q4290" s="24">
        <f t="shared" si="396"/>
        <v>247.27558959201843</v>
      </c>
      <c r="R4290" s="19">
        <f t="shared" si="398"/>
        <v>2.4727558959201845</v>
      </c>
    </row>
    <row r="4291" spans="7:18" ht="14.95" thickBot="1" x14ac:dyDescent="0.3">
      <c r="G4291">
        <f t="shared" si="397"/>
        <v>2.467068715177162E-4</v>
      </c>
      <c r="H4291" s="46">
        <v>-16.870000000006701</v>
      </c>
      <c r="I4291" s="45">
        <f t="shared" si="401"/>
        <v>2.0558905959809682E-2</v>
      </c>
      <c r="J4291" s="23">
        <f t="shared" si="400"/>
        <v>2.467068715177162E-5</v>
      </c>
      <c r="K4291" s="27">
        <f t="shared" si="400"/>
        <v>2.467068715177162E-4</v>
      </c>
      <c r="L4291" s="27">
        <f t="shared" si="400"/>
        <v>2.4670687151771621E-3</v>
      </c>
      <c r="M4291" s="27">
        <f t="shared" si="399"/>
        <v>2.467068715177162E-2</v>
      </c>
      <c r="N4291" s="27">
        <f t="shared" si="399"/>
        <v>2.4670687151771618</v>
      </c>
      <c r="O4291" s="27">
        <f t="shared" si="399"/>
        <v>0.2467068715177162</v>
      </c>
      <c r="P4291" s="27">
        <f t="shared" si="399"/>
        <v>24.67068715177162</v>
      </c>
      <c r="Q4291" s="24">
        <f t="shared" si="396"/>
        <v>246.70687151771619</v>
      </c>
      <c r="R4291" s="19">
        <f t="shared" si="398"/>
        <v>2.4670687151771622</v>
      </c>
    </row>
    <row r="4292" spans="7:18" ht="14.95" thickBot="1" x14ac:dyDescent="0.3">
      <c r="G4292">
        <f t="shared" si="397"/>
        <v>2.4613946145868808E-4</v>
      </c>
      <c r="H4292" s="41">
        <v>-16.880000000006699</v>
      </c>
      <c r="I4292" s="45">
        <f t="shared" si="401"/>
        <v>2.0511621788224008E-2</v>
      </c>
      <c r="J4292" s="23">
        <f t="shared" si="400"/>
        <v>2.4613946145868808E-5</v>
      </c>
      <c r="K4292" s="27">
        <f t="shared" si="400"/>
        <v>2.4613946145868808E-4</v>
      </c>
      <c r="L4292" s="27">
        <f t="shared" si="400"/>
        <v>2.4613946145868809E-3</v>
      </c>
      <c r="M4292" s="27">
        <f t="shared" si="399"/>
        <v>2.4613946145868811E-2</v>
      </c>
      <c r="N4292" s="27">
        <f t="shared" si="399"/>
        <v>2.4613946145868808</v>
      </c>
      <c r="O4292" s="27">
        <f t="shared" si="399"/>
        <v>0.24613946145868809</v>
      </c>
      <c r="P4292" s="27">
        <f t="shared" si="399"/>
        <v>24.613946145868809</v>
      </c>
      <c r="Q4292" s="24">
        <f t="shared" ref="Q4292:Q4355" si="402">$P4292*($T$5+$T$6)/$T$6</f>
        <v>246.13946145868809</v>
      </c>
      <c r="R4292" s="19">
        <f t="shared" si="398"/>
        <v>2.4613946145868812</v>
      </c>
    </row>
    <row r="4293" spans="7:18" ht="14.95" thickBot="1" x14ac:dyDescent="0.3">
      <c r="G4293">
        <f t="shared" ref="G4293:G4356" si="403">$I4293*$T$4</f>
        <v>2.4557335640658183E-4</v>
      </c>
      <c r="H4293" s="46">
        <v>-16.890000000006701</v>
      </c>
      <c r="I4293" s="45">
        <f t="shared" si="401"/>
        <v>2.0464446367215151E-2</v>
      </c>
      <c r="J4293" s="23">
        <f t="shared" si="400"/>
        <v>2.4557335640658183E-5</v>
      </c>
      <c r="K4293" s="27">
        <f t="shared" si="400"/>
        <v>2.4557335640658183E-4</v>
      </c>
      <c r="L4293" s="27">
        <f t="shared" si="400"/>
        <v>2.4557335640658182E-3</v>
      </c>
      <c r="M4293" s="27">
        <f t="shared" si="399"/>
        <v>2.4557335640658182E-2</v>
      </c>
      <c r="N4293" s="27">
        <f t="shared" si="399"/>
        <v>2.455733564065818</v>
      </c>
      <c r="O4293" s="27">
        <f t="shared" si="399"/>
        <v>0.24557335640658182</v>
      </c>
      <c r="P4293" s="27">
        <f t="shared" si="399"/>
        <v>24.557335640658181</v>
      </c>
      <c r="Q4293" s="24">
        <f t="shared" si="402"/>
        <v>245.57335640658181</v>
      </c>
      <c r="R4293" s="19">
        <f t="shared" ref="R4293:R4356" si="404">$P4293*($T$6/($T$5+$T$6))</f>
        <v>2.4557335640658184</v>
      </c>
    </row>
    <row r="4294" spans="7:18" ht="14.95" thickBot="1" x14ac:dyDescent="0.3">
      <c r="G4294">
        <f t="shared" si="403"/>
        <v>2.4500855335996561E-4</v>
      </c>
      <c r="H4294" s="46">
        <v>-16.900000000006699</v>
      </c>
      <c r="I4294" s="45">
        <f t="shared" si="401"/>
        <v>2.0417379446663799E-2</v>
      </c>
      <c r="J4294" s="23">
        <f t="shared" si="400"/>
        <v>2.4500855335996559E-5</v>
      </c>
      <c r="K4294" s="27">
        <f t="shared" si="400"/>
        <v>2.4500855335996561E-4</v>
      </c>
      <c r="L4294" s="27">
        <f t="shared" si="400"/>
        <v>2.4500855335996556E-3</v>
      </c>
      <c r="M4294" s="27">
        <f t="shared" si="399"/>
        <v>2.4500855335996559E-2</v>
      </c>
      <c r="N4294" s="27">
        <f t="shared" si="399"/>
        <v>2.4500855335996556</v>
      </c>
      <c r="O4294" s="27">
        <f t="shared" si="399"/>
        <v>0.24500855335996558</v>
      </c>
      <c r="P4294" s="27">
        <f t="shared" si="399"/>
        <v>24.500855335996558</v>
      </c>
      <c r="Q4294" s="24">
        <f t="shared" si="402"/>
        <v>245.00855335996559</v>
      </c>
      <c r="R4294" s="19">
        <f t="shared" si="404"/>
        <v>2.4500855335996561</v>
      </c>
    </row>
    <row r="4295" spans="7:18" ht="14.95" thickBot="1" x14ac:dyDescent="0.3">
      <c r="G4295">
        <f t="shared" si="403"/>
        <v>2.4444504932430905E-4</v>
      </c>
      <c r="H4295" s="46">
        <v>-16.910000000006701</v>
      </c>
      <c r="I4295" s="45">
        <f t="shared" si="401"/>
        <v>2.0370420777025753E-2</v>
      </c>
      <c r="J4295" s="23">
        <f t="shared" si="400"/>
        <v>2.4444504932430904E-5</v>
      </c>
      <c r="K4295" s="27">
        <f t="shared" si="400"/>
        <v>2.4444504932430905E-4</v>
      </c>
      <c r="L4295" s="27">
        <f t="shared" si="400"/>
        <v>2.4444504932430904E-3</v>
      </c>
      <c r="M4295" s="27">
        <f t="shared" si="399"/>
        <v>2.4444504932430906E-2</v>
      </c>
      <c r="N4295" s="27">
        <f t="shared" si="399"/>
        <v>2.4444504932430906</v>
      </c>
      <c r="O4295" s="27">
        <f t="shared" si="399"/>
        <v>0.24444504932430905</v>
      </c>
      <c r="P4295" s="27">
        <f t="shared" si="399"/>
        <v>24.444504932430906</v>
      </c>
      <c r="Q4295" s="24">
        <f t="shared" si="402"/>
        <v>244.44504932430908</v>
      </c>
      <c r="R4295" s="19">
        <f t="shared" si="404"/>
        <v>2.4444504932430906</v>
      </c>
    </row>
    <row r="4296" spans="7:18" ht="14.95" thickBot="1" x14ac:dyDescent="0.3">
      <c r="G4296">
        <f t="shared" si="403"/>
        <v>2.438828413119704E-4</v>
      </c>
      <c r="H4296" s="41">
        <v>-16.920000000006699</v>
      </c>
      <c r="I4296" s="45">
        <f t="shared" si="401"/>
        <v>2.0323570109330866E-2</v>
      </c>
      <c r="J4296" s="23">
        <f t="shared" si="400"/>
        <v>2.4388284131197039E-5</v>
      </c>
      <c r="K4296" s="27">
        <f t="shared" si="400"/>
        <v>2.438828413119704E-4</v>
      </c>
      <c r="L4296" s="27">
        <f t="shared" si="400"/>
        <v>2.4388284131197039E-3</v>
      </c>
      <c r="M4296" s="27">
        <f t="shared" si="399"/>
        <v>2.4388284131197039E-2</v>
      </c>
      <c r="N4296" s="27">
        <f t="shared" si="399"/>
        <v>2.4388284131197042</v>
      </c>
      <c r="O4296" s="27">
        <f t="shared" si="399"/>
        <v>0.24388284131197041</v>
      </c>
      <c r="P4296" s="27">
        <f t="shared" si="399"/>
        <v>24.38828413119704</v>
      </c>
      <c r="Q4296" s="24">
        <f t="shared" si="402"/>
        <v>243.8828413119704</v>
      </c>
      <c r="R4296" s="19">
        <f t="shared" si="404"/>
        <v>2.4388284131197042</v>
      </c>
    </row>
    <row r="4297" spans="7:18" ht="14.95" thickBot="1" x14ac:dyDescent="0.3">
      <c r="G4297">
        <f t="shared" si="403"/>
        <v>2.4332192634217843E-4</v>
      </c>
      <c r="H4297" s="46">
        <v>-16.9300000000067</v>
      </c>
      <c r="I4297" s="45">
        <f t="shared" si="401"/>
        <v>2.0276827195181535E-2</v>
      </c>
      <c r="J4297" s="23">
        <f t="shared" si="400"/>
        <v>2.4332192634217839E-5</v>
      </c>
      <c r="K4297" s="27">
        <f t="shared" si="400"/>
        <v>2.433219263421784E-4</v>
      </c>
      <c r="L4297" s="27">
        <f t="shared" si="400"/>
        <v>2.4332192634217839E-3</v>
      </c>
      <c r="M4297" s="27">
        <f t="shared" si="399"/>
        <v>2.433219263421784E-2</v>
      </c>
      <c r="N4297" s="27">
        <f t="shared" si="399"/>
        <v>2.4332192634217842</v>
      </c>
      <c r="O4297" s="27">
        <f t="shared" si="399"/>
        <v>0.24332192634217839</v>
      </c>
      <c r="P4297" s="27">
        <f t="shared" si="399"/>
        <v>24.33219263421784</v>
      </c>
      <c r="Q4297" s="24">
        <f t="shared" si="402"/>
        <v>243.32192634217839</v>
      </c>
      <c r="R4297" s="19">
        <f t="shared" si="404"/>
        <v>2.4332192634217842</v>
      </c>
    </row>
    <row r="4298" spans="7:18" ht="14.95" thickBot="1" x14ac:dyDescent="0.3">
      <c r="G4298">
        <f t="shared" si="403"/>
        <v>2.42762301441018E-4</v>
      </c>
      <c r="H4298" s="46">
        <v>-16.940000000006702</v>
      </c>
      <c r="I4298" s="45">
        <f t="shared" si="401"/>
        <v>2.0230191786751499E-2</v>
      </c>
      <c r="J4298" s="23">
        <f t="shared" si="400"/>
        <v>2.42762301441018E-5</v>
      </c>
      <c r="K4298" s="27">
        <f t="shared" si="400"/>
        <v>2.42762301441018E-4</v>
      </c>
      <c r="L4298" s="27">
        <f t="shared" si="400"/>
        <v>2.4276230144101799E-3</v>
      </c>
      <c r="M4298" s="27">
        <f t="shared" si="399"/>
        <v>2.4276230144101799E-2</v>
      </c>
      <c r="N4298" s="27">
        <f t="shared" si="399"/>
        <v>2.4276230144101798</v>
      </c>
      <c r="O4298" s="27">
        <f t="shared" si="399"/>
        <v>0.24276230144101799</v>
      </c>
      <c r="P4298" s="27">
        <f t="shared" si="399"/>
        <v>24.276230144101799</v>
      </c>
      <c r="Q4298" s="24">
        <f t="shared" si="402"/>
        <v>242.76230144101797</v>
      </c>
      <c r="R4298" s="19">
        <f t="shared" si="404"/>
        <v>2.4276230144101802</v>
      </c>
    </row>
    <row r="4299" spans="7:18" ht="14.95" thickBot="1" x14ac:dyDescent="0.3">
      <c r="G4299">
        <f t="shared" si="403"/>
        <v>2.422039636414136E-4</v>
      </c>
      <c r="H4299" s="46">
        <v>-16.9500000000067</v>
      </c>
      <c r="I4299" s="45">
        <f t="shared" si="401"/>
        <v>2.0183663636784466E-2</v>
      </c>
      <c r="J4299" s="23">
        <f t="shared" si="400"/>
        <v>2.4220396364141356E-5</v>
      </c>
      <c r="K4299" s="27">
        <f t="shared" si="400"/>
        <v>2.422039636414136E-4</v>
      </c>
      <c r="L4299" s="27">
        <f t="shared" si="400"/>
        <v>2.4220396364141358E-3</v>
      </c>
      <c r="M4299" s="27">
        <f t="shared" si="399"/>
        <v>2.4220396364141358E-2</v>
      </c>
      <c r="N4299" s="27">
        <f t="shared" si="399"/>
        <v>2.4220396364141359</v>
      </c>
      <c r="O4299" s="27">
        <f t="shared" si="399"/>
        <v>0.24220396364141358</v>
      </c>
      <c r="P4299" s="27">
        <f t="shared" si="399"/>
        <v>24.220396364141358</v>
      </c>
      <c r="Q4299" s="24">
        <f t="shared" si="402"/>
        <v>242.20396364141357</v>
      </c>
      <c r="R4299" s="19">
        <f t="shared" si="404"/>
        <v>2.4220396364141359</v>
      </c>
    </row>
    <row r="4300" spans="7:18" ht="14.95" thickBot="1" x14ac:dyDescent="0.3">
      <c r="G4300">
        <f t="shared" si="403"/>
        <v>2.4164690998311367E-4</v>
      </c>
      <c r="H4300" s="41">
        <v>-16.960000000006701</v>
      </c>
      <c r="I4300" s="45">
        <f t="shared" si="401"/>
        <v>2.0137242498592806E-2</v>
      </c>
      <c r="J4300" s="23">
        <f t="shared" si="400"/>
        <v>2.4164690998311363E-5</v>
      </c>
      <c r="K4300" s="27">
        <f t="shared" si="400"/>
        <v>2.4164690998311364E-4</v>
      </c>
      <c r="L4300" s="27">
        <f t="shared" si="400"/>
        <v>2.4164690998311365E-3</v>
      </c>
      <c r="M4300" s="27">
        <f t="shared" si="399"/>
        <v>2.4164690998311367E-2</v>
      </c>
      <c r="N4300" s="27">
        <f t="shared" si="399"/>
        <v>2.4164690998311364</v>
      </c>
      <c r="O4300" s="27">
        <f t="shared" si="399"/>
        <v>0.24164690998311364</v>
      </c>
      <c r="P4300" s="27">
        <f t="shared" si="399"/>
        <v>24.164690998311364</v>
      </c>
      <c r="Q4300" s="24">
        <f t="shared" si="402"/>
        <v>241.64690998311363</v>
      </c>
      <c r="R4300" s="19">
        <f t="shared" si="404"/>
        <v>2.4164690998311364</v>
      </c>
    </row>
    <row r="4301" spans="7:18" ht="14.95" thickBot="1" x14ac:dyDescent="0.3">
      <c r="G4301">
        <f t="shared" si="403"/>
        <v>2.4109113751267535E-4</v>
      </c>
      <c r="H4301" s="46">
        <v>-16.970000000006699</v>
      </c>
      <c r="I4301" s="45">
        <f t="shared" si="401"/>
        <v>2.0090928126056277E-2</v>
      </c>
      <c r="J4301" s="23">
        <f t="shared" si="400"/>
        <v>2.4109113751267533E-5</v>
      </c>
      <c r="K4301" s="27">
        <f t="shared" si="400"/>
        <v>2.4109113751267532E-4</v>
      </c>
      <c r="L4301" s="27">
        <f t="shared" si="400"/>
        <v>2.4109113751267534E-3</v>
      </c>
      <c r="M4301" s="27">
        <f t="shared" si="399"/>
        <v>2.4109113751267532E-2</v>
      </c>
      <c r="N4301" s="27">
        <f t="shared" si="399"/>
        <v>2.4109113751267532</v>
      </c>
      <c r="O4301" s="27">
        <f t="shared" si="399"/>
        <v>0.24109113751267533</v>
      </c>
      <c r="P4301" s="27">
        <f t="shared" si="399"/>
        <v>24.109113751267532</v>
      </c>
      <c r="Q4301" s="24">
        <f t="shared" si="402"/>
        <v>241.09113751267532</v>
      </c>
      <c r="R4301" s="19">
        <f t="shared" si="404"/>
        <v>2.4109113751267532</v>
      </c>
    </row>
    <row r="4302" spans="7:18" ht="14.95" thickBot="1" x14ac:dyDescent="0.3">
      <c r="G4302">
        <f t="shared" si="403"/>
        <v>2.4053664328344809E-4</v>
      </c>
      <c r="H4302" s="46">
        <v>-16.980000000006701</v>
      </c>
      <c r="I4302" s="45">
        <f t="shared" si="401"/>
        <v>2.0044720273620673E-2</v>
      </c>
      <c r="J4302" s="23">
        <f t="shared" si="400"/>
        <v>2.4053664328344808E-5</v>
      </c>
      <c r="K4302" s="27">
        <f t="shared" si="400"/>
        <v>2.4053664328344809E-4</v>
      </c>
      <c r="L4302" s="27">
        <f t="shared" si="400"/>
        <v>2.4053664328344809E-3</v>
      </c>
      <c r="M4302" s="27">
        <f t="shared" si="399"/>
        <v>2.4053664328344809E-2</v>
      </c>
      <c r="N4302" s="27">
        <f t="shared" si="399"/>
        <v>2.405366432834481</v>
      </c>
      <c r="O4302" s="27">
        <f t="shared" si="399"/>
        <v>0.24053664328344809</v>
      </c>
      <c r="P4302" s="27">
        <f t="shared" si="399"/>
        <v>24.053664328344809</v>
      </c>
      <c r="Q4302" s="24">
        <f t="shared" si="402"/>
        <v>240.53664328344809</v>
      </c>
      <c r="R4302" s="19">
        <f t="shared" si="404"/>
        <v>2.405366432834481</v>
      </c>
    </row>
    <row r="4303" spans="7:18" ht="14.95" thickBot="1" x14ac:dyDescent="0.3">
      <c r="G4303">
        <f t="shared" si="403"/>
        <v>2.3998342435555895E-4</v>
      </c>
      <c r="H4303" s="46">
        <v>-16.990000000006699</v>
      </c>
      <c r="I4303" s="45">
        <f t="shared" si="401"/>
        <v>1.9998618696296579E-2</v>
      </c>
      <c r="J4303" s="23">
        <f t="shared" si="400"/>
        <v>2.3998342435555893E-5</v>
      </c>
      <c r="K4303" s="27">
        <f t="shared" si="400"/>
        <v>2.3998342435555892E-4</v>
      </c>
      <c r="L4303" s="27">
        <f t="shared" si="400"/>
        <v>2.3998342435555893E-3</v>
      </c>
      <c r="M4303" s="27">
        <f t="shared" si="399"/>
        <v>2.3998342435555892E-2</v>
      </c>
      <c r="N4303" s="27">
        <f t="shared" si="399"/>
        <v>2.3998342435555893</v>
      </c>
      <c r="O4303" s="27">
        <f t="shared" si="399"/>
        <v>0.23998342435555894</v>
      </c>
      <c r="P4303" s="27">
        <f t="shared" si="399"/>
        <v>23.998342435555895</v>
      </c>
      <c r="Q4303" s="24">
        <f t="shared" si="402"/>
        <v>239.98342435555892</v>
      </c>
      <c r="R4303" s="19">
        <f t="shared" si="404"/>
        <v>2.3998342435555897</v>
      </c>
    </row>
    <row r="4304" spans="7:18" ht="14.95" thickBot="1" x14ac:dyDescent="0.3">
      <c r="G4304">
        <f t="shared" si="403"/>
        <v>2.3943147779589602E-4</v>
      </c>
      <c r="H4304" s="41">
        <v>-17.0000000000067</v>
      </c>
      <c r="I4304" s="45">
        <f t="shared" si="401"/>
        <v>1.9952623149658E-2</v>
      </c>
      <c r="J4304" s="23">
        <f t="shared" si="400"/>
        <v>2.3943147779589602E-5</v>
      </c>
      <c r="K4304" s="27">
        <f t="shared" si="400"/>
        <v>2.3943147779589602E-4</v>
      </c>
      <c r="L4304" s="27">
        <f t="shared" si="400"/>
        <v>2.3943147779589601E-3</v>
      </c>
      <c r="M4304" s="27">
        <f t="shared" si="399"/>
        <v>2.3943147779589603E-2</v>
      </c>
      <c r="N4304" s="27">
        <f t="shared" si="399"/>
        <v>2.3943147779589604</v>
      </c>
      <c r="O4304" s="27">
        <f t="shared" si="399"/>
        <v>0.23943147779589602</v>
      </c>
      <c r="P4304" s="27">
        <f t="shared" si="399"/>
        <v>23.943147779589601</v>
      </c>
      <c r="Q4304" s="24">
        <f t="shared" si="402"/>
        <v>239.431477795896</v>
      </c>
      <c r="R4304" s="19">
        <f t="shared" si="404"/>
        <v>2.3943147779589604</v>
      </c>
    </row>
    <row r="4305" spans="7:18" ht="14.95" thickBot="1" x14ac:dyDescent="0.3">
      <c r="G4305">
        <f t="shared" si="403"/>
        <v>2.3888080067809399E-4</v>
      </c>
      <c r="H4305" s="46">
        <v>-17.010000000006698</v>
      </c>
      <c r="I4305" s="45">
        <f t="shared" si="401"/>
        <v>1.9906733389841166E-2</v>
      </c>
      <c r="J4305" s="23">
        <f t="shared" si="400"/>
        <v>2.3888080067809397E-5</v>
      </c>
      <c r="K4305" s="27">
        <f t="shared" si="400"/>
        <v>2.3888080067809399E-4</v>
      </c>
      <c r="L4305" s="27">
        <f t="shared" si="400"/>
        <v>2.3888080067809396E-3</v>
      </c>
      <c r="M4305" s="27">
        <f t="shared" si="399"/>
        <v>2.3888080067809399E-2</v>
      </c>
      <c r="N4305" s="27">
        <f t="shared" si="399"/>
        <v>2.3888080067809399</v>
      </c>
      <c r="O4305" s="27">
        <f t="shared" si="399"/>
        <v>0.23888080067809397</v>
      </c>
      <c r="P4305" s="27">
        <f t="shared" si="399"/>
        <v>23.888080067809398</v>
      </c>
      <c r="Q4305" s="24">
        <f t="shared" si="402"/>
        <v>238.88080067809398</v>
      </c>
      <c r="R4305" s="19">
        <f t="shared" si="404"/>
        <v>2.3888080067809399</v>
      </c>
    </row>
    <row r="4306" spans="7:18" ht="14.95" thickBot="1" x14ac:dyDescent="0.3">
      <c r="G4306">
        <f t="shared" si="403"/>
        <v>2.3833139008251674E-4</v>
      </c>
      <c r="H4306" s="46">
        <v>-17.0200000000067</v>
      </c>
      <c r="I4306" s="45">
        <f t="shared" si="401"/>
        <v>1.9860949173543061E-2</v>
      </c>
      <c r="J4306" s="23">
        <f t="shared" si="400"/>
        <v>2.383313900825167E-5</v>
      </c>
      <c r="K4306" s="27">
        <f t="shared" si="400"/>
        <v>2.3833139008251674E-4</v>
      </c>
      <c r="L4306" s="27">
        <f t="shared" si="400"/>
        <v>2.3833139008251672E-3</v>
      </c>
      <c r="M4306" s="27">
        <f t="shared" si="399"/>
        <v>2.3833139008251673E-2</v>
      </c>
      <c r="N4306" s="27">
        <f t="shared" si="399"/>
        <v>2.3833139008251671</v>
      </c>
      <c r="O4306" s="27">
        <f t="shared" si="399"/>
        <v>0.23833139008251672</v>
      </c>
      <c r="P4306" s="27">
        <f t="shared" si="399"/>
        <v>23.833139008251671</v>
      </c>
      <c r="Q4306" s="24">
        <f t="shared" si="402"/>
        <v>238.33139008251672</v>
      </c>
      <c r="R4306" s="19">
        <f t="shared" si="404"/>
        <v>2.3833139008251671</v>
      </c>
    </row>
    <row r="4307" spans="7:18" ht="14.95" thickBot="1" x14ac:dyDescent="0.3">
      <c r="G4307">
        <f t="shared" si="403"/>
        <v>2.3778324309624472E-4</v>
      </c>
      <c r="H4307" s="46">
        <v>-17.030000000006702</v>
      </c>
      <c r="I4307" s="45">
        <f t="shared" si="401"/>
        <v>1.9815270258020393E-2</v>
      </c>
      <c r="J4307" s="23">
        <f t="shared" si="400"/>
        <v>2.3778324309624469E-5</v>
      </c>
      <c r="K4307" s="27">
        <f t="shared" si="400"/>
        <v>2.3778324309624472E-4</v>
      </c>
      <c r="L4307" s="27">
        <f t="shared" si="400"/>
        <v>2.377832430962447E-3</v>
      </c>
      <c r="M4307" s="27">
        <f t="shared" si="399"/>
        <v>2.3778324309624472E-2</v>
      </c>
      <c r="N4307" s="27">
        <f t="shared" si="399"/>
        <v>2.3778324309624472</v>
      </c>
      <c r="O4307" s="27">
        <f t="shared" si="399"/>
        <v>0.23778324309624471</v>
      </c>
      <c r="P4307" s="27">
        <f t="shared" si="399"/>
        <v>23.77832430962447</v>
      </c>
      <c r="Q4307" s="24">
        <f t="shared" si="402"/>
        <v>237.78324309624469</v>
      </c>
      <c r="R4307" s="19">
        <f t="shared" si="404"/>
        <v>2.3778324309624472</v>
      </c>
    </row>
    <row r="4308" spans="7:18" ht="14.95" thickBot="1" x14ac:dyDescent="0.3">
      <c r="G4308">
        <f t="shared" si="403"/>
        <v>2.3723635681305733E-4</v>
      </c>
      <c r="H4308" s="41">
        <v>-17.0400000000067</v>
      </c>
      <c r="I4308" s="45">
        <f t="shared" si="401"/>
        <v>1.976969640108811E-2</v>
      </c>
      <c r="J4308" s="23">
        <f t="shared" si="400"/>
        <v>2.372363568130573E-5</v>
      </c>
      <c r="K4308" s="27">
        <f t="shared" si="400"/>
        <v>2.3723635681305731E-4</v>
      </c>
      <c r="L4308" s="27">
        <f t="shared" si="400"/>
        <v>2.3723635681305731E-3</v>
      </c>
      <c r="M4308" s="27">
        <f t="shared" si="399"/>
        <v>2.372363568130573E-2</v>
      </c>
      <c r="N4308" s="27">
        <f t="shared" si="399"/>
        <v>2.3723635681305733</v>
      </c>
      <c r="O4308" s="27">
        <f t="shared" si="399"/>
        <v>0.2372363568130573</v>
      </c>
      <c r="P4308" s="27">
        <f t="shared" si="399"/>
        <v>23.72363568130573</v>
      </c>
      <c r="Q4308" s="24">
        <f t="shared" si="402"/>
        <v>237.23635681305728</v>
      </c>
      <c r="R4308" s="19">
        <f t="shared" si="404"/>
        <v>2.3723635681305733</v>
      </c>
    </row>
    <row r="4309" spans="7:18" ht="14.95" thickBot="1" x14ac:dyDescent="0.3">
      <c r="G4309">
        <f t="shared" si="403"/>
        <v>2.3669072833341719E-4</v>
      </c>
      <c r="H4309" s="46">
        <v>-17.050000000006701</v>
      </c>
      <c r="I4309" s="45">
        <f t="shared" si="401"/>
        <v>1.9724227361118098E-2</v>
      </c>
      <c r="J4309" s="23">
        <f t="shared" si="400"/>
        <v>2.3669072833341717E-5</v>
      </c>
      <c r="K4309" s="27">
        <f t="shared" si="400"/>
        <v>2.3669072833341719E-4</v>
      </c>
      <c r="L4309" s="27">
        <f t="shared" si="400"/>
        <v>2.3669072833341718E-3</v>
      </c>
      <c r="M4309" s="27">
        <f t="shared" si="399"/>
        <v>2.3669072833341718E-2</v>
      </c>
      <c r="N4309" s="27">
        <f t="shared" si="399"/>
        <v>2.3669072833341716</v>
      </c>
      <c r="O4309" s="27">
        <f t="shared" si="399"/>
        <v>0.23669072833341717</v>
      </c>
      <c r="P4309" s="27">
        <f t="shared" si="399"/>
        <v>23.669072833341719</v>
      </c>
      <c r="Q4309" s="24">
        <f t="shared" si="402"/>
        <v>236.69072833341718</v>
      </c>
      <c r="R4309" s="19">
        <f t="shared" si="404"/>
        <v>2.366907283334172</v>
      </c>
    </row>
    <row r="4310" spans="7:18" ht="14.95" thickBot="1" x14ac:dyDescent="0.3">
      <c r="G4310">
        <f t="shared" si="403"/>
        <v>2.3614635476445705E-4</v>
      </c>
      <c r="H4310" s="46">
        <v>-17.060000000006699</v>
      </c>
      <c r="I4310" s="45">
        <f t="shared" si="401"/>
        <v>1.9678862897038088E-2</v>
      </c>
      <c r="J4310" s="23">
        <f t="shared" si="400"/>
        <v>2.3614635476445704E-5</v>
      </c>
      <c r="K4310" s="27">
        <f t="shared" si="400"/>
        <v>2.3614635476445705E-4</v>
      </c>
      <c r="L4310" s="27">
        <f t="shared" si="400"/>
        <v>2.3614635476445706E-3</v>
      </c>
      <c r="M4310" s="27">
        <f t="shared" si="399"/>
        <v>2.3614635476445704E-2</v>
      </c>
      <c r="N4310" s="27">
        <f t="shared" si="399"/>
        <v>2.3614635476445707</v>
      </c>
      <c r="O4310" s="27">
        <f t="shared" si="399"/>
        <v>0.23614635476445706</v>
      </c>
      <c r="P4310" s="27">
        <f t="shared" si="399"/>
        <v>23.614635476445706</v>
      </c>
      <c r="Q4310" s="24">
        <f t="shared" si="402"/>
        <v>236.14635476445707</v>
      </c>
      <c r="R4310" s="19">
        <f t="shared" si="404"/>
        <v>2.3614635476445707</v>
      </c>
    </row>
    <row r="4311" spans="7:18" ht="14.95" thickBot="1" x14ac:dyDescent="0.3">
      <c r="G4311">
        <f t="shared" si="403"/>
        <v>2.3560323321996209E-4</v>
      </c>
      <c r="H4311" s="46">
        <v>-17.070000000006701</v>
      </c>
      <c r="I4311" s="45">
        <f t="shared" si="401"/>
        <v>1.9633602768330174E-2</v>
      </c>
      <c r="J4311" s="23">
        <f t="shared" si="400"/>
        <v>2.3560323321996205E-5</v>
      </c>
      <c r="K4311" s="27">
        <f t="shared" si="400"/>
        <v>2.3560323321996209E-4</v>
      </c>
      <c r="L4311" s="27">
        <f t="shared" si="400"/>
        <v>2.3560323321996208E-3</v>
      </c>
      <c r="M4311" s="27">
        <f t="shared" si="399"/>
        <v>2.3560323321996209E-2</v>
      </c>
      <c r="N4311" s="27">
        <f t="shared" si="399"/>
        <v>2.3560323321996206</v>
      </c>
      <c r="O4311" s="27">
        <f t="shared" si="399"/>
        <v>0.23560323321996207</v>
      </c>
      <c r="P4311" s="27">
        <f t="shared" si="399"/>
        <v>23.560323321996208</v>
      </c>
      <c r="Q4311" s="24">
        <f t="shared" si="402"/>
        <v>235.60323321996208</v>
      </c>
      <c r="R4311" s="19">
        <f t="shared" si="404"/>
        <v>2.356032332199621</v>
      </c>
    </row>
    <row r="4312" spans="7:18" ht="14.95" thickBot="1" x14ac:dyDescent="0.3">
      <c r="G4312">
        <f t="shared" si="403"/>
        <v>2.350613608203561E-4</v>
      </c>
      <c r="H4312" s="41">
        <v>-17.080000000006699</v>
      </c>
      <c r="I4312" s="45">
        <f t="shared" si="401"/>
        <v>1.9588446735029675E-2</v>
      </c>
      <c r="J4312" s="23">
        <f t="shared" si="400"/>
        <v>2.3506136082035609E-5</v>
      </c>
      <c r="K4312" s="27">
        <f t="shared" si="400"/>
        <v>2.350613608203561E-4</v>
      </c>
      <c r="L4312" s="27">
        <f t="shared" si="400"/>
        <v>2.350613608203561E-3</v>
      </c>
      <c r="M4312" s="27">
        <f t="shared" si="399"/>
        <v>2.3506136082035611E-2</v>
      </c>
      <c r="N4312" s="27">
        <f t="shared" si="399"/>
        <v>2.3506136082035609</v>
      </c>
      <c r="O4312" s="27">
        <f t="shared" si="399"/>
        <v>0.23506136082035611</v>
      </c>
      <c r="P4312" s="27">
        <f t="shared" si="399"/>
        <v>23.50613608203561</v>
      </c>
      <c r="Q4312" s="24">
        <f t="shared" si="402"/>
        <v>235.0613608203561</v>
      </c>
      <c r="R4312" s="19">
        <f t="shared" si="404"/>
        <v>2.3506136082035609</v>
      </c>
    </row>
    <row r="4313" spans="7:18" ht="14.95" thickBot="1" x14ac:dyDescent="0.3">
      <c r="G4313">
        <f t="shared" si="403"/>
        <v>2.3452073469268548E-4</v>
      </c>
      <c r="H4313" s="46">
        <v>-17.0900000000067</v>
      </c>
      <c r="I4313" s="45">
        <f t="shared" si="401"/>
        <v>1.9543394557723789E-2</v>
      </c>
      <c r="J4313" s="23">
        <f t="shared" si="400"/>
        <v>2.3452073469268546E-5</v>
      </c>
      <c r="K4313" s="27">
        <f t="shared" si="400"/>
        <v>2.3452073469268548E-4</v>
      </c>
      <c r="L4313" s="27">
        <f t="shared" si="400"/>
        <v>2.3452073469268546E-3</v>
      </c>
      <c r="M4313" s="27">
        <f t="shared" si="399"/>
        <v>2.3452073469268548E-2</v>
      </c>
      <c r="N4313" s="27">
        <f t="shared" si="399"/>
        <v>2.3452073469268546</v>
      </c>
      <c r="O4313" s="27">
        <f t="shared" si="399"/>
        <v>0.23452073469268547</v>
      </c>
      <c r="P4313" s="27">
        <f t="shared" si="399"/>
        <v>23.452073469268548</v>
      </c>
      <c r="Q4313" s="24">
        <f t="shared" si="402"/>
        <v>234.52073469268549</v>
      </c>
      <c r="R4313" s="19">
        <f t="shared" si="404"/>
        <v>2.3452073469268551</v>
      </c>
    </row>
    <row r="4314" spans="7:18" ht="14.95" thickBot="1" x14ac:dyDescent="0.3">
      <c r="G4314">
        <f t="shared" si="403"/>
        <v>2.3398135197060443E-4</v>
      </c>
      <c r="H4314" s="46">
        <v>-17.100000000006698</v>
      </c>
      <c r="I4314" s="45">
        <f t="shared" si="401"/>
        <v>1.9498445997550368E-2</v>
      </c>
      <c r="J4314" s="23">
        <f t="shared" si="400"/>
        <v>2.3398135197060441E-5</v>
      </c>
      <c r="K4314" s="27">
        <f t="shared" si="400"/>
        <v>2.3398135197060443E-4</v>
      </c>
      <c r="L4314" s="27">
        <f t="shared" si="400"/>
        <v>2.3398135197060443E-3</v>
      </c>
      <c r="M4314" s="27">
        <f t="shared" si="399"/>
        <v>2.3398135197060445E-2</v>
      </c>
      <c r="N4314" s="27">
        <f t="shared" si="399"/>
        <v>2.3398135197060443</v>
      </c>
      <c r="O4314" s="27">
        <f t="shared" si="399"/>
        <v>0.23398135197060443</v>
      </c>
      <c r="P4314" s="27">
        <f t="shared" si="399"/>
        <v>23.398135197060444</v>
      </c>
      <c r="Q4314" s="24">
        <f t="shared" si="402"/>
        <v>233.98135197060444</v>
      </c>
      <c r="R4314" s="19">
        <f t="shared" si="404"/>
        <v>2.3398135197060443</v>
      </c>
    </row>
    <row r="4315" spans="7:18" ht="14.95" thickBot="1" x14ac:dyDescent="0.3">
      <c r="G4315">
        <f t="shared" si="403"/>
        <v>2.334432097943593E-4</v>
      </c>
      <c r="H4315" s="46">
        <v>-17.1100000000067</v>
      </c>
      <c r="I4315" s="45">
        <f t="shared" si="401"/>
        <v>1.9453600816196608E-2</v>
      </c>
      <c r="J4315" s="23">
        <f t="shared" si="400"/>
        <v>2.3344320979435927E-5</v>
      </c>
      <c r="K4315" s="27">
        <f t="shared" si="400"/>
        <v>2.334432097943593E-4</v>
      </c>
      <c r="L4315" s="27">
        <f t="shared" si="400"/>
        <v>2.3344320979435929E-3</v>
      </c>
      <c r="M4315" s="27">
        <f t="shared" si="399"/>
        <v>2.334432097943593E-2</v>
      </c>
      <c r="N4315" s="27">
        <f t="shared" si="399"/>
        <v>2.3344320979435929</v>
      </c>
      <c r="O4315" s="27">
        <f t="shared" si="399"/>
        <v>0.23344320979435929</v>
      </c>
      <c r="P4315" s="27">
        <f t="shared" si="399"/>
        <v>23.344320979435928</v>
      </c>
      <c r="Q4315" s="24">
        <f t="shared" si="402"/>
        <v>233.44320979435929</v>
      </c>
      <c r="R4315" s="19">
        <f t="shared" si="404"/>
        <v>2.3344320979435929</v>
      </c>
    </row>
    <row r="4316" spans="7:18" ht="14.95" thickBot="1" x14ac:dyDescent="0.3">
      <c r="G4316">
        <f t="shared" si="403"/>
        <v>2.3290630531077393E-4</v>
      </c>
      <c r="H4316" s="41">
        <v>-17.120000000006701</v>
      </c>
      <c r="I4316" s="45">
        <f t="shared" si="401"/>
        <v>1.9408858775897826E-2</v>
      </c>
      <c r="J4316" s="23">
        <f t="shared" si="400"/>
        <v>2.3290630531077392E-5</v>
      </c>
      <c r="K4316" s="27">
        <f t="shared" si="400"/>
        <v>2.3290630531077393E-4</v>
      </c>
      <c r="L4316" s="27">
        <f t="shared" si="400"/>
        <v>2.3290630531077393E-3</v>
      </c>
      <c r="M4316" s="27">
        <f t="shared" si="399"/>
        <v>2.3290630531077394E-2</v>
      </c>
      <c r="N4316" s="27">
        <f t="shared" si="399"/>
        <v>2.3290630531077392</v>
      </c>
      <c r="O4316" s="27">
        <f t="shared" si="399"/>
        <v>0.23290630531077394</v>
      </c>
      <c r="P4316" s="27">
        <f t="shared" si="399"/>
        <v>23.290630531077394</v>
      </c>
      <c r="Q4316" s="24">
        <f t="shared" si="402"/>
        <v>232.90630531077392</v>
      </c>
      <c r="R4316" s="19">
        <f t="shared" si="404"/>
        <v>2.3290630531077396</v>
      </c>
    </row>
    <row r="4317" spans="7:18" ht="14.95" thickBot="1" x14ac:dyDescent="0.3">
      <c r="G4317">
        <f t="shared" si="403"/>
        <v>2.3237063567323429E-4</v>
      </c>
      <c r="H4317" s="46">
        <v>-17.130000000006699</v>
      </c>
      <c r="I4317" s="45">
        <f t="shared" si="401"/>
        <v>1.936421963943619E-2</v>
      </c>
      <c r="J4317" s="23">
        <f t="shared" si="400"/>
        <v>2.3237063567323427E-5</v>
      </c>
      <c r="K4317" s="27">
        <f t="shared" si="400"/>
        <v>2.3237063567323426E-4</v>
      </c>
      <c r="L4317" s="27">
        <f t="shared" si="400"/>
        <v>2.3237063567323425E-3</v>
      </c>
      <c r="M4317" s="27">
        <f t="shared" si="399"/>
        <v>2.3237063567323427E-2</v>
      </c>
      <c r="N4317" s="27">
        <f t="shared" si="399"/>
        <v>2.3237063567323428</v>
      </c>
      <c r="O4317" s="27">
        <f t="shared" si="399"/>
        <v>0.23237063567323427</v>
      </c>
      <c r="P4317" s="27">
        <f t="shared" si="399"/>
        <v>23.237063567323428</v>
      </c>
      <c r="Q4317" s="24">
        <f t="shared" si="402"/>
        <v>232.37063567323426</v>
      </c>
      <c r="R4317" s="19">
        <f t="shared" si="404"/>
        <v>2.3237063567323428</v>
      </c>
    </row>
    <row r="4318" spans="7:18" ht="14.95" thickBot="1" x14ac:dyDescent="0.3">
      <c r="G4318">
        <f t="shared" si="403"/>
        <v>2.3183619804167306E-4</v>
      </c>
      <c r="H4318" s="46">
        <v>-17.140000000006701</v>
      </c>
      <c r="I4318" s="45">
        <f t="shared" si="401"/>
        <v>1.9319683170139421E-2</v>
      </c>
      <c r="J4318" s="23">
        <f t="shared" si="400"/>
        <v>2.3183619804167301E-5</v>
      </c>
      <c r="K4318" s="27">
        <f t="shared" si="400"/>
        <v>2.3183619804167303E-4</v>
      </c>
      <c r="L4318" s="27">
        <f t="shared" si="400"/>
        <v>2.3183619804167301E-3</v>
      </c>
      <c r="M4318" s="27">
        <f t="shared" si="399"/>
        <v>2.3183619804167305E-2</v>
      </c>
      <c r="N4318" s="27">
        <f t="shared" si="399"/>
        <v>2.3183619804167304</v>
      </c>
      <c r="O4318" s="27">
        <f t="shared" si="399"/>
        <v>0.23183619804167305</v>
      </c>
      <c r="P4318" s="27">
        <f t="shared" si="399"/>
        <v>23.183619804167304</v>
      </c>
      <c r="Q4318" s="24">
        <f t="shared" si="402"/>
        <v>231.83619804167301</v>
      </c>
      <c r="R4318" s="19">
        <f t="shared" si="404"/>
        <v>2.3183619804167304</v>
      </c>
    </row>
    <row r="4319" spans="7:18" ht="14.95" thickBot="1" x14ac:dyDescent="0.3">
      <c r="G4319">
        <f t="shared" si="403"/>
        <v>2.3130298958255535E-4</v>
      </c>
      <c r="H4319" s="46">
        <v>-17.150000000006699</v>
      </c>
      <c r="I4319" s="45">
        <f t="shared" si="401"/>
        <v>1.9275249131879613E-2</v>
      </c>
      <c r="J4319" s="23">
        <f t="shared" si="400"/>
        <v>2.3130298958255535E-5</v>
      </c>
      <c r="K4319" s="27">
        <f t="shared" si="400"/>
        <v>2.3130298958255535E-4</v>
      </c>
      <c r="L4319" s="27">
        <f t="shared" si="400"/>
        <v>2.3130298958255538E-3</v>
      </c>
      <c r="M4319" s="27">
        <f t="shared" si="399"/>
        <v>2.3130298958255534E-2</v>
      </c>
      <c r="N4319" s="27">
        <f t="shared" si="399"/>
        <v>2.3130298958255535</v>
      </c>
      <c r="O4319" s="27">
        <f t="shared" si="399"/>
        <v>0.23130298958255535</v>
      </c>
      <c r="P4319" s="27">
        <f t="shared" si="399"/>
        <v>23.130298958255537</v>
      </c>
      <c r="Q4319" s="24">
        <f t="shared" si="402"/>
        <v>231.30298958255537</v>
      </c>
      <c r="R4319" s="19">
        <f t="shared" si="404"/>
        <v>2.313029895825554</v>
      </c>
    </row>
    <row r="4320" spans="7:18" ht="14.95" thickBot="1" x14ac:dyDescent="0.3">
      <c r="G4320">
        <f t="shared" si="403"/>
        <v>2.3077100746886283E-4</v>
      </c>
      <c r="H4320" s="41">
        <v>-17.160000000006701</v>
      </c>
      <c r="I4320" s="45">
        <f t="shared" si="401"/>
        <v>1.9230917289071902E-2</v>
      </c>
      <c r="J4320" s="23">
        <f t="shared" si="400"/>
        <v>2.3077100746886283E-5</v>
      </c>
      <c r="K4320" s="27">
        <f t="shared" si="400"/>
        <v>2.3077100746886283E-4</v>
      </c>
      <c r="L4320" s="27">
        <f t="shared" si="400"/>
        <v>2.3077100746886283E-3</v>
      </c>
      <c r="M4320" s="27">
        <f t="shared" si="399"/>
        <v>2.3077100746886285E-2</v>
      </c>
      <c r="N4320" s="27">
        <f t="shared" si="399"/>
        <v>2.3077100746886283</v>
      </c>
      <c r="O4320" s="27">
        <f t="shared" si="399"/>
        <v>0.23077100746886284</v>
      </c>
      <c r="P4320" s="27">
        <f t="shared" si="399"/>
        <v>23.077100746886284</v>
      </c>
      <c r="Q4320" s="24">
        <f t="shared" si="402"/>
        <v>230.77100746886285</v>
      </c>
      <c r="R4320" s="19">
        <f t="shared" si="404"/>
        <v>2.3077100746886283</v>
      </c>
    </row>
    <row r="4321" spans="7:18" ht="14.95" thickBot="1" x14ac:dyDescent="0.3">
      <c r="G4321">
        <f t="shared" si="403"/>
        <v>2.3024024888007407E-4</v>
      </c>
      <c r="H4321" s="46">
        <v>-17.170000000006802</v>
      </c>
      <c r="I4321" s="45">
        <f t="shared" si="401"/>
        <v>1.9186687406672839E-2</v>
      </c>
      <c r="J4321" s="23">
        <f t="shared" si="400"/>
        <v>2.3024024888007405E-5</v>
      </c>
      <c r="K4321" s="27">
        <f t="shared" si="400"/>
        <v>2.3024024888007407E-4</v>
      </c>
      <c r="L4321" s="27">
        <f t="shared" si="400"/>
        <v>2.3024024888007406E-3</v>
      </c>
      <c r="M4321" s="27">
        <f t="shared" si="399"/>
        <v>2.3024024888007408E-2</v>
      </c>
      <c r="N4321" s="27">
        <f t="shared" si="399"/>
        <v>2.3024024888007406</v>
      </c>
      <c r="O4321" s="27">
        <f t="shared" si="399"/>
        <v>0.23024024888007408</v>
      </c>
      <c r="P4321" s="27">
        <f t="shared" si="399"/>
        <v>23.024024888007407</v>
      </c>
      <c r="Q4321" s="24">
        <f t="shared" si="402"/>
        <v>230.24024888007406</v>
      </c>
      <c r="R4321" s="19">
        <f t="shared" si="404"/>
        <v>2.3024024888007406</v>
      </c>
    </row>
    <row r="4322" spans="7:18" ht="14.95" thickBot="1" x14ac:dyDescent="0.3">
      <c r="G4322">
        <f t="shared" si="403"/>
        <v>2.297107110021758E-4</v>
      </c>
      <c r="H4322" s="46">
        <v>-17.1800000000067</v>
      </c>
      <c r="I4322" s="45">
        <f t="shared" si="401"/>
        <v>1.9142559250181317E-2</v>
      </c>
      <c r="J4322" s="23">
        <f t="shared" si="400"/>
        <v>2.2971071100217582E-5</v>
      </c>
      <c r="K4322" s="27">
        <f t="shared" si="400"/>
        <v>2.297107110021758E-4</v>
      </c>
      <c r="L4322" s="27">
        <f t="shared" si="400"/>
        <v>2.2971071100217583E-3</v>
      </c>
      <c r="M4322" s="27">
        <f t="shared" si="399"/>
        <v>2.2971071100217583E-2</v>
      </c>
      <c r="N4322" s="27">
        <f t="shared" si="399"/>
        <v>2.2971071100217584</v>
      </c>
      <c r="O4322" s="27">
        <f t="shared" si="399"/>
        <v>0.22971071100217583</v>
      </c>
      <c r="P4322" s="27">
        <f t="shared" si="399"/>
        <v>22.971071100217582</v>
      </c>
      <c r="Q4322" s="24">
        <f t="shared" si="402"/>
        <v>229.7107110021758</v>
      </c>
      <c r="R4322" s="19">
        <f t="shared" si="404"/>
        <v>2.2971071100217584</v>
      </c>
    </row>
    <row r="4323" spans="7:18" ht="14.95" thickBot="1" x14ac:dyDescent="0.3">
      <c r="G4323">
        <f t="shared" si="403"/>
        <v>2.2918239102759485E-4</v>
      </c>
      <c r="H4323" s="46">
        <v>-17.190000000006702</v>
      </c>
      <c r="I4323" s="45">
        <f t="shared" si="401"/>
        <v>1.9098532585632905E-2</v>
      </c>
      <c r="J4323" s="23">
        <f t="shared" si="400"/>
        <v>2.2918239102759486E-5</v>
      </c>
      <c r="K4323" s="27">
        <f t="shared" si="400"/>
        <v>2.2918239102759488E-4</v>
      </c>
      <c r="L4323" s="27">
        <f t="shared" si="400"/>
        <v>2.2918239102759485E-3</v>
      </c>
      <c r="M4323" s="27">
        <f t="shared" si="399"/>
        <v>2.2918239102759488E-2</v>
      </c>
      <c r="N4323" s="27">
        <f t="shared" si="399"/>
        <v>2.2918239102759488</v>
      </c>
      <c r="O4323" s="27">
        <f t="shared" si="399"/>
        <v>0.22918239102759486</v>
      </c>
      <c r="P4323" s="27">
        <f t="shared" si="399"/>
        <v>22.918239102759486</v>
      </c>
      <c r="Q4323" s="24">
        <f t="shared" si="402"/>
        <v>229.18239102759486</v>
      </c>
      <c r="R4323" s="19">
        <f t="shared" si="404"/>
        <v>2.2918239102759488</v>
      </c>
    </row>
    <row r="4324" spans="7:18" ht="14.95" thickBot="1" x14ac:dyDescent="0.3">
      <c r="G4324">
        <f t="shared" si="403"/>
        <v>2.2865528615523164E-4</v>
      </c>
      <c r="H4324" s="41">
        <v>-17.200000000006799</v>
      </c>
      <c r="I4324" s="45">
        <f t="shared" si="401"/>
        <v>1.9054607179602636E-2</v>
      </c>
      <c r="J4324" s="23">
        <f t="shared" si="400"/>
        <v>2.2865528615523162E-5</v>
      </c>
      <c r="K4324" s="27">
        <f t="shared" si="400"/>
        <v>2.2865528615523162E-4</v>
      </c>
      <c r="L4324" s="27">
        <f t="shared" si="400"/>
        <v>2.2865528615523163E-3</v>
      </c>
      <c r="M4324" s="27">
        <f t="shared" si="399"/>
        <v>2.2865528615523163E-2</v>
      </c>
      <c r="N4324" s="27">
        <f t="shared" si="399"/>
        <v>2.2865528615523161</v>
      </c>
      <c r="O4324" s="27">
        <f t="shared" si="399"/>
        <v>0.22865528615523162</v>
      </c>
      <c r="P4324" s="27">
        <f t="shared" si="399"/>
        <v>22.865528615523161</v>
      </c>
      <c r="Q4324" s="24">
        <f t="shared" si="402"/>
        <v>228.65528615523161</v>
      </c>
      <c r="R4324" s="19">
        <f t="shared" si="404"/>
        <v>2.2865528615523161</v>
      </c>
    </row>
    <row r="4325" spans="7:18" ht="14.95" thickBot="1" x14ac:dyDescent="0.3">
      <c r="G4325">
        <f t="shared" si="403"/>
        <v>2.2812939359043871E-4</v>
      </c>
      <c r="H4325" s="46">
        <v>-17.210000000006801</v>
      </c>
      <c r="I4325" s="45">
        <f t="shared" si="401"/>
        <v>1.9010782799203225E-2</v>
      </c>
      <c r="J4325" s="23">
        <f t="shared" si="400"/>
        <v>2.2812939359043869E-5</v>
      </c>
      <c r="K4325" s="27">
        <f t="shared" si="400"/>
        <v>2.2812939359043871E-4</v>
      </c>
      <c r="L4325" s="27">
        <f t="shared" si="400"/>
        <v>2.2812939359043868E-3</v>
      </c>
      <c r="M4325" s="27">
        <f t="shared" si="399"/>
        <v>2.2812939359043868E-2</v>
      </c>
      <c r="N4325" s="27">
        <f t="shared" si="399"/>
        <v>2.2812939359043871</v>
      </c>
      <c r="O4325" s="27">
        <f t="shared" si="399"/>
        <v>0.22812939359043868</v>
      </c>
      <c r="P4325" s="27">
        <f t="shared" si="399"/>
        <v>22.81293935904387</v>
      </c>
      <c r="Q4325" s="24">
        <f t="shared" si="402"/>
        <v>228.1293935904387</v>
      </c>
      <c r="R4325" s="19">
        <f t="shared" si="404"/>
        <v>2.2812939359043871</v>
      </c>
    </row>
    <row r="4326" spans="7:18" ht="14.95" thickBot="1" x14ac:dyDescent="0.3">
      <c r="G4326">
        <f t="shared" si="403"/>
        <v>2.2760471054498115E-4</v>
      </c>
      <c r="H4326" s="46">
        <v>-17.220000000006799</v>
      </c>
      <c r="I4326" s="45">
        <f t="shared" si="401"/>
        <v>1.8967059212081763E-2</v>
      </c>
      <c r="J4326" s="23">
        <f t="shared" si="400"/>
        <v>2.2760471054498117E-5</v>
      </c>
      <c r="K4326" s="27">
        <f t="shared" si="400"/>
        <v>2.2760471054498115E-4</v>
      </c>
      <c r="L4326" s="27">
        <f t="shared" si="400"/>
        <v>2.2760471054498119E-3</v>
      </c>
      <c r="M4326" s="27">
        <f t="shared" si="399"/>
        <v>2.2760471054498115E-2</v>
      </c>
      <c r="N4326" s="27">
        <f t="shared" si="399"/>
        <v>2.2760471054498117</v>
      </c>
      <c r="O4326" s="27">
        <f t="shared" si="399"/>
        <v>0.22760471054498116</v>
      </c>
      <c r="P4326" s="27">
        <f t="shared" si="399"/>
        <v>22.760471054498115</v>
      </c>
      <c r="Q4326" s="24">
        <f t="shared" si="402"/>
        <v>227.60471054498115</v>
      </c>
      <c r="R4326" s="19">
        <f t="shared" si="404"/>
        <v>2.2760471054498117</v>
      </c>
    </row>
    <row r="4327" spans="7:18" ht="14.95" thickBot="1" x14ac:dyDescent="0.3">
      <c r="G4327">
        <f t="shared" si="403"/>
        <v>2.2708123423704137E-4</v>
      </c>
      <c r="H4327" s="46">
        <v>-17.2300000000068</v>
      </c>
      <c r="I4327" s="45">
        <f t="shared" si="401"/>
        <v>1.8923436186420114E-2</v>
      </c>
      <c r="J4327" s="23">
        <f t="shared" si="400"/>
        <v>2.2708123423704135E-5</v>
      </c>
      <c r="K4327" s="27">
        <f t="shared" si="400"/>
        <v>2.2708123423704137E-4</v>
      </c>
      <c r="L4327" s="27">
        <f t="shared" si="400"/>
        <v>2.2708123423704138E-3</v>
      </c>
      <c r="M4327" s="27">
        <f t="shared" si="399"/>
        <v>2.2708123423704138E-2</v>
      </c>
      <c r="N4327" s="27">
        <f t="shared" si="399"/>
        <v>2.2708123423704136</v>
      </c>
      <c r="O4327" s="27">
        <f t="shared" si="399"/>
        <v>0.22708123423704138</v>
      </c>
      <c r="P4327" s="27">
        <f t="shared" si="399"/>
        <v>22.708123423704137</v>
      </c>
      <c r="Q4327" s="24">
        <f t="shared" si="402"/>
        <v>227.08123423704137</v>
      </c>
      <c r="R4327" s="19">
        <f t="shared" si="404"/>
        <v>2.2708123423704136</v>
      </c>
    </row>
    <row r="4328" spans="7:18" ht="14.95" thickBot="1" x14ac:dyDescent="0.3">
      <c r="G4328">
        <f t="shared" si="403"/>
        <v>2.2655896189120042E-4</v>
      </c>
      <c r="H4328" s="41">
        <v>-17.240000000006798</v>
      </c>
      <c r="I4328" s="45">
        <f t="shared" si="401"/>
        <v>1.8879913490933369E-2</v>
      </c>
      <c r="J4328" s="23">
        <f t="shared" si="400"/>
        <v>2.2655896189120041E-5</v>
      </c>
      <c r="K4328" s="27">
        <f t="shared" si="400"/>
        <v>2.2655896189120042E-4</v>
      </c>
      <c r="L4328" s="27">
        <f t="shared" si="400"/>
        <v>2.2655896189120043E-3</v>
      </c>
      <c r="M4328" s="27">
        <f t="shared" si="399"/>
        <v>2.2655896189120041E-2</v>
      </c>
      <c r="N4328" s="27">
        <f t="shared" si="399"/>
        <v>2.2655896189120042</v>
      </c>
      <c r="O4328" s="27">
        <f t="shared" si="399"/>
        <v>0.22655896189120042</v>
      </c>
      <c r="P4328" s="27">
        <f t="shared" si="399"/>
        <v>22.655896189120043</v>
      </c>
      <c r="Q4328" s="24">
        <f t="shared" si="402"/>
        <v>226.55896189120043</v>
      </c>
      <c r="R4328" s="19">
        <f t="shared" si="404"/>
        <v>2.2655896189120042</v>
      </c>
    </row>
    <row r="4329" spans="7:18" ht="14.95" thickBot="1" x14ac:dyDescent="0.3">
      <c r="G4329">
        <f t="shared" si="403"/>
        <v>2.2603789073842204E-4</v>
      </c>
      <c r="H4329" s="46">
        <v>-17.2500000000068</v>
      </c>
      <c r="I4329" s="45">
        <f t="shared" si="401"/>
        <v>1.8836490894868503E-2</v>
      </c>
      <c r="J4329" s="23">
        <f t="shared" si="400"/>
        <v>2.2603789073842203E-5</v>
      </c>
      <c r="K4329" s="27">
        <f t="shared" si="400"/>
        <v>2.2603789073842204E-4</v>
      </c>
      <c r="L4329" s="27">
        <f t="shared" si="400"/>
        <v>2.2603789073842202E-3</v>
      </c>
      <c r="M4329" s="27">
        <f t="shared" si="399"/>
        <v>2.2603789073842206E-2</v>
      </c>
      <c r="N4329" s="27">
        <f t="shared" si="399"/>
        <v>2.2603789073842204</v>
      </c>
      <c r="O4329" s="27">
        <f t="shared" si="399"/>
        <v>0.22603789073842204</v>
      </c>
      <c r="P4329" s="27">
        <f t="shared" si="399"/>
        <v>22.603789073842204</v>
      </c>
      <c r="Q4329" s="24">
        <f t="shared" si="402"/>
        <v>226.03789073842205</v>
      </c>
      <c r="R4329" s="19">
        <f t="shared" si="404"/>
        <v>2.2603789073842204</v>
      </c>
    </row>
    <row r="4330" spans="7:18" ht="14.95" thickBot="1" x14ac:dyDescent="0.3">
      <c r="G4330">
        <f t="shared" si="403"/>
        <v>2.2551801801603896E-4</v>
      </c>
      <c r="H4330" s="46">
        <v>-17.260000000006801</v>
      </c>
      <c r="I4330" s="45">
        <f t="shared" si="401"/>
        <v>1.8793168168003246E-2</v>
      </c>
      <c r="J4330" s="23">
        <f t="shared" si="400"/>
        <v>2.2551801801603896E-5</v>
      </c>
      <c r="K4330" s="27">
        <f t="shared" si="400"/>
        <v>2.2551801801603896E-4</v>
      </c>
      <c r="L4330" s="27">
        <f t="shared" si="400"/>
        <v>2.2551801801603895E-3</v>
      </c>
      <c r="M4330" s="27">
        <f t="shared" si="399"/>
        <v>2.2551801801603894E-2</v>
      </c>
      <c r="N4330" s="27">
        <f t="shared" si="399"/>
        <v>2.2551801801603895</v>
      </c>
      <c r="O4330" s="27">
        <f t="shared" si="399"/>
        <v>0.22551801801603896</v>
      </c>
      <c r="P4330" s="27">
        <f t="shared" si="399"/>
        <v>22.551801801603897</v>
      </c>
      <c r="Q4330" s="24">
        <f t="shared" si="402"/>
        <v>225.51801801603898</v>
      </c>
      <c r="R4330" s="19">
        <f t="shared" si="404"/>
        <v>2.2551801801603899</v>
      </c>
    </row>
    <row r="4331" spans="7:18" ht="14.95" thickBot="1" x14ac:dyDescent="0.3">
      <c r="G4331">
        <f t="shared" si="403"/>
        <v>2.2499934096773783E-4</v>
      </c>
      <c r="H4331" s="46">
        <v>-17.270000000006799</v>
      </c>
      <c r="I4331" s="45">
        <f t="shared" si="401"/>
        <v>1.8749945080644818E-2</v>
      </c>
      <c r="J4331" s="23">
        <f t="shared" si="400"/>
        <v>2.2499934096773783E-5</v>
      </c>
      <c r="K4331" s="27">
        <f t="shared" si="400"/>
        <v>2.2499934096773783E-4</v>
      </c>
      <c r="L4331" s="27">
        <f t="shared" si="400"/>
        <v>2.2499934096773784E-3</v>
      </c>
      <c r="M4331" s="27">
        <f t="shared" si="399"/>
        <v>2.2499934096773783E-2</v>
      </c>
      <c r="N4331" s="27">
        <f t="shared" si="399"/>
        <v>2.2499934096773782</v>
      </c>
      <c r="O4331" s="27">
        <f t="shared" si="399"/>
        <v>0.22499934096773783</v>
      </c>
      <c r="P4331" s="27">
        <f t="shared" si="399"/>
        <v>22.499934096773782</v>
      </c>
      <c r="Q4331" s="24">
        <f t="shared" si="402"/>
        <v>224.99934096773779</v>
      </c>
      <c r="R4331" s="19">
        <f t="shared" si="404"/>
        <v>2.2499934096773782</v>
      </c>
    </row>
    <row r="4332" spans="7:18" ht="14.95" thickBot="1" x14ac:dyDescent="0.3">
      <c r="G4332">
        <f t="shared" si="403"/>
        <v>2.2448185684354439E-4</v>
      </c>
      <c r="H4332" s="41">
        <v>-17.280000000006801</v>
      </c>
      <c r="I4332" s="45">
        <f t="shared" si="401"/>
        <v>1.8706821403628698E-2</v>
      </c>
      <c r="J4332" s="23">
        <f t="shared" si="400"/>
        <v>2.2448185684354437E-5</v>
      </c>
      <c r="K4332" s="27">
        <f t="shared" si="400"/>
        <v>2.2448185684354437E-4</v>
      </c>
      <c r="L4332" s="27">
        <f t="shared" si="400"/>
        <v>2.2448185684354437E-3</v>
      </c>
      <c r="M4332" s="27">
        <f t="shared" si="399"/>
        <v>2.2448185684354437E-2</v>
      </c>
      <c r="N4332" s="27">
        <f t="shared" si="399"/>
        <v>2.2448185684354436</v>
      </c>
      <c r="O4332" s="27">
        <f t="shared" si="399"/>
        <v>0.22448185684354438</v>
      </c>
      <c r="P4332" s="27">
        <f t="shared" si="399"/>
        <v>22.448185684354439</v>
      </c>
      <c r="Q4332" s="24">
        <f t="shared" si="402"/>
        <v>224.48185684354436</v>
      </c>
      <c r="R4332" s="19">
        <f t="shared" si="404"/>
        <v>2.244818568435444</v>
      </c>
    </row>
    <row r="4333" spans="7:18" ht="14.95" thickBot="1" x14ac:dyDescent="0.3">
      <c r="G4333">
        <f t="shared" si="403"/>
        <v>2.2396556289980968E-4</v>
      </c>
      <c r="H4333" s="46">
        <v>-17.290000000006799</v>
      </c>
      <c r="I4333" s="45">
        <f t="shared" si="401"/>
        <v>1.8663796908317473E-2</v>
      </c>
      <c r="J4333" s="23">
        <f t="shared" si="400"/>
        <v>2.2396556289980968E-5</v>
      </c>
      <c r="K4333" s="27">
        <f t="shared" si="400"/>
        <v>2.2396556289980968E-4</v>
      </c>
      <c r="L4333" s="27">
        <f t="shared" si="400"/>
        <v>2.2396556289980968E-3</v>
      </c>
      <c r="M4333" s="27">
        <f t="shared" si="399"/>
        <v>2.2396556289980968E-2</v>
      </c>
      <c r="N4333" s="27">
        <f t="shared" si="399"/>
        <v>2.2396556289980967</v>
      </c>
      <c r="O4333" s="27">
        <f t="shared" si="399"/>
        <v>0.22396556289980968</v>
      </c>
      <c r="P4333" s="27">
        <f t="shared" si="399"/>
        <v>22.396556289980968</v>
      </c>
      <c r="Q4333" s="24">
        <f t="shared" si="402"/>
        <v>223.96556289980967</v>
      </c>
      <c r="R4333" s="19">
        <f t="shared" si="404"/>
        <v>2.2396556289980967</v>
      </c>
    </row>
    <row r="4334" spans="7:18" ht="14.95" thickBot="1" x14ac:dyDescent="0.3">
      <c r="G4334">
        <f t="shared" si="403"/>
        <v>2.2345045639919411E-4</v>
      </c>
      <c r="H4334" s="46">
        <v>-17.300000000006801</v>
      </c>
      <c r="I4334" s="45">
        <f t="shared" si="401"/>
        <v>1.8620871366599508E-2</v>
      </c>
      <c r="J4334" s="23">
        <f t="shared" si="400"/>
        <v>2.2345045639919409E-5</v>
      </c>
      <c r="K4334" s="27">
        <f t="shared" si="400"/>
        <v>2.2345045639919411E-4</v>
      </c>
      <c r="L4334" s="27">
        <f t="shared" si="400"/>
        <v>2.2345045639919413E-3</v>
      </c>
      <c r="M4334" s="27">
        <f t="shared" si="399"/>
        <v>2.234504563991941E-2</v>
      </c>
      <c r="N4334" s="27">
        <f t="shared" si="399"/>
        <v>2.234504563991941</v>
      </c>
      <c r="O4334" s="27">
        <f t="shared" si="399"/>
        <v>0.22345045639919411</v>
      </c>
      <c r="P4334" s="27">
        <f t="shared" si="399"/>
        <v>22.345045639919412</v>
      </c>
      <c r="Q4334" s="24">
        <f t="shared" si="402"/>
        <v>223.45045639919411</v>
      </c>
      <c r="R4334" s="19">
        <f t="shared" si="404"/>
        <v>2.2345045639919414</v>
      </c>
    </row>
    <row r="4335" spans="7:18" ht="14.95" thickBot="1" x14ac:dyDescent="0.3">
      <c r="G4335">
        <f t="shared" si="403"/>
        <v>2.2293653461065481E-4</v>
      </c>
      <c r="H4335" s="46">
        <v>-17.310000000006799</v>
      </c>
      <c r="I4335" s="45">
        <f t="shared" si="401"/>
        <v>1.85780445508879E-2</v>
      </c>
      <c r="J4335" s="23">
        <f t="shared" si="400"/>
        <v>2.2293653461065479E-5</v>
      </c>
      <c r="K4335" s="27">
        <f t="shared" si="400"/>
        <v>2.2293653461065479E-4</v>
      </c>
      <c r="L4335" s="27">
        <f t="shared" si="400"/>
        <v>2.229365346106548E-3</v>
      </c>
      <c r="M4335" s="27">
        <f t="shared" si="399"/>
        <v>2.2293653461065478E-2</v>
      </c>
      <c r="N4335" s="27">
        <f t="shared" si="399"/>
        <v>2.2293653461065479</v>
      </c>
      <c r="O4335" s="27">
        <f t="shared" si="399"/>
        <v>0.2229365346106548</v>
      </c>
      <c r="P4335" s="27">
        <f t="shared" si="399"/>
        <v>22.293653461065478</v>
      </c>
      <c r="Q4335" s="24">
        <f t="shared" si="402"/>
        <v>222.93653461065477</v>
      </c>
      <c r="R4335" s="19">
        <f t="shared" si="404"/>
        <v>2.2293653461065479</v>
      </c>
    </row>
    <row r="4336" spans="7:18" ht="14.95" thickBot="1" x14ac:dyDescent="0.3">
      <c r="G4336">
        <f t="shared" si="403"/>
        <v>2.2242379480942899E-4</v>
      </c>
      <c r="H4336" s="41">
        <v>-17.3200000000068</v>
      </c>
      <c r="I4336" s="45">
        <f t="shared" si="401"/>
        <v>1.8535316234119081E-2</v>
      </c>
      <c r="J4336" s="23">
        <f t="shared" si="400"/>
        <v>2.2242379480942897E-5</v>
      </c>
      <c r="K4336" s="27">
        <f t="shared" si="400"/>
        <v>2.2242379480942899E-4</v>
      </c>
      <c r="L4336" s="27">
        <f t="shared" si="400"/>
        <v>2.2242379480942897E-3</v>
      </c>
      <c r="M4336" s="27">
        <f t="shared" si="399"/>
        <v>2.22423794809429E-2</v>
      </c>
      <c r="N4336" s="27">
        <f t="shared" si="399"/>
        <v>2.2242379480942898</v>
      </c>
      <c r="O4336" s="27">
        <f t="shared" si="399"/>
        <v>0.22242379480942898</v>
      </c>
      <c r="P4336" s="27">
        <f t="shared" si="399"/>
        <v>22.242379480942898</v>
      </c>
      <c r="Q4336" s="24">
        <f t="shared" si="402"/>
        <v>222.42379480942898</v>
      </c>
      <c r="R4336" s="19">
        <f t="shared" si="404"/>
        <v>2.2242379480942898</v>
      </c>
    </row>
    <row r="4337" spans="7:18" ht="14.95" thickBot="1" x14ac:dyDescent="0.3">
      <c r="G4337">
        <f t="shared" si="403"/>
        <v>2.2191223427702175E-4</v>
      </c>
      <c r="H4337" s="46">
        <v>-17.330000000006802</v>
      </c>
      <c r="I4337" s="45">
        <f t="shared" si="401"/>
        <v>1.8492686189751813E-2</v>
      </c>
      <c r="J4337" s="23">
        <f t="shared" si="400"/>
        <v>2.2191223427702177E-5</v>
      </c>
      <c r="K4337" s="27">
        <f t="shared" si="400"/>
        <v>2.2191223427702177E-4</v>
      </c>
      <c r="L4337" s="27">
        <f t="shared" si="400"/>
        <v>2.2191223427702176E-3</v>
      </c>
      <c r="M4337" s="27">
        <f t="shared" si="399"/>
        <v>2.2191223427702179E-2</v>
      </c>
      <c r="N4337" s="27">
        <f t="shared" si="399"/>
        <v>2.2191223427702176</v>
      </c>
      <c r="O4337" s="27">
        <f t="shared" si="399"/>
        <v>0.22191223427702178</v>
      </c>
      <c r="P4337" s="27">
        <f t="shared" si="399"/>
        <v>22.191223427702177</v>
      </c>
      <c r="Q4337" s="24">
        <f t="shared" si="402"/>
        <v>221.91223427702178</v>
      </c>
      <c r="R4337" s="19">
        <f t="shared" si="404"/>
        <v>2.2191223427702176</v>
      </c>
    </row>
    <row r="4338" spans="7:18" ht="14.95" thickBot="1" x14ac:dyDescent="0.3">
      <c r="G4338">
        <f t="shared" si="403"/>
        <v>2.2140185030119017E-4</v>
      </c>
      <c r="H4338" s="46">
        <v>-17.3400000000068</v>
      </c>
      <c r="I4338" s="45">
        <f t="shared" si="401"/>
        <v>1.8450154191765846E-2</v>
      </c>
      <c r="J4338" s="23">
        <f t="shared" si="400"/>
        <v>2.2140185030119015E-5</v>
      </c>
      <c r="K4338" s="27">
        <f t="shared" si="400"/>
        <v>2.2140185030119017E-4</v>
      </c>
      <c r="L4338" s="27">
        <f t="shared" si="400"/>
        <v>2.2140185030119016E-3</v>
      </c>
      <c r="M4338" s="27">
        <f t="shared" si="399"/>
        <v>2.2140185030119015E-2</v>
      </c>
      <c r="N4338" s="27">
        <f t="shared" si="399"/>
        <v>2.2140185030119017</v>
      </c>
      <c r="O4338" s="27">
        <f t="shared" si="399"/>
        <v>0.22140185030119014</v>
      </c>
      <c r="P4338" s="27">
        <f t="shared" si="399"/>
        <v>22.140185030119014</v>
      </c>
      <c r="Q4338" s="24">
        <f t="shared" si="402"/>
        <v>221.40185030119014</v>
      </c>
      <c r="R4338" s="19">
        <f t="shared" si="404"/>
        <v>2.2140185030119013</v>
      </c>
    </row>
    <row r="4339" spans="7:18" ht="14.95" thickBot="1" x14ac:dyDescent="0.3">
      <c r="G4339">
        <f t="shared" si="403"/>
        <v>2.2089264017592864E-4</v>
      </c>
      <c r="H4339" s="46">
        <v>-17.350000000006801</v>
      </c>
      <c r="I4339" s="45">
        <f t="shared" si="401"/>
        <v>1.8407720014660719E-2</v>
      </c>
      <c r="J4339" s="23">
        <f t="shared" si="400"/>
        <v>2.2089264017592861E-5</v>
      </c>
      <c r="K4339" s="27">
        <f t="shared" si="400"/>
        <v>2.2089264017592864E-4</v>
      </c>
      <c r="L4339" s="27">
        <f t="shared" si="400"/>
        <v>2.2089264017592864E-3</v>
      </c>
      <c r="M4339" s="27">
        <f t="shared" si="399"/>
        <v>2.2089264017592862E-2</v>
      </c>
      <c r="N4339" s="27">
        <f t="shared" si="399"/>
        <v>2.2089264017592862</v>
      </c>
      <c r="O4339" s="27">
        <f t="shared" si="399"/>
        <v>0.22089264017592863</v>
      </c>
      <c r="P4339" s="27">
        <f t="shared" si="399"/>
        <v>22.089264017592864</v>
      </c>
      <c r="Q4339" s="24">
        <f t="shared" si="402"/>
        <v>220.89264017592865</v>
      </c>
      <c r="R4339" s="19">
        <f t="shared" si="404"/>
        <v>2.2089264017592867</v>
      </c>
    </row>
    <row r="4340" spans="7:18" ht="14.95" thickBot="1" x14ac:dyDescent="0.3">
      <c r="G4340">
        <f t="shared" si="403"/>
        <v>2.2038460120145647E-4</v>
      </c>
      <c r="H4340" s="41">
        <v>-17.360000000006799</v>
      </c>
      <c r="I4340" s="45">
        <f t="shared" si="401"/>
        <v>1.8365383433454705E-2</v>
      </c>
      <c r="J4340" s="23">
        <f t="shared" si="400"/>
        <v>2.2038460120145647E-5</v>
      </c>
      <c r="K4340" s="27">
        <f t="shared" si="400"/>
        <v>2.2038460120145647E-4</v>
      </c>
      <c r="L4340" s="27">
        <f t="shared" si="400"/>
        <v>2.2038460120145649E-3</v>
      </c>
      <c r="M4340" s="27">
        <f t="shared" si="399"/>
        <v>2.203846012014565E-2</v>
      </c>
      <c r="N4340" s="27">
        <f t="shared" si="399"/>
        <v>2.2038460120145649</v>
      </c>
      <c r="O4340" s="27">
        <f t="shared" si="399"/>
        <v>0.22038460120145648</v>
      </c>
      <c r="P4340" s="27">
        <f t="shared" si="399"/>
        <v>22.038460120145647</v>
      </c>
      <c r="Q4340" s="24">
        <f t="shared" si="402"/>
        <v>220.38460120145649</v>
      </c>
      <c r="R4340" s="19">
        <f t="shared" si="404"/>
        <v>2.2038460120145649</v>
      </c>
    </row>
    <row r="4341" spans="7:18" ht="14.95" thickBot="1" x14ac:dyDescent="0.3">
      <c r="G4341">
        <f t="shared" si="403"/>
        <v>2.1987773068420102E-4</v>
      </c>
      <c r="H4341" s="46">
        <v>-17.370000000006801</v>
      </c>
      <c r="I4341" s="45">
        <f t="shared" si="401"/>
        <v>1.8323144223683419E-2</v>
      </c>
      <c r="J4341" s="23">
        <f t="shared" si="400"/>
        <v>2.1987773068420102E-5</v>
      </c>
      <c r="K4341" s="27">
        <f t="shared" si="400"/>
        <v>2.1987773068420102E-4</v>
      </c>
      <c r="L4341" s="27">
        <f t="shared" si="400"/>
        <v>2.19877730684201E-3</v>
      </c>
      <c r="M4341" s="27">
        <f t="shared" si="399"/>
        <v>2.1987773068420102E-2</v>
      </c>
      <c r="N4341" s="27">
        <f t="shared" si="399"/>
        <v>2.1987773068420102</v>
      </c>
      <c r="O4341" s="27">
        <f t="shared" si="399"/>
        <v>0.21987773068420102</v>
      </c>
      <c r="P4341" s="27">
        <f t="shared" si="399"/>
        <v>21.9877730684201</v>
      </c>
      <c r="Q4341" s="24">
        <f t="shared" si="402"/>
        <v>219.877730684201</v>
      </c>
      <c r="R4341" s="19">
        <f t="shared" si="404"/>
        <v>2.1987773068420102</v>
      </c>
    </row>
    <row r="4342" spans="7:18" ht="14.95" thickBot="1" x14ac:dyDescent="0.3">
      <c r="G4342">
        <f t="shared" si="403"/>
        <v>2.1937202593678566E-4</v>
      </c>
      <c r="H4342" s="46">
        <v>-17.380000000006799</v>
      </c>
      <c r="I4342" s="45">
        <f t="shared" si="401"/>
        <v>1.8281002161398805E-2</v>
      </c>
      <c r="J4342" s="23">
        <f t="shared" si="400"/>
        <v>2.1937202593678568E-5</v>
      </c>
      <c r="K4342" s="27">
        <f t="shared" si="400"/>
        <v>2.1937202593678566E-4</v>
      </c>
      <c r="L4342" s="27">
        <f t="shared" si="400"/>
        <v>2.1937202593678568E-3</v>
      </c>
      <c r="M4342" s="27">
        <f t="shared" si="399"/>
        <v>2.1937202593678568E-2</v>
      </c>
      <c r="N4342" s="27">
        <f t="shared" si="399"/>
        <v>2.1937202593678569</v>
      </c>
      <c r="O4342" s="27">
        <f t="shared" si="399"/>
        <v>0.21937202593678568</v>
      </c>
      <c r="P4342" s="27">
        <f t="shared" si="399"/>
        <v>21.937202593678567</v>
      </c>
      <c r="Q4342" s="24">
        <f t="shared" si="402"/>
        <v>219.37202593678569</v>
      </c>
      <c r="R4342" s="19">
        <f t="shared" si="404"/>
        <v>2.1937202593678569</v>
      </c>
    </row>
    <row r="4343" spans="7:18" ht="14.95" thickBot="1" x14ac:dyDescent="0.3">
      <c r="G4343">
        <f t="shared" si="403"/>
        <v>2.1886748427801374E-4</v>
      </c>
      <c r="H4343" s="46">
        <v>-17.3900000000068</v>
      </c>
      <c r="I4343" s="45">
        <f t="shared" si="401"/>
        <v>1.8238957023167812E-2</v>
      </c>
      <c r="J4343" s="23">
        <f t="shared" si="400"/>
        <v>2.1886748427801376E-5</v>
      </c>
      <c r="K4343" s="27">
        <f t="shared" si="400"/>
        <v>2.1886748427801377E-4</v>
      </c>
      <c r="L4343" s="27">
        <f t="shared" si="400"/>
        <v>2.1886748427801376E-3</v>
      </c>
      <c r="M4343" s="27">
        <f t="shared" si="399"/>
        <v>2.1886748427801375E-2</v>
      </c>
      <c r="N4343" s="27">
        <f t="shared" si="399"/>
        <v>2.1886748427801375</v>
      </c>
      <c r="O4343" s="27">
        <f t="shared" si="399"/>
        <v>0.21886748427801375</v>
      </c>
      <c r="P4343" s="27">
        <f t="shared" si="399"/>
        <v>21.886748427801376</v>
      </c>
      <c r="Q4343" s="24">
        <f t="shared" si="402"/>
        <v>218.86748427801376</v>
      </c>
      <c r="R4343" s="19">
        <f t="shared" si="404"/>
        <v>2.1886748427801375</v>
      </c>
    </row>
    <row r="4344" spans="7:18" ht="14.95" thickBot="1" x14ac:dyDescent="0.3">
      <c r="G4344">
        <f t="shared" si="403"/>
        <v>2.1836410303285606E-4</v>
      </c>
      <c r="H4344" s="41">
        <v>-17.400000000006798</v>
      </c>
      <c r="I4344" s="45">
        <f t="shared" si="401"/>
        <v>1.8197008586071338E-2</v>
      </c>
      <c r="J4344" s="23">
        <f t="shared" si="400"/>
        <v>2.1836410303285602E-5</v>
      </c>
      <c r="K4344" s="27">
        <f t="shared" si="400"/>
        <v>2.1836410303285604E-4</v>
      </c>
      <c r="L4344" s="27">
        <f t="shared" si="400"/>
        <v>2.1836410303285605E-3</v>
      </c>
      <c r="M4344" s="27">
        <f t="shared" si="400"/>
        <v>2.1836410303285602E-2</v>
      </c>
      <c r="N4344" s="27">
        <f t="shared" si="400"/>
        <v>2.1836410303285603</v>
      </c>
      <c r="O4344" s="27">
        <f t="shared" si="400"/>
        <v>0.21836410303285603</v>
      </c>
      <c r="P4344" s="27">
        <f t="shared" si="400"/>
        <v>21.836410303285604</v>
      </c>
      <c r="Q4344" s="24">
        <f t="shared" si="402"/>
        <v>218.36410303285604</v>
      </c>
      <c r="R4344" s="19">
        <f t="shared" si="404"/>
        <v>2.1836410303285603</v>
      </c>
    </row>
    <row r="4345" spans="7:18" ht="14.95" thickBot="1" x14ac:dyDescent="0.3">
      <c r="G4345">
        <f t="shared" si="403"/>
        <v>2.1786187953243513E-4</v>
      </c>
      <c r="H4345" s="46">
        <v>-17.4100000000068</v>
      </c>
      <c r="I4345" s="45">
        <f t="shared" si="401"/>
        <v>1.8155156627702927E-2</v>
      </c>
      <c r="J4345" s="23">
        <f t="shared" si="400"/>
        <v>2.1786187953243509E-5</v>
      </c>
      <c r="K4345" s="27">
        <f t="shared" si="400"/>
        <v>2.178618795324351E-4</v>
      </c>
      <c r="L4345" s="27">
        <f t="shared" si="400"/>
        <v>2.1786187953243509E-3</v>
      </c>
      <c r="M4345" s="27">
        <f t="shared" si="400"/>
        <v>2.178618795324351E-2</v>
      </c>
      <c r="N4345" s="27">
        <f t="shared" si="400"/>
        <v>2.178618795324351</v>
      </c>
      <c r="O4345" s="27">
        <f t="shared" si="400"/>
        <v>0.2178618795324351</v>
      </c>
      <c r="P4345" s="27">
        <f t="shared" si="400"/>
        <v>21.786187953243509</v>
      </c>
      <c r="Q4345" s="24">
        <f t="shared" si="402"/>
        <v>217.8618795324351</v>
      </c>
      <c r="R4345" s="19">
        <f t="shared" si="404"/>
        <v>2.178618795324351</v>
      </c>
    </row>
    <row r="4346" spans="7:18" ht="14.95" thickBot="1" x14ac:dyDescent="0.3">
      <c r="G4346">
        <f t="shared" si="403"/>
        <v>2.1736081111401178E-4</v>
      </c>
      <c r="H4346" s="46">
        <v>-17.420000000006802</v>
      </c>
      <c r="I4346" s="45">
        <f t="shared" si="401"/>
        <v>1.8113400926167648E-2</v>
      </c>
      <c r="J4346" s="23">
        <f t="shared" ref="J4346:P4409" si="405">J$3*$T$4*($I4346/1000)</f>
        <v>2.1736081111401178E-5</v>
      </c>
      <c r="K4346" s="27">
        <f t="shared" si="405"/>
        <v>2.1736081111401178E-4</v>
      </c>
      <c r="L4346" s="27">
        <f t="shared" si="405"/>
        <v>2.173608111140118E-3</v>
      </c>
      <c r="M4346" s="27">
        <f t="shared" si="405"/>
        <v>2.1736081111401181E-2</v>
      </c>
      <c r="N4346" s="27">
        <f t="shared" si="405"/>
        <v>2.1736081111401178</v>
      </c>
      <c r="O4346" s="27">
        <f t="shared" si="405"/>
        <v>0.21736081111401179</v>
      </c>
      <c r="P4346" s="27">
        <f t="shared" si="405"/>
        <v>21.73608111140118</v>
      </c>
      <c r="Q4346" s="24">
        <f t="shared" si="402"/>
        <v>217.3608111140118</v>
      </c>
      <c r="R4346" s="19">
        <f t="shared" si="404"/>
        <v>2.1736081111401182</v>
      </c>
    </row>
    <row r="4347" spans="7:18" ht="14.95" thickBot="1" x14ac:dyDescent="0.3">
      <c r="G4347">
        <f t="shared" si="403"/>
        <v>2.1686089512097155E-4</v>
      </c>
      <c r="H4347" s="46">
        <v>-17.4300000000068</v>
      </c>
      <c r="I4347" s="45">
        <f t="shared" si="401"/>
        <v>1.8071741260080963E-2</v>
      </c>
      <c r="J4347" s="23">
        <f t="shared" si="405"/>
        <v>2.1686089512097155E-5</v>
      </c>
      <c r="K4347" s="27">
        <f t="shared" si="405"/>
        <v>2.1686089512097155E-4</v>
      </c>
      <c r="L4347" s="27">
        <f t="shared" si="405"/>
        <v>2.1686089512097154E-3</v>
      </c>
      <c r="M4347" s="27">
        <f t="shared" si="405"/>
        <v>2.1686089512097155E-2</v>
      </c>
      <c r="N4347" s="27">
        <f t="shared" si="405"/>
        <v>2.1686089512097153</v>
      </c>
      <c r="O4347" s="27">
        <f t="shared" si="405"/>
        <v>0.21686089512097154</v>
      </c>
      <c r="P4347" s="27">
        <f t="shared" si="405"/>
        <v>21.686089512097155</v>
      </c>
      <c r="Q4347" s="24">
        <f t="shared" si="402"/>
        <v>216.86089512097155</v>
      </c>
      <c r="R4347" s="19">
        <f t="shared" si="404"/>
        <v>2.1686089512097158</v>
      </c>
    </row>
    <row r="4348" spans="7:18" ht="14.95" thickBot="1" x14ac:dyDescent="0.3">
      <c r="G4348">
        <f t="shared" si="403"/>
        <v>2.1636212890280938E-4</v>
      </c>
      <c r="H4348" s="41">
        <v>-17.440000000006801</v>
      </c>
      <c r="I4348" s="45">
        <f t="shared" si="401"/>
        <v>1.8030177408567449E-2</v>
      </c>
      <c r="J4348" s="23">
        <f t="shared" si="405"/>
        <v>2.1636212890280939E-5</v>
      </c>
      <c r="K4348" s="27">
        <f t="shared" si="405"/>
        <v>2.1636212890280938E-4</v>
      </c>
      <c r="L4348" s="27">
        <f t="shared" si="405"/>
        <v>2.1636212890280941E-3</v>
      </c>
      <c r="M4348" s="27">
        <f t="shared" si="405"/>
        <v>2.1636212890280938E-2</v>
      </c>
      <c r="N4348" s="27">
        <f t="shared" si="405"/>
        <v>2.1636212890280939</v>
      </c>
      <c r="O4348" s="27">
        <f t="shared" si="405"/>
        <v>0.2163621289028094</v>
      </c>
      <c r="P4348" s="27">
        <f t="shared" si="405"/>
        <v>21.636212890280941</v>
      </c>
      <c r="Q4348" s="24">
        <f t="shared" si="402"/>
        <v>216.36212890280942</v>
      </c>
      <c r="R4348" s="19">
        <f t="shared" si="404"/>
        <v>2.1636212890280944</v>
      </c>
    </row>
    <row r="4349" spans="7:18" ht="14.95" thickBot="1" x14ac:dyDescent="0.3">
      <c r="G4349">
        <f t="shared" si="403"/>
        <v>2.1586450981511649E-4</v>
      </c>
      <c r="H4349" s="46">
        <v>-17.450000000006799</v>
      </c>
      <c r="I4349" s="45">
        <f t="shared" si="401"/>
        <v>1.7988709151259708E-2</v>
      </c>
      <c r="J4349" s="23">
        <f t="shared" si="405"/>
        <v>2.1586450981511649E-5</v>
      </c>
      <c r="K4349" s="27">
        <f t="shared" si="405"/>
        <v>2.1586450981511652E-4</v>
      </c>
      <c r="L4349" s="27">
        <f t="shared" si="405"/>
        <v>2.158645098151165E-3</v>
      </c>
      <c r="M4349" s="27">
        <f t="shared" si="405"/>
        <v>2.158645098151165E-2</v>
      </c>
      <c r="N4349" s="27">
        <f t="shared" si="405"/>
        <v>2.1586450981511649</v>
      </c>
      <c r="O4349" s="27">
        <f t="shared" si="405"/>
        <v>0.21586450981511651</v>
      </c>
      <c r="P4349" s="27">
        <f t="shared" si="405"/>
        <v>21.58645098151165</v>
      </c>
      <c r="Q4349" s="24">
        <f t="shared" si="402"/>
        <v>215.86450981511649</v>
      </c>
      <c r="R4349" s="19">
        <f t="shared" si="404"/>
        <v>2.1586450981511649</v>
      </c>
    </row>
    <row r="4350" spans="7:18" ht="14.95" thickBot="1" x14ac:dyDescent="0.3">
      <c r="G4350">
        <f t="shared" si="403"/>
        <v>2.1536803521956575E-4</v>
      </c>
      <c r="H4350" s="46">
        <v>-17.460000000006801</v>
      </c>
      <c r="I4350" s="45">
        <f t="shared" si="401"/>
        <v>1.7947336268297146E-2</v>
      </c>
      <c r="J4350" s="23">
        <f t="shared" si="405"/>
        <v>2.1536803521956574E-5</v>
      </c>
      <c r="K4350" s="27">
        <f t="shared" si="405"/>
        <v>2.1536803521956575E-4</v>
      </c>
      <c r="L4350" s="27">
        <f t="shared" si="405"/>
        <v>2.1536803521956575E-3</v>
      </c>
      <c r="M4350" s="27">
        <f t="shared" si="405"/>
        <v>2.1536803521956575E-2</v>
      </c>
      <c r="N4350" s="27">
        <f t="shared" si="405"/>
        <v>2.1536803521956576</v>
      </c>
      <c r="O4350" s="27">
        <f t="shared" si="405"/>
        <v>0.21536803521956574</v>
      </c>
      <c r="P4350" s="27">
        <f t="shared" si="405"/>
        <v>21.536803521956575</v>
      </c>
      <c r="Q4350" s="24">
        <f t="shared" si="402"/>
        <v>215.36803521956577</v>
      </c>
      <c r="R4350" s="19">
        <f t="shared" si="404"/>
        <v>2.1536803521956576</v>
      </c>
    </row>
    <row r="4351" spans="7:18" ht="14.95" thickBot="1" x14ac:dyDescent="0.3">
      <c r="G4351">
        <f t="shared" si="403"/>
        <v>2.1487270248389892E-4</v>
      </c>
      <c r="H4351" s="46">
        <v>-17.470000000006799</v>
      </c>
      <c r="I4351" s="45">
        <f t="shared" si="401"/>
        <v>1.7906058540324909E-2</v>
      </c>
      <c r="J4351" s="23">
        <f t="shared" si="405"/>
        <v>2.1487270248389889E-5</v>
      </c>
      <c r="K4351" s="27">
        <f t="shared" si="405"/>
        <v>2.1487270248389892E-4</v>
      </c>
      <c r="L4351" s="27">
        <f t="shared" si="405"/>
        <v>2.148727024838989E-3</v>
      </c>
      <c r="M4351" s="27">
        <f t="shared" si="405"/>
        <v>2.1487270248389891E-2</v>
      </c>
      <c r="N4351" s="27">
        <f t="shared" si="405"/>
        <v>2.1487270248389891</v>
      </c>
      <c r="O4351" s="27">
        <f t="shared" si="405"/>
        <v>0.21487270248389889</v>
      </c>
      <c r="P4351" s="27">
        <f t="shared" si="405"/>
        <v>21.487270248389891</v>
      </c>
      <c r="Q4351" s="24">
        <f t="shared" si="402"/>
        <v>214.87270248389891</v>
      </c>
      <c r="R4351" s="19">
        <f t="shared" si="404"/>
        <v>2.1487270248389891</v>
      </c>
    </row>
    <row r="4352" spans="7:18" ht="14.95" thickBot="1" x14ac:dyDescent="0.3">
      <c r="G4352">
        <f t="shared" si="403"/>
        <v>2.1437850898191029E-4</v>
      </c>
      <c r="H4352" s="41">
        <v>-17.4800000000068</v>
      </c>
      <c r="I4352" s="45">
        <f t="shared" si="401"/>
        <v>1.7864875748492524E-2</v>
      </c>
      <c r="J4352" s="23">
        <f t="shared" si="405"/>
        <v>2.1437850898191027E-5</v>
      </c>
      <c r="K4352" s="27">
        <f t="shared" si="405"/>
        <v>2.1437850898191026E-4</v>
      </c>
      <c r="L4352" s="27">
        <f t="shared" si="405"/>
        <v>2.1437850898191027E-3</v>
      </c>
      <c r="M4352" s="27">
        <f t="shared" si="405"/>
        <v>2.1437850898191026E-2</v>
      </c>
      <c r="N4352" s="27">
        <f t="shared" si="405"/>
        <v>2.1437850898191027</v>
      </c>
      <c r="O4352" s="27">
        <f t="shared" si="405"/>
        <v>0.21437850898191027</v>
      </c>
      <c r="P4352" s="27">
        <f t="shared" si="405"/>
        <v>21.437850898191027</v>
      </c>
      <c r="Q4352" s="24">
        <f t="shared" si="402"/>
        <v>214.37850898191027</v>
      </c>
      <c r="R4352" s="19">
        <f t="shared" si="404"/>
        <v>2.1437850898191027</v>
      </c>
    </row>
    <row r="4353" spans="7:18" ht="14.95" thickBot="1" x14ac:dyDescent="0.3">
      <c r="G4353">
        <f t="shared" si="403"/>
        <v>2.1388545209343593E-4</v>
      </c>
      <c r="H4353" s="46">
        <v>-17.490000000006798</v>
      </c>
      <c r="I4353" s="45">
        <f t="shared" ref="I4353:I4416" si="406">10^(H4353/10)</f>
        <v>1.7823787674452994E-2</v>
      </c>
      <c r="J4353" s="23">
        <f t="shared" si="405"/>
        <v>2.1388545209343593E-5</v>
      </c>
      <c r="K4353" s="27">
        <f t="shared" si="405"/>
        <v>2.1388545209343593E-4</v>
      </c>
      <c r="L4353" s="27">
        <f t="shared" si="405"/>
        <v>2.1388545209343594E-3</v>
      </c>
      <c r="M4353" s="27">
        <f t="shared" si="405"/>
        <v>2.1388545209343593E-2</v>
      </c>
      <c r="N4353" s="27">
        <f t="shared" si="405"/>
        <v>2.1388545209343595</v>
      </c>
      <c r="O4353" s="27">
        <f t="shared" si="405"/>
        <v>0.21388545209343593</v>
      </c>
      <c r="P4353" s="27">
        <f t="shared" si="405"/>
        <v>21.388545209343594</v>
      </c>
      <c r="Q4353" s="24">
        <f t="shared" si="402"/>
        <v>213.88545209343596</v>
      </c>
      <c r="R4353" s="19">
        <f t="shared" si="404"/>
        <v>2.1388545209343595</v>
      </c>
    </row>
    <row r="4354" spans="7:18" ht="14.95" thickBot="1" x14ac:dyDescent="0.3">
      <c r="G4354">
        <f t="shared" si="403"/>
        <v>2.1339352920433656E-4</v>
      </c>
      <c r="H4354" s="46">
        <v>-17.5000000000068</v>
      </c>
      <c r="I4354" s="45">
        <f t="shared" si="406"/>
        <v>1.778279410036138E-2</v>
      </c>
      <c r="J4354" s="23">
        <f t="shared" si="405"/>
        <v>2.1339352920433654E-5</v>
      </c>
      <c r="K4354" s="27">
        <f t="shared" si="405"/>
        <v>2.1339352920433653E-4</v>
      </c>
      <c r="L4354" s="27">
        <f t="shared" si="405"/>
        <v>2.1339352920433656E-3</v>
      </c>
      <c r="M4354" s="27">
        <f t="shared" si="405"/>
        <v>2.1339352920433655E-2</v>
      </c>
      <c r="N4354" s="27">
        <f t="shared" si="405"/>
        <v>2.1339352920433656</v>
      </c>
      <c r="O4354" s="27">
        <f t="shared" si="405"/>
        <v>0.21339352920433655</v>
      </c>
      <c r="P4354" s="27">
        <f t="shared" si="405"/>
        <v>21.339352920433655</v>
      </c>
      <c r="Q4354" s="24">
        <f t="shared" si="402"/>
        <v>213.39352920433655</v>
      </c>
      <c r="R4354" s="19">
        <f t="shared" si="404"/>
        <v>2.1339352920433656</v>
      </c>
    </row>
    <row r="4355" spans="7:18" ht="14.95" thickBot="1" x14ac:dyDescent="0.3">
      <c r="G4355">
        <f t="shared" si="403"/>
        <v>2.1290273770648634E-4</v>
      </c>
      <c r="H4355" s="46">
        <v>-17.510000000006801</v>
      </c>
      <c r="I4355" s="45">
        <f t="shared" si="406"/>
        <v>1.7741894808873861E-2</v>
      </c>
      <c r="J4355" s="23">
        <f t="shared" si="405"/>
        <v>2.1290273770648635E-5</v>
      </c>
      <c r="K4355" s="27">
        <f t="shared" si="405"/>
        <v>2.1290273770648634E-4</v>
      </c>
      <c r="L4355" s="27">
        <f t="shared" si="405"/>
        <v>2.1290273770648636E-3</v>
      </c>
      <c r="M4355" s="27">
        <f t="shared" si="405"/>
        <v>2.1290273770648637E-2</v>
      </c>
      <c r="N4355" s="27">
        <f t="shared" si="405"/>
        <v>2.1290273770648636</v>
      </c>
      <c r="O4355" s="27">
        <f t="shared" si="405"/>
        <v>0.21290273770648635</v>
      </c>
      <c r="P4355" s="27">
        <f t="shared" si="405"/>
        <v>21.290273770648636</v>
      </c>
      <c r="Q4355" s="24">
        <f t="shared" si="402"/>
        <v>212.90273770648636</v>
      </c>
      <c r="R4355" s="19">
        <f t="shared" si="404"/>
        <v>2.1290273770648636</v>
      </c>
    </row>
    <row r="4356" spans="7:18" ht="14.95" thickBot="1" x14ac:dyDescent="0.3">
      <c r="G4356">
        <f t="shared" si="403"/>
        <v>2.1241307499775795E-4</v>
      </c>
      <c r="H4356" s="41">
        <v>-17.520000000006799</v>
      </c>
      <c r="I4356" s="45">
        <f t="shared" si="406"/>
        <v>1.7701089583146496E-2</v>
      </c>
      <c r="J4356" s="23">
        <f t="shared" si="405"/>
        <v>2.1241307499775794E-5</v>
      </c>
      <c r="K4356" s="27">
        <f t="shared" si="405"/>
        <v>2.1241307499775795E-4</v>
      </c>
      <c r="L4356" s="27">
        <f t="shared" si="405"/>
        <v>2.1241307499775793E-3</v>
      </c>
      <c r="M4356" s="27">
        <f t="shared" si="405"/>
        <v>2.1241307499775795E-2</v>
      </c>
      <c r="N4356" s="27">
        <f t="shared" si="405"/>
        <v>2.1241307499775797</v>
      </c>
      <c r="O4356" s="27">
        <f t="shared" si="405"/>
        <v>0.21241307499775794</v>
      </c>
      <c r="P4356" s="27">
        <f t="shared" si="405"/>
        <v>21.241307499775797</v>
      </c>
      <c r="Q4356" s="24">
        <f t="shared" ref="Q4356:Q4419" si="407">$P4356*($T$5+$T$6)/$T$6</f>
        <v>212.41307499775797</v>
      </c>
      <c r="R4356" s="19">
        <f t="shared" si="404"/>
        <v>2.1241307499775797</v>
      </c>
    </row>
    <row r="4357" spans="7:18" ht="14.95" thickBot="1" x14ac:dyDescent="0.3">
      <c r="G4357">
        <f t="shared" ref="G4357:G4420" si="408">$I4357*$T$4</f>
        <v>2.1192453848200779E-4</v>
      </c>
      <c r="H4357" s="46">
        <v>-17.530000000006801</v>
      </c>
      <c r="I4357" s="45">
        <f t="shared" si="406"/>
        <v>1.7660378206833981E-2</v>
      </c>
      <c r="J4357" s="23">
        <f t="shared" si="405"/>
        <v>2.1192453848200778E-5</v>
      </c>
      <c r="K4357" s="27">
        <f t="shared" si="405"/>
        <v>2.1192453848200779E-4</v>
      </c>
      <c r="L4357" s="27">
        <f t="shared" si="405"/>
        <v>2.1192453848200778E-3</v>
      </c>
      <c r="M4357" s="27">
        <f t="shared" si="405"/>
        <v>2.1192453848200777E-2</v>
      </c>
      <c r="N4357" s="27">
        <f t="shared" si="405"/>
        <v>2.1192453848200778</v>
      </c>
      <c r="O4357" s="27">
        <f t="shared" si="405"/>
        <v>0.21192453848200776</v>
      </c>
      <c r="P4357" s="27">
        <f t="shared" si="405"/>
        <v>21.192453848200778</v>
      </c>
      <c r="Q4357" s="24">
        <f t="shared" si="407"/>
        <v>211.92453848200776</v>
      </c>
      <c r="R4357" s="19">
        <f t="shared" ref="R4357:R4420" si="409">$P4357*($T$6/($T$5+$T$6))</f>
        <v>2.1192453848200778</v>
      </c>
    </row>
    <row r="4358" spans="7:18" ht="14.95" thickBot="1" x14ac:dyDescent="0.3">
      <c r="G4358">
        <f t="shared" si="408"/>
        <v>2.1143712556906437E-4</v>
      </c>
      <c r="H4358" s="46">
        <v>-17.540000000006799</v>
      </c>
      <c r="I4358" s="45">
        <f t="shared" si="406"/>
        <v>1.7619760464088696E-2</v>
      </c>
      <c r="J4358" s="23">
        <f t="shared" si="405"/>
        <v>2.1143712556906434E-5</v>
      </c>
      <c r="K4358" s="27">
        <f t="shared" si="405"/>
        <v>2.1143712556906434E-4</v>
      </c>
      <c r="L4358" s="27">
        <f t="shared" si="405"/>
        <v>2.1143712556906434E-3</v>
      </c>
      <c r="M4358" s="27">
        <f t="shared" si="405"/>
        <v>2.1143712556906433E-2</v>
      </c>
      <c r="N4358" s="27">
        <f t="shared" si="405"/>
        <v>2.1143712556906435</v>
      </c>
      <c r="O4358" s="27">
        <f t="shared" si="405"/>
        <v>0.21143712556906435</v>
      </c>
      <c r="P4358" s="27">
        <f t="shared" si="405"/>
        <v>21.143712556906433</v>
      </c>
      <c r="Q4358" s="24">
        <f t="shared" si="407"/>
        <v>211.43712556906431</v>
      </c>
      <c r="R4358" s="19">
        <f t="shared" si="409"/>
        <v>2.1143712556906435</v>
      </c>
    </row>
    <row r="4359" spans="7:18" ht="14.95" thickBot="1" x14ac:dyDescent="0.3">
      <c r="G4359">
        <f t="shared" si="408"/>
        <v>2.1095083367471276E-4</v>
      </c>
      <c r="H4359" s="46">
        <v>-17.550000000006801</v>
      </c>
      <c r="I4359" s="45">
        <f t="shared" si="406"/>
        <v>1.7579236139559397E-2</v>
      </c>
      <c r="J4359" s="23">
        <f t="shared" si="405"/>
        <v>2.1095083367471276E-5</v>
      </c>
      <c r="K4359" s="27">
        <f t="shared" si="405"/>
        <v>2.1095083367471276E-4</v>
      </c>
      <c r="L4359" s="27">
        <f t="shared" si="405"/>
        <v>2.1095083367471275E-3</v>
      </c>
      <c r="M4359" s="27">
        <f t="shared" si="405"/>
        <v>2.1095083367471276E-2</v>
      </c>
      <c r="N4359" s="27">
        <f t="shared" si="405"/>
        <v>2.1095083367471275</v>
      </c>
      <c r="O4359" s="27">
        <f t="shared" si="405"/>
        <v>0.21095083367471276</v>
      </c>
      <c r="P4359" s="27">
        <f t="shared" si="405"/>
        <v>21.095083367471275</v>
      </c>
      <c r="Q4359" s="24">
        <f t="shared" si="407"/>
        <v>210.95083367471275</v>
      </c>
      <c r="R4359" s="19">
        <f t="shared" si="409"/>
        <v>2.1095083367471275</v>
      </c>
    </row>
    <row r="4360" spans="7:18" ht="14.95" thickBot="1" x14ac:dyDescent="0.3">
      <c r="G4360">
        <f t="shared" si="408"/>
        <v>2.1046566022068179E-4</v>
      </c>
      <c r="H4360" s="41">
        <v>-17.560000000006799</v>
      </c>
      <c r="I4360" s="45">
        <f t="shared" si="406"/>
        <v>1.7538805018390148E-2</v>
      </c>
      <c r="J4360" s="23">
        <f t="shared" si="405"/>
        <v>2.1046566022068176E-5</v>
      </c>
      <c r="K4360" s="27">
        <f t="shared" si="405"/>
        <v>2.1046566022068179E-4</v>
      </c>
      <c r="L4360" s="27">
        <f t="shared" si="405"/>
        <v>2.1046566022068177E-3</v>
      </c>
      <c r="M4360" s="27">
        <f t="shared" si="405"/>
        <v>2.1046566022068176E-2</v>
      </c>
      <c r="N4360" s="27">
        <f t="shared" si="405"/>
        <v>2.1046566022068176</v>
      </c>
      <c r="O4360" s="27">
        <f t="shared" si="405"/>
        <v>0.21046566022068178</v>
      </c>
      <c r="P4360" s="27">
        <f t="shared" si="405"/>
        <v>21.046566022068177</v>
      </c>
      <c r="Q4360" s="24">
        <f t="shared" si="407"/>
        <v>210.46566022068177</v>
      </c>
      <c r="R4360" s="19">
        <f t="shared" si="409"/>
        <v>2.1046566022068176</v>
      </c>
    </row>
    <row r="4361" spans="7:18" ht="14.95" thickBot="1" x14ac:dyDescent="0.3">
      <c r="G4361">
        <f t="shared" si="408"/>
        <v>2.099816026346299E-4</v>
      </c>
      <c r="H4361" s="46">
        <v>-17.5700000000068</v>
      </c>
      <c r="I4361" s="45">
        <f t="shared" si="406"/>
        <v>1.7498466886219158E-2</v>
      </c>
      <c r="J4361" s="23">
        <f t="shared" si="405"/>
        <v>2.0998160263462987E-5</v>
      </c>
      <c r="K4361" s="27">
        <f t="shared" si="405"/>
        <v>2.099816026346299E-4</v>
      </c>
      <c r="L4361" s="27">
        <f t="shared" si="405"/>
        <v>2.0998160263462988E-3</v>
      </c>
      <c r="M4361" s="27">
        <f t="shared" si="405"/>
        <v>2.0998160263462989E-2</v>
      </c>
      <c r="N4361" s="27">
        <f t="shared" si="405"/>
        <v>2.0998160263462986</v>
      </c>
      <c r="O4361" s="27">
        <f t="shared" si="405"/>
        <v>0.20998160263462989</v>
      </c>
      <c r="P4361" s="27">
        <f t="shared" si="405"/>
        <v>20.998160263462989</v>
      </c>
      <c r="Q4361" s="24">
        <f t="shared" si="407"/>
        <v>209.98160263462987</v>
      </c>
      <c r="R4361" s="19">
        <f t="shared" si="409"/>
        <v>2.099816026346299</v>
      </c>
    </row>
    <row r="4362" spans="7:18" ht="14.95" thickBot="1" x14ac:dyDescent="0.3">
      <c r="G4362">
        <f t="shared" si="408"/>
        <v>2.0949865835013232E-4</v>
      </c>
      <c r="H4362" s="46">
        <v>-17.580000000006802</v>
      </c>
      <c r="I4362" s="45">
        <f t="shared" si="406"/>
        <v>1.7458221529177694E-2</v>
      </c>
      <c r="J4362" s="23">
        <f t="shared" si="405"/>
        <v>2.0949865835013233E-5</v>
      </c>
      <c r="K4362" s="27">
        <f t="shared" si="405"/>
        <v>2.0949865835013232E-4</v>
      </c>
      <c r="L4362" s="27">
        <f t="shared" si="405"/>
        <v>2.0949865835013233E-3</v>
      </c>
      <c r="M4362" s="27">
        <f t="shared" si="405"/>
        <v>2.0949865835013234E-2</v>
      </c>
      <c r="N4362" s="27">
        <f t="shared" si="405"/>
        <v>2.0949865835013233</v>
      </c>
      <c r="O4362" s="27">
        <f t="shared" si="405"/>
        <v>0.20949865835013232</v>
      </c>
      <c r="P4362" s="27">
        <f t="shared" si="405"/>
        <v>20.949865835013231</v>
      </c>
      <c r="Q4362" s="24">
        <f t="shared" si="407"/>
        <v>209.49865835013233</v>
      </c>
      <c r="R4362" s="19">
        <f t="shared" si="409"/>
        <v>2.0949865835013233</v>
      </c>
    </row>
    <row r="4363" spans="7:18" ht="14.95" thickBot="1" x14ac:dyDescent="0.3">
      <c r="G4363">
        <f t="shared" si="408"/>
        <v>2.0901682480666635E-4</v>
      </c>
      <c r="H4363" s="46">
        <v>-17.5900000000068</v>
      </c>
      <c r="I4363" s="45">
        <f t="shared" si="406"/>
        <v>1.7418068733888861E-2</v>
      </c>
      <c r="J4363" s="23">
        <f t="shared" si="405"/>
        <v>2.0901682480666635E-5</v>
      </c>
      <c r="K4363" s="27">
        <f t="shared" si="405"/>
        <v>2.0901682480666635E-4</v>
      </c>
      <c r="L4363" s="27">
        <f t="shared" si="405"/>
        <v>2.0901682480666635E-3</v>
      </c>
      <c r="M4363" s="27">
        <f t="shared" si="405"/>
        <v>2.0901682480666636E-2</v>
      </c>
      <c r="N4363" s="27">
        <f t="shared" si="405"/>
        <v>2.0901682480666635</v>
      </c>
      <c r="O4363" s="27">
        <f t="shared" si="405"/>
        <v>0.20901682480666633</v>
      </c>
      <c r="P4363" s="27">
        <f t="shared" si="405"/>
        <v>20.901682480666633</v>
      </c>
      <c r="Q4363" s="24">
        <f t="shared" si="407"/>
        <v>209.01682480666634</v>
      </c>
      <c r="R4363" s="19">
        <f t="shared" si="409"/>
        <v>2.0901682480666635</v>
      </c>
    </row>
    <row r="4364" spans="7:18" ht="14.95" thickBot="1" x14ac:dyDescent="0.3">
      <c r="G4364">
        <f t="shared" si="408"/>
        <v>2.0853609944959832E-4</v>
      </c>
      <c r="H4364" s="41">
        <v>-17.600000000006801</v>
      </c>
      <c r="I4364" s="45">
        <f t="shared" si="406"/>
        <v>1.7378008287466527E-2</v>
      </c>
      <c r="J4364" s="23">
        <f t="shared" si="405"/>
        <v>2.085360994495983E-5</v>
      </c>
      <c r="K4364" s="27">
        <f t="shared" si="405"/>
        <v>2.0853609944959832E-4</v>
      </c>
      <c r="L4364" s="27">
        <f t="shared" si="405"/>
        <v>2.085360994495983E-3</v>
      </c>
      <c r="M4364" s="27">
        <f t="shared" si="405"/>
        <v>2.0853609944959831E-2</v>
      </c>
      <c r="N4364" s="27">
        <f t="shared" si="405"/>
        <v>2.085360994495983</v>
      </c>
      <c r="O4364" s="27">
        <f t="shared" si="405"/>
        <v>0.20853609944959833</v>
      </c>
      <c r="P4364" s="27">
        <f t="shared" si="405"/>
        <v>20.853609944959832</v>
      </c>
      <c r="Q4364" s="24">
        <f t="shared" si="407"/>
        <v>208.53609944959831</v>
      </c>
      <c r="R4364" s="19">
        <f t="shared" si="409"/>
        <v>2.0853609944959834</v>
      </c>
    </row>
    <row r="4365" spans="7:18" ht="14.95" thickBot="1" x14ac:dyDescent="0.3">
      <c r="G4365">
        <f t="shared" si="408"/>
        <v>2.0805647973017063E-4</v>
      </c>
      <c r="H4365" s="46">
        <v>-17.610000000006799</v>
      </c>
      <c r="I4365" s="45">
        <f t="shared" si="406"/>
        <v>1.7338039977514218E-2</v>
      </c>
      <c r="J4365" s="23">
        <f t="shared" si="405"/>
        <v>2.0805647973017062E-5</v>
      </c>
      <c r="K4365" s="27">
        <f t="shared" si="405"/>
        <v>2.080564797301706E-4</v>
      </c>
      <c r="L4365" s="27">
        <f t="shared" si="405"/>
        <v>2.080564797301706E-3</v>
      </c>
      <c r="M4365" s="27">
        <f t="shared" si="405"/>
        <v>2.0805647973017063E-2</v>
      </c>
      <c r="N4365" s="27">
        <f t="shared" si="405"/>
        <v>2.0805647973017063</v>
      </c>
      <c r="O4365" s="27">
        <f t="shared" si="405"/>
        <v>0.20805647973017061</v>
      </c>
      <c r="P4365" s="27">
        <f t="shared" si="405"/>
        <v>20.805647973017063</v>
      </c>
      <c r="Q4365" s="24">
        <f t="shared" si="407"/>
        <v>208.05647973017062</v>
      </c>
      <c r="R4365" s="19">
        <f t="shared" si="409"/>
        <v>2.0805647973017063</v>
      </c>
    </row>
    <row r="4366" spans="7:18" ht="14.95" thickBot="1" x14ac:dyDescent="0.3">
      <c r="G4366">
        <f t="shared" si="408"/>
        <v>2.0757796310548701E-4</v>
      </c>
      <c r="H4366" s="46">
        <v>-17.620000000006801</v>
      </c>
      <c r="I4366" s="45">
        <f t="shared" si="406"/>
        <v>1.7298163592123918E-2</v>
      </c>
      <c r="J4366" s="23">
        <f t="shared" si="405"/>
        <v>2.0757796310548698E-5</v>
      </c>
      <c r="K4366" s="27">
        <f t="shared" si="405"/>
        <v>2.0757796310548699E-4</v>
      </c>
      <c r="L4366" s="27">
        <f t="shared" si="405"/>
        <v>2.0757796310548701E-3</v>
      </c>
      <c r="M4366" s="27">
        <f t="shared" si="405"/>
        <v>2.07577963105487E-2</v>
      </c>
      <c r="N4366" s="27">
        <f t="shared" si="405"/>
        <v>2.07577963105487</v>
      </c>
      <c r="O4366" s="27">
        <f t="shared" si="405"/>
        <v>0.20757796310548701</v>
      </c>
      <c r="P4366" s="27">
        <f t="shared" si="405"/>
        <v>20.757796310548699</v>
      </c>
      <c r="Q4366" s="24">
        <f t="shared" si="407"/>
        <v>207.57796310548699</v>
      </c>
      <c r="R4366" s="19">
        <f t="shared" si="409"/>
        <v>2.07577963105487</v>
      </c>
    </row>
    <row r="4367" spans="7:18" ht="14.95" thickBot="1" x14ac:dyDescent="0.3">
      <c r="G4367">
        <f t="shared" si="408"/>
        <v>2.0710054703850027E-4</v>
      </c>
      <c r="H4367" s="46">
        <v>-17.630000000006799</v>
      </c>
      <c r="I4367" s="45">
        <f t="shared" si="406"/>
        <v>1.7258378919875021E-2</v>
      </c>
      <c r="J4367" s="23">
        <f t="shared" si="405"/>
        <v>2.0710054703850024E-5</v>
      </c>
      <c r="K4367" s="27">
        <f t="shared" si="405"/>
        <v>2.0710054703850024E-4</v>
      </c>
      <c r="L4367" s="27">
        <f t="shared" si="405"/>
        <v>2.0710054703850025E-3</v>
      </c>
      <c r="M4367" s="27">
        <f t="shared" si="405"/>
        <v>2.0710054703850025E-2</v>
      </c>
      <c r="N4367" s="27">
        <f t="shared" si="405"/>
        <v>2.0710054703850025</v>
      </c>
      <c r="O4367" s="27">
        <f t="shared" si="405"/>
        <v>0.20710054703850023</v>
      </c>
      <c r="P4367" s="27">
        <f t="shared" si="405"/>
        <v>20.710054703850023</v>
      </c>
      <c r="Q4367" s="24">
        <f t="shared" si="407"/>
        <v>207.10054703850022</v>
      </c>
      <c r="R4367" s="19">
        <f t="shared" si="409"/>
        <v>2.0710054703850025</v>
      </c>
    </row>
    <row r="4368" spans="7:18" ht="14.95" thickBot="1" x14ac:dyDescent="0.3">
      <c r="G4368">
        <f t="shared" si="408"/>
        <v>2.0662422899799725E-4</v>
      </c>
      <c r="H4368" s="41">
        <v>-17.6400000000068</v>
      </c>
      <c r="I4368" s="45">
        <f t="shared" si="406"/>
        <v>1.7218685749833103E-2</v>
      </c>
      <c r="J4368" s="23">
        <f t="shared" si="405"/>
        <v>2.0662422899799723E-5</v>
      </c>
      <c r="K4368" s="27">
        <f t="shared" si="405"/>
        <v>2.0662422899799722E-4</v>
      </c>
      <c r="L4368" s="27">
        <f t="shared" si="405"/>
        <v>2.0662422899799721E-3</v>
      </c>
      <c r="M4368" s="27">
        <f t="shared" si="405"/>
        <v>2.0662422899799721E-2</v>
      </c>
      <c r="N4368" s="27">
        <f t="shared" si="405"/>
        <v>2.0662422899799724</v>
      </c>
      <c r="O4368" s="27">
        <f t="shared" si="405"/>
        <v>0.20662422899799723</v>
      </c>
      <c r="P4368" s="27">
        <f t="shared" si="405"/>
        <v>20.662422899799722</v>
      </c>
      <c r="Q4368" s="24">
        <f t="shared" si="407"/>
        <v>206.62422899799722</v>
      </c>
      <c r="R4368" s="19">
        <f t="shared" si="409"/>
        <v>2.0662422899799724</v>
      </c>
    </row>
    <row r="4369" spans="7:18" ht="14.95" thickBot="1" x14ac:dyDescent="0.3">
      <c r="G4369">
        <f t="shared" si="408"/>
        <v>2.0614900645858777E-4</v>
      </c>
      <c r="H4369" s="46">
        <v>-17.650000000006798</v>
      </c>
      <c r="I4369" s="45">
        <f t="shared" si="406"/>
        <v>1.717908387154898E-2</v>
      </c>
      <c r="J4369" s="23">
        <f t="shared" si="405"/>
        <v>2.0614900645858775E-5</v>
      </c>
      <c r="K4369" s="27">
        <f t="shared" si="405"/>
        <v>2.0614900645858777E-4</v>
      </c>
      <c r="L4369" s="27">
        <f t="shared" si="405"/>
        <v>2.0614900645858775E-3</v>
      </c>
      <c r="M4369" s="27">
        <f t="shared" si="405"/>
        <v>2.0614900645858778E-2</v>
      </c>
      <c r="N4369" s="27">
        <f t="shared" si="405"/>
        <v>2.0614900645858776</v>
      </c>
      <c r="O4369" s="27">
        <f t="shared" si="405"/>
        <v>0.20614900645858777</v>
      </c>
      <c r="P4369" s="27">
        <f t="shared" si="405"/>
        <v>20.614900645858778</v>
      </c>
      <c r="Q4369" s="24">
        <f t="shared" si="407"/>
        <v>206.14900645858779</v>
      </c>
      <c r="R4369" s="19">
        <f t="shared" si="409"/>
        <v>2.061490064585878</v>
      </c>
    </row>
    <row r="4370" spans="7:18" ht="14.95" thickBot="1" x14ac:dyDescent="0.3">
      <c r="G4370">
        <f t="shared" si="408"/>
        <v>2.0567487690068903E-4</v>
      </c>
      <c r="H4370" s="46">
        <v>-17.6600000000068</v>
      </c>
      <c r="I4370" s="45">
        <f t="shared" si="406"/>
        <v>1.713957307505742E-2</v>
      </c>
      <c r="J4370" s="23">
        <f t="shared" si="405"/>
        <v>2.0567487690068903E-5</v>
      </c>
      <c r="K4370" s="27">
        <f t="shared" si="405"/>
        <v>2.0567487690068903E-4</v>
      </c>
      <c r="L4370" s="27">
        <f t="shared" si="405"/>
        <v>2.0567487690068905E-3</v>
      </c>
      <c r="M4370" s="27">
        <f t="shared" si="405"/>
        <v>2.0567487690068904E-2</v>
      </c>
      <c r="N4370" s="27">
        <f t="shared" si="405"/>
        <v>2.0567487690068904</v>
      </c>
      <c r="O4370" s="27">
        <f t="shared" si="405"/>
        <v>0.20567487690068903</v>
      </c>
      <c r="P4370" s="27">
        <f t="shared" si="405"/>
        <v>20.567487690068905</v>
      </c>
      <c r="Q4370" s="24">
        <f t="shared" si="407"/>
        <v>205.67487690068904</v>
      </c>
      <c r="R4370" s="19">
        <f t="shared" si="409"/>
        <v>2.0567487690068904</v>
      </c>
    </row>
    <row r="4371" spans="7:18" ht="14.95" thickBot="1" x14ac:dyDescent="0.3">
      <c r="G4371">
        <f t="shared" si="408"/>
        <v>2.0520183781051312E-4</v>
      </c>
      <c r="H4371" s="46">
        <v>-17.670000000006802</v>
      </c>
      <c r="I4371" s="45">
        <f t="shared" si="406"/>
        <v>1.7100153150876093E-2</v>
      </c>
      <c r="J4371" s="23">
        <f t="shared" si="405"/>
        <v>2.0520183781051307E-5</v>
      </c>
      <c r="K4371" s="27">
        <f t="shared" si="405"/>
        <v>2.0520183781051309E-4</v>
      </c>
      <c r="L4371" s="27">
        <f t="shared" si="405"/>
        <v>2.052018378105131E-3</v>
      </c>
      <c r="M4371" s="27">
        <f t="shared" si="405"/>
        <v>2.0520183781051308E-2</v>
      </c>
      <c r="N4371" s="27">
        <f t="shared" si="405"/>
        <v>2.0520183781051311</v>
      </c>
      <c r="O4371" s="27">
        <f t="shared" si="405"/>
        <v>0.2052018378105131</v>
      </c>
      <c r="P4371" s="27">
        <f t="shared" si="405"/>
        <v>20.520183781051308</v>
      </c>
      <c r="Q4371" s="24">
        <f t="shared" si="407"/>
        <v>205.2018378105131</v>
      </c>
      <c r="R4371" s="19">
        <f t="shared" si="409"/>
        <v>2.0520183781051311</v>
      </c>
    </row>
    <row r="4372" spans="7:18" ht="14.95" thickBot="1" x14ac:dyDescent="0.3">
      <c r="G4372">
        <f t="shared" si="408"/>
        <v>2.0472988668005418E-4</v>
      </c>
      <c r="H4372" s="41">
        <v>-17.6800000000068</v>
      </c>
      <c r="I4372" s="45">
        <f t="shared" si="406"/>
        <v>1.7060823890004514E-2</v>
      </c>
      <c r="J4372" s="23">
        <f t="shared" si="405"/>
        <v>2.0472988668005418E-5</v>
      </c>
      <c r="K4372" s="27">
        <f t="shared" si="405"/>
        <v>2.0472988668005418E-4</v>
      </c>
      <c r="L4372" s="27">
        <f t="shared" si="405"/>
        <v>2.0472988668005418E-3</v>
      </c>
      <c r="M4372" s="27">
        <f t="shared" si="405"/>
        <v>2.0472988668005419E-2</v>
      </c>
      <c r="N4372" s="27">
        <f t="shared" si="405"/>
        <v>2.0472988668005416</v>
      </c>
      <c r="O4372" s="27">
        <f t="shared" si="405"/>
        <v>0.20472988668005418</v>
      </c>
      <c r="P4372" s="27">
        <f t="shared" si="405"/>
        <v>20.472988668005417</v>
      </c>
      <c r="Q4372" s="24">
        <f t="shared" si="407"/>
        <v>204.72988668005416</v>
      </c>
      <c r="R4372" s="19">
        <f t="shared" si="409"/>
        <v>2.0472988668005416</v>
      </c>
    </row>
    <row r="4373" spans="7:18" ht="14.95" thickBot="1" x14ac:dyDescent="0.3">
      <c r="G4373">
        <f t="shared" si="408"/>
        <v>2.0425902100707421E-4</v>
      </c>
      <c r="H4373" s="46">
        <v>-17.690000000006801</v>
      </c>
      <c r="I4373" s="45">
        <f t="shared" si="406"/>
        <v>1.702158508392285E-2</v>
      </c>
      <c r="J4373" s="23">
        <f t="shared" si="405"/>
        <v>2.0425902100707419E-5</v>
      </c>
      <c r="K4373" s="27">
        <f t="shared" si="405"/>
        <v>2.0425902100707421E-4</v>
      </c>
      <c r="L4373" s="27">
        <f t="shared" si="405"/>
        <v>2.042590210070742E-3</v>
      </c>
      <c r="M4373" s="27">
        <f t="shared" si="405"/>
        <v>2.0425902100707421E-2</v>
      </c>
      <c r="N4373" s="27">
        <f t="shared" si="405"/>
        <v>2.0425902100707423</v>
      </c>
      <c r="O4373" s="27">
        <f t="shared" si="405"/>
        <v>0.20425902100707422</v>
      </c>
      <c r="P4373" s="27">
        <f t="shared" si="405"/>
        <v>20.425902100707422</v>
      </c>
      <c r="Q4373" s="24">
        <f t="shared" si="407"/>
        <v>204.25902100707421</v>
      </c>
      <c r="R4373" s="19">
        <f t="shared" si="409"/>
        <v>2.0425902100707423</v>
      </c>
    </row>
    <row r="4374" spans="7:18" ht="14.95" thickBot="1" x14ac:dyDescent="0.3">
      <c r="G4374">
        <f t="shared" si="408"/>
        <v>2.0378923829509024E-4</v>
      </c>
      <c r="H4374" s="46">
        <v>-17.700000000006799</v>
      </c>
      <c r="I4374" s="45">
        <f t="shared" si="406"/>
        <v>1.6982436524590853E-2</v>
      </c>
      <c r="J4374" s="23">
        <f t="shared" si="405"/>
        <v>2.0378923829509023E-5</v>
      </c>
      <c r="K4374" s="27">
        <f t="shared" si="405"/>
        <v>2.0378923829509021E-4</v>
      </c>
      <c r="L4374" s="27">
        <f t="shared" si="405"/>
        <v>2.0378923829509022E-3</v>
      </c>
      <c r="M4374" s="27">
        <f t="shared" si="405"/>
        <v>2.0378923829509024E-2</v>
      </c>
      <c r="N4374" s="27">
        <f t="shared" si="405"/>
        <v>2.0378923829509024</v>
      </c>
      <c r="O4374" s="27">
        <f t="shared" si="405"/>
        <v>0.20378923829509021</v>
      </c>
      <c r="P4374" s="27">
        <f t="shared" si="405"/>
        <v>20.378923829509024</v>
      </c>
      <c r="Q4374" s="24">
        <f t="shared" si="407"/>
        <v>203.78923829509023</v>
      </c>
      <c r="R4374" s="19">
        <f t="shared" si="409"/>
        <v>2.0378923829509024</v>
      </c>
    </row>
    <row r="4375" spans="7:18" ht="14.95" thickBot="1" x14ac:dyDescent="0.3">
      <c r="G4375">
        <f t="shared" si="408"/>
        <v>2.0332053605336088E-4</v>
      </c>
      <c r="H4375" s="46">
        <v>-17.710000000006801</v>
      </c>
      <c r="I4375" s="45">
        <f t="shared" si="406"/>
        <v>1.694337800444674E-2</v>
      </c>
      <c r="J4375" s="23">
        <f t="shared" si="405"/>
        <v>2.033205360533609E-5</v>
      </c>
      <c r="K4375" s="27">
        <f t="shared" si="405"/>
        <v>2.0332053605336088E-4</v>
      </c>
      <c r="L4375" s="27">
        <f t="shared" si="405"/>
        <v>2.0332053605336088E-3</v>
      </c>
      <c r="M4375" s="27">
        <f t="shared" si="405"/>
        <v>2.033205360533609E-2</v>
      </c>
      <c r="N4375" s="27">
        <f t="shared" si="405"/>
        <v>2.0332053605336089</v>
      </c>
      <c r="O4375" s="27">
        <f t="shared" si="405"/>
        <v>0.2033205360533609</v>
      </c>
      <c r="P4375" s="27">
        <f t="shared" si="405"/>
        <v>20.332053605336089</v>
      </c>
      <c r="Q4375" s="24">
        <f t="shared" si="407"/>
        <v>203.32053605336088</v>
      </c>
      <c r="R4375" s="19">
        <f t="shared" si="409"/>
        <v>2.0332053605336089</v>
      </c>
    </row>
    <row r="4376" spans="7:18" ht="14.95" thickBot="1" x14ac:dyDescent="0.3">
      <c r="G4376">
        <f t="shared" si="408"/>
        <v>2.0285291179687398E-4</v>
      </c>
      <c r="H4376" s="41">
        <v>-17.720000000006799</v>
      </c>
      <c r="I4376" s="45">
        <f t="shared" si="406"/>
        <v>1.6904409316406164E-2</v>
      </c>
      <c r="J4376" s="23">
        <f t="shared" si="405"/>
        <v>2.0285291179687397E-5</v>
      </c>
      <c r="K4376" s="27">
        <f t="shared" si="405"/>
        <v>2.0285291179687395E-4</v>
      </c>
      <c r="L4376" s="27">
        <f t="shared" si="405"/>
        <v>2.0285291179687396E-3</v>
      </c>
      <c r="M4376" s="27">
        <f t="shared" si="405"/>
        <v>2.0285291179687397E-2</v>
      </c>
      <c r="N4376" s="27">
        <f t="shared" si="405"/>
        <v>2.0285291179687395</v>
      </c>
      <c r="O4376" s="27">
        <f t="shared" si="405"/>
        <v>0.20285291179687398</v>
      </c>
      <c r="P4376" s="27">
        <f t="shared" si="405"/>
        <v>20.285291179687398</v>
      </c>
      <c r="Q4376" s="24">
        <f t="shared" si="407"/>
        <v>202.852911796874</v>
      </c>
      <c r="R4376" s="19">
        <f t="shared" si="409"/>
        <v>2.0285291179687399</v>
      </c>
    </row>
    <row r="4377" spans="7:18" ht="14.95" thickBot="1" x14ac:dyDescent="0.3">
      <c r="G4377">
        <f t="shared" si="408"/>
        <v>2.0238636304633199E-4</v>
      </c>
      <c r="H4377" s="46">
        <v>-17.7300000000068</v>
      </c>
      <c r="I4377" s="45">
        <f t="shared" si="406"/>
        <v>1.6865530253860998E-2</v>
      </c>
      <c r="J4377" s="23">
        <f t="shared" si="405"/>
        <v>2.0238636304633195E-5</v>
      </c>
      <c r="K4377" s="27">
        <f t="shared" si="405"/>
        <v>2.0238636304633197E-4</v>
      </c>
      <c r="L4377" s="27">
        <f t="shared" si="405"/>
        <v>2.0238636304633194E-3</v>
      </c>
      <c r="M4377" s="27">
        <f t="shared" si="405"/>
        <v>2.0238636304633198E-2</v>
      </c>
      <c r="N4377" s="27">
        <f t="shared" si="405"/>
        <v>2.0238636304633197</v>
      </c>
      <c r="O4377" s="27">
        <f t="shared" si="405"/>
        <v>0.20238636304633198</v>
      </c>
      <c r="P4377" s="27">
        <f t="shared" si="405"/>
        <v>20.238636304633197</v>
      </c>
      <c r="Q4377" s="24">
        <f t="shared" si="407"/>
        <v>202.38636304633198</v>
      </c>
      <c r="R4377" s="19">
        <f t="shared" si="409"/>
        <v>2.0238636304633197</v>
      </c>
    </row>
    <row r="4378" spans="7:18" ht="14.95" thickBot="1" x14ac:dyDescent="0.3">
      <c r="G4378">
        <f t="shared" si="408"/>
        <v>2.0192088732813988E-4</v>
      </c>
      <c r="H4378" s="46">
        <v>-17.740000000006798</v>
      </c>
      <c r="I4378" s="45">
        <f t="shared" si="406"/>
        <v>1.6826740610678324E-2</v>
      </c>
      <c r="J4378" s="23">
        <f t="shared" si="405"/>
        <v>2.0192088732813986E-5</v>
      </c>
      <c r="K4378" s="27">
        <f t="shared" si="405"/>
        <v>2.0192088732813986E-4</v>
      </c>
      <c r="L4378" s="27">
        <f t="shared" si="405"/>
        <v>2.0192088732813988E-3</v>
      </c>
      <c r="M4378" s="27">
        <f t="shared" si="405"/>
        <v>2.0192088732813987E-2</v>
      </c>
      <c r="N4378" s="27">
        <f t="shared" si="405"/>
        <v>2.0192088732813986</v>
      </c>
      <c r="O4378" s="27">
        <f t="shared" si="405"/>
        <v>0.20192088732813987</v>
      </c>
      <c r="P4378" s="27">
        <f t="shared" si="405"/>
        <v>20.192088732813986</v>
      </c>
      <c r="Q4378" s="24">
        <f t="shared" si="407"/>
        <v>201.92088732813986</v>
      </c>
      <c r="R4378" s="19">
        <f t="shared" si="409"/>
        <v>2.0192088732813986</v>
      </c>
    </row>
    <row r="4379" spans="7:18" ht="14.95" thickBot="1" x14ac:dyDescent="0.3">
      <c r="G4379">
        <f t="shared" si="408"/>
        <v>2.0145648217439181E-4</v>
      </c>
      <c r="H4379" s="46">
        <v>-17.7500000000068</v>
      </c>
      <c r="I4379" s="45">
        <f t="shared" si="406"/>
        <v>1.6788040181199317E-2</v>
      </c>
      <c r="J4379" s="23">
        <f t="shared" si="405"/>
        <v>2.0145648217439179E-5</v>
      </c>
      <c r="K4379" s="27">
        <f t="shared" si="405"/>
        <v>2.0145648217439181E-4</v>
      </c>
      <c r="L4379" s="27">
        <f t="shared" si="405"/>
        <v>2.0145648217439181E-3</v>
      </c>
      <c r="M4379" s="27">
        <f t="shared" si="405"/>
        <v>2.014564821743918E-2</v>
      </c>
      <c r="N4379" s="27">
        <f t="shared" si="405"/>
        <v>2.0145648217439178</v>
      </c>
      <c r="O4379" s="27">
        <f t="shared" si="405"/>
        <v>0.2014564821743918</v>
      </c>
      <c r="P4379" s="27">
        <f t="shared" si="405"/>
        <v>20.145648217439181</v>
      </c>
      <c r="Q4379" s="24">
        <f t="shared" si="407"/>
        <v>201.45648217439179</v>
      </c>
      <c r="R4379" s="19">
        <f t="shared" si="409"/>
        <v>2.0145648217439183</v>
      </c>
    </row>
    <row r="4380" spans="7:18" ht="14.95" thickBot="1" x14ac:dyDescent="0.3">
      <c r="G4380">
        <f t="shared" si="408"/>
        <v>2.0099314512285764E-4</v>
      </c>
      <c r="H4380" s="41">
        <v>-17.760000000006801</v>
      </c>
      <c r="I4380" s="45">
        <f t="shared" si="406"/>
        <v>1.6749428760238137E-2</v>
      </c>
      <c r="J4380" s="23">
        <f t="shared" si="405"/>
        <v>2.0099314512285764E-5</v>
      </c>
      <c r="K4380" s="27">
        <f t="shared" si="405"/>
        <v>2.0099314512285764E-4</v>
      </c>
      <c r="L4380" s="27">
        <f t="shared" si="405"/>
        <v>2.0099314512285766E-3</v>
      </c>
      <c r="M4380" s="27">
        <f t="shared" si="405"/>
        <v>2.0099314512285766E-2</v>
      </c>
      <c r="N4380" s="27">
        <f t="shared" si="405"/>
        <v>2.0099314512285766</v>
      </c>
      <c r="O4380" s="27">
        <f t="shared" si="405"/>
        <v>0.20099314512285765</v>
      </c>
      <c r="P4380" s="27">
        <f t="shared" si="405"/>
        <v>20.099314512285765</v>
      </c>
      <c r="Q4380" s="24">
        <f t="shared" si="407"/>
        <v>200.99314512285764</v>
      </c>
      <c r="R4380" s="19">
        <f t="shared" si="409"/>
        <v>2.0099314512285766</v>
      </c>
    </row>
    <row r="4381" spans="7:18" ht="14.95" thickBot="1" x14ac:dyDescent="0.3">
      <c r="G4381">
        <f t="shared" si="408"/>
        <v>2.0053087371697082E-4</v>
      </c>
      <c r="H4381" s="46">
        <v>-17.770000000006799</v>
      </c>
      <c r="I4381" s="45">
        <f t="shared" si="406"/>
        <v>1.6710906143080902E-2</v>
      </c>
      <c r="J4381" s="23">
        <f t="shared" si="405"/>
        <v>2.0053087371697082E-5</v>
      </c>
      <c r="K4381" s="27">
        <f t="shared" si="405"/>
        <v>2.0053087371697082E-4</v>
      </c>
      <c r="L4381" s="27">
        <f t="shared" si="405"/>
        <v>2.0053087371697084E-3</v>
      </c>
      <c r="M4381" s="27">
        <f t="shared" si="405"/>
        <v>2.0053087371697084E-2</v>
      </c>
      <c r="N4381" s="27">
        <f t="shared" si="405"/>
        <v>2.0053087371697083</v>
      </c>
      <c r="O4381" s="27">
        <f t="shared" si="405"/>
        <v>0.20053087371697084</v>
      </c>
      <c r="P4381" s="27">
        <f t="shared" si="405"/>
        <v>20.053087371697085</v>
      </c>
      <c r="Q4381" s="24">
        <f t="shared" si="407"/>
        <v>200.53087371697086</v>
      </c>
      <c r="R4381" s="19">
        <f t="shared" si="409"/>
        <v>2.0053087371697087</v>
      </c>
    </row>
    <row r="4382" spans="7:18" ht="14.95" thickBot="1" x14ac:dyDescent="0.3">
      <c r="G4382">
        <f t="shared" si="408"/>
        <v>2.0006966550581423E-4</v>
      </c>
      <c r="H4382" s="46">
        <v>-17.780000000006801</v>
      </c>
      <c r="I4382" s="45">
        <f t="shared" si="406"/>
        <v>1.6672472125484519E-2</v>
      </c>
      <c r="J4382" s="23">
        <f t="shared" si="405"/>
        <v>2.0006966550581421E-5</v>
      </c>
      <c r="K4382" s="27">
        <f t="shared" si="405"/>
        <v>2.0006966550581423E-4</v>
      </c>
      <c r="L4382" s="27">
        <f t="shared" si="405"/>
        <v>2.0006966550581424E-3</v>
      </c>
      <c r="M4382" s="27">
        <f t="shared" ref="M4382:P4445" si="410">M$3*$T$4*($I4382/1000)</f>
        <v>2.0006966550581422E-2</v>
      </c>
      <c r="N4382" s="27">
        <f t="shared" si="410"/>
        <v>2.0006966550581424</v>
      </c>
      <c r="O4382" s="27">
        <f t="shared" si="410"/>
        <v>0.20006966550581423</v>
      </c>
      <c r="P4382" s="27">
        <f t="shared" si="410"/>
        <v>20.006966550581424</v>
      </c>
      <c r="Q4382" s="24">
        <f t="shared" si="407"/>
        <v>200.06966550581424</v>
      </c>
      <c r="R4382" s="19">
        <f t="shared" si="409"/>
        <v>2.0006966550581424</v>
      </c>
    </row>
    <row r="4383" spans="7:18" ht="14.95" thickBot="1" x14ac:dyDescent="0.3">
      <c r="G4383">
        <f t="shared" si="408"/>
        <v>1.9960951804410778E-4</v>
      </c>
      <c r="H4383" s="46">
        <v>-17.790000000006799</v>
      </c>
      <c r="I4383" s="45">
        <f t="shared" si="406"/>
        <v>1.6634126503675649E-2</v>
      </c>
      <c r="J4383" s="23">
        <f t="shared" ref="J4383:L4446" si="411">J$3*$T$4*($I4383/1000)</f>
        <v>1.9960951804410778E-5</v>
      </c>
      <c r="K4383" s="27">
        <f t="shared" si="411"/>
        <v>1.9960951804410778E-4</v>
      </c>
      <c r="L4383" s="27">
        <f t="shared" si="411"/>
        <v>1.9960951804410777E-3</v>
      </c>
      <c r="M4383" s="27">
        <f t="shared" si="410"/>
        <v>1.9960951804410779E-2</v>
      </c>
      <c r="N4383" s="27">
        <f t="shared" si="410"/>
        <v>1.9960951804410778</v>
      </c>
      <c r="O4383" s="27">
        <f t="shared" si="410"/>
        <v>0.19960951804410779</v>
      </c>
      <c r="P4383" s="27">
        <f t="shared" si="410"/>
        <v>19.960951804410779</v>
      </c>
      <c r="Q4383" s="24">
        <f t="shared" si="407"/>
        <v>199.6095180441078</v>
      </c>
      <c r="R4383" s="19">
        <f t="shared" si="409"/>
        <v>1.996095180441078</v>
      </c>
    </row>
    <row r="4384" spans="7:18" ht="14.95" thickBot="1" x14ac:dyDescent="0.3">
      <c r="G4384">
        <f t="shared" si="408"/>
        <v>1.9915042889219527E-4</v>
      </c>
      <c r="H4384" s="41">
        <v>-17.800000000006801</v>
      </c>
      <c r="I4384" s="45">
        <f t="shared" si="406"/>
        <v>1.6595869074349606E-2</v>
      </c>
      <c r="J4384" s="23">
        <f t="shared" si="411"/>
        <v>1.9915042889219525E-5</v>
      </c>
      <c r="K4384" s="27">
        <f t="shared" si="411"/>
        <v>1.9915042889219524E-4</v>
      </c>
      <c r="L4384" s="27">
        <f t="shared" si="411"/>
        <v>1.9915042889219526E-3</v>
      </c>
      <c r="M4384" s="27">
        <f t="shared" si="410"/>
        <v>1.9915042889219525E-2</v>
      </c>
      <c r="N4384" s="27">
        <f t="shared" si="410"/>
        <v>1.9915042889219525</v>
      </c>
      <c r="O4384" s="27">
        <f t="shared" si="410"/>
        <v>0.19915042889219525</v>
      </c>
      <c r="P4384" s="27">
        <f t="shared" si="410"/>
        <v>19.915042889219524</v>
      </c>
      <c r="Q4384" s="24">
        <f t="shared" si="407"/>
        <v>199.15042889219527</v>
      </c>
      <c r="R4384" s="19">
        <f t="shared" si="409"/>
        <v>1.9915042889219525</v>
      </c>
    </row>
    <row r="4385" spans="7:18" ht="14.95" thickBot="1" x14ac:dyDescent="0.3">
      <c r="G4385">
        <f t="shared" si="408"/>
        <v>1.9869239561602756E-4</v>
      </c>
      <c r="H4385" s="46">
        <v>-17.810000000006902</v>
      </c>
      <c r="I4385" s="45">
        <f t="shared" si="406"/>
        <v>1.6557699634668962E-2</v>
      </c>
      <c r="J4385" s="23">
        <f t="shared" si="411"/>
        <v>1.9869239561602756E-5</v>
      </c>
      <c r="K4385" s="27">
        <f t="shared" si="411"/>
        <v>1.9869239561602756E-4</v>
      </c>
      <c r="L4385" s="27">
        <f t="shared" si="411"/>
        <v>1.9869239561602758E-3</v>
      </c>
      <c r="M4385" s="27">
        <f t="shared" si="410"/>
        <v>1.9869239561602754E-2</v>
      </c>
      <c r="N4385" s="27">
        <f t="shared" si="410"/>
        <v>1.9869239561602756</v>
      </c>
      <c r="O4385" s="27">
        <f t="shared" si="410"/>
        <v>0.19869239561602756</v>
      </c>
      <c r="P4385" s="27">
        <f t="shared" si="410"/>
        <v>19.869239561602754</v>
      </c>
      <c r="Q4385" s="24">
        <f t="shared" si="407"/>
        <v>198.69239561602754</v>
      </c>
      <c r="R4385" s="19">
        <f t="shared" si="409"/>
        <v>1.9869239561602754</v>
      </c>
    </row>
    <row r="4386" spans="7:18" ht="14.95" thickBot="1" x14ac:dyDescent="0.3">
      <c r="G4386">
        <f t="shared" si="408"/>
        <v>1.9823541578717132E-4</v>
      </c>
      <c r="H4386" s="46">
        <v>-17.8200000000068</v>
      </c>
      <c r="I4386" s="45">
        <f t="shared" si="406"/>
        <v>1.6519617982264277E-2</v>
      </c>
      <c r="J4386" s="23">
        <f t="shared" si="411"/>
        <v>1.9823541578717134E-5</v>
      </c>
      <c r="K4386" s="27">
        <f t="shared" si="411"/>
        <v>1.9823541578717135E-4</v>
      </c>
      <c r="L4386" s="27">
        <f t="shared" si="411"/>
        <v>1.9823541578717135E-3</v>
      </c>
      <c r="M4386" s="27">
        <f t="shared" si="410"/>
        <v>1.9823541578717133E-2</v>
      </c>
      <c r="N4386" s="27">
        <f t="shared" si="410"/>
        <v>1.9823541578717134</v>
      </c>
      <c r="O4386" s="27">
        <f t="shared" si="410"/>
        <v>0.19823541578717133</v>
      </c>
      <c r="P4386" s="27">
        <f t="shared" si="410"/>
        <v>19.823541578717133</v>
      </c>
      <c r="Q4386" s="24">
        <f t="shared" si="407"/>
        <v>198.23541578717135</v>
      </c>
      <c r="R4386" s="19">
        <f t="shared" si="409"/>
        <v>1.9823541578717134</v>
      </c>
    </row>
    <row r="4387" spans="7:18" ht="14.95" thickBot="1" x14ac:dyDescent="0.3">
      <c r="G4387">
        <f t="shared" si="408"/>
        <v>1.9777948698275109E-4</v>
      </c>
      <c r="H4387" s="46">
        <v>-17.830000000006802</v>
      </c>
      <c r="I4387" s="45">
        <f t="shared" si="406"/>
        <v>1.6481623915229258E-2</v>
      </c>
      <c r="J4387" s="23">
        <f t="shared" si="411"/>
        <v>1.9777948698275111E-5</v>
      </c>
      <c r="K4387" s="27">
        <f t="shared" si="411"/>
        <v>1.9777948698275109E-4</v>
      </c>
      <c r="L4387" s="27">
        <f t="shared" si="411"/>
        <v>1.977794869827511E-3</v>
      </c>
      <c r="M4387" s="27">
        <f t="shared" si="410"/>
        <v>1.9777948698275111E-2</v>
      </c>
      <c r="N4387" s="27">
        <f t="shared" si="410"/>
        <v>1.977794869827511</v>
      </c>
      <c r="O4387" s="27">
        <f t="shared" si="410"/>
        <v>0.19777948698275111</v>
      </c>
      <c r="P4387" s="27">
        <f t="shared" si="410"/>
        <v>19.777948698275111</v>
      </c>
      <c r="Q4387" s="24">
        <f t="shared" si="407"/>
        <v>197.77948698275111</v>
      </c>
      <c r="R4387" s="19">
        <f t="shared" si="409"/>
        <v>1.9777948698275112</v>
      </c>
    </row>
    <row r="4388" spans="7:18" ht="14.95" thickBot="1" x14ac:dyDescent="0.3">
      <c r="G4388">
        <f t="shared" si="408"/>
        <v>1.9732460678547828E-4</v>
      </c>
      <c r="H4388" s="41">
        <v>-17.840000000006899</v>
      </c>
      <c r="I4388" s="45">
        <f t="shared" si="406"/>
        <v>1.6443717232123189E-2</v>
      </c>
      <c r="J4388" s="23">
        <f t="shared" si="411"/>
        <v>1.9732460678547826E-5</v>
      </c>
      <c r="K4388" s="27">
        <f t="shared" si="411"/>
        <v>1.9732460678547828E-4</v>
      </c>
      <c r="L4388" s="27">
        <f t="shared" si="411"/>
        <v>1.9732460678547827E-3</v>
      </c>
      <c r="M4388" s="27">
        <f t="shared" si="410"/>
        <v>1.9732460678547826E-2</v>
      </c>
      <c r="N4388" s="27">
        <f t="shared" si="410"/>
        <v>1.9732460678547827</v>
      </c>
      <c r="O4388" s="27">
        <f t="shared" si="410"/>
        <v>0.19732460678547825</v>
      </c>
      <c r="P4388" s="27">
        <f t="shared" si="410"/>
        <v>19.732460678547827</v>
      </c>
      <c r="Q4388" s="24">
        <f t="shared" si="407"/>
        <v>197.32460678547827</v>
      </c>
      <c r="R4388" s="19">
        <f t="shared" si="409"/>
        <v>1.9732460678547827</v>
      </c>
    </row>
    <row r="4389" spans="7:18" ht="14.95" thickBot="1" x14ac:dyDescent="0.3">
      <c r="G4389">
        <f t="shared" si="408"/>
        <v>1.9687077278363174E-4</v>
      </c>
      <c r="H4389" s="46">
        <v>-17.850000000006901</v>
      </c>
      <c r="I4389" s="45">
        <f t="shared" si="406"/>
        <v>1.6405897731969311E-2</v>
      </c>
      <c r="J4389" s="23">
        <f t="shared" si="411"/>
        <v>1.9687077278363172E-5</v>
      </c>
      <c r="K4389" s="27">
        <f t="shared" si="411"/>
        <v>1.9687077278363174E-4</v>
      </c>
      <c r="L4389" s="27">
        <f t="shared" si="411"/>
        <v>1.9687077278363174E-3</v>
      </c>
      <c r="M4389" s="27">
        <f t="shared" si="410"/>
        <v>1.9687077278363174E-2</v>
      </c>
      <c r="N4389" s="27">
        <f t="shared" si="410"/>
        <v>1.9687077278363174</v>
      </c>
      <c r="O4389" s="27">
        <f t="shared" si="410"/>
        <v>0.19687077278363174</v>
      </c>
      <c r="P4389" s="27">
        <f t="shared" si="410"/>
        <v>19.687077278363173</v>
      </c>
      <c r="Q4389" s="24">
        <f t="shared" si="407"/>
        <v>196.87077278363171</v>
      </c>
      <c r="R4389" s="19">
        <f t="shared" si="409"/>
        <v>1.9687077278363174</v>
      </c>
    </row>
    <row r="4390" spans="7:18" ht="14.95" thickBot="1" x14ac:dyDescent="0.3">
      <c r="G4390">
        <f t="shared" si="408"/>
        <v>1.9641798257102503E-4</v>
      </c>
      <c r="H4390" s="46">
        <v>-17.860000000006899</v>
      </c>
      <c r="I4390" s="45">
        <f t="shared" si="406"/>
        <v>1.6368165214252085E-2</v>
      </c>
      <c r="J4390" s="23">
        <f t="shared" si="411"/>
        <v>1.9641798257102502E-5</v>
      </c>
      <c r="K4390" s="27">
        <f t="shared" si="411"/>
        <v>1.9641798257102503E-4</v>
      </c>
      <c r="L4390" s="27">
        <f t="shared" si="411"/>
        <v>1.9641798257102501E-3</v>
      </c>
      <c r="M4390" s="27">
        <f t="shared" si="410"/>
        <v>1.9641798257102504E-2</v>
      </c>
      <c r="N4390" s="27">
        <f t="shared" si="410"/>
        <v>1.9641798257102503</v>
      </c>
      <c r="O4390" s="27">
        <f t="shared" si="410"/>
        <v>0.19641798257102502</v>
      </c>
      <c r="P4390" s="27">
        <f t="shared" si="410"/>
        <v>19.641798257102504</v>
      </c>
      <c r="Q4390" s="24">
        <f t="shared" si="407"/>
        <v>196.41798257102502</v>
      </c>
      <c r="R4390" s="19">
        <f t="shared" si="409"/>
        <v>1.9641798257102505</v>
      </c>
    </row>
    <row r="4391" spans="7:18" ht="14.95" thickBot="1" x14ac:dyDescent="0.3">
      <c r="G4391">
        <f t="shared" si="408"/>
        <v>1.9596623374700867E-4</v>
      </c>
      <c r="H4391" s="46">
        <v>-17.8700000000069</v>
      </c>
      <c r="I4391" s="45">
        <f t="shared" si="406"/>
        <v>1.633051947891739E-2</v>
      </c>
      <c r="J4391" s="23">
        <f t="shared" si="411"/>
        <v>1.9596623374700868E-5</v>
      </c>
      <c r="K4391" s="27">
        <f t="shared" si="411"/>
        <v>1.9596623374700867E-4</v>
      </c>
      <c r="L4391" s="27">
        <f t="shared" si="411"/>
        <v>1.9596623374700866E-3</v>
      </c>
      <c r="M4391" s="27">
        <f t="shared" si="410"/>
        <v>1.9596623374700868E-2</v>
      </c>
      <c r="N4391" s="27">
        <f t="shared" si="410"/>
        <v>1.9596623374700868</v>
      </c>
      <c r="O4391" s="27">
        <f t="shared" si="410"/>
        <v>0.19596623374700867</v>
      </c>
      <c r="P4391" s="27">
        <f t="shared" si="410"/>
        <v>19.596623374700869</v>
      </c>
      <c r="Q4391" s="24">
        <f t="shared" si="407"/>
        <v>195.96623374700869</v>
      </c>
      <c r="R4391" s="19">
        <f t="shared" si="409"/>
        <v>1.959662337470087</v>
      </c>
    </row>
    <row r="4392" spans="7:18" ht="14.95" thickBot="1" x14ac:dyDescent="0.3">
      <c r="G4392">
        <f t="shared" si="408"/>
        <v>1.9551552391645601E-4</v>
      </c>
      <c r="H4392" s="41">
        <v>-17.880000000006898</v>
      </c>
      <c r="I4392" s="45">
        <f t="shared" si="406"/>
        <v>1.6292960326371335E-2</v>
      </c>
      <c r="J4392" s="23">
        <f t="shared" si="411"/>
        <v>1.9551552391645602E-5</v>
      </c>
      <c r="K4392" s="27">
        <f t="shared" si="411"/>
        <v>1.9551552391645601E-4</v>
      </c>
      <c r="L4392" s="27">
        <f t="shared" si="411"/>
        <v>1.9551552391645602E-3</v>
      </c>
      <c r="M4392" s="27">
        <f t="shared" si="410"/>
        <v>1.9551552391645601E-2</v>
      </c>
      <c r="N4392" s="27">
        <f t="shared" si="410"/>
        <v>1.9551552391645601</v>
      </c>
      <c r="O4392" s="27">
        <f t="shared" si="410"/>
        <v>0.19551552391645602</v>
      </c>
      <c r="P4392" s="27">
        <f t="shared" si="410"/>
        <v>19.5515523916456</v>
      </c>
      <c r="Q4392" s="24">
        <f t="shared" si="407"/>
        <v>195.515523916456</v>
      </c>
      <c r="R4392" s="19">
        <f t="shared" si="409"/>
        <v>1.9551552391645601</v>
      </c>
    </row>
    <row r="4393" spans="7:18" ht="14.95" thickBot="1" x14ac:dyDescent="0.3">
      <c r="G4393">
        <f t="shared" si="408"/>
        <v>1.9506585068974813E-4</v>
      </c>
      <c r="H4393" s="46">
        <v>-17.8900000000069</v>
      </c>
      <c r="I4393" s="45">
        <f t="shared" si="406"/>
        <v>1.625548755747901E-2</v>
      </c>
      <c r="J4393" s="23">
        <f t="shared" si="411"/>
        <v>1.9506585068974811E-5</v>
      </c>
      <c r="K4393" s="27">
        <f t="shared" si="411"/>
        <v>1.950658506897481E-4</v>
      </c>
      <c r="L4393" s="27">
        <f t="shared" si="411"/>
        <v>1.9506585068974811E-3</v>
      </c>
      <c r="M4393" s="27">
        <f t="shared" si="410"/>
        <v>1.9506585068974808E-2</v>
      </c>
      <c r="N4393" s="27">
        <f t="shared" si="410"/>
        <v>1.9506585068974809</v>
      </c>
      <c r="O4393" s="27">
        <f t="shared" si="410"/>
        <v>0.1950658506897481</v>
      </c>
      <c r="P4393" s="27">
        <f t="shared" si="410"/>
        <v>19.506585068974811</v>
      </c>
      <c r="Q4393" s="24">
        <f t="shared" si="407"/>
        <v>195.06585068974809</v>
      </c>
      <c r="R4393" s="19">
        <f t="shared" si="409"/>
        <v>1.9506585068974811</v>
      </c>
    </row>
    <row r="4394" spans="7:18" ht="14.95" thickBot="1" x14ac:dyDescent="0.3">
      <c r="G4394">
        <f t="shared" si="408"/>
        <v>1.946172116827622E-4</v>
      </c>
      <c r="H4394" s="46">
        <v>-17.900000000006902</v>
      </c>
      <c r="I4394" s="45">
        <f t="shared" si="406"/>
        <v>1.6218100973563517E-2</v>
      </c>
      <c r="J4394" s="23">
        <f t="shared" si="411"/>
        <v>1.9461721168276222E-5</v>
      </c>
      <c r="K4394" s="27">
        <f t="shared" si="411"/>
        <v>1.946172116827622E-4</v>
      </c>
      <c r="L4394" s="27">
        <f t="shared" si="411"/>
        <v>1.9461721168276221E-3</v>
      </c>
      <c r="M4394" s="27">
        <f t="shared" si="410"/>
        <v>1.9461721168276221E-2</v>
      </c>
      <c r="N4394" s="27">
        <f t="shared" si="410"/>
        <v>1.9461721168276223</v>
      </c>
      <c r="O4394" s="27">
        <f t="shared" si="410"/>
        <v>0.19461721168276222</v>
      </c>
      <c r="P4394" s="27">
        <f t="shared" si="410"/>
        <v>19.46172116827622</v>
      </c>
      <c r="Q4394" s="24">
        <f t="shared" si="407"/>
        <v>194.61721168276219</v>
      </c>
      <c r="R4394" s="19">
        <f t="shared" si="409"/>
        <v>1.946172116827622</v>
      </c>
    </row>
    <row r="4395" spans="7:18" ht="14.95" thickBot="1" x14ac:dyDescent="0.3">
      <c r="G4395">
        <f t="shared" si="408"/>
        <v>1.9416960451685929E-4</v>
      </c>
      <c r="H4395" s="46">
        <v>-17.9100000000069</v>
      </c>
      <c r="I4395" s="45">
        <f t="shared" si="406"/>
        <v>1.6180800376404941E-2</v>
      </c>
      <c r="J4395" s="23">
        <f t="shared" si="411"/>
        <v>1.9416960451685928E-5</v>
      </c>
      <c r="K4395" s="27">
        <f t="shared" si="411"/>
        <v>1.9416960451685929E-4</v>
      </c>
      <c r="L4395" s="27">
        <f t="shared" si="411"/>
        <v>1.941696045168593E-3</v>
      </c>
      <c r="M4395" s="27">
        <f t="shared" si="410"/>
        <v>1.9416960451685929E-2</v>
      </c>
      <c r="N4395" s="27">
        <f t="shared" si="410"/>
        <v>1.941696045168593</v>
      </c>
      <c r="O4395" s="27">
        <f t="shared" si="410"/>
        <v>0.1941696045168593</v>
      </c>
      <c r="P4395" s="27">
        <f t="shared" si="410"/>
        <v>19.416960451685927</v>
      </c>
      <c r="Q4395" s="24">
        <f t="shared" si="407"/>
        <v>194.16960451685929</v>
      </c>
      <c r="R4395" s="19">
        <f t="shared" si="409"/>
        <v>1.9416960451685927</v>
      </c>
    </row>
    <row r="4396" spans="7:18" ht="14.95" thickBot="1" x14ac:dyDescent="0.3">
      <c r="G4396">
        <f t="shared" si="408"/>
        <v>1.937230268188705E-4</v>
      </c>
      <c r="H4396" s="41">
        <v>-17.920000000006901</v>
      </c>
      <c r="I4396" s="45">
        <f t="shared" si="406"/>
        <v>1.6143585568239208E-2</v>
      </c>
      <c r="J4396" s="23">
        <f t="shared" si="411"/>
        <v>1.9372302681887048E-5</v>
      </c>
      <c r="K4396" s="27">
        <f t="shared" si="411"/>
        <v>1.9372302681887048E-4</v>
      </c>
      <c r="L4396" s="27">
        <f t="shared" si="411"/>
        <v>1.9372302681887048E-3</v>
      </c>
      <c r="M4396" s="27">
        <f t="shared" si="410"/>
        <v>1.9372302681887048E-2</v>
      </c>
      <c r="N4396" s="27">
        <f t="shared" si="410"/>
        <v>1.9372302681887048</v>
      </c>
      <c r="O4396" s="27">
        <f t="shared" si="410"/>
        <v>0.19372302681887046</v>
      </c>
      <c r="P4396" s="27">
        <f t="shared" si="410"/>
        <v>19.372302681887049</v>
      </c>
      <c r="Q4396" s="24">
        <f t="shared" si="407"/>
        <v>193.72302681887052</v>
      </c>
      <c r="R4396" s="19">
        <f t="shared" si="409"/>
        <v>1.937230268188705</v>
      </c>
    </row>
    <row r="4397" spans="7:18" ht="14.95" thickBot="1" x14ac:dyDescent="0.3">
      <c r="G4397">
        <f t="shared" si="408"/>
        <v>1.9327747622108532E-4</v>
      </c>
      <c r="H4397" s="46">
        <v>-17.930000000006899</v>
      </c>
      <c r="I4397" s="45">
        <f t="shared" si="406"/>
        <v>1.6106456351757111E-2</v>
      </c>
      <c r="J4397" s="23">
        <f t="shared" si="411"/>
        <v>1.9327747622108532E-5</v>
      </c>
      <c r="K4397" s="27">
        <f t="shared" si="411"/>
        <v>1.9327747622108535E-4</v>
      </c>
      <c r="L4397" s="27">
        <f t="shared" si="411"/>
        <v>1.9327747622108534E-3</v>
      </c>
      <c r="M4397" s="27">
        <f t="shared" si="410"/>
        <v>1.9327747622108534E-2</v>
      </c>
      <c r="N4397" s="27">
        <f t="shared" si="410"/>
        <v>1.9327747622108533</v>
      </c>
      <c r="O4397" s="27">
        <f t="shared" si="410"/>
        <v>0.19327747622108535</v>
      </c>
      <c r="P4397" s="27">
        <f t="shared" si="410"/>
        <v>19.327747622108532</v>
      </c>
      <c r="Q4397" s="24">
        <f t="shared" si="407"/>
        <v>193.27747622108532</v>
      </c>
      <c r="R4397" s="19">
        <f t="shared" si="409"/>
        <v>1.9327747622108533</v>
      </c>
    </row>
    <row r="4398" spans="7:18" ht="14.95" thickBot="1" x14ac:dyDescent="0.3">
      <c r="G4398">
        <f t="shared" si="408"/>
        <v>1.9283295036123872E-4</v>
      </c>
      <c r="H4398" s="46">
        <v>-17.940000000006901</v>
      </c>
      <c r="I4398" s="45">
        <f t="shared" si="406"/>
        <v>1.6069412530103227E-2</v>
      </c>
      <c r="J4398" s="23">
        <f t="shared" si="411"/>
        <v>1.928329503612387E-5</v>
      </c>
      <c r="K4398" s="27">
        <f t="shared" si="411"/>
        <v>1.9283295036123869E-4</v>
      </c>
      <c r="L4398" s="27">
        <f t="shared" si="411"/>
        <v>1.9283295036123871E-3</v>
      </c>
      <c r="M4398" s="27">
        <f t="shared" si="410"/>
        <v>1.928329503612387E-2</v>
      </c>
      <c r="N4398" s="27">
        <f t="shared" si="410"/>
        <v>1.9283295036123871</v>
      </c>
      <c r="O4398" s="27">
        <f t="shared" si="410"/>
        <v>0.19283295036123871</v>
      </c>
      <c r="P4398" s="27">
        <f t="shared" si="410"/>
        <v>19.283295036123871</v>
      </c>
      <c r="Q4398" s="24">
        <f t="shared" si="407"/>
        <v>192.83295036123872</v>
      </c>
      <c r="R4398" s="19">
        <f t="shared" si="409"/>
        <v>1.9283295036123871</v>
      </c>
    </row>
    <row r="4399" spans="7:18" ht="14.95" thickBot="1" x14ac:dyDescent="0.3">
      <c r="G4399">
        <f t="shared" si="408"/>
        <v>1.9238944688249935E-4</v>
      </c>
      <c r="H4399" s="46">
        <v>-17.950000000006899</v>
      </c>
      <c r="I4399" s="45">
        <f t="shared" si="406"/>
        <v>1.6032453906874945E-2</v>
      </c>
      <c r="J4399" s="23">
        <f t="shared" si="411"/>
        <v>1.9238944688249933E-5</v>
      </c>
      <c r="K4399" s="27">
        <f t="shared" si="411"/>
        <v>1.9238944688249933E-4</v>
      </c>
      <c r="L4399" s="27">
        <f t="shared" si="411"/>
        <v>1.9238944688249934E-3</v>
      </c>
      <c r="M4399" s="27">
        <f t="shared" si="410"/>
        <v>1.9238944688249934E-2</v>
      </c>
      <c r="N4399" s="27">
        <f t="shared" si="410"/>
        <v>1.9238944688249935</v>
      </c>
      <c r="O4399" s="27">
        <f t="shared" si="410"/>
        <v>0.19238944688249934</v>
      </c>
      <c r="P4399" s="27">
        <f t="shared" si="410"/>
        <v>19.238944688249934</v>
      </c>
      <c r="Q4399" s="24">
        <f t="shared" si="407"/>
        <v>192.38944688249933</v>
      </c>
      <c r="R4399" s="19">
        <f t="shared" si="409"/>
        <v>1.9238944688249935</v>
      </c>
    </row>
    <row r="4400" spans="7:18" ht="14.95" thickBot="1" x14ac:dyDescent="0.3">
      <c r="G4400">
        <f t="shared" si="408"/>
        <v>1.9194696343345519E-4</v>
      </c>
      <c r="H4400" s="41">
        <v>-17.9600000000069</v>
      </c>
      <c r="I4400" s="45">
        <f t="shared" si="406"/>
        <v>1.5995580286121264E-2</v>
      </c>
      <c r="J4400" s="23">
        <f t="shared" si="411"/>
        <v>1.9194696343345517E-5</v>
      </c>
      <c r="K4400" s="27">
        <f t="shared" si="411"/>
        <v>1.9194696343345516E-4</v>
      </c>
      <c r="L4400" s="27">
        <f t="shared" si="411"/>
        <v>1.9194696343345515E-3</v>
      </c>
      <c r="M4400" s="27">
        <f t="shared" si="410"/>
        <v>1.9194696343345516E-2</v>
      </c>
      <c r="N4400" s="27">
        <f t="shared" si="410"/>
        <v>1.9194696343345516</v>
      </c>
      <c r="O4400" s="27">
        <f t="shared" si="410"/>
        <v>0.19194696343345516</v>
      </c>
      <c r="P4400" s="27">
        <f t="shared" si="410"/>
        <v>19.194696343345516</v>
      </c>
      <c r="Q4400" s="24">
        <f t="shared" si="407"/>
        <v>191.94696343345515</v>
      </c>
      <c r="R4400" s="19">
        <f t="shared" si="409"/>
        <v>1.9194696343345516</v>
      </c>
    </row>
    <row r="4401" spans="7:18" ht="14.95" thickBot="1" x14ac:dyDescent="0.3">
      <c r="G4401">
        <f t="shared" si="408"/>
        <v>1.915054976681036E-4</v>
      </c>
      <c r="H4401" s="46">
        <v>-17.970000000006898</v>
      </c>
      <c r="I4401" s="45">
        <f t="shared" si="406"/>
        <v>1.5958791472341968E-2</v>
      </c>
      <c r="J4401" s="23">
        <f t="shared" si="411"/>
        <v>1.9150549766810362E-5</v>
      </c>
      <c r="K4401" s="27">
        <f t="shared" si="411"/>
        <v>1.9150549766810363E-4</v>
      </c>
      <c r="L4401" s="27">
        <f t="shared" si="411"/>
        <v>1.9150549766810362E-3</v>
      </c>
      <c r="M4401" s="27">
        <f t="shared" si="410"/>
        <v>1.9150549766810365E-2</v>
      </c>
      <c r="N4401" s="27">
        <f t="shared" si="410"/>
        <v>1.9150549766810363</v>
      </c>
      <c r="O4401" s="27">
        <f t="shared" si="410"/>
        <v>0.19150549766810362</v>
      </c>
      <c r="P4401" s="27">
        <f t="shared" si="410"/>
        <v>19.150549766810364</v>
      </c>
      <c r="Q4401" s="24">
        <f t="shared" si="407"/>
        <v>191.50549766810363</v>
      </c>
      <c r="R4401" s="19">
        <f t="shared" si="409"/>
        <v>1.9150549766810365</v>
      </c>
    </row>
    <row r="4402" spans="7:18" ht="14.95" thickBot="1" x14ac:dyDescent="0.3">
      <c r="G4402">
        <f t="shared" si="408"/>
        <v>1.9106504724583683E-4</v>
      </c>
      <c r="H4402" s="46">
        <v>-17.9800000000069</v>
      </c>
      <c r="I4402" s="45">
        <f t="shared" si="406"/>
        <v>1.5922087270486402E-2</v>
      </c>
      <c r="J4402" s="23">
        <f t="shared" si="411"/>
        <v>1.9106504724583681E-5</v>
      </c>
      <c r="K4402" s="27">
        <f t="shared" si="411"/>
        <v>1.9106504724583683E-4</v>
      </c>
      <c r="L4402" s="27">
        <f t="shared" si="411"/>
        <v>1.9106504724583681E-3</v>
      </c>
      <c r="M4402" s="27">
        <f t="shared" si="410"/>
        <v>1.9106504724583681E-2</v>
      </c>
      <c r="N4402" s="27">
        <f t="shared" si="410"/>
        <v>1.9106504724583682</v>
      </c>
      <c r="O4402" s="27">
        <f t="shared" si="410"/>
        <v>0.19106504724583681</v>
      </c>
      <c r="P4402" s="27">
        <f t="shared" si="410"/>
        <v>19.106504724583683</v>
      </c>
      <c r="Q4402" s="24">
        <f t="shared" si="407"/>
        <v>191.06504724583681</v>
      </c>
      <c r="R4402" s="19">
        <f t="shared" si="409"/>
        <v>1.9106504724583684</v>
      </c>
    </row>
    <row r="4403" spans="7:18" ht="14.95" thickBot="1" x14ac:dyDescent="0.3">
      <c r="G4403">
        <f t="shared" si="408"/>
        <v>1.9062560983143043E-4</v>
      </c>
      <c r="H4403" s="46">
        <v>-17.990000000006901</v>
      </c>
      <c r="I4403" s="45">
        <f t="shared" si="406"/>
        <v>1.5885467485952535E-2</v>
      </c>
      <c r="J4403" s="23">
        <f t="shared" si="411"/>
        <v>1.9062560983143041E-5</v>
      </c>
      <c r="K4403" s="27">
        <f t="shared" si="411"/>
        <v>1.906256098314304E-4</v>
      </c>
      <c r="L4403" s="27">
        <f t="shared" si="411"/>
        <v>1.9062560983143042E-3</v>
      </c>
      <c r="M4403" s="27">
        <f t="shared" si="410"/>
        <v>1.9062560983143042E-2</v>
      </c>
      <c r="N4403" s="27">
        <f t="shared" si="410"/>
        <v>1.9062560983143042</v>
      </c>
      <c r="O4403" s="27">
        <f t="shared" si="410"/>
        <v>0.19062560983143043</v>
      </c>
      <c r="P4403" s="27">
        <f t="shared" si="410"/>
        <v>19.06256098314304</v>
      </c>
      <c r="Q4403" s="24">
        <f t="shared" si="407"/>
        <v>190.62560983143041</v>
      </c>
      <c r="R4403" s="19">
        <f t="shared" si="409"/>
        <v>1.9062560983143042</v>
      </c>
    </row>
    <row r="4404" spans="7:18" ht="14.95" thickBot="1" x14ac:dyDescent="0.3">
      <c r="G4404">
        <f t="shared" si="408"/>
        <v>1.9018718309503149E-4</v>
      </c>
      <c r="H4404" s="41">
        <v>-18.000000000006899</v>
      </c>
      <c r="I4404" s="45">
        <f t="shared" si="406"/>
        <v>1.5848931924585957E-2</v>
      </c>
      <c r="J4404" s="23">
        <f t="shared" si="411"/>
        <v>1.9018718309503149E-5</v>
      </c>
      <c r="K4404" s="27">
        <f t="shared" si="411"/>
        <v>1.9018718309503149E-4</v>
      </c>
      <c r="L4404" s="27">
        <f t="shared" si="411"/>
        <v>1.9018718309503149E-3</v>
      </c>
      <c r="M4404" s="27">
        <f t="shared" si="410"/>
        <v>1.9018718309503149E-2</v>
      </c>
      <c r="N4404" s="27">
        <f t="shared" si="410"/>
        <v>1.9018718309503149</v>
      </c>
      <c r="O4404" s="27">
        <f t="shared" si="410"/>
        <v>0.19018718309503149</v>
      </c>
      <c r="P4404" s="27">
        <f t="shared" si="410"/>
        <v>19.01871830950315</v>
      </c>
      <c r="Q4404" s="24">
        <f t="shared" si="407"/>
        <v>190.18718309503151</v>
      </c>
      <c r="R4404" s="19">
        <f t="shared" si="409"/>
        <v>1.9018718309503151</v>
      </c>
    </row>
    <row r="4405" spans="7:18" ht="14.95" thickBot="1" x14ac:dyDescent="0.3">
      <c r="G4405">
        <f t="shared" si="408"/>
        <v>1.8974976471214443E-4</v>
      </c>
      <c r="H4405" s="46">
        <v>-18.010000000006901</v>
      </c>
      <c r="I4405" s="45">
        <f t="shared" si="406"/>
        <v>1.5812480392678702E-2</v>
      </c>
      <c r="J4405" s="23">
        <f t="shared" si="411"/>
        <v>1.8974976471214442E-5</v>
      </c>
      <c r="K4405" s="27">
        <f t="shared" si="411"/>
        <v>1.8974976471214443E-4</v>
      </c>
      <c r="L4405" s="27">
        <f t="shared" si="411"/>
        <v>1.897497647121444E-3</v>
      </c>
      <c r="M4405" s="27">
        <f t="shared" si="410"/>
        <v>1.897497647121444E-2</v>
      </c>
      <c r="N4405" s="27">
        <f t="shared" si="410"/>
        <v>1.8974976471214442</v>
      </c>
      <c r="O4405" s="27">
        <f t="shared" si="410"/>
        <v>0.18974976471214441</v>
      </c>
      <c r="P4405" s="27">
        <f t="shared" si="410"/>
        <v>18.97497647121444</v>
      </c>
      <c r="Q4405" s="24">
        <f t="shared" si="407"/>
        <v>189.74976471214438</v>
      </c>
      <c r="R4405" s="19">
        <f t="shared" si="409"/>
        <v>1.897497647121444</v>
      </c>
    </row>
    <row r="4406" spans="7:18" ht="14.95" thickBot="1" x14ac:dyDescent="0.3">
      <c r="G4406">
        <f t="shared" si="408"/>
        <v>1.8931335236362098E-4</v>
      </c>
      <c r="H4406" s="46">
        <v>-18.020000000006899</v>
      </c>
      <c r="I4406" s="45">
        <f t="shared" si="406"/>
        <v>1.5776112696968415E-2</v>
      </c>
      <c r="J4406" s="23">
        <f t="shared" si="411"/>
        <v>1.8931335236362096E-5</v>
      </c>
      <c r="K4406" s="27">
        <f t="shared" si="411"/>
        <v>1.8931335236362098E-4</v>
      </c>
      <c r="L4406" s="27">
        <f t="shared" si="411"/>
        <v>1.8931335236362099E-3</v>
      </c>
      <c r="M4406" s="27">
        <f t="shared" si="410"/>
        <v>1.8931335236362097E-2</v>
      </c>
      <c r="N4406" s="27">
        <f t="shared" si="410"/>
        <v>1.8931335236362099</v>
      </c>
      <c r="O4406" s="27">
        <f t="shared" si="410"/>
        <v>0.18931335236362098</v>
      </c>
      <c r="P4406" s="27">
        <f t="shared" si="410"/>
        <v>18.931335236362099</v>
      </c>
      <c r="Q4406" s="24">
        <f t="shared" si="407"/>
        <v>189.31335236362096</v>
      </c>
      <c r="R4406" s="19">
        <f t="shared" si="409"/>
        <v>1.8931335236362099</v>
      </c>
    </row>
    <row r="4407" spans="7:18" ht="14.95" thickBot="1" x14ac:dyDescent="0.3">
      <c r="G4407">
        <f t="shared" si="408"/>
        <v>1.8887794373564622E-4</v>
      </c>
      <c r="H4407" s="46">
        <v>-18.030000000006901</v>
      </c>
      <c r="I4407" s="45">
        <f t="shared" si="406"/>
        <v>1.5739828644637185E-2</v>
      </c>
      <c r="J4407" s="23">
        <f t="shared" si="411"/>
        <v>1.8887794373564619E-5</v>
      </c>
      <c r="K4407" s="27">
        <f t="shared" si="411"/>
        <v>1.8887794373564622E-4</v>
      </c>
      <c r="L4407" s="27">
        <f t="shared" si="411"/>
        <v>1.888779437356462E-3</v>
      </c>
      <c r="M4407" s="27">
        <f t="shared" si="410"/>
        <v>1.888779437356462E-2</v>
      </c>
      <c r="N4407" s="27">
        <f t="shared" si="410"/>
        <v>1.8887794373564621</v>
      </c>
      <c r="O4407" s="27">
        <f t="shared" si="410"/>
        <v>0.1888779437356462</v>
      </c>
      <c r="P4407" s="27">
        <f t="shared" si="410"/>
        <v>18.887794373564621</v>
      </c>
      <c r="Q4407" s="24">
        <f t="shared" si="407"/>
        <v>188.8779437356462</v>
      </c>
      <c r="R4407" s="19">
        <f t="shared" si="409"/>
        <v>1.8887794373564621</v>
      </c>
    </row>
    <row r="4408" spans="7:18" ht="14.95" thickBot="1" x14ac:dyDescent="0.3">
      <c r="G4408">
        <f t="shared" si="408"/>
        <v>1.8844353651972689E-4</v>
      </c>
      <c r="H4408" s="41">
        <v>-18.040000000006899</v>
      </c>
      <c r="I4408" s="45">
        <f t="shared" si="406"/>
        <v>1.5703628043310575E-2</v>
      </c>
      <c r="J4408" s="23">
        <f t="shared" si="411"/>
        <v>1.8844353651972688E-5</v>
      </c>
      <c r="K4408" s="27">
        <f t="shared" si="411"/>
        <v>1.8844353651972686E-4</v>
      </c>
      <c r="L4408" s="27">
        <f t="shared" si="411"/>
        <v>1.8844353651972688E-3</v>
      </c>
      <c r="M4408" s="27">
        <f t="shared" si="410"/>
        <v>1.8844353651972689E-2</v>
      </c>
      <c r="N4408" s="27">
        <f t="shared" si="410"/>
        <v>1.8844353651972687</v>
      </c>
      <c r="O4408" s="27">
        <f t="shared" si="410"/>
        <v>0.18844353651972687</v>
      </c>
      <c r="P4408" s="27">
        <f t="shared" si="410"/>
        <v>18.844353651972689</v>
      </c>
      <c r="Q4408" s="24">
        <f t="shared" si="407"/>
        <v>188.44353651972688</v>
      </c>
      <c r="R4408" s="19">
        <f t="shared" si="409"/>
        <v>1.884435365197269</v>
      </c>
    </row>
    <row r="4409" spans="7:18" ht="14.95" thickBot="1" x14ac:dyDescent="0.3">
      <c r="G4409">
        <f t="shared" si="408"/>
        <v>1.8801012841267905E-4</v>
      </c>
      <c r="H4409" s="46">
        <v>-18.0500000000069</v>
      </c>
      <c r="I4409" s="45">
        <f t="shared" si="406"/>
        <v>1.5667510701056587E-2</v>
      </c>
      <c r="J4409" s="23">
        <f t="shared" si="411"/>
        <v>1.8801012841267903E-5</v>
      </c>
      <c r="K4409" s="27">
        <f t="shared" si="411"/>
        <v>1.8801012841267905E-4</v>
      </c>
      <c r="L4409" s="27">
        <f t="shared" si="411"/>
        <v>1.8801012841267904E-3</v>
      </c>
      <c r="M4409" s="27">
        <f t="shared" si="410"/>
        <v>1.8801012841267905E-2</v>
      </c>
      <c r="N4409" s="27">
        <f t="shared" si="410"/>
        <v>1.8801012841267903</v>
      </c>
      <c r="O4409" s="27">
        <f t="shared" si="410"/>
        <v>0.18801012841267903</v>
      </c>
      <c r="P4409" s="27">
        <f t="shared" si="410"/>
        <v>18.801012841267902</v>
      </c>
      <c r="Q4409" s="24">
        <f t="shared" si="407"/>
        <v>188.01012841267902</v>
      </c>
      <c r="R4409" s="19">
        <f t="shared" si="409"/>
        <v>1.8801012841267903</v>
      </c>
    </row>
    <row r="4410" spans="7:18" ht="14.95" thickBot="1" x14ac:dyDescent="0.3">
      <c r="G4410">
        <f t="shared" si="408"/>
        <v>1.8757771711661636E-4</v>
      </c>
      <c r="H4410" s="46">
        <v>-18.060000000006902</v>
      </c>
      <c r="I4410" s="45">
        <f t="shared" si="406"/>
        <v>1.5631476426384697E-2</v>
      </c>
      <c r="J4410" s="23">
        <f t="shared" si="411"/>
        <v>1.8757771711661635E-5</v>
      </c>
      <c r="K4410" s="27">
        <f t="shared" si="411"/>
        <v>1.8757771711661633E-4</v>
      </c>
      <c r="L4410" s="27">
        <f t="shared" si="411"/>
        <v>1.8757771711661634E-3</v>
      </c>
      <c r="M4410" s="27">
        <f t="shared" si="410"/>
        <v>1.8757771711661635E-2</v>
      </c>
      <c r="N4410" s="27">
        <f t="shared" si="410"/>
        <v>1.8757771711661635</v>
      </c>
      <c r="O4410" s="27">
        <f t="shared" si="410"/>
        <v>0.18757771711661633</v>
      </c>
      <c r="P4410" s="27">
        <f t="shared" si="410"/>
        <v>18.757771711661633</v>
      </c>
      <c r="Q4410" s="24">
        <f t="shared" si="407"/>
        <v>187.57771711661633</v>
      </c>
      <c r="R4410" s="19">
        <f t="shared" si="409"/>
        <v>1.8757771711661633</v>
      </c>
    </row>
    <row r="4411" spans="7:18" ht="14.95" thickBot="1" x14ac:dyDescent="0.3">
      <c r="G4411">
        <f t="shared" si="408"/>
        <v>1.8714630033893706E-4</v>
      </c>
      <c r="H4411" s="46">
        <v>-18.0700000000069</v>
      </c>
      <c r="I4411" s="45">
        <f t="shared" si="406"/>
        <v>1.5595525028244754E-2</v>
      </c>
      <c r="J4411" s="23">
        <f t="shared" si="411"/>
        <v>1.8714630033893706E-5</v>
      </c>
      <c r="K4411" s="27">
        <f t="shared" si="411"/>
        <v>1.8714630033893706E-4</v>
      </c>
      <c r="L4411" s="27">
        <f t="shared" si="411"/>
        <v>1.8714630033893707E-3</v>
      </c>
      <c r="M4411" s="27">
        <f t="shared" si="410"/>
        <v>1.8714630033893707E-2</v>
      </c>
      <c r="N4411" s="27">
        <f t="shared" si="410"/>
        <v>1.8714630033893707</v>
      </c>
      <c r="O4411" s="27">
        <f t="shared" si="410"/>
        <v>0.18714630033893706</v>
      </c>
      <c r="P4411" s="27">
        <f t="shared" si="410"/>
        <v>18.714630033893705</v>
      </c>
      <c r="Q4411" s="24">
        <f t="shared" si="407"/>
        <v>187.14630033893707</v>
      </c>
      <c r="R4411" s="19">
        <f t="shared" si="409"/>
        <v>1.8714630033893707</v>
      </c>
    </row>
    <row r="4412" spans="7:18" ht="14.95" thickBot="1" x14ac:dyDescent="0.3">
      <c r="G4412">
        <f t="shared" si="408"/>
        <v>1.867158757923121E-4</v>
      </c>
      <c r="H4412" s="41">
        <v>-18.080000000006901</v>
      </c>
      <c r="I4412" s="45">
        <f t="shared" si="406"/>
        <v>1.5559656316026007E-2</v>
      </c>
      <c r="J4412" s="23">
        <f t="shared" si="411"/>
        <v>1.8671587579231206E-5</v>
      </c>
      <c r="K4412" s="27">
        <f t="shared" si="411"/>
        <v>1.8671587579231208E-4</v>
      </c>
      <c r="L4412" s="27">
        <f t="shared" si="411"/>
        <v>1.8671587579231208E-3</v>
      </c>
      <c r="M4412" s="27">
        <f t="shared" si="410"/>
        <v>1.8671587579231208E-2</v>
      </c>
      <c r="N4412" s="27">
        <f t="shared" si="410"/>
        <v>1.8671587579231208</v>
      </c>
      <c r="O4412" s="27">
        <f t="shared" si="410"/>
        <v>0.18671587579231208</v>
      </c>
      <c r="P4412" s="27">
        <f t="shared" si="410"/>
        <v>18.671587579231208</v>
      </c>
      <c r="Q4412" s="24">
        <f t="shared" si="407"/>
        <v>186.71587579231209</v>
      </c>
      <c r="R4412" s="19">
        <f t="shared" si="409"/>
        <v>1.8671587579231208</v>
      </c>
    </row>
    <row r="4413" spans="7:18" ht="14.95" thickBot="1" x14ac:dyDescent="0.3">
      <c r="G4413">
        <f t="shared" si="408"/>
        <v>1.8628644119467392E-4</v>
      </c>
      <c r="H4413" s="46">
        <v>-18.090000000006899</v>
      </c>
      <c r="I4413" s="45">
        <f t="shared" si="406"/>
        <v>1.5523870099556159E-2</v>
      </c>
      <c r="J4413" s="23">
        <f t="shared" si="411"/>
        <v>1.8628644119467391E-5</v>
      </c>
      <c r="K4413" s="27">
        <f t="shared" si="411"/>
        <v>1.8628644119467392E-4</v>
      </c>
      <c r="L4413" s="27">
        <f t="shared" si="411"/>
        <v>1.8628644119467392E-3</v>
      </c>
      <c r="M4413" s="27">
        <f t="shared" si="410"/>
        <v>1.8628644119467391E-2</v>
      </c>
      <c r="N4413" s="27">
        <f t="shared" si="410"/>
        <v>1.8628644119467392</v>
      </c>
      <c r="O4413" s="27">
        <f t="shared" si="410"/>
        <v>0.18628644119467391</v>
      </c>
      <c r="P4413" s="27">
        <f t="shared" si="410"/>
        <v>18.628644119467392</v>
      </c>
      <c r="Q4413" s="24">
        <f t="shared" si="407"/>
        <v>186.28644119467393</v>
      </c>
      <c r="R4413" s="19">
        <f t="shared" si="409"/>
        <v>1.8628644119467392</v>
      </c>
    </row>
    <row r="4414" spans="7:18" ht="14.95" thickBot="1" x14ac:dyDescent="0.3">
      <c r="G4414">
        <f t="shared" si="408"/>
        <v>1.8585799426920234E-4</v>
      </c>
      <c r="H4414" s="46">
        <v>-18.100000000006901</v>
      </c>
      <c r="I4414" s="45">
        <f t="shared" si="406"/>
        <v>1.5488166189100195E-2</v>
      </c>
      <c r="J4414" s="23">
        <f t="shared" si="411"/>
        <v>1.8585799426920233E-5</v>
      </c>
      <c r="K4414" s="27">
        <f t="shared" si="411"/>
        <v>1.8585799426920234E-4</v>
      </c>
      <c r="L4414" s="27">
        <f t="shared" si="411"/>
        <v>1.8585799426920236E-3</v>
      </c>
      <c r="M4414" s="27">
        <f t="shared" si="410"/>
        <v>1.8585799426920235E-2</v>
      </c>
      <c r="N4414" s="27">
        <f t="shared" si="410"/>
        <v>1.8585799426920235</v>
      </c>
      <c r="O4414" s="27">
        <f t="shared" si="410"/>
        <v>0.18585799426920235</v>
      </c>
      <c r="P4414" s="27">
        <f t="shared" si="410"/>
        <v>18.585799426920236</v>
      </c>
      <c r="Q4414" s="24">
        <f t="shared" si="407"/>
        <v>185.85799426920235</v>
      </c>
      <c r="R4414" s="19">
        <f t="shared" si="409"/>
        <v>1.8585799426920238</v>
      </c>
    </row>
    <row r="4415" spans="7:18" ht="14.95" thickBot="1" x14ac:dyDescent="0.3">
      <c r="G4415">
        <f t="shared" si="408"/>
        <v>1.8543053274431499E-4</v>
      </c>
      <c r="H4415" s="46">
        <v>-18.110000000006899</v>
      </c>
      <c r="I4415" s="45">
        <f t="shared" si="406"/>
        <v>1.5452544395359582E-2</v>
      </c>
      <c r="J4415" s="23">
        <f t="shared" si="411"/>
        <v>1.8543053274431499E-5</v>
      </c>
      <c r="K4415" s="27">
        <f t="shared" si="411"/>
        <v>1.8543053274431499E-4</v>
      </c>
      <c r="L4415" s="27">
        <f t="shared" si="411"/>
        <v>1.85430532744315E-3</v>
      </c>
      <c r="M4415" s="27">
        <f t="shared" si="410"/>
        <v>1.8543053274431499E-2</v>
      </c>
      <c r="N4415" s="27">
        <f t="shared" si="410"/>
        <v>1.8543053274431498</v>
      </c>
      <c r="O4415" s="27">
        <f t="shared" si="410"/>
        <v>0.18543053274431498</v>
      </c>
      <c r="P4415" s="27">
        <f t="shared" si="410"/>
        <v>18.5430532744315</v>
      </c>
      <c r="Q4415" s="24">
        <f t="shared" si="407"/>
        <v>185.43053274431503</v>
      </c>
      <c r="R4415" s="19">
        <f t="shared" si="409"/>
        <v>1.85430532744315</v>
      </c>
    </row>
    <row r="4416" spans="7:18" ht="14.95" thickBot="1" x14ac:dyDescent="0.3">
      <c r="G4416">
        <f t="shared" si="408"/>
        <v>1.8500405435365312E-4</v>
      </c>
      <c r="H4416" s="41">
        <v>-18.1200000000069</v>
      </c>
      <c r="I4416" s="45">
        <f t="shared" si="406"/>
        <v>1.5417004529471093E-2</v>
      </c>
      <c r="J4416" s="23">
        <f t="shared" si="411"/>
        <v>1.8500405435365309E-5</v>
      </c>
      <c r="K4416" s="27">
        <f t="shared" si="411"/>
        <v>1.8500405435365309E-4</v>
      </c>
      <c r="L4416" s="27">
        <f t="shared" si="411"/>
        <v>1.8500405435365312E-3</v>
      </c>
      <c r="M4416" s="27">
        <f t="shared" si="410"/>
        <v>1.8500405435365311E-2</v>
      </c>
      <c r="N4416" s="27">
        <f t="shared" si="410"/>
        <v>1.850040543536531</v>
      </c>
      <c r="O4416" s="27">
        <f t="shared" si="410"/>
        <v>0.18500405435365311</v>
      </c>
      <c r="P4416" s="27">
        <f t="shared" si="410"/>
        <v>18.500405435365312</v>
      </c>
      <c r="Q4416" s="24">
        <f t="shared" si="407"/>
        <v>185.00405435365315</v>
      </c>
      <c r="R4416" s="19">
        <f t="shared" si="409"/>
        <v>1.8500405435365312</v>
      </c>
    </row>
    <row r="4417" spans="7:18" ht="14.95" thickBot="1" x14ac:dyDescent="0.3">
      <c r="G4417">
        <f t="shared" si="408"/>
        <v>1.845785568360709E-4</v>
      </c>
      <c r="H4417" s="46">
        <v>-18.130000000006898</v>
      </c>
      <c r="I4417" s="45">
        <f t="shared" ref="I4417:I4480" si="412">10^(H4417/10)</f>
        <v>1.5381546403005908E-2</v>
      </c>
      <c r="J4417" s="23">
        <f t="shared" si="411"/>
        <v>1.8457855683607087E-5</v>
      </c>
      <c r="K4417" s="27">
        <f t="shared" si="411"/>
        <v>1.8457855683607087E-4</v>
      </c>
      <c r="L4417" s="27">
        <f t="shared" si="411"/>
        <v>1.8457855683607089E-3</v>
      </c>
      <c r="M4417" s="27">
        <f t="shared" si="410"/>
        <v>1.845785568360709E-2</v>
      </c>
      <c r="N4417" s="27">
        <f t="shared" si="410"/>
        <v>1.845785568360709</v>
      </c>
      <c r="O4417" s="27">
        <f t="shared" si="410"/>
        <v>0.18457855683607088</v>
      </c>
      <c r="P4417" s="27">
        <f t="shared" si="410"/>
        <v>18.45785568360709</v>
      </c>
      <c r="Q4417" s="24">
        <f t="shared" si="407"/>
        <v>184.5785568360709</v>
      </c>
      <c r="R4417" s="19">
        <f t="shared" si="409"/>
        <v>1.845785568360709</v>
      </c>
    </row>
    <row r="4418" spans="7:18" ht="14.95" thickBot="1" x14ac:dyDescent="0.3">
      <c r="G4418">
        <f t="shared" si="408"/>
        <v>1.8415403793562278E-4</v>
      </c>
      <c r="H4418" s="46">
        <v>-18.1400000000069</v>
      </c>
      <c r="I4418" s="45">
        <f t="shared" si="412"/>
        <v>1.5346169827968565E-2</v>
      </c>
      <c r="J4418" s="23">
        <f t="shared" si="411"/>
        <v>1.8415403793562276E-5</v>
      </c>
      <c r="K4418" s="27">
        <f t="shared" si="411"/>
        <v>1.8415403793562275E-4</v>
      </c>
      <c r="L4418" s="27">
        <f t="shared" si="411"/>
        <v>1.8415403793562277E-3</v>
      </c>
      <c r="M4418" s="27">
        <f t="shared" si="410"/>
        <v>1.8415403793562275E-2</v>
      </c>
      <c r="N4418" s="27">
        <f t="shared" si="410"/>
        <v>1.8415403793562277</v>
      </c>
      <c r="O4418" s="27">
        <f t="shared" si="410"/>
        <v>0.18415403793562277</v>
      </c>
      <c r="P4418" s="27">
        <f t="shared" si="410"/>
        <v>18.415403793562277</v>
      </c>
      <c r="Q4418" s="24">
        <f t="shared" si="407"/>
        <v>184.15403793562277</v>
      </c>
      <c r="R4418" s="19">
        <f t="shared" si="409"/>
        <v>1.8415403793562277</v>
      </c>
    </row>
    <row r="4419" spans="7:18" ht="14.95" thickBot="1" x14ac:dyDescent="0.3">
      <c r="G4419">
        <f t="shared" si="408"/>
        <v>1.837304954015516E-4</v>
      </c>
      <c r="H4419" s="46">
        <v>-18.150000000006902</v>
      </c>
      <c r="I4419" s="45">
        <f t="shared" si="412"/>
        <v>1.5310874616795965E-2</v>
      </c>
      <c r="J4419" s="23">
        <f t="shared" si="411"/>
        <v>1.8373049540155159E-5</v>
      </c>
      <c r="K4419" s="27">
        <f t="shared" si="411"/>
        <v>1.837304954015516E-4</v>
      </c>
      <c r="L4419" s="27">
        <f t="shared" si="411"/>
        <v>1.837304954015516E-3</v>
      </c>
      <c r="M4419" s="27">
        <f t="shared" si="410"/>
        <v>1.8373049540155159E-2</v>
      </c>
      <c r="N4419" s="27">
        <f t="shared" si="410"/>
        <v>1.837304954015516</v>
      </c>
      <c r="O4419" s="27">
        <f t="shared" si="410"/>
        <v>0.18373049540155159</v>
      </c>
      <c r="P4419" s="27">
        <f t="shared" si="410"/>
        <v>18.373049540155161</v>
      </c>
      <c r="Q4419" s="24">
        <f t="shared" si="407"/>
        <v>183.73049540155162</v>
      </c>
      <c r="R4419" s="19">
        <f t="shared" si="409"/>
        <v>1.8373049540155162</v>
      </c>
    </row>
    <row r="4420" spans="7:18" ht="14.95" thickBot="1" x14ac:dyDescent="0.3">
      <c r="G4420">
        <f t="shared" si="408"/>
        <v>1.8330792698827741E-4</v>
      </c>
      <c r="H4420" s="41">
        <v>-18.1600000000069</v>
      </c>
      <c r="I4420" s="45">
        <f t="shared" si="412"/>
        <v>1.5275660582356449E-2</v>
      </c>
      <c r="J4420" s="23">
        <f t="shared" si="411"/>
        <v>1.833079269882774E-5</v>
      </c>
      <c r="K4420" s="27">
        <f t="shared" si="411"/>
        <v>1.8330792698827738E-4</v>
      </c>
      <c r="L4420" s="27">
        <f t="shared" si="411"/>
        <v>1.8330792698827739E-3</v>
      </c>
      <c r="M4420" s="27">
        <f t="shared" si="410"/>
        <v>1.8330792698827741E-2</v>
      </c>
      <c r="N4420" s="27">
        <f t="shared" si="410"/>
        <v>1.833079269882774</v>
      </c>
      <c r="O4420" s="27">
        <f t="shared" si="410"/>
        <v>0.18330792698827739</v>
      </c>
      <c r="P4420" s="27">
        <f t="shared" si="410"/>
        <v>18.330792698827739</v>
      </c>
      <c r="Q4420" s="24">
        <f t="shared" ref="Q4420:Q4483" si="413">$P4420*($T$5+$T$6)/$T$6</f>
        <v>183.30792698827739</v>
      </c>
      <c r="R4420" s="19">
        <f t="shared" si="409"/>
        <v>1.833079269882774</v>
      </c>
    </row>
    <row r="4421" spans="7:18" ht="14.95" thickBot="1" x14ac:dyDescent="0.3">
      <c r="G4421">
        <f t="shared" ref="G4421:G4484" si="414">$I4421*$T$4</f>
        <v>1.8288633045538433E-4</v>
      </c>
      <c r="H4421" s="46">
        <v>-18.170000000006901</v>
      </c>
      <c r="I4421" s="45">
        <f t="shared" si="412"/>
        <v>1.5240527537948695E-2</v>
      </c>
      <c r="J4421" s="23">
        <f t="shared" si="411"/>
        <v>1.8288633045538433E-5</v>
      </c>
      <c r="K4421" s="27">
        <f t="shared" si="411"/>
        <v>1.8288633045538435E-4</v>
      </c>
      <c r="L4421" s="27">
        <f t="shared" si="411"/>
        <v>1.8288633045538433E-3</v>
      </c>
      <c r="M4421" s="27">
        <f t="shared" si="410"/>
        <v>1.8288633045538433E-2</v>
      </c>
      <c r="N4421" s="27">
        <f t="shared" si="410"/>
        <v>1.8288633045538434</v>
      </c>
      <c r="O4421" s="27">
        <f t="shared" si="410"/>
        <v>0.18288633045538433</v>
      </c>
      <c r="P4421" s="27">
        <f t="shared" si="410"/>
        <v>18.288633045538432</v>
      </c>
      <c r="Q4421" s="24">
        <f t="shared" si="413"/>
        <v>182.88633045538432</v>
      </c>
      <c r="R4421" s="19">
        <f t="shared" ref="R4421:R4484" si="415">$P4421*($T$6/($T$5+$T$6))</f>
        <v>1.8288633045538434</v>
      </c>
    </row>
    <row r="4422" spans="7:18" ht="14.95" thickBot="1" x14ac:dyDescent="0.3">
      <c r="G4422">
        <f t="shared" si="414"/>
        <v>1.8246570356760959E-4</v>
      </c>
      <c r="H4422" s="46">
        <v>-18.180000000006899</v>
      </c>
      <c r="I4422" s="45">
        <f t="shared" si="412"/>
        <v>1.5205475297300798E-2</v>
      </c>
      <c r="J4422" s="23">
        <f t="shared" si="411"/>
        <v>1.8246570356760957E-5</v>
      </c>
      <c r="K4422" s="27">
        <f t="shared" si="411"/>
        <v>1.8246570356760956E-4</v>
      </c>
      <c r="L4422" s="27">
        <f t="shared" si="411"/>
        <v>1.8246570356760957E-3</v>
      </c>
      <c r="M4422" s="27">
        <f t="shared" si="410"/>
        <v>1.8246570356760958E-2</v>
      </c>
      <c r="N4422" s="27">
        <f t="shared" si="410"/>
        <v>1.8246570356760956</v>
      </c>
      <c r="O4422" s="27">
        <f t="shared" si="410"/>
        <v>0.18246570356760958</v>
      </c>
      <c r="P4422" s="27">
        <f t="shared" si="410"/>
        <v>18.246570356760959</v>
      </c>
      <c r="Q4422" s="24">
        <f t="shared" si="413"/>
        <v>182.46570356760961</v>
      </c>
      <c r="R4422" s="19">
        <f t="shared" si="415"/>
        <v>1.8246570356760961</v>
      </c>
    </row>
    <row r="4423" spans="7:18" ht="14.95" thickBot="1" x14ac:dyDescent="0.3">
      <c r="G4423">
        <f t="shared" si="414"/>
        <v>1.8204604409483103E-4</v>
      </c>
      <c r="H4423" s="46">
        <v>-18.190000000006901</v>
      </c>
      <c r="I4423" s="45">
        <f t="shared" si="412"/>
        <v>1.5170503674569251E-2</v>
      </c>
      <c r="J4423" s="23">
        <f t="shared" si="411"/>
        <v>1.8204604409483102E-5</v>
      </c>
      <c r="K4423" s="27">
        <f t="shared" si="411"/>
        <v>1.8204604409483103E-4</v>
      </c>
      <c r="L4423" s="27">
        <f t="shared" si="411"/>
        <v>1.8204604409483101E-3</v>
      </c>
      <c r="M4423" s="27">
        <f t="shared" si="410"/>
        <v>1.8204604409483103E-2</v>
      </c>
      <c r="N4423" s="27">
        <f t="shared" si="410"/>
        <v>1.8204604409483101</v>
      </c>
      <c r="O4423" s="27">
        <f t="shared" si="410"/>
        <v>0.18204604409483102</v>
      </c>
      <c r="P4423" s="27">
        <f t="shared" si="410"/>
        <v>18.204604409483103</v>
      </c>
      <c r="Q4423" s="24">
        <f t="shared" si="413"/>
        <v>182.04604409483105</v>
      </c>
      <c r="R4423" s="19">
        <f t="shared" si="415"/>
        <v>1.8204604409483105</v>
      </c>
    </row>
    <row r="4424" spans="7:18" ht="14.95" thickBot="1" x14ac:dyDescent="0.3">
      <c r="G4424">
        <f t="shared" si="414"/>
        <v>1.8162734981205629E-4</v>
      </c>
      <c r="H4424" s="41">
        <v>-18.200000000006899</v>
      </c>
      <c r="I4424" s="45">
        <f t="shared" si="412"/>
        <v>1.5135612484338024E-2</v>
      </c>
      <c r="J4424" s="23">
        <f t="shared" si="411"/>
        <v>1.8162734981205627E-5</v>
      </c>
      <c r="K4424" s="27">
        <f t="shared" si="411"/>
        <v>1.8162734981205629E-4</v>
      </c>
      <c r="L4424" s="27">
        <f t="shared" si="411"/>
        <v>1.8162734981205628E-3</v>
      </c>
      <c r="M4424" s="27">
        <f t="shared" si="410"/>
        <v>1.816273498120563E-2</v>
      </c>
      <c r="N4424" s="27">
        <f t="shared" si="410"/>
        <v>1.8162734981205628</v>
      </c>
      <c r="O4424" s="27">
        <f t="shared" si="410"/>
        <v>0.18162734981205628</v>
      </c>
      <c r="P4424" s="27">
        <f t="shared" si="410"/>
        <v>18.162734981205627</v>
      </c>
      <c r="Q4424" s="24">
        <f t="shared" si="413"/>
        <v>181.62734981205628</v>
      </c>
      <c r="R4424" s="19">
        <f t="shared" si="415"/>
        <v>1.8162734981205628</v>
      </c>
    </row>
    <row r="4425" spans="7:18" ht="14.95" thickBot="1" x14ac:dyDescent="0.3">
      <c r="G4425">
        <f t="shared" si="414"/>
        <v>1.8120961849940986E-4</v>
      </c>
      <c r="H4425" s="46">
        <v>-18.2100000000069</v>
      </c>
      <c r="I4425" s="45">
        <f t="shared" si="412"/>
        <v>1.5100801541617487E-2</v>
      </c>
      <c r="J4425" s="23">
        <f t="shared" si="411"/>
        <v>1.8120961849940982E-5</v>
      </c>
      <c r="K4425" s="27">
        <f t="shared" si="411"/>
        <v>1.8120961849940983E-4</v>
      </c>
      <c r="L4425" s="27">
        <f t="shared" si="411"/>
        <v>1.8120961849940984E-3</v>
      </c>
      <c r="M4425" s="27">
        <f t="shared" si="410"/>
        <v>1.8120961849940984E-2</v>
      </c>
      <c r="N4425" s="27">
        <f t="shared" si="410"/>
        <v>1.8120961849940984</v>
      </c>
      <c r="O4425" s="27">
        <f t="shared" si="410"/>
        <v>0.18120961849940984</v>
      </c>
      <c r="P4425" s="27">
        <f t="shared" si="410"/>
        <v>18.120961849940983</v>
      </c>
      <c r="Q4425" s="24">
        <f t="shared" si="413"/>
        <v>181.20961849940983</v>
      </c>
      <c r="R4425" s="19">
        <f t="shared" si="415"/>
        <v>1.8120961849940984</v>
      </c>
    </row>
    <row r="4426" spans="7:18" ht="14.95" thickBot="1" x14ac:dyDescent="0.3">
      <c r="G4426">
        <f t="shared" si="414"/>
        <v>1.8079284794212178E-4</v>
      </c>
      <c r="H4426" s="46">
        <v>-18.220000000006898</v>
      </c>
      <c r="I4426" s="45">
        <f t="shared" si="412"/>
        <v>1.5066070661843482E-2</v>
      </c>
      <c r="J4426" s="23">
        <f t="shared" si="411"/>
        <v>1.8079284794212177E-5</v>
      </c>
      <c r="K4426" s="27">
        <f t="shared" si="411"/>
        <v>1.8079284794212178E-4</v>
      </c>
      <c r="L4426" s="27">
        <f t="shared" si="411"/>
        <v>1.8079284794212179E-3</v>
      </c>
      <c r="M4426" s="27">
        <f t="shared" si="410"/>
        <v>1.807928479421218E-2</v>
      </c>
      <c r="N4426" s="27">
        <f t="shared" si="410"/>
        <v>1.8079284794212178</v>
      </c>
      <c r="O4426" s="27">
        <f t="shared" si="410"/>
        <v>0.18079284794212178</v>
      </c>
      <c r="P4426" s="27">
        <f t="shared" si="410"/>
        <v>18.079284794212178</v>
      </c>
      <c r="Q4426" s="24">
        <f t="shared" si="413"/>
        <v>180.7928479421218</v>
      </c>
      <c r="R4426" s="19">
        <f t="shared" si="415"/>
        <v>1.8079284794212178</v>
      </c>
    </row>
    <row r="4427" spans="7:18" ht="14.95" thickBot="1" x14ac:dyDescent="0.3">
      <c r="G4427">
        <f t="shared" si="414"/>
        <v>1.8037703593051595E-4</v>
      </c>
      <c r="H4427" s="46">
        <v>-18.2300000000069</v>
      </c>
      <c r="I4427" s="45">
        <f t="shared" si="412"/>
        <v>1.5031419660876328E-2</v>
      </c>
      <c r="J4427" s="23">
        <f t="shared" si="411"/>
        <v>1.8037703593051595E-5</v>
      </c>
      <c r="K4427" s="27">
        <f t="shared" si="411"/>
        <v>1.8037703593051595E-4</v>
      </c>
      <c r="L4427" s="27">
        <f t="shared" si="411"/>
        <v>1.8037703593051595E-3</v>
      </c>
      <c r="M4427" s="27">
        <f t="shared" si="410"/>
        <v>1.8037703593051596E-2</v>
      </c>
      <c r="N4427" s="27">
        <f t="shared" si="410"/>
        <v>1.8037703593051595</v>
      </c>
      <c r="O4427" s="27">
        <f t="shared" si="410"/>
        <v>0.18037703593051593</v>
      </c>
      <c r="P4427" s="27">
        <f t="shared" si="410"/>
        <v>18.037703593051596</v>
      </c>
      <c r="Q4427" s="24">
        <f t="shared" si="413"/>
        <v>180.37703593051597</v>
      </c>
      <c r="R4427" s="19">
        <f t="shared" si="415"/>
        <v>1.8037703593051597</v>
      </c>
    </row>
    <row r="4428" spans="7:18" ht="14.95" thickBot="1" x14ac:dyDescent="0.3">
      <c r="G4428">
        <f t="shared" si="414"/>
        <v>1.799621802599988E-4</v>
      </c>
      <c r="H4428" s="41">
        <v>-18.240000000006901</v>
      </c>
      <c r="I4428" s="45">
        <f t="shared" si="412"/>
        <v>1.4996848354999899E-2</v>
      </c>
      <c r="J4428" s="23">
        <f t="shared" si="411"/>
        <v>1.7996218025999878E-5</v>
      </c>
      <c r="K4428" s="27">
        <f t="shared" si="411"/>
        <v>1.7996218025999878E-4</v>
      </c>
      <c r="L4428" s="27">
        <f t="shared" si="411"/>
        <v>1.7996218025999879E-3</v>
      </c>
      <c r="M4428" s="27">
        <f t="shared" si="410"/>
        <v>1.7996218025999877E-2</v>
      </c>
      <c r="N4428" s="27">
        <f t="shared" si="410"/>
        <v>1.7996218025999879</v>
      </c>
      <c r="O4428" s="27">
        <f t="shared" si="410"/>
        <v>0.17996218025999877</v>
      </c>
      <c r="P4428" s="27">
        <f t="shared" si="410"/>
        <v>17.996218025999877</v>
      </c>
      <c r="Q4428" s="24">
        <f t="shared" si="413"/>
        <v>179.96218025999877</v>
      </c>
      <c r="R4428" s="19">
        <f t="shared" si="415"/>
        <v>1.7996218025999877</v>
      </c>
    </row>
    <row r="4429" spans="7:18" ht="14.95" thickBot="1" x14ac:dyDescent="0.3">
      <c r="G4429">
        <f t="shared" si="414"/>
        <v>1.7954827873104681E-4</v>
      </c>
      <c r="H4429" s="46">
        <v>-18.250000000006899</v>
      </c>
      <c r="I4429" s="45">
        <f t="shared" si="412"/>
        <v>1.4962356560920568E-2</v>
      </c>
      <c r="J4429" s="23">
        <f t="shared" si="411"/>
        <v>1.7954827873104682E-5</v>
      </c>
      <c r="K4429" s="27">
        <f t="shared" si="411"/>
        <v>1.7954827873104681E-4</v>
      </c>
      <c r="L4429" s="27">
        <f t="shared" si="411"/>
        <v>1.7954827873104683E-3</v>
      </c>
      <c r="M4429" s="27">
        <f t="shared" si="410"/>
        <v>1.7954827873104682E-2</v>
      </c>
      <c r="N4429" s="27">
        <f t="shared" si="410"/>
        <v>1.7954827873104682</v>
      </c>
      <c r="O4429" s="27">
        <f t="shared" si="410"/>
        <v>0.17954827873104681</v>
      </c>
      <c r="P4429" s="27">
        <f t="shared" si="410"/>
        <v>17.954827873104684</v>
      </c>
      <c r="Q4429" s="24">
        <f t="shared" si="413"/>
        <v>179.54827873104682</v>
      </c>
      <c r="R4429" s="19">
        <f t="shared" si="415"/>
        <v>1.7954827873104684</v>
      </c>
    </row>
    <row r="4430" spans="7:18" ht="14.95" thickBot="1" x14ac:dyDescent="0.3">
      <c r="G4430">
        <f t="shared" si="414"/>
        <v>1.7913532914919471E-4</v>
      </c>
      <c r="H4430" s="46">
        <v>-18.260000000006901</v>
      </c>
      <c r="I4430" s="45">
        <f t="shared" si="412"/>
        <v>1.4927944095766225E-2</v>
      </c>
      <c r="J4430" s="23">
        <f t="shared" si="411"/>
        <v>1.7913532914919468E-5</v>
      </c>
      <c r="K4430" s="27">
        <f t="shared" si="411"/>
        <v>1.7913532914919469E-4</v>
      </c>
      <c r="L4430" s="27">
        <f t="shared" si="411"/>
        <v>1.791353291491947E-3</v>
      </c>
      <c r="M4430" s="27">
        <f t="shared" si="410"/>
        <v>1.7913532914919469E-2</v>
      </c>
      <c r="N4430" s="27">
        <f t="shared" si="410"/>
        <v>1.791353291491947</v>
      </c>
      <c r="O4430" s="27">
        <f t="shared" si="410"/>
        <v>0.17913532914919469</v>
      </c>
      <c r="P4430" s="27">
        <f t="shared" si="410"/>
        <v>17.913532914919468</v>
      </c>
      <c r="Q4430" s="24">
        <f t="shared" si="413"/>
        <v>179.13532914919466</v>
      </c>
      <c r="R4430" s="19">
        <f t="shared" si="415"/>
        <v>1.791353291491947</v>
      </c>
    </row>
    <row r="4431" spans="7:18" ht="14.95" thickBot="1" x14ac:dyDescent="0.3">
      <c r="G4431">
        <f t="shared" si="414"/>
        <v>1.7872332932502587E-4</v>
      </c>
      <c r="H4431" s="46">
        <v>-18.270000000006899</v>
      </c>
      <c r="I4431" s="45">
        <f t="shared" si="412"/>
        <v>1.4893610777085488E-2</v>
      </c>
      <c r="J4431" s="23">
        <f t="shared" si="411"/>
        <v>1.7872332932502586E-5</v>
      </c>
      <c r="K4431" s="27">
        <f t="shared" si="411"/>
        <v>1.7872332932502584E-4</v>
      </c>
      <c r="L4431" s="27">
        <f t="shared" si="411"/>
        <v>1.7872332932502585E-3</v>
      </c>
      <c r="M4431" s="27">
        <f t="shared" si="410"/>
        <v>1.7872332932502587E-2</v>
      </c>
      <c r="N4431" s="27">
        <f t="shared" si="410"/>
        <v>1.7872332932502586</v>
      </c>
      <c r="O4431" s="27">
        <f t="shared" si="410"/>
        <v>0.17872332932502585</v>
      </c>
      <c r="P4431" s="27">
        <f t="shared" si="410"/>
        <v>17.872332932502587</v>
      </c>
      <c r="Q4431" s="24">
        <f t="shared" si="413"/>
        <v>178.72332932502587</v>
      </c>
      <c r="R4431" s="19">
        <f t="shared" si="415"/>
        <v>1.7872332932502588</v>
      </c>
    </row>
    <row r="4432" spans="7:18" ht="14.95" thickBot="1" x14ac:dyDescent="0.3">
      <c r="G4432">
        <f t="shared" si="414"/>
        <v>1.7831227707415753E-4</v>
      </c>
      <c r="H4432" s="41">
        <v>-18.280000000006901</v>
      </c>
      <c r="I4432" s="45">
        <f t="shared" si="412"/>
        <v>1.4859356422846462E-2</v>
      </c>
      <c r="J4432" s="23">
        <f t="shared" si="411"/>
        <v>1.7831227707415755E-5</v>
      </c>
      <c r="K4432" s="27">
        <f t="shared" si="411"/>
        <v>1.7831227707415753E-4</v>
      </c>
      <c r="L4432" s="27">
        <f t="shared" si="411"/>
        <v>1.7831227707415754E-3</v>
      </c>
      <c r="M4432" s="27">
        <f t="shared" si="410"/>
        <v>1.7831227707415756E-2</v>
      </c>
      <c r="N4432" s="27">
        <f t="shared" si="410"/>
        <v>1.7831227707415755</v>
      </c>
      <c r="O4432" s="27">
        <f t="shared" si="410"/>
        <v>0.17831227707415753</v>
      </c>
      <c r="P4432" s="27">
        <f t="shared" si="410"/>
        <v>17.831227707415753</v>
      </c>
      <c r="Q4432" s="24">
        <f t="shared" si="413"/>
        <v>178.31227707415752</v>
      </c>
      <c r="R4432" s="19">
        <f t="shared" si="415"/>
        <v>1.7831227707415753</v>
      </c>
    </row>
    <row r="4433" spans="7:18" ht="14.95" thickBot="1" x14ac:dyDescent="0.3">
      <c r="G4433">
        <f t="shared" si="414"/>
        <v>1.7790217021723182E-4</v>
      </c>
      <c r="H4433" s="46">
        <v>-18.290000000006899</v>
      </c>
      <c r="I4433" s="45">
        <f t="shared" si="412"/>
        <v>1.4825180851435985E-2</v>
      </c>
      <c r="J4433" s="23">
        <f t="shared" si="411"/>
        <v>1.7790217021723181E-5</v>
      </c>
      <c r="K4433" s="27">
        <f t="shared" si="411"/>
        <v>1.7790217021723182E-4</v>
      </c>
      <c r="L4433" s="27">
        <f t="shared" si="411"/>
        <v>1.7790217021723181E-3</v>
      </c>
      <c r="M4433" s="27">
        <f t="shared" si="410"/>
        <v>1.7790217021723179E-2</v>
      </c>
      <c r="N4433" s="27">
        <f t="shared" si="410"/>
        <v>1.779021702172318</v>
      </c>
      <c r="O4433" s="27">
        <f t="shared" si="410"/>
        <v>0.17790217021723181</v>
      </c>
      <c r="P4433" s="27">
        <f t="shared" si="410"/>
        <v>17.79021702172318</v>
      </c>
      <c r="Q4433" s="24">
        <f t="shared" si="413"/>
        <v>177.9021702172318</v>
      </c>
      <c r="R4433" s="19">
        <f t="shared" si="415"/>
        <v>1.779021702172318</v>
      </c>
    </row>
    <row r="4434" spans="7:18" ht="14.95" thickBot="1" x14ac:dyDescent="0.3">
      <c r="G4434">
        <f t="shared" si="414"/>
        <v>1.774930065799028E-4</v>
      </c>
      <c r="H4434" s="46">
        <v>-18.3000000000069</v>
      </c>
      <c r="I4434" s="45">
        <f t="shared" si="412"/>
        <v>1.4791083881658567E-2</v>
      </c>
      <c r="J4434" s="23">
        <f t="shared" si="411"/>
        <v>1.774930065799028E-5</v>
      </c>
      <c r="K4434" s="27">
        <f t="shared" si="411"/>
        <v>1.7749300657990283E-4</v>
      </c>
      <c r="L4434" s="27">
        <f t="shared" si="411"/>
        <v>1.7749300657990282E-3</v>
      </c>
      <c r="M4434" s="27">
        <f t="shared" si="410"/>
        <v>1.7749300657990283E-2</v>
      </c>
      <c r="N4434" s="27">
        <f t="shared" si="410"/>
        <v>1.7749300657990281</v>
      </c>
      <c r="O4434" s="27">
        <f t="shared" si="410"/>
        <v>0.17749300657990283</v>
      </c>
      <c r="P4434" s="27">
        <f t="shared" si="410"/>
        <v>17.749300657990283</v>
      </c>
      <c r="Q4434" s="24">
        <f t="shared" si="413"/>
        <v>177.49300657990284</v>
      </c>
      <c r="R4434" s="19">
        <f t="shared" si="415"/>
        <v>1.7749300657990283</v>
      </c>
    </row>
    <row r="4435" spans="7:18" ht="14.95" thickBot="1" x14ac:dyDescent="0.3">
      <c r="G4435">
        <f t="shared" si="414"/>
        <v>1.7708478399282594E-4</v>
      </c>
      <c r="H4435" s="46">
        <v>-18.310000000006902</v>
      </c>
      <c r="I4435" s="45">
        <f t="shared" si="412"/>
        <v>1.4757065332735495E-2</v>
      </c>
      <c r="J4435" s="23">
        <f t="shared" si="411"/>
        <v>1.7708478399282591E-5</v>
      </c>
      <c r="K4435" s="27">
        <f t="shared" si="411"/>
        <v>1.7708478399282594E-4</v>
      </c>
      <c r="L4435" s="27">
        <f t="shared" si="411"/>
        <v>1.7708478399282594E-3</v>
      </c>
      <c r="M4435" s="27">
        <f t="shared" si="410"/>
        <v>1.7708478399282593E-2</v>
      </c>
      <c r="N4435" s="27">
        <f t="shared" si="410"/>
        <v>1.7708478399282594</v>
      </c>
      <c r="O4435" s="27">
        <f t="shared" si="410"/>
        <v>0.17708478399282593</v>
      </c>
      <c r="P4435" s="27">
        <f t="shared" si="410"/>
        <v>17.708478399282594</v>
      </c>
      <c r="Q4435" s="24">
        <f t="shared" si="413"/>
        <v>177.08478399282595</v>
      </c>
      <c r="R4435" s="19">
        <f t="shared" si="415"/>
        <v>1.7708478399282594</v>
      </c>
    </row>
    <row r="4436" spans="7:18" ht="14.95" thickBot="1" x14ac:dyDescent="0.3">
      <c r="G4436">
        <f t="shared" si="414"/>
        <v>1.7667750029164557E-4</v>
      </c>
      <c r="H4436" s="41">
        <v>-18.3200000000069</v>
      </c>
      <c r="I4436" s="45">
        <f t="shared" si="412"/>
        <v>1.4723125024303797E-2</v>
      </c>
      <c r="J4436" s="23">
        <f t="shared" si="411"/>
        <v>1.7667750029164558E-5</v>
      </c>
      <c r="K4436" s="27">
        <f t="shared" si="411"/>
        <v>1.7667750029164557E-4</v>
      </c>
      <c r="L4436" s="27">
        <f t="shared" si="411"/>
        <v>1.7667750029164556E-3</v>
      </c>
      <c r="M4436" s="27">
        <f t="shared" si="410"/>
        <v>1.7667750029164556E-2</v>
      </c>
      <c r="N4436" s="27">
        <f t="shared" si="410"/>
        <v>1.7667750029164557</v>
      </c>
      <c r="O4436" s="27">
        <f t="shared" si="410"/>
        <v>0.17667750029164558</v>
      </c>
      <c r="P4436" s="27">
        <f t="shared" si="410"/>
        <v>17.667750029164559</v>
      </c>
      <c r="Q4436" s="24">
        <f t="shared" si="413"/>
        <v>176.67750029164557</v>
      </c>
      <c r="R4436" s="19">
        <f t="shared" si="415"/>
        <v>1.7667750029164559</v>
      </c>
    </row>
    <row r="4437" spans="7:18" ht="14.95" thickBot="1" x14ac:dyDescent="0.3">
      <c r="G4437">
        <f t="shared" si="414"/>
        <v>1.7627115331698384E-4</v>
      </c>
      <c r="H4437" s="46">
        <v>-18.330000000006901</v>
      </c>
      <c r="I4437" s="45">
        <f t="shared" si="412"/>
        <v>1.4689262776415319E-2</v>
      </c>
      <c r="J4437" s="23">
        <f t="shared" si="411"/>
        <v>1.762711533169838E-5</v>
      </c>
      <c r="K4437" s="27">
        <f t="shared" si="411"/>
        <v>1.7627115331698382E-4</v>
      </c>
      <c r="L4437" s="27">
        <f t="shared" si="411"/>
        <v>1.7627115331698383E-3</v>
      </c>
      <c r="M4437" s="27">
        <f t="shared" si="410"/>
        <v>1.7627115331698383E-2</v>
      </c>
      <c r="N4437" s="27">
        <f t="shared" si="410"/>
        <v>1.7627115331698382</v>
      </c>
      <c r="O4437" s="27">
        <f t="shared" si="410"/>
        <v>0.17627115331698381</v>
      </c>
      <c r="P4437" s="27">
        <f t="shared" si="410"/>
        <v>17.627115331698381</v>
      </c>
      <c r="Q4437" s="24">
        <f t="shared" si="413"/>
        <v>176.2711533169838</v>
      </c>
      <c r="R4437" s="19">
        <f t="shared" si="415"/>
        <v>1.7627115331698382</v>
      </c>
    </row>
    <row r="4438" spans="7:18" ht="14.95" thickBot="1" x14ac:dyDescent="0.3">
      <c r="G4438">
        <f t="shared" si="414"/>
        <v>1.7586574091442989E-4</v>
      </c>
      <c r="H4438" s="46">
        <v>-18.340000000006899</v>
      </c>
      <c r="I4438" s="45">
        <f t="shared" si="412"/>
        <v>1.4655478409535823E-2</v>
      </c>
      <c r="J4438" s="23">
        <f t="shared" si="411"/>
        <v>1.7586574091442988E-5</v>
      </c>
      <c r="K4438" s="27">
        <f t="shared" si="411"/>
        <v>1.7586574091442986E-4</v>
      </c>
      <c r="L4438" s="27">
        <f t="shared" si="411"/>
        <v>1.7586574091442988E-3</v>
      </c>
      <c r="M4438" s="27">
        <f t="shared" si="410"/>
        <v>1.7586574091442986E-2</v>
      </c>
      <c r="N4438" s="27">
        <f t="shared" si="410"/>
        <v>1.7586574091442988</v>
      </c>
      <c r="O4438" s="27">
        <f t="shared" si="410"/>
        <v>0.17586574091442986</v>
      </c>
      <c r="P4438" s="27">
        <f t="shared" si="410"/>
        <v>17.586574091442987</v>
      </c>
      <c r="Q4438" s="24">
        <f t="shared" si="413"/>
        <v>175.86574091442986</v>
      </c>
      <c r="R4438" s="19">
        <f t="shared" si="415"/>
        <v>1.7586574091442988</v>
      </c>
    </row>
    <row r="4439" spans="7:18" ht="14.95" thickBot="1" x14ac:dyDescent="0.3">
      <c r="G4439">
        <f t="shared" si="414"/>
        <v>1.7546126093452734E-4</v>
      </c>
      <c r="H4439" s="46">
        <v>-18.350000000006901</v>
      </c>
      <c r="I4439" s="45">
        <f t="shared" si="412"/>
        <v>1.4621771744543944E-2</v>
      </c>
      <c r="J4439" s="23">
        <f t="shared" si="411"/>
        <v>1.7546126093452734E-5</v>
      </c>
      <c r="K4439" s="27">
        <f t="shared" si="411"/>
        <v>1.7546126093452734E-4</v>
      </c>
      <c r="L4439" s="27">
        <f t="shared" si="411"/>
        <v>1.7546126093452733E-3</v>
      </c>
      <c r="M4439" s="27">
        <f t="shared" si="410"/>
        <v>1.7546126093452734E-2</v>
      </c>
      <c r="N4439" s="27">
        <f t="shared" si="410"/>
        <v>1.7546126093452734</v>
      </c>
      <c r="O4439" s="27">
        <f t="shared" si="410"/>
        <v>0.17546126093452732</v>
      </c>
      <c r="P4439" s="27">
        <f t="shared" si="410"/>
        <v>17.546126093452735</v>
      </c>
      <c r="Q4439" s="24">
        <f t="shared" si="413"/>
        <v>175.46126093452736</v>
      </c>
      <c r="R4439" s="19">
        <f t="shared" si="415"/>
        <v>1.7546126093452736</v>
      </c>
    </row>
    <row r="4440" spans="7:18" ht="14.95" thickBot="1" x14ac:dyDescent="0.3">
      <c r="G4440">
        <f t="shared" si="414"/>
        <v>1.7505771123276363E-4</v>
      </c>
      <c r="H4440" s="41">
        <v>-18.360000000006899</v>
      </c>
      <c r="I4440" s="45">
        <f t="shared" si="412"/>
        <v>1.4588142602730303E-2</v>
      </c>
      <c r="J4440" s="23">
        <f t="shared" si="411"/>
        <v>1.7505771123276364E-5</v>
      </c>
      <c r="K4440" s="27">
        <f t="shared" si="411"/>
        <v>1.7505771123276366E-4</v>
      </c>
      <c r="L4440" s="27">
        <f t="shared" si="411"/>
        <v>1.7505771123276365E-3</v>
      </c>
      <c r="M4440" s="27">
        <f t="shared" si="410"/>
        <v>1.7505771123276365E-2</v>
      </c>
      <c r="N4440" s="27">
        <f t="shared" si="410"/>
        <v>1.7505771123276364</v>
      </c>
      <c r="O4440" s="27">
        <f t="shared" si="410"/>
        <v>0.17505771123276365</v>
      </c>
      <c r="P4440" s="27">
        <f t="shared" si="410"/>
        <v>17.505771123276364</v>
      </c>
      <c r="Q4440" s="24">
        <f t="shared" si="413"/>
        <v>175.05771123276367</v>
      </c>
      <c r="R4440" s="19">
        <f t="shared" si="415"/>
        <v>1.7505771123276366</v>
      </c>
    </row>
    <row r="4441" spans="7:18" ht="14.95" thickBot="1" x14ac:dyDescent="0.3">
      <c r="G4441">
        <f t="shared" si="414"/>
        <v>1.7465508966955825E-4</v>
      </c>
      <c r="H4441" s="46">
        <v>-18.3700000000069</v>
      </c>
      <c r="I4441" s="45">
        <f t="shared" si="412"/>
        <v>1.4554590805796521E-2</v>
      </c>
      <c r="J4441" s="23">
        <f t="shared" si="411"/>
        <v>1.7465508966955824E-5</v>
      </c>
      <c r="K4441" s="27">
        <f t="shared" si="411"/>
        <v>1.7465508966955825E-4</v>
      </c>
      <c r="L4441" s="27">
        <f t="shared" si="411"/>
        <v>1.7465508966955825E-3</v>
      </c>
      <c r="M4441" s="27">
        <f t="shared" si="410"/>
        <v>1.7465508966955826E-2</v>
      </c>
      <c r="N4441" s="27">
        <f t="shared" si="410"/>
        <v>1.7465508966955825</v>
      </c>
      <c r="O4441" s="27">
        <f t="shared" si="410"/>
        <v>0.17465508966955826</v>
      </c>
      <c r="P4441" s="27">
        <f t="shared" si="410"/>
        <v>17.465508966955824</v>
      </c>
      <c r="Q4441" s="24">
        <f t="shared" si="413"/>
        <v>174.65508966955824</v>
      </c>
      <c r="R4441" s="19">
        <f t="shared" si="415"/>
        <v>1.7465508966955825</v>
      </c>
    </row>
    <row r="4442" spans="7:18" ht="14.95" thickBot="1" x14ac:dyDescent="0.3">
      <c r="G4442">
        <f t="shared" si="414"/>
        <v>1.7425339411025225E-4</v>
      </c>
      <c r="H4442" s="46">
        <v>-18.380000000006898</v>
      </c>
      <c r="I4442" s="45">
        <f t="shared" si="412"/>
        <v>1.4521116175854352E-2</v>
      </c>
      <c r="J4442" s="23">
        <f t="shared" si="411"/>
        <v>1.7425339411025222E-5</v>
      </c>
      <c r="K4442" s="27">
        <f t="shared" si="411"/>
        <v>1.7425339411025222E-4</v>
      </c>
      <c r="L4442" s="27">
        <f t="shared" si="411"/>
        <v>1.7425339411025224E-3</v>
      </c>
      <c r="M4442" s="27">
        <f t="shared" si="410"/>
        <v>1.7425339411025222E-2</v>
      </c>
      <c r="N4442" s="27">
        <f t="shared" si="410"/>
        <v>1.7425339411025222</v>
      </c>
      <c r="O4442" s="27">
        <f t="shared" si="410"/>
        <v>0.17425339411025223</v>
      </c>
      <c r="P4442" s="27">
        <f t="shared" si="410"/>
        <v>17.425339411025224</v>
      </c>
      <c r="Q4442" s="24">
        <f t="shared" si="413"/>
        <v>174.25339411025223</v>
      </c>
      <c r="R4442" s="19">
        <f t="shared" si="415"/>
        <v>1.7425339411025225</v>
      </c>
    </row>
    <row r="4443" spans="7:18" ht="14.95" thickBot="1" x14ac:dyDescent="0.3">
      <c r="G4443">
        <f t="shared" si="414"/>
        <v>1.7385262242509511E-4</v>
      </c>
      <c r="H4443" s="46">
        <v>-18.3900000000069</v>
      </c>
      <c r="I4443" s="45">
        <f t="shared" si="412"/>
        <v>1.4487718535424592E-2</v>
      </c>
      <c r="J4443" s="23">
        <f t="shared" si="411"/>
        <v>1.7385262242509511E-5</v>
      </c>
      <c r="K4443" s="27">
        <f t="shared" si="411"/>
        <v>1.7385262242509511E-4</v>
      </c>
      <c r="L4443" s="27">
        <f t="shared" si="411"/>
        <v>1.7385262242509511E-3</v>
      </c>
      <c r="M4443" s="27">
        <f t="shared" si="410"/>
        <v>1.7385262242509511E-2</v>
      </c>
      <c r="N4443" s="27">
        <f t="shared" si="410"/>
        <v>1.7385262242509512</v>
      </c>
      <c r="O4443" s="27">
        <f t="shared" si="410"/>
        <v>0.17385262242509511</v>
      </c>
      <c r="P4443" s="27">
        <f t="shared" si="410"/>
        <v>17.385262242509512</v>
      </c>
      <c r="Q4443" s="24">
        <f t="shared" si="413"/>
        <v>173.85262242509512</v>
      </c>
      <c r="R4443" s="19">
        <f t="shared" si="415"/>
        <v>1.7385262242509514</v>
      </c>
    </row>
    <row r="4444" spans="7:18" ht="14.95" thickBot="1" x14ac:dyDescent="0.3">
      <c r="G4444">
        <f t="shared" si="414"/>
        <v>1.7345277248923552E-4</v>
      </c>
      <c r="H4444" s="41">
        <v>-18.400000000006902</v>
      </c>
      <c r="I4444" s="45">
        <f t="shared" si="412"/>
        <v>1.4454397707436293E-2</v>
      </c>
      <c r="J4444" s="23">
        <f t="shared" si="411"/>
        <v>1.7345277248923551E-5</v>
      </c>
      <c r="K4444" s="27">
        <f t="shared" si="411"/>
        <v>1.7345277248923552E-4</v>
      </c>
      <c r="L4444" s="27">
        <f t="shared" si="411"/>
        <v>1.7345277248923552E-3</v>
      </c>
      <c r="M4444" s="27">
        <f t="shared" si="410"/>
        <v>1.7345277248923551E-2</v>
      </c>
      <c r="N4444" s="27">
        <f t="shared" si="410"/>
        <v>1.7345277248923552</v>
      </c>
      <c r="O4444" s="27">
        <f t="shared" si="410"/>
        <v>0.17345277248923552</v>
      </c>
      <c r="P4444" s="27">
        <f t="shared" si="410"/>
        <v>17.345277248923551</v>
      </c>
      <c r="Q4444" s="24">
        <f t="shared" si="413"/>
        <v>173.45277248923551</v>
      </c>
      <c r="R4444" s="19">
        <f t="shared" si="415"/>
        <v>1.7345277248923552</v>
      </c>
    </row>
    <row r="4445" spans="7:18" ht="14.95" thickBot="1" x14ac:dyDescent="0.3">
      <c r="G4445">
        <f t="shared" si="414"/>
        <v>1.7305384218270928E-4</v>
      </c>
      <c r="H4445" s="46">
        <v>-18.4100000000069</v>
      </c>
      <c r="I4445" s="45">
        <f t="shared" si="412"/>
        <v>1.4421153515225773E-2</v>
      </c>
      <c r="J4445" s="23">
        <f t="shared" si="411"/>
        <v>1.7305384218270926E-5</v>
      </c>
      <c r="K4445" s="27">
        <f t="shared" si="411"/>
        <v>1.7305384218270926E-4</v>
      </c>
      <c r="L4445" s="27">
        <f t="shared" si="411"/>
        <v>1.7305384218270928E-3</v>
      </c>
      <c r="M4445" s="27">
        <f t="shared" si="410"/>
        <v>1.7305384218270926E-2</v>
      </c>
      <c r="N4445" s="27">
        <f t="shared" si="410"/>
        <v>1.7305384218270927</v>
      </c>
      <c r="O4445" s="27">
        <f t="shared" si="410"/>
        <v>0.17305384218270928</v>
      </c>
      <c r="P4445" s="27">
        <f t="shared" ref="M4445:P4508" si="416">P$3*$T$4*($I4445/1000)</f>
        <v>17.305384218270927</v>
      </c>
      <c r="Q4445" s="24">
        <f t="shared" si="413"/>
        <v>173.05384218270925</v>
      </c>
      <c r="R4445" s="19">
        <f t="shared" si="415"/>
        <v>1.7305384218270927</v>
      </c>
    </row>
    <row r="4446" spans="7:18" ht="14.95" thickBot="1" x14ac:dyDescent="0.3">
      <c r="G4446">
        <f t="shared" si="414"/>
        <v>1.7265582939042696E-4</v>
      </c>
      <c r="H4446" s="46">
        <v>-18.420000000006901</v>
      </c>
      <c r="I4446" s="45">
        <f t="shared" si="412"/>
        <v>1.438798578253558E-2</v>
      </c>
      <c r="J4446" s="23">
        <f t="shared" si="411"/>
        <v>1.7265582939042694E-5</v>
      </c>
      <c r="K4446" s="27">
        <f t="shared" si="411"/>
        <v>1.7265582939042696E-4</v>
      </c>
      <c r="L4446" s="27">
        <f t="shared" si="411"/>
        <v>1.7265582939042696E-3</v>
      </c>
      <c r="M4446" s="27">
        <f t="shared" si="416"/>
        <v>1.7265582939042696E-2</v>
      </c>
      <c r="N4446" s="27">
        <f t="shared" si="416"/>
        <v>1.7265582939042696</v>
      </c>
      <c r="O4446" s="27">
        <f t="shared" si="416"/>
        <v>0.17265582939042695</v>
      </c>
      <c r="P4446" s="27">
        <f t="shared" si="416"/>
        <v>17.265582939042698</v>
      </c>
      <c r="Q4446" s="24">
        <f t="shared" si="413"/>
        <v>172.65582939042699</v>
      </c>
      <c r="R4446" s="19">
        <f t="shared" si="415"/>
        <v>1.7265582939042698</v>
      </c>
    </row>
    <row r="4447" spans="7:18" ht="14.95" thickBot="1" x14ac:dyDescent="0.3">
      <c r="G4447">
        <f t="shared" si="414"/>
        <v>1.7225873200216505E-4</v>
      </c>
      <c r="H4447" s="46">
        <v>-18.430000000006899</v>
      </c>
      <c r="I4447" s="45">
        <f t="shared" si="412"/>
        <v>1.4354894333513755E-2</v>
      </c>
      <c r="J4447" s="23">
        <f t="shared" ref="J4447:P4510" si="417">J$3*$T$4*($I4447/1000)</f>
        <v>1.7225873200216505E-5</v>
      </c>
      <c r="K4447" s="27">
        <f t="shared" si="417"/>
        <v>1.7225873200216505E-4</v>
      </c>
      <c r="L4447" s="27">
        <f t="shared" si="417"/>
        <v>1.7225873200216507E-3</v>
      </c>
      <c r="M4447" s="27">
        <f t="shared" si="416"/>
        <v>1.7225873200216506E-2</v>
      </c>
      <c r="N4447" s="27">
        <f t="shared" si="416"/>
        <v>1.7225873200216506</v>
      </c>
      <c r="O4447" s="27">
        <f t="shared" si="416"/>
        <v>0.17225873200216507</v>
      </c>
      <c r="P4447" s="27">
        <f t="shared" si="416"/>
        <v>17.225873200216505</v>
      </c>
      <c r="Q4447" s="24">
        <f t="shared" si="413"/>
        <v>172.25873200216506</v>
      </c>
      <c r="R4447" s="19">
        <f t="shared" si="415"/>
        <v>1.7225873200216506</v>
      </c>
    </row>
    <row r="4448" spans="7:18" ht="14.95" thickBot="1" x14ac:dyDescent="0.3">
      <c r="G4448">
        <f t="shared" si="414"/>
        <v>1.7186254791255208E-4</v>
      </c>
      <c r="H4448" s="41">
        <v>-18.440000000006901</v>
      </c>
      <c r="I4448" s="45">
        <f t="shared" si="412"/>
        <v>1.4321878992712672E-2</v>
      </c>
      <c r="J4448" s="23">
        <f t="shared" si="417"/>
        <v>1.7186254791255207E-5</v>
      </c>
      <c r="K4448" s="27">
        <f t="shared" si="417"/>
        <v>1.7186254791255208E-4</v>
      </c>
      <c r="L4448" s="27">
        <f t="shared" si="417"/>
        <v>1.7186254791255206E-3</v>
      </c>
      <c r="M4448" s="27">
        <f t="shared" si="416"/>
        <v>1.7186254791255205E-2</v>
      </c>
      <c r="N4448" s="27">
        <f t="shared" si="416"/>
        <v>1.7186254791255207</v>
      </c>
      <c r="O4448" s="27">
        <f t="shared" si="416"/>
        <v>0.17186254791255207</v>
      </c>
      <c r="P4448" s="27">
        <f t="shared" si="416"/>
        <v>17.186254791255205</v>
      </c>
      <c r="Q4448" s="24">
        <f t="shared" si="413"/>
        <v>171.86254791255206</v>
      </c>
      <c r="R4448" s="19">
        <f t="shared" si="415"/>
        <v>1.7186254791255207</v>
      </c>
    </row>
    <row r="4449" spans="7:18" ht="14.95" thickBot="1" x14ac:dyDescent="0.3">
      <c r="G4449">
        <f t="shared" si="414"/>
        <v>1.7146727502105591E-4</v>
      </c>
      <c r="H4449" s="46">
        <v>-18.450000000007002</v>
      </c>
      <c r="I4449" s="45">
        <f t="shared" si="412"/>
        <v>1.4288939585087992E-2</v>
      </c>
      <c r="J4449" s="23">
        <f t="shared" si="417"/>
        <v>1.714672750210559E-5</v>
      </c>
      <c r="K4449" s="27">
        <f t="shared" si="417"/>
        <v>1.7146727502105591E-4</v>
      </c>
      <c r="L4449" s="27">
        <f t="shared" si="417"/>
        <v>1.714672750210559E-3</v>
      </c>
      <c r="M4449" s="27">
        <f t="shared" si="416"/>
        <v>1.714672750210559E-2</v>
      </c>
      <c r="N4449" s="27">
        <f t="shared" si="416"/>
        <v>1.7146727502105592</v>
      </c>
      <c r="O4449" s="27">
        <f t="shared" si="416"/>
        <v>0.17146727502105591</v>
      </c>
      <c r="P4449" s="27">
        <f t="shared" si="416"/>
        <v>17.146727502105591</v>
      </c>
      <c r="Q4449" s="24">
        <f t="shared" si="413"/>
        <v>171.46727502105591</v>
      </c>
      <c r="R4449" s="19">
        <f t="shared" si="415"/>
        <v>1.7146727502105592</v>
      </c>
    </row>
    <row r="4450" spans="7:18" ht="14.95" thickBot="1" x14ac:dyDescent="0.3">
      <c r="G4450">
        <f t="shared" si="414"/>
        <v>1.7107291123199077E-4</v>
      </c>
      <c r="H4450" s="46">
        <v>-18.4600000000069</v>
      </c>
      <c r="I4450" s="45">
        <f t="shared" si="412"/>
        <v>1.4256075935999231E-2</v>
      </c>
      <c r="J4450" s="23">
        <f t="shared" si="417"/>
        <v>1.7107291123199075E-5</v>
      </c>
      <c r="K4450" s="27">
        <f t="shared" si="417"/>
        <v>1.7107291123199077E-4</v>
      </c>
      <c r="L4450" s="27">
        <f t="shared" si="417"/>
        <v>1.7107291123199077E-3</v>
      </c>
      <c r="M4450" s="27">
        <f t="shared" si="416"/>
        <v>1.7107291123199076E-2</v>
      </c>
      <c r="N4450" s="27">
        <f t="shared" si="416"/>
        <v>1.7107291123199078</v>
      </c>
      <c r="O4450" s="27">
        <f t="shared" si="416"/>
        <v>0.17107291123199075</v>
      </c>
      <c r="P4450" s="27">
        <f t="shared" si="416"/>
        <v>17.107291123199076</v>
      </c>
      <c r="Q4450" s="24">
        <f t="shared" si="413"/>
        <v>171.07291123199076</v>
      </c>
      <c r="R4450" s="19">
        <f t="shared" si="415"/>
        <v>1.7107291123199078</v>
      </c>
    </row>
    <row r="4451" spans="7:18" ht="14.95" thickBot="1" x14ac:dyDescent="0.3">
      <c r="G4451">
        <f t="shared" si="414"/>
        <v>1.7067945445446719E-4</v>
      </c>
      <c r="H4451" s="46">
        <v>-18.470000000006898</v>
      </c>
      <c r="I4451" s="45">
        <f t="shared" si="412"/>
        <v>1.42232878712056E-2</v>
      </c>
      <c r="J4451" s="23">
        <f t="shared" si="417"/>
        <v>1.7067945445446718E-5</v>
      </c>
      <c r="K4451" s="27">
        <f t="shared" si="417"/>
        <v>1.7067945445446719E-4</v>
      </c>
      <c r="L4451" s="27">
        <f t="shared" si="417"/>
        <v>1.7067945445446719E-3</v>
      </c>
      <c r="M4451" s="27">
        <f t="shared" si="416"/>
        <v>1.7067945445446719E-2</v>
      </c>
      <c r="N4451" s="27">
        <f t="shared" si="416"/>
        <v>1.7067945445446719</v>
      </c>
      <c r="O4451" s="27">
        <f t="shared" si="416"/>
        <v>0.17067945445446719</v>
      </c>
      <c r="P4451" s="27">
        <f t="shared" si="416"/>
        <v>17.067945445446721</v>
      </c>
      <c r="Q4451" s="24">
        <f t="shared" si="413"/>
        <v>170.67945445446722</v>
      </c>
      <c r="R4451" s="19">
        <f t="shared" si="415"/>
        <v>1.7067945445446722</v>
      </c>
    </row>
    <row r="4452" spans="7:18" ht="14.95" thickBot="1" x14ac:dyDescent="0.3">
      <c r="G4452">
        <f t="shared" si="414"/>
        <v>1.7028690260241646E-4</v>
      </c>
      <c r="H4452" s="41">
        <v>-18.480000000006999</v>
      </c>
      <c r="I4452" s="45">
        <f t="shared" si="412"/>
        <v>1.4190575216868038E-2</v>
      </c>
      <c r="J4452" s="23">
        <f t="shared" si="417"/>
        <v>1.7028690260241645E-5</v>
      </c>
      <c r="K4452" s="27">
        <f t="shared" si="417"/>
        <v>1.7028690260241646E-4</v>
      </c>
      <c r="L4452" s="27">
        <f t="shared" si="417"/>
        <v>1.7028690260241647E-3</v>
      </c>
      <c r="M4452" s="27">
        <f t="shared" si="416"/>
        <v>1.7028690260241647E-2</v>
      </c>
      <c r="N4452" s="27">
        <f t="shared" si="416"/>
        <v>1.7028690260241646</v>
      </c>
      <c r="O4452" s="27">
        <f t="shared" si="416"/>
        <v>0.17028690260241647</v>
      </c>
      <c r="P4452" s="27">
        <f t="shared" si="416"/>
        <v>17.028690260241646</v>
      </c>
      <c r="Q4452" s="24">
        <f t="shared" si="413"/>
        <v>170.28690260241646</v>
      </c>
      <c r="R4452" s="19">
        <f t="shared" si="415"/>
        <v>1.7028690260241648</v>
      </c>
    </row>
    <row r="4453" spans="7:18" ht="14.95" thickBot="1" x14ac:dyDescent="0.3">
      <c r="G4453">
        <f t="shared" si="414"/>
        <v>1.6989525359457585E-4</v>
      </c>
      <c r="H4453" s="46">
        <v>-18.490000000007001</v>
      </c>
      <c r="I4453" s="45">
        <f t="shared" si="412"/>
        <v>1.4157937799547987E-2</v>
      </c>
      <c r="J4453" s="23">
        <f t="shared" si="417"/>
        <v>1.6989525359457583E-5</v>
      </c>
      <c r="K4453" s="27">
        <f t="shared" si="417"/>
        <v>1.6989525359457585E-4</v>
      </c>
      <c r="L4453" s="27">
        <f t="shared" si="417"/>
        <v>1.6989525359457584E-3</v>
      </c>
      <c r="M4453" s="27">
        <f t="shared" si="416"/>
        <v>1.6989525359457584E-2</v>
      </c>
      <c r="N4453" s="27">
        <f t="shared" si="416"/>
        <v>1.6989525359457585</v>
      </c>
      <c r="O4453" s="27">
        <f t="shared" si="416"/>
        <v>0.16989525359457586</v>
      </c>
      <c r="P4453" s="27">
        <f t="shared" si="416"/>
        <v>16.989525359457584</v>
      </c>
      <c r="Q4453" s="24">
        <f t="shared" si="413"/>
        <v>169.89525359457582</v>
      </c>
      <c r="R4453" s="19">
        <f t="shared" si="415"/>
        <v>1.6989525359457585</v>
      </c>
    </row>
    <row r="4454" spans="7:18" ht="14.95" thickBot="1" x14ac:dyDescent="0.3">
      <c r="G4454">
        <f t="shared" si="414"/>
        <v>1.6950450535445726E-4</v>
      </c>
      <c r="H4454" s="46">
        <v>-18.500000000006999</v>
      </c>
      <c r="I4454" s="45">
        <f t="shared" si="412"/>
        <v>1.4125375446204772E-2</v>
      </c>
      <c r="J4454" s="23">
        <f t="shared" si="417"/>
        <v>1.6950450535445724E-5</v>
      </c>
      <c r="K4454" s="27">
        <f t="shared" si="417"/>
        <v>1.6950450535445726E-4</v>
      </c>
      <c r="L4454" s="27">
        <f t="shared" si="417"/>
        <v>1.6950450535445725E-3</v>
      </c>
      <c r="M4454" s="27">
        <f t="shared" si="416"/>
        <v>1.6950450535445725E-2</v>
      </c>
      <c r="N4454" s="27">
        <f t="shared" si="416"/>
        <v>1.6950450535445725</v>
      </c>
      <c r="O4454" s="27">
        <f t="shared" si="416"/>
        <v>0.16950450535445727</v>
      </c>
      <c r="P4454" s="27">
        <f t="shared" si="416"/>
        <v>16.950450535445725</v>
      </c>
      <c r="Q4454" s="24">
        <f t="shared" si="413"/>
        <v>169.50450535445725</v>
      </c>
      <c r="R4454" s="19">
        <f t="shared" si="415"/>
        <v>1.6950450535445727</v>
      </c>
    </row>
    <row r="4455" spans="7:18" ht="14.95" thickBot="1" x14ac:dyDescent="0.3">
      <c r="G4455">
        <f t="shared" si="414"/>
        <v>1.6911465581035223E-4</v>
      </c>
      <c r="H4455" s="46">
        <v>-18.510000000007</v>
      </c>
      <c r="I4455" s="45">
        <f t="shared" si="412"/>
        <v>1.4092887984196018E-2</v>
      </c>
      <c r="J4455" s="23">
        <f t="shared" si="417"/>
        <v>1.691146558103522E-5</v>
      </c>
      <c r="K4455" s="27">
        <f t="shared" si="417"/>
        <v>1.691146558103522E-4</v>
      </c>
      <c r="L4455" s="27">
        <f t="shared" si="417"/>
        <v>1.6911465581035221E-3</v>
      </c>
      <c r="M4455" s="27">
        <f t="shared" si="416"/>
        <v>1.691146558103522E-2</v>
      </c>
      <c r="N4455" s="27">
        <f t="shared" si="416"/>
        <v>1.6911465581035221</v>
      </c>
      <c r="O4455" s="27">
        <f t="shared" si="416"/>
        <v>0.1691146558103522</v>
      </c>
      <c r="P4455" s="27">
        <f t="shared" si="416"/>
        <v>16.91146558103522</v>
      </c>
      <c r="Q4455" s="24">
        <f t="shared" si="413"/>
        <v>169.11465581035222</v>
      </c>
      <c r="R4455" s="19">
        <f t="shared" si="415"/>
        <v>1.6911465581035221</v>
      </c>
    </row>
    <row r="4456" spans="7:18" ht="14.95" thickBot="1" x14ac:dyDescent="0.3">
      <c r="G4456">
        <f t="shared" si="414"/>
        <v>1.6872570289531771E-4</v>
      </c>
      <c r="H4456" s="41">
        <v>-18.520000000006998</v>
      </c>
      <c r="I4456" s="45">
        <f t="shared" si="412"/>
        <v>1.4060475241276476E-2</v>
      </c>
      <c r="J4456" s="23">
        <f t="shared" si="417"/>
        <v>1.6872570289531772E-5</v>
      </c>
      <c r="K4456" s="27">
        <f t="shared" si="417"/>
        <v>1.6872570289531771E-4</v>
      </c>
      <c r="L4456" s="27">
        <f t="shared" si="417"/>
        <v>1.6872570289531773E-3</v>
      </c>
      <c r="M4456" s="27">
        <f t="shared" si="416"/>
        <v>1.687257028953177E-2</v>
      </c>
      <c r="N4456" s="27">
        <f t="shared" si="416"/>
        <v>1.6872570289531772</v>
      </c>
      <c r="O4456" s="27">
        <f t="shared" si="416"/>
        <v>0.16872570289531771</v>
      </c>
      <c r="P4456" s="27">
        <f t="shared" si="416"/>
        <v>16.872570289531772</v>
      </c>
      <c r="Q4456" s="24">
        <f t="shared" si="413"/>
        <v>168.72570289531771</v>
      </c>
      <c r="R4456" s="19">
        <f t="shared" si="415"/>
        <v>1.6872570289531774</v>
      </c>
    </row>
    <row r="4457" spans="7:18" ht="14.95" thickBot="1" x14ac:dyDescent="0.3">
      <c r="G4457">
        <f t="shared" si="414"/>
        <v>1.6833764454716356E-4</v>
      </c>
      <c r="H4457" s="46">
        <v>-18.530000000007</v>
      </c>
      <c r="I4457" s="45">
        <f t="shared" si="412"/>
        <v>1.4028137045596963E-2</v>
      </c>
      <c r="J4457" s="23">
        <f t="shared" si="417"/>
        <v>1.6833764454716356E-5</v>
      </c>
      <c r="K4457" s="27">
        <f t="shared" si="417"/>
        <v>1.6833764454716354E-4</v>
      </c>
      <c r="L4457" s="27">
        <f t="shared" si="417"/>
        <v>1.6833764454716356E-3</v>
      </c>
      <c r="M4457" s="27">
        <f t="shared" si="416"/>
        <v>1.6833764454716356E-2</v>
      </c>
      <c r="N4457" s="27">
        <f t="shared" si="416"/>
        <v>1.6833764454716356</v>
      </c>
      <c r="O4457" s="27">
        <f t="shared" si="416"/>
        <v>0.16833764454716355</v>
      </c>
      <c r="P4457" s="27">
        <f t="shared" si="416"/>
        <v>16.833764454716356</v>
      </c>
      <c r="Q4457" s="24">
        <f t="shared" si="413"/>
        <v>168.33764454716356</v>
      </c>
      <c r="R4457" s="19">
        <f t="shared" si="415"/>
        <v>1.6833764454716356</v>
      </c>
    </row>
    <row r="4458" spans="7:18" ht="14.95" thickBot="1" x14ac:dyDescent="0.3">
      <c r="G4458">
        <f t="shared" si="414"/>
        <v>1.679504787084434E-4</v>
      </c>
      <c r="H4458" s="46">
        <v>-18.540000000007002</v>
      </c>
      <c r="I4458" s="45">
        <f t="shared" si="412"/>
        <v>1.3995873225703616E-2</v>
      </c>
      <c r="J4458" s="23">
        <f t="shared" si="417"/>
        <v>1.6795047870844341E-5</v>
      </c>
      <c r="K4458" s="27">
        <f t="shared" si="417"/>
        <v>1.679504787084434E-4</v>
      </c>
      <c r="L4458" s="27">
        <f t="shared" si="417"/>
        <v>1.6795047870844339E-3</v>
      </c>
      <c r="M4458" s="27">
        <f t="shared" si="416"/>
        <v>1.6795047870844342E-2</v>
      </c>
      <c r="N4458" s="27">
        <f t="shared" si="416"/>
        <v>1.679504787084434</v>
      </c>
      <c r="O4458" s="27">
        <f t="shared" si="416"/>
        <v>0.1679504787084434</v>
      </c>
      <c r="P4458" s="27">
        <f t="shared" si="416"/>
        <v>16.795047870844339</v>
      </c>
      <c r="Q4458" s="24">
        <f t="shared" si="413"/>
        <v>167.95047870844337</v>
      </c>
      <c r="R4458" s="19">
        <f t="shared" si="415"/>
        <v>1.679504787084434</v>
      </c>
    </row>
    <row r="4459" spans="7:18" ht="14.95" thickBot="1" x14ac:dyDescent="0.3">
      <c r="G4459">
        <f t="shared" si="414"/>
        <v>1.6756420332644239E-4</v>
      </c>
      <c r="H4459" s="46">
        <v>-18.550000000007</v>
      </c>
      <c r="I4459" s="45">
        <f t="shared" si="412"/>
        <v>1.3963683610536865E-2</v>
      </c>
      <c r="J4459" s="23">
        <f t="shared" si="417"/>
        <v>1.6756420332644237E-5</v>
      </c>
      <c r="K4459" s="27">
        <f t="shared" si="417"/>
        <v>1.6756420332644239E-4</v>
      </c>
      <c r="L4459" s="27">
        <f t="shared" si="417"/>
        <v>1.675642033264424E-3</v>
      </c>
      <c r="M4459" s="27">
        <f t="shared" si="416"/>
        <v>1.675642033264424E-2</v>
      </c>
      <c r="N4459" s="27">
        <f t="shared" si="416"/>
        <v>1.675642033264424</v>
      </c>
      <c r="O4459" s="27">
        <f t="shared" si="416"/>
        <v>0.1675642033264424</v>
      </c>
      <c r="P4459" s="27">
        <f t="shared" si="416"/>
        <v>16.75642033264424</v>
      </c>
      <c r="Q4459" s="24">
        <f t="shared" si="413"/>
        <v>167.5642033264424</v>
      </c>
      <c r="R4459" s="19">
        <f t="shared" si="415"/>
        <v>1.675642033264424</v>
      </c>
    </row>
    <row r="4460" spans="7:18" ht="14.95" thickBot="1" x14ac:dyDescent="0.3">
      <c r="G4460">
        <f t="shared" si="414"/>
        <v>1.6717881635316674E-4</v>
      </c>
      <c r="H4460" s="41">
        <v>-18.560000000007001</v>
      </c>
      <c r="I4460" s="45">
        <f t="shared" si="412"/>
        <v>1.393156802943056E-2</v>
      </c>
      <c r="J4460" s="23">
        <f t="shared" si="417"/>
        <v>1.6717881635316672E-5</v>
      </c>
      <c r="K4460" s="27">
        <f t="shared" si="417"/>
        <v>1.6717881635316674E-4</v>
      </c>
      <c r="L4460" s="27">
        <f t="shared" si="417"/>
        <v>1.6717881635316674E-3</v>
      </c>
      <c r="M4460" s="27">
        <f t="shared" si="416"/>
        <v>1.6717881635316675E-2</v>
      </c>
      <c r="N4460" s="27">
        <f t="shared" si="416"/>
        <v>1.6717881635316674</v>
      </c>
      <c r="O4460" s="27">
        <f t="shared" si="416"/>
        <v>0.16717881635316673</v>
      </c>
      <c r="P4460" s="27">
        <f t="shared" si="416"/>
        <v>16.717881635316672</v>
      </c>
      <c r="Q4460" s="24">
        <f t="shared" si="413"/>
        <v>167.17881635316672</v>
      </c>
      <c r="R4460" s="19">
        <f t="shared" si="415"/>
        <v>1.6717881635316674</v>
      </c>
    </row>
    <row r="4461" spans="7:18" ht="14.95" thickBot="1" x14ac:dyDescent="0.3">
      <c r="G4461">
        <f t="shared" si="414"/>
        <v>1.6679431574533358E-4</v>
      </c>
      <c r="H4461" s="46">
        <v>-18.570000000006999</v>
      </c>
      <c r="I4461" s="45">
        <f t="shared" si="412"/>
        <v>1.3899526312111131E-2</v>
      </c>
      <c r="J4461" s="23">
        <f t="shared" si="417"/>
        <v>1.6679431574533354E-5</v>
      </c>
      <c r="K4461" s="27">
        <f t="shared" si="417"/>
        <v>1.6679431574533355E-4</v>
      </c>
      <c r="L4461" s="27">
        <f t="shared" si="417"/>
        <v>1.6679431574533356E-3</v>
      </c>
      <c r="M4461" s="27">
        <f t="shared" si="416"/>
        <v>1.6679431574533356E-2</v>
      </c>
      <c r="N4461" s="27">
        <f t="shared" si="416"/>
        <v>1.6679431574533357</v>
      </c>
      <c r="O4461" s="27">
        <f t="shared" si="416"/>
        <v>0.16679431574533357</v>
      </c>
      <c r="P4461" s="27">
        <f t="shared" si="416"/>
        <v>16.679431574533357</v>
      </c>
      <c r="Q4461" s="24">
        <f t="shared" si="413"/>
        <v>166.79431574533356</v>
      </c>
      <c r="R4461" s="19">
        <f t="shared" si="415"/>
        <v>1.6679431574533359</v>
      </c>
    </row>
    <row r="4462" spans="7:18" ht="14.95" thickBot="1" x14ac:dyDescent="0.3">
      <c r="G4462">
        <f t="shared" si="414"/>
        <v>1.6641069946435829E-4</v>
      </c>
      <c r="H4462" s="46">
        <v>-18.580000000007001</v>
      </c>
      <c r="I4462" s="45">
        <f t="shared" si="412"/>
        <v>1.3867558288696524E-2</v>
      </c>
      <c r="J4462" s="23">
        <f t="shared" si="417"/>
        <v>1.6641069946435829E-5</v>
      </c>
      <c r="K4462" s="27">
        <f t="shared" si="417"/>
        <v>1.6641069946435829E-4</v>
      </c>
      <c r="L4462" s="27">
        <f t="shared" si="417"/>
        <v>1.6641069946435828E-3</v>
      </c>
      <c r="M4462" s="27">
        <f t="shared" si="416"/>
        <v>1.664106994643583E-2</v>
      </c>
      <c r="N4462" s="27">
        <f t="shared" si="416"/>
        <v>1.6641069946435829</v>
      </c>
      <c r="O4462" s="27">
        <f t="shared" si="416"/>
        <v>0.1664106994643583</v>
      </c>
      <c r="P4462" s="27">
        <f t="shared" si="416"/>
        <v>16.641069946435827</v>
      </c>
      <c r="Q4462" s="24">
        <f t="shared" si="413"/>
        <v>166.41069946435826</v>
      </c>
      <c r="R4462" s="19">
        <f t="shared" si="415"/>
        <v>1.6641069946435829</v>
      </c>
    </row>
    <row r="4463" spans="7:18" ht="14.95" thickBot="1" x14ac:dyDescent="0.3">
      <c r="G4463">
        <f t="shared" si="414"/>
        <v>1.6602796547634605E-4</v>
      </c>
      <c r="H4463" s="46">
        <v>-18.590000000006999</v>
      </c>
      <c r="I4463" s="45">
        <f t="shared" si="412"/>
        <v>1.3835663789695503E-2</v>
      </c>
      <c r="J4463" s="23">
        <f t="shared" si="417"/>
        <v>1.6602796547634606E-5</v>
      </c>
      <c r="K4463" s="27">
        <f t="shared" si="417"/>
        <v>1.6602796547634605E-4</v>
      </c>
      <c r="L4463" s="27">
        <f t="shared" si="417"/>
        <v>1.6602796547634604E-3</v>
      </c>
      <c r="M4463" s="27">
        <f t="shared" si="416"/>
        <v>1.6602796547634604E-2</v>
      </c>
      <c r="N4463" s="27">
        <f t="shared" si="416"/>
        <v>1.6602796547634604</v>
      </c>
      <c r="O4463" s="27">
        <f t="shared" si="416"/>
        <v>0.16602796547634605</v>
      </c>
      <c r="P4463" s="27">
        <f t="shared" si="416"/>
        <v>16.602796547634604</v>
      </c>
      <c r="Q4463" s="24">
        <f t="shared" si="413"/>
        <v>166.02796547634603</v>
      </c>
      <c r="R4463" s="19">
        <f t="shared" si="415"/>
        <v>1.6602796547634604</v>
      </c>
    </row>
    <row r="4464" spans="7:18" ht="14.95" thickBot="1" x14ac:dyDescent="0.3">
      <c r="G4464">
        <f t="shared" si="414"/>
        <v>1.6564611175207917E-4</v>
      </c>
      <c r="H4464" s="41">
        <v>-18.600000000007</v>
      </c>
      <c r="I4464" s="45">
        <f t="shared" si="412"/>
        <v>1.3803842646006597E-2</v>
      </c>
      <c r="J4464" s="23">
        <f t="shared" si="417"/>
        <v>1.6564611175207915E-5</v>
      </c>
      <c r="K4464" s="27">
        <f t="shared" si="417"/>
        <v>1.6564611175207917E-4</v>
      </c>
      <c r="L4464" s="27">
        <f t="shared" si="417"/>
        <v>1.6564611175207916E-3</v>
      </c>
      <c r="M4464" s="27">
        <f t="shared" si="416"/>
        <v>1.6564611175207918E-2</v>
      </c>
      <c r="N4464" s="27">
        <f t="shared" si="416"/>
        <v>1.6564611175207917</v>
      </c>
      <c r="O4464" s="27">
        <f t="shared" si="416"/>
        <v>0.16564611175207916</v>
      </c>
      <c r="P4464" s="27">
        <f t="shared" si="416"/>
        <v>16.564611175207915</v>
      </c>
      <c r="Q4464" s="24">
        <f t="shared" si="413"/>
        <v>165.64611175207915</v>
      </c>
      <c r="R4464" s="19">
        <f t="shared" si="415"/>
        <v>1.6564611175207915</v>
      </c>
    </row>
    <row r="4465" spans="7:18" ht="14.95" thickBot="1" x14ac:dyDescent="0.3">
      <c r="G4465">
        <f t="shared" si="414"/>
        <v>1.652651362670072E-4</v>
      </c>
      <c r="H4465" s="46">
        <v>-18.610000000006998</v>
      </c>
      <c r="I4465" s="45">
        <f t="shared" si="412"/>
        <v>1.3772094688917266E-2</v>
      </c>
      <c r="J4465" s="23">
        <f t="shared" si="417"/>
        <v>1.6526513626700718E-5</v>
      </c>
      <c r="K4465" s="27">
        <f t="shared" si="417"/>
        <v>1.652651362670072E-4</v>
      </c>
      <c r="L4465" s="27">
        <f t="shared" si="417"/>
        <v>1.6526513626700719E-3</v>
      </c>
      <c r="M4465" s="27">
        <f t="shared" si="416"/>
        <v>1.6526513626700719E-2</v>
      </c>
      <c r="N4465" s="27">
        <f t="shared" si="416"/>
        <v>1.6526513626700721</v>
      </c>
      <c r="O4465" s="27">
        <f t="shared" si="416"/>
        <v>0.1652651362670072</v>
      </c>
      <c r="P4465" s="27">
        <f t="shared" si="416"/>
        <v>16.526513626700719</v>
      </c>
      <c r="Q4465" s="24">
        <f t="shared" si="413"/>
        <v>165.26513626700719</v>
      </c>
      <c r="R4465" s="19">
        <f t="shared" si="415"/>
        <v>1.6526513626700721</v>
      </c>
    </row>
    <row r="4466" spans="7:18" ht="14.95" thickBot="1" x14ac:dyDescent="0.3">
      <c r="G4466">
        <f t="shared" si="414"/>
        <v>1.6488503700123593E-4</v>
      </c>
      <c r="H4466" s="46">
        <v>-18.620000000007</v>
      </c>
      <c r="I4466" s="45">
        <f t="shared" si="412"/>
        <v>1.3740419750102994E-2</v>
      </c>
      <c r="J4466" s="23">
        <f t="shared" si="417"/>
        <v>1.6488503700123591E-5</v>
      </c>
      <c r="K4466" s="27">
        <f t="shared" si="417"/>
        <v>1.6488503700123593E-4</v>
      </c>
      <c r="L4466" s="27">
        <f t="shared" si="417"/>
        <v>1.6488503700123594E-3</v>
      </c>
      <c r="M4466" s="27">
        <f t="shared" si="416"/>
        <v>1.6488503700123593E-2</v>
      </c>
      <c r="N4466" s="27">
        <f t="shared" si="416"/>
        <v>1.6488503700123593</v>
      </c>
      <c r="O4466" s="27">
        <f t="shared" si="416"/>
        <v>0.16488503700123594</v>
      </c>
      <c r="P4466" s="27">
        <f t="shared" si="416"/>
        <v>16.488503700123594</v>
      </c>
      <c r="Q4466" s="24">
        <f t="shared" si="413"/>
        <v>164.88503700123593</v>
      </c>
      <c r="R4466" s="19">
        <f t="shared" si="415"/>
        <v>1.6488503700123596</v>
      </c>
    </row>
    <row r="4467" spans="7:18" ht="14.95" thickBot="1" x14ac:dyDescent="0.3">
      <c r="G4467">
        <f t="shared" si="414"/>
        <v>1.645058119395172E-4</v>
      </c>
      <c r="H4467" s="46">
        <v>-18.630000000007001</v>
      </c>
      <c r="I4467" s="45">
        <f t="shared" si="412"/>
        <v>1.3708817661626434E-2</v>
      </c>
      <c r="J4467" s="23">
        <f t="shared" si="417"/>
        <v>1.645058119395172E-5</v>
      </c>
      <c r="K4467" s="27">
        <f t="shared" si="417"/>
        <v>1.645058119395172E-4</v>
      </c>
      <c r="L4467" s="27">
        <f t="shared" si="417"/>
        <v>1.6450581193951722E-3</v>
      </c>
      <c r="M4467" s="27">
        <f t="shared" si="416"/>
        <v>1.6450581193951722E-2</v>
      </c>
      <c r="N4467" s="27">
        <f t="shared" si="416"/>
        <v>1.6450581193951721</v>
      </c>
      <c r="O4467" s="27">
        <f t="shared" si="416"/>
        <v>0.16450581193951722</v>
      </c>
      <c r="P4467" s="27">
        <f t="shared" si="416"/>
        <v>16.45058119395172</v>
      </c>
      <c r="Q4467" s="24">
        <f t="shared" si="413"/>
        <v>164.5058119395172</v>
      </c>
      <c r="R4467" s="19">
        <f t="shared" si="415"/>
        <v>1.6450581193951721</v>
      </c>
    </row>
    <row r="4468" spans="7:18" ht="14.95" thickBot="1" x14ac:dyDescent="0.3">
      <c r="G4468">
        <f t="shared" si="414"/>
        <v>1.6412745907123729E-4</v>
      </c>
      <c r="H4468" s="41">
        <v>-18.640000000006999</v>
      </c>
      <c r="I4468" s="45">
        <f t="shared" si="412"/>
        <v>1.3677288255936441E-2</v>
      </c>
      <c r="J4468" s="23">
        <f t="shared" si="417"/>
        <v>1.6412745907123731E-5</v>
      </c>
      <c r="K4468" s="27">
        <f t="shared" si="417"/>
        <v>1.6412745907123732E-4</v>
      </c>
      <c r="L4468" s="27">
        <f t="shared" si="417"/>
        <v>1.641274590712373E-3</v>
      </c>
      <c r="M4468" s="27">
        <f t="shared" si="416"/>
        <v>1.641274590712373E-2</v>
      </c>
      <c r="N4468" s="27">
        <f t="shared" si="416"/>
        <v>1.6412745907123731</v>
      </c>
      <c r="O4468" s="27">
        <f t="shared" si="416"/>
        <v>0.1641274590712373</v>
      </c>
      <c r="P4468" s="27">
        <f t="shared" si="416"/>
        <v>16.412745907123732</v>
      </c>
      <c r="Q4468" s="24">
        <f t="shared" si="413"/>
        <v>164.12745907123733</v>
      </c>
      <c r="R4468" s="19">
        <f t="shared" si="415"/>
        <v>1.6412745907123734</v>
      </c>
    </row>
    <row r="4469" spans="7:18" ht="14.95" thickBot="1" x14ac:dyDescent="0.3">
      <c r="G4469">
        <f t="shared" si="414"/>
        <v>1.6374997639040685E-4</v>
      </c>
      <c r="H4469" s="46">
        <v>-18.650000000007001</v>
      </c>
      <c r="I4469" s="45">
        <f t="shared" si="412"/>
        <v>1.3645831365867236E-2</v>
      </c>
      <c r="J4469" s="23">
        <f t="shared" si="417"/>
        <v>1.6374997639040683E-5</v>
      </c>
      <c r="K4469" s="27">
        <f t="shared" si="417"/>
        <v>1.6374997639040685E-4</v>
      </c>
      <c r="L4469" s="27">
        <f t="shared" si="417"/>
        <v>1.6374997639040684E-3</v>
      </c>
      <c r="M4469" s="27">
        <f t="shared" si="416"/>
        <v>1.6374997639040684E-2</v>
      </c>
      <c r="N4469" s="27">
        <f t="shared" si="416"/>
        <v>1.6374997639040685</v>
      </c>
      <c r="O4469" s="27">
        <f t="shared" si="416"/>
        <v>0.16374997639040684</v>
      </c>
      <c r="P4469" s="27">
        <f t="shared" si="416"/>
        <v>16.374997639040686</v>
      </c>
      <c r="Q4469" s="24">
        <f t="shared" si="413"/>
        <v>163.74997639040686</v>
      </c>
      <c r="R4469" s="19">
        <f t="shared" si="415"/>
        <v>1.6374997639040687</v>
      </c>
    </row>
    <row r="4470" spans="7:18" ht="14.95" thickBot="1" x14ac:dyDescent="0.3">
      <c r="G4470">
        <f t="shared" si="414"/>
        <v>1.6337336189565068E-4</v>
      </c>
      <c r="H4470" s="46">
        <v>-18.660000000006999</v>
      </c>
      <c r="I4470" s="45">
        <f t="shared" si="412"/>
        <v>1.3614446824637557E-2</v>
      </c>
      <c r="J4470" s="23">
        <f t="shared" si="417"/>
        <v>1.6337336189565068E-5</v>
      </c>
      <c r="K4470" s="27">
        <f t="shared" si="417"/>
        <v>1.6337336189565068E-4</v>
      </c>
      <c r="L4470" s="27">
        <f t="shared" si="417"/>
        <v>1.633733618956507E-3</v>
      </c>
      <c r="M4470" s="27">
        <f t="shared" si="416"/>
        <v>1.6337336189565069E-2</v>
      </c>
      <c r="N4470" s="27">
        <f t="shared" si="416"/>
        <v>1.6337336189565068</v>
      </c>
      <c r="O4470" s="27">
        <f t="shared" si="416"/>
        <v>0.16337336189565069</v>
      </c>
      <c r="P4470" s="27">
        <f t="shared" si="416"/>
        <v>16.337336189565068</v>
      </c>
      <c r="Q4470" s="24">
        <f t="shared" si="413"/>
        <v>163.37336189565067</v>
      </c>
      <c r="R4470" s="19">
        <f t="shared" si="415"/>
        <v>1.6337336189565068</v>
      </c>
    </row>
    <row r="4471" spans="7:18" ht="14.95" thickBot="1" x14ac:dyDescent="0.3">
      <c r="G4471">
        <f t="shared" si="414"/>
        <v>1.6299761359019567E-4</v>
      </c>
      <c r="H4471" s="46">
        <v>-18.670000000007001</v>
      </c>
      <c r="I4471" s="45">
        <f t="shared" si="412"/>
        <v>1.3583134465849639E-2</v>
      </c>
      <c r="J4471" s="23">
        <f t="shared" si="417"/>
        <v>1.6299761359019566E-5</v>
      </c>
      <c r="K4471" s="27">
        <f t="shared" si="417"/>
        <v>1.6299761359019567E-4</v>
      </c>
      <c r="L4471" s="27">
        <f t="shared" si="417"/>
        <v>1.6299761359019566E-3</v>
      </c>
      <c r="M4471" s="27">
        <f t="shared" si="416"/>
        <v>1.6299761359019567E-2</v>
      </c>
      <c r="N4471" s="27">
        <f t="shared" si="416"/>
        <v>1.6299761359019567</v>
      </c>
      <c r="O4471" s="27">
        <f t="shared" si="416"/>
        <v>0.16299761359019566</v>
      </c>
      <c r="P4471" s="27">
        <f t="shared" si="416"/>
        <v>16.299761359019566</v>
      </c>
      <c r="Q4471" s="24">
        <f t="shared" si="413"/>
        <v>162.99761359019567</v>
      </c>
      <c r="R4471" s="19">
        <f t="shared" si="415"/>
        <v>1.6299761359019567</v>
      </c>
    </row>
    <row r="4472" spans="7:18" ht="14.95" thickBot="1" x14ac:dyDescent="0.3">
      <c r="G4472">
        <f t="shared" si="414"/>
        <v>1.6262272948186227E-4</v>
      </c>
      <c r="H4472" s="41">
        <v>-18.680000000006999</v>
      </c>
      <c r="I4472" s="45">
        <f t="shared" si="412"/>
        <v>1.3551894123488523E-2</v>
      </c>
      <c r="J4472" s="23">
        <f t="shared" si="417"/>
        <v>1.6262272948186227E-5</v>
      </c>
      <c r="K4472" s="27">
        <f t="shared" si="417"/>
        <v>1.6262272948186227E-4</v>
      </c>
      <c r="L4472" s="27">
        <f t="shared" si="417"/>
        <v>1.6262272948186229E-3</v>
      </c>
      <c r="M4472" s="27">
        <f t="shared" si="416"/>
        <v>1.6262272948186229E-2</v>
      </c>
      <c r="N4472" s="27">
        <f t="shared" si="416"/>
        <v>1.6262272948186227</v>
      </c>
      <c r="O4472" s="27">
        <f t="shared" si="416"/>
        <v>0.16262272948186229</v>
      </c>
      <c r="P4472" s="27">
        <f t="shared" si="416"/>
        <v>16.262272948186229</v>
      </c>
      <c r="Q4472" s="24">
        <f t="shared" si="413"/>
        <v>162.62272948186231</v>
      </c>
      <c r="R4472" s="19">
        <f t="shared" si="415"/>
        <v>1.6262272948186229</v>
      </c>
    </row>
    <row r="4473" spans="7:18" ht="14.95" thickBot="1" x14ac:dyDescent="0.3">
      <c r="G4473">
        <f t="shared" si="414"/>
        <v>1.6224870758305168E-4</v>
      </c>
      <c r="H4473" s="46">
        <v>-18.690000000007</v>
      </c>
      <c r="I4473" s="45">
        <f t="shared" si="412"/>
        <v>1.3520725631920973E-2</v>
      </c>
      <c r="J4473" s="23">
        <f t="shared" si="417"/>
        <v>1.6224870758305168E-5</v>
      </c>
      <c r="K4473" s="27">
        <f t="shared" si="417"/>
        <v>1.6224870758305168E-4</v>
      </c>
      <c r="L4473" s="27">
        <f t="shared" si="417"/>
        <v>1.6224870758305167E-3</v>
      </c>
      <c r="M4473" s="27">
        <f t="shared" si="416"/>
        <v>1.6224870758305168E-2</v>
      </c>
      <c r="N4473" s="27">
        <f t="shared" si="416"/>
        <v>1.6224870758305168</v>
      </c>
      <c r="O4473" s="27">
        <f t="shared" si="416"/>
        <v>0.16224870758305168</v>
      </c>
      <c r="P4473" s="27">
        <f t="shared" si="416"/>
        <v>16.224870758305165</v>
      </c>
      <c r="Q4473" s="24">
        <f t="shared" si="413"/>
        <v>162.24870758305164</v>
      </c>
      <c r="R4473" s="19">
        <f t="shared" si="415"/>
        <v>1.6224870758305165</v>
      </c>
    </row>
    <row r="4474" spans="7:18" ht="14.95" thickBot="1" x14ac:dyDescent="0.3">
      <c r="G4474">
        <f t="shared" si="414"/>
        <v>1.6187554591073737E-4</v>
      </c>
      <c r="H4474" s="46">
        <v>-18.700000000007002</v>
      </c>
      <c r="I4474" s="45">
        <f t="shared" si="412"/>
        <v>1.348962882589478E-2</v>
      </c>
      <c r="J4474" s="23">
        <f t="shared" si="417"/>
        <v>1.6187554591073734E-5</v>
      </c>
      <c r="K4474" s="27">
        <f t="shared" si="417"/>
        <v>1.6187554591073737E-4</v>
      </c>
      <c r="L4474" s="27">
        <f t="shared" si="417"/>
        <v>1.6187554591073736E-3</v>
      </c>
      <c r="M4474" s="27">
        <f t="shared" si="416"/>
        <v>1.6187554591073735E-2</v>
      </c>
      <c r="N4474" s="27">
        <f t="shared" si="416"/>
        <v>1.6187554591073736</v>
      </c>
      <c r="O4474" s="27">
        <f t="shared" si="416"/>
        <v>0.16187554591073736</v>
      </c>
      <c r="P4474" s="27">
        <f t="shared" si="416"/>
        <v>16.187554591073734</v>
      </c>
      <c r="Q4474" s="24">
        <f t="shared" si="413"/>
        <v>161.87554591073734</v>
      </c>
      <c r="R4474" s="19">
        <f t="shared" si="415"/>
        <v>1.6187554591073736</v>
      </c>
    </row>
    <row r="4475" spans="7:18" ht="14.95" thickBot="1" x14ac:dyDescent="0.3">
      <c r="G4475">
        <f t="shared" si="414"/>
        <v>1.6150324248645349E-4</v>
      </c>
      <c r="H4475" s="46">
        <v>-18.710000000007</v>
      </c>
      <c r="I4475" s="45">
        <f t="shared" si="412"/>
        <v>1.3458603540537791E-2</v>
      </c>
      <c r="J4475" s="23">
        <f t="shared" si="417"/>
        <v>1.6150324248645349E-5</v>
      </c>
      <c r="K4475" s="27">
        <f t="shared" si="417"/>
        <v>1.6150324248645349E-4</v>
      </c>
      <c r="L4475" s="27">
        <f t="shared" si="417"/>
        <v>1.6150324248645348E-3</v>
      </c>
      <c r="M4475" s="27">
        <f t="shared" si="416"/>
        <v>1.6150324248645348E-2</v>
      </c>
      <c r="N4475" s="27">
        <f t="shared" si="416"/>
        <v>1.6150324248645349</v>
      </c>
      <c r="O4475" s="27">
        <f t="shared" si="416"/>
        <v>0.16150324248645348</v>
      </c>
      <c r="P4475" s="27">
        <f t="shared" si="416"/>
        <v>16.150324248645347</v>
      </c>
      <c r="Q4475" s="24">
        <f t="shared" si="413"/>
        <v>161.50324248645347</v>
      </c>
      <c r="R4475" s="19">
        <f t="shared" si="415"/>
        <v>1.6150324248645349</v>
      </c>
    </row>
    <row r="4476" spans="7:18" ht="14.95" thickBot="1" x14ac:dyDescent="0.3">
      <c r="G4476">
        <f t="shared" si="414"/>
        <v>1.6113179533628382E-4</v>
      </c>
      <c r="H4476" s="41">
        <v>-18.720000000007001</v>
      </c>
      <c r="I4476" s="45">
        <f t="shared" si="412"/>
        <v>1.3427649611356986E-2</v>
      </c>
      <c r="J4476" s="23">
        <f t="shared" si="417"/>
        <v>1.6113179533628381E-5</v>
      </c>
      <c r="K4476" s="27">
        <f t="shared" si="417"/>
        <v>1.6113179533628382E-4</v>
      </c>
      <c r="L4476" s="27">
        <f t="shared" si="417"/>
        <v>1.6113179533628382E-3</v>
      </c>
      <c r="M4476" s="27">
        <f t="shared" si="416"/>
        <v>1.6113179533628383E-2</v>
      </c>
      <c r="N4476" s="27">
        <f t="shared" si="416"/>
        <v>1.6113179533628383</v>
      </c>
      <c r="O4476" s="27">
        <f t="shared" si="416"/>
        <v>0.16113179533628383</v>
      </c>
      <c r="P4476" s="27">
        <f t="shared" si="416"/>
        <v>16.113179533628383</v>
      </c>
      <c r="Q4476" s="24">
        <f t="shared" si="413"/>
        <v>161.13179533628383</v>
      </c>
      <c r="R4476" s="19">
        <f t="shared" si="415"/>
        <v>1.6113179533628383</v>
      </c>
    </row>
    <row r="4477" spans="7:18" ht="14.95" thickBot="1" x14ac:dyDescent="0.3">
      <c r="G4477">
        <f t="shared" si="414"/>
        <v>1.6076120249085301E-4</v>
      </c>
      <c r="H4477" s="46">
        <v>-18.730000000006999</v>
      </c>
      <c r="I4477" s="45">
        <f t="shared" si="412"/>
        <v>1.3396766874237751E-2</v>
      </c>
      <c r="J4477" s="23">
        <f t="shared" si="417"/>
        <v>1.60761202490853E-5</v>
      </c>
      <c r="K4477" s="27">
        <f t="shared" si="417"/>
        <v>1.6076120249085301E-4</v>
      </c>
      <c r="L4477" s="27">
        <f t="shared" si="417"/>
        <v>1.6076120249085301E-3</v>
      </c>
      <c r="M4477" s="27">
        <f t="shared" si="416"/>
        <v>1.60761202490853E-2</v>
      </c>
      <c r="N4477" s="27">
        <f t="shared" si="416"/>
        <v>1.6076120249085299</v>
      </c>
      <c r="O4477" s="27">
        <f t="shared" si="416"/>
        <v>0.16076120249085302</v>
      </c>
      <c r="P4477" s="27">
        <f t="shared" si="416"/>
        <v>16.076120249085299</v>
      </c>
      <c r="Q4477" s="24">
        <f t="shared" si="413"/>
        <v>160.76120249085301</v>
      </c>
      <c r="R4477" s="19">
        <f t="shared" si="415"/>
        <v>1.6076120249085299</v>
      </c>
    </row>
    <row r="4478" spans="7:18" ht="14.95" thickBot="1" x14ac:dyDescent="0.3">
      <c r="G4478">
        <f t="shared" si="414"/>
        <v>1.603914619853145E-4</v>
      </c>
      <c r="H4478" s="46">
        <v>-18.740000000007001</v>
      </c>
      <c r="I4478" s="45">
        <f t="shared" si="412"/>
        <v>1.3365955165442875E-2</v>
      </c>
      <c r="J4478" s="23">
        <f t="shared" si="417"/>
        <v>1.6039146198531451E-5</v>
      </c>
      <c r="K4478" s="27">
        <f t="shared" si="417"/>
        <v>1.603914619853145E-4</v>
      </c>
      <c r="L4478" s="27">
        <f t="shared" si="417"/>
        <v>1.6039146198531451E-3</v>
      </c>
      <c r="M4478" s="27">
        <f t="shared" si="416"/>
        <v>1.6039146198531452E-2</v>
      </c>
      <c r="N4478" s="27">
        <f t="shared" si="416"/>
        <v>1.6039146198531451</v>
      </c>
      <c r="O4478" s="27">
        <f t="shared" si="416"/>
        <v>0.16039146198531451</v>
      </c>
      <c r="P4478" s="27">
        <f t="shared" si="416"/>
        <v>16.039146198531451</v>
      </c>
      <c r="Q4478" s="24">
        <f t="shared" si="413"/>
        <v>160.39146198531452</v>
      </c>
      <c r="R4478" s="19">
        <f t="shared" si="415"/>
        <v>1.6039146198531453</v>
      </c>
    </row>
    <row r="4479" spans="7:18" ht="14.95" thickBot="1" x14ac:dyDescent="0.3">
      <c r="G4479">
        <f t="shared" si="414"/>
        <v>1.6002257185934095E-4</v>
      </c>
      <c r="H4479" s="46">
        <v>-18.750000000006999</v>
      </c>
      <c r="I4479" s="45">
        <f t="shared" si="412"/>
        <v>1.3335214321611746E-2</v>
      </c>
      <c r="J4479" s="23">
        <f t="shared" si="417"/>
        <v>1.6002257185934096E-5</v>
      </c>
      <c r="K4479" s="27">
        <f t="shared" si="417"/>
        <v>1.6002257185934095E-4</v>
      </c>
      <c r="L4479" s="27">
        <f t="shared" si="417"/>
        <v>1.6002257185934096E-3</v>
      </c>
      <c r="M4479" s="27">
        <f t="shared" si="416"/>
        <v>1.6002257185934097E-2</v>
      </c>
      <c r="N4479" s="27">
        <f t="shared" si="416"/>
        <v>1.6002257185934095</v>
      </c>
      <c r="O4479" s="27">
        <f t="shared" si="416"/>
        <v>0.16002257185934096</v>
      </c>
      <c r="P4479" s="27">
        <f t="shared" si="416"/>
        <v>16.002257185934095</v>
      </c>
      <c r="Q4479" s="24">
        <f t="shared" si="413"/>
        <v>160.02257185934093</v>
      </c>
      <c r="R4479" s="19">
        <f t="shared" si="415"/>
        <v>1.6002257185934097</v>
      </c>
    </row>
    <row r="4480" spans="7:18" ht="14.95" thickBot="1" x14ac:dyDescent="0.3">
      <c r="G4480">
        <f t="shared" si="414"/>
        <v>1.5965453015711348E-4</v>
      </c>
      <c r="H4480" s="41">
        <v>-18.760000000007</v>
      </c>
      <c r="I4480" s="45">
        <f t="shared" si="412"/>
        <v>1.3304544179759457E-2</v>
      </c>
      <c r="J4480" s="23">
        <f t="shared" si="417"/>
        <v>1.5965453015711349E-5</v>
      </c>
      <c r="K4480" s="27">
        <f t="shared" si="417"/>
        <v>1.5965453015711348E-4</v>
      </c>
      <c r="L4480" s="27">
        <f t="shared" si="417"/>
        <v>1.596545301571135E-3</v>
      </c>
      <c r="M4480" s="27">
        <f t="shared" si="416"/>
        <v>1.596545301571135E-2</v>
      </c>
      <c r="N4480" s="27">
        <f t="shared" si="416"/>
        <v>1.5965453015711351</v>
      </c>
      <c r="O4480" s="27">
        <f t="shared" si="416"/>
        <v>0.15965453015711351</v>
      </c>
      <c r="P4480" s="27">
        <f t="shared" si="416"/>
        <v>15.965453015711349</v>
      </c>
      <c r="Q4480" s="24">
        <f t="shared" si="413"/>
        <v>159.65453015711347</v>
      </c>
      <c r="R4480" s="19">
        <f t="shared" si="415"/>
        <v>1.5965453015711351</v>
      </c>
    </row>
    <row r="4481" spans="7:18" ht="14.95" thickBot="1" x14ac:dyDescent="0.3">
      <c r="G4481">
        <f t="shared" si="414"/>
        <v>1.5928733492731202E-4</v>
      </c>
      <c r="H4481" s="46">
        <v>-18.770000000006998</v>
      </c>
      <c r="I4481" s="45">
        <f t="shared" ref="I4481:I4544" si="418">10^(H4481/10)</f>
        <v>1.3273944577276002E-2</v>
      </c>
      <c r="J4481" s="23">
        <f t="shared" si="417"/>
        <v>1.5928733492731201E-5</v>
      </c>
      <c r="K4481" s="27">
        <f t="shared" si="417"/>
        <v>1.5928733492731202E-4</v>
      </c>
      <c r="L4481" s="27">
        <f t="shared" si="417"/>
        <v>1.5928733492731203E-3</v>
      </c>
      <c r="M4481" s="27">
        <f t="shared" si="416"/>
        <v>1.5928733492731204E-2</v>
      </c>
      <c r="N4481" s="27">
        <f t="shared" si="416"/>
        <v>1.5928733492731202</v>
      </c>
      <c r="O4481" s="27">
        <f t="shared" si="416"/>
        <v>0.15928733492731201</v>
      </c>
      <c r="P4481" s="27">
        <f t="shared" si="416"/>
        <v>15.928733492731203</v>
      </c>
      <c r="Q4481" s="24">
        <f t="shared" si="413"/>
        <v>159.28733492731203</v>
      </c>
      <c r="R4481" s="19">
        <f t="shared" si="415"/>
        <v>1.5928733492731204</v>
      </c>
    </row>
    <row r="4482" spans="7:18" ht="14.95" thickBot="1" x14ac:dyDescent="0.3">
      <c r="G4482">
        <f t="shared" si="414"/>
        <v>1.5892098422310355E-4</v>
      </c>
      <c r="H4482" s="46">
        <v>-18.780000000007</v>
      </c>
      <c r="I4482" s="45">
        <f t="shared" si="418"/>
        <v>1.3243415351925294E-2</v>
      </c>
      <c r="J4482" s="23">
        <f t="shared" si="417"/>
        <v>1.5892098422310354E-5</v>
      </c>
      <c r="K4482" s="27">
        <f t="shared" si="417"/>
        <v>1.5892098422310355E-4</v>
      </c>
      <c r="L4482" s="27">
        <f t="shared" si="417"/>
        <v>1.5892098422310354E-3</v>
      </c>
      <c r="M4482" s="27">
        <f t="shared" si="416"/>
        <v>1.5892098422310354E-2</v>
      </c>
      <c r="N4482" s="27">
        <f t="shared" si="416"/>
        <v>1.5892098422310355</v>
      </c>
      <c r="O4482" s="27">
        <f t="shared" si="416"/>
        <v>0.15892098422310355</v>
      </c>
      <c r="P4482" s="27">
        <f t="shared" si="416"/>
        <v>15.892098422310355</v>
      </c>
      <c r="Q4482" s="24">
        <f t="shared" si="413"/>
        <v>158.92098422310355</v>
      </c>
      <c r="R4482" s="19">
        <f t="shared" si="415"/>
        <v>1.5892098422310355</v>
      </c>
    </row>
    <row r="4483" spans="7:18" ht="14.95" thickBot="1" x14ac:dyDescent="0.3">
      <c r="G4483">
        <f t="shared" si="414"/>
        <v>1.5855547610213341E-4</v>
      </c>
      <c r="H4483" s="46">
        <v>-18.790000000007002</v>
      </c>
      <c r="I4483" s="45">
        <f t="shared" si="418"/>
        <v>1.3212956341844452E-2</v>
      </c>
      <c r="J4483" s="23">
        <f t="shared" si="417"/>
        <v>1.5855547610213343E-5</v>
      </c>
      <c r="K4483" s="27">
        <f t="shared" si="417"/>
        <v>1.5855547610213341E-4</v>
      </c>
      <c r="L4483" s="27">
        <f t="shared" si="417"/>
        <v>1.5855547610213344E-3</v>
      </c>
      <c r="M4483" s="27">
        <f t="shared" si="416"/>
        <v>1.5855547610213343E-2</v>
      </c>
      <c r="N4483" s="27">
        <f t="shared" si="416"/>
        <v>1.5855547610213343</v>
      </c>
      <c r="O4483" s="27">
        <f t="shared" si="416"/>
        <v>0.15855547610213344</v>
      </c>
      <c r="P4483" s="27">
        <f t="shared" si="416"/>
        <v>15.855547610213343</v>
      </c>
      <c r="Q4483" s="24">
        <f t="shared" si="413"/>
        <v>158.55547610213344</v>
      </c>
      <c r="R4483" s="19">
        <f t="shared" si="415"/>
        <v>1.5855547610213343</v>
      </c>
    </row>
    <row r="4484" spans="7:18" ht="14.95" thickBot="1" x14ac:dyDescent="0.3">
      <c r="G4484">
        <f t="shared" si="414"/>
        <v>1.5819080862651387E-4</v>
      </c>
      <c r="H4484" s="41">
        <v>-18.800000000007</v>
      </c>
      <c r="I4484" s="45">
        <f t="shared" si="418"/>
        <v>1.3182567385542823E-2</v>
      </c>
      <c r="J4484" s="23">
        <f t="shared" si="417"/>
        <v>1.5819080862651385E-5</v>
      </c>
      <c r="K4484" s="27">
        <f t="shared" si="417"/>
        <v>1.5819080862651387E-4</v>
      </c>
      <c r="L4484" s="27">
        <f t="shared" si="417"/>
        <v>1.5819080862651386E-3</v>
      </c>
      <c r="M4484" s="27">
        <f t="shared" si="416"/>
        <v>1.5819080862651387E-2</v>
      </c>
      <c r="N4484" s="27">
        <f t="shared" si="416"/>
        <v>1.5819080862651387</v>
      </c>
      <c r="O4484" s="27">
        <f t="shared" si="416"/>
        <v>0.15819080862651386</v>
      </c>
      <c r="P4484" s="27">
        <f t="shared" si="416"/>
        <v>15.819080862651386</v>
      </c>
      <c r="Q4484" s="24">
        <f t="shared" ref="Q4484:Q4547" si="419">$P4484*($T$5+$T$6)/$T$6</f>
        <v>158.19080862651387</v>
      </c>
      <c r="R4484" s="19">
        <f t="shared" si="415"/>
        <v>1.5819080862651387</v>
      </c>
    </row>
    <row r="4485" spans="7:18" ht="14.95" thickBot="1" x14ac:dyDescent="0.3">
      <c r="G4485">
        <f t="shared" ref="G4485:G4548" si="420">$I4485*$T$4</f>
        <v>1.5782697986281411E-4</v>
      </c>
      <c r="H4485" s="46">
        <v>-18.810000000007001</v>
      </c>
      <c r="I4485" s="45">
        <f t="shared" si="418"/>
        <v>1.3152248321901176E-2</v>
      </c>
      <c r="J4485" s="23">
        <f t="shared" si="417"/>
        <v>1.5782697986281409E-5</v>
      </c>
      <c r="K4485" s="27">
        <f t="shared" si="417"/>
        <v>1.5782697986281411E-4</v>
      </c>
      <c r="L4485" s="27">
        <f t="shared" si="417"/>
        <v>1.578269798628141E-3</v>
      </c>
      <c r="M4485" s="27">
        <f t="shared" si="416"/>
        <v>1.5782697986281409E-2</v>
      </c>
      <c r="N4485" s="27">
        <f t="shared" si="416"/>
        <v>1.5782697986281411</v>
      </c>
      <c r="O4485" s="27">
        <f t="shared" si="416"/>
        <v>0.1578269798628141</v>
      </c>
      <c r="P4485" s="27">
        <f t="shared" si="416"/>
        <v>15.782697986281411</v>
      </c>
      <c r="Q4485" s="24">
        <f t="shared" si="419"/>
        <v>157.82697986281411</v>
      </c>
      <c r="R4485" s="19">
        <f t="shared" ref="R4485:R4548" si="421">$P4485*($T$6/($T$5+$T$6))</f>
        <v>1.5782697986281411</v>
      </c>
    </row>
    <row r="4486" spans="7:18" ht="14.95" thickBot="1" x14ac:dyDescent="0.3">
      <c r="G4486">
        <f t="shared" si="420"/>
        <v>1.5746398788205052E-4</v>
      </c>
      <c r="H4486" s="46">
        <v>-18.820000000006999</v>
      </c>
      <c r="I4486" s="45">
        <f t="shared" si="418"/>
        <v>1.3121998990170875E-2</v>
      </c>
      <c r="J4486" s="23">
        <f t="shared" si="417"/>
        <v>1.5746398788205049E-5</v>
      </c>
      <c r="K4486" s="27">
        <f t="shared" si="417"/>
        <v>1.5746398788205052E-4</v>
      </c>
      <c r="L4486" s="27">
        <f t="shared" si="417"/>
        <v>1.5746398788205049E-3</v>
      </c>
      <c r="M4486" s="27">
        <f t="shared" si="416"/>
        <v>1.5746398788205052E-2</v>
      </c>
      <c r="N4486" s="27">
        <f t="shared" si="416"/>
        <v>1.5746398788205049</v>
      </c>
      <c r="O4486" s="27">
        <f t="shared" si="416"/>
        <v>0.15746398788205052</v>
      </c>
      <c r="P4486" s="27">
        <f t="shared" si="416"/>
        <v>15.746398788205051</v>
      </c>
      <c r="Q4486" s="24">
        <f t="shared" si="419"/>
        <v>157.4639878820505</v>
      </c>
      <c r="R4486" s="19">
        <f t="shared" si="421"/>
        <v>1.5746398788205052</v>
      </c>
    </row>
    <row r="4487" spans="7:18" ht="14.95" thickBot="1" x14ac:dyDescent="0.3">
      <c r="G4487">
        <f t="shared" si="420"/>
        <v>1.5710183075967556E-4</v>
      </c>
      <c r="H4487" s="46">
        <v>-18.830000000007001</v>
      </c>
      <c r="I4487" s="45">
        <f t="shared" si="418"/>
        <v>1.3091819229972964E-2</v>
      </c>
      <c r="J4487" s="23">
        <f t="shared" si="417"/>
        <v>1.5710183075967554E-5</v>
      </c>
      <c r="K4487" s="27">
        <f t="shared" si="417"/>
        <v>1.5710183075967556E-4</v>
      </c>
      <c r="L4487" s="27">
        <f t="shared" si="417"/>
        <v>1.5710183075967556E-3</v>
      </c>
      <c r="M4487" s="27">
        <f t="shared" si="416"/>
        <v>1.5710183075967554E-2</v>
      </c>
      <c r="N4487" s="27">
        <f t="shared" si="416"/>
        <v>1.5710183075967556</v>
      </c>
      <c r="O4487" s="27">
        <f t="shared" si="416"/>
        <v>0.15710183075967554</v>
      </c>
      <c r="P4487" s="27">
        <f t="shared" si="416"/>
        <v>15.710183075967555</v>
      </c>
      <c r="Q4487" s="24">
        <f t="shared" si="419"/>
        <v>157.10183075967552</v>
      </c>
      <c r="R4487" s="19">
        <f t="shared" si="421"/>
        <v>1.5710183075967556</v>
      </c>
    </row>
    <row r="4488" spans="7:18" ht="14.95" thickBot="1" x14ac:dyDescent="0.3">
      <c r="G4488">
        <f t="shared" si="420"/>
        <v>1.567405065755683E-4</v>
      </c>
      <c r="H4488" s="41">
        <v>-18.840000000006999</v>
      </c>
      <c r="I4488" s="45">
        <f t="shared" si="418"/>
        <v>1.3061708881297358E-2</v>
      </c>
      <c r="J4488" s="23">
        <f t="shared" si="417"/>
        <v>1.567405065755683E-5</v>
      </c>
      <c r="K4488" s="27">
        <f t="shared" si="417"/>
        <v>1.567405065755683E-4</v>
      </c>
      <c r="L4488" s="27">
        <f t="shared" si="417"/>
        <v>1.567405065755683E-3</v>
      </c>
      <c r="M4488" s="27">
        <f t="shared" si="416"/>
        <v>1.567405065755683E-2</v>
      </c>
      <c r="N4488" s="27">
        <f t="shared" si="416"/>
        <v>1.5674050657556831</v>
      </c>
      <c r="O4488" s="27">
        <f t="shared" si="416"/>
        <v>0.15674050657556832</v>
      </c>
      <c r="P4488" s="27">
        <f t="shared" si="416"/>
        <v>15.67405065755683</v>
      </c>
      <c r="Q4488" s="24">
        <f t="shared" si="419"/>
        <v>156.74050657556828</v>
      </c>
      <c r="R4488" s="19">
        <f t="shared" si="421"/>
        <v>1.5674050657556831</v>
      </c>
    </row>
    <row r="4489" spans="7:18" ht="14.95" thickBot="1" x14ac:dyDescent="0.3">
      <c r="G4489">
        <f t="shared" si="420"/>
        <v>1.5638001341402376E-4</v>
      </c>
      <c r="H4489" s="46">
        <v>-18.850000000007</v>
      </c>
      <c r="I4489" s="45">
        <f t="shared" si="418"/>
        <v>1.3031667784501979E-2</v>
      </c>
      <c r="J4489" s="23">
        <f t="shared" si="417"/>
        <v>1.5638001341402373E-5</v>
      </c>
      <c r="K4489" s="27">
        <f t="shared" si="417"/>
        <v>1.5638001341402376E-4</v>
      </c>
      <c r="L4489" s="27">
        <f t="shared" si="417"/>
        <v>1.5638001341402375E-3</v>
      </c>
      <c r="M4489" s="27">
        <f t="shared" si="416"/>
        <v>1.5638001341402374E-2</v>
      </c>
      <c r="N4489" s="27">
        <f t="shared" si="416"/>
        <v>1.5638001341402374</v>
      </c>
      <c r="O4489" s="27">
        <f t="shared" si="416"/>
        <v>0.15638001341402374</v>
      </c>
      <c r="P4489" s="27">
        <f t="shared" si="416"/>
        <v>15.638001341402374</v>
      </c>
      <c r="Q4489" s="24">
        <f t="shared" si="419"/>
        <v>156.38001341402372</v>
      </c>
      <c r="R4489" s="19">
        <f t="shared" si="421"/>
        <v>1.5638001341402374</v>
      </c>
    </row>
    <row r="4490" spans="7:18" ht="14.95" thickBot="1" x14ac:dyDescent="0.3">
      <c r="G4490">
        <f t="shared" si="420"/>
        <v>1.5602034936374341E-4</v>
      </c>
      <c r="H4490" s="46">
        <v>-18.860000000006998</v>
      </c>
      <c r="I4490" s="45">
        <f t="shared" si="418"/>
        <v>1.3001695780311949E-2</v>
      </c>
      <c r="J4490" s="23">
        <f t="shared" si="417"/>
        <v>1.5602034936374337E-5</v>
      </c>
      <c r="K4490" s="27">
        <f t="shared" si="417"/>
        <v>1.5602034936374338E-4</v>
      </c>
      <c r="L4490" s="27">
        <f t="shared" si="417"/>
        <v>1.5602034936374339E-3</v>
      </c>
      <c r="M4490" s="27">
        <f t="shared" si="416"/>
        <v>1.560203493637434E-2</v>
      </c>
      <c r="N4490" s="27">
        <f t="shared" si="416"/>
        <v>1.5602034936374338</v>
      </c>
      <c r="O4490" s="27">
        <f t="shared" si="416"/>
        <v>0.1560203493637434</v>
      </c>
      <c r="P4490" s="27">
        <f t="shared" si="416"/>
        <v>15.60203493637434</v>
      </c>
      <c r="Q4490" s="24">
        <f t="shared" si="419"/>
        <v>156.02034936374338</v>
      </c>
      <c r="R4490" s="19">
        <f t="shared" si="421"/>
        <v>1.560203493637434</v>
      </c>
    </row>
    <row r="4491" spans="7:18" ht="14.95" thickBot="1" x14ac:dyDescent="0.3">
      <c r="G4491">
        <f t="shared" si="420"/>
        <v>1.5566151251782373E-4</v>
      </c>
      <c r="H4491" s="46">
        <v>-18.870000000007</v>
      </c>
      <c r="I4491" s="45">
        <f t="shared" si="418"/>
        <v>1.2971792709818644E-2</v>
      </c>
      <c r="J4491" s="23">
        <f t="shared" si="417"/>
        <v>1.5566151251782373E-5</v>
      </c>
      <c r="K4491" s="27">
        <f t="shared" si="417"/>
        <v>1.5566151251782373E-4</v>
      </c>
      <c r="L4491" s="27">
        <f t="shared" si="417"/>
        <v>1.5566151251782373E-3</v>
      </c>
      <c r="M4491" s="27">
        <f t="shared" si="416"/>
        <v>1.5566151251782373E-2</v>
      </c>
      <c r="N4491" s="27">
        <f t="shared" si="416"/>
        <v>1.5566151251782374</v>
      </c>
      <c r="O4491" s="27">
        <f t="shared" si="416"/>
        <v>0.15566151251782373</v>
      </c>
      <c r="P4491" s="27">
        <f t="shared" si="416"/>
        <v>15.566151251782374</v>
      </c>
      <c r="Q4491" s="24">
        <f t="shared" si="419"/>
        <v>155.66151251782375</v>
      </c>
      <c r="R4491" s="19">
        <f t="shared" si="421"/>
        <v>1.5566151251782374</v>
      </c>
    </row>
    <row r="4492" spans="7:18" ht="14.95" thickBot="1" x14ac:dyDescent="0.3">
      <c r="G4492">
        <f t="shared" si="420"/>
        <v>1.5530350097374781E-4</v>
      </c>
      <c r="H4492" s="41">
        <v>-18.880000000007001</v>
      </c>
      <c r="I4492" s="45">
        <f t="shared" si="418"/>
        <v>1.2941958414478984E-2</v>
      </c>
      <c r="J4492" s="23">
        <f t="shared" si="417"/>
        <v>1.5530350097374778E-5</v>
      </c>
      <c r="K4492" s="27">
        <f t="shared" si="417"/>
        <v>1.5530350097374781E-4</v>
      </c>
      <c r="L4492" s="27">
        <f t="shared" si="417"/>
        <v>1.5530350097374781E-3</v>
      </c>
      <c r="M4492" s="27">
        <f t="shared" si="416"/>
        <v>1.553035009737478E-2</v>
      </c>
      <c r="N4492" s="27">
        <f t="shared" si="416"/>
        <v>1.5530350097374781</v>
      </c>
      <c r="O4492" s="27">
        <f t="shared" si="416"/>
        <v>0.15530350097374782</v>
      </c>
      <c r="P4492" s="27">
        <f t="shared" si="416"/>
        <v>15.530350097374781</v>
      </c>
      <c r="Q4492" s="24">
        <f t="shared" si="419"/>
        <v>155.30350097374782</v>
      </c>
      <c r="R4492" s="19">
        <f t="shared" si="421"/>
        <v>1.5530350097374781</v>
      </c>
    </row>
    <row r="4493" spans="7:18" ht="14.95" thickBot="1" x14ac:dyDescent="0.3">
      <c r="G4493">
        <f t="shared" si="420"/>
        <v>1.5494631283337435E-4</v>
      </c>
      <c r="H4493" s="46">
        <v>-18.890000000006999</v>
      </c>
      <c r="I4493" s="45">
        <f t="shared" si="418"/>
        <v>1.2912192736114528E-2</v>
      </c>
      <c r="J4493" s="23">
        <f t="shared" si="417"/>
        <v>1.5494631283337434E-5</v>
      </c>
      <c r="K4493" s="27">
        <f t="shared" si="417"/>
        <v>1.5494631283337432E-4</v>
      </c>
      <c r="L4493" s="27">
        <f t="shared" si="417"/>
        <v>1.5494631283337434E-3</v>
      </c>
      <c r="M4493" s="27">
        <f t="shared" si="416"/>
        <v>1.5494631283337433E-2</v>
      </c>
      <c r="N4493" s="27">
        <f t="shared" si="416"/>
        <v>1.5494631283337434</v>
      </c>
      <c r="O4493" s="27">
        <f t="shared" si="416"/>
        <v>0.15494631283337434</v>
      </c>
      <c r="P4493" s="27">
        <f t="shared" si="416"/>
        <v>15.494631283337434</v>
      </c>
      <c r="Q4493" s="24">
        <f t="shared" si="419"/>
        <v>154.94631283337435</v>
      </c>
      <c r="R4493" s="19">
        <f t="shared" si="421"/>
        <v>1.5494631283337434</v>
      </c>
    </row>
    <row r="4494" spans="7:18" ht="14.95" thickBot="1" x14ac:dyDescent="0.3">
      <c r="G4494">
        <f t="shared" si="420"/>
        <v>1.5458994620292678E-4</v>
      </c>
      <c r="H4494" s="46">
        <v>-18.900000000007001</v>
      </c>
      <c r="I4494" s="45">
        <f t="shared" si="418"/>
        <v>1.2882495516910564E-2</v>
      </c>
      <c r="J4494" s="23">
        <f t="shared" si="417"/>
        <v>1.5458994620292675E-5</v>
      </c>
      <c r="K4494" s="27">
        <f t="shared" si="417"/>
        <v>1.5458994620292678E-4</v>
      </c>
      <c r="L4494" s="27">
        <f t="shared" si="417"/>
        <v>1.5458994620292676E-3</v>
      </c>
      <c r="M4494" s="27">
        <f t="shared" si="416"/>
        <v>1.5458994620292677E-2</v>
      </c>
      <c r="N4494" s="27">
        <f t="shared" si="416"/>
        <v>1.5458994620292676</v>
      </c>
      <c r="O4494" s="27">
        <f t="shared" si="416"/>
        <v>0.15458994620292676</v>
      </c>
      <c r="P4494" s="27">
        <f t="shared" si="416"/>
        <v>15.458994620292676</v>
      </c>
      <c r="Q4494" s="24">
        <f t="shared" si="419"/>
        <v>154.58994620292677</v>
      </c>
      <c r="R4494" s="19">
        <f t="shared" si="421"/>
        <v>1.5458994620292676</v>
      </c>
    </row>
    <row r="4495" spans="7:18" ht="14.95" thickBot="1" x14ac:dyDescent="0.3">
      <c r="G4495">
        <f t="shared" si="420"/>
        <v>1.5423439919298531E-4</v>
      </c>
      <c r="H4495" s="46">
        <v>-18.910000000006999</v>
      </c>
      <c r="I4495" s="45">
        <f t="shared" si="418"/>
        <v>1.2852866599415442E-2</v>
      </c>
      <c r="J4495" s="23">
        <f t="shared" si="417"/>
        <v>1.5423439919298531E-5</v>
      </c>
      <c r="K4495" s="27">
        <f t="shared" si="417"/>
        <v>1.5423439919298531E-4</v>
      </c>
      <c r="L4495" s="27">
        <f t="shared" si="417"/>
        <v>1.5423439919298532E-3</v>
      </c>
      <c r="M4495" s="27">
        <f t="shared" si="416"/>
        <v>1.542343991929853E-2</v>
      </c>
      <c r="N4495" s="27">
        <f t="shared" si="416"/>
        <v>1.5423439919298532</v>
      </c>
      <c r="O4495" s="27">
        <f t="shared" si="416"/>
        <v>0.15423439919298532</v>
      </c>
      <c r="P4495" s="27">
        <f t="shared" si="416"/>
        <v>15.423439919298531</v>
      </c>
      <c r="Q4495" s="24">
        <f t="shared" si="419"/>
        <v>154.23439919298534</v>
      </c>
      <c r="R4495" s="19">
        <f t="shared" si="421"/>
        <v>1.5423439919298532</v>
      </c>
    </row>
    <row r="4496" spans="7:18" ht="14.95" thickBot="1" x14ac:dyDescent="0.3">
      <c r="G4496">
        <f t="shared" si="420"/>
        <v>1.5387966991847448E-4</v>
      </c>
      <c r="H4496" s="41">
        <v>-18.920000000007001</v>
      </c>
      <c r="I4496" s="45">
        <f t="shared" si="418"/>
        <v>1.282330582653954E-2</v>
      </c>
      <c r="J4496" s="23">
        <f t="shared" si="417"/>
        <v>1.5387966991847449E-5</v>
      </c>
      <c r="K4496" s="27">
        <f t="shared" si="417"/>
        <v>1.5387966991847448E-4</v>
      </c>
      <c r="L4496" s="27">
        <f t="shared" si="417"/>
        <v>1.5387966991847449E-3</v>
      </c>
      <c r="M4496" s="27">
        <f t="shared" si="416"/>
        <v>1.5387966991847449E-2</v>
      </c>
      <c r="N4496" s="27">
        <f t="shared" si="416"/>
        <v>1.5387966991847448</v>
      </c>
      <c r="O4496" s="27">
        <f t="shared" si="416"/>
        <v>0.15387966991847449</v>
      </c>
      <c r="P4496" s="27">
        <f t="shared" si="416"/>
        <v>15.387966991847449</v>
      </c>
      <c r="Q4496" s="24">
        <f t="shared" si="419"/>
        <v>153.87966991847449</v>
      </c>
      <c r="R4496" s="19">
        <f t="shared" si="421"/>
        <v>1.538796699184745</v>
      </c>
    </row>
    <row r="4497" spans="7:18" ht="14.95" thickBot="1" x14ac:dyDescent="0.3">
      <c r="G4497">
        <f t="shared" si="420"/>
        <v>1.5352575649865547E-4</v>
      </c>
      <c r="H4497" s="46">
        <v>-18.930000000006999</v>
      </c>
      <c r="I4497" s="45">
        <f t="shared" si="418"/>
        <v>1.2793813041554622E-2</v>
      </c>
      <c r="J4497" s="23">
        <f t="shared" si="417"/>
        <v>1.5352575649865545E-5</v>
      </c>
      <c r="K4497" s="27">
        <f t="shared" si="417"/>
        <v>1.5352575649865544E-4</v>
      </c>
      <c r="L4497" s="27">
        <f t="shared" si="417"/>
        <v>1.5352575649865547E-3</v>
      </c>
      <c r="M4497" s="27">
        <f t="shared" si="416"/>
        <v>1.5352575649865545E-2</v>
      </c>
      <c r="N4497" s="27">
        <f t="shared" si="416"/>
        <v>1.5352575649865545</v>
      </c>
      <c r="O4497" s="27">
        <f t="shared" si="416"/>
        <v>0.15352575649865546</v>
      </c>
      <c r="P4497" s="27">
        <f t="shared" si="416"/>
        <v>15.352575649865546</v>
      </c>
      <c r="Q4497" s="24">
        <f t="shared" si="419"/>
        <v>153.52575649865545</v>
      </c>
      <c r="R4497" s="19">
        <f t="shared" si="421"/>
        <v>1.5352575649865547</v>
      </c>
    </row>
    <row r="4498" spans="7:18" ht="14.95" thickBot="1" x14ac:dyDescent="0.3">
      <c r="G4498">
        <f t="shared" si="420"/>
        <v>1.5317265705711437E-4</v>
      </c>
      <c r="H4498" s="46">
        <v>-18.940000000007</v>
      </c>
      <c r="I4498" s="45">
        <f t="shared" si="418"/>
        <v>1.2764388088092864E-2</v>
      </c>
      <c r="J4498" s="23">
        <f t="shared" si="417"/>
        <v>1.5317265705711437E-5</v>
      </c>
      <c r="K4498" s="27">
        <f t="shared" si="417"/>
        <v>1.5317265705711437E-4</v>
      </c>
      <c r="L4498" s="27">
        <f t="shared" si="417"/>
        <v>1.5317265705711437E-3</v>
      </c>
      <c r="M4498" s="27">
        <f t="shared" si="416"/>
        <v>1.5317265705711437E-2</v>
      </c>
      <c r="N4498" s="27">
        <f t="shared" si="416"/>
        <v>1.5317265705711438</v>
      </c>
      <c r="O4498" s="27">
        <f t="shared" si="416"/>
        <v>0.15317265705711439</v>
      </c>
      <c r="P4498" s="27">
        <f t="shared" si="416"/>
        <v>15.317265705711437</v>
      </c>
      <c r="Q4498" s="24">
        <f t="shared" si="419"/>
        <v>153.17265705711438</v>
      </c>
      <c r="R4498" s="19">
        <f t="shared" si="421"/>
        <v>1.5317265705711438</v>
      </c>
    </row>
    <row r="4499" spans="7:18" ht="14.95" thickBot="1" x14ac:dyDescent="0.3">
      <c r="G4499">
        <f t="shared" si="420"/>
        <v>1.5282036972175296E-4</v>
      </c>
      <c r="H4499" s="46">
        <v>-18.950000000007002</v>
      </c>
      <c r="I4499" s="45">
        <f t="shared" si="418"/>
        <v>1.273503081014608E-2</v>
      </c>
      <c r="J4499" s="23">
        <f t="shared" si="417"/>
        <v>1.5282036972175295E-5</v>
      </c>
      <c r="K4499" s="27">
        <f t="shared" si="417"/>
        <v>1.5282036972175296E-4</v>
      </c>
      <c r="L4499" s="27">
        <f t="shared" si="417"/>
        <v>1.5282036972175295E-3</v>
      </c>
      <c r="M4499" s="27">
        <f t="shared" si="416"/>
        <v>1.5282036972175296E-2</v>
      </c>
      <c r="N4499" s="27">
        <f t="shared" si="416"/>
        <v>1.5282036972175297</v>
      </c>
      <c r="O4499" s="27">
        <f t="shared" si="416"/>
        <v>0.15282036972175295</v>
      </c>
      <c r="P4499" s="27">
        <f t="shared" si="416"/>
        <v>15.282036972175296</v>
      </c>
      <c r="Q4499" s="24">
        <f t="shared" si="419"/>
        <v>152.82036972175297</v>
      </c>
      <c r="R4499" s="19">
        <f t="shared" si="421"/>
        <v>1.5282036972175297</v>
      </c>
    </row>
    <row r="4500" spans="7:18" ht="14.95" thickBot="1" x14ac:dyDescent="0.3">
      <c r="G4500">
        <f t="shared" si="420"/>
        <v>1.5246889262477914E-4</v>
      </c>
      <c r="H4500" s="41">
        <v>-18.960000000007</v>
      </c>
      <c r="I4500" s="45">
        <f t="shared" si="418"/>
        <v>1.2705741052064928E-2</v>
      </c>
      <c r="J4500" s="23">
        <f t="shared" si="417"/>
        <v>1.5246889262477914E-5</v>
      </c>
      <c r="K4500" s="27">
        <f t="shared" si="417"/>
        <v>1.5246889262477914E-4</v>
      </c>
      <c r="L4500" s="27">
        <f t="shared" si="417"/>
        <v>1.5246889262477913E-3</v>
      </c>
      <c r="M4500" s="27">
        <f t="shared" si="416"/>
        <v>1.5246889262477914E-2</v>
      </c>
      <c r="N4500" s="27">
        <f t="shared" si="416"/>
        <v>1.5246889262477914</v>
      </c>
      <c r="O4500" s="27">
        <f t="shared" si="416"/>
        <v>0.15246889262477914</v>
      </c>
      <c r="P4500" s="27">
        <f t="shared" si="416"/>
        <v>15.246889262477914</v>
      </c>
      <c r="Q4500" s="24">
        <f t="shared" si="419"/>
        <v>152.46889262477913</v>
      </c>
      <c r="R4500" s="19">
        <f t="shared" si="421"/>
        <v>1.5246889262477916</v>
      </c>
    </row>
    <row r="4501" spans="7:18" ht="14.95" thickBot="1" x14ac:dyDescent="0.3">
      <c r="G4501">
        <f t="shared" si="420"/>
        <v>1.5211822390269624E-4</v>
      </c>
      <c r="H4501" s="46">
        <v>-18.970000000007001</v>
      </c>
      <c r="I4501" s="45">
        <f t="shared" si="418"/>
        <v>1.267651865855802E-2</v>
      </c>
      <c r="J4501" s="23">
        <f t="shared" si="417"/>
        <v>1.5211822390269623E-5</v>
      </c>
      <c r="K4501" s="27">
        <f t="shared" si="417"/>
        <v>1.5211822390269624E-4</v>
      </c>
      <c r="L4501" s="27">
        <f t="shared" si="417"/>
        <v>1.5211822390269625E-3</v>
      </c>
      <c r="M4501" s="27">
        <f t="shared" si="416"/>
        <v>1.5211822390269624E-2</v>
      </c>
      <c r="N4501" s="27">
        <f t="shared" si="416"/>
        <v>1.5211822390269625</v>
      </c>
      <c r="O4501" s="27">
        <f t="shared" si="416"/>
        <v>0.15211822390269625</v>
      </c>
      <c r="P4501" s="27">
        <f t="shared" si="416"/>
        <v>15.211822390269624</v>
      </c>
      <c r="Q4501" s="24">
        <f t="shared" si="419"/>
        <v>152.11822390269626</v>
      </c>
      <c r="R4501" s="19">
        <f t="shared" si="421"/>
        <v>1.5211822390269625</v>
      </c>
    </row>
    <row r="4502" spans="7:18" ht="14.95" thickBot="1" x14ac:dyDescent="0.3">
      <c r="G4502">
        <f t="shared" si="420"/>
        <v>1.5176836169629354E-4</v>
      </c>
      <c r="H4502" s="46">
        <v>-18.980000000006999</v>
      </c>
      <c r="I4502" s="45">
        <f t="shared" si="418"/>
        <v>1.2647363474691127E-2</v>
      </c>
      <c r="J4502" s="23">
        <f t="shared" si="417"/>
        <v>1.5176836169629351E-5</v>
      </c>
      <c r="K4502" s="27">
        <f t="shared" si="417"/>
        <v>1.5176836169629351E-4</v>
      </c>
      <c r="L4502" s="27">
        <f t="shared" si="417"/>
        <v>1.5176836169629353E-3</v>
      </c>
      <c r="M4502" s="27">
        <f t="shared" si="416"/>
        <v>1.5176836169629353E-2</v>
      </c>
      <c r="N4502" s="27">
        <f t="shared" si="416"/>
        <v>1.5176836169629353</v>
      </c>
      <c r="O4502" s="27">
        <f t="shared" si="416"/>
        <v>0.15176836169629351</v>
      </c>
      <c r="P4502" s="27">
        <f t="shared" si="416"/>
        <v>15.176836169629352</v>
      </c>
      <c r="Q4502" s="24">
        <f t="shared" si="419"/>
        <v>151.76836169629351</v>
      </c>
      <c r="R4502" s="19">
        <f t="shared" si="421"/>
        <v>1.5176836169629353</v>
      </c>
    </row>
    <row r="4503" spans="7:18" ht="14.95" thickBot="1" x14ac:dyDescent="0.3">
      <c r="G4503">
        <f t="shared" si="420"/>
        <v>1.5141930415063628E-4</v>
      </c>
      <c r="H4503" s="46">
        <v>-18.990000000007001</v>
      </c>
      <c r="I4503" s="45">
        <f t="shared" si="418"/>
        <v>1.2618275345886356E-2</v>
      </c>
      <c r="J4503" s="23">
        <f t="shared" si="417"/>
        <v>1.5141930415063625E-5</v>
      </c>
      <c r="K4503" s="27">
        <f t="shared" si="417"/>
        <v>1.5141930415063626E-4</v>
      </c>
      <c r="L4503" s="27">
        <f t="shared" si="417"/>
        <v>1.5141930415063626E-3</v>
      </c>
      <c r="M4503" s="27">
        <f t="shared" si="416"/>
        <v>1.5141930415063627E-2</v>
      </c>
      <c r="N4503" s="27">
        <f t="shared" si="416"/>
        <v>1.5141930415063627</v>
      </c>
      <c r="O4503" s="27">
        <f t="shared" si="416"/>
        <v>0.15141930415063626</v>
      </c>
      <c r="P4503" s="27">
        <f t="shared" si="416"/>
        <v>15.141930415063626</v>
      </c>
      <c r="Q4503" s="24">
        <f t="shared" si="419"/>
        <v>151.41930415063626</v>
      </c>
      <c r="R4503" s="19">
        <f t="shared" si="421"/>
        <v>1.5141930415063627</v>
      </c>
    </row>
    <row r="4504" spans="7:18" ht="14.95" thickBot="1" x14ac:dyDescent="0.3">
      <c r="G4504">
        <f t="shared" si="420"/>
        <v>1.5107104941505662E-4</v>
      </c>
      <c r="H4504" s="41">
        <v>-19.000000000006999</v>
      </c>
      <c r="I4504" s="45">
        <f t="shared" si="418"/>
        <v>1.2589254117921384E-2</v>
      </c>
      <c r="J4504" s="23">
        <f t="shared" si="417"/>
        <v>1.510710494150566E-5</v>
      </c>
      <c r="K4504" s="27">
        <f t="shared" si="417"/>
        <v>1.5107104941505659E-4</v>
      </c>
      <c r="L4504" s="27">
        <f t="shared" si="417"/>
        <v>1.5107104941505659E-3</v>
      </c>
      <c r="M4504" s="27">
        <f t="shared" si="416"/>
        <v>1.510710494150566E-2</v>
      </c>
      <c r="N4504" s="27">
        <f t="shared" si="416"/>
        <v>1.510710494150566</v>
      </c>
      <c r="O4504" s="27">
        <f t="shared" si="416"/>
        <v>0.15107104941505659</v>
      </c>
      <c r="P4504" s="27">
        <f t="shared" si="416"/>
        <v>15.107104941505661</v>
      </c>
      <c r="Q4504" s="24">
        <f t="shared" si="419"/>
        <v>151.07104941505659</v>
      </c>
      <c r="R4504" s="19">
        <f t="shared" si="421"/>
        <v>1.5107104941505662</v>
      </c>
    </row>
    <row r="4505" spans="7:18" ht="14.95" thickBot="1" x14ac:dyDescent="0.3">
      <c r="G4505">
        <f t="shared" si="420"/>
        <v>1.5072359564314197E-4</v>
      </c>
      <c r="H4505" s="46">
        <v>-19.010000000007</v>
      </c>
      <c r="I4505" s="45">
        <f t="shared" si="418"/>
        <v>1.2560299636928497E-2</v>
      </c>
      <c r="J4505" s="23">
        <f t="shared" si="417"/>
        <v>1.5072359564314194E-5</v>
      </c>
      <c r="K4505" s="27">
        <f t="shared" si="417"/>
        <v>1.5072359564314195E-4</v>
      </c>
      <c r="L4505" s="27">
        <f t="shared" si="417"/>
        <v>1.5072359564314195E-3</v>
      </c>
      <c r="M4505" s="27">
        <f t="shared" si="416"/>
        <v>1.5072359564314195E-2</v>
      </c>
      <c r="N4505" s="27">
        <f t="shared" si="416"/>
        <v>1.5072359564314195</v>
      </c>
      <c r="O4505" s="27">
        <f t="shared" si="416"/>
        <v>0.15072359564314194</v>
      </c>
      <c r="P4505" s="27">
        <f t="shared" si="416"/>
        <v>15.072359564314196</v>
      </c>
      <c r="Q4505" s="24">
        <f t="shared" si="419"/>
        <v>150.72359564314195</v>
      </c>
      <c r="R4505" s="19">
        <f t="shared" si="421"/>
        <v>1.5072359564314197</v>
      </c>
    </row>
    <row r="4506" spans="7:18" ht="14.95" thickBot="1" x14ac:dyDescent="0.3">
      <c r="G4506">
        <f t="shared" si="420"/>
        <v>1.503769409927275E-4</v>
      </c>
      <c r="H4506" s="46">
        <v>-19.020000000006998</v>
      </c>
      <c r="I4506" s="45">
        <f t="shared" si="418"/>
        <v>1.2531411749393958E-2</v>
      </c>
      <c r="J4506" s="23">
        <f t="shared" si="417"/>
        <v>1.5037694099272748E-5</v>
      </c>
      <c r="K4506" s="27">
        <f t="shared" si="417"/>
        <v>1.5037694099272748E-4</v>
      </c>
      <c r="L4506" s="27">
        <f t="shared" si="417"/>
        <v>1.5037694099272749E-3</v>
      </c>
      <c r="M4506" s="27">
        <f t="shared" si="416"/>
        <v>1.5037694099272749E-2</v>
      </c>
      <c r="N4506" s="27">
        <f t="shared" si="416"/>
        <v>1.5037694099272749</v>
      </c>
      <c r="O4506" s="27">
        <f t="shared" si="416"/>
        <v>0.15037694099272747</v>
      </c>
      <c r="P4506" s="27">
        <f t="shared" si="416"/>
        <v>15.037694099272748</v>
      </c>
      <c r="Q4506" s="24">
        <f t="shared" si="419"/>
        <v>150.3769409927275</v>
      </c>
      <c r="R4506" s="19">
        <f t="shared" si="421"/>
        <v>1.5037694099272749</v>
      </c>
    </row>
    <row r="4507" spans="7:18" ht="14.95" thickBot="1" x14ac:dyDescent="0.3">
      <c r="G4507">
        <f t="shared" si="420"/>
        <v>1.5003108362588455E-4</v>
      </c>
      <c r="H4507" s="46">
        <v>-19.030000000007</v>
      </c>
      <c r="I4507" s="45">
        <f t="shared" si="418"/>
        <v>1.2502590302157047E-2</v>
      </c>
      <c r="J4507" s="23">
        <f t="shared" si="417"/>
        <v>1.5003108362588456E-5</v>
      </c>
      <c r="K4507" s="27">
        <f t="shared" si="417"/>
        <v>1.5003108362588458E-4</v>
      </c>
      <c r="L4507" s="27">
        <f t="shared" si="417"/>
        <v>1.5003108362588457E-3</v>
      </c>
      <c r="M4507" s="27">
        <f t="shared" si="416"/>
        <v>1.5003108362588457E-2</v>
      </c>
      <c r="N4507" s="27">
        <f t="shared" si="416"/>
        <v>1.5003108362588458</v>
      </c>
      <c r="O4507" s="27">
        <f t="shared" si="416"/>
        <v>0.15003108362588458</v>
      </c>
      <c r="P4507" s="27">
        <f t="shared" si="416"/>
        <v>15.003108362588458</v>
      </c>
      <c r="Q4507" s="24">
        <f t="shared" si="419"/>
        <v>150.03108362588458</v>
      </c>
      <c r="R4507" s="19">
        <f t="shared" si="421"/>
        <v>1.500310836258846</v>
      </c>
    </row>
    <row r="4508" spans="7:18" ht="14.95" thickBot="1" x14ac:dyDescent="0.3">
      <c r="G4508">
        <f t="shared" si="420"/>
        <v>1.4968602170891177E-4</v>
      </c>
      <c r="H4508" s="41">
        <v>-19.040000000007002</v>
      </c>
      <c r="I4508" s="45">
        <f t="shared" si="418"/>
        <v>1.2473835142409314E-2</v>
      </c>
      <c r="J4508" s="23">
        <f t="shared" si="417"/>
        <v>1.4968602170891177E-5</v>
      </c>
      <c r="K4508" s="27">
        <f t="shared" si="417"/>
        <v>1.4968602170891177E-4</v>
      </c>
      <c r="L4508" s="27">
        <f t="shared" si="417"/>
        <v>1.4968602170891178E-3</v>
      </c>
      <c r="M4508" s="27">
        <f t="shared" si="416"/>
        <v>1.4968602170891177E-2</v>
      </c>
      <c r="N4508" s="27">
        <f t="shared" si="416"/>
        <v>1.4968602170891179</v>
      </c>
      <c r="O4508" s="27">
        <f t="shared" si="416"/>
        <v>0.14968602170891177</v>
      </c>
      <c r="P4508" s="27">
        <f t="shared" si="416"/>
        <v>14.968602170891177</v>
      </c>
      <c r="Q4508" s="24">
        <f t="shared" si="419"/>
        <v>149.68602170891177</v>
      </c>
      <c r="R4508" s="19">
        <f t="shared" si="421"/>
        <v>1.4968602170891179</v>
      </c>
    </row>
    <row r="4509" spans="7:18" ht="14.95" thickBot="1" x14ac:dyDescent="0.3">
      <c r="G4509">
        <f t="shared" si="420"/>
        <v>1.4934175341232555E-4</v>
      </c>
      <c r="H4509" s="46">
        <v>-19.050000000007</v>
      </c>
      <c r="I4509" s="45">
        <f t="shared" si="418"/>
        <v>1.2445146117693795E-2</v>
      </c>
      <c r="J4509" s="23">
        <f t="shared" si="417"/>
        <v>1.4934175341232552E-5</v>
      </c>
      <c r="K4509" s="27">
        <f t="shared" si="417"/>
        <v>1.4934175341232552E-4</v>
      </c>
      <c r="L4509" s="27">
        <f t="shared" si="417"/>
        <v>1.4934175341232553E-3</v>
      </c>
      <c r="M4509" s="27">
        <f t="shared" si="417"/>
        <v>1.4934175341232554E-2</v>
      </c>
      <c r="N4509" s="27">
        <f t="shared" si="417"/>
        <v>1.4934175341232554</v>
      </c>
      <c r="O4509" s="27">
        <f t="shared" si="417"/>
        <v>0.14934175341232553</v>
      </c>
      <c r="P4509" s="27">
        <f t="shared" si="417"/>
        <v>14.934175341232553</v>
      </c>
      <c r="Q4509" s="24">
        <f t="shared" si="419"/>
        <v>149.34175341232552</v>
      </c>
      <c r="R4509" s="19">
        <f t="shared" si="421"/>
        <v>1.4934175341232554</v>
      </c>
    </row>
    <row r="4510" spans="7:18" ht="14.95" thickBot="1" x14ac:dyDescent="0.3">
      <c r="G4510">
        <f t="shared" si="420"/>
        <v>1.4899827691084911E-4</v>
      </c>
      <c r="H4510" s="46">
        <v>-19.060000000007001</v>
      </c>
      <c r="I4510" s="45">
        <f t="shared" si="418"/>
        <v>1.2416523075904093E-2</v>
      </c>
      <c r="J4510" s="23">
        <f t="shared" si="417"/>
        <v>1.4899827691084911E-5</v>
      </c>
      <c r="K4510" s="27">
        <f t="shared" si="417"/>
        <v>1.4899827691084911E-4</v>
      </c>
      <c r="L4510" s="27">
        <f t="shared" si="417"/>
        <v>1.4899827691084912E-3</v>
      </c>
      <c r="M4510" s="27">
        <f t="shared" si="417"/>
        <v>1.4899827691084911E-2</v>
      </c>
      <c r="N4510" s="27">
        <f t="shared" si="417"/>
        <v>1.4899827691084913</v>
      </c>
      <c r="O4510" s="27">
        <f t="shared" si="417"/>
        <v>0.1489982769108491</v>
      </c>
      <c r="P4510" s="27">
        <f t="shared" si="417"/>
        <v>14.899827691084912</v>
      </c>
      <c r="Q4510" s="24">
        <f t="shared" si="419"/>
        <v>148.99827691084911</v>
      </c>
      <c r="R4510" s="19">
        <f t="shared" si="421"/>
        <v>1.4899827691084913</v>
      </c>
    </row>
    <row r="4511" spans="7:18" ht="14.95" thickBot="1" x14ac:dyDescent="0.3">
      <c r="G4511">
        <f t="shared" si="420"/>
        <v>1.4865559038340466E-4</v>
      </c>
      <c r="H4511" s="46">
        <v>-19.070000000006999</v>
      </c>
      <c r="I4511" s="45">
        <f t="shared" si="418"/>
        <v>1.238796586528372E-2</v>
      </c>
      <c r="J4511" s="23">
        <f t="shared" ref="J4511:P4574" si="422">J$3*$T$4*($I4511/1000)</f>
        <v>1.4865559038340463E-5</v>
      </c>
      <c r="K4511" s="27">
        <f t="shared" si="422"/>
        <v>1.4865559038340463E-4</v>
      </c>
      <c r="L4511" s="27">
        <f t="shared" si="422"/>
        <v>1.4865559038340465E-3</v>
      </c>
      <c r="M4511" s="27">
        <f t="shared" si="422"/>
        <v>1.4865559038340465E-2</v>
      </c>
      <c r="N4511" s="27">
        <f t="shared" si="422"/>
        <v>1.4865559038340463</v>
      </c>
      <c r="O4511" s="27">
        <f t="shared" si="422"/>
        <v>0.14865559038340465</v>
      </c>
      <c r="P4511" s="27">
        <f t="shared" si="422"/>
        <v>14.865559038340464</v>
      </c>
      <c r="Q4511" s="24">
        <f t="shared" si="419"/>
        <v>148.65559038340464</v>
      </c>
      <c r="R4511" s="19">
        <f t="shared" si="421"/>
        <v>1.4865559038340466</v>
      </c>
    </row>
    <row r="4512" spans="7:18" ht="14.95" thickBot="1" x14ac:dyDescent="0.3">
      <c r="G4512">
        <f t="shared" si="420"/>
        <v>1.4831369201310219E-4</v>
      </c>
      <c r="H4512" s="41">
        <v>-19.080000000007001</v>
      </c>
      <c r="I4512" s="45">
        <f t="shared" si="418"/>
        <v>1.2359474334425182E-2</v>
      </c>
      <c r="J4512" s="23">
        <f t="shared" si="422"/>
        <v>1.4831369201310218E-5</v>
      </c>
      <c r="K4512" s="27">
        <f t="shared" si="422"/>
        <v>1.4831369201310219E-4</v>
      </c>
      <c r="L4512" s="27">
        <f t="shared" si="422"/>
        <v>1.4831369201310219E-3</v>
      </c>
      <c r="M4512" s="27">
        <f t="shared" si="422"/>
        <v>1.4831369201310219E-2</v>
      </c>
      <c r="N4512" s="27">
        <f t="shared" si="422"/>
        <v>1.4831369201310218</v>
      </c>
      <c r="O4512" s="27">
        <f t="shared" si="422"/>
        <v>0.14831369201310218</v>
      </c>
      <c r="P4512" s="27">
        <f t="shared" si="422"/>
        <v>14.831369201310219</v>
      </c>
      <c r="Q4512" s="24">
        <f t="shared" si="419"/>
        <v>148.31369201310218</v>
      </c>
      <c r="R4512" s="19">
        <f t="shared" si="421"/>
        <v>1.4831369201310221</v>
      </c>
    </row>
    <row r="4513" spans="7:18" ht="14.95" thickBot="1" x14ac:dyDescent="0.3">
      <c r="G4513">
        <f t="shared" si="420"/>
        <v>1.4797257998722707E-4</v>
      </c>
      <c r="H4513" s="46">
        <v>-19.090000000007102</v>
      </c>
      <c r="I4513" s="45">
        <f t="shared" si="418"/>
        <v>1.2331048332268921E-2</v>
      </c>
      <c r="J4513" s="23">
        <f t="shared" si="422"/>
        <v>1.4797257998722705E-5</v>
      </c>
      <c r="K4513" s="27">
        <f t="shared" si="422"/>
        <v>1.4797257998722707E-4</v>
      </c>
      <c r="L4513" s="27">
        <f t="shared" si="422"/>
        <v>1.4797257998722705E-3</v>
      </c>
      <c r="M4513" s="27">
        <f t="shared" si="422"/>
        <v>1.4797257998722706E-2</v>
      </c>
      <c r="N4513" s="27">
        <f t="shared" si="422"/>
        <v>1.4797257998722706</v>
      </c>
      <c r="O4513" s="27">
        <f t="shared" si="422"/>
        <v>0.14797257998722707</v>
      </c>
      <c r="P4513" s="27">
        <f t="shared" si="422"/>
        <v>14.797257998722706</v>
      </c>
      <c r="Q4513" s="24">
        <f t="shared" si="419"/>
        <v>147.97257998722708</v>
      </c>
      <c r="R4513" s="19">
        <f t="shared" si="421"/>
        <v>1.4797257998722708</v>
      </c>
    </row>
    <row r="4514" spans="7:18" ht="14.95" thickBot="1" x14ac:dyDescent="0.3">
      <c r="G4514">
        <f t="shared" si="420"/>
        <v>1.4763225249724433E-4</v>
      </c>
      <c r="H4514" s="46">
        <v>-19.1000000000071</v>
      </c>
      <c r="I4514" s="45">
        <f t="shared" si="418"/>
        <v>1.2302687708103693E-2</v>
      </c>
      <c r="J4514" s="23">
        <f t="shared" si="422"/>
        <v>1.4763225249724432E-5</v>
      </c>
      <c r="K4514" s="27">
        <f t="shared" si="422"/>
        <v>1.4763225249724433E-4</v>
      </c>
      <c r="L4514" s="27">
        <f t="shared" si="422"/>
        <v>1.4763225249724433E-3</v>
      </c>
      <c r="M4514" s="27">
        <f t="shared" si="422"/>
        <v>1.4763225249724432E-2</v>
      </c>
      <c r="N4514" s="27">
        <f t="shared" si="422"/>
        <v>1.4763225249724432</v>
      </c>
      <c r="O4514" s="27">
        <f t="shared" si="422"/>
        <v>0.14763225249724432</v>
      </c>
      <c r="P4514" s="27">
        <f t="shared" si="422"/>
        <v>14.763225249724432</v>
      </c>
      <c r="Q4514" s="24">
        <f t="shared" si="419"/>
        <v>147.63225249724431</v>
      </c>
      <c r="R4514" s="19">
        <f t="shared" si="421"/>
        <v>1.4763225249724432</v>
      </c>
    </row>
    <row r="4515" spans="7:18" ht="14.95" thickBot="1" x14ac:dyDescent="0.3">
      <c r="G4515">
        <f t="shared" si="420"/>
        <v>1.4729270773877141E-4</v>
      </c>
      <c r="H4515" s="46">
        <v>-19.110000000006998</v>
      </c>
      <c r="I4515" s="45">
        <f t="shared" si="418"/>
        <v>1.2274392311564283E-2</v>
      </c>
      <c r="J4515" s="23">
        <f t="shared" si="422"/>
        <v>1.472927077387714E-5</v>
      </c>
      <c r="K4515" s="27">
        <f t="shared" si="422"/>
        <v>1.4729270773877141E-4</v>
      </c>
      <c r="L4515" s="27">
        <f t="shared" si="422"/>
        <v>1.472927077387714E-3</v>
      </c>
      <c r="M4515" s="27">
        <f t="shared" si="422"/>
        <v>1.472927077387714E-2</v>
      </c>
      <c r="N4515" s="27">
        <f t="shared" si="422"/>
        <v>1.4729270773877141</v>
      </c>
      <c r="O4515" s="27">
        <f t="shared" si="422"/>
        <v>0.1472927077387714</v>
      </c>
      <c r="P4515" s="27">
        <f t="shared" si="422"/>
        <v>14.72927077387714</v>
      </c>
      <c r="Q4515" s="24">
        <f t="shared" si="419"/>
        <v>147.29270773877138</v>
      </c>
      <c r="R4515" s="19">
        <f t="shared" si="421"/>
        <v>1.4729270773877141</v>
      </c>
    </row>
    <row r="4516" spans="7:18" ht="14.95" thickBot="1" x14ac:dyDescent="0.3">
      <c r="G4516">
        <f t="shared" si="420"/>
        <v>1.4695394391156554E-4</v>
      </c>
      <c r="H4516" s="41">
        <v>-19.120000000007099</v>
      </c>
      <c r="I4516" s="45">
        <f t="shared" si="418"/>
        <v>1.2246161992630462E-2</v>
      </c>
      <c r="J4516" s="23">
        <f t="shared" si="422"/>
        <v>1.4695394391156554E-5</v>
      </c>
      <c r="K4516" s="27">
        <f t="shared" si="422"/>
        <v>1.4695394391156554E-4</v>
      </c>
      <c r="L4516" s="27">
        <f t="shared" si="422"/>
        <v>1.4695394391156555E-3</v>
      </c>
      <c r="M4516" s="27">
        <f t="shared" si="422"/>
        <v>1.4695394391156554E-2</v>
      </c>
      <c r="N4516" s="27">
        <f t="shared" si="422"/>
        <v>1.4695394391156553</v>
      </c>
      <c r="O4516" s="27">
        <f t="shared" si="422"/>
        <v>0.14695394391156555</v>
      </c>
      <c r="P4516" s="27">
        <f t="shared" si="422"/>
        <v>14.695394391156555</v>
      </c>
      <c r="Q4516" s="24">
        <f t="shared" si="419"/>
        <v>146.95394391156555</v>
      </c>
      <c r="R4516" s="19">
        <f t="shared" si="421"/>
        <v>1.4695394391156555</v>
      </c>
    </row>
    <row r="4517" spans="7:18" ht="14.95" thickBot="1" x14ac:dyDescent="0.3">
      <c r="G4517">
        <f t="shared" si="420"/>
        <v>1.4661595921954475E-4</v>
      </c>
      <c r="H4517" s="46">
        <v>-19.130000000007101</v>
      </c>
      <c r="I4517" s="45">
        <f t="shared" si="418"/>
        <v>1.221799660162873E-2</v>
      </c>
      <c r="J4517" s="23">
        <f t="shared" si="422"/>
        <v>1.4661595921954475E-5</v>
      </c>
      <c r="K4517" s="27">
        <f t="shared" si="422"/>
        <v>1.4661595921954475E-4</v>
      </c>
      <c r="L4517" s="27">
        <f t="shared" si="422"/>
        <v>1.4661595921954477E-3</v>
      </c>
      <c r="M4517" s="27">
        <f t="shared" si="422"/>
        <v>1.4661595921954476E-2</v>
      </c>
      <c r="N4517" s="27">
        <f t="shared" si="422"/>
        <v>1.4661595921954476</v>
      </c>
      <c r="O4517" s="27">
        <f t="shared" si="422"/>
        <v>0.14661595921954476</v>
      </c>
      <c r="P4517" s="27">
        <f t="shared" si="422"/>
        <v>14.661595921954476</v>
      </c>
      <c r="Q4517" s="24">
        <f t="shared" si="419"/>
        <v>146.61595921954475</v>
      </c>
      <c r="R4517" s="19">
        <f t="shared" si="421"/>
        <v>1.4661595921954476</v>
      </c>
    </row>
    <row r="4518" spans="7:18" ht="14.95" thickBot="1" x14ac:dyDescent="0.3">
      <c r="G4518">
        <f t="shared" si="420"/>
        <v>1.4627875187074485E-4</v>
      </c>
      <c r="H4518" s="46">
        <v>-19.140000000007099</v>
      </c>
      <c r="I4518" s="45">
        <f t="shared" si="418"/>
        <v>1.2189895989228738E-2</v>
      </c>
      <c r="J4518" s="23">
        <f t="shared" si="422"/>
        <v>1.4627875187074485E-5</v>
      </c>
      <c r="K4518" s="27">
        <f t="shared" si="422"/>
        <v>1.4627875187074487E-4</v>
      </c>
      <c r="L4518" s="27">
        <f t="shared" si="422"/>
        <v>1.4627875187074486E-3</v>
      </c>
      <c r="M4518" s="27">
        <f t="shared" si="422"/>
        <v>1.4627875187074486E-2</v>
      </c>
      <c r="N4518" s="27">
        <f t="shared" si="422"/>
        <v>1.4627875187074486</v>
      </c>
      <c r="O4518" s="27">
        <f t="shared" si="422"/>
        <v>0.14627875187074485</v>
      </c>
      <c r="P4518" s="27">
        <f t="shared" si="422"/>
        <v>14.627875187074487</v>
      </c>
      <c r="Q4518" s="24">
        <f t="shared" si="419"/>
        <v>146.27875187074486</v>
      </c>
      <c r="R4518" s="19">
        <f t="shared" si="421"/>
        <v>1.4627875187074488</v>
      </c>
    </row>
    <row r="4519" spans="7:18" ht="14.95" thickBot="1" x14ac:dyDescent="0.3">
      <c r="G4519">
        <f t="shared" si="420"/>
        <v>1.4594232007732549E-4</v>
      </c>
      <c r="H4519" s="46">
        <v>-19.1500000000071</v>
      </c>
      <c r="I4519" s="45">
        <f t="shared" si="418"/>
        <v>1.216186000644379E-2</v>
      </c>
      <c r="J4519" s="23">
        <f t="shared" si="422"/>
        <v>1.4594232007732548E-5</v>
      </c>
      <c r="K4519" s="27">
        <f t="shared" si="422"/>
        <v>1.4594232007732546E-4</v>
      </c>
      <c r="L4519" s="27">
        <f t="shared" si="422"/>
        <v>1.4594232007732548E-3</v>
      </c>
      <c r="M4519" s="27">
        <f t="shared" si="422"/>
        <v>1.4594232007732548E-2</v>
      </c>
      <c r="N4519" s="27">
        <f t="shared" si="422"/>
        <v>1.4594232007732548</v>
      </c>
      <c r="O4519" s="27">
        <f t="shared" si="422"/>
        <v>0.14594232007732547</v>
      </c>
      <c r="P4519" s="27">
        <f t="shared" si="422"/>
        <v>14.594232007732547</v>
      </c>
      <c r="Q4519" s="24">
        <f t="shared" si="419"/>
        <v>145.94232007732549</v>
      </c>
      <c r="R4519" s="19">
        <f t="shared" si="421"/>
        <v>1.4594232007732548</v>
      </c>
    </row>
    <row r="4520" spans="7:18" ht="14.95" thickBot="1" x14ac:dyDescent="0.3">
      <c r="G4520">
        <f t="shared" si="420"/>
        <v>1.456066620555593E-4</v>
      </c>
      <c r="H4520" s="41">
        <v>-19.160000000007098</v>
      </c>
      <c r="I4520" s="45">
        <f t="shared" si="418"/>
        <v>1.2133888504629941E-2</v>
      </c>
      <c r="J4520" s="23">
        <f t="shared" si="422"/>
        <v>1.4560666205555928E-5</v>
      </c>
      <c r="K4520" s="27">
        <f t="shared" si="422"/>
        <v>1.456066620555593E-4</v>
      </c>
      <c r="L4520" s="27">
        <f t="shared" si="422"/>
        <v>1.4560666205555928E-3</v>
      </c>
      <c r="M4520" s="27">
        <f t="shared" si="422"/>
        <v>1.4560666205555928E-2</v>
      </c>
      <c r="N4520" s="27">
        <f t="shared" si="422"/>
        <v>1.456066620555593</v>
      </c>
      <c r="O4520" s="27">
        <f t="shared" si="422"/>
        <v>0.14560666205555928</v>
      </c>
      <c r="P4520" s="27">
        <f t="shared" si="422"/>
        <v>14.560666205555929</v>
      </c>
      <c r="Q4520" s="24">
        <f t="shared" si="419"/>
        <v>145.60666205555927</v>
      </c>
      <c r="R4520" s="19">
        <f t="shared" si="421"/>
        <v>1.456066620555593</v>
      </c>
    </row>
    <row r="4521" spans="7:18" ht="14.95" thickBot="1" x14ac:dyDescent="0.3">
      <c r="G4521">
        <f t="shared" si="420"/>
        <v>1.4527177602582036E-4</v>
      </c>
      <c r="H4521" s="46">
        <v>-19.1700000000071</v>
      </c>
      <c r="I4521" s="45">
        <f t="shared" si="418"/>
        <v>1.2105981335485029E-2</v>
      </c>
      <c r="J4521" s="23">
        <f t="shared" si="422"/>
        <v>1.4527177602582035E-5</v>
      </c>
      <c r="K4521" s="27">
        <f t="shared" si="422"/>
        <v>1.4527177602582036E-4</v>
      </c>
      <c r="L4521" s="27">
        <f t="shared" si="422"/>
        <v>1.4527177602582035E-3</v>
      </c>
      <c r="M4521" s="27">
        <f t="shared" si="422"/>
        <v>1.4527177602582035E-2</v>
      </c>
      <c r="N4521" s="27">
        <f t="shared" si="422"/>
        <v>1.4527177602582035</v>
      </c>
      <c r="O4521" s="27">
        <f t="shared" si="422"/>
        <v>0.14527177602582034</v>
      </c>
      <c r="P4521" s="27">
        <f t="shared" si="422"/>
        <v>14.527177602582036</v>
      </c>
      <c r="Q4521" s="24">
        <f t="shared" si="419"/>
        <v>145.27177602582034</v>
      </c>
      <c r="R4521" s="19">
        <f t="shared" si="421"/>
        <v>1.4527177602582038</v>
      </c>
    </row>
    <row r="4522" spans="7:18" ht="14.95" thickBot="1" x14ac:dyDescent="0.3">
      <c r="G4522">
        <f t="shared" si="420"/>
        <v>1.4493766021257654E-4</v>
      </c>
      <c r="H4522" s="46">
        <v>-19.180000000007102</v>
      </c>
      <c r="I4522" s="45">
        <f t="shared" si="418"/>
        <v>1.2078138351048045E-2</v>
      </c>
      <c r="J4522" s="23">
        <f t="shared" si="422"/>
        <v>1.4493766021257654E-5</v>
      </c>
      <c r="K4522" s="27">
        <f t="shared" si="422"/>
        <v>1.4493766021257654E-4</v>
      </c>
      <c r="L4522" s="27">
        <f t="shared" si="422"/>
        <v>1.4493766021257655E-3</v>
      </c>
      <c r="M4522" s="27">
        <f t="shared" si="422"/>
        <v>1.4493766021257655E-2</v>
      </c>
      <c r="N4522" s="27">
        <f t="shared" si="422"/>
        <v>1.4493766021257655</v>
      </c>
      <c r="O4522" s="27">
        <f t="shared" si="422"/>
        <v>0.14493766021257654</v>
      </c>
      <c r="P4522" s="27">
        <f t="shared" si="422"/>
        <v>14.493766021257654</v>
      </c>
      <c r="Q4522" s="24">
        <f t="shared" si="419"/>
        <v>144.93766021257653</v>
      </c>
      <c r="R4522" s="19">
        <f t="shared" si="421"/>
        <v>1.4493766021257655</v>
      </c>
    </row>
    <row r="4523" spans="7:18" ht="14.95" thickBot="1" x14ac:dyDescent="0.3">
      <c r="G4523">
        <f t="shared" si="420"/>
        <v>1.4460431284437931E-4</v>
      </c>
      <c r="H4523" s="46">
        <v>-19.1900000000071</v>
      </c>
      <c r="I4523" s="45">
        <f t="shared" si="418"/>
        <v>1.2050359403698276E-2</v>
      </c>
      <c r="J4523" s="23">
        <f t="shared" si="422"/>
        <v>1.446043128443793E-5</v>
      </c>
      <c r="K4523" s="27">
        <f t="shared" si="422"/>
        <v>1.4460431284437931E-4</v>
      </c>
      <c r="L4523" s="27">
        <f t="shared" si="422"/>
        <v>1.4460431284437931E-3</v>
      </c>
      <c r="M4523" s="27">
        <f t="shared" si="422"/>
        <v>1.4460431284437931E-2</v>
      </c>
      <c r="N4523" s="27">
        <f t="shared" si="422"/>
        <v>1.4460431284437931</v>
      </c>
      <c r="O4523" s="27">
        <f t="shared" si="422"/>
        <v>0.1446043128443793</v>
      </c>
      <c r="P4523" s="27">
        <f t="shared" si="422"/>
        <v>14.460431284437931</v>
      </c>
      <c r="Q4523" s="24">
        <f t="shared" si="419"/>
        <v>144.60431284437931</v>
      </c>
      <c r="R4523" s="19">
        <f t="shared" si="421"/>
        <v>1.4460431284437931</v>
      </c>
    </row>
    <row r="4524" spans="7:18" ht="14.95" thickBot="1" x14ac:dyDescent="0.3">
      <c r="G4524">
        <f t="shared" si="420"/>
        <v>1.4427173215385359E-4</v>
      </c>
      <c r="H4524" s="41">
        <v>-19.200000000007101</v>
      </c>
      <c r="I4524" s="45">
        <f t="shared" si="418"/>
        <v>1.2022644346154465E-2</v>
      </c>
      <c r="J4524" s="23">
        <f t="shared" si="422"/>
        <v>1.4427173215385358E-5</v>
      </c>
      <c r="K4524" s="27">
        <f t="shared" si="422"/>
        <v>1.4427173215385359E-4</v>
      </c>
      <c r="L4524" s="27">
        <f t="shared" si="422"/>
        <v>1.4427173215385359E-3</v>
      </c>
      <c r="M4524" s="27">
        <f t="shared" si="422"/>
        <v>1.4427173215385359E-2</v>
      </c>
      <c r="N4524" s="27">
        <f t="shared" si="422"/>
        <v>1.4427173215385358</v>
      </c>
      <c r="O4524" s="27">
        <f t="shared" si="422"/>
        <v>0.14427173215385358</v>
      </c>
      <c r="P4524" s="27">
        <f t="shared" si="422"/>
        <v>14.427173215385359</v>
      </c>
      <c r="Q4524" s="24">
        <f t="shared" si="419"/>
        <v>144.27173215385361</v>
      </c>
      <c r="R4524" s="19">
        <f t="shared" si="421"/>
        <v>1.442717321538536</v>
      </c>
    </row>
    <row r="4525" spans="7:18" ht="14.95" thickBot="1" x14ac:dyDescent="0.3">
      <c r="G4525">
        <f t="shared" si="420"/>
        <v>1.4393991637769008E-4</v>
      </c>
      <c r="H4525" s="46">
        <v>-19.210000000007099</v>
      </c>
      <c r="I4525" s="45">
        <f t="shared" si="418"/>
        <v>1.1994993031474173E-2</v>
      </c>
      <c r="J4525" s="23">
        <f t="shared" si="422"/>
        <v>1.4393991637769006E-5</v>
      </c>
      <c r="K4525" s="27">
        <f t="shared" si="422"/>
        <v>1.4393991637769008E-4</v>
      </c>
      <c r="L4525" s="27">
        <f t="shared" si="422"/>
        <v>1.4393991637769007E-3</v>
      </c>
      <c r="M4525" s="27">
        <f t="shared" si="422"/>
        <v>1.4393991637769008E-2</v>
      </c>
      <c r="N4525" s="27">
        <f t="shared" si="422"/>
        <v>1.4393991637769008</v>
      </c>
      <c r="O4525" s="27">
        <f t="shared" si="422"/>
        <v>0.14393991637769007</v>
      </c>
      <c r="P4525" s="27">
        <f t="shared" si="422"/>
        <v>14.393991637769007</v>
      </c>
      <c r="Q4525" s="24">
        <f t="shared" si="419"/>
        <v>143.93991637769005</v>
      </c>
      <c r="R4525" s="19">
        <f t="shared" si="421"/>
        <v>1.4393991637769008</v>
      </c>
    </row>
    <row r="4526" spans="7:18" ht="14.95" thickBot="1" x14ac:dyDescent="0.3">
      <c r="G4526">
        <f t="shared" si="420"/>
        <v>1.436088637566344E-4</v>
      </c>
      <c r="H4526" s="46">
        <v>-19.220000000007101</v>
      </c>
      <c r="I4526" s="45">
        <f t="shared" si="418"/>
        <v>1.1967405313052867E-2</v>
      </c>
      <c r="J4526" s="23">
        <f t="shared" si="422"/>
        <v>1.436088637566344E-5</v>
      </c>
      <c r="K4526" s="27">
        <f t="shared" si="422"/>
        <v>1.436088637566344E-4</v>
      </c>
      <c r="L4526" s="27">
        <f t="shared" si="422"/>
        <v>1.4360886375663442E-3</v>
      </c>
      <c r="M4526" s="27">
        <f t="shared" si="422"/>
        <v>1.4360886375663441E-2</v>
      </c>
      <c r="N4526" s="27">
        <f t="shared" si="422"/>
        <v>1.4360886375663442</v>
      </c>
      <c r="O4526" s="27">
        <f t="shared" si="422"/>
        <v>0.14360886375663443</v>
      </c>
      <c r="P4526" s="27">
        <f t="shared" si="422"/>
        <v>14.360886375663441</v>
      </c>
      <c r="Q4526" s="24">
        <f t="shared" si="419"/>
        <v>143.60886375663441</v>
      </c>
      <c r="R4526" s="19">
        <f t="shared" si="421"/>
        <v>1.4360886375663442</v>
      </c>
    </row>
    <row r="4527" spans="7:18" ht="14.95" thickBot="1" x14ac:dyDescent="0.3">
      <c r="G4527">
        <f t="shared" si="420"/>
        <v>1.4327857253547855E-4</v>
      </c>
      <c r="H4527" s="46">
        <v>-19.230000000007099</v>
      </c>
      <c r="I4527" s="45">
        <f t="shared" si="418"/>
        <v>1.1939881044623213E-2</v>
      </c>
      <c r="J4527" s="23">
        <f t="shared" si="422"/>
        <v>1.4327857253547854E-5</v>
      </c>
      <c r="K4527" s="27">
        <f t="shared" si="422"/>
        <v>1.4327857253547855E-4</v>
      </c>
      <c r="L4527" s="27">
        <f t="shared" si="422"/>
        <v>1.4327857253547856E-3</v>
      </c>
      <c r="M4527" s="27">
        <f t="shared" si="422"/>
        <v>1.4327857253547854E-2</v>
      </c>
      <c r="N4527" s="27">
        <f t="shared" si="422"/>
        <v>1.4327857253547855</v>
      </c>
      <c r="O4527" s="27">
        <f t="shared" si="422"/>
        <v>0.14327857253547854</v>
      </c>
      <c r="P4527" s="27">
        <f t="shared" si="422"/>
        <v>14.327857253547855</v>
      </c>
      <c r="Q4527" s="24">
        <f t="shared" si="419"/>
        <v>143.27857253547853</v>
      </c>
      <c r="R4527" s="19">
        <f t="shared" si="421"/>
        <v>1.4327857253547855</v>
      </c>
    </row>
    <row r="4528" spans="7:18" ht="14.95" thickBot="1" x14ac:dyDescent="0.3">
      <c r="G4528">
        <f t="shared" si="420"/>
        <v>1.4294904096305119E-4</v>
      </c>
      <c r="H4528" s="41">
        <v>-19.2400000000071</v>
      </c>
      <c r="I4528" s="45">
        <f t="shared" si="418"/>
        <v>1.1912420080254265E-2</v>
      </c>
      <c r="J4528" s="23">
        <f t="shared" si="422"/>
        <v>1.4294904096305117E-5</v>
      </c>
      <c r="K4528" s="27">
        <f t="shared" si="422"/>
        <v>1.4294904096305119E-4</v>
      </c>
      <c r="L4528" s="27">
        <f t="shared" si="422"/>
        <v>1.4294904096305119E-3</v>
      </c>
      <c r="M4528" s="27">
        <f t="shared" si="422"/>
        <v>1.4294904096305119E-2</v>
      </c>
      <c r="N4528" s="27">
        <f t="shared" si="422"/>
        <v>1.4294904096305119</v>
      </c>
      <c r="O4528" s="27">
        <f t="shared" si="422"/>
        <v>0.14294904096305119</v>
      </c>
      <c r="P4528" s="27">
        <f t="shared" si="422"/>
        <v>14.294904096305119</v>
      </c>
      <c r="Q4528" s="24">
        <f t="shared" si="419"/>
        <v>142.9490409630512</v>
      </c>
      <c r="R4528" s="19">
        <f t="shared" si="421"/>
        <v>1.4294904096305121</v>
      </c>
    </row>
    <row r="4529" spans="7:18" ht="14.95" thickBot="1" x14ac:dyDescent="0.3">
      <c r="G4529">
        <f t="shared" si="420"/>
        <v>1.4262026729220897E-4</v>
      </c>
      <c r="H4529" s="46">
        <v>-19.250000000007098</v>
      </c>
      <c r="I4529" s="45">
        <f t="shared" si="418"/>
        <v>1.1885022274350747E-2</v>
      </c>
      <c r="J4529" s="23">
        <f t="shared" si="422"/>
        <v>1.4262026729220896E-5</v>
      </c>
      <c r="K4529" s="27">
        <f t="shared" si="422"/>
        <v>1.4262026729220897E-4</v>
      </c>
      <c r="L4529" s="27">
        <f t="shared" si="422"/>
        <v>1.4262026729220897E-3</v>
      </c>
      <c r="M4529" s="27">
        <f t="shared" si="422"/>
        <v>1.4262026729220896E-2</v>
      </c>
      <c r="N4529" s="27">
        <f t="shared" si="422"/>
        <v>1.4262026729220896</v>
      </c>
      <c r="O4529" s="27">
        <f t="shared" si="422"/>
        <v>0.14262026729220897</v>
      </c>
      <c r="P4529" s="27">
        <f t="shared" si="422"/>
        <v>14.262026729220896</v>
      </c>
      <c r="Q4529" s="24">
        <f t="shared" si="419"/>
        <v>142.62026729220898</v>
      </c>
      <c r="R4529" s="19">
        <f t="shared" si="421"/>
        <v>1.4262026729220896</v>
      </c>
    </row>
    <row r="4530" spans="7:18" ht="14.95" thickBot="1" x14ac:dyDescent="0.3">
      <c r="G4530">
        <f t="shared" si="420"/>
        <v>1.4229224977982654E-4</v>
      </c>
      <c r="H4530" s="46">
        <v>-19.2600000000071</v>
      </c>
      <c r="I4530" s="45">
        <f t="shared" si="418"/>
        <v>1.1857687481652212E-2</v>
      </c>
      <c r="J4530" s="23">
        <f t="shared" si="422"/>
        <v>1.4229224977982653E-5</v>
      </c>
      <c r="K4530" s="27">
        <f t="shared" si="422"/>
        <v>1.4229224977982654E-4</v>
      </c>
      <c r="L4530" s="27">
        <f t="shared" si="422"/>
        <v>1.4229224977982654E-3</v>
      </c>
      <c r="M4530" s="27">
        <f t="shared" si="422"/>
        <v>1.4229224977982654E-2</v>
      </c>
      <c r="N4530" s="27">
        <f t="shared" si="422"/>
        <v>1.4229224977982655</v>
      </c>
      <c r="O4530" s="27">
        <f t="shared" si="422"/>
        <v>0.14229224977982655</v>
      </c>
      <c r="P4530" s="27">
        <f t="shared" si="422"/>
        <v>14.229224977982653</v>
      </c>
      <c r="Q4530" s="24">
        <f t="shared" si="419"/>
        <v>142.29224977982653</v>
      </c>
      <c r="R4530" s="19">
        <f t="shared" si="421"/>
        <v>1.4229224977982655</v>
      </c>
    </row>
    <row r="4531" spans="7:18" ht="14.95" thickBot="1" x14ac:dyDescent="0.3">
      <c r="G4531">
        <f t="shared" si="420"/>
        <v>1.4196498668678754E-4</v>
      </c>
      <c r="H4531" s="46">
        <v>-19.270000000007101</v>
      </c>
      <c r="I4531" s="45">
        <f t="shared" si="418"/>
        <v>1.1830415557232295E-2</v>
      </c>
      <c r="J4531" s="23">
        <f t="shared" si="422"/>
        <v>1.4196498668678754E-5</v>
      </c>
      <c r="K4531" s="27">
        <f t="shared" si="422"/>
        <v>1.4196498668678754E-4</v>
      </c>
      <c r="L4531" s="27">
        <f t="shared" si="422"/>
        <v>1.4196498668678755E-3</v>
      </c>
      <c r="M4531" s="27">
        <f t="shared" si="422"/>
        <v>1.4196498668678755E-2</v>
      </c>
      <c r="N4531" s="27">
        <f t="shared" si="422"/>
        <v>1.4196498668678754</v>
      </c>
      <c r="O4531" s="27">
        <f t="shared" si="422"/>
        <v>0.14196498668678753</v>
      </c>
      <c r="P4531" s="27">
        <f t="shared" si="422"/>
        <v>14.196498668678755</v>
      </c>
      <c r="Q4531" s="24">
        <f t="shared" si="419"/>
        <v>141.96498668678754</v>
      </c>
      <c r="R4531" s="19">
        <f t="shared" si="421"/>
        <v>1.4196498668678756</v>
      </c>
    </row>
    <row r="4532" spans="7:18" ht="14.95" thickBot="1" x14ac:dyDescent="0.3">
      <c r="G4532">
        <f t="shared" si="420"/>
        <v>1.4163847627797588E-4</v>
      </c>
      <c r="H4532" s="41">
        <v>-19.280000000007099</v>
      </c>
      <c r="I4532" s="45">
        <f t="shared" si="418"/>
        <v>1.1803206356497989E-2</v>
      </c>
      <c r="J4532" s="23">
        <f t="shared" si="422"/>
        <v>1.4163847627797586E-5</v>
      </c>
      <c r="K4532" s="27">
        <f t="shared" si="422"/>
        <v>1.4163847627797585E-4</v>
      </c>
      <c r="L4532" s="27">
        <f t="shared" si="422"/>
        <v>1.4163847627797588E-3</v>
      </c>
      <c r="M4532" s="27">
        <f t="shared" si="422"/>
        <v>1.4163847627797587E-2</v>
      </c>
      <c r="N4532" s="27">
        <f t="shared" si="422"/>
        <v>1.4163847627797588</v>
      </c>
      <c r="O4532" s="27">
        <f t="shared" si="422"/>
        <v>0.14163847627797588</v>
      </c>
      <c r="P4532" s="27">
        <f t="shared" si="422"/>
        <v>14.163847627797587</v>
      </c>
      <c r="Q4532" s="24">
        <f t="shared" si="419"/>
        <v>141.63847627797585</v>
      </c>
      <c r="R4532" s="19">
        <f t="shared" si="421"/>
        <v>1.4163847627797588</v>
      </c>
    </row>
    <row r="4533" spans="7:18" ht="14.95" thickBot="1" x14ac:dyDescent="0.3">
      <c r="G4533">
        <f t="shared" si="420"/>
        <v>1.4131271682226579E-4</v>
      </c>
      <c r="H4533" s="46">
        <v>-19.290000000007101</v>
      </c>
      <c r="I4533" s="45">
        <f t="shared" si="418"/>
        <v>1.1776059735188815E-2</v>
      </c>
      <c r="J4533" s="23">
        <f t="shared" si="422"/>
        <v>1.4131271682226577E-5</v>
      </c>
      <c r="K4533" s="27">
        <f t="shared" si="422"/>
        <v>1.4131271682226576E-4</v>
      </c>
      <c r="L4533" s="27">
        <f t="shared" si="422"/>
        <v>1.4131271682226577E-3</v>
      </c>
      <c r="M4533" s="27">
        <f t="shared" si="422"/>
        <v>1.4131271682226578E-2</v>
      </c>
      <c r="N4533" s="27">
        <f t="shared" si="422"/>
        <v>1.4131271682226578</v>
      </c>
      <c r="O4533" s="27">
        <f t="shared" si="422"/>
        <v>0.14131271682226579</v>
      </c>
      <c r="P4533" s="27">
        <f t="shared" si="422"/>
        <v>14.131271682226577</v>
      </c>
      <c r="Q4533" s="24">
        <f t="shared" si="419"/>
        <v>141.31271682226577</v>
      </c>
      <c r="R4533" s="19">
        <f t="shared" si="421"/>
        <v>1.4131271682226578</v>
      </c>
    </row>
    <row r="4534" spans="7:18" ht="14.95" thickBot="1" x14ac:dyDescent="0.3">
      <c r="G4534">
        <f t="shared" si="420"/>
        <v>1.4098770659251312E-4</v>
      </c>
      <c r="H4534" s="46">
        <v>-19.300000000007099</v>
      </c>
      <c r="I4534" s="45">
        <f t="shared" si="418"/>
        <v>1.1748975549376093E-2</v>
      </c>
      <c r="J4534" s="23">
        <f t="shared" si="422"/>
        <v>1.4098770659251312E-5</v>
      </c>
      <c r="K4534" s="27">
        <f t="shared" si="422"/>
        <v>1.4098770659251312E-4</v>
      </c>
      <c r="L4534" s="27">
        <f t="shared" si="422"/>
        <v>1.4098770659251312E-3</v>
      </c>
      <c r="M4534" s="27">
        <f t="shared" si="422"/>
        <v>1.4098770659251312E-2</v>
      </c>
      <c r="N4534" s="27">
        <f t="shared" si="422"/>
        <v>1.4098770659251312</v>
      </c>
      <c r="O4534" s="27">
        <f t="shared" si="422"/>
        <v>0.14098770659251311</v>
      </c>
      <c r="P4534" s="27">
        <f t="shared" si="422"/>
        <v>14.098770659251311</v>
      </c>
      <c r="Q4534" s="24">
        <f t="shared" si="419"/>
        <v>140.98770659251309</v>
      </c>
      <c r="R4534" s="19">
        <f t="shared" si="421"/>
        <v>1.4098770659251312</v>
      </c>
    </row>
    <row r="4535" spans="7:18" ht="14.95" thickBot="1" x14ac:dyDescent="0.3">
      <c r="G4535">
        <f t="shared" si="420"/>
        <v>1.4066344386554566E-4</v>
      </c>
      <c r="H4535" s="46">
        <v>-19.310000000007101</v>
      </c>
      <c r="I4535" s="45">
        <f t="shared" si="418"/>
        <v>1.1721953655462138E-2</v>
      </c>
      <c r="J4535" s="23">
        <f t="shared" si="422"/>
        <v>1.4066344386554566E-5</v>
      </c>
      <c r="K4535" s="27">
        <f t="shared" si="422"/>
        <v>1.4066344386554566E-4</v>
      </c>
      <c r="L4535" s="27">
        <f t="shared" si="422"/>
        <v>1.4066344386554567E-3</v>
      </c>
      <c r="M4535" s="27">
        <f t="shared" si="422"/>
        <v>1.4066344386554566E-2</v>
      </c>
      <c r="N4535" s="27">
        <f t="shared" si="422"/>
        <v>1.4066344386554566</v>
      </c>
      <c r="O4535" s="27">
        <f t="shared" si="422"/>
        <v>0.14066344386554566</v>
      </c>
      <c r="P4535" s="27">
        <f t="shared" si="422"/>
        <v>14.066344386554567</v>
      </c>
      <c r="Q4535" s="24">
        <f t="shared" si="419"/>
        <v>140.66344386554567</v>
      </c>
      <c r="R4535" s="19">
        <f t="shared" si="421"/>
        <v>1.4066344386554568</v>
      </c>
    </row>
    <row r="4536" spans="7:18" ht="14.95" thickBot="1" x14ac:dyDescent="0.3">
      <c r="G4536">
        <f t="shared" si="420"/>
        <v>1.4033992692215507E-4</v>
      </c>
      <c r="H4536" s="41">
        <v>-19.320000000007099</v>
      </c>
      <c r="I4536" s="45">
        <f t="shared" si="418"/>
        <v>1.1694993910179589E-2</v>
      </c>
      <c r="J4536" s="23">
        <f t="shared" si="422"/>
        <v>1.4033992692215505E-5</v>
      </c>
      <c r="K4536" s="27">
        <f t="shared" si="422"/>
        <v>1.4033992692215507E-4</v>
      </c>
      <c r="L4536" s="27">
        <f t="shared" si="422"/>
        <v>1.4033992692215507E-3</v>
      </c>
      <c r="M4536" s="27">
        <f t="shared" si="422"/>
        <v>1.4033992692215506E-2</v>
      </c>
      <c r="N4536" s="27">
        <f t="shared" si="422"/>
        <v>1.4033992692215507</v>
      </c>
      <c r="O4536" s="27">
        <f t="shared" si="422"/>
        <v>0.14033992692215508</v>
      </c>
      <c r="P4536" s="27">
        <f t="shared" si="422"/>
        <v>14.033992692215506</v>
      </c>
      <c r="Q4536" s="24">
        <f t="shared" si="419"/>
        <v>140.33992692215506</v>
      </c>
      <c r="R4536" s="19">
        <f t="shared" si="421"/>
        <v>1.4033992692215507</v>
      </c>
    </row>
    <row r="4537" spans="7:18" ht="14.95" thickBot="1" x14ac:dyDescent="0.3">
      <c r="G4537">
        <f t="shared" si="420"/>
        <v>1.4001715404708662E-4</v>
      </c>
      <c r="H4537" s="46">
        <v>-19.3300000000071</v>
      </c>
      <c r="I4537" s="45">
        <f t="shared" si="418"/>
        <v>1.1668096170590551E-2</v>
      </c>
      <c r="J4537" s="23">
        <f t="shared" si="422"/>
        <v>1.4001715404708662E-5</v>
      </c>
      <c r="K4537" s="27">
        <f t="shared" si="422"/>
        <v>1.4001715404708662E-4</v>
      </c>
      <c r="L4537" s="27">
        <f t="shared" si="422"/>
        <v>1.4001715404708662E-3</v>
      </c>
      <c r="M4537" s="27">
        <f t="shared" si="422"/>
        <v>1.4001715404708662E-2</v>
      </c>
      <c r="N4537" s="27">
        <f t="shared" si="422"/>
        <v>1.4001715404708661</v>
      </c>
      <c r="O4537" s="27">
        <f t="shared" si="422"/>
        <v>0.14001715404708662</v>
      </c>
      <c r="P4537" s="27">
        <f t="shared" si="422"/>
        <v>14.001715404708662</v>
      </c>
      <c r="Q4537" s="24">
        <f t="shared" si="419"/>
        <v>140.01715404708662</v>
      </c>
      <c r="R4537" s="19">
        <f t="shared" si="421"/>
        <v>1.4001715404708663</v>
      </c>
    </row>
    <row r="4538" spans="7:18" ht="14.95" thickBot="1" x14ac:dyDescent="0.3">
      <c r="G4538">
        <f t="shared" si="420"/>
        <v>1.3969512352903047E-4</v>
      </c>
      <c r="H4538" s="46">
        <v>-19.340000000007102</v>
      </c>
      <c r="I4538" s="45">
        <f t="shared" si="418"/>
        <v>1.1641260294085872E-2</v>
      </c>
      <c r="J4538" s="23">
        <f t="shared" si="422"/>
        <v>1.3969512352903045E-5</v>
      </c>
      <c r="K4538" s="27">
        <f t="shared" si="422"/>
        <v>1.3969512352903047E-4</v>
      </c>
      <c r="L4538" s="27">
        <f t="shared" si="422"/>
        <v>1.3969512352903046E-3</v>
      </c>
      <c r="M4538" s="27">
        <f t="shared" si="422"/>
        <v>1.3969512352903047E-2</v>
      </c>
      <c r="N4538" s="27">
        <f t="shared" si="422"/>
        <v>1.3969512352903046</v>
      </c>
      <c r="O4538" s="27">
        <f t="shared" si="422"/>
        <v>0.13969512352903046</v>
      </c>
      <c r="P4538" s="27">
        <f t="shared" si="422"/>
        <v>13.969512352903047</v>
      </c>
      <c r="Q4538" s="24">
        <f t="shared" si="419"/>
        <v>139.69512352903047</v>
      </c>
      <c r="R4538" s="19">
        <f t="shared" si="421"/>
        <v>1.3969512352903048</v>
      </c>
    </row>
    <row r="4539" spans="7:18" ht="14.95" thickBot="1" x14ac:dyDescent="0.3">
      <c r="G4539">
        <f t="shared" si="420"/>
        <v>1.3937383366061321E-4</v>
      </c>
      <c r="H4539" s="46">
        <v>-19.3500000000071</v>
      </c>
      <c r="I4539" s="45">
        <f t="shared" si="418"/>
        <v>1.1614486138384434E-2</v>
      </c>
      <c r="J4539" s="23">
        <f t="shared" si="422"/>
        <v>1.3937383366061321E-5</v>
      </c>
      <c r="K4539" s="27">
        <f t="shared" si="422"/>
        <v>1.3937383366061323E-4</v>
      </c>
      <c r="L4539" s="27">
        <f t="shared" si="422"/>
        <v>1.3937383366061321E-3</v>
      </c>
      <c r="M4539" s="27">
        <f t="shared" si="422"/>
        <v>1.3937383366061321E-2</v>
      </c>
      <c r="N4539" s="27">
        <f t="shared" si="422"/>
        <v>1.3937383366061322</v>
      </c>
      <c r="O4539" s="27">
        <f t="shared" si="422"/>
        <v>0.13937383366061323</v>
      </c>
      <c r="P4539" s="27">
        <f t="shared" si="422"/>
        <v>13.937383366061322</v>
      </c>
      <c r="Q4539" s="24">
        <f t="shared" si="419"/>
        <v>139.37383366061323</v>
      </c>
      <c r="R4539" s="19">
        <f t="shared" si="421"/>
        <v>1.3937383366061322</v>
      </c>
    </row>
    <row r="4540" spans="7:18" ht="14.95" thickBot="1" x14ac:dyDescent="0.3">
      <c r="G4540">
        <f t="shared" si="420"/>
        <v>1.3905328273838775E-4</v>
      </c>
      <c r="H4540" s="41">
        <v>-19.360000000007101</v>
      </c>
      <c r="I4540" s="45">
        <f t="shared" si="418"/>
        <v>1.1587773561532313E-2</v>
      </c>
      <c r="J4540" s="23">
        <f t="shared" si="422"/>
        <v>1.3905328273838774E-5</v>
      </c>
      <c r="K4540" s="27">
        <f t="shared" si="422"/>
        <v>1.3905328273838775E-4</v>
      </c>
      <c r="L4540" s="27">
        <f t="shared" si="422"/>
        <v>1.3905328273838774E-3</v>
      </c>
      <c r="M4540" s="27">
        <f t="shared" si="422"/>
        <v>1.3905328273838774E-2</v>
      </c>
      <c r="N4540" s="27">
        <f t="shared" si="422"/>
        <v>1.3905328273838775</v>
      </c>
      <c r="O4540" s="27">
        <f t="shared" si="422"/>
        <v>0.13905328273838774</v>
      </c>
      <c r="P4540" s="27">
        <f t="shared" si="422"/>
        <v>13.905328273838775</v>
      </c>
      <c r="Q4540" s="24">
        <f t="shared" si="419"/>
        <v>139.05328273838776</v>
      </c>
      <c r="R4540" s="19">
        <f t="shared" si="421"/>
        <v>1.3905328273838775</v>
      </c>
    </row>
    <row r="4541" spans="7:18" ht="14.95" thickBot="1" x14ac:dyDescent="0.3">
      <c r="G4541">
        <f t="shared" si="420"/>
        <v>1.3873346906282503E-4</v>
      </c>
      <c r="H4541" s="46">
        <v>-19.370000000007099</v>
      </c>
      <c r="I4541" s="45">
        <f t="shared" si="418"/>
        <v>1.1561122421902086E-2</v>
      </c>
      <c r="J4541" s="23">
        <f t="shared" si="422"/>
        <v>1.3873346906282503E-5</v>
      </c>
      <c r="K4541" s="27">
        <f t="shared" si="422"/>
        <v>1.3873346906282503E-4</v>
      </c>
      <c r="L4541" s="27">
        <f t="shared" si="422"/>
        <v>1.3873346906282504E-3</v>
      </c>
      <c r="M4541" s="27">
        <f t="shared" si="422"/>
        <v>1.3873346906282504E-2</v>
      </c>
      <c r="N4541" s="27">
        <f t="shared" si="422"/>
        <v>1.3873346906282504</v>
      </c>
      <c r="O4541" s="27">
        <f t="shared" si="422"/>
        <v>0.13873346906282505</v>
      </c>
      <c r="P4541" s="27">
        <f t="shared" si="422"/>
        <v>13.873346906282505</v>
      </c>
      <c r="Q4541" s="24">
        <f t="shared" si="419"/>
        <v>138.73346906282507</v>
      </c>
      <c r="R4541" s="19">
        <f t="shared" si="421"/>
        <v>1.3873346906282507</v>
      </c>
    </row>
    <row r="4542" spans="7:18" ht="14.95" thickBot="1" x14ac:dyDescent="0.3">
      <c r="G4542">
        <f t="shared" si="420"/>
        <v>1.3841439093830468E-4</v>
      </c>
      <c r="H4542" s="46">
        <v>-19.380000000007101</v>
      </c>
      <c r="I4542" s="45">
        <f t="shared" si="418"/>
        <v>1.1534532578192057E-2</v>
      </c>
      <c r="J4542" s="23">
        <f t="shared" si="422"/>
        <v>1.3841439093830469E-5</v>
      </c>
      <c r="K4542" s="27">
        <f t="shared" si="422"/>
        <v>1.3841439093830468E-4</v>
      </c>
      <c r="L4542" s="27">
        <f t="shared" si="422"/>
        <v>1.384143909383047E-3</v>
      </c>
      <c r="M4542" s="27">
        <f t="shared" si="422"/>
        <v>1.384143909383047E-2</v>
      </c>
      <c r="N4542" s="27">
        <f t="shared" si="422"/>
        <v>1.384143909383047</v>
      </c>
      <c r="O4542" s="27">
        <f t="shared" si="422"/>
        <v>0.13841439093830468</v>
      </c>
      <c r="P4542" s="27">
        <f t="shared" si="422"/>
        <v>13.84143909383047</v>
      </c>
      <c r="Q4542" s="24">
        <f t="shared" si="419"/>
        <v>138.41439093830468</v>
      </c>
      <c r="R4542" s="19">
        <f t="shared" si="421"/>
        <v>1.384143909383047</v>
      </c>
    </row>
    <row r="4543" spans="7:18" ht="14.95" thickBot="1" x14ac:dyDescent="0.3">
      <c r="G4543">
        <f t="shared" si="420"/>
        <v>1.3809604667310645E-4</v>
      </c>
      <c r="H4543" s="46">
        <v>-19.390000000007099</v>
      </c>
      <c r="I4543" s="45">
        <f t="shared" si="418"/>
        <v>1.1508003889425538E-2</v>
      </c>
      <c r="J4543" s="23">
        <f t="shared" si="422"/>
        <v>1.3809604667310643E-5</v>
      </c>
      <c r="K4543" s="27">
        <f t="shared" si="422"/>
        <v>1.3809604667310645E-4</v>
      </c>
      <c r="L4543" s="27">
        <f t="shared" si="422"/>
        <v>1.3809604667310645E-3</v>
      </c>
      <c r="M4543" s="27">
        <f t="shared" si="422"/>
        <v>1.3809604667310644E-2</v>
      </c>
      <c r="N4543" s="27">
        <f t="shared" si="422"/>
        <v>1.3809604667310644</v>
      </c>
      <c r="O4543" s="27">
        <f t="shared" si="422"/>
        <v>0.13809604667310646</v>
      </c>
      <c r="P4543" s="27">
        <f t="shared" si="422"/>
        <v>13.809604667310644</v>
      </c>
      <c r="Q4543" s="24">
        <f t="shared" si="419"/>
        <v>138.09604667310643</v>
      </c>
      <c r="R4543" s="19">
        <f t="shared" si="421"/>
        <v>1.3809604667310644</v>
      </c>
    </row>
    <row r="4544" spans="7:18" ht="14.95" thickBot="1" x14ac:dyDescent="0.3">
      <c r="G4544">
        <f t="shared" si="420"/>
        <v>1.3777843457940062E-4</v>
      </c>
      <c r="H4544" s="41">
        <v>-19.4000000000071</v>
      </c>
      <c r="I4544" s="45">
        <f t="shared" si="418"/>
        <v>1.1481536214950051E-2</v>
      </c>
      <c r="J4544" s="23">
        <f t="shared" si="422"/>
        <v>1.3777843457940062E-5</v>
      </c>
      <c r="K4544" s="27">
        <f t="shared" si="422"/>
        <v>1.3777843457940062E-4</v>
      </c>
      <c r="L4544" s="27">
        <f t="shared" si="422"/>
        <v>1.3777843457940062E-3</v>
      </c>
      <c r="M4544" s="27">
        <f t="shared" si="422"/>
        <v>1.3777843457940062E-2</v>
      </c>
      <c r="N4544" s="27">
        <f t="shared" si="422"/>
        <v>1.3777843457940062</v>
      </c>
      <c r="O4544" s="27">
        <f t="shared" si="422"/>
        <v>0.13777843457940062</v>
      </c>
      <c r="P4544" s="27">
        <f t="shared" si="422"/>
        <v>13.777843457940062</v>
      </c>
      <c r="Q4544" s="24">
        <f t="shared" si="419"/>
        <v>137.7784345794006</v>
      </c>
      <c r="R4544" s="19">
        <f t="shared" si="421"/>
        <v>1.3777843457940062</v>
      </c>
    </row>
    <row r="4545" spans="7:18" ht="14.95" thickBot="1" x14ac:dyDescent="0.3">
      <c r="G4545">
        <f t="shared" si="420"/>
        <v>1.3746155297323954E-4</v>
      </c>
      <c r="H4545" s="46">
        <v>-19.410000000007098</v>
      </c>
      <c r="I4545" s="45">
        <f t="shared" ref="I4545:I4608" si="423">10^(H4545/10)</f>
        <v>1.1455129414436627E-2</v>
      </c>
      <c r="J4545" s="23">
        <f t="shared" si="422"/>
        <v>1.3746155297323951E-5</v>
      </c>
      <c r="K4545" s="27">
        <f t="shared" si="422"/>
        <v>1.3746155297323954E-4</v>
      </c>
      <c r="L4545" s="27">
        <f t="shared" si="422"/>
        <v>1.3746155297323951E-3</v>
      </c>
      <c r="M4545" s="27">
        <f t="shared" si="422"/>
        <v>1.3746155297323951E-2</v>
      </c>
      <c r="N4545" s="27">
        <f t="shared" si="422"/>
        <v>1.3746155297323952</v>
      </c>
      <c r="O4545" s="27">
        <f t="shared" si="422"/>
        <v>0.13746155297323953</v>
      </c>
      <c r="P4545" s="27">
        <f t="shared" si="422"/>
        <v>13.746155297323952</v>
      </c>
      <c r="Q4545" s="24">
        <f t="shared" si="419"/>
        <v>137.46155297323952</v>
      </c>
      <c r="R4545" s="19">
        <f t="shared" si="421"/>
        <v>1.3746155297323952</v>
      </c>
    </row>
    <row r="4546" spans="7:18" ht="14.95" thickBot="1" x14ac:dyDescent="0.3">
      <c r="G4546">
        <f t="shared" si="420"/>
        <v>1.3714540017454826E-4</v>
      </c>
      <c r="H4546" s="46">
        <v>-19.4200000000071</v>
      </c>
      <c r="I4546" s="45">
        <f t="shared" si="423"/>
        <v>1.1428783347879022E-2</v>
      </c>
      <c r="J4546" s="23">
        <f t="shared" si="422"/>
        <v>1.3714540017454825E-5</v>
      </c>
      <c r="K4546" s="27">
        <f t="shared" si="422"/>
        <v>1.3714540017454826E-4</v>
      </c>
      <c r="L4546" s="27">
        <f t="shared" si="422"/>
        <v>1.3714540017454825E-3</v>
      </c>
      <c r="M4546" s="27">
        <f t="shared" si="422"/>
        <v>1.3714540017454827E-2</v>
      </c>
      <c r="N4546" s="27">
        <f t="shared" si="422"/>
        <v>1.3714540017454826</v>
      </c>
      <c r="O4546" s="27">
        <f t="shared" si="422"/>
        <v>0.13714540017454827</v>
      </c>
      <c r="P4546" s="27">
        <f t="shared" si="422"/>
        <v>13.714540017454826</v>
      </c>
      <c r="Q4546" s="24">
        <f t="shared" si="419"/>
        <v>137.14540017454826</v>
      </c>
      <c r="R4546" s="19">
        <f t="shared" si="421"/>
        <v>1.3714540017454828</v>
      </c>
    </row>
    <row r="4547" spans="7:18" ht="14.95" thickBot="1" x14ac:dyDescent="0.3">
      <c r="G4547">
        <f t="shared" si="420"/>
        <v>1.3682997450711646E-4</v>
      </c>
      <c r="H4547" s="46">
        <v>-19.430000000007102</v>
      </c>
      <c r="I4547" s="45">
        <f t="shared" si="423"/>
        <v>1.1402497875593037E-2</v>
      </c>
      <c r="J4547" s="23">
        <f t="shared" si="422"/>
        <v>1.3682997450711643E-5</v>
      </c>
      <c r="K4547" s="27">
        <f t="shared" si="422"/>
        <v>1.3682997450711643E-4</v>
      </c>
      <c r="L4547" s="27">
        <f t="shared" si="422"/>
        <v>1.3682997450711644E-3</v>
      </c>
      <c r="M4547" s="27">
        <f t="shared" ref="M4547:P4610" si="424">M$3*$T$4*($I4547/1000)</f>
        <v>1.3682997450711644E-2</v>
      </c>
      <c r="N4547" s="27">
        <f t="shared" si="424"/>
        <v>1.3682997450711643</v>
      </c>
      <c r="O4547" s="27">
        <f t="shared" si="424"/>
        <v>0.13682997450711643</v>
      </c>
      <c r="P4547" s="27">
        <f t="shared" si="424"/>
        <v>13.682997450711644</v>
      </c>
      <c r="Q4547" s="24">
        <f t="shared" si="419"/>
        <v>136.82997450711645</v>
      </c>
      <c r="R4547" s="19">
        <f t="shared" si="421"/>
        <v>1.3682997450711645</v>
      </c>
    </row>
    <row r="4548" spans="7:18" ht="14.95" thickBot="1" x14ac:dyDescent="0.3">
      <c r="G4548">
        <f t="shared" si="420"/>
        <v>1.3651527429858843E-4</v>
      </c>
      <c r="H4548" s="41">
        <v>-19.4400000000071</v>
      </c>
      <c r="I4548" s="45">
        <f t="shared" si="423"/>
        <v>1.1376272858215703E-2</v>
      </c>
      <c r="J4548" s="23">
        <f t="shared" ref="J4548:L4611" si="425">J$3*$T$4*($I4548/1000)</f>
        <v>1.3651527429858843E-5</v>
      </c>
      <c r="K4548" s="27">
        <f t="shared" si="425"/>
        <v>1.3651527429858843E-4</v>
      </c>
      <c r="L4548" s="27">
        <f t="shared" si="425"/>
        <v>1.3651527429858843E-3</v>
      </c>
      <c r="M4548" s="27">
        <f t="shared" si="424"/>
        <v>1.3651527429858843E-2</v>
      </c>
      <c r="N4548" s="27">
        <f t="shared" si="424"/>
        <v>1.3651527429858843</v>
      </c>
      <c r="O4548" s="27">
        <f t="shared" si="424"/>
        <v>0.13651527429858842</v>
      </c>
      <c r="P4548" s="27">
        <f t="shared" si="424"/>
        <v>13.651527429858843</v>
      </c>
      <c r="Q4548" s="24">
        <f t="shared" ref="Q4548:Q4611" si="426">$P4548*($T$5+$T$6)/$T$6</f>
        <v>136.51527429858842</v>
      </c>
      <c r="R4548" s="19">
        <f t="shared" si="421"/>
        <v>1.3651527429858845</v>
      </c>
    </row>
    <row r="4549" spans="7:18" ht="14.95" thickBot="1" x14ac:dyDescent="0.3">
      <c r="G4549">
        <f t="shared" ref="G4549:G4612" si="427">$I4549*$T$4</f>
        <v>1.362012978804551E-4</v>
      </c>
      <c r="H4549" s="46">
        <v>-19.450000000007101</v>
      </c>
      <c r="I4549" s="45">
        <f t="shared" si="423"/>
        <v>1.1350108156704591E-2</v>
      </c>
      <c r="J4549" s="23">
        <f t="shared" si="425"/>
        <v>1.362012978804551E-5</v>
      </c>
      <c r="K4549" s="27">
        <f t="shared" si="425"/>
        <v>1.362012978804551E-4</v>
      </c>
      <c r="L4549" s="27">
        <f t="shared" si="425"/>
        <v>1.362012978804551E-3</v>
      </c>
      <c r="M4549" s="27">
        <f t="shared" si="424"/>
        <v>1.3620129788045511E-2</v>
      </c>
      <c r="N4549" s="27">
        <f t="shared" si="424"/>
        <v>1.362012978804551</v>
      </c>
      <c r="O4549" s="27">
        <f t="shared" si="424"/>
        <v>0.1362012978804551</v>
      </c>
      <c r="P4549" s="27">
        <f t="shared" si="424"/>
        <v>13.62012978804551</v>
      </c>
      <c r="Q4549" s="24">
        <f t="shared" si="426"/>
        <v>136.20129788045509</v>
      </c>
      <c r="R4549" s="19">
        <f t="shared" ref="R4549:R4612" si="428">$P4549*($T$6/($T$5+$T$6))</f>
        <v>1.3620129788045512</v>
      </c>
    </row>
    <row r="4550" spans="7:18" ht="14.95" thickBot="1" x14ac:dyDescent="0.3">
      <c r="G4550">
        <f t="shared" si="427"/>
        <v>1.3588804358804468E-4</v>
      </c>
      <c r="H4550" s="46">
        <v>-19.460000000007099</v>
      </c>
      <c r="I4550" s="45">
        <f t="shared" si="423"/>
        <v>1.1324003632337057E-2</v>
      </c>
      <c r="J4550" s="23">
        <f t="shared" si="425"/>
        <v>1.3588804358804468E-5</v>
      </c>
      <c r="K4550" s="27">
        <f t="shared" si="425"/>
        <v>1.3588804358804468E-4</v>
      </c>
      <c r="L4550" s="27">
        <f t="shared" si="425"/>
        <v>1.3588804358804468E-3</v>
      </c>
      <c r="M4550" s="27">
        <f t="shared" si="424"/>
        <v>1.3588804358804468E-2</v>
      </c>
      <c r="N4550" s="27">
        <f t="shared" si="424"/>
        <v>1.3588804358804467</v>
      </c>
      <c r="O4550" s="27">
        <f t="shared" si="424"/>
        <v>0.13588804358804468</v>
      </c>
      <c r="P4550" s="27">
        <f t="shared" si="424"/>
        <v>13.588804358804468</v>
      </c>
      <c r="Q4550" s="24">
        <f t="shared" si="426"/>
        <v>135.88804358804467</v>
      </c>
      <c r="R4550" s="19">
        <f t="shared" si="428"/>
        <v>1.3588804358804469</v>
      </c>
    </row>
    <row r="4551" spans="7:18" ht="14.95" thickBot="1" x14ac:dyDescent="0.3">
      <c r="G4551">
        <f t="shared" si="427"/>
        <v>1.3557550976051399E-4</v>
      </c>
      <c r="H4551" s="46">
        <v>-19.470000000007101</v>
      </c>
      <c r="I4551" s="45">
        <f t="shared" si="423"/>
        <v>1.1297959146709498E-2</v>
      </c>
      <c r="J4551" s="23">
        <f t="shared" si="425"/>
        <v>1.3557550976051398E-5</v>
      </c>
      <c r="K4551" s="27">
        <f t="shared" si="425"/>
        <v>1.3557550976051399E-4</v>
      </c>
      <c r="L4551" s="27">
        <f t="shared" si="425"/>
        <v>1.3557550976051398E-3</v>
      </c>
      <c r="M4551" s="27">
        <f t="shared" si="424"/>
        <v>1.3557550976051398E-2</v>
      </c>
      <c r="N4551" s="27">
        <f t="shared" si="424"/>
        <v>1.3557550976051398</v>
      </c>
      <c r="O4551" s="27">
        <f t="shared" si="424"/>
        <v>0.13557550976051397</v>
      </c>
      <c r="P4551" s="27">
        <f t="shared" si="424"/>
        <v>13.557550976051399</v>
      </c>
      <c r="Q4551" s="24">
        <f t="shared" si="426"/>
        <v>135.575509760514</v>
      </c>
      <c r="R4551" s="19">
        <f t="shared" si="428"/>
        <v>1.35575509760514</v>
      </c>
    </row>
    <row r="4552" spans="7:18" ht="14.95" thickBot="1" x14ac:dyDescent="0.3">
      <c r="G4552">
        <f t="shared" si="427"/>
        <v>1.3526369474084016E-4</v>
      </c>
      <c r="H4552" s="41">
        <v>-19.480000000007099</v>
      </c>
      <c r="I4552" s="45">
        <f t="shared" si="423"/>
        <v>1.1271974561736679E-2</v>
      </c>
      <c r="J4552" s="23">
        <f t="shared" si="425"/>
        <v>1.3526369474084015E-5</v>
      </c>
      <c r="K4552" s="27">
        <f t="shared" si="425"/>
        <v>1.3526369474084016E-4</v>
      </c>
      <c r="L4552" s="27">
        <f t="shared" si="425"/>
        <v>1.3526369474084015E-3</v>
      </c>
      <c r="M4552" s="27">
        <f t="shared" si="424"/>
        <v>1.3526369474084015E-2</v>
      </c>
      <c r="N4552" s="27">
        <f t="shared" si="424"/>
        <v>1.3526369474084015</v>
      </c>
      <c r="O4552" s="27">
        <f t="shared" si="424"/>
        <v>0.13526369474084016</v>
      </c>
      <c r="P4552" s="27">
        <f t="shared" si="424"/>
        <v>13.526369474084015</v>
      </c>
      <c r="Q4552" s="24">
        <f t="shared" si="426"/>
        <v>135.26369474084015</v>
      </c>
      <c r="R4552" s="19">
        <f t="shared" si="428"/>
        <v>1.3526369474084017</v>
      </c>
    </row>
    <row r="4553" spans="7:18" ht="14.95" thickBot="1" x14ac:dyDescent="0.3">
      <c r="G4553">
        <f t="shared" si="427"/>
        <v>1.3495259687581047E-4</v>
      </c>
      <c r="H4553" s="46">
        <v>-19.4900000000071</v>
      </c>
      <c r="I4553" s="45">
        <f t="shared" si="423"/>
        <v>1.1246049739650873E-2</v>
      </c>
      <c r="J4553" s="23">
        <f t="shared" si="425"/>
        <v>1.3495259687581047E-5</v>
      </c>
      <c r="K4553" s="27">
        <f t="shared" si="425"/>
        <v>1.3495259687581047E-4</v>
      </c>
      <c r="L4553" s="27">
        <f t="shared" si="425"/>
        <v>1.3495259687581048E-3</v>
      </c>
      <c r="M4553" s="27">
        <f t="shared" si="424"/>
        <v>1.3495259687581048E-2</v>
      </c>
      <c r="N4553" s="27">
        <f t="shared" si="424"/>
        <v>1.3495259687581047</v>
      </c>
      <c r="O4553" s="27">
        <f t="shared" si="424"/>
        <v>0.13495259687581049</v>
      </c>
      <c r="P4553" s="27">
        <f t="shared" si="424"/>
        <v>13.495259687581049</v>
      </c>
      <c r="Q4553" s="24">
        <f t="shared" si="426"/>
        <v>134.95259687581051</v>
      </c>
      <c r="R4553" s="19">
        <f t="shared" si="428"/>
        <v>1.3495259687581049</v>
      </c>
    </row>
    <row r="4554" spans="7:18" ht="14.95" thickBot="1" x14ac:dyDescent="0.3">
      <c r="G4554">
        <f t="shared" si="427"/>
        <v>1.3464221451601547E-4</v>
      </c>
      <c r="H4554" s="46">
        <v>-19.500000000007098</v>
      </c>
      <c r="I4554" s="45">
        <f t="shared" si="423"/>
        <v>1.1220184543001289E-2</v>
      </c>
      <c r="J4554" s="23">
        <f t="shared" si="425"/>
        <v>1.3464221451601546E-5</v>
      </c>
      <c r="K4554" s="27">
        <f t="shared" si="425"/>
        <v>1.3464221451601547E-4</v>
      </c>
      <c r="L4554" s="27">
        <f t="shared" si="425"/>
        <v>1.3464221451601546E-3</v>
      </c>
      <c r="M4554" s="27">
        <f t="shared" si="424"/>
        <v>1.3464221451601546E-2</v>
      </c>
      <c r="N4554" s="27">
        <f t="shared" si="424"/>
        <v>1.3464221451601546</v>
      </c>
      <c r="O4554" s="27">
        <f t="shared" si="424"/>
        <v>0.13464221451601546</v>
      </c>
      <c r="P4554" s="27">
        <f t="shared" si="424"/>
        <v>13.464221451601546</v>
      </c>
      <c r="Q4554" s="24">
        <f t="shared" si="426"/>
        <v>134.64221451601546</v>
      </c>
      <c r="R4554" s="19">
        <f t="shared" si="428"/>
        <v>1.3464221451601546</v>
      </c>
    </row>
    <row r="4555" spans="7:18" ht="14.95" thickBot="1" x14ac:dyDescent="0.3">
      <c r="G4555">
        <f t="shared" si="427"/>
        <v>1.3433254601583855E-4</v>
      </c>
      <c r="H4555" s="46">
        <v>-19.5100000000071</v>
      </c>
      <c r="I4555" s="45">
        <f t="shared" si="423"/>
        <v>1.1194378834653212E-2</v>
      </c>
      <c r="J4555" s="23">
        <f t="shared" si="425"/>
        <v>1.3433254601583854E-5</v>
      </c>
      <c r="K4555" s="27">
        <f t="shared" si="425"/>
        <v>1.3433254601583855E-4</v>
      </c>
      <c r="L4555" s="27">
        <f t="shared" si="425"/>
        <v>1.3433254601583854E-3</v>
      </c>
      <c r="M4555" s="27">
        <f t="shared" si="424"/>
        <v>1.3433254601583854E-2</v>
      </c>
      <c r="N4555" s="27">
        <f t="shared" si="424"/>
        <v>1.3433254601583855</v>
      </c>
      <c r="O4555" s="27">
        <f t="shared" si="424"/>
        <v>0.13433254601583855</v>
      </c>
      <c r="P4555" s="27">
        <f t="shared" si="424"/>
        <v>13.433254601583855</v>
      </c>
      <c r="Q4555" s="24">
        <f t="shared" si="426"/>
        <v>134.33254601583855</v>
      </c>
      <c r="R4555" s="19">
        <f t="shared" si="428"/>
        <v>1.3433254601583855</v>
      </c>
    </row>
    <row r="4556" spans="7:18" ht="14.95" thickBot="1" x14ac:dyDescent="0.3">
      <c r="G4556">
        <f t="shared" si="427"/>
        <v>1.340235897334481E-4</v>
      </c>
      <c r="H4556" s="41">
        <v>-19.520000000007101</v>
      </c>
      <c r="I4556" s="45">
        <f t="shared" si="423"/>
        <v>1.1168632477787342E-2</v>
      </c>
      <c r="J4556" s="23">
        <f t="shared" si="425"/>
        <v>1.340235897334481E-5</v>
      </c>
      <c r="K4556" s="27">
        <f t="shared" si="425"/>
        <v>1.340235897334481E-4</v>
      </c>
      <c r="L4556" s="27">
        <f t="shared" si="425"/>
        <v>1.3402358973344812E-3</v>
      </c>
      <c r="M4556" s="27">
        <f t="shared" si="424"/>
        <v>1.3402358973344811E-2</v>
      </c>
      <c r="N4556" s="27">
        <f t="shared" si="424"/>
        <v>1.340235897334481</v>
      </c>
      <c r="O4556" s="27">
        <f t="shared" si="424"/>
        <v>0.13402358973344811</v>
      </c>
      <c r="P4556" s="27">
        <f t="shared" si="424"/>
        <v>13.402358973344811</v>
      </c>
      <c r="Q4556" s="24">
        <f t="shared" si="426"/>
        <v>134.02358973344812</v>
      </c>
      <c r="R4556" s="19">
        <f t="shared" si="428"/>
        <v>1.3402358973344812</v>
      </c>
    </row>
    <row r="4557" spans="7:18" ht="14.95" thickBot="1" x14ac:dyDescent="0.3">
      <c r="G4557">
        <f t="shared" si="427"/>
        <v>1.337153440307889E-4</v>
      </c>
      <c r="H4557" s="46">
        <v>-19.530000000007099</v>
      </c>
      <c r="I4557" s="45">
        <f t="shared" si="423"/>
        <v>1.1142945335899076E-2</v>
      </c>
      <c r="J4557" s="23">
        <f t="shared" si="425"/>
        <v>1.337153440307889E-5</v>
      </c>
      <c r="K4557" s="27">
        <f t="shared" si="425"/>
        <v>1.337153440307889E-4</v>
      </c>
      <c r="L4557" s="27">
        <f t="shared" si="425"/>
        <v>1.3371534403078889E-3</v>
      </c>
      <c r="M4557" s="27">
        <f t="shared" si="424"/>
        <v>1.3371534403078891E-2</v>
      </c>
      <c r="N4557" s="27">
        <f t="shared" si="424"/>
        <v>1.3371534403078891</v>
      </c>
      <c r="O4557" s="27">
        <f t="shared" si="424"/>
        <v>0.13371534403078891</v>
      </c>
      <c r="P4557" s="27">
        <f t="shared" si="424"/>
        <v>13.37153440307889</v>
      </c>
      <c r="Q4557" s="24">
        <f t="shared" si="426"/>
        <v>133.71534403078888</v>
      </c>
      <c r="R4557" s="19">
        <f t="shared" si="428"/>
        <v>1.3371534403078891</v>
      </c>
    </row>
    <row r="4558" spans="7:18" ht="14.95" thickBot="1" x14ac:dyDescent="0.3">
      <c r="G4558">
        <f t="shared" si="427"/>
        <v>1.334078072735728E-4</v>
      </c>
      <c r="H4558" s="46">
        <v>-19.540000000007101</v>
      </c>
      <c r="I4558" s="45">
        <f t="shared" si="423"/>
        <v>1.1117317272797732E-2</v>
      </c>
      <c r="J4558" s="23">
        <f t="shared" si="425"/>
        <v>1.3340780727357278E-5</v>
      </c>
      <c r="K4558" s="27">
        <f t="shared" si="425"/>
        <v>1.334078072735728E-4</v>
      </c>
      <c r="L4558" s="27">
        <f t="shared" si="425"/>
        <v>1.3340780727357279E-3</v>
      </c>
      <c r="M4558" s="27">
        <f t="shared" si="424"/>
        <v>1.3340780727357279E-2</v>
      </c>
      <c r="N4558" s="27">
        <f t="shared" si="424"/>
        <v>1.334078072735728</v>
      </c>
      <c r="O4558" s="27">
        <f t="shared" si="424"/>
        <v>0.13340780727357279</v>
      </c>
      <c r="P4558" s="27">
        <f t="shared" si="424"/>
        <v>13.340780727357279</v>
      </c>
      <c r="Q4558" s="24">
        <f t="shared" si="426"/>
        <v>133.40780727357279</v>
      </c>
      <c r="R4558" s="19">
        <f t="shared" si="428"/>
        <v>1.334078072735728</v>
      </c>
    </row>
    <row r="4559" spans="7:18" ht="14.95" thickBot="1" x14ac:dyDescent="0.3">
      <c r="G4559">
        <f t="shared" si="427"/>
        <v>1.331009778312705E-4</v>
      </c>
      <c r="H4559" s="46">
        <v>-19.550000000007099</v>
      </c>
      <c r="I4559" s="45">
        <f t="shared" si="423"/>
        <v>1.1091748152605874E-2</v>
      </c>
      <c r="J4559" s="23">
        <f t="shared" si="425"/>
        <v>1.3310097783127049E-5</v>
      </c>
      <c r="K4559" s="27">
        <f t="shared" si="425"/>
        <v>1.331009778312705E-4</v>
      </c>
      <c r="L4559" s="27">
        <f t="shared" si="425"/>
        <v>1.3310097783127048E-3</v>
      </c>
      <c r="M4559" s="27">
        <f t="shared" si="424"/>
        <v>1.3310097783127049E-2</v>
      </c>
      <c r="N4559" s="27">
        <f t="shared" si="424"/>
        <v>1.3310097783127048</v>
      </c>
      <c r="O4559" s="27">
        <f t="shared" si="424"/>
        <v>0.13310097783127051</v>
      </c>
      <c r="P4559" s="27">
        <f t="shared" si="424"/>
        <v>13.31009778312705</v>
      </c>
      <c r="Q4559" s="24">
        <f t="shared" si="426"/>
        <v>133.10097783127048</v>
      </c>
      <c r="R4559" s="19">
        <f t="shared" si="428"/>
        <v>1.3310097783127051</v>
      </c>
    </row>
    <row r="4560" spans="7:18" ht="14.95" thickBot="1" x14ac:dyDescent="0.3">
      <c r="G4560">
        <f t="shared" si="427"/>
        <v>1.3279485407710273E-4</v>
      </c>
      <c r="H4560" s="41">
        <v>-19.560000000007101</v>
      </c>
      <c r="I4560" s="45">
        <f t="shared" si="423"/>
        <v>1.1066237839758561E-2</v>
      </c>
      <c r="J4560" s="23">
        <f t="shared" si="425"/>
        <v>1.3279485407710272E-5</v>
      </c>
      <c r="K4560" s="27">
        <f t="shared" si="425"/>
        <v>1.3279485407710273E-4</v>
      </c>
      <c r="L4560" s="27">
        <f t="shared" si="425"/>
        <v>1.3279485407710274E-3</v>
      </c>
      <c r="M4560" s="27">
        <f t="shared" si="424"/>
        <v>1.3279485407710272E-2</v>
      </c>
      <c r="N4560" s="27">
        <f t="shared" si="424"/>
        <v>1.3279485407710274</v>
      </c>
      <c r="O4560" s="27">
        <f t="shared" si="424"/>
        <v>0.13279485407710273</v>
      </c>
      <c r="P4560" s="27">
        <f t="shared" si="424"/>
        <v>13.279485407710274</v>
      </c>
      <c r="Q4560" s="24">
        <f t="shared" si="426"/>
        <v>132.79485407710274</v>
      </c>
      <c r="R4560" s="19">
        <f t="shared" si="428"/>
        <v>1.3279485407710274</v>
      </c>
    </row>
    <row r="4561" spans="7:18" ht="14.95" thickBot="1" x14ac:dyDescent="0.3">
      <c r="G4561">
        <f t="shared" si="427"/>
        <v>1.324894343880322E-4</v>
      </c>
      <c r="H4561" s="46">
        <v>-19.570000000007099</v>
      </c>
      <c r="I4561" s="45">
        <f t="shared" si="423"/>
        <v>1.1040786199002683E-2</v>
      </c>
      <c r="J4561" s="23">
        <f t="shared" si="425"/>
        <v>1.3248943438803218E-5</v>
      </c>
      <c r="K4561" s="27">
        <f t="shared" si="425"/>
        <v>1.3248943438803218E-4</v>
      </c>
      <c r="L4561" s="27">
        <f t="shared" si="425"/>
        <v>1.3248943438803219E-3</v>
      </c>
      <c r="M4561" s="27">
        <f t="shared" si="424"/>
        <v>1.3248943438803219E-2</v>
      </c>
      <c r="N4561" s="27">
        <f t="shared" si="424"/>
        <v>1.3248943438803218</v>
      </c>
      <c r="O4561" s="27">
        <f t="shared" si="424"/>
        <v>0.13248943438803218</v>
      </c>
      <c r="P4561" s="27">
        <f t="shared" si="424"/>
        <v>13.248943438803218</v>
      </c>
      <c r="Q4561" s="24">
        <f t="shared" si="426"/>
        <v>132.48943438803218</v>
      </c>
      <c r="R4561" s="19">
        <f t="shared" si="428"/>
        <v>1.324894343880322</v>
      </c>
    </row>
    <row r="4562" spans="7:18" ht="14.95" thickBot="1" x14ac:dyDescent="0.3">
      <c r="G4562">
        <f t="shared" si="427"/>
        <v>1.3218471714475361E-4</v>
      </c>
      <c r="H4562" s="46">
        <v>-19.5800000000071</v>
      </c>
      <c r="I4562" s="45">
        <f t="shared" si="423"/>
        <v>1.1015393095396134E-2</v>
      </c>
      <c r="J4562" s="23">
        <f t="shared" si="425"/>
        <v>1.321847171447536E-5</v>
      </c>
      <c r="K4562" s="27">
        <f t="shared" si="425"/>
        <v>1.3218471714475361E-4</v>
      </c>
      <c r="L4562" s="27">
        <f t="shared" si="425"/>
        <v>1.321847171447536E-3</v>
      </c>
      <c r="M4562" s="27">
        <f t="shared" si="424"/>
        <v>1.3218471714475362E-2</v>
      </c>
      <c r="N4562" s="27">
        <f t="shared" si="424"/>
        <v>1.3218471714475362</v>
      </c>
      <c r="O4562" s="27">
        <f t="shared" si="424"/>
        <v>0.13218471714475361</v>
      </c>
      <c r="P4562" s="27">
        <f t="shared" si="424"/>
        <v>13.218471714475362</v>
      </c>
      <c r="Q4562" s="24">
        <f t="shared" si="426"/>
        <v>132.18471714475362</v>
      </c>
      <c r="R4562" s="19">
        <f t="shared" si="428"/>
        <v>1.3218471714475362</v>
      </c>
    </row>
    <row r="4563" spans="7:18" ht="14.95" thickBot="1" x14ac:dyDescent="0.3">
      <c r="G4563">
        <f t="shared" si="427"/>
        <v>1.3188070073168689E-4</v>
      </c>
      <c r="H4563" s="46">
        <v>-19.590000000007102</v>
      </c>
      <c r="I4563" s="45">
        <f t="shared" si="423"/>
        <v>1.099005839430724E-2</v>
      </c>
      <c r="J4563" s="23">
        <f t="shared" si="425"/>
        <v>1.3188070073168688E-5</v>
      </c>
      <c r="K4563" s="27">
        <f t="shared" si="425"/>
        <v>1.3188070073168689E-4</v>
      </c>
      <c r="L4563" s="27">
        <f t="shared" si="425"/>
        <v>1.3188070073168689E-3</v>
      </c>
      <c r="M4563" s="27">
        <f t="shared" si="424"/>
        <v>1.318807007316869E-2</v>
      </c>
      <c r="N4563" s="27">
        <f t="shared" si="424"/>
        <v>1.318807007316869</v>
      </c>
      <c r="O4563" s="27">
        <f t="shared" si="424"/>
        <v>0.1318807007316869</v>
      </c>
      <c r="P4563" s="27">
        <f t="shared" si="424"/>
        <v>13.188070073168689</v>
      </c>
      <c r="Q4563" s="24">
        <f t="shared" si="426"/>
        <v>131.88070073168689</v>
      </c>
      <c r="R4563" s="19">
        <f t="shared" si="428"/>
        <v>1.318807007316869</v>
      </c>
    </row>
    <row r="4564" spans="7:18" ht="14.95" thickBot="1" x14ac:dyDescent="0.3">
      <c r="G4564">
        <f t="shared" si="427"/>
        <v>1.3157738353696707E-4</v>
      </c>
      <c r="H4564" s="41">
        <v>-19.6000000000071</v>
      </c>
      <c r="I4564" s="45">
        <f t="shared" si="423"/>
        <v>1.0964781961413922E-2</v>
      </c>
      <c r="J4564" s="23">
        <f t="shared" si="425"/>
        <v>1.3157738353696707E-5</v>
      </c>
      <c r="K4564" s="27">
        <f t="shared" si="425"/>
        <v>1.3157738353696707E-4</v>
      </c>
      <c r="L4564" s="27">
        <f t="shared" si="425"/>
        <v>1.3157738353696707E-3</v>
      </c>
      <c r="M4564" s="27">
        <f t="shared" si="424"/>
        <v>1.3157738353696706E-2</v>
      </c>
      <c r="N4564" s="27">
        <f t="shared" si="424"/>
        <v>1.3157738353696706</v>
      </c>
      <c r="O4564" s="27">
        <f t="shared" si="424"/>
        <v>0.13157738353696707</v>
      </c>
      <c r="P4564" s="27">
        <f t="shared" si="424"/>
        <v>13.157738353696706</v>
      </c>
      <c r="Q4564" s="24">
        <f t="shared" si="426"/>
        <v>131.57738353696706</v>
      </c>
      <c r="R4564" s="19">
        <f t="shared" si="428"/>
        <v>1.3157738353696706</v>
      </c>
    </row>
    <row r="4565" spans="7:18" ht="14.95" thickBot="1" x14ac:dyDescent="0.3">
      <c r="G4565">
        <f t="shared" si="427"/>
        <v>1.3127476395243651E-4</v>
      </c>
      <c r="H4565" s="46">
        <v>-19.610000000007101</v>
      </c>
      <c r="I4565" s="45">
        <f t="shared" si="423"/>
        <v>1.0939563662703043E-2</v>
      </c>
      <c r="J4565" s="23">
        <f t="shared" si="425"/>
        <v>1.3127476395243651E-5</v>
      </c>
      <c r="K4565" s="27">
        <f t="shared" si="425"/>
        <v>1.3127476395243651E-4</v>
      </c>
      <c r="L4565" s="27">
        <f t="shared" si="425"/>
        <v>1.3127476395243653E-3</v>
      </c>
      <c r="M4565" s="27">
        <f t="shared" si="424"/>
        <v>1.3127476395243651E-2</v>
      </c>
      <c r="N4565" s="27">
        <f t="shared" si="424"/>
        <v>1.3127476395243651</v>
      </c>
      <c r="O4565" s="27">
        <f t="shared" si="424"/>
        <v>0.13127476395243651</v>
      </c>
      <c r="P4565" s="27">
        <f t="shared" si="424"/>
        <v>13.127476395243653</v>
      </c>
      <c r="Q4565" s="24">
        <f t="shared" si="426"/>
        <v>131.27476395243653</v>
      </c>
      <c r="R4565" s="19">
        <f t="shared" si="428"/>
        <v>1.3127476395243654</v>
      </c>
    </row>
    <row r="4566" spans="7:18" ht="14.95" thickBot="1" x14ac:dyDescent="0.3">
      <c r="G4566">
        <f t="shared" si="427"/>
        <v>1.3097284037363668E-4</v>
      </c>
      <c r="H4566" s="46">
        <v>-19.620000000007099</v>
      </c>
      <c r="I4566" s="45">
        <f t="shared" si="423"/>
        <v>1.0914403364469723E-2</v>
      </c>
      <c r="J4566" s="23">
        <f t="shared" si="425"/>
        <v>1.3097284037363669E-5</v>
      </c>
      <c r="K4566" s="27">
        <f t="shared" si="425"/>
        <v>1.3097284037363668E-4</v>
      </c>
      <c r="L4566" s="27">
        <f t="shared" si="425"/>
        <v>1.3097284037363668E-3</v>
      </c>
      <c r="M4566" s="27">
        <f t="shared" si="424"/>
        <v>1.3097284037363668E-2</v>
      </c>
      <c r="N4566" s="27">
        <f t="shared" si="424"/>
        <v>1.3097284037363668</v>
      </c>
      <c r="O4566" s="27">
        <f t="shared" si="424"/>
        <v>0.13097284037363668</v>
      </c>
      <c r="P4566" s="27">
        <f t="shared" si="424"/>
        <v>13.097284037363668</v>
      </c>
      <c r="Q4566" s="24">
        <f t="shared" si="426"/>
        <v>130.97284037363667</v>
      </c>
      <c r="R4566" s="19">
        <f t="shared" si="428"/>
        <v>1.3097284037363668</v>
      </c>
    </row>
    <row r="4567" spans="7:18" ht="14.95" thickBot="1" x14ac:dyDescent="0.3">
      <c r="G4567">
        <f t="shared" si="427"/>
        <v>1.306716111997983E-4</v>
      </c>
      <c r="H4567" s="46">
        <v>-19.630000000007101</v>
      </c>
      <c r="I4567" s="45">
        <f t="shared" si="423"/>
        <v>1.0889300933316526E-2</v>
      </c>
      <c r="J4567" s="23">
        <f t="shared" si="425"/>
        <v>1.3067161119979829E-5</v>
      </c>
      <c r="K4567" s="27">
        <f t="shared" si="425"/>
        <v>1.306716111997983E-4</v>
      </c>
      <c r="L4567" s="27">
        <f t="shared" si="425"/>
        <v>1.306716111997983E-3</v>
      </c>
      <c r="M4567" s="27">
        <f t="shared" si="424"/>
        <v>1.3067161119979831E-2</v>
      </c>
      <c r="N4567" s="27">
        <f t="shared" si="424"/>
        <v>1.3067161119979831</v>
      </c>
      <c r="O4567" s="27">
        <f t="shared" si="424"/>
        <v>0.13067161119979831</v>
      </c>
      <c r="P4567" s="27">
        <f t="shared" si="424"/>
        <v>13.067161119979831</v>
      </c>
      <c r="Q4567" s="24">
        <f t="shared" si="426"/>
        <v>130.67161119979832</v>
      </c>
      <c r="R4567" s="19">
        <f t="shared" si="428"/>
        <v>1.3067161119979831</v>
      </c>
    </row>
    <row r="4568" spans="7:18" ht="14.95" thickBot="1" x14ac:dyDescent="0.3">
      <c r="G4568">
        <f t="shared" si="427"/>
        <v>1.3037107483383469E-4</v>
      </c>
      <c r="H4568" s="41">
        <v>-19.640000000007099</v>
      </c>
      <c r="I4568" s="45">
        <f t="shared" si="423"/>
        <v>1.086425623615289E-2</v>
      </c>
      <c r="J4568" s="23">
        <f t="shared" si="425"/>
        <v>1.3037107483383468E-5</v>
      </c>
      <c r="K4568" s="27">
        <f t="shared" si="425"/>
        <v>1.3037107483383469E-4</v>
      </c>
      <c r="L4568" s="27">
        <f t="shared" si="425"/>
        <v>1.3037107483383468E-3</v>
      </c>
      <c r="M4568" s="27">
        <f t="shared" si="424"/>
        <v>1.303710748338347E-2</v>
      </c>
      <c r="N4568" s="27">
        <f t="shared" si="424"/>
        <v>1.303710748338347</v>
      </c>
      <c r="O4568" s="27">
        <f t="shared" si="424"/>
        <v>0.1303710748338347</v>
      </c>
      <c r="P4568" s="27">
        <f t="shared" si="424"/>
        <v>13.037107483383469</v>
      </c>
      <c r="Q4568" s="24">
        <f t="shared" si="426"/>
        <v>130.37107483383468</v>
      </c>
      <c r="R4568" s="19">
        <f t="shared" si="428"/>
        <v>1.303710748338347</v>
      </c>
    </row>
    <row r="4569" spans="7:18" ht="14.95" thickBot="1" x14ac:dyDescent="0.3">
      <c r="G4569">
        <f t="shared" si="427"/>
        <v>1.3007122968233177E-4</v>
      </c>
      <c r="H4569" s="46">
        <v>-19.6500000000071</v>
      </c>
      <c r="I4569" s="45">
        <f t="shared" si="423"/>
        <v>1.0839269140194313E-2</v>
      </c>
      <c r="J4569" s="23">
        <f t="shared" si="425"/>
        <v>1.3007122968233175E-5</v>
      </c>
      <c r="K4569" s="27">
        <f t="shared" si="425"/>
        <v>1.3007122968233177E-4</v>
      </c>
      <c r="L4569" s="27">
        <f t="shared" si="425"/>
        <v>1.3007122968233175E-3</v>
      </c>
      <c r="M4569" s="27">
        <f t="shared" si="424"/>
        <v>1.3007122968233177E-2</v>
      </c>
      <c r="N4569" s="27">
        <f t="shared" si="424"/>
        <v>1.3007122968233176</v>
      </c>
      <c r="O4569" s="27">
        <f t="shared" si="424"/>
        <v>0.13007122968233176</v>
      </c>
      <c r="P4569" s="27">
        <f t="shared" si="424"/>
        <v>13.007122968233176</v>
      </c>
      <c r="Q4569" s="24">
        <f t="shared" si="426"/>
        <v>130.07122968233176</v>
      </c>
      <c r="R4569" s="19">
        <f t="shared" si="428"/>
        <v>1.3007122968233178</v>
      </c>
    </row>
    <row r="4570" spans="7:18" ht="14.95" thickBot="1" x14ac:dyDescent="0.3">
      <c r="G4570">
        <f t="shared" si="427"/>
        <v>1.2977207415554041E-4</v>
      </c>
      <c r="H4570" s="46">
        <v>-19.660000000007098</v>
      </c>
      <c r="I4570" s="45">
        <f t="shared" si="423"/>
        <v>1.08143395129617E-2</v>
      </c>
      <c r="J4570" s="23">
        <f t="shared" si="425"/>
        <v>1.297720741555404E-5</v>
      </c>
      <c r="K4570" s="27">
        <f t="shared" si="425"/>
        <v>1.2977207415554041E-4</v>
      </c>
      <c r="L4570" s="27">
        <f t="shared" si="425"/>
        <v>1.2977207415554039E-3</v>
      </c>
      <c r="M4570" s="27">
        <f t="shared" si="424"/>
        <v>1.297720741555404E-2</v>
      </c>
      <c r="N4570" s="27">
        <f t="shared" si="424"/>
        <v>1.297720741555404</v>
      </c>
      <c r="O4570" s="27">
        <f t="shared" si="424"/>
        <v>0.1297720741555404</v>
      </c>
      <c r="P4570" s="27">
        <f t="shared" si="424"/>
        <v>12.977207415554041</v>
      </c>
      <c r="Q4570" s="24">
        <f t="shared" si="426"/>
        <v>129.77207415554042</v>
      </c>
      <c r="R4570" s="19">
        <f t="shared" si="428"/>
        <v>1.2977207415554042</v>
      </c>
    </row>
    <row r="4571" spans="7:18" ht="14.95" thickBot="1" x14ac:dyDescent="0.3">
      <c r="G4571">
        <f t="shared" si="427"/>
        <v>1.2947360666736772E-4</v>
      </c>
      <c r="H4571" s="46">
        <v>-19.6700000000071</v>
      </c>
      <c r="I4571" s="45">
        <f t="shared" si="423"/>
        <v>1.0789467222280642E-2</v>
      </c>
      <c r="J4571" s="23">
        <f t="shared" si="425"/>
        <v>1.2947360666736771E-5</v>
      </c>
      <c r="K4571" s="27">
        <f t="shared" si="425"/>
        <v>1.2947360666736772E-4</v>
      </c>
      <c r="L4571" s="27">
        <f t="shared" si="425"/>
        <v>1.2947360666736771E-3</v>
      </c>
      <c r="M4571" s="27">
        <f t="shared" si="424"/>
        <v>1.2947360666736771E-2</v>
      </c>
      <c r="N4571" s="27">
        <f t="shared" si="424"/>
        <v>1.2947360666736771</v>
      </c>
      <c r="O4571" s="27">
        <f t="shared" si="424"/>
        <v>0.12947360666736771</v>
      </c>
      <c r="P4571" s="27">
        <f t="shared" si="424"/>
        <v>12.947360666736772</v>
      </c>
      <c r="Q4571" s="24">
        <f t="shared" si="426"/>
        <v>129.47360666736773</v>
      </c>
      <c r="R4571" s="19">
        <f t="shared" si="428"/>
        <v>1.2947360666736774</v>
      </c>
    </row>
    <row r="4572" spans="7:18" ht="14.95" thickBot="1" x14ac:dyDescent="0.3">
      <c r="G4572">
        <f t="shared" si="427"/>
        <v>1.2917582563536895E-4</v>
      </c>
      <c r="H4572" s="41">
        <v>-19.680000000007102</v>
      </c>
      <c r="I4572" s="45">
        <f t="shared" si="423"/>
        <v>1.0764652136280745E-2</v>
      </c>
      <c r="J4572" s="23">
        <f t="shared" si="425"/>
        <v>1.2917582563536894E-5</v>
      </c>
      <c r="K4572" s="27">
        <f t="shared" si="425"/>
        <v>1.2917582563536892E-4</v>
      </c>
      <c r="L4572" s="27">
        <f t="shared" si="425"/>
        <v>1.2917582563536894E-3</v>
      </c>
      <c r="M4572" s="27">
        <f t="shared" si="424"/>
        <v>1.2917582563536893E-2</v>
      </c>
      <c r="N4572" s="27">
        <f t="shared" si="424"/>
        <v>1.2917582563536893</v>
      </c>
      <c r="O4572" s="27">
        <f t="shared" si="424"/>
        <v>0.12917582563536895</v>
      </c>
      <c r="P4572" s="27">
        <f t="shared" si="424"/>
        <v>12.917582563536893</v>
      </c>
      <c r="Q4572" s="24">
        <f t="shared" si="426"/>
        <v>129.17582563536894</v>
      </c>
      <c r="R4572" s="19">
        <f t="shared" si="428"/>
        <v>1.2917582563536893</v>
      </c>
    </row>
    <row r="4573" spans="7:18" ht="14.95" thickBot="1" x14ac:dyDescent="0.3">
      <c r="G4573">
        <f t="shared" si="427"/>
        <v>1.2887872948073864E-4</v>
      </c>
      <c r="H4573" s="46">
        <v>-19.6900000000071</v>
      </c>
      <c r="I4573" s="45">
        <f t="shared" si="423"/>
        <v>1.0739894123394886E-2</v>
      </c>
      <c r="J4573" s="23">
        <f t="shared" si="425"/>
        <v>1.2887872948073863E-5</v>
      </c>
      <c r="K4573" s="27">
        <f t="shared" si="425"/>
        <v>1.2887872948073864E-4</v>
      </c>
      <c r="L4573" s="27">
        <f t="shared" si="425"/>
        <v>1.2887872948073864E-3</v>
      </c>
      <c r="M4573" s="27">
        <f t="shared" si="424"/>
        <v>1.2887872948073864E-2</v>
      </c>
      <c r="N4573" s="27">
        <f t="shared" si="424"/>
        <v>1.2887872948073864</v>
      </c>
      <c r="O4573" s="27">
        <f t="shared" si="424"/>
        <v>0.12887872948073864</v>
      </c>
      <c r="P4573" s="27">
        <f t="shared" si="424"/>
        <v>12.887872948073863</v>
      </c>
      <c r="Q4573" s="24">
        <f t="shared" si="426"/>
        <v>128.87872948073863</v>
      </c>
      <c r="R4573" s="19">
        <f t="shared" si="428"/>
        <v>1.2887872948073864</v>
      </c>
    </row>
    <row r="4574" spans="7:18" ht="14.95" thickBot="1" x14ac:dyDescent="0.3">
      <c r="G4574">
        <f t="shared" si="427"/>
        <v>1.2858231662830243E-4</v>
      </c>
      <c r="H4574" s="46">
        <v>-19.700000000007101</v>
      </c>
      <c r="I4574" s="45">
        <f t="shared" si="423"/>
        <v>1.0715193052358536E-2</v>
      </c>
      <c r="J4574" s="23">
        <f t="shared" si="425"/>
        <v>1.2858231662830242E-5</v>
      </c>
      <c r="K4574" s="27">
        <f t="shared" si="425"/>
        <v>1.2858231662830243E-4</v>
      </c>
      <c r="L4574" s="27">
        <f t="shared" si="425"/>
        <v>1.2858231662830242E-3</v>
      </c>
      <c r="M4574" s="27">
        <f t="shared" si="424"/>
        <v>1.2858231662830242E-2</v>
      </c>
      <c r="N4574" s="27">
        <f t="shared" si="424"/>
        <v>1.2858231662830242</v>
      </c>
      <c r="O4574" s="27">
        <f t="shared" si="424"/>
        <v>0.12858231662830241</v>
      </c>
      <c r="P4574" s="27">
        <f t="shared" si="424"/>
        <v>12.858231662830242</v>
      </c>
      <c r="Q4574" s="24">
        <f t="shared" si="426"/>
        <v>128.58231662830241</v>
      </c>
      <c r="R4574" s="19">
        <f t="shared" si="428"/>
        <v>1.2858231662830244</v>
      </c>
    </row>
    <row r="4575" spans="7:18" ht="14.95" thickBot="1" x14ac:dyDescent="0.3">
      <c r="G4575">
        <f t="shared" si="427"/>
        <v>1.2828658550650921E-4</v>
      </c>
      <c r="H4575" s="46">
        <v>-19.710000000007099</v>
      </c>
      <c r="I4575" s="45">
        <f t="shared" si="423"/>
        <v>1.0690548792209102E-2</v>
      </c>
      <c r="J4575" s="23">
        <f t="shared" si="425"/>
        <v>1.2828658550650923E-5</v>
      </c>
      <c r="K4575" s="27">
        <f t="shared" si="425"/>
        <v>1.2828658550650924E-4</v>
      </c>
      <c r="L4575" s="27">
        <f t="shared" si="425"/>
        <v>1.2828658550650923E-3</v>
      </c>
      <c r="M4575" s="27">
        <f t="shared" si="424"/>
        <v>1.2828658550650922E-2</v>
      </c>
      <c r="N4575" s="27">
        <f t="shared" si="424"/>
        <v>1.2828658550650922</v>
      </c>
      <c r="O4575" s="27">
        <f t="shared" si="424"/>
        <v>0.12828658550650923</v>
      </c>
      <c r="P4575" s="27">
        <f t="shared" si="424"/>
        <v>12.828658550650923</v>
      </c>
      <c r="Q4575" s="24">
        <f t="shared" si="426"/>
        <v>128.28658550650923</v>
      </c>
      <c r="R4575" s="19">
        <f t="shared" si="428"/>
        <v>1.2828658550650924</v>
      </c>
    </row>
    <row r="4576" spans="7:18" ht="14.95" thickBot="1" x14ac:dyDescent="0.3">
      <c r="G4576">
        <f t="shared" si="427"/>
        <v>1.2799153454742161E-4</v>
      </c>
      <c r="H4576" s="41">
        <v>-19.720000000007101</v>
      </c>
      <c r="I4576" s="45">
        <f t="shared" si="423"/>
        <v>1.0665961212285134E-2</v>
      </c>
      <c r="J4576" s="23">
        <f t="shared" si="425"/>
        <v>1.2799153454742161E-5</v>
      </c>
      <c r="K4576" s="27">
        <f t="shared" si="425"/>
        <v>1.2799153454742161E-4</v>
      </c>
      <c r="L4576" s="27">
        <f t="shared" si="425"/>
        <v>1.279915345474216E-3</v>
      </c>
      <c r="M4576" s="27">
        <f t="shared" si="424"/>
        <v>1.2799153454742161E-2</v>
      </c>
      <c r="N4576" s="27">
        <f t="shared" si="424"/>
        <v>1.279915345474216</v>
      </c>
      <c r="O4576" s="27">
        <f t="shared" si="424"/>
        <v>0.12799153454742163</v>
      </c>
      <c r="P4576" s="27">
        <f t="shared" si="424"/>
        <v>12.799153454742161</v>
      </c>
      <c r="Q4576" s="24">
        <f t="shared" si="426"/>
        <v>127.99153454742159</v>
      </c>
      <c r="R4576" s="19">
        <f t="shared" si="428"/>
        <v>1.2799153454742163</v>
      </c>
    </row>
    <row r="4577" spans="7:18" ht="14.95" thickBot="1" x14ac:dyDescent="0.3">
      <c r="G4577">
        <f t="shared" si="427"/>
        <v>1.2769716218670614E-4</v>
      </c>
      <c r="H4577" s="46">
        <v>-19.730000000007202</v>
      </c>
      <c r="I4577" s="45">
        <f t="shared" si="423"/>
        <v>1.0641430182225513E-2</v>
      </c>
      <c r="J4577" s="23">
        <f t="shared" si="425"/>
        <v>1.2769716218670615E-5</v>
      </c>
      <c r="K4577" s="27">
        <f t="shared" si="425"/>
        <v>1.2769716218670614E-4</v>
      </c>
      <c r="L4577" s="27">
        <f t="shared" si="425"/>
        <v>1.2769716218670615E-3</v>
      </c>
      <c r="M4577" s="27">
        <f t="shared" si="424"/>
        <v>1.2769716218670615E-2</v>
      </c>
      <c r="N4577" s="27">
        <f t="shared" si="424"/>
        <v>1.2769716218670615</v>
      </c>
      <c r="O4577" s="27">
        <f t="shared" si="424"/>
        <v>0.12769716218670615</v>
      </c>
      <c r="P4577" s="27">
        <f t="shared" si="424"/>
        <v>12.769716218670617</v>
      </c>
      <c r="Q4577" s="24">
        <f t="shared" si="426"/>
        <v>127.69716218670617</v>
      </c>
      <c r="R4577" s="19">
        <f t="shared" si="428"/>
        <v>1.2769716218670617</v>
      </c>
    </row>
    <row r="4578" spans="7:18" ht="14.95" thickBot="1" x14ac:dyDescent="0.3">
      <c r="G4578">
        <f t="shared" si="427"/>
        <v>1.274034668636357E-4</v>
      </c>
      <c r="H4578" s="46">
        <v>-19.7400000000072</v>
      </c>
      <c r="I4578" s="45">
        <f t="shared" si="423"/>
        <v>1.0616955571969641E-2</v>
      </c>
      <c r="J4578" s="23">
        <f t="shared" si="425"/>
        <v>1.2740346686363569E-5</v>
      </c>
      <c r="K4578" s="27">
        <f t="shared" si="425"/>
        <v>1.274034668636357E-4</v>
      </c>
      <c r="L4578" s="27">
        <f t="shared" si="425"/>
        <v>1.2740346686363568E-3</v>
      </c>
      <c r="M4578" s="27">
        <f t="shared" si="424"/>
        <v>1.2740346686363568E-2</v>
      </c>
      <c r="N4578" s="27">
        <f t="shared" si="424"/>
        <v>1.2740346686363568</v>
      </c>
      <c r="O4578" s="27">
        <f t="shared" si="424"/>
        <v>0.12740346686363568</v>
      </c>
      <c r="P4578" s="27">
        <f t="shared" si="424"/>
        <v>12.740346686363567</v>
      </c>
      <c r="Q4578" s="24">
        <f t="shared" si="426"/>
        <v>127.40346686363569</v>
      </c>
      <c r="R4578" s="19">
        <f t="shared" si="428"/>
        <v>1.2740346686363568</v>
      </c>
    </row>
    <row r="4579" spans="7:18" ht="14.95" thickBot="1" x14ac:dyDescent="0.3">
      <c r="G4579">
        <f t="shared" si="427"/>
        <v>1.2711044702106686E-4</v>
      </c>
      <c r="H4579" s="46">
        <v>-19.750000000007098</v>
      </c>
      <c r="I4579" s="45">
        <f t="shared" si="423"/>
        <v>1.059253725175557E-2</v>
      </c>
      <c r="J4579" s="23">
        <f t="shared" si="425"/>
        <v>1.2711044702106683E-5</v>
      </c>
      <c r="K4579" s="27">
        <f t="shared" si="425"/>
        <v>1.2711044702106683E-4</v>
      </c>
      <c r="L4579" s="27">
        <f t="shared" si="425"/>
        <v>1.2711044702106685E-3</v>
      </c>
      <c r="M4579" s="27">
        <f t="shared" si="424"/>
        <v>1.2711044702106683E-2</v>
      </c>
      <c r="N4579" s="27">
        <f t="shared" si="424"/>
        <v>1.2711044702106684</v>
      </c>
      <c r="O4579" s="27">
        <f t="shared" si="424"/>
        <v>0.12711044702106683</v>
      </c>
      <c r="P4579" s="27">
        <f t="shared" si="424"/>
        <v>12.711044702106683</v>
      </c>
      <c r="Q4579" s="24">
        <f t="shared" si="426"/>
        <v>127.11044702106683</v>
      </c>
      <c r="R4579" s="19">
        <f t="shared" si="428"/>
        <v>1.2711044702106684</v>
      </c>
    </row>
    <row r="4580" spans="7:18" ht="14.95" thickBot="1" x14ac:dyDescent="0.3">
      <c r="G4580">
        <f t="shared" si="427"/>
        <v>1.2681810110542875E-4</v>
      </c>
      <c r="H4580" s="41">
        <v>-19.760000000007199</v>
      </c>
      <c r="I4580" s="45">
        <f t="shared" si="423"/>
        <v>1.0568175092119063E-2</v>
      </c>
      <c r="J4580" s="23">
        <f t="shared" si="425"/>
        <v>1.2681810110542875E-5</v>
      </c>
      <c r="K4580" s="27">
        <f t="shared" si="425"/>
        <v>1.2681810110542875E-4</v>
      </c>
      <c r="L4580" s="27">
        <f t="shared" si="425"/>
        <v>1.2681810110542876E-3</v>
      </c>
      <c r="M4580" s="27">
        <f t="shared" si="424"/>
        <v>1.2681810110542875E-2</v>
      </c>
      <c r="N4580" s="27">
        <f t="shared" si="424"/>
        <v>1.2681810110542875</v>
      </c>
      <c r="O4580" s="27">
        <f t="shared" si="424"/>
        <v>0.12681810110542877</v>
      </c>
      <c r="P4580" s="27">
        <f t="shared" si="424"/>
        <v>12.681810110542875</v>
      </c>
      <c r="Q4580" s="24">
        <f t="shared" si="426"/>
        <v>126.81810110542875</v>
      </c>
      <c r="R4580" s="19">
        <f t="shared" si="428"/>
        <v>1.2681810110542875</v>
      </c>
    </row>
    <row r="4581" spans="7:18" ht="14.95" thickBot="1" x14ac:dyDescent="0.3">
      <c r="G4581">
        <f t="shared" si="427"/>
        <v>1.2652642756674122E-4</v>
      </c>
      <c r="H4581" s="46">
        <v>-19.770000000007201</v>
      </c>
      <c r="I4581" s="45">
        <f t="shared" si="423"/>
        <v>1.0543868963895102E-2</v>
      </c>
      <c r="J4581" s="23">
        <f t="shared" si="425"/>
        <v>1.2652642756674123E-5</v>
      </c>
      <c r="K4581" s="27">
        <f t="shared" si="425"/>
        <v>1.2652642756674125E-4</v>
      </c>
      <c r="L4581" s="27">
        <f t="shared" si="425"/>
        <v>1.2652642756674124E-3</v>
      </c>
      <c r="M4581" s="27">
        <f t="shared" si="424"/>
        <v>1.2652642756674123E-2</v>
      </c>
      <c r="N4581" s="27">
        <f t="shared" si="424"/>
        <v>1.2652642756674124</v>
      </c>
      <c r="O4581" s="27">
        <f t="shared" si="424"/>
        <v>0.12652642756674123</v>
      </c>
      <c r="P4581" s="27">
        <f t="shared" si="424"/>
        <v>12.652642756674124</v>
      </c>
      <c r="Q4581" s="24">
        <f t="shared" si="426"/>
        <v>126.52642756674125</v>
      </c>
      <c r="R4581" s="19">
        <f t="shared" si="428"/>
        <v>1.2652642756674126</v>
      </c>
    </row>
    <row r="4582" spans="7:18" ht="14.95" thickBot="1" x14ac:dyDescent="0.3">
      <c r="G4582">
        <f t="shared" si="427"/>
        <v>1.262354248585774E-4</v>
      </c>
      <c r="H4582" s="46">
        <v>-19.780000000007199</v>
      </c>
      <c r="I4582" s="45">
        <f t="shared" si="423"/>
        <v>1.0519618738214782E-2</v>
      </c>
      <c r="J4582" s="23">
        <f t="shared" si="425"/>
        <v>1.262354248585774E-5</v>
      </c>
      <c r="K4582" s="27">
        <f t="shared" si="425"/>
        <v>1.262354248585774E-4</v>
      </c>
      <c r="L4582" s="27">
        <f t="shared" si="425"/>
        <v>1.262354248585774E-3</v>
      </c>
      <c r="M4582" s="27">
        <f t="shared" si="424"/>
        <v>1.2623542485857739E-2</v>
      </c>
      <c r="N4582" s="27">
        <f t="shared" si="424"/>
        <v>1.2623542485857739</v>
      </c>
      <c r="O4582" s="27">
        <f t="shared" si="424"/>
        <v>0.12623542485857739</v>
      </c>
      <c r="P4582" s="27">
        <f t="shared" si="424"/>
        <v>12.62354248585774</v>
      </c>
      <c r="Q4582" s="24">
        <f t="shared" si="426"/>
        <v>126.2354248585774</v>
      </c>
      <c r="R4582" s="19">
        <f t="shared" si="428"/>
        <v>1.2623542485857742</v>
      </c>
    </row>
    <row r="4583" spans="7:18" ht="14.95" thickBot="1" x14ac:dyDescent="0.3">
      <c r="G4583">
        <f t="shared" si="427"/>
        <v>1.2594509143806984E-4</v>
      </c>
      <c r="H4583" s="46">
        <v>-19.7900000000072</v>
      </c>
      <c r="I4583" s="45">
        <f t="shared" si="423"/>
        <v>1.0495424286505821E-2</v>
      </c>
      <c r="J4583" s="23">
        <f t="shared" si="425"/>
        <v>1.2594509143806983E-5</v>
      </c>
      <c r="K4583" s="27">
        <f t="shared" si="425"/>
        <v>1.2594509143806984E-4</v>
      </c>
      <c r="L4583" s="27">
        <f t="shared" si="425"/>
        <v>1.2594509143806984E-3</v>
      </c>
      <c r="M4583" s="27">
        <f t="shared" si="424"/>
        <v>1.2594509143806984E-2</v>
      </c>
      <c r="N4583" s="27">
        <f t="shared" si="424"/>
        <v>1.2594509143806984</v>
      </c>
      <c r="O4583" s="27">
        <f t="shared" si="424"/>
        <v>0.12594509143806984</v>
      </c>
      <c r="P4583" s="27">
        <f t="shared" si="424"/>
        <v>12.594509143806984</v>
      </c>
      <c r="Q4583" s="24">
        <f t="shared" si="426"/>
        <v>125.94509143806984</v>
      </c>
      <c r="R4583" s="19">
        <f t="shared" si="428"/>
        <v>1.2594509143806984</v>
      </c>
    </row>
    <row r="4584" spans="7:18" ht="14.95" thickBot="1" x14ac:dyDescent="0.3">
      <c r="G4584">
        <f t="shared" si="427"/>
        <v>1.256554257658996E-4</v>
      </c>
      <c r="H4584" s="41">
        <v>-19.800000000007199</v>
      </c>
      <c r="I4584" s="45">
        <f t="shared" si="423"/>
        <v>1.0471285480491633E-2</v>
      </c>
      <c r="J4584" s="23">
        <f t="shared" si="425"/>
        <v>1.2565542576589959E-5</v>
      </c>
      <c r="K4584" s="27">
        <f t="shared" si="425"/>
        <v>1.256554257658996E-4</v>
      </c>
      <c r="L4584" s="27">
        <f t="shared" si="425"/>
        <v>1.2565542576589959E-3</v>
      </c>
      <c r="M4584" s="27">
        <f t="shared" si="424"/>
        <v>1.2565542576589959E-2</v>
      </c>
      <c r="N4584" s="27">
        <f t="shared" si="424"/>
        <v>1.2565542576589959</v>
      </c>
      <c r="O4584" s="27">
        <f t="shared" si="424"/>
        <v>0.12565542576589961</v>
      </c>
      <c r="P4584" s="27">
        <f t="shared" si="424"/>
        <v>12.56554257658996</v>
      </c>
      <c r="Q4584" s="24">
        <f t="shared" si="426"/>
        <v>125.65542576589961</v>
      </c>
      <c r="R4584" s="19">
        <f t="shared" si="428"/>
        <v>1.2565542576589961</v>
      </c>
    </row>
    <row r="4585" spans="7:18" ht="14.95" thickBot="1" x14ac:dyDescent="0.3">
      <c r="G4585">
        <f t="shared" si="427"/>
        <v>1.2536642630628817E-4</v>
      </c>
      <c r="H4585" s="46">
        <v>-19.8100000000072</v>
      </c>
      <c r="I4585" s="45">
        <f t="shared" si="423"/>
        <v>1.0447202192190681E-2</v>
      </c>
      <c r="J4585" s="23">
        <f t="shared" si="425"/>
        <v>1.2536642630628817E-5</v>
      </c>
      <c r="K4585" s="27">
        <f t="shared" si="425"/>
        <v>1.2536642630628817E-4</v>
      </c>
      <c r="L4585" s="27">
        <f t="shared" si="425"/>
        <v>1.2536642630628816E-3</v>
      </c>
      <c r="M4585" s="27">
        <f t="shared" si="424"/>
        <v>1.2536642630628817E-2</v>
      </c>
      <c r="N4585" s="27">
        <f t="shared" si="424"/>
        <v>1.2536642630628816</v>
      </c>
      <c r="O4585" s="27">
        <f t="shared" si="424"/>
        <v>0.12536642630628816</v>
      </c>
      <c r="P4585" s="27">
        <f t="shared" si="424"/>
        <v>12.536642630628817</v>
      </c>
      <c r="Q4585" s="24">
        <f t="shared" si="426"/>
        <v>125.36642630628816</v>
      </c>
      <c r="R4585" s="19">
        <f t="shared" si="428"/>
        <v>1.2536642630628818</v>
      </c>
    </row>
    <row r="4586" spans="7:18" ht="14.95" thickBot="1" x14ac:dyDescent="0.3">
      <c r="G4586">
        <f t="shared" si="427"/>
        <v>1.2507809152698907E-4</v>
      </c>
      <c r="H4586" s="46">
        <v>-19.820000000007202</v>
      </c>
      <c r="I4586" s="45">
        <f t="shared" si="423"/>
        <v>1.0423174293915755E-2</v>
      </c>
      <c r="J4586" s="23">
        <f t="shared" si="425"/>
        <v>1.2507809152698906E-5</v>
      </c>
      <c r="K4586" s="27">
        <f t="shared" si="425"/>
        <v>1.2507809152698904E-4</v>
      </c>
      <c r="L4586" s="27">
        <f t="shared" si="425"/>
        <v>1.2507809152698906E-3</v>
      </c>
      <c r="M4586" s="27">
        <f t="shared" si="424"/>
        <v>1.2507809152698906E-2</v>
      </c>
      <c r="N4586" s="27">
        <f t="shared" si="424"/>
        <v>1.2507809152698905</v>
      </c>
      <c r="O4586" s="27">
        <f t="shared" si="424"/>
        <v>0.12507809152698907</v>
      </c>
      <c r="P4586" s="27">
        <f t="shared" si="424"/>
        <v>12.507809152698906</v>
      </c>
      <c r="Q4586" s="24">
        <f t="shared" si="426"/>
        <v>125.07809152698906</v>
      </c>
      <c r="R4586" s="19">
        <f t="shared" si="428"/>
        <v>1.2507809152698908</v>
      </c>
    </row>
    <row r="4587" spans="7:18" ht="14.95" thickBot="1" x14ac:dyDescent="0.3">
      <c r="G4587">
        <f t="shared" si="427"/>
        <v>1.2479041989928017E-4</v>
      </c>
      <c r="H4587" s="46">
        <v>-19.8300000000072</v>
      </c>
      <c r="I4587" s="45">
        <f t="shared" si="423"/>
        <v>1.0399201658273348E-2</v>
      </c>
      <c r="J4587" s="23">
        <f t="shared" si="425"/>
        <v>1.2479041989928016E-5</v>
      </c>
      <c r="K4587" s="27">
        <f t="shared" si="425"/>
        <v>1.2479041989928017E-4</v>
      </c>
      <c r="L4587" s="27">
        <f t="shared" si="425"/>
        <v>1.2479041989928016E-3</v>
      </c>
      <c r="M4587" s="27">
        <f t="shared" si="424"/>
        <v>1.2479041989928016E-2</v>
      </c>
      <c r="N4587" s="27">
        <f t="shared" si="424"/>
        <v>1.2479041989928017</v>
      </c>
      <c r="O4587" s="27">
        <f t="shared" si="424"/>
        <v>0.12479041989928016</v>
      </c>
      <c r="P4587" s="27">
        <f t="shared" si="424"/>
        <v>12.479041989928016</v>
      </c>
      <c r="Q4587" s="24">
        <f t="shared" si="426"/>
        <v>124.79041989928015</v>
      </c>
      <c r="R4587" s="19">
        <f t="shared" si="428"/>
        <v>1.2479041989928017</v>
      </c>
    </row>
    <row r="4588" spans="7:18" ht="14.95" thickBot="1" x14ac:dyDescent="0.3">
      <c r="G4588">
        <f t="shared" si="427"/>
        <v>1.2450340989795508E-4</v>
      </c>
      <c r="H4588" s="41">
        <v>-19.840000000007201</v>
      </c>
      <c r="I4588" s="45">
        <f t="shared" si="423"/>
        <v>1.0375284158162924E-2</v>
      </c>
      <c r="J4588" s="23">
        <f t="shared" si="425"/>
        <v>1.2450340989795508E-5</v>
      </c>
      <c r="K4588" s="27">
        <f t="shared" si="425"/>
        <v>1.2450340989795508E-4</v>
      </c>
      <c r="L4588" s="27">
        <f t="shared" si="425"/>
        <v>1.2450340989795508E-3</v>
      </c>
      <c r="M4588" s="27">
        <f t="shared" si="424"/>
        <v>1.2450340989795508E-2</v>
      </c>
      <c r="N4588" s="27">
        <f t="shared" si="424"/>
        <v>1.2450340989795508</v>
      </c>
      <c r="O4588" s="27">
        <f t="shared" si="424"/>
        <v>0.12450340989795508</v>
      </c>
      <c r="P4588" s="27">
        <f t="shared" si="424"/>
        <v>12.450340989795508</v>
      </c>
      <c r="Q4588" s="24">
        <f t="shared" si="426"/>
        <v>124.50340989795509</v>
      </c>
      <c r="R4588" s="19">
        <f t="shared" si="428"/>
        <v>1.245034098979551</v>
      </c>
    </row>
    <row r="4589" spans="7:18" ht="14.95" thickBot="1" x14ac:dyDescent="0.3">
      <c r="G4589">
        <f t="shared" si="427"/>
        <v>1.2421706000131534E-4</v>
      </c>
      <c r="H4589" s="46">
        <v>-19.850000000007199</v>
      </c>
      <c r="I4589" s="45">
        <f t="shared" si="423"/>
        <v>1.0351421666776278E-2</v>
      </c>
      <c r="J4589" s="23">
        <f t="shared" si="425"/>
        <v>1.2421706000131532E-5</v>
      </c>
      <c r="K4589" s="27">
        <f t="shared" si="425"/>
        <v>1.2421706000131531E-4</v>
      </c>
      <c r="L4589" s="27">
        <f t="shared" si="425"/>
        <v>1.2421706000131532E-3</v>
      </c>
      <c r="M4589" s="27">
        <f t="shared" si="424"/>
        <v>1.2421706000131533E-2</v>
      </c>
      <c r="N4589" s="27">
        <f t="shared" si="424"/>
        <v>1.2421706000131532</v>
      </c>
      <c r="O4589" s="27">
        <f t="shared" si="424"/>
        <v>0.12421706000131533</v>
      </c>
      <c r="P4589" s="27">
        <f t="shared" si="424"/>
        <v>12.421706000131532</v>
      </c>
      <c r="Q4589" s="24">
        <f t="shared" si="426"/>
        <v>124.21706000131533</v>
      </c>
      <c r="R4589" s="19">
        <f t="shared" si="428"/>
        <v>1.2421706000131534</v>
      </c>
    </row>
    <row r="4590" spans="7:18" ht="14.95" thickBot="1" x14ac:dyDescent="0.3">
      <c r="G4590">
        <f t="shared" si="427"/>
        <v>1.2393136869116213E-4</v>
      </c>
      <c r="H4590" s="46">
        <v>-19.860000000007201</v>
      </c>
      <c r="I4590" s="45">
        <f t="shared" si="423"/>
        <v>1.0327614057596845E-2</v>
      </c>
      <c r="J4590" s="23">
        <f t="shared" si="425"/>
        <v>1.2393136869116214E-5</v>
      </c>
      <c r="K4590" s="27">
        <f t="shared" si="425"/>
        <v>1.2393136869116216E-4</v>
      </c>
      <c r="L4590" s="27">
        <f t="shared" si="425"/>
        <v>1.2393136869116215E-3</v>
      </c>
      <c r="M4590" s="27">
        <f t="shared" si="424"/>
        <v>1.2393136869116214E-2</v>
      </c>
      <c r="N4590" s="27">
        <f t="shared" si="424"/>
        <v>1.2393136869116215</v>
      </c>
      <c r="O4590" s="27">
        <f t="shared" si="424"/>
        <v>0.12393136869116214</v>
      </c>
      <c r="P4590" s="27">
        <f t="shared" si="424"/>
        <v>12.393136869116214</v>
      </c>
      <c r="Q4590" s="24">
        <f t="shared" si="426"/>
        <v>123.93136869116213</v>
      </c>
      <c r="R4590" s="19">
        <f t="shared" si="428"/>
        <v>1.2393136869116215</v>
      </c>
    </row>
    <row r="4591" spans="7:18" ht="14.95" thickBot="1" x14ac:dyDescent="0.3">
      <c r="G4591">
        <f t="shared" si="427"/>
        <v>1.2364633445278888E-4</v>
      </c>
      <c r="H4591" s="46">
        <v>-19.870000000007199</v>
      </c>
      <c r="I4591" s="45">
        <f t="shared" si="423"/>
        <v>1.0303861204399073E-2</v>
      </c>
      <c r="J4591" s="23">
        <f t="shared" si="425"/>
        <v>1.2364633445278888E-5</v>
      </c>
      <c r="K4591" s="27">
        <f t="shared" si="425"/>
        <v>1.2364633445278888E-4</v>
      </c>
      <c r="L4591" s="27">
        <f t="shared" si="425"/>
        <v>1.2364633445278888E-3</v>
      </c>
      <c r="M4591" s="27">
        <f t="shared" si="424"/>
        <v>1.2364633445278888E-2</v>
      </c>
      <c r="N4591" s="27">
        <f t="shared" si="424"/>
        <v>1.2364633445278888</v>
      </c>
      <c r="O4591" s="27">
        <f t="shared" si="424"/>
        <v>0.12364633445278889</v>
      </c>
      <c r="P4591" s="27">
        <f t="shared" si="424"/>
        <v>12.364633445278889</v>
      </c>
      <c r="Q4591" s="24">
        <f t="shared" si="426"/>
        <v>123.64633445278888</v>
      </c>
      <c r="R4591" s="19">
        <f t="shared" si="428"/>
        <v>1.236463344527889</v>
      </c>
    </row>
    <row r="4592" spans="7:18" ht="14.95" thickBot="1" x14ac:dyDescent="0.3">
      <c r="G4592">
        <f t="shared" si="427"/>
        <v>1.2336195577497227E-4</v>
      </c>
      <c r="H4592" s="41">
        <v>-19.8800000000072</v>
      </c>
      <c r="I4592" s="45">
        <f t="shared" si="423"/>
        <v>1.0280162981247688E-2</v>
      </c>
      <c r="J4592" s="23">
        <f t="shared" si="425"/>
        <v>1.2336195577497225E-5</v>
      </c>
      <c r="K4592" s="27">
        <f t="shared" si="425"/>
        <v>1.2336195577497224E-4</v>
      </c>
      <c r="L4592" s="27">
        <f t="shared" si="425"/>
        <v>1.2336195577497225E-3</v>
      </c>
      <c r="M4592" s="27">
        <f t="shared" si="424"/>
        <v>1.2336195577497225E-2</v>
      </c>
      <c r="N4592" s="27">
        <f t="shared" si="424"/>
        <v>1.2336195577497224</v>
      </c>
      <c r="O4592" s="27">
        <f t="shared" si="424"/>
        <v>0.12336195577497225</v>
      </c>
      <c r="P4592" s="27">
        <f t="shared" si="424"/>
        <v>12.336195577497225</v>
      </c>
      <c r="Q4592" s="24">
        <f t="shared" si="426"/>
        <v>123.36195577497226</v>
      </c>
      <c r="R4592" s="19">
        <f t="shared" si="428"/>
        <v>1.2336195577497227</v>
      </c>
    </row>
    <row r="4593" spans="7:18" ht="14.95" thickBot="1" x14ac:dyDescent="0.3">
      <c r="G4593">
        <f t="shared" si="427"/>
        <v>1.2307823114996485E-4</v>
      </c>
      <c r="H4593" s="46">
        <v>-19.890000000007198</v>
      </c>
      <c r="I4593" s="45">
        <f t="shared" si="423"/>
        <v>1.0256519262497071E-2</v>
      </c>
      <c r="J4593" s="23">
        <f t="shared" si="425"/>
        <v>1.2307823114996485E-5</v>
      </c>
      <c r="K4593" s="27">
        <f t="shared" si="425"/>
        <v>1.2307823114996485E-4</v>
      </c>
      <c r="L4593" s="27">
        <f t="shared" si="425"/>
        <v>1.2307823114996487E-3</v>
      </c>
      <c r="M4593" s="27">
        <f t="shared" si="424"/>
        <v>1.2307823114996485E-2</v>
      </c>
      <c r="N4593" s="27">
        <f t="shared" si="424"/>
        <v>1.2307823114996486</v>
      </c>
      <c r="O4593" s="27">
        <f t="shared" si="424"/>
        <v>0.12307823114996486</v>
      </c>
      <c r="P4593" s="27">
        <f t="shared" si="424"/>
        <v>12.307823114996486</v>
      </c>
      <c r="Q4593" s="24">
        <f t="shared" si="426"/>
        <v>123.07823114996486</v>
      </c>
      <c r="R4593" s="19">
        <f t="shared" si="428"/>
        <v>1.2307823114996488</v>
      </c>
    </row>
    <row r="4594" spans="7:18" ht="14.95" thickBot="1" x14ac:dyDescent="0.3">
      <c r="G4594">
        <f t="shared" si="427"/>
        <v>1.2279515907348681E-4</v>
      </c>
      <c r="H4594" s="46">
        <v>-19.9000000000072</v>
      </c>
      <c r="I4594" s="45">
        <f t="shared" si="423"/>
        <v>1.0232929922790568E-2</v>
      </c>
      <c r="J4594" s="23">
        <f t="shared" si="425"/>
        <v>1.2279515907348682E-5</v>
      </c>
      <c r="K4594" s="27">
        <f t="shared" si="425"/>
        <v>1.2279515907348684E-4</v>
      </c>
      <c r="L4594" s="27">
        <f t="shared" si="425"/>
        <v>1.2279515907348683E-3</v>
      </c>
      <c r="M4594" s="27">
        <f t="shared" si="424"/>
        <v>1.2279515907348682E-2</v>
      </c>
      <c r="N4594" s="27">
        <f t="shared" si="424"/>
        <v>1.2279515907348681</v>
      </c>
      <c r="O4594" s="27">
        <f t="shared" si="424"/>
        <v>0.12279515907348683</v>
      </c>
      <c r="P4594" s="27">
        <f t="shared" si="424"/>
        <v>12.279515907348683</v>
      </c>
      <c r="Q4594" s="24">
        <f t="shared" si="426"/>
        <v>122.79515907348684</v>
      </c>
      <c r="R4594" s="19">
        <f t="shared" si="428"/>
        <v>1.2279515907348684</v>
      </c>
    </row>
    <row r="4595" spans="7:18" ht="14.95" thickBot="1" x14ac:dyDescent="0.3">
      <c r="G4595">
        <f t="shared" si="427"/>
        <v>1.2251273804471841E-4</v>
      </c>
      <c r="H4595" s="46">
        <v>-19.910000000007201</v>
      </c>
      <c r="I4595" s="45">
        <f t="shared" si="423"/>
        <v>1.0209394837059868E-2</v>
      </c>
      <c r="J4595" s="23">
        <f t="shared" si="425"/>
        <v>1.2251273804471841E-5</v>
      </c>
      <c r="K4595" s="27">
        <f t="shared" si="425"/>
        <v>1.2251273804471841E-4</v>
      </c>
      <c r="L4595" s="27">
        <f t="shared" si="425"/>
        <v>1.2251273804471841E-3</v>
      </c>
      <c r="M4595" s="27">
        <f t="shared" si="424"/>
        <v>1.225127380447184E-2</v>
      </c>
      <c r="N4595" s="27">
        <f t="shared" si="424"/>
        <v>1.2251273804471841</v>
      </c>
      <c r="O4595" s="27">
        <f t="shared" si="424"/>
        <v>0.12251273804471841</v>
      </c>
      <c r="P4595" s="27">
        <f t="shared" si="424"/>
        <v>12.251273804471841</v>
      </c>
      <c r="Q4595" s="24">
        <f t="shared" si="426"/>
        <v>122.51273804471842</v>
      </c>
      <c r="R4595" s="19">
        <f t="shared" si="428"/>
        <v>1.2251273804471843</v>
      </c>
    </row>
    <row r="4596" spans="7:18" ht="14.95" thickBot="1" x14ac:dyDescent="0.3">
      <c r="G4596">
        <f t="shared" si="427"/>
        <v>1.2223096656629133E-4</v>
      </c>
      <c r="H4596" s="41">
        <v>-19.9200000000072</v>
      </c>
      <c r="I4596" s="45">
        <f t="shared" si="423"/>
        <v>1.0185913880524278E-2</v>
      </c>
      <c r="J4596" s="23">
        <f t="shared" si="425"/>
        <v>1.2223096656629133E-5</v>
      </c>
      <c r="K4596" s="27">
        <f t="shared" si="425"/>
        <v>1.2223096656629133E-4</v>
      </c>
      <c r="L4596" s="27">
        <f t="shared" si="425"/>
        <v>1.2223096656629134E-3</v>
      </c>
      <c r="M4596" s="27">
        <f t="shared" si="424"/>
        <v>1.2223096656629134E-2</v>
      </c>
      <c r="N4596" s="27">
        <f t="shared" si="424"/>
        <v>1.2223096656629133</v>
      </c>
      <c r="O4596" s="27">
        <f t="shared" si="424"/>
        <v>0.12223096656629134</v>
      </c>
      <c r="P4596" s="27">
        <f t="shared" si="424"/>
        <v>12.223096656629133</v>
      </c>
      <c r="Q4596" s="24">
        <f t="shared" si="426"/>
        <v>122.23096656629133</v>
      </c>
      <c r="R4596" s="19">
        <f t="shared" si="428"/>
        <v>1.2223096656629133</v>
      </c>
    </row>
    <row r="4597" spans="7:18" ht="14.95" thickBot="1" x14ac:dyDescent="0.3">
      <c r="G4597">
        <f t="shared" si="427"/>
        <v>1.2194984314428115E-4</v>
      </c>
      <c r="H4597" s="46">
        <v>-19.930000000007201</v>
      </c>
      <c r="I4597" s="45">
        <f t="shared" si="423"/>
        <v>1.0162486928690095E-2</v>
      </c>
      <c r="J4597" s="23">
        <f t="shared" si="425"/>
        <v>1.2194984314428116E-5</v>
      </c>
      <c r="K4597" s="27">
        <f t="shared" si="425"/>
        <v>1.2194984314428115E-4</v>
      </c>
      <c r="L4597" s="27">
        <f t="shared" si="425"/>
        <v>1.2194984314428114E-3</v>
      </c>
      <c r="M4597" s="27">
        <f t="shared" si="424"/>
        <v>1.2194984314428114E-2</v>
      </c>
      <c r="N4597" s="27">
        <f t="shared" si="424"/>
        <v>1.2194984314428114</v>
      </c>
      <c r="O4597" s="27">
        <f t="shared" si="424"/>
        <v>0.12194984314428116</v>
      </c>
      <c r="P4597" s="27">
        <f t="shared" si="424"/>
        <v>12.194984314428115</v>
      </c>
      <c r="Q4597" s="24">
        <f t="shared" si="426"/>
        <v>121.94984314428116</v>
      </c>
      <c r="R4597" s="19">
        <f t="shared" si="428"/>
        <v>1.2194984314428117</v>
      </c>
    </row>
    <row r="4598" spans="7:18" ht="14.95" thickBot="1" x14ac:dyDescent="0.3">
      <c r="G4598">
        <f t="shared" si="427"/>
        <v>1.2166936628819979E-4</v>
      </c>
      <c r="H4598" s="46">
        <v>-19.940000000007199</v>
      </c>
      <c r="I4598" s="45">
        <f t="shared" si="423"/>
        <v>1.0139113857349983E-2</v>
      </c>
      <c r="J4598" s="23">
        <f t="shared" si="425"/>
        <v>1.2166936628819979E-5</v>
      </c>
      <c r="K4598" s="27">
        <f t="shared" si="425"/>
        <v>1.2166936628819979E-4</v>
      </c>
      <c r="L4598" s="27">
        <f t="shared" si="425"/>
        <v>1.216693662881998E-3</v>
      </c>
      <c r="M4598" s="27">
        <f t="shared" si="424"/>
        <v>1.216693662881998E-2</v>
      </c>
      <c r="N4598" s="27">
        <f t="shared" si="424"/>
        <v>1.216693662881998</v>
      </c>
      <c r="O4598" s="27">
        <f t="shared" si="424"/>
        <v>0.1216693662881998</v>
      </c>
      <c r="P4598" s="27">
        <f t="shared" si="424"/>
        <v>12.166936628819979</v>
      </c>
      <c r="Q4598" s="24">
        <f t="shared" si="426"/>
        <v>121.66936628819978</v>
      </c>
      <c r="R4598" s="19">
        <f t="shared" si="428"/>
        <v>1.216693662881998</v>
      </c>
    </row>
    <row r="4599" spans="7:18" ht="14.95" thickBot="1" x14ac:dyDescent="0.3">
      <c r="G4599">
        <f t="shared" si="427"/>
        <v>1.2138953451098658E-4</v>
      </c>
      <c r="H4599" s="46">
        <v>-19.950000000007201</v>
      </c>
      <c r="I4599" s="45">
        <f t="shared" si="423"/>
        <v>1.0115794542582214E-2</v>
      </c>
      <c r="J4599" s="23">
        <f t="shared" si="425"/>
        <v>1.2138953451098656E-5</v>
      </c>
      <c r="K4599" s="27">
        <f t="shared" si="425"/>
        <v>1.2138953451098656E-4</v>
      </c>
      <c r="L4599" s="27">
        <f t="shared" si="425"/>
        <v>1.2138953451098656E-3</v>
      </c>
      <c r="M4599" s="27">
        <f t="shared" si="424"/>
        <v>1.2138953451098656E-2</v>
      </c>
      <c r="N4599" s="27">
        <f t="shared" si="424"/>
        <v>1.2138953451098657</v>
      </c>
      <c r="O4599" s="27">
        <f t="shared" si="424"/>
        <v>0.12138953451098657</v>
      </c>
      <c r="P4599" s="27">
        <f t="shared" si="424"/>
        <v>12.138953451098656</v>
      </c>
      <c r="Q4599" s="24">
        <f t="shared" si="426"/>
        <v>121.38953451098656</v>
      </c>
      <c r="R4599" s="19">
        <f t="shared" si="428"/>
        <v>1.2138953451098657</v>
      </c>
    </row>
    <row r="4600" spans="7:18" ht="14.95" thickBot="1" x14ac:dyDescent="0.3">
      <c r="G4600">
        <f t="shared" si="427"/>
        <v>1.2111034632900139E-4</v>
      </c>
      <c r="H4600" s="41">
        <v>-19.960000000007199</v>
      </c>
      <c r="I4600" s="45">
        <f t="shared" si="423"/>
        <v>1.0092528860750115E-2</v>
      </c>
      <c r="J4600" s="23">
        <f t="shared" si="425"/>
        <v>1.2111034632900139E-5</v>
      </c>
      <c r="K4600" s="27">
        <f t="shared" si="425"/>
        <v>1.2111034632900139E-4</v>
      </c>
      <c r="L4600" s="27">
        <f t="shared" si="425"/>
        <v>1.2111034632900138E-3</v>
      </c>
      <c r="M4600" s="27">
        <f t="shared" si="424"/>
        <v>1.2111034632900138E-2</v>
      </c>
      <c r="N4600" s="27">
        <f t="shared" si="424"/>
        <v>1.2111034632900139</v>
      </c>
      <c r="O4600" s="27">
        <f t="shared" si="424"/>
        <v>0.12111034632900139</v>
      </c>
      <c r="P4600" s="27">
        <f t="shared" si="424"/>
        <v>12.111034632900139</v>
      </c>
      <c r="Q4600" s="24">
        <f t="shared" si="426"/>
        <v>121.11034632900139</v>
      </c>
      <c r="R4600" s="19">
        <f t="shared" si="428"/>
        <v>1.2111034632900139</v>
      </c>
    </row>
    <row r="4601" spans="7:18" ht="14.95" thickBot="1" x14ac:dyDescent="0.3">
      <c r="G4601">
        <f t="shared" si="427"/>
        <v>1.2083180026201614E-4</v>
      </c>
      <c r="H4601" s="46">
        <v>-19.9700000000072</v>
      </c>
      <c r="I4601" s="45">
        <f t="shared" si="423"/>
        <v>1.0069316688501345E-2</v>
      </c>
      <c r="J4601" s="23">
        <f t="shared" si="425"/>
        <v>1.2083180026201614E-5</v>
      </c>
      <c r="K4601" s="27">
        <f t="shared" si="425"/>
        <v>1.2083180026201614E-4</v>
      </c>
      <c r="L4601" s="27">
        <f t="shared" si="425"/>
        <v>1.2083180026201614E-3</v>
      </c>
      <c r="M4601" s="27">
        <f t="shared" si="424"/>
        <v>1.2083180026201614E-2</v>
      </c>
      <c r="N4601" s="27">
        <f t="shared" si="424"/>
        <v>1.2083180026201614</v>
      </c>
      <c r="O4601" s="27">
        <f t="shared" si="424"/>
        <v>0.12083180026201615</v>
      </c>
      <c r="P4601" s="27">
        <f t="shared" si="424"/>
        <v>12.083180026201614</v>
      </c>
      <c r="Q4601" s="24">
        <f t="shared" si="426"/>
        <v>120.83180026201615</v>
      </c>
      <c r="R4601" s="19">
        <f t="shared" si="428"/>
        <v>1.2083180026201614</v>
      </c>
    </row>
    <row r="4602" spans="7:18" ht="14.95" thickBot="1" x14ac:dyDescent="0.3">
      <c r="G4602">
        <f t="shared" si="427"/>
        <v>1.2055389483320751E-4</v>
      </c>
      <c r="H4602" s="46">
        <v>-19.980000000007202</v>
      </c>
      <c r="I4602" s="45">
        <f t="shared" si="423"/>
        <v>1.0046157902767293E-2</v>
      </c>
      <c r="J4602" s="23">
        <f t="shared" si="425"/>
        <v>1.2055389483320752E-5</v>
      </c>
      <c r="K4602" s="27">
        <f t="shared" si="425"/>
        <v>1.2055389483320751E-4</v>
      </c>
      <c r="L4602" s="27">
        <f t="shared" si="425"/>
        <v>1.2055389483320751E-3</v>
      </c>
      <c r="M4602" s="27">
        <f t="shared" si="424"/>
        <v>1.2055389483320751E-2</v>
      </c>
      <c r="N4602" s="27">
        <f t="shared" si="424"/>
        <v>1.2055389483320751</v>
      </c>
      <c r="O4602" s="27">
        <f t="shared" si="424"/>
        <v>0.12055389483320751</v>
      </c>
      <c r="P4602" s="27">
        <f t="shared" si="424"/>
        <v>12.055389483320752</v>
      </c>
      <c r="Q4602" s="24">
        <f t="shared" si="426"/>
        <v>120.55389483320752</v>
      </c>
      <c r="R4602" s="19">
        <f t="shared" si="428"/>
        <v>1.2055389483320753</v>
      </c>
    </row>
    <row r="4603" spans="7:18" ht="14.95" thickBot="1" x14ac:dyDescent="0.3">
      <c r="G4603">
        <f t="shared" si="427"/>
        <v>1.2027662856914855E-4</v>
      </c>
      <c r="H4603" s="46">
        <v>-19.9900000000072</v>
      </c>
      <c r="I4603" s="45">
        <f t="shared" si="423"/>
        <v>1.0023052380762379E-2</v>
      </c>
      <c r="J4603" s="23">
        <f t="shared" si="425"/>
        <v>1.2027662856914855E-5</v>
      </c>
      <c r="K4603" s="27">
        <f t="shared" si="425"/>
        <v>1.2027662856914855E-4</v>
      </c>
      <c r="L4603" s="27">
        <f t="shared" si="425"/>
        <v>1.2027662856914855E-3</v>
      </c>
      <c r="M4603" s="27">
        <f t="shared" si="424"/>
        <v>1.2027662856914857E-2</v>
      </c>
      <c r="N4603" s="27">
        <f t="shared" si="424"/>
        <v>1.2027662856914856</v>
      </c>
      <c r="O4603" s="27">
        <f t="shared" si="424"/>
        <v>0.12027662856914856</v>
      </c>
      <c r="P4603" s="27">
        <f t="shared" si="424"/>
        <v>12.027662856914857</v>
      </c>
      <c r="Q4603" s="24">
        <f t="shared" si="426"/>
        <v>120.27662856914857</v>
      </c>
      <c r="R4603" s="19">
        <f t="shared" si="428"/>
        <v>1.2027662856914858</v>
      </c>
    </row>
    <row r="4604" spans="7:18" ht="14.95" thickBot="1" x14ac:dyDescent="0.3">
      <c r="G4604">
        <f t="shared" si="427"/>
        <v>1.1999999999980096E-4</v>
      </c>
      <c r="H4604" s="41">
        <v>-20.000000000007201</v>
      </c>
      <c r="I4604" s="45">
        <f t="shared" si="423"/>
        <v>9.9999999999834128E-3</v>
      </c>
      <c r="J4604" s="23">
        <f t="shared" si="425"/>
        <v>1.1999999999980095E-5</v>
      </c>
      <c r="K4604" s="27">
        <f t="shared" si="425"/>
        <v>1.1999999999980096E-4</v>
      </c>
      <c r="L4604" s="27">
        <f t="shared" si="425"/>
        <v>1.1999999999980095E-3</v>
      </c>
      <c r="M4604" s="27">
        <f t="shared" si="424"/>
        <v>1.1999999999980094E-2</v>
      </c>
      <c r="N4604" s="27">
        <f t="shared" si="424"/>
        <v>1.1999999999980095</v>
      </c>
      <c r="O4604" s="27">
        <f t="shared" si="424"/>
        <v>0.11999999999980095</v>
      </c>
      <c r="P4604" s="27">
        <f t="shared" si="424"/>
        <v>11.999999999980094</v>
      </c>
      <c r="Q4604" s="24">
        <f t="shared" si="426"/>
        <v>119.99999999980095</v>
      </c>
      <c r="R4604" s="19">
        <f t="shared" si="428"/>
        <v>1.1999999999980095</v>
      </c>
    </row>
    <row r="4605" spans="7:18" ht="14.95" thickBot="1" x14ac:dyDescent="0.3">
      <c r="G4605">
        <f t="shared" si="427"/>
        <v>1.1972400765850795E-4</v>
      </c>
      <c r="H4605" s="46">
        <v>-20.010000000007199</v>
      </c>
      <c r="I4605" s="45">
        <f t="shared" si="423"/>
        <v>9.9770006382089958E-3</v>
      </c>
      <c r="J4605" s="23">
        <f t="shared" si="425"/>
        <v>1.1972400765850795E-5</v>
      </c>
      <c r="K4605" s="27">
        <f t="shared" si="425"/>
        <v>1.1972400765850795E-4</v>
      </c>
      <c r="L4605" s="27">
        <f t="shared" si="425"/>
        <v>1.1972400765850797E-3</v>
      </c>
      <c r="M4605" s="27">
        <f t="shared" si="424"/>
        <v>1.1972400765850795E-2</v>
      </c>
      <c r="N4605" s="27">
        <f t="shared" si="424"/>
        <v>1.1972400765850795</v>
      </c>
      <c r="O4605" s="27">
        <f t="shared" si="424"/>
        <v>0.11972400765850796</v>
      </c>
      <c r="P4605" s="27">
        <f t="shared" si="424"/>
        <v>11.972400765850796</v>
      </c>
      <c r="Q4605" s="24">
        <f t="shared" si="426"/>
        <v>119.72400765850797</v>
      </c>
      <c r="R4605" s="19">
        <f t="shared" si="428"/>
        <v>1.1972400765850797</v>
      </c>
    </row>
    <row r="4606" spans="7:18" ht="14.95" thickBot="1" x14ac:dyDescent="0.3">
      <c r="G4606">
        <f t="shared" si="427"/>
        <v>1.1944865008198515E-4</v>
      </c>
      <c r="H4606" s="46">
        <v>-20.020000000007201</v>
      </c>
      <c r="I4606" s="45">
        <f t="shared" si="423"/>
        <v>9.9540541734987626E-3</v>
      </c>
      <c r="J4606" s="23">
        <f t="shared" si="425"/>
        <v>1.1944865008198514E-5</v>
      </c>
      <c r="K4606" s="27">
        <f t="shared" si="425"/>
        <v>1.1944865008198515E-4</v>
      </c>
      <c r="L4606" s="27">
        <f t="shared" si="425"/>
        <v>1.1944865008198515E-3</v>
      </c>
      <c r="M4606" s="27">
        <f t="shared" si="424"/>
        <v>1.1944865008198515E-2</v>
      </c>
      <c r="N4606" s="27">
        <f t="shared" si="424"/>
        <v>1.1944865008198515</v>
      </c>
      <c r="O4606" s="27">
        <f t="shared" si="424"/>
        <v>0.11944865008198514</v>
      </c>
      <c r="P4606" s="27">
        <f t="shared" si="424"/>
        <v>11.944865008198516</v>
      </c>
      <c r="Q4606" s="24">
        <f t="shared" si="426"/>
        <v>119.44865008198515</v>
      </c>
      <c r="R4606" s="19">
        <f t="shared" si="428"/>
        <v>1.1944865008198515</v>
      </c>
    </row>
    <row r="4607" spans="7:18" ht="14.95" thickBot="1" x14ac:dyDescent="0.3">
      <c r="G4607">
        <f t="shared" si="427"/>
        <v>1.1917392581031446E-4</v>
      </c>
      <c r="H4607" s="46">
        <v>-20.030000000007199</v>
      </c>
      <c r="I4607" s="45">
        <f t="shared" si="423"/>
        <v>9.9311604841928712E-3</v>
      </c>
      <c r="J4607" s="23">
        <f t="shared" si="425"/>
        <v>1.1917392581031444E-5</v>
      </c>
      <c r="K4607" s="27">
        <f t="shared" si="425"/>
        <v>1.1917392581031444E-4</v>
      </c>
      <c r="L4607" s="27">
        <f t="shared" si="425"/>
        <v>1.1917392581031444E-3</v>
      </c>
      <c r="M4607" s="27">
        <f t="shared" si="424"/>
        <v>1.1917392581031444E-2</v>
      </c>
      <c r="N4607" s="27">
        <f t="shared" si="424"/>
        <v>1.1917392581031445</v>
      </c>
      <c r="O4607" s="27">
        <f t="shared" si="424"/>
        <v>0.11917392581031444</v>
      </c>
      <c r="P4607" s="27">
        <f t="shared" si="424"/>
        <v>11.917392581031445</v>
      </c>
      <c r="Q4607" s="24">
        <f t="shared" si="426"/>
        <v>119.17392581031446</v>
      </c>
      <c r="R4607" s="19">
        <f t="shared" si="428"/>
        <v>1.1917392581031445</v>
      </c>
    </row>
    <row r="4608" spans="7:18" ht="14.95" thickBot="1" x14ac:dyDescent="0.3">
      <c r="G4608">
        <f t="shared" si="427"/>
        <v>1.1889983338693498E-4</v>
      </c>
      <c r="H4608" s="41">
        <v>-20.0400000000072</v>
      </c>
      <c r="I4608" s="45">
        <f t="shared" si="423"/>
        <v>9.908319448911249E-3</v>
      </c>
      <c r="J4608" s="23">
        <f t="shared" si="425"/>
        <v>1.18899833386935E-5</v>
      </c>
      <c r="K4608" s="27">
        <f t="shared" si="425"/>
        <v>1.18899833386935E-4</v>
      </c>
      <c r="L4608" s="27">
        <f t="shared" si="425"/>
        <v>1.1889983338693501E-3</v>
      </c>
      <c r="M4608" s="27">
        <f t="shared" si="424"/>
        <v>1.18899833386935E-2</v>
      </c>
      <c r="N4608" s="27">
        <f t="shared" si="424"/>
        <v>1.1889983338693499</v>
      </c>
      <c r="O4608" s="27">
        <f t="shared" si="424"/>
        <v>0.11889983338693499</v>
      </c>
      <c r="P4608" s="27">
        <f t="shared" si="424"/>
        <v>11.889983338693499</v>
      </c>
      <c r="Q4608" s="24">
        <f t="shared" si="426"/>
        <v>118.89983338693499</v>
      </c>
      <c r="R4608" s="19">
        <f t="shared" si="428"/>
        <v>1.1889983338693499</v>
      </c>
    </row>
    <row r="4609" spans="7:18" ht="14.95" thickBot="1" x14ac:dyDescent="0.3">
      <c r="G4609">
        <f t="shared" si="427"/>
        <v>1.1862637135863601E-4</v>
      </c>
      <c r="H4609" s="46">
        <v>-20.050000000007199</v>
      </c>
      <c r="I4609" s="45">
        <f t="shared" ref="I4609:I4672" si="429">10^(H4609/10)</f>
        <v>9.8855309465530009E-3</v>
      </c>
      <c r="J4609" s="23">
        <f t="shared" si="425"/>
        <v>1.18626371358636E-5</v>
      </c>
      <c r="K4609" s="27">
        <f t="shared" si="425"/>
        <v>1.1862637135863601E-4</v>
      </c>
      <c r="L4609" s="27">
        <f t="shared" si="425"/>
        <v>1.18626371358636E-3</v>
      </c>
      <c r="M4609" s="27">
        <f t="shared" si="424"/>
        <v>1.18626371358636E-2</v>
      </c>
      <c r="N4609" s="27">
        <f t="shared" si="424"/>
        <v>1.1862637135863601</v>
      </c>
      <c r="O4609" s="27">
        <f t="shared" si="424"/>
        <v>0.118626371358636</v>
      </c>
      <c r="P4609" s="27">
        <f t="shared" si="424"/>
        <v>11.862637135863601</v>
      </c>
      <c r="Q4609" s="24">
        <f t="shared" si="426"/>
        <v>118.62637135863601</v>
      </c>
      <c r="R4609" s="19">
        <f t="shared" si="428"/>
        <v>1.1862637135863601</v>
      </c>
    </row>
    <row r="4610" spans="7:18" ht="14.95" thickBot="1" x14ac:dyDescent="0.3">
      <c r="G4610">
        <f t="shared" si="427"/>
        <v>1.1835353827554899E-4</v>
      </c>
      <c r="H4610" s="46">
        <v>-20.0600000000072</v>
      </c>
      <c r="I4610" s="45">
        <f t="shared" si="429"/>
        <v>9.862794856295749E-3</v>
      </c>
      <c r="J4610" s="23">
        <f t="shared" si="425"/>
        <v>1.1835353827554898E-5</v>
      </c>
      <c r="K4610" s="27">
        <f t="shared" si="425"/>
        <v>1.1835353827554899E-4</v>
      </c>
      <c r="L4610" s="27">
        <f t="shared" si="425"/>
        <v>1.1835353827554899E-3</v>
      </c>
      <c r="M4610" s="27">
        <f t="shared" si="424"/>
        <v>1.1835353827554899E-2</v>
      </c>
      <c r="N4610" s="27">
        <f t="shared" si="424"/>
        <v>1.18353538275549</v>
      </c>
      <c r="O4610" s="27">
        <f t="shared" si="424"/>
        <v>0.11835353827554899</v>
      </c>
      <c r="P4610" s="27">
        <f t="shared" ref="M4610:P4673" si="430">P$3*$T$4*($I4610/1000)</f>
        <v>11.835353827554899</v>
      </c>
      <c r="Q4610" s="24">
        <f t="shared" si="426"/>
        <v>118.35353827554898</v>
      </c>
      <c r="R4610" s="19">
        <f t="shared" si="428"/>
        <v>1.18353538275549</v>
      </c>
    </row>
    <row r="4611" spans="7:18" ht="14.95" thickBot="1" x14ac:dyDescent="0.3">
      <c r="G4611">
        <f t="shared" si="427"/>
        <v>1.1808133269114023E-4</v>
      </c>
      <c r="H4611" s="46">
        <v>-20.070000000007202</v>
      </c>
      <c r="I4611" s="45">
        <f t="shared" si="429"/>
        <v>9.8401110575950194E-3</v>
      </c>
      <c r="J4611" s="23">
        <f t="shared" si="425"/>
        <v>1.1808133269114022E-5</v>
      </c>
      <c r="K4611" s="27">
        <f t="shared" si="425"/>
        <v>1.1808133269114023E-4</v>
      </c>
      <c r="L4611" s="27">
        <f t="shared" si="425"/>
        <v>1.1808133269114022E-3</v>
      </c>
      <c r="M4611" s="27">
        <f t="shared" si="430"/>
        <v>1.1808133269114023E-2</v>
      </c>
      <c r="N4611" s="27">
        <f t="shared" si="430"/>
        <v>1.1808133269114023</v>
      </c>
      <c r="O4611" s="27">
        <f t="shared" si="430"/>
        <v>0.11808133269114023</v>
      </c>
      <c r="P4611" s="27">
        <f t="shared" si="430"/>
        <v>11.808133269114023</v>
      </c>
      <c r="Q4611" s="24">
        <f t="shared" si="426"/>
        <v>118.08133269114025</v>
      </c>
      <c r="R4611" s="19">
        <f t="shared" si="428"/>
        <v>1.1808133269114023</v>
      </c>
    </row>
    <row r="4612" spans="7:18" ht="14.95" thickBot="1" x14ac:dyDescent="0.3">
      <c r="G4612">
        <f t="shared" si="427"/>
        <v>1.1780975316220279E-4</v>
      </c>
      <c r="H4612" s="41">
        <v>-20.0800000000072</v>
      </c>
      <c r="I4612" s="45">
        <f t="shared" si="429"/>
        <v>9.8174794301835663E-3</v>
      </c>
      <c r="J4612" s="23">
        <f t="shared" ref="J4612:P4675" si="431">J$3*$T$4*($I4612/1000)</f>
        <v>1.1780975316220279E-5</v>
      </c>
      <c r="K4612" s="27">
        <f t="shared" si="431"/>
        <v>1.1780975316220279E-4</v>
      </c>
      <c r="L4612" s="27">
        <f t="shared" si="431"/>
        <v>1.178097531622028E-3</v>
      </c>
      <c r="M4612" s="27">
        <f t="shared" si="430"/>
        <v>1.178097531622028E-2</v>
      </c>
      <c r="N4612" s="27">
        <f t="shared" si="430"/>
        <v>1.1780975316220279</v>
      </c>
      <c r="O4612" s="27">
        <f t="shared" si="430"/>
        <v>0.1178097531622028</v>
      </c>
      <c r="P4612" s="27">
        <f t="shared" si="430"/>
        <v>11.78097531622028</v>
      </c>
      <c r="Q4612" s="24">
        <f t="shared" ref="Q4612:Q4675" si="432">$P4612*($T$5+$T$6)/$T$6</f>
        <v>117.80975316220281</v>
      </c>
      <c r="R4612" s="19">
        <f t="shared" si="428"/>
        <v>1.1780975316220281</v>
      </c>
    </row>
    <row r="4613" spans="7:18" ht="14.95" thickBot="1" x14ac:dyDescent="0.3">
      <c r="G4613">
        <f t="shared" ref="G4613:G4676" si="433">$I4613*$T$4</f>
        <v>1.1753879824884891E-4</v>
      </c>
      <c r="H4613" s="46">
        <v>-20.090000000007201</v>
      </c>
      <c r="I4613" s="45">
        <f t="shared" si="429"/>
        <v>9.7948998540707422E-3</v>
      </c>
      <c r="J4613" s="23">
        <f t="shared" si="431"/>
        <v>1.1753879824884891E-5</v>
      </c>
      <c r="K4613" s="27">
        <f t="shared" si="431"/>
        <v>1.1753879824884892E-4</v>
      </c>
      <c r="L4613" s="27">
        <f t="shared" si="431"/>
        <v>1.1753879824884892E-3</v>
      </c>
      <c r="M4613" s="27">
        <f t="shared" si="430"/>
        <v>1.1753879824884891E-2</v>
      </c>
      <c r="N4613" s="27">
        <f t="shared" si="430"/>
        <v>1.1753879824884892</v>
      </c>
      <c r="O4613" s="27">
        <f t="shared" si="430"/>
        <v>0.11753879824884891</v>
      </c>
      <c r="P4613" s="27">
        <f t="shared" si="430"/>
        <v>11.753879824884892</v>
      </c>
      <c r="Q4613" s="24">
        <f t="shared" si="432"/>
        <v>117.53879824884892</v>
      </c>
      <c r="R4613" s="19">
        <f t="shared" ref="R4613:R4676" si="434">$P4613*($T$6/($T$5+$T$6))</f>
        <v>1.1753879824884892</v>
      </c>
    </row>
    <row r="4614" spans="7:18" ht="14.95" thickBot="1" x14ac:dyDescent="0.3">
      <c r="G4614">
        <f t="shared" si="433"/>
        <v>1.1726846651450279E-4</v>
      </c>
      <c r="H4614" s="46">
        <v>-20.100000000007199</v>
      </c>
      <c r="I4614" s="45">
        <f t="shared" si="429"/>
        <v>9.7723722095418991E-3</v>
      </c>
      <c r="J4614" s="23">
        <f t="shared" si="431"/>
        <v>1.1726846651450279E-5</v>
      </c>
      <c r="K4614" s="27">
        <f t="shared" si="431"/>
        <v>1.1726846651450279E-4</v>
      </c>
      <c r="L4614" s="27">
        <f t="shared" si="431"/>
        <v>1.1726846651450278E-3</v>
      </c>
      <c r="M4614" s="27">
        <f t="shared" si="430"/>
        <v>1.1726846651450278E-2</v>
      </c>
      <c r="N4614" s="27">
        <f t="shared" si="430"/>
        <v>1.1726846651450278</v>
      </c>
      <c r="O4614" s="27">
        <f t="shared" si="430"/>
        <v>0.11726846651450279</v>
      </c>
      <c r="P4614" s="27">
        <f t="shared" si="430"/>
        <v>11.726846651450279</v>
      </c>
      <c r="Q4614" s="24">
        <f t="shared" si="432"/>
        <v>117.26846651450278</v>
      </c>
      <c r="R4614" s="19">
        <f t="shared" si="434"/>
        <v>1.172684665145028</v>
      </c>
    </row>
    <row r="4615" spans="7:18" ht="14.95" thickBot="1" x14ac:dyDescent="0.3">
      <c r="G4615">
        <f t="shared" si="433"/>
        <v>1.1699875652589241E-4</v>
      </c>
      <c r="H4615" s="46">
        <v>-20.110000000007201</v>
      </c>
      <c r="I4615" s="45">
        <f t="shared" si="429"/>
        <v>9.7498963771577001E-3</v>
      </c>
      <c r="J4615" s="23">
        <f t="shared" si="431"/>
        <v>1.1699875652589239E-5</v>
      </c>
      <c r="K4615" s="27">
        <f t="shared" si="431"/>
        <v>1.1699875652589241E-4</v>
      </c>
      <c r="L4615" s="27">
        <f t="shared" si="431"/>
        <v>1.169987565258924E-3</v>
      </c>
      <c r="M4615" s="27">
        <f t="shared" si="430"/>
        <v>1.169987565258924E-2</v>
      </c>
      <c r="N4615" s="27">
        <f t="shared" si="430"/>
        <v>1.169987565258924</v>
      </c>
      <c r="O4615" s="27">
        <f t="shared" si="430"/>
        <v>0.11699875652589239</v>
      </c>
      <c r="P4615" s="27">
        <f t="shared" si="430"/>
        <v>11.69987565258924</v>
      </c>
      <c r="Q4615" s="24">
        <f t="shared" si="432"/>
        <v>116.9987565258924</v>
      </c>
      <c r="R4615" s="19">
        <f t="shared" si="434"/>
        <v>1.169987565258924</v>
      </c>
    </row>
    <row r="4616" spans="7:18" ht="14.95" thickBot="1" x14ac:dyDescent="0.3">
      <c r="G4616">
        <f t="shared" si="433"/>
        <v>1.1672966685304225E-4</v>
      </c>
      <c r="H4616" s="41">
        <v>-20.120000000007199</v>
      </c>
      <c r="I4616" s="45">
        <f t="shared" si="429"/>
        <v>9.7274722377535209E-3</v>
      </c>
      <c r="J4616" s="23">
        <f t="shared" si="431"/>
        <v>1.1672966685304224E-5</v>
      </c>
      <c r="K4616" s="27">
        <f t="shared" si="431"/>
        <v>1.1672966685304224E-4</v>
      </c>
      <c r="L4616" s="27">
        <f t="shared" si="431"/>
        <v>1.1672966685304224E-3</v>
      </c>
      <c r="M4616" s="27">
        <f t="shared" si="430"/>
        <v>1.1672966685304225E-2</v>
      </c>
      <c r="N4616" s="27">
        <f t="shared" si="430"/>
        <v>1.1672966685304225</v>
      </c>
      <c r="O4616" s="27">
        <f t="shared" si="430"/>
        <v>0.11672966685304224</v>
      </c>
      <c r="P4616" s="27">
        <f t="shared" si="430"/>
        <v>11.672966685304225</v>
      </c>
      <c r="Q4616" s="24">
        <f t="shared" si="432"/>
        <v>116.72966685304225</v>
      </c>
      <c r="R4616" s="19">
        <f t="shared" si="434"/>
        <v>1.1672966685304225</v>
      </c>
    </row>
    <row r="4617" spans="7:18" ht="14.95" thickBot="1" x14ac:dyDescent="0.3">
      <c r="G4617">
        <f t="shared" si="433"/>
        <v>1.1646119606926557E-4</v>
      </c>
      <c r="H4617" s="46">
        <v>-20.1300000000072</v>
      </c>
      <c r="I4617" s="45">
        <f t="shared" si="429"/>
        <v>9.7050996724387974E-3</v>
      </c>
      <c r="J4617" s="23">
        <f t="shared" si="431"/>
        <v>1.1646119606926558E-5</v>
      </c>
      <c r="K4617" s="27">
        <f t="shared" si="431"/>
        <v>1.1646119606926558E-4</v>
      </c>
      <c r="L4617" s="27">
        <f t="shared" si="431"/>
        <v>1.1646119606926557E-3</v>
      </c>
      <c r="M4617" s="27">
        <f t="shared" si="430"/>
        <v>1.1646119606926558E-2</v>
      </c>
      <c r="N4617" s="27">
        <f t="shared" si="430"/>
        <v>1.1646119606926557</v>
      </c>
      <c r="O4617" s="27">
        <f t="shared" si="430"/>
        <v>0.11646119606926557</v>
      </c>
      <c r="P4617" s="27">
        <f t="shared" si="430"/>
        <v>11.646119606926558</v>
      </c>
      <c r="Q4617" s="24">
        <f t="shared" si="432"/>
        <v>116.46119606926557</v>
      </c>
      <c r="R4617" s="19">
        <f t="shared" si="434"/>
        <v>1.1646119606926557</v>
      </c>
    </row>
    <row r="4618" spans="7:18" ht="14.95" thickBot="1" x14ac:dyDescent="0.3">
      <c r="G4618">
        <f t="shared" si="433"/>
        <v>1.1619334275115725E-4</v>
      </c>
      <c r="H4618" s="46">
        <v>-20.140000000007198</v>
      </c>
      <c r="I4618" s="45">
        <f t="shared" si="429"/>
        <v>9.6827785625964377E-3</v>
      </c>
      <c r="J4618" s="23">
        <f t="shared" si="431"/>
        <v>1.1619334275115724E-5</v>
      </c>
      <c r="K4618" s="27">
        <f t="shared" si="431"/>
        <v>1.1619334275115724E-4</v>
      </c>
      <c r="L4618" s="27">
        <f t="shared" si="431"/>
        <v>1.1619334275115726E-3</v>
      </c>
      <c r="M4618" s="27">
        <f t="shared" si="430"/>
        <v>1.1619334275115724E-2</v>
      </c>
      <c r="N4618" s="27">
        <f t="shared" si="430"/>
        <v>1.1619334275115725</v>
      </c>
      <c r="O4618" s="27">
        <f t="shared" si="430"/>
        <v>0.11619334275115725</v>
      </c>
      <c r="P4618" s="27">
        <f t="shared" si="430"/>
        <v>11.619334275115724</v>
      </c>
      <c r="Q4618" s="24">
        <f t="shared" si="432"/>
        <v>116.19334275115723</v>
      </c>
      <c r="R4618" s="19">
        <f t="shared" si="434"/>
        <v>1.1619334275115725</v>
      </c>
    </row>
    <row r="4619" spans="7:18" ht="14.95" thickBot="1" x14ac:dyDescent="0.3">
      <c r="G4619">
        <f t="shared" si="433"/>
        <v>1.1592610547858534E-4</v>
      </c>
      <c r="H4619" s="46">
        <v>-20.1500000000072</v>
      </c>
      <c r="I4619" s="45">
        <f t="shared" si="429"/>
        <v>9.660508789882111E-3</v>
      </c>
      <c r="J4619" s="23">
        <f t="shared" si="431"/>
        <v>1.1592610547858534E-5</v>
      </c>
      <c r="K4619" s="27">
        <f t="shared" si="431"/>
        <v>1.1592610547858534E-4</v>
      </c>
      <c r="L4619" s="27">
        <f t="shared" si="431"/>
        <v>1.1592610547858533E-3</v>
      </c>
      <c r="M4619" s="27">
        <f t="shared" si="430"/>
        <v>1.1592610547858534E-2</v>
      </c>
      <c r="N4619" s="27">
        <f t="shared" si="430"/>
        <v>1.1592610547858535</v>
      </c>
      <c r="O4619" s="27">
        <f t="shared" si="430"/>
        <v>0.11592610547858534</v>
      </c>
      <c r="P4619" s="27">
        <f t="shared" si="430"/>
        <v>11.592610547858534</v>
      </c>
      <c r="Q4619" s="24">
        <f t="shared" si="432"/>
        <v>115.92610547858534</v>
      </c>
      <c r="R4619" s="19">
        <f t="shared" si="434"/>
        <v>1.1592610547858535</v>
      </c>
    </row>
    <row r="4620" spans="7:18" ht="14.95" thickBot="1" x14ac:dyDescent="0.3">
      <c r="G4620">
        <f t="shared" si="433"/>
        <v>1.1565948283468456E-4</v>
      </c>
      <c r="H4620" s="41">
        <v>-20.160000000007201</v>
      </c>
      <c r="I4620" s="45">
        <f t="shared" si="429"/>
        <v>9.6382902362237132E-3</v>
      </c>
      <c r="J4620" s="23">
        <f t="shared" si="431"/>
        <v>1.1565948283468455E-5</v>
      </c>
      <c r="K4620" s="27">
        <f t="shared" si="431"/>
        <v>1.1565948283468456E-4</v>
      </c>
      <c r="L4620" s="27">
        <f t="shared" si="431"/>
        <v>1.1565948283468455E-3</v>
      </c>
      <c r="M4620" s="27">
        <f t="shared" si="430"/>
        <v>1.1565948283468455E-2</v>
      </c>
      <c r="N4620" s="27">
        <f t="shared" si="430"/>
        <v>1.1565948283468455</v>
      </c>
      <c r="O4620" s="27">
        <f t="shared" si="430"/>
        <v>0.11565948283468455</v>
      </c>
      <c r="P4620" s="27">
        <f t="shared" si="430"/>
        <v>11.565948283468455</v>
      </c>
      <c r="Q4620" s="24">
        <f t="shared" si="432"/>
        <v>115.65948283468455</v>
      </c>
      <c r="R4620" s="19">
        <f t="shared" si="434"/>
        <v>1.1565948283468455</v>
      </c>
    </row>
    <row r="4621" spans="7:18" ht="14.95" thickBot="1" x14ac:dyDescent="0.3">
      <c r="G4621">
        <f t="shared" si="433"/>
        <v>1.1539347340584843E-4</v>
      </c>
      <c r="H4621" s="46">
        <v>-20.1700000000072</v>
      </c>
      <c r="I4621" s="45">
        <f t="shared" si="429"/>
        <v>9.6161227838207023E-3</v>
      </c>
      <c r="J4621" s="23">
        <f t="shared" si="431"/>
        <v>1.1539347340584843E-5</v>
      </c>
      <c r="K4621" s="27">
        <f t="shared" si="431"/>
        <v>1.1539347340584843E-4</v>
      </c>
      <c r="L4621" s="27">
        <f t="shared" si="431"/>
        <v>1.1539347340584843E-3</v>
      </c>
      <c r="M4621" s="27">
        <f t="shared" si="430"/>
        <v>1.1539347340584843E-2</v>
      </c>
      <c r="N4621" s="27">
        <f t="shared" si="430"/>
        <v>1.1539347340584842</v>
      </c>
      <c r="O4621" s="27">
        <f t="shared" si="430"/>
        <v>0.11539347340584843</v>
      </c>
      <c r="P4621" s="27">
        <f t="shared" si="430"/>
        <v>11.539347340584843</v>
      </c>
      <c r="Q4621" s="24">
        <f t="shared" si="432"/>
        <v>115.39347340584843</v>
      </c>
      <c r="R4621" s="19">
        <f t="shared" si="434"/>
        <v>1.1539347340584845</v>
      </c>
    </row>
    <row r="4622" spans="7:18" ht="14.95" thickBot="1" x14ac:dyDescent="0.3">
      <c r="G4622">
        <f t="shared" si="433"/>
        <v>1.1512807578172099E-4</v>
      </c>
      <c r="H4622" s="46">
        <v>-20.180000000007201</v>
      </c>
      <c r="I4622" s="45">
        <f t="shared" si="429"/>
        <v>9.5940063151434152E-3</v>
      </c>
      <c r="J4622" s="23">
        <f t="shared" si="431"/>
        <v>1.1512807578172098E-5</v>
      </c>
      <c r="K4622" s="27">
        <f t="shared" si="431"/>
        <v>1.1512807578172099E-4</v>
      </c>
      <c r="L4622" s="27">
        <f t="shared" si="431"/>
        <v>1.1512807578172098E-3</v>
      </c>
      <c r="M4622" s="27">
        <f t="shared" si="430"/>
        <v>1.1512807578172099E-2</v>
      </c>
      <c r="N4622" s="27">
        <f t="shared" si="430"/>
        <v>1.15128075781721</v>
      </c>
      <c r="O4622" s="27">
        <f t="shared" si="430"/>
        <v>0.11512807578172099</v>
      </c>
      <c r="P4622" s="27">
        <f t="shared" si="430"/>
        <v>11.512807578172099</v>
      </c>
      <c r="Q4622" s="24">
        <f t="shared" si="432"/>
        <v>115.12807578172099</v>
      </c>
      <c r="R4622" s="19">
        <f t="shared" si="434"/>
        <v>1.15128075781721</v>
      </c>
    </row>
    <row r="4623" spans="7:18" ht="14.95" thickBot="1" x14ac:dyDescent="0.3">
      <c r="G4623">
        <f t="shared" si="433"/>
        <v>1.1486328855519082E-4</v>
      </c>
      <c r="H4623" s="46">
        <v>-20.190000000007199</v>
      </c>
      <c r="I4623" s="45">
        <f t="shared" si="429"/>
        <v>9.5719407129325682E-3</v>
      </c>
      <c r="J4623" s="23">
        <f t="shared" si="431"/>
        <v>1.1486328855519081E-5</v>
      </c>
      <c r="K4623" s="27">
        <f t="shared" si="431"/>
        <v>1.1486328855519082E-4</v>
      </c>
      <c r="L4623" s="27">
        <f t="shared" si="431"/>
        <v>1.1486328855519082E-3</v>
      </c>
      <c r="M4623" s="27">
        <f t="shared" si="430"/>
        <v>1.1486328855519081E-2</v>
      </c>
      <c r="N4623" s="27">
        <f t="shared" si="430"/>
        <v>1.1486328855519081</v>
      </c>
      <c r="O4623" s="27">
        <f t="shared" si="430"/>
        <v>0.11486328855519082</v>
      </c>
      <c r="P4623" s="27">
        <f t="shared" si="430"/>
        <v>11.486328855519082</v>
      </c>
      <c r="Q4623" s="24">
        <f t="shared" si="432"/>
        <v>114.86328855519081</v>
      </c>
      <c r="R4623" s="19">
        <f t="shared" si="434"/>
        <v>1.1486328855519081</v>
      </c>
    </row>
    <row r="4624" spans="7:18" ht="14.95" thickBot="1" x14ac:dyDescent="0.3">
      <c r="G4624">
        <f t="shared" si="433"/>
        <v>1.1459911032238226E-4</v>
      </c>
      <c r="H4624" s="41">
        <v>-20.200000000007201</v>
      </c>
      <c r="I4624" s="45">
        <f t="shared" si="429"/>
        <v>9.5499258601985208E-3</v>
      </c>
      <c r="J4624" s="23">
        <f t="shared" si="431"/>
        <v>1.1459911032238225E-5</v>
      </c>
      <c r="K4624" s="27">
        <f t="shared" si="431"/>
        <v>1.1459911032238226E-4</v>
      </c>
      <c r="L4624" s="27">
        <f t="shared" si="431"/>
        <v>1.1459911032238226E-3</v>
      </c>
      <c r="M4624" s="27">
        <f t="shared" si="430"/>
        <v>1.1459911032238226E-2</v>
      </c>
      <c r="N4624" s="27">
        <f t="shared" si="430"/>
        <v>1.1459911032238226</v>
      </c>
      <c r="O4624" s="27">
        <f t="shared" si="430"/>
        <v>0.11459911032238225</v>
      </c>
      <c r="P4624" s="27">
        <f t="shared" si="430"/>
        <v>11.459911032238224</v>
      </c>
      <c r="Q4624" s="24">
        <f t="shared" si="432"/>
        <v>114.59911032238224</v>
      </c>
      <c r="R4624" s="19">
        <f t="shared" si="434"/>
        <v>1.1459911032238226</v>
      </c>
    </row>
    <row r="4625" spans="7:18" ht="14.95" thickBot="1" x14ac:dyDescent="0.3">
      <c r="G4625">
        <f t="shared" si="433"/>
        <v>1.1433553968264873E-4</v>
      </c>
      <c r="H4625" s="46">
        <v>-20.210000000007199</v>
      </c>
      <c r="I4625" s="45">
        <f t="shared" si="429"/>
        <v>9.5279616402207268E-3</v>
      </c>
      <c r="J4625" s="23">
        <f t="shared" si="431"/>
        <v>1.1433553968264871E-5</v>
      </c>
      <c r="K4625" s="27">
        <f t="shared" si="431"/>
        <v>1.1433553968264872E-4</v>
      </c>
      <c r="L4625" s="27">
        <f t="shared" si="431"/>
        <v>1.1433553968264872E-3</v>
      </c>
      <c r="M4625" s="27">
        <f t="shared" si="430"/>
        <v>1.1433553968264872E-2</v>
      </c>
      <c r="N4625" s="27">
        <f t="shared" si="430"/>
        <v>1.1433553968264871</v>
      </c>
      <c r="O4625" s="27">
        <f t="shared" si="430"/>
        <v>0.11433553968264872</v>
      </c>
      <c r="P4625" s="27">
        <f t="shared" si="430"/>
        <v>11.433553968264873</v>
      </c>
      <c r="Q4625" s="24">
        <f t="shared" si="432"/>
        <v>114.33553968264873</v>
      </c>
      <c r="R4625" s="19">
        <f t="shared" si="434"/>
        <v>1.1433553968264873</v>
      </c>
    </row>
    <row r="4626" spans="7:18" ht="14.95" thickBot="1" x14ac:dyDescent="0.3">
      <c r="G4626">
        <f t="shared" si="433"/>
        <v>1.1407257523856455E-4</v>
      </c>
      <c r="H4626" s="46">
        <v>-20.2200000000072</v>
      </c>
      <c r="I4626" s="45">
        <f t="shared" si="429"/>
        <v>9.5060479365470449E-3</v>
      </c>
      <c r="J4626" s="23">
        <f t="shared" si="431"/>
        <v>1.1407257523856455E-5</v>
      </c>
      <c r="K4626" s="27">
        <f t="shared" si="431"/>
        <v>1.1407257523856455E-4</v>
      </c>
      <c r="L4626" s="27">
        <f t="shared" si="431"/>
        <v>1.1407257523856455E-3</v>
      </c>
      <c r="M4626" s="27">
        <f t="shared" si="430"/>
        <v>1.1407257523856455E-2</v>
      </c>
      <c r="N4626" s="27">
        <f t="shared" si="430"/>
        <v>1.1407257523856456</v>
      </c>
      <c r="O4626" s="27">
        <f t="shared" si="430"/>
        <v>0.11407257523856455</v>
      </c>
      <c r="P4626" s="27">
        <f t="shared" si="430"/>
        <v>11.407257523856455</v>
      </c>
      <c r="Q4626" s="24">
        <f t="shared" si="432"/>
        <v>114.07257523856455</v>
      </c>
      <c r="R4626" s="19">
        <f t="shared" si="434"/>
        <v>1.1407257523856456</v>
      </c>
    </row>
    <row r="4627" spans="7:18" ht="14.95" thickBot="1" x14ac:dyDescent="0.3">
      <c r="G4627">
        <f t="shared" si="433"/>
        <v>1.1381021559591898E-4</v>
      </c>
      <c r="H4627" s="46">
        <v>-20.230000000007202</v>
      </c>
      <c r="I4627" s="45">
        <f t="shared" si="429"/>
        <v>9.4841846329932478E-3</v>
      </c>
      <c r="J4627" s="23">
        <f t="shared" si="431"/>
        <v>1.1381021559591897E-5</v>
      </c>
      <c r="K4627" s="27">
        <f t="shared" si="431"/>
        <v>1.1381021559591899E-4</v>
      </c>
      <c r="L4627" s="27">
        <f t="shared" si="431"/>
        <v>1.1381021559591898E-3</v>
      </c>
      <c r="M4627" s="27">
        <f t="shared" si="430"/>
        <v>1.1381021559591899E-2</v>
      </c>
      <c r="N4627" s="27">
        <f t="shared" si="430"/>
        <v>1.1381021559591897</v>
      </c>
      <c r="O4627" s="27">
        <f t="shared" si="430"/>
        <v>0.11381021559591899</v>
      </c>
      <c r="P4627" s="27">
        <f t="shared" si="430"/>
        <v>11.381021559591899</v>
      </c>
      <c r="Q4627" s="24">
        <f t="shared" si="432"/>
        <v>113.81021559591899</v>
      </c>
      <c r="R4627" s="19">
        <f t="shared" si="434"/>
        <v>1.13810215595919</v>
      </c>
    </row>
    <row r="4628" spans="7:18" ht="14.95" thickBot="1" x14ac:dyDescent="0.3">
      <c r="G4628">
        <f t="shared" si="433"/>
        <v>1.1354845936370692E-4</v>
      </c>
      <c r="H4628" s="41">
        <v>-20.2400000000072</v>
      </c>
      <c r="I4628" s="45">
        <f t="shared" si="429"/>
        <v>9.4623716136422436E-3</v>
      </c>
      <c r="J4628" s="23">
        <f t="shared" si="431"/>
        <v>1.1354845936370691E-5</v>
      </c>
      <c r="K4628" s="27">
        <f t="shared" si="431"/>
        <v>1.1354845936370692E-4</v>
      </c>
      <c r="L4628" s="27">
        <f t="shared" si="431"/>
        <v>1.1354845936370692E-3</v>
      </c>
      <c r="M4628" s="27">
        <f t="shared" si="430"/>
        <v>1.1354845936370692E-2</v>
      </c>
      <c r="N4628" s="27">
        <f t="shared" si="430"/>
        <v>1.1354845936370692</v>
      </c>
      <c r="O4628" s="27">
        <f t="shared" si="430"/>
        <v>0.11354845936370692</v>
      </c>
      <c r="P4628" s="27">
        <f t="shared" si="430"/>
        <v>11.354845936370692</v>
      </c>
      <c r="Q4628" s="24">
        <f t="shared" si="432"/>
        <v>113.54845936370693</v>
      </c>
      <c r="R4628" s="19">
        <f t="shared" si="434"/>
        <v>1.1354845936370692</v>
      </c>
    </row>
    <row r="4629" spans="7:18" ht="14.95" thickBot="1" x14ac:dyDescent="0.3">
      <c r="G4629">
        <f t="shared" si="433"/>
        <v>1.1328730515412292E-4</v>
      </c>
      <c r="H4629" s="46">
        <v>-20.250000000007201</v>
      </c>
      <c r="I4629" s="45">
        <f t="shared" si="429"/>
        <v>9.4406087628435761E-3</v>
      </c>
      <c r="J4629" s="23">
        <f t="shared" si="431"/>
        <v>1.132873051541229E-5</v>
      </c>
      <c r="K4629" s="27">
        <f t="shared" si="431"/>
        <v>1.1328730515412291E-4</v>
      </c>
      <c r="L4629" s="27">
        <f t="shared" si="431"/>
        <v>1.1328730515412291E-3</v>
      </c>
      <c r="M4629" s="27">
        <f t="shared" si="430"/>
        <v>1.1328730515412291E-2</v>
      </c>
      <c r="N4629" s="27">
        <f t="shared" si="430"/>
        <v>1.1328730515412291</v>
      </c>
      <c r="O4629" s="27">
        <f t="shared" si="430"/>
        <v>0.1132873051541229</v>
      </c>
      <c r="P4629" s="27">
        <f t="shared" si="430"/>
        <v>11.328730515412291</v>
      </c>
      <c r="Q4629" s="24">
        <f t="shared" si="432"/>
        <v>113.2873051541229</v>
      </c>
      <c r="R4629" s="19">
        <f t="shared" si="434"/>
        <v>1.1328730515412291</v>
      </c>
    </row>
    <row r="4630" spans="7:18" ht="14.95" thickBot="1" x14ac:dyDescent="0.3">
      <c r="G4630">
        <f t="shared" si="433"/>
        <v>1.1302675158255354E-4</v>
      </c>
      <c r="H4630" s="46">
        <v>-20.260000000007199</v>
      </c>
      <c r="I4630" s="45">
        <f t="shared" si="429"/>
        <v>9.4188959652127952E-3</v>
      </c>
      <c r="J4630" s="23">
        <f t="shared" si="431"/>
        <v>1.1302675158255354E-5</v>
      </c>
      <c r="K4630" s="27">
        <f t="shared" si="431"/>
        <v>1.1302675158255354E-4</v>
      </c>
      <c r="L4630" s="27">
        <f t="shared" si="431"/>
        <v>1.1302675158255354E-3</v>
      </c>
      <c r="M4630" s="27">
        <f t="shared" si="430"/>
        <v>1.1302675158255355E-2</v>
      </c>
      <c r="N4630" s="27">
        <f t="shared" si="430"/>
        <v>1.1302675158255355</v>
      </c>
      <c r="O4630" s="27">
        <f t="shared" si="430"/>
        <v>0.11302675158255354</v>
      </c>
      <c r="P4630" s="27">
        <f t="shared" si="430"/>
        <v>11.302675158255354</v>
      </c>
      <c r="Q4630" s="24">
        <f t="shared" si="432"/>
        <v>113.02675158255354</v>
      </c>
      <c r="R4630" s="19">
        <f t="shared" si="434"/>
        <v>1.1302675158255355</v>
      </c>
    </row>
    <row r="4631" spans="7:18" ht="14.95" thickBot="1" x14ac:dyDescent="0.3">
      <c r="G4631">
        <f t="shared" si="433"/>
        <v>1.1276679726756957E-4</v>
      </c>
      <c r="H4631" s="46">
        <v>-20.270000000007201</v>
      </c>
      <c r="I4631" s="45">
        <f t="shared" si="429"/>
        <v>9.3972331056307971E-3</v>
      </c>
      <c r="J4631" s="23">
        <f t="shared" si="431"/>
        <v>1.1276679726756956E-5</v>
      </c>
      <c r="K4631" s="27">
        <f t="shared" si="431"/>
        <v>1.1276679726756957E-4</v>
      </c>
      <c r="L4631" s="27">
        <f t="shared" si="431"/>
        <v>1.1276679726756958E-3</v>
      </c>
      <c r="M4631" s="27">
        <f t="shared" si="430"/>
        <v>1.1276679726756958E-2</v>
      </c>
      <c r="N4631" s="27">
        <f t="shared" si="430"/>
        <v>1.1276679726756957</v>
      </c>
      <c r="O4631" s="27">
        <f t="shared" si="430"/>
        <v>0.11276679726756958</v>
      </c>
      <c r="P4631" s="27">
        <f t="shared" si="430"/>
        <v>11.276679726756958</v>
      </c>
      <c r="Q4631" s="24">
        <f t="shared" si="432"/>
        <v>112.76679726756957</v>
      </c>
      <c r="R4631" s="19">
        <f t="shared" si="434"/>
        <v>1.127667972675696</v>
      </c>
    </row>
    <row r="4632" spans="7:18" ht="14.95" thickBot="1" x14ac:dyDescent="0.3">
      <c r="G4632">
        <f t="shared" si="433"/>
        <v>1.1250744083091912E-4</v>
      </c>
      <c r="H4632" s="41">
        <v>-20.280000000007199</v>
      </c>
      <c r="I4632" s="45">
        <f t="shared" si="429"/>
        <v>9.3756200692432599E-3</v>
      </c>
      <c r="J4632" s="23">
        <f t="shared" si="431"/>
        <v>1.1250744083091912E-5</v>
      </c>
      <c r="K4632" s="27">
        <f t="shared" si="431"/>
        <v>1.1250744083091912E-4</v>
      </c>
      <c r="L4632" s="27">
        <f t="shared" si="431"/>
        <v>1.1250744083091911E-3</v>
      </c>
      <c r="M4632" s="27">
        <f t="shared" si="430"/>
        <v>1.1250744083091912E-2</v>
      </c>
      <c r="N4632" s="27">
        <f t="shared" si="430"/>
        <v>1.1250744083091913</v>
      </c>
      <c r="O4632" s="27">
        <f t="shared" si="430"/>
        <v>0.11250744083091911</v>
      </c>
      <c r="P4632" s="27">
        <f t="shared" si="430"/>
        <v>11.250744083091911</v>
      </c>
      <c r="Q4632" s="24">
        <f t="shared" si="432"/>
        <v>112.50744083091911</v>
      </c>
      <c r="R4632" s="19">
        <f t="shared" si="434"/>
        <v>1.1250744083091913</v>
      </c>
    </row>
    <row r="4633" spans="7:18" ht="14.95" thickBot="1" x14ac:dyDescent="0.3">
      <c r="G4633">
        <f t="shared" si="433"/>
        <v>1.1224868089752005E-4</v>
      </c>
      <c r="H4633" s="46">
        <v>-20.2900000000072</v>
      </c>
      <c r="I4633" s="45">
        <f t="shared" si="429"/>
        <v>9.354056741460004E-3</v>
      </c>
      <c r="J4633" s="23">
        <f t="shared" si="431"/>
        <v>1.1224868089752005E-5</v>
      </c>
      <c r="K4633" s="27">
        <f t="shared" si="431"/>
        <v>1.1224868089752005E-4</v>
      </c>
      <c r="L4633" s="27">
        <f t="shared" si="431"/>
        <v>1.1224868089752006E-3</v>
      </c>
      <c r="M4633" s="27">
        <f t="shared" si="430"/>
        <v>1.1224868089752005E-2</v>
      </c>
      <c r="N4633" s="27">
        <f t="shared" si="430"/>
        <v>1.1224868089752005</v>
      </c>
      <c r="O4633" s="27">
        <f t="shared" si="430"/>
        <v>0.11224868089752006</v>
      </c>
      <c r="P4633" s="27">
        <f t="shared" si="430"/>
        <v>11.224868089752006</v>
      </c>
      <c r="Q4633" s="24">
        <f t="shared" si="432"/>
        <v>112.24868089752006</v>
      </c>
      <c r="R4633" s="19">
        <f t="shared" si="434"/>
        <v>1.1224868089752007</v>
      </c>
    </row>
    <row r="4634" spans="7:18" ht="14.95" thickBot="1" x14ac:dyDescent="0.3">
      <c r="G4634">
        <f t="shared" si="433"/>
        <v>1.119905160954533E-4</v>
      </c>
      <c r="H4634" s="46">
        <v>-20.300000000007199</v>
      </c>
      <c r="I4634" s="45">
        <f t="shared" si="429"/>
        <v>9.3325430079544414E-3</v>
      </c>
      <c r="J4634" s="23">
        <f t="shared" si="431"/>
        <v>1.1199051609545329E-5</v>
      </c>
      <c r="K4634" s="27">
        <f t="shared" si="431"/>
        <v>1.1199051609545328E-4</v>
      </c>
      <c r="L4634" s="27">
        <f t="shared" si="431"/>
        <v>1.1199051609545329E-3</v>
      </c>
      <c r="M4634" s="27">
        <f t="shared" si="430"/>
        <v>1.1199051609545329E-2</v>
      </c>
      <c r="N4634" s="27">
        <f t="shared" si="430"/>
        <v>1.119905160954533</v>
      </c>
      <c r="O4634" s="27">
        <f t="shared" si="430"/>
        <v>0.1119905160954533</v>
      </c>
      <c r="P4634" s="27">
        <f t="shared" si="430"/>
        <v>11.199051609545329</v>
      </c>
      <c r="Q4634" s="24">
        <f t="shared" si="432"/>
        <v>111.99051609545329</v>
      </c>
      <c r="R4634" s="19">
        <f t="shared" si="434"/>
        <v>1.119905160954533</v>
      </c>
    </row>
    <row r="4635" spans="7:18" ht="14.95" thickBot="1" x14ac:dyDescent="0.3">
      <c r="G4635">
        <f t="shared" si="433"/>
        <v>1.1173294505595437E-4</v>
      </c>
      <c r="H4635" s="46">
        <v>-20.3100000000072</v>
      </c>
      <c r="I4635" s="45">
        <f t="shared" si="429"/>
        <v>9.3110787546628639E-3</v>
      </c>
      <c r="J4635" s="23">
        <f t="shared" si="431"/>
        <v>1.1173294505595435E-5</v>
      </c>
      <c r="K4635" s="27">
        <f t="shared" si="431"/>
        <v>1.1173294505595436E-4</v>
      </c>
      <c r="L4635" s="27">
        <f t="shared" si="431"/>
        <v>1.1173294505595437E-3</v>
      </c>
      <c r="M4635" s="27">
        <f t="shared" si="430"/>
        <v>1.1173294505595437E-2</v>
      </c>
      <c r="N4635" s="27">
        <f t="shared" si="430"/>
        <v>1.1173294505595437</v>
      </c>
      <c r="O4635" s="27">
        <f t="shared" si="430"/>
        <v>0.11173294505595437</v>
      </c>
      <c r="P4635" s="27">
        <f t="shared" si="430"/>
        <v>11.173294505595436</v>
      </c>
      <c r="Q4635" s="24">
        <f t="shared" si="432"/>
        <v>111.73294505595436</v>
      </c>
      <c r="R4635" s="19">
        <f t="shared" si="434"/>
        <v>1.1173294505595437</v>
      </c>
    </row>
    <row r="4636" spans="7:18" ht="14.95" thickBot="1" x14ac:dyDescent="0.3">
      <c r="G4636">
        <f t="shared" si="433"/>
        <v>1.1147596641340743E-4</v>
      </c>
      <c r="H4636" s="41">
        <v>-20.320000000007202</v>
      </c>
      <c r="I4636" s="45">
        <f t="shared" si="429"/>
        <v>9.2896638677839524E-3</v>
      </c>
      <c r="J4636" s="23">
        <f t="shared" si="431"/>
        <v>1.1147596641340743E-5</v>
      </c>
      <c r="K4636" s="27">
        <f t="shared" si="431"/>
        <v>1.1147596641340743E-4</v>
      </c>
      <c r="L4636" s="27">
        <f t="shared" si="431"/>
        <v>1.1147596641340742E-3</v>
      </c>
      <c r="M4636" s="27">
        <f t="shared" si="430"/>
        <v>1.1147596641340744E-2</v>
      </c>
      <c r="N4636" s="27">
        <f t="shared" si="430"/>
        <v>1.1147596641340742</v>
      </c>
      <c r="O4636" s="27">
        <f t="shared" si="430"/>
        <v>0.11147596641340743</v>
      </c>
      <c r="P4636" s="27">
        <f t="shared" si="430"/>
        <v>11.147596641340742</v>
      </c>
      <c r="Q4636" s="24">
        <f t="shared" si="432"/>
        <v>111.47596641340742</v>
      </c>
      <c r="R4636" s="19">
        <f t="shared" si="434"/>
        <v>1.1147596641340742</v>
      </c>
    </row>
    <row r="4637" spans="7:18" ht="14.95" thickBot="1" x14ac:dyDescent="0.3">
      <c r="G4637">
        <f t="shared" si="433"/>
        <v>1.1121957880533751E-4</v>
      </c>
      <c r="H4637" s="46">
        <v>-20.3300000000072</v>
      </c>
      <c r="I4637" s="45">
        <f t="shared" si="429"/>
        <v>9.2682982337781265E-3</v>
      </c>
      <c r="J4637" s="23">
        <f t="shared" si="431"/>
        <v>1.1121957880533753E-5</v>
      </c>
      <c r="K4637" s="27">
        <f t="shared" si="431"/>
        <v>1.1121957880533753E-4</v>
      </c>
      <c r="L4637" s="27">
        <f t="shared" si="431"/>
        <v>1.1121957880533752E-3</v>
      </c>
      <c r="M4637" s="27">
        <f t="shared" si="430"/>
        <v>1.1121957880533754E-2</v>
      </c>
      <c r="N4637" s="27">
        <f t="shared" si="430"/>
        <v>1.1121957880533753</v>
      </c>
      <c r="O4637" s="27">
        <f t="shared" si="430"/>
        <v>0.11121957880533753</v>
      </c>
      <c r="P4637" s="27">
        <f t="shared" si="430"/>
        <v>11.121957880533753</v>
      </c>
      <c r="Q4637" s="24">
        <f t="shared" si="432"/>
        <v>111.21957880533753</v>
      </c>
      <c r="R4637" s="19">
        <f t="shared" si="434"/>
        <v>1.1121957880533753</v>
      </c>
    </row>
    <row r="4638" spans="7:18" ht="14.95" thickBot="1" x14ac:dyDescent="0.3">
      <c r="G4638">
        <f t="shared" si="433"/>
        <v>1.1096378087240268E-4</v>
      </c>
      <c r="H4638" s="46">
        <v>-20.340000000007201</v>
      </c>
      <c r="I4638" s="45">
        <f t="shared" si="429"/>
        <v>9.2469817393668902E-3</v>
      </c>
      <c r="J4638" s="23">
        <f t="shared" si="431"/>
        <v>1.1096378087240268E-5</v>
      </c>
      <c r="K4638" s="27">
        <f t="shared" si="431"/>
        <v>1.1096378087240268E-4</v>
      </c>
      <c r="L4638" s="27">
        <f t="shared" si="431"/>
        <v>1.1096378087240269E-3</v>
      </c>
      <c r="M4638" s="27">
        <f t="shared" si="430"/>
        <v>1.1096378087240268E-2</v>
      </c>
      <c r="N4638" s="27">
        <f t="shared" si="430"/>
        <v>1.1096378087240268</v>
      </c>
      <c r="O4638" s="27">
        <f t="shared" si="430"/>
        <v>0.11096378087240269</v>
      </c>
      <c r="P4638" s="27">
        <f t="shared" si="430"/>
        <v>11.096378087240268</v>
      </c>
      <c r="Q4638" s="24">
        <f t="shared" si="432"/>
        <v>110.96378087240268</v>
      </c>
      <c r="R4638" s="19">
        <f t="shared" si="434"/>
        <v>1.1096378087240268</v>
      </c>
    </row>
    <row r="4639" spans="7:18" ht="14.95" thickBot="1" x14ac:dyDescent="0.3">
      <c r="G4639">
        <f t="shared" si="433"/>
        <v>1.1070857125838799E-4</v>
      </c>
      <c r="H4639" s="46">
        <v>-20.350000000007199</v>
      </c>
      <c r="I4639" s="45">
        <f t="shared" si="429"/>
        <v>9.2257142715323325E-3</v>
      </c>
      <c r="J4639" s="23">
        <f t="shared" si="431"/>
        <v>1.1070857125838799E-5</v>
      </c>
      <c r="K4639" s="27">
        <f t="shared" si="431"/>
        <v>1.1070857125838799E-4</v>
      </c>
      <c r="L4639" s="27">
        <f t="shared" si="431"/>
        <v>1.10708571258388E-3</v>
      </c>
      <c r="M4639" s="27">
        <f t="shared" si="430"/>
        <v>1.1070857125838799E-2</v>
      </c>
      <c r="N4639" s="27">
        <f t="shared" si="430"/>
        <v>1.10708571258388</v>
      </c>
      <c r="O4639" s="27">
        <f t="shared" si="430"/>
        <v>0.11070857125838798</v>
      </c>
      <c r="P4639" s="27">
        <f t="shared" si="430"/>
        <v>11.070857125838799</v>
      </c>
      <c r="Q4639" s="24">
        <f t="shared" si="432"/>
        <v>110.70857125838799</v>
      </c>
      <c r="R4639" s="19">
        <f t="shared" si="434"/>
        <v>1.10708571258388</v>
      </c>
    </row>
    <row r="4640" spans="7:18" ht="14.95" thickBot="1" x14ac:dyDescent="0.3">
      <c r="G4640">
        <f t="shared" si="433"/>
        <v>1.1045394861019741E-4</v>
      </c>
      <c r="H4640" s="41">
        <v>-20.360000000007201</v>
      </c>
      <c r="I4640" s="45">
        <f t="shared" si="429"/>
        <v>9.2044957175164508E-3</v>
      </c>
      <c r="J4640" s="23">
        <f t="shared" si="431"/>
        <v>1.1045394861019741E-5</v>
      </c>
      <c r="K4640" s="27">
        <f t="shared" si="431"/>
        <v>1.1045394861019741E-4</v>
      </c>
      <c r="L4640" s="27">
        <f t="shared" si="431"/>
        <v>1.1045394861019741E-3</v>
      </c>
      <c r="M4640" s="27">
        <f t="shared" si="430"/>
        <v>1.104539486101974E-2</v>
      </c>
      <c r="N4640" s="27">
        <f t="shared" si="430"/>
        <v>1.1045394861019742</v>
      </c>
      <c r="O4640" s="27">
        <f t="shared" si="430"/>
        <v>0.1104539486101974</v>
      </c>
      <c r="P4640" s="27">
        <f t="shared" si="430"/>
        <v>11.045394861019741</v>
      </c>
      <c r="Q4640" s="24">
        <f t="shared" si="432"/>
        <v>110.4539486101974</v>
      </c>
      <c r="R4640" s="19">
        <f t="shared" si="434"/>
        <v>1.1045394861019742</v>
      </c>
    </row>
    <row r="4641" spans="7:18" ht="14.95" thickBot="1" x14ac:dyDescent="0.3">
      <c r="G4641">
        <f t="shared" si="433"/>
        <v>1.1019991157784447E-4</v>
      </c>
      <c r="H4641" s="46">
        <v>-20.370000000007298</v>
      </c>
      <c r="I4641" s="45">
        <f t="shared" si="429"/>
        <v>9.183325964820372E-3</v>
      </c>
      <c r="J4641" s="23">
        <f t="shared" si="431"/>
        <v>1.1019991157784447E-5</v>
      </c>
      <c r="K4641" s="27">
        <f t="shared" si="431"/>
        <v>1.1019991157784447E-4</v>
      </c>
      <c r="L4641" s="27">
        <f t="shared" si="431"/>
        <v>1.1019991157784448E-3</v>
      </c>
      <c r="M4641" s="27">
        <f t="shared" si="430"/>
        <v>1.1019991157784447E-2</v>
      </c>
      <c r="N4641" s="27">
        <f t="shared" si="430"/>
        <v>1.1019991157784446</v>
      </c>
      <c r="O4641" s="27">
        <f t="shared" si="430"/>
        <v>0.11019991157784446</v>
      </c>
      <c r="P4641" s="27">
        <f t="shared" si="430"/>
        <v>11.019991157784446</v>
      </c>
      <c r="Q4641" s="24">
        <f t="shared" si="432"/>
        <v>110.19991157784446</v>
      </c>
      <c r="R4641" s="19">
        <f t="shared" si="434"/>
        <v>1.1019991157784446</v>
      </c>
    </row>
    <row r="4642" spans="7:18" ht="14.95" thickBot="1" x14ac:dyDescent="0.3">
      <c r="G4642">
        <f t="shared" si="433"/>
        <v>1.0994645881445517E-4</v>
      </c>
      <c r="H4642" s="46">
        <v>-20.3800000000073</v>
      </c>
      <c r="I4642" s="45">
        <f t="shared" si="429"/>
        <v>9.1622049012045972E-3</v>
      </c>
      <c r="J4642" s="23">
        <f t="shared" si="431"/>
        <v>1.0994645881445515E-5</v>
      </c>
      <c r="K4642" s="27">
        <f t="shared" si="431"/>
        <v>1.0994645881445516E-4</v>
      </c>
      <c r="L4642" s="27">
        <f t="shared" si="431"/>
        <v>1.0994645881445516E-3</v>
      </c>
      <c r="M4642" s="27">
        <f t="shared" si="430"/>
        <v>1.0994645881445516E-2</v>
      </c>
      <c r="N4642" s="27">
        <f t="shared" si="430"/>
        <v>1.0994645881445515</v>
      </c>
      <c r="O4642" s="27">
        <f t="shared" si="430"/>
        <v>0.10994645881445515</v>
      </c>
      <c r="P4642" s="27">
        <f t="shared" si="430"/>
        <v>10.994645881445516</v>
      </c>
      <c r="Q4642" s="24">
        <f t="shared" si="432"/>
        <v>109.94645881445516</v>
      </c>
      <c r="R4642" s="19">
        <f t="shared" si="434"/>
        <v>1.0994645881445517</v>
      </c>
    </row>
    <row r="4643" spans="7:18" ht="14.95" thickBot="1" x14ac:dyDescent="0.3">
      <c r="G4643">
        <f t="shared" si="433"/>
        <v>1.096935889762481E-4</v>
      </c>
      <c r="H4643" s="46">
        <v>-20.390000000007198</v>
      </c>
      <c r="I4643" s="45">
        <f t="shared" si="429"/>
        <v>9.1411324146873415E-3</v>
      </c>
      <c r="J4643" s="23">
        <f t="shared" si="431"/>
        <v>1.0969358897624809E-5</v>
      </c>
      <c r="K4643" s="27">
        <f t="shared" si="431"/>
        <v>1.096935889762481E-4</v>
      </c>
      <c r="L4643" s="27">
        <f t="shared" si="431"/>
        <v>1.096935889762481E-3</v>
      </c>
      <c r="M4643" s="27">
        <f t="shared" si="430"/>
        <v>1.096935889762481E-2</v>
      </c>
      <c r="N4643" s="27">
        <f t="shared" si="430"/>
        <v>1.096935889762481</v>
      </c>
      <c r="O4643" s="27">
        <f t="shared" si="430"/>
        <v>0.10969358897624809</v>
      </c>
      <c r="P4643" s="27">
        <f t="shared" si="430"/>
        <v>10.96935889762481</v>
      </c>
      <c r="Q4643" s="24">
        <f t="shared" si="432"/>
        <v>109.69358897624809</v>
      </c>
      <c r="R4643" s="19">
        <f t="shared" si="434"/>
        <v>1.096935889762481</v>
      </c>
    </row>
    <row r="4644" spans="7:18" ht="14.95" thickBot="1" x14ac:dyDescent="0.3">
      <c r="G4644">
        <f t="shared" si="433"/>
        <v>1.0944130072252517E-4</v>
      </c>
      <c r="H4644" s="41">
        <v>-20.400000000007299</v>
      </c>
      <c r="I4644" s="45">
        <f t="shared" si="429"/>
        <v>9.1201083935437636E-3</v>
      </c>
      <c r="J4644" s="23">
        <f t="shared" si="431"/>
        <v>1.0944130072252516E-5</v>
      </c>
      <c r="K4644" s="27">
        <f t="shared" si="431"/>
        <v>1.0944130072252517E-4</v>
      </c>
      <c r="L4644" s="27">
        <f t="shared" si="431"/>
        <v>1.0944130072252517E-3</v>
      </c>
      <c r="M4644" s="27">
        <f t="shared" si="430"/>
        <v>1.0944130072252516E-2</v>
      </c>
      <c r="N4644" s="27">
        <f t="shared" si="430"/>
        <v>1.0944130072252516</v>
      </c>
      <c r="O4644" s="27">
        <f t="shared" si="430"/>
        <v>0.10944130072252516</v>
      </c>
      <c r="P4644" s="27">
        <f t="shared" si="430"/>
        <v>10.944130072252516</v>
      </c>
      <c r="Q4644" s="24">
        <f t="shared" si="432"/>
        <v>109.44130072252517</v>
      </c>
      <c r="R4644" s="19">
        <f t="shared" si="434"/>
        <v>1.0944130072252516</v>
      </c>
    </row>
    <row r="4645" spans="7:18" ht="14.95" thickBot="1" x14ac:dyDescent="0.3">
      <c r="G4645">
        <f t="shared" si="433"/>
        <v>1.0918959271568663E-4</v>
      </c>
      <c r="H4645" s="46">
        <v>-20.410000000007301</v>
      </c>
      <c r="I4645" s="45">
        <f t="shared" si="429"/>
        <v>9.0991327263072186E-3</v>
      </c>
      <c r="J4645" s="23">
        <f t="shared" si="431"/>
        <v>1.0918959271568661E-5</v>
      </c>
      <c r="K4645" s="27">
        <f t="shared" si="431"/>
        <v>1.0918959271568662E-4</v>
      </c>
      <c r="L4645" s="27">
        <f t="shared" si="431"/>
        <v>1.0918959271568661E-3</v>
      </c>
      <c r="M4645" s="27">
        <f t="shared" si="430"/>
        <v>1.0918959271568662E-2</v>
      </c>
      <c r="N4645" s="27">
        <f t="shared" si="430"/>
        <v>1.0918959271568662</v>
      </c>
      <c r="O4645" s="27">
        <f t="shared" si="430"/>
        <v>0.10918959271568662</v>
      </c>
      <c r="P4645" s="27">
        <f t="shared" si="430"/>
        <v>10.918959271568662</v>
      </c>
      <c r="Q4645" s="24">
        <f t="shared" si="432"/>
        <v>109.18959271568663</v>
      </c>
      <c r="R4645" s="19">
        <f t="shared" si="434"/>
        <v>1.0918959271568662</v>
      </c>
    </row>
    <row r="4646" spans="7:18" ht="14.95" thickBot="1" x14ac:dyDescent="0.3">
      <c r="G4646">
        <f t="shared" si="433"/>
        <v>1.0893846362119916E-4</v>
      </c>
      <c r="H4646" s="46">
        <v>-20.420000000007299</v>
      </c>
      <c r="I4646" s="45">
        <f t="shared" si="429"/>
        <v>9.0782053017665967E-3</v>
      </c>
      <c r="J4646" s="23">
        <f t="shared" si="431"/>
        <v>1.0893846362119915E-5</v>
      </c>
      <c r="K4646" s="27">
        <f t="shared" si="431"/>
        <v>1.0893846362119915E-4</v>
      </c>
      <c r="L4646" s="27">
        <f t="shared" si="431"/>
        <v>1.0893846362119916E-3</v>
      </c>
      <c r="M4646" s="27">
        <f t="shared" si="430"/>
        <v>1.0893846362119916E-2</v>
      </c>
      <c r="N4646" s="27">
        <f t="shared" si="430"/>
        <v>1.0893846362119917</v>
      </c>
      <c r="O4646" s="27">
        <f t="shared" si="430"/>
        <v>0.10893846362119916</v>
      </c>
      <c r="P4646" s="27">
        <f t="shared" si="430"/>
        <v>10.893846362119916</v>
      </c>
      <c r="Q4646" s="24">
        <f t="shared" si="432"/>
        <v>108.93846362119916</v>
      </c>
      <c r="R4646" s="19">
        <f t="shared" si="434"/>
        <v>1.0893846362119917</v>
      </c>
    </row>
    <row r="4647" spans="7:18" ht="14.95" thickBot="1" x14ac:dyDescent="0.3">
      <c r="G4647">
        <f t="shared" si="433"/>
        <v>1.0868791210760124E-4</v>
      </c>
      <c r="H4647" s="46">
        <v>-20.430000000007301</v>
      </c>
      <c r="I4647" s="45">
        <f t="shared" si="429"/>
        <v>9.0573260089667693E-3</v>
      </c>
      <c r="J4647" s="23">
        <f t="shared" si="431"/>
        <v>1.0868791210760122E-5</v>
      </c>
      <c r="K4647" s="27">
        <f t="shared" si="431"/>
        <v>1.0868791210760122E-4</v>
      </c>
      <c r="L4647" s="27">
        <f t="shared" si="431"/>
        <v>1.0868791210760123E-3</v>
      </c>
      <c r="M4647" s="27">
        <f t="shared" si="430"/>
        <v>1.0868791210760122E-2</v>
      </c>
      <c r="N4647" s="27">
        <f t="shared" si="430"/>
        <v>1.0868791210760123</v>
      </c>
      <c r="O4647" s="27">
        <f t="shared" si="430"/>
        <v>0.10868791210760122</v>
      </c>
      <c r="P4647" s="27">
        <f t="shared" si="430"/>
        <v>10.868791210760122</v>
      </c>
      <c r="Q4647" s="24">
        <f t="shared" si="432"/>
        <v>108.68791210760122</v>
      </c>
      <c r="R4647" s="19">
        <f t="shared" si="434"/>
        <v>1.0868791210760123</v>
      </c>
    </row>
    <row r="4648" spans="7:18" ht="14.95" thickBot="1" x14ac:dyDescent="0.3">
      <c r="G4648">
        <f t="shared" si="433"/>
        <v>1.0843793684649394E-4</v>
      </c>
      <c r="H4648" s="41">
        <v>-20.440000000007299</v>
      </c>
      <c r="I4648" s="45">
        <f t="shared" si="429"/>
        <v>9.0364947372078286E-3</v>
      </c>
      <c r="J4648" s="23">
        <f t="shared" si="431"/>
        <v>1.0843793684649395E-5</v>
      </c>
      <c r="K4648" s="27">
        <f t="shared" si="431"/>
        <v>1.0843793684649394E-4</v>
      </c>
      <c r="L4648" s="27">
        <f t="shared" si="431"/>
        <v>1.0843793684649394E-3</v>
      </c>
      <c r="M4648" s="27">
        <f t="shared" si="430"/>
        <v>1.0843793684649394E-2</v>
      </c>
      <c r="N4648" s="27">
        <f t="shared" si="430"/>
        <v>1.0843793684649394</v>
      </c>
      <c r="O4648" s="27">
        <f t="shared" si="430"/>
        <v>0.10843793684649394</v>
      </c>
      <c r="P4648" s="27">
        <f t="shared" si="430"/>
        <v>10.843793684649395</v>
      </c>
      <c r="Q4648" s="24">
        <f t="shared" si="432"/>
        <v>108.43793684649394</v>
      </c>
      <c r="R4648" s="19">
        <f t="shared" si="434"/>
        <v>1.0843793684649394</v>
      </c>
    </row>
    <row r="4649" spans="7:18" ht="14.95" thickBot="1" x14ac:dyDescent="0.3">
      <c r="G4649">
        <f t="shared" si="433"/>
        <v>1.0818853651253293E-4</v>
      </c>
      <c r="H4649" s="46">
        <v>-20.4500000000073</v>
      </c>
      <c r="I4649" s="45">
        <f t="shared" si="429"/>
        <v>9.0157113760444101E-3</v>
      </c>
      <c r="J4649" s="23">
        <f t="shared" si="431"/>
        <v>1.0818853651253291E-5</v>
      </c>
      <c r="K4649" s="27">
        <f t="shared" si="431"/>
        <v>1.0818853651253292E-4</v>
      </c>
      <c r="L4649" s="27">
        <f t="shared" si="431"/>
        <v>1.0818853651253292E-3</v>
      </c>
      <c r="M4649" s="27">
        <f t="shared" si="430"/>
        <v>1.0818853651253291E-2</v>
      </c>
      <c r="N4649" s="27">
        <f t="shared" si="430"/>
        <v>1.0818853651253291</v>
      </c>
      <c r="O4649" s="27">
        <f t="shared" si="430"/>
        <v>0.10818853651253292</v>
      </c>
      <c r="P4649" s="27">
        <f t="shared" si="430"/>
        <v>10.818853651253292</v>
      </c>
      <c r="Q4649" s="24">
        <f t="shared" si="432"/>
        <v>108.18853651253292</v>
      </c>
      <c r="R4649" s="19">
        <f t="shared" si="434"/>
        <v>1.0818853651253293</v>
      </c>
    </row>
    <row r="4650" spans="7:18" ht="14.95" thickBot="1" x14ac:dyDescent="0.3">
      <c r="G4650">
        <f t="shared" si="433"/>
        <v>1.0793970978342267E-4</v>
      </c>
      <c r="H4650" s="46">
        <v>-20.460000000007302</v>
      </c>
      <c r="I4650" s="45">
        <f t="shared" si="429"/>
        <v>8.9949758152852218E-3</v>
      </c>
      <c r="J4650" s="23">
        <f t="shared" si="431"/>
        <v>1.0793970978342266E-5</v>
      </c>
      <c r="K4650" s="27">
        <f t="shared" si="431"/>
        <v>1.0793970978342267E-4</v>
      </c>
      <c r="L4650" s="27">
        <f t="shared" si="431"/>
        <v>1.0793970978342266E-3</v>
      </c>
      <c r="M4650" s="27">
        <f t="shared" si="430"/>
        <v>1.0793970978342267E-2</v>
      </c>
      <c r="N4650" s="27">
        <f t="shared" si="430"/>
        <v>1.0793970978342267</v>
      </c>
      <c r="O4650" s="27">
        <f t="shared" si="430"/>
        <v>0.10793970978342265</v>
      </c>
      <c r="P4650" s="27">
        <f t="shared" si="430"/>
        <v>10.793970978342266</v>
      </c>
      <c r="Q4650" s="24">
        <f t="shared" si="432"/>
        <v>107.93970978342266</v>
      </c>
      <c r="R4650" s="19">
        <f t="shared" si="434"/>
        <v>1.0793970978342267</v>
      </c>
    </row>
    <row r="4651" spans="7:18" ht="14.95" thickBot="1" x14ac:dyDescent="0.3">
      <c r="G4651">
        <f t="shared" si="433"/>
        <v>1.076914553399088E-4</v>
      </c>
      <c r="H4651" s="46">
        <v>-20.4700000000073</v>
      </c>
      <c r="I4651" s="45">
        <f t="shared" si="429"/>
        <v>8.9742879449923995E-3</v>
      </c>
      <c r="J4651" s="23">
        <f t="shared" si="431"/>
        <v>1.0769145533990879E-5</v>
      </c>
      <c r="K4651" s="27">
        <f t="shared" si="431"/>
        <v>1.076914553399088E-4</v>
      </c>
      <c r="L4651" s="27">
        <f t="shared" si="431"/>
        <v>1.0769145533990881E-3</v>
      </c>
      <c r="M4651" s="27">
        <f t="shared" si="430"/>
        <v>1.076914553399088E-2</v>
      </c>
      <c r="N4651" s="27">
        <f t="shared" si="430"/>
        <v>1.076914553399088</v>
      </c>
      <c r="O4651" s="27">
        <f t="shared" si="430"/>
        <v>0.1076914553399088</v>
      </c>
      <c r="P4651" s="27">
        <f t="shared" si="430"/>
        <v>10.76914553399088</v>
      </c>
      <c r="Q4651" s="24">
        <f t="shared" si="432"/>
        <v>107.6914553399088</v>
      </c>
      <c r="R4651" s="19">
        <f t="shared" si="434"/>
        <v>1.076914553399088</v>
      </c>
    </row>
    <row r="4652" spans="7:18" ht="14.95" thickBot="1" x14ac:dyDescent="0.3">
      <c r="G4652">
        <f t="shared" si="433"/>
        <v>1.0744377186577058E-4</v>
      </c>
      <c r="H4652" s="41">
        <v>-20.480000000007301</v>
      </c>
      <c r="I4652" s="45">
        <f t="shared" si="429"/>
        <v>8.9536476554808817E-3</v>
      </c>
      <c r="J4652" s="23">
        <f t="shared" si="431"/>
        <v>1.0744377186577057E-5</v>
      </c>
      <c r="K4652" s="27">
        <f t="shared" si="431"/>
        <v>1.0744377186577058E-4</v>
      </c>
      <c r="L4652" s="27">
        <f t="shared" si="431"/>
        <v>1.0744377186577057E-3</v>
      </c>
      <c r="M4652" s="27">
        <f t="shared" si="430"/>
        <v>1.0744377186577059E-2</v>
      </c>
      <c r="N4652" s="27">
        <f t="shared" si="430"/>
        <v>1.0744377186577059</v>
      </c>
      <c r="O4652" s="27">
        <f t="shared" si="430"/>
        <v>0.10744377186577057</v>
      </c>
      <c r="P4652" s="27">
        <f t="shared" si="430"/>
        <v>10.744377186577058</v>
      </c>
      <c r="Q4652" s="24">
        <f t="shared" si="432"/>
        <v>107.44377186577059</v>
      </c>
      <c r="R4652" s="19">
        <f t="shared" si="434"/>
        <v>1.0744377186577059</v>
      </c>
    </row>
    <row r="4653" spans="7:18" ht="14.95" thickBot="1" x14ac:dyDescent="0.3">
      <c r="G4653">
        <f t="shared" si="433"/>
        <v>1.0719665804781518E-4</v>
      </c>
      <c r="H4653" s="46">
        <v>-20.490000000007299</v>
      </c>
      <c r="I4653" s="45">
        <f t="shared" si="429"/>
        <v>8.9330548373179313E-3</v>
      </c>
      <c r="J4653" s="23">
        <f t="shared" si="431"/>
        <v>1.0719665804781518E-5</v>
      </c>
      <c r="K4653" s="27">
        <f t="shared" si="431"/>
        <v>1.0719665804781518E-4</v>
      </c>
      <c r="L4653" s="27">
        <f t="shared" si="431"/>
        <v>1.0719665804781518E-3</v>
      </c>
      <c r="M4653" s="27">
        <f t="shared" si="430"/>
        <v>1.0719665804781519E-2</v>
      </c>
      <c r="N4653" s="27">
        <f t="shared" si="430"/>
        <v>1.0719665804781517</v>
      </c>
      <c r="O4653" s="27">
        <f t="shared" si="430"/>
        <v>0.10719665804781518</v>
      </c>
      <c r="P4653" s="27">
        <f t="shared" si="430"/>
        <v>10.719665804781519</v>
      </c>
      <c r="Q4653" s="24">
        <f t="shared" si="432"/>
        <v>107.19665804781519</v>
      </c>
      <c r="R4653" s="19">
        <f t="shared" si="434"/>
        <v>1.071966580478152</v>
      </c>
    </row>
    <row r="4654" spans="7:18" ht="14.95" thickBot="1" x14ac:dyDescent="0.3">
      <c r="G4654">
        <f t="shared" si="433"/>
        <v>1.0695011257586966E-4</v>
      </c>
      <c r="H4654" s="46">
        <v>-20.500000000007301</v>
      </c>
      <c r="I4654" s="45">
        <f t="shared" si="429"/>
        <v>8.9125093813224709E-3</v>
      </c>
      <c r="J4654" s="23">
        <f t="shared" si="431"/>
        <v>1.0695011257586965E-5</v>
      </c>
      <c r="K4654" s="27">
        <f t="shared" si="431"/>
        <v>1.0695011257586964E-4</v>
      </c>
      <c r="L4654" s="27">
        <f t="shared" si="431"/>
        <v>1.0695011257586965E-3</v>
      </c>
      <c r="M4654" s="27">
        <f t="shared" si="430"/>
        <v>1.0695011257586965E-2</v>
      </c>
      <c r="N4654" s="27">
        <f t="shared" si="430"/>
        <v>1.0695011257586964</v>
      </c>
      <c r="O4654" s="27">
        <f t="shared" si="430"/>
        <v>0.10695011257586964</v>
      </c>
      <c r="P4654" s="27">
        <f t="shared" si="430"/>
        <v>10.695011257586964</v>
      </c>
      <c r="Q4654" s="24">
        <f t="shared" si="432"/>
        <v>106.95011257586964</v>
      </c>
      <c r="R4654" s="19">
        <f t="shared" si="434"/>
        <v>1.0695011257586964</v>
      </c>
    </row>
    <row r="4655" spans="7:18" ht="14.95" thickBot="1" x14ac:dyDescent="0.3">
      <c r="G4655">
        <f t="shared" si="433"/>
        <v>1.0670413414277444E-4</v>
      </c>
      <c r="H4655" s="46">
        <v>-20.510000000007299</v>
      </c>
      <c r="I4655" s="45">
        <f t="shared" si="429"/>
        <v>8.8920111785645364E-3</v>
      </c>
      <c r="J4655" s="23">
        <f t="shared" si="431"/>
        <v>1.0670413414277442E-5</v>
      </c>
      <c r="K4655" s="27">
        <f t="shared" si="431"/>
        <v>1.0670413414277443E-4</v>
      </c>
      <c r="L4655" s="27">
        <f t="shared" si="431"/>
        <v>1.0670413414277443E-3</v>
      </c>
      <c r="M4655" s="27">
        <f t="shared" si="430"/>
        <v>1.0670413414277442E-2</v>
      </c>
      <c r="N4655" s="27">
        <f t="shared" si="430"/>
        <v>1.0670413414277442</v>
      </c>
      <c r="O4655" s="27">
        <f t="shared" si="430"/>
        <v>0.10670413414277444</v>
      </c>
      <c r="P4655" s="27">
        <f t="shared" si="430"/>
        <v>10.670413414277442</v>
      </c>
      <c r="Q4655" s="24">
        <f t="shared" si="432"/>
        <v>106.70413414277442</v>
      </c>
      <c r="R4655" s="19">
        <f t="shared" si="434"/>
        <v>1.0670413414277442</v>
      </c>
    </row>
    <row r="4656" spans="7:18" ht="14.95" thickBot="1" x14ac:dyDescent="0.3">
      <c r="G4656">
        <f t="shared" si="433"/>
        <v>1.0645872144437627E-4</v>
      </c>
      <c r="H4656" s="41">
        <v>-20.5200000000073</v>
      </c>
      <c r="I4656" s="45">
        <f t="shared" si="429"/>
        <v>8.8715601203646893E-3</v>
      </c>
      <c r="J4656" s="23">
        <f t="shared" si="431"/>
        <v>1.0645872144437626E-5</v>
      </c>
      <c r="K4656" s="27">
        <f t="shared" si="431"/>
        <v>1.0645872144437626E-4</v>
      </c>
      <c r="L4656" s="27">
        <f t="shared" si="431"/>
        <v>1.0645872144437625E-3</v>
      </c>
      <c r="M4656" s="27">
        <f t="shared" si="430"/>
        <v>1.0645872144437626E-2</v>
      </c>
      <c r="N4656" s="27">
        <f t="shared" si="430"/>
        <v>1.0645872144437627</v>
      </c>
      <c r="O4656" s="27">
        <f t="shared" si="430"/>
        <v>0.10645872144437626</v>
      </c>
      <c r="P4656" s="27">
        <f t="shared" si="430"/>
        <v>10.645872144437627</v>
      </c>
      <c r="Q4656" s="24">
        <f t="shared" si="432"/>
        <v>106.45872144437627</v>
      </c>
      <c r="R4656" s="19">
        <f t="shared" si="434"/>
        <v>1.0645872144437627</v>
      </c>
    </row>
    <row r="4657" spans="7:18" ht="14.95" thickBot="1" x14ac:dyDescent="0.3">
      <c r="G4657">
        <f t="shared" si="433"/>
        <v>1.0621387317952164E-4</v>
      </c>
      <c r="H4657" s="46">
        <v>-20.530000000007298</v>
      </c>
      <c r="I4657" s="45">
        <f t="shared" si="429"/>
        <v>8.8511560982934695E-3</v>
      </c>
      <c r="J4657" s="23">
        <f t="shared" si="431"/>
        <v>1.0621387317952163E-5</v>
      </c>
      <c r="K4657" s="27">
        <f t="shared" si="431"/>
        <v>1.0621387317952163E-4</v>
      </c>
      <c r="L4657" s="27">
        <f t="shared" si="431"/>
        <v>1.0621387317952165E-3</v>
      </c>
      <c r="M4657" s="27">
        <f t="shared" si="430"/>
        <v>1.0621387317952164E-2</v>
      </c>
      <c r="N4657" s="27">
        <f t="shared" si="430"/>
        <v>1.0621387317952165</v>
      </c>
      <c r="O4657" s="27">
        <f t="shared" si="430"/>
        <v>0.10621387317952163</v>
      </c>
      <c r="P4657" s="27">
        <f t="shared" si="430"/>
        <v>10.621387317952163</v>
      </c>
      <c r="Q4657" s="24">
        <f t="shared" si="432"/>
        <v>106.21387317952163</v>
      </c>
      <c r="R4657" s="19">
        <f t="shared" si="434"/>
        <v>1.0621387317952162</v>
      </c>
    </row>
    <row r="4658" spans="7:18" ht="14.95" thickBot="1" x14ac:dyDescent="0.3">
      <c r="G4658">
        <f t="shared" si="433"/>
        <v>1.0596958805004934E-4</v>
      </c>
      <c r="H4658" s="46">
        <v>-20.5400000000073</v>
      </c>
      <c r="I4658" s="45">
        <f t="shared" si="429"/>
        <v>8.8307990041707786E-3</v>
      </c>
      <c r="J4658" s="23">
        <f t="shared" si="431"/>
        <v>1.0596958805004935E-5</v>
      </c>
      <c r="K4658" s="27">
        <f t="shared" si="431"/>
        <v>1.0596958805004936E-4</v>
      </c>
      <c r="L4658" s="27">
        <f t="shared" si="431"/>
        <v>1.0596958805004935E-3</v>
      </c>
      <c r="M4658" s="27">
        <f t="shared" si="430"/>
        <v>1.0596958805004934E-2</v>
      </c>
      <c r="N4658" s="27">
        <f t="shared" si="430"/>
        <v>1.0596958805004935</v>
      </c>
      <c r="O4658" s="27">
        <f t="shared" si="430"/>
        <v>0.10596958805004936</v>
      </c>
      <c r="P4658" s="27">
        <f t="shared" si="430"/>
        <v>10.596958805004935</v>
      </c>
      <c r="Q4658" s="24">
        <f t="shared" si="432"/>
        <v>105.96958805004935</v>
      </c>
      <c r="R4658" s="19">
        <f t="shared" si="434"/>
        <v>1.0596958805004935</v>
      </c>
    </row>
    <row r="4659" spans="7:18" ht="14.95" thickBot="1" x14ac:dyDescent="0.3">
      <c r="G4659">
        <f t="shared" si="433"/>
        <v>1.0572586476078385E-4</v>
      </c>
      <c r="H4659" s="46">
        <v>-20.550000000007302</v>
      </c>
      <c r="I4659" s="45">
        <f t="shared" si="429"/>
        <v>8.8104887300653207E-3</v>
      </c>
      <c r="J4659" s="23">
        <f t="shared" si="431"/>
        <v>1.0572586476078384E-5</v>
      </c>
      <c r="K4659" s="27">
        <f t="shared" si="431"/>
        <v>1.0572586476078385E-4</v>
      </c>
      <c r="L4659" s="27">
        <f t="shared" si="431"/>
        <v>1.0572586476078386E-3</v>
      </c>
      <c r="M4659" s="27">
        <f t="shared" si="430"/>
        <v>1.0572586476078385E-2</v>
      </c>
      <c r="N4659" s="27">
        <f t="shared" si="430"/>
        <v>1.0572586476078385</v>
      </c>
      <c r="O4659" s="27">
        <f t="shared" si="430"/>
        <v>0.10572586476078386</v>
      </c>
      <c r="P4659" s="27">
        <f t="shared" si="430"/>
        <v>10.572586476078385</v>
      </c>
      <c r="Q4659" s="24">
        <f t="shared" si="432"/>
        <v>105.72586476078385</v>
      </c>
      <c r="R4659" s="19">
        <f t="shared" si="434"/>
        <v>1.0572586476078385</v>
      </c>
    </row>
    <row r="4660" spans="7:18" ht="14.95" thickBot="1" x14ac:dyDescent="0.3">
      <c r="G4660">
        <f t="shared" si="433"/>
        <v>1.0548270201952872E-4</v>
      </c>
      <c r="H4660" s="41">
        <v>-20.5600000000073</v>
      </c>
      <c r="I4660" s="45">
        <f t="shared" si="429"/>
        <v>8.7902251682940597E-3</v>
      </c>
      <c r="J4660" s="23">
        <f t="shared" si="431"/>
        <v>1.0548270201952871E-5</v>
      </c>
      <c r="K4660" s="27">
        <f t="shared" si="431"/>
        <v>1.0548270201952872E-4</v>
      </c>
      <c r="L4660" s="27">
        <f t="shared" si="431"/>
        <v>1.0548270201952872E-3</v>
      </c>
      <c r="M4660" s="27">
        <f t="shared" si="430"/>
        <v>1.0548270201952873E-2</v>
      </c>
      <c r="N4660" s="27">
        <f t="shared" si="430"/>
        <v>1.0548270201952872</v>
      </c>
      <c r="O4660" s="27">
        <f t="shared" si="430"/>
        <v>0.10548270201952872</v>
      </c>
      <c r="P4660" s="27">
        <f t="shared" si="430"/>
        <v>10.548270201952873</v>
      </c>
      <c r="Q4660" s="24">
        <f t="shared" si="432"/>
        <v>105.48270201952873</v>
      </c>
      <c r="R4660" s="19">
        <f t="shared" si="434"/>
        <v>1.0548270201952874</v>
      </c>
    </row>
    <row r="4661" spans="7:18" ht="14.95" thickBot="1" x14ac:dyDescent="0.3">
      <c r="G4661">
        <f t="shared" si="433"/>
        <v>1.0524009853705918E-4</v>
      </c>
      <c r="H4661" s="46">
        <v>-20.570000000007301</v>
      </c>
      <c r="I4661" s="45">
        <f t="shared" si="429"/>
        <v>8.7700082114215983E-3</v>
      </c>
      <c r="J4661" s="23">
        <f t="shared" si="431"/>
        <v>1.0524009853705918E-5</v>
      </c>
      <c r="K4661" s="27">
        <f t="shared" si="431"/>
        <v>1.0524009853705917E-4</v>
      </c>
      <c r="L4661" s="27">
        <f t="shared" si="431"/>
        <v>1.0524009853705918E-3</v>
      </c>
      <c r="M4661" s="27">
        <f t="shared" si="430"/>
        <v>1.0524009853705918E-2</v>
      </c>
      <c r="N4661" s="27">
        <f t="shared" si="430"/>
        <v>1.0524009853705918</v>
      </c>
      <c r="O4661" s="27">
        <f t="shared" si="430"/>
        <v>0.10524009853705918</v>
      </c>
      <c r="P4661" s="27">
        <f t="shared" si="430"/>
        <v>10.524009853705918</v>
      </c>
      <c r="Q4661" s="24">
        <f t="shared" si="432"/>
        <v>105.24009853705918</v>
      </c>
      <c r="R4661" s="19">
        <f t="shared" si="434"/>
        <v>1.0524009853705918</v>
      </c>
    </row>
    <row r="4662" spans="7:18" ht="14.95" thickBot="1" x14ac:dyDescent="0.3">
      <c r="G4662">
        <f t="shared" si="433"/>
        <v>1.0499805302711577E-4</v>
      </c>
      <c r="H4662" s="46">
        <v>-20.580000000007299</v>
      </c>
      <c r="I4662" s="45">
        <f t="shared" si="429"/>
        <v>8.7498377522596468E-3</v>
      </c>
      <c r="J4662" s="23">
        <f t="shared" si="431"/>
        <v>1.0499805302711577E-5</v>
      </c>
      <c r="K4662" s="27">
        <f t="shared" si="431"/>
        <v>1.0499805302711577E-4</v>
      </c>
      <c r="L4662" s="27">
        <f t="shared" si="431"/>
        <v>1.0499805302711575E-3</v>
      </c>
      <c r="M4662" s="27">
        <f t="shared" si="430"/>
        <v>1.0499805302711577E-2</v>
      </c>
      <c r="N4662" s="27">
        <f t="shared" si="430"/>
        <v>1.0499805302711576</v>
      </c>
      <c r="O4662" s="27">
        <f t="shared" si="430"/>
        <v>0.10499805302711576</v>
      </c>
      <c r="P4662" s="27">
        <f t="shared" si="430"/>
        <v>10.499805302711577</v>
      </c>
      <c r="Q4662" s="24">
        <f t="shared" si="432"/>
        <v>104.99805302711577</v>
      </c>
      <c r="R4662" s="19">
        <f t="shared" si="434"/>
        <v>1.0499805302711578</v>
      </c>
    </row>
    <row r="4663" spans="7:18" ht="14.95" thickBot="1" x14ac:dyDescent="0.3">
      <c r="G4663">
        <f t="shared" si="433"/>
        <v>1.0475656420639716E-4</v>
      </c>
      <c r="H4663" s="46">
        <v>-20.590000000007301</v>
      </c>
      <c r="I4663" s="45">
        <f t="shared" si="429"/>
        <v>8.7297136838664306E-3</v>
      </c>
      <c r="J4663" s="23">
        <f t="shared" si="431"/>
        <v>1.0475656420639716E-5</v>
      </c>
      <c r="K4663" s="27">
        <f t="shared" si="431"/>
        <v>1.0475656420639716E-4</v>
      </c>
      <c r="L4663" s="27">
        <f t="shared" si="431"/>
        <v>1.0475656420639717E-3</v>
      </c>
      <c r="M4663" s="27">
        <f t="shared" si="430"/>
        <v>1.0475656420639716E-2</v>
      </c>
      <c r="N4663" s="27">
        <f t="shared" si="430"/>
        <v>1.0475656420639716</v>
      </c>
      <c r="O4663" s="27">
        <f t="shared" si="430"/>
        <v>0.10475656420639716</v>
      </c>
      <c r="P4663" s="27">
        <f t="shared" si="430"/>
        <v>10.475656420639716</v>
      </c>
      <c r="Q4663" s="24">
        <f t="shared" si="432"/>
        <v>104.75656420639716</v>
      </c>
      <c r="R4663" s="19">
        <f t="shared" si="434"/>
        <v>1.0475656420639716</v>
      </c>
    </row>
    <row r="4664" spans="7:18" ht="14.95" thickBot="1" x14ac:dyDescent="0.3">
      <c r="G4664">
        <f t="shared" si="433"/>
        <v>1.0451563079455407E-4</v>
      </c>
      <c r="H4664" s="41">
        <v>-20.600000000007299</v>
      </c>
      <c r="I4664" s="45">
        <f t="shared" si="429"/>
        <v>8.7096358995461722E-3</v>
      </c>
      <c r="J4664" s="23">
        <f t="shared" si="431"/>
        <v>1.0451563079455406E-5</v>
      </c>
      <c r="K4664" s="27">
        <f t="shared" si="431"/>
        <v>1.0451563079455407E-4</v>
      </c>
      <c r="L4664" s="27">
        <f t="shared" si="431"/>
        <v>1.0451563079455406E-3</v>
      </c>
      <c r="M4664" s="27">
        <f t="shared" si="430"/>
        <v>1.0451563079455406E-2</v>
      </c>
      <c r="N4664" s="27">
        <f t="shared" si="430"/>
        <v>1.0451563079455406</v>
      </c>
      <c r="O4664" s="27">
        <f t="shared" si="430"/>
        <v>0.10451563079455407</v>
      </c>
      <c r="P4664" s="27">
        <f t="shared" si="430"/>
        <v>10.451563079455406</v>
      </c>
      <c r="Q4664" s="24">
        <f t="shared" si="432"/>
        <v>104.51563079455406</v>
      </c>
      <c r="R4664" s="19">
        <f t="shared" si="434"/>
        <v>1.0451563079455406</v>
      </c>
    </row>
    <row r="4665" spans="7:18" ht="14.95" thickBot="1" x14ac:dyDescent="0.3">
      <c r="G4665">
        <f t="shared" si="433"/>
        <v>1.0427525151418093E-4</v>
      </c>
      <c r="H4665" s="46">
        <v>-20.6100000000073</v>
      </c>
      <c r="I4665" s="45">
        <f t="shared" si="429"/>
        <v>8.6896042928484105E-3</v>
      </c>
      <c r="J4665" s="23">
        <f t="shared" si="431"/>
        <v>1.0427525151418093E-5</v>
      </c>
      <c r="K4665" s="27">
        <f t="shared" si="431"/>
        <v>1.0427525151418093E-4</v>
      </c>
      <c r="L4665" s="27">
        <f t="shared" si="431"/>
        <v>1.0427525151418093E-3</v>
      </c>
      <c r="M4665" s="27">
        <f t="shared" si="430"/>
        <v>1.0427525151418093E-2</v>
      </c>
      <c r="N4665" s="27">
        <f t="shared" si="430"/>
        <v>1.0427525151418093</v>
      </c>
      <c r="O4665" s="27">
        <f t="shared" si="430"/>
        <v>0.10427525151418093</v>
      </c>
      <c r="P4665" s="27">
        <f t="shared" si="430"/>
        <v>10.427525151418093</v>
      </c>
      <c r="Q4665" s="24">
        <f t="shared" si="432"/>
        <v>104.27525151418092</v>
      </c>
      <c r="R4665" s="19">
        <f t="shared" si="434"/>
        <v>1.0427525151418093</v>
      </c>
    </row>
    <row r="4666" spans="7:18" ht="14.95" thickBot="1" x14ac:dyDescent="0.3">
      <c r="G4666">
        <f t="shared" si="433"/>
        <v>1.0403542509081113E-4</v>
      </c>
      <c r="H4666" s="46">
        <v>-20.620000000007298</v>
      </c>
      <c r="I4666" s="45">
        <f t="shared" si="429"/>
        <v>8.6696187575675942E-3</v>
      </c>
      <c r="J4666" s="23">
        <f t="shared" si="431"/>
        <v>1.0403542509081112E-5</v>
      </c>
      <c r="K4666" s="27">
        <f t="shared" si="431"/>
        <v>1.0403542509081113E-4</v>
      </c>
      <c r="L4666" s="27">
        <f t="shared" si="431"/>
        <v>1.0403542509081114E-3</v>
      </c>
      <c r="M4666" s="27">
        <f t="shared" si="430"/>
        <v>1.0403542509081114E-2</v>
      </c>
      <c r="N4666" s="27">
        <f t="shared" si="430"/>
        <v>1.0403542509081114</v>
      </c>
      <c r="O4666" s="27">
        <f t="shared" si="430"/>
        <v>0.10403542509081114</v>
      </c>
      <c r="P4666" s="27">
        <f t="shared" si="430"/>
        <v>10.403542509081113</v>
      </c>
      <c r="Q4666" s="24">
        <f t="shared" si="432"/>
        <v>104.03542509081113</v>
      </c>
      <c r="R4666" s="19">
        <f t="shared" si="434"/>
        <v>1.0403542509081114</v>
      </c>
    </row>
    <row r="4667" spans="7:18" ht="14.95" thickBot="1" x14ac:dyDescent="0.3">
      <c r="G4667">
        <f t="shared" si="433"/>
        <v>1.0379615025290877E-4</v>
      </c>
      <c r="H4667" s="46">
        <v>-20.6300000000073</v>
      </c>
      <c r="I4667" s="45">
        <f t="shared" si="429"/>
        <v>8.6496791877423967E-3</v>
      </c>
      <c r="J4667" s="23">
        <f t="shared" si="431"/>
        <v>1.0379615025290876E-5</v>
      </c>
      <c r="K4667" s="27">
        <f t="shared" si="431"/>
        <v>1.0379615025290877E-4</v>
      </c>
      <c r="L4667" s="27">
        <f t="shared" si="431"/>
        <v>1.0379615025290876E-3</v>
      </c>
      <c r="M4667" s="27">
        <f t="shared" si="430"/>
        <v>1.0379615025290875E-2</v>
      </c>
      <c r="N4667" s="27">
        <f t="shared" si="430"/>
        <v>1.0379615025290876</v>
      </c>
      <c r="O4667" s="27">
        <f t="shared" si="430"/>
        <v>0.10379615025290877</v>
      </c>
      <c r="P4667" s="27">
        <f t="shared" si="430"/>
        <v>10.379615025290876</v>
      </c>
      <c r="Q4667" s="24">
        <f t="shared" si="432"/>
        <v>103.79615025290876</v>
      </c>
      <c r="R4667" s="19">
        <f t="shared" si="434"/>
        <v>1.0379615025290876</v>
      </c>
    </row>
    <row r="4668" spans="7:18" ht="14.95" thickBot="1" x14ac:dyDescent="0.3">
      <c r="G4668">
        <f t="shared" si="433"/>
        <v>1.0355742573186233E-4</v>
      </c>
      <c r="H4668" s="41">
        <v>-20.640000000007301</v>
      </c>
      <c r="I4668" s="45">
        <f t="shared" si="429"/>
        <v>8.6297854776551941E-3</v>
      </c>
      <c r="J4668" s="23">
        <f t="shared" si="431"/>
        <v>1.0355742573186233E-5</v>
      </c>
      <c r="K4668" s="27">
        <f t="shared" si="431"/>
        <v>1.0355742573186233E-4</v>
      </c>
      <c r="L4668" s="27">
        <f t="shared" si="431"/>
        <v>1.0355742573186235E-3</v>
      </c>
      <c r="M4668" s="27">
        <f t="shared" si="430"/>
        <v>1.0355742573186234E-2</v>
      </c>
      <c r="N4668" s="27">
        <f t="shared" si="430"/>
        <v>1.0355742573186233</v>
      </c>
      <c r="O4668" s="27">
        <f t="shared" si="430"/>
        <v>0.10355742573186234</v>
      </c>
      <c r="P4668" s="27">
        <f t="shared" si="430"/>
        <v>10.355742573186234</v>
      </c>
      <c r="Q4668" s="24">
        <f t="shared" si="432"/>
        <v>103.55742573186234</v>
      </c>
      <c r="R4668" s="19">
        <f t="shared" si="434"/>
        <v>1.0355742573186235</v>
      </c>
    </row>
    <row r="4669" spans="7:18" ht="14.95" thickBot="1" x14ac:dyDescent="0.3">
      <c r="G4669">
        <f t="shared" si="433"/>
        <v>1.033192502619784E-4</v>
      </c>
      <c r="H4669" s="46">
        <v>-20.650000000007299</v>
      </c>
      <c r="I4669" s="45">
        <f t="shared" si="429"/>
        <v>8.6099375218315326E-3</v>
      </c>
      <c r="J4669" s="23">
        <f t="shared" si="431"/>
        <v>1.0331925026197838E-5</v>
      </c>
      <c r="K4669" s="27">
        <f t="shared" si="431"/>
        <v>1.0331925026197838E-4</v>
      </c>
      <c r="L4669" s="27">
        <f t="shared" si="431"/>
        <v>1.0331925026197837E-3</v>
      </c>
      <c r="M4669" s="27">
        <f t="shared" si="430"/>
        <v>1.0331925026197838E-2</v>
      </c>
      <c r="N4669" s="27">
        <f t="shared" si="430"/>
        <v>1.0331925026197839</v>
      </c>
      <c r="O4669" s="27">
        <f t="shared" si="430"/>
        <v>0.10331925026197838</v>
      </c>
      <c r="P4669" s="27">
        <f t="shared" si="430"/>
        <v>10.331925026197839</v>
      </c>
      <c r="Q4669" s="24">
        <f t="shared" si="432"/>
        <v>103.3192502619784</v>
      </c>
      <c r="R4669" s="19">
        <f t="shared" si="434"/>
        <v>1.0331925026197839</v>
      </c>
    </row>
    <row r="4670" spans="7:18" ht="14.95" thickBot="1" x14ac:dyDescent="0.3">
      <c r="G4670">
        <f t="shared" si="433"/>
        <v>1.0308162258047422E-4</v>
      </c>
      <c r="H4670" s="46">
        <v>-20.660000000007301</v>
      </c>
      <c r="I4670" s="45">
        <f t="shared" si="429"/>
        <v>8.5901352150395179E-3</v>
      </c>
      <c r="J4670" s="23">
        <f t="shared" si="431"/>
        <v>1.030816225804742E-5</v>
      </c>
      <c r="K4670" s="27">
        <f t="shared" si="431"/>
        <v>1.0308162258047421E-4</v>
      </c>
      <c r="L4670" s="27">
        <f t="shared" si="431"/>
        <v>1.030816225804742E-3</v>
      </c>
      <c r="M4670" s="27">
        <f t="shared" si="430"/>
        <v>1.0308162258047421E-2</v>
      </c>
      <c r="N4670" s="27">
        <f t="shared" si="430"/>
        <v>1.030816225804742</v>
      </c>
      <c r="O4670" s="27">
        <f t="shared" si="430"/>
        <v>0.10308162258047421</v>
      </c>
      <c r="P4670" s="27">
        <f t="shared" si="430"/>
        <v>10.308162258047421</v>
      </c>
      <c r="Q4670" s="24">
        <f t="shared" si="432"/>
        <v>103.08162258047422</v>
      </c>
      <c r="R4670" s="19">
        <f t="shared" si="434"/>
        <v>1.0308162258047422</v>
      </c>
    </row>
    <row r="4671" spans="7:18" ht="14.95" thickBot="1" x14ac:dyDescent="0.3">
      <c r="G4671">
        <f t="shared" si="433"/>
        <v>1.0284454142747149E-4</v>
      </c>
      <c r="H4671" s="46">
        <v>-20.670000000007299</v>
      </c>
      <c r="I4671" s="45">
        <f t="shared" si="429"/>
        <v>8.5703784522892911E-3</v>
      </c>
      <c r="J4671" s="23">
        <f t="shared" si="431"/>
        <v>1.0284454142747149E-5</v>
      </c>
      <c r="K4671" s="27">
        <f t="shared" si="431"/>
        <v>1.0284454142747151E-4</v>
      </c>
      <c r="L4671" s="27">
        <f t="shared" si="431"/>
        <v>1.028445414274715E-3</v>
      </c>
      <c r="M4671" s="27">
        <f t="shared" si="430"/>
        <v>1.0284454142747149E-2</v>
      </c>
      <c r="N4671" s="27">
        <f t="shared" si="430"/>
        <v>1.028445414274715</v>
      </c>
      <c r="O4671" s="27">
        <f t="shared" si="430"/>
        <v>0.1028445414274715</v>
      </c>
      <c r="P4671" s="27">
        <f t="shared" si="430"/>
        <v>10.284454142747149</v>
      </c>
      <c r="Q4671" s="24">
        <f t="shared" si="432"/>
        <v>102.8445414274715</v>
      </c>
      <c r="R4671" s="19">
        <f t="shared" si="434"/>
        <v>1.028445414274715</v>
      </c>
    </row>
    <row r="4672" spans="7:18" ht="14.95" thickBot="1" x14ac:dyDescent="0.3">
      <c r="G4672">
        <f t="shared" si="433"/>
        <v>1.0260800554598945E-4</v>
      </c>
      <c r="H4672" s="41">
        <v>-20.680000000007301</v>
      </c>
      <c r="I4672" s="45">
        <f t="shared" si="429"/>
        <v>8.5506671288324548E-3</v>
      </c>
      <c r="J4672" s="23">
        <f t="shared" si="431"/>
        <v>1.0260800554598946E-5</v>
      </c>
      <c r="K4672" s="27">
        <f t="shared" si="431"/>
        <v>1.0260800554598947E-4</v>
      </c>
      <c r="L4672" s="27">
        <f t="shared" si="431"/>
        <v>1.0260800554598947E-3</v>
      </c>
      <c r="M4672" s="27">
        <f t="shared" si="430"/>
        <v>1.0260800554598945E-2</v>
      </c>
      <c r="N4672" s="27">
        <f t="shared" si="430"/>
        <v>1.0260800554598946</v>
      </c>
      <c r="O4672" s="27">
        <f t="shared" si="430"/>
        <v>0.10260800554598946</v>
      </c>
      <c r="P4672" s="27">
        <f t="shared" si="430"/>
        <v>10.260800554598946</v>
      </c>
      <c r="Q4672" s="24">
        <f t="shared" si="432"/>
        <v>102.60800554598947</v>
      </c>
      <c r="R4672" s="19">
        <f t="shared" si="434"/>
        <v>1.0260800554598946</v>
      </c>
    </row>
    <row r="4673" spans="7:18" ht="14.95" thickBot="1" x14ac:dyDescent="0.3">
      <c r="G4673">
        <f t="shared" si="433"/>
        <v>1.0237201368193861E-4</v>
      </c>
      <c r="H4673" s="46">
        <v>-20.690000000007299</v>
      </c>
      <c r="I4673" s="45">
        <f t="shared" ref="I4673:I4736" si="435">10^(H4673/10)</f>
        <v>8.5310011401615506E-3</v>
      </c>
      <c r="J4673" s="23">
        <f t="shared" si="431"/>
        <v>1.023720136819386E-5</v>
      </c>
      <c r="K4673" s="27">
        <f t="shared" si="431"/>
        <v>1.023720136819386E-4</v>
      </c>
      <c r="L4673" s="27">
        <f t="shared" si="431"/>
        <v>1.023720136819386E-3</v>
      </c>
      <c r="M4673" s="27">
        <f t="shared" si="430"/>
        <v>1.023720136819386E-2</v>
      </c>
      <c r="N4673" s="27">
        <f t="shared" si="430"/>
        <v>1.023720136819386</v>
      </c>
      <c r="O4673" s="27">
        <f t="shared" si="430"/>
        <v>0.1023720136819386</v>
      </c>
      <c r="P4673" s="27">
        <f t="shared" si="430"/>
        <v>10.23720136819386</v>
      </c>
      <c r="Q4673" s="24">
        <f t="shared" si="432"/>
        <v>102.3720136819386</v>
      </c>
      <c r="R4673" s="19">
        <f t="shared" si="434"/>
        <v>1.023720136819386</v>
      </c>
    </row>
    <row r="4674" spans="7:18" ht="14.95" thickBot="1" x14ac:dyDescent="0.3">
      <c r="G4674">
        <f t="shared" si="433"/>
        <v>1.0213656458411347E-4</v>
      </c>
      <c r="H4674" s="46">
        <v>-20.7000000000073</v>
      </c>
      <c r="I4674" s="45">
        <f t="shared" si="435"/>
        <v>8.511380382009456E-3</v>
      </c>
      <c r="J4674" s="23">
        <f t="shared" si="431"/>
        <v>1.0213656458411348E-5</v>
      </c>
      <c r="K4674" s="27">
        <f t="shared" si="431"/>
        <v>1.0213656458411348E-4</v>
      </c>
      <c r="L4674" s="27">
        <f t="shared" si="431"/>
        <v>1.0213656458411349E-3</v>
      </c>
      <c r="M4674" s="27">
        <f t="shared" si="431"/>
        <v>1.0213656458411349E-2</v>
      </c>
      <c r="N4674" s="27">
        <f t="shared" si="431"/>
        <v>1.0213656458411349</v>
      </c>
      <c r="O4674" s="27">
        <f t="shared" si="431"/>
        <v>0.10213656458411348</v>
      </c>
      <c r="P4674" s="27">
        <f t="shared" si="431"/>
        <v>10.213656458411348</v>
      </c>
      <c r="Q4674" s="24">
        <f t="shared" si="432"/>
        <v>102.13656458411349</v>
      </c>
      <c r="R4674" s="19">
        <f t="shared" si="434"/>
        <v>1.0213656458411349</v>
      </c>
    </row>
    <row r="4675" spans="7:18" ht="14.95" thickBot="1" x14ac:dyDescent="0.3">
      <c r="G4675">
        <f t="shared" si="433"/>
        <v>1.019016570041863E-4</v>
      </c>
      <c r="H4675" s="46">
        <v>-20.710000000007302</v>
      </c>
      <c r="I4675" s="45">
        <f t="shared" si="435"/>
        <v>8.4918047503488581E-3</v>
      </c>
      <c r="J4675" s="23">
        <f t="shared" si="431"/>
        <v>1.0190165700418629E-5</v>
      </c>
      <c r="K4675" s="27">
        <f t="shared" si="431"/>
        <v>1.019016570041863E-4</v>
      </c>
      <c r="L4675" s="27">
        <f t="shared" si="431"/>
        <v>1.0190165700418629E-3</v>
      </c>
      <c r="M4675" s="27">
        <f t="shared" si="431"/>
        <v>1.0190165700418629E-2</v>
      </c>
      <c r="N4675" s="27">
        <f t="shared" si="431"/>
        <v>1.019016570041863</v>
      </c>
      <c r="O4675" s="27">
        <f t="shared" si="431"/>
        <v>0.1019016570041863</v>
      </c>
      <c r="P4675" s="27">
        <f t="shared" si="431"/>
        <v>10.190165700418628</v>
      </c>
      <c r="Q4675" s="24">
        <f t="shared" si="432"/>
        <v>101.90165700418629</v>
      </c>
      <c r="R4675" s="19">
        <f t="shared" si="434"/>
        <v>1.019016570041863</v>
      </c>
    </row>
    <row r="4676" spans="7:18" ht="14.95" thickBot="1" x14ac:dyDescent="0.3">
      <c r="G4676">
        <f t="shared" si="433"/>
        <v>1.0166728969670062E-4</v>
      </c>
      <c r="H4676" s="41">
        <v>-20.7200000000073</v>
      </c>
      <c r="I4676" s="45">
        <f t="shared" si="435"/>
        <v>8.4722741413917179E-3</v>
      </c>
      <c r="J4676" s="23">
        <f t="shared" ref="J4676:P4739" si="436">J$3*$T$4*($I4676/1000)</f>
        <v>1.0166728969670061E-5</v>
      </c>
      <c r="K4676" s="27">
        <f t="shared" si="436"/>
        <v>1.016672896967006E-4</v>
      </c>
      <c r="L4676" s="27">
        <f t="shared" si="436"/>
        <v>1.016672896967006E-3</v>
      </c>
      <c r="M4676" s="27">
        <f t="shared" si="436"/>
        <v>1.0166728969670061E-2</v>
      </c>
      <c r="N4676" s="27">
        <f t="shared" si="436"/>
        <v>1.016672896967006</v>
      </c>
      <c r="O4676" s="27">
        <f t="shared" si="436"/>
        <v>0.10166728969670061</v>
      </c>
      <c r="P4676" s="27">
        <f t="shared" si="436"/>
        <v>10.166728969670061</v>
      </c>
      <c r="Q4676" s="24">
        <f t="shared" ref="Q4676:Q4739" si="437">$P4676*($T$5+$T$6)/$T$6</f>
        <v>101.66728969670061</v>
      </c>
      <c r="R4676" s="19">
        <f t="shared" si="434"/>
        <v>1.016672896967006</v>
      </c>
    </row>
    <row r="4677" spans="7:18" ht="14.95" thickBot="1" x14ac:dyDescent="0.3">
      <c r="G4677">
        <f t="shared" ref="G4677:G4740" si="438">$I4677*$T$4</f>
        <v>1.0143346141906423E-4</v>
      </c>
      <c r="H4677" s="46">
        <v>-20.730000000007301</v>
      </c>
      <c r="I4677" s="45">
        <f t="shared" si="435"/>
        <v>8.4527884515886859E-3</v>
      </c>
      <c r="J4677" s="23">
        <f t="shared" si="436"/>
        <v>1.0143346141906422E-5</v>
      </c>
      <c r="K4677" s="27">
        <f t="shared" si="436"/>
        <v>1.0143346141906423E-4</v>
      </c>
      <c r="L4677" s="27">
        <f t="shared" si="436"/>
        <v>1.0143346141906423E-3</v>
      </c>
      <c r="M4677" s="27">
        <f t="shared" si="436"/>
        <v>1.0143346141906423E-2</v>
      </c>
      <c r="N4677" s="27">
        <f t="shared" si="436"/>
        <v>1.0143346141906422</v>
      </c>
      <c r="O4677" s="27">
        <f t="shared" si="436"/>
        <v>0.10143346141906423</v>
      </c>
      <c r="P4677" s="27">
        <f t="shared" si="436"/>
        <v>10.143346141906424</v>
      </c>
      <c r="Q4677" s="24">
        <f t="shared" si="437"/>
        <v>101.43346141906423</v>
      </c>
      <c r="R4677" s="19">
        <f t="shared" ref="R4677:R4740" si="439">$P4677*($T$6/($T$5+$T$6))</f>
        <v>1.0143346141906424</v>
      </c>
    </row>
    <row r="4678" spans="7:18" ht="14.95" thickBot="1" x14ac:dyDescent="0.3">
      <c r="G4678">
        <f t="shared" si="438"/>
        <v>1.0120017093154291E-4</v>
      </c>
      <c r="H4678" s="46">
        <v>-20.740000000007299</v>
      </c>
      <c r="I4678" s="45">
        <f t="shared" si="435"/>
        <v>8.4333475776285759E-3</v>
      </c>
      <c r="J4678" s="23">
        <f t="shared" si="436"/>
        <v>1.0120017093154291E-5</v>
      </c>
      <c r="K4678" s="27">
        <f t="shared" si="436"/>
        <v>1.0120017093154292E-4</v>
      </c>
      <c r="L4678" s="27">
        <f t="shared" si="436"/>
        <v>1.0120017093154291E-3</v>
      </c>
      <c r="M4678" s="27">
        <f t="shared" si="436"/>
        <v>1.0120017093154292E-2</v>
      </c>
      <c r="N4678" s="27">
        <f t="shared" si="436"/>
        <v>1.0120017093154292</v>
      </c>
      <c r="O4678" s="27">
        <f t="shared" si="436"/>
        <v>0.10120017093154292</v>
      </c>
      <c r="P4678" s="27">
        <f t="shared" si="436"/>
        <v>10.120017093154292</v>
      </c>
      <c r="Q4678" s="24">
        <f t="shared" si="437"/>
        <v>101.20017093154291</v>
      </c>
      <c r="R4678" s="19">
        <f t="shared" si="439"/>
        <v>1.0120017093154292</v>
      </c>
    </row>
    <row r="4679" spans="7:18" ht="14.95" thickBot="1" x14ac:dyDescent="0.3">
      <c r="G4679">
        <f t="shared" si="438"/>
        <v>1.0096741699725361E-4</v>
      </c>
      <c r="H4679" s="46">
        <v>-20.750000000007301</v>
      </c>
      <c r="I4679" s="45">
        <f t="shared" si="435"/>
        <v>8.4139514164378003E-3</v>
      </c>
      <c r="J4679" s="23">
        <f t="shared" si="436"/>
        <v>1.0096741699725361E-5</v>
      </c>
      <c r="K4679" s="27">
        <f t="shared" si="436"/>
        <v>1.0096741699725361E-4</v>
      </c>
      <c r="L4679" s="27">
        <f t="shared" si="436"/>
        <v>1.0096741699725362E-3</v>
      </c>
      <c r="M4679" s="27">
        <f t="shared" si="436"/>
        <v>1.0096741699725362E-2</v>
      </c>
      <c r="N4679" s="27">
        <f t="shared" si="436"/>
        <v>1.0096741699725362</v>
      </c>
      <c r="O4679" s="27">
        <f t="shared" si="436"/>
        <v>0.10096741699725362</v>
      </c>
      <c r="P4679" s="27">
        <f t="shared" si="436"/>
        <v>10.096741699725362</v>
      </c>
      <c r="Q4679" s="24">
        <f t="shared" si="437"/>
        <v>100.96741699725362</v>
      </c>
      <c r="R4679" s="19">
        <f t="shared" si="439"/>
        <v>1.0096741699725362</v>
      </c>
    </row>
    <row r="4680" spans="7:18" ht="14.95" thickBot="1" x14ac:dyDescent="0.3">
      <c r="G4680">
        <f t="shared" si="438"/>
        <v>1.0073519838215837E-4</v>
      </c>
      <c r="H4680" s="41">
        <v>-20.760000000007299</v>
      </c>
      <c r="I4680" s="45">
        <f t="shared" si="435"/>
        <v>8.3945998651798644E-3</v>
      </c>
      <c r="J4680" s="23">
        <f t="shared" si="436"/>
        <v>1.0073519838215837E-5</v>
      </c>
      <c r="K4680" s="27">
        <f t="shared" si="436"/>
        <v>1.0073519838215837E-4</v>
      </c>
      <c r="L4680" s="27">
        <f t="shared" si="436"/>
        <v>1.0073519838215837E-3</v>
      </c>
      <c r="M4680" s="27">
        <f t="shared" si="436"/>
        <v>1.0073519838215837E-2</v>
      </c>
      <c r="N4680" s="27">
        <f t="shared" si="436"/>
        <v>1.0073519838215836</v>
      </c>
      <c r="O4680" s="27">
        <f t="shared" si="436"/>
        <v>0.10073519838215837</v>
      </c>
      <c r="P4680" s="27">
        <f t="shared" si="436"/>
        <v>10.073519838215837</v>
      </c>
      <c r="Q4680" s="24">
        <f t="shared" si="437"/>
        <v>100.73519838215837</v>
      </c>
      <c r="R4680" s="19">
        <f t="shared" si="439"/>
        <v>1.0073519838215839</v>
      </c>
    </row>
    <row r="4681" spans="7:18" ht="14.95" thickBot="1" x14ac:dyDescent="0.3">
      <c r="G4681">
        <f t="shared" si="438"/>
        <v>1.0050351385505692E-4</v>
      </c>
      <c r="H4681" s="46">
        <v>-20.7700000000073</v>
      </c>
      <c r="I4681" s="45">
        <f t="shared" si="435"/>
        <v>8.3752928212547425E-3</v>
      </c>
      <c r="J4681" s="23">
        <f t="shared" si="436"/>
        <v>1.0050351385505689E-5</v>
      </c>
      <c r="K4681" s="27">
        <f t="shared" si="436"/>
        <v>1.005035138550569E-4</v>
      </c>
      <c r="L4681" s="27">
        <f t="shared" si="436"/>
        <v>1.0050351385505691E-3</v>
      </c>
      <c r="M4681" s="27">
        <f t="shared" si="436"/>
        <v>1.0050351385505691E-2</v>
      </c>
      <c r="N4681" s="27">
        <f t="shared" si="436"/>
        <v>1.0050351385505691</v>
      </c>
      <c r="O4681" s="27">
        <f t="shared" si="436"/>
        <v>0.1005035138550569</v>
      </c>
      <c r="P4681" s="27">
        <f t="shared" si="436"/>
        <v>10.050351385505691</v>
      </c>
      <c r="Q4681" s="24">
        <f t="shared" si="437"/>
        <v>100.50351385505691</v>
      </c>
      <c r="R4681" s="19">
        <f t="shared" si="439"/>
        <v>1.0050351385505691</v>
      </c>
    </row>
    <row r="4682" spans="7:18" ht="14.95" thickBot="1" x14ac:dyDescent="0.3">
      <c r="G4682">
        <f t="shared" si="438"/>
        <v>1.0027236218758116E-4</v>
      </c>
      <c r="H4682" s="46">
        <v>-20.780000000007298</v>
      </c>
      <c r="I4682" s="45">
        <f t="shared" si="435"/>
        <v>8.3560301822984302E-3</v>
      </c>
      <c r="J4682" s="23">
        <f t="shared" si="436"/>
        <v>1.0027236218758117E-5</v>
      </c>
      <c r="K4682" s="27">
        <f t="shared" si="436"/>
        <v>1.0027236218758116E-4</v>
      </c>
      <c r="L4682" s="27">
        <f t="shared" si="436"/>
        <v>1.0027236218758118E-3</v>
      </c>
      <c r="M4682" s="27">
        <f t="shared" si="436"/>
        <v>1.0027236218758116E-2</v>
      </c>
      <c r="N4682" s="27">
        <f t="shared" si="436"/>
        <v>1.0027236218758118</v>
      </c>
      <c r="O4682" s="27">
        <f t="shared" si="436"/>
        <v>0.10027236218758116</v>
      </c>
      <c r="P4682" s="27">
        <f t="shared" si="436"/>
        <v>10.027236218758116</v>
      </c>
      <c r="Q4682" s="24">
        <f t="shared" si="437"/>
        <v>100.27236218758117</v>
      </c>
      <c r="R4682" s="19">
        <f t="shared" si="439"/>
        <v>1.0027236218758115</v>
      </c>
    </row>
    <row r="4683" spans="7:18" ht="14.95" thickBot="1" x14ac:dyDescent="0.3">
      <c r="G4683">
        <f t="shared" si="438"/>
        <v>1.0004174215418793E-4</v>
      </c>
      <c r="H4683" s="46">
        <v>-20.7900000000073</v>
      </c>
      <c r="I4683" s="45">
        <f t="shared" si="435"/>
        <v>8.3368118461823269E-3</v>
      </c>
      <c r="J4683" s="23">
        <f t="shared" si="436"/>
        <v>1.0004174215418793E-5</v>
      </c>
      <c r="K4683" s="27">
        <f t="shared" si="436"/>
        <v>1.0004174215418793E-4</v>
      </c>
      <c r="L4683" s="27">
        <f t="shared" si="436"/>
        <v>1.0004174215418793E-3</v>
      </c>
      <c r="M4683" s="27">
        <f t="shared" si="436"/>
        <v>1.0004174215418793E-2</v>
      </c>
      <c r="N4683" s="27">
        <f t="shared" si="436"/>
        <v>1.0004174215418793</v>
      </c>
      <c r="O4683" s="27">
        <f t="shared" si="436"/>
        <v>0.10004174215418793</v>
      </c>
      <c r="P4683" s="27">
        <f t="shared" si="436"/>
        <v>10.004174215418793</v>
      </c>
      <c r="Q4683" s="24">
        <f t="shared" si="437"/>
        <v>100.04174215418793</v>
      </c>
      <c r="R4683" s="19">
        <f t="shared" si="439"/>
        <v>1.0004174215418793</v>
      </c>
    </row>
    <row r="4684" spans="7:18" ht="14.95" thickBot="1" x14ac:dyDescent="0.3">
      <c r="G4684">
        <f t="shared" si="438"/>
        <v>9.9811652532152644E-5</v>
      </c>
      <c r="H4684" s="41">
        <v>-20.800000000007302</v>
      </c>
      <c r="I4684" s="45">
        <f t="shared" si="435"/>
        <v>8.3176377110127202E-3</v>
      </c>
      <c r="J4684" s="23">
        <f t="shared" si="436"/>
        <v>9.9811652532152627E-6</v>
      </c>
      <c r="K4684" s="27">
        <f t="shared" si="436"/>
        <v>9.9811652532152631E-5</v>
      </c>
      <c r="L4684" s="27">
        <f t="shared" si="436"/>
        <v>9.9811652532152636E-4</v>
      </c>
      <c r="M4684" s="27">
        <f t="shared" si="436"/>
        <v>9.9811652532152632E-3</v>
      </c>
      <c r="N4684" s="27">
        <f t="shared" si="436"/>
        <v>0.99811652532152639</v>
      </c>
      <c r="O4684" s="27">
        <f t="shared" si="436"/>
        <v>9.9811652532152642E-2</v>
      </c>
      <c r="P4684" s="27">
        <f t="shared" si="436"/>
        <v>9.9811652532152646</v>
      </c>
      <c r="Q4684" s="24">
        <f t="shared" si="437"/>
        <v>99.811652532152635</v>
      </c>
      <c r="R4684" s="19">
        <f t="shared" si="439"/>
        <v>0.9981165253215265</v>
      </c>
    </row>
    <row r="4685" spans="7:18" ht="14.95" thickBot="1" x14ac:dyDescent="0.3">
      <c r="G4685">
        <f t="shared" si="438"/>
        <v>9.9582092101563229E-5</v>
      </c>
      <c r="H4685" s="46">
        <v>-20.8100000000073</v>
      </c>
      <c r="I4685" s="45">
        <f t="shared" si="435"/>
        <v>8.2985076751302695E-3</v>
      </c>
      <c r="J4685" s="23">
        <f t="shared" si="436"/>
        <v>9.9582092101563233E-6</v>
      </c>
      <c r="K4685" s="27">
        <f t="shared" si="436"/>
        <v>9.9582092101563243E-5</v>
      </c>
      <c r="L4685" s="27">
        <f t="shared" si="436"/>
        <v>9.9582092101563238E-4</v>
      </c>
      <c r="M4685" s="27">
        <f t="shared" si="436"/>
        <v>9.9582092101563238E-3</v>
      </c>
      <c r="N4685" s="27">
        <f t="shared" si="436"/>
        <v>0.99582092101563235</v>
      </c>
      <c r="O4685" s="27">
        <f t="shared" si="436"/>
        <v>9.9582092101563241E-2</v>
      </c>
      <c r="P4685" s="27">
        <f t="shared" si="436"/>
        <v>9.9582092101563244</v>
      </c>
      <c r="Q4685" s="24">
        <f t="shared" si="437"/>
        <v>99.582092101563248</v>
      </c>
      <c r="R4685" s="19">
        <f t="shared" si="439"/>
        <v>0.99582092101563247</v>
      </c>
    </row>
    <row r="4686" spans="7:18" ht="14.95" thickBot="1" x14ac:dyDescent="0.3">
      <c r="G4686">
        <f t="shared" si="438"/>
        <v>9.935305964531303E-5</v>
      </c>
      <c r="H4686" s="46">
        <v>-20.820000000007301</v>
      </c>
      <c r="I4686" s="45">
        <f t="shared" si="435"/>
        <v>8.2794216371094194E-3</v>
      </c>
      <c r="J4686" s="23">
        <f t="shared" si="436"/>
        <v>9.9353059645313027E-6</v>
      </c>
      <c r="K4686" s="27">
        <f t="shared" si="436"/>
        <v>9.935305964531303E-5</v>
      </c>
      <c r="L4686" s="27">
        <f t="shared" si="436"/>
        <v>9.9353059645313022E-4</v>
      </c>
      <c r="M4686" s="27">
        <f t="shared" si="436"/>
        <v>9.9353059645313022E-3</v>
      </c>
      <c r="N4686" s="27">
        <f t="shared" si="436"/>
        <v>0.99353059645313035</v>
      </c>
      <c r="O4686" s="27">
        <f t="shared" si="436"/>
        <v>9.9353059645313033E-2</v>
      </c>
      <c r="P4686" s="27">
        <f t="shared" si="436"/>
        <v>9.9353059645313024</v>
      </c>
      <c r="Q4686" s="24">
        <f t="shared" si="437"/>
        <v>99.353059645313024</v>
      </c>
      <c r="R4686" s="19">
        <f t="shared" si="439"/>
        <v>0.99353059645313024</v>
      </c>
    </row>
    <row r="4687" spans="7:18" ht="14.95" thickBot="1" x14ac:dyDescent="0.3">
      <c r="G4687">
        <f t="shared" si="438"/>
        <v>9.9124553949094787E-5</v>
      </c>
      <c r="H4687" s="46">
        <v>-20.830000000007299</v>
      </c>
      <c r="I4687" s="45">
        <f t="shared" si="435"/>
        <v>8.2603794957578983E-3</v>
      </c>
      <c r="J4687" s="23">
        <f t="shared" si="436"/>
        <v>9.9124553949094781E-6</v>
      </c>
      <c r="K4687" s="27">
        <f t="shared" si="436"/>
        <v>9.9124553949094787E-5</v>
      </c>
      <c r="L4687" s="27">
        <f t="shared" si="436"/>
        <v>9.9124553949094777E-4</v>
      </c>
      <c r="M4687" s="27">
        <f t="shared" si="436"/>
        <v>9.9124553949094772E-3</v>
      </c>
      <c r="N4687" s="27">
        <f t="shared" si="436"/>
        <v>0.99124553949094785</v>
      </c>
      <c r="O4687" s="27">
        <f t="shared" si="436"/>
        <v>9.9124553949094779E-2</v>
      </c>
      <c r="P4687" s="27">
        <f t="shared" si="436"/>
        <v>9.9124553949094789</v>
      </c>
      <c r="Q4687" s="24">
        <f t="shared" si="437"/>
        <v>99.124553949094789</v>
      </c>
      <c r="R4687" s="19">
        <f t="shared" si="439"/>
        <v>0.99124553949094796</v>
      </c>
    </row>
    <row r="4688" spans="7:18" ht="14.95" thickBot="1" x14ac:dyDescent="0.3">
      <c r="G4688">
        <f t="shared" si="438"/>
        <v>9.8896573801393915E-5</v>
      </c>
      <c r="H4688" s="41">
        <v>-20.840000000007301</v>
      </c>
      <c r="I4688" s="45">
        <f t="shared" si="435"/>
        <v>8.2413811501161598E-3</v>
      </c>
      <c r="J4688" s="23">
        <f t="shared" si="436"/>
        <v>9.8896573801393915E-6</v>
      </c>
      <c r="K4688" s="27">
        <f t="shared" si="436"/>
        <v>9.8896573801393915E-5</v>
      </c>
      <c r="L4688" s="27">
        <f t="shared" si="436"/>
        <v>9.8896573801393909E-4</v>
      </c>
      <c r="M4688" s="27">
        <f t="shared" si="436"/>
        <v>9.8896573801393918E-3</v>
      </c>
      <c r="N4688" s="27">
        <f t="shared" si="436"/>
        <v>0.98896573801393917</v>
      </c>
      <c r="O4688" s="27">
        <f t="shared" si="436"/>
        <v>9.8896573801393911E-2</v>
      </c>
      <c r="P4688" s="27">
        <f t="shared" si="436"/>
        <v>9.8896573801393917</v>
      </c>
      <c r="Q4688" s="24">
        <f t="shared" si="437"/>
        <v>98.896573801393913</v>
      </c>
      <c r="R4688" s="19">
        <f t="shared" si="439"/>
        <v>0.98896573801393917</v>
      </c>
    </row>
    <row r="4689" spans="7:18" ht="14.95" thickBot="1" x14ac:dyDescent="0.3">
      <c r="G4689">
        <f t="shared" si="438"/>
        <v>9.8669117993482579E-5</v>
      </c>
      <c r="H4689" s="46">
        <v>-20.850000000007299</v>
      </c>
      <c r="I4689" s="45">
        <f t="shared" si="435"/>
        <v>8.2224264994568818E-3</v>
      </c>
      <c r="J4689" s="23">
        <f t="shared" si="436"/>
        <v>9.8669117993482572E-6</v>
      </c>
      <c r="K4689" s="27">
        <f t="shared" si="436"/>
        <v>9.8669117993482566E-5</v>
      </c>
      <c r="L4689" s="27">
        <f t="shared" si="436"/>
        <v>9.8669117993482576E-4</v>
      </c>
      <c r="M4689" s="27">
        <f t="shared" si="436"/>
        <v>9.8669117993482568E-3</v>
      </c>
      <c r="N4689" s="27">
        <f t="shared" si="436"/>
        <v>0.98669117993482569</v>
      </c>
      <c r="O4689" s="27">
        <f t="shared" si="436"/>
        <v>9.8669117993482575E-2</v>
      </c>
      <c r="P4689" s="27">
        <f t="shared" si="436"/>
        <v>9.8669117993482569</v>
      </c>
      <c r="Q4689" s="24">
        <f t="shared" si="437"/>
        <v>98.669117993482558</v>
      </c>
      <c r="R4689" s="19">
        <f t="shared" si="439"/>
        <v>0.98669117993482569</v>
      </c>
    </row>
    <row r="4690" spans="7:18" ht="14.95" thickBot="1" x14ac:dyDescent="0.3">
      <c r="G4690">
        <f t="shared" si="438"/>
        <v>9.8442185319412746E-5</v>
      </c>
      <c r="H4690" s="46">
        <v>-20.8600000000073</v>
      </c>
      <c r="I4690" s="45">
        <f t="shared" si="435"/>
        <v>8.2035154432843951E-3</v>
      </c>
      <c r="J4690" s="23">
        <f t="shared" si="436"/>
        <v>9.8442185319412723E-6</v>
      </c>
      <c r="K4690" s="27">
        <f t="shared" si="436"/>
        <v>9.8442185319412733E-5</v>
      </c>
      <c r="L4690" s="27">
        <f t="shared" si="436"/>
        <v>9.8442185319412741E-4</v>
      </c>
      <c r="M4690" s="27">
        <f t="shared" si="436"/>
        <v>9.8442185319412741E-3</v>
      </c>
      <c r="N4690" s="27">
        <f t="shared" si="436"/>
        <v>0.98442185319412734</v>
      </c>
      <c r="O4690" s="27">
        <f t="shared" si="436"/>
        <v>9.8442185319412734E-2</v>
      </c>
      <c r="P4690" s="27">
        <f t="shared" si="436"/>
        <v>9.8442185319412729</v>
      </c>
      <c r="Q4690" s="24">
        <f t="shared" si="437"/>
        <v>98.442185319412729</v>
      </c>
      <c r="R4690" s="19">
        <f t="shared" si="439"/>
        <v>0.98442185319412734</v>
      </c>
    </row>
    <row r="4691" spans="7:18" ht="14.95" thickBot="1" x14ac:dyDescent="0.3">
      <c r="G4691">
        <f t="shared" si="438"/>
        <v>9.8215774576009731E-5</v>
      </c>
      <c r="H4691" s="46">
        <v>-20.870000000007298</v>
      </c>
      <c r="I4691" s="45">
        <f t="shared" si="435"/>
        <v>8.1846478813341443E-3</v>
      </c>
      <c r="J4691" s="23">
        <f t="shared" si="436"/>
        <v>9.8215774576009724E-6</v>
      </c>
      <c r="K4691" s="27">
        <f t="shared" si="436"/>
        <v>9.8215774576009731E-5</v>
      </c>
      <c r="L4691" s="27">
        <f t="shared" si="436"/>
        <v>9.8215774576009733E-4</v>
      </c>
      <c r="M4691" s="27">
        <f t="shared" si="436"/>
        <v>9.8215774576009725E-3</v>
      </c>
      <c r="N4691" s="27">
        <f t="shared" si="436"/>
        <v>0.98215774576009729</v>
      </c>
      <c r="O4691" s="27">
        <f t="shared" si="436"/>
        <v>9.8215774576009732E-2</v>
      </c>
      <c r="P4691" s="27">
        <f t="shared" si="436"/>
        <v>9.8215774576009736</v>
      </c>
      <c r="Q4691" s="24">
        <f t="shared" si="437"/>
        <v>98.215774576009736</v>
      </c>
      <c r="R4691" s="19">
        <f t="shared" si="439"/>
        <v>0.9821577457600974</v>
      </c>
    </row>
    <row r="4692" spans="7:18" ht="14.95" thickBot="1" x14ac:dyDescent="0.3">
      <c r="G4692">
        <f t="shared" si="438"/>
        <v>9.7989884562866341E-5</v>
      </c>
      <c r="H4692" s="41">
        <v>-20.8800000000073</v>
      </c>
      <c r="I4692" s="45">
        <f t="shared" si="435"/>
        <v>8.1658237135721953E-3</v>
      </c>
      <c r="J4692" s="23">
        <f t="shared" si="436"/>
        <v>9.7989884562866344E-6</v>
      </c>
      <c r="K4692" s="27">
        <f t="shared" si="436"/>
        <v>9.7989884562866341E-5</v>
      </c>
      <c r="L4692" s="27">
        <f t="shared" si="436"/>
        <v>9.7989884562866333E-4</v>
      </c>
      <c r="M4692" s="27">
        <f t="shared" si="436"/>
        <v>9.7989884562866333E-3</v>
      </c>
      <c r="N4692" s="27">
        <f t="shared" si="436"/>
        <v>0.97989884562866336</v>
      </c>
      <c r="O4692" s="27">
        <f t="shared" si="436"/>
        <v>9.7989884562866336E-2</v>
      </c>
      <c r="P4692" s="27">
        <f t="shared" si="436"/>
        <v>9.7989884562866347</v>
      </c>
      <c r="Q4692" s="24">
        <f t="shared" si="437"/>
        <v>97.989884562866337</v>
      </c>
      <c r="R4692" s="19">
        <f t="shared" si="439"/>
        <v>0.97989884562866347</v>
      </c>
    </row>
    <row r="4693" spans="7:18" ht="14.95" thickBot="1" x14ac:dyDescent="0.3">
      <c r="G4693">
        <f t="shared" si="438"/>
        <v>9.7764514082336414E-5</v>
      </c>
      <c r="H4693" s="46">
        <v>-20.890000000007301</v>
      </c>
      <c r="I4693" s="45">
        <f t="shared" si="435"/>
        <v>8.1470428401947004E-3</v>
      </c>
      <c r="J4693" s="23">
        <f t="shared" si="436"/>
        <v>9.7764514082336407E-6</v>
      </c>
      <c r="K4693" s="27">
        <f t="shared" si="436"/>
        <v>9.7764514082336414E-5</v>
      </c>
      <c r="L4693" s="27">
        <f t="shared" si="436"/>
        <v>9.7764514082336411E-4</v>
      </c>
      <c r="M4693" s="27">
        <f t="shared" si="436"/>
        <v>9.7764514082336416E-3</v>
      </c>
      <c r="N4693" s="27">
        <f t="shared" si="436"/>
        <v>0.97764514082336418</v>
      </c>
      <c r="O4693" s="27">
        <f t="shared" si="436"/>
        <v>9.7764514082336412E-2</v>
      </c>
      <c r="P4693" s="27">
        <f t="shared" si="436"/>
        <v>9.7764514082336422</v>
      </c>
      <c r="Q4693" s="24">
        <f t="shared" si="437"/>
        <v>97.764514082336419</v>
      </c>
      <c r="R4693" s="19">
        <f t="shared" si="439"/>
        <v>0.97764514082336429</v>
      </c>
    </row>
    <row r="4694" spans="7:18" ht="14.95" thickBot="1" x14ac:dyDescent="0.3">
      <c r="G4694">
        <f t="shared" si="438"/>
        <v>9.753966193952796E-5</v>
      </c>
      <c r="H4694" s="46">
        <v>-20.900000000007299</v>
      </c>
      <c r="I4694" s="45">
        <f t="shared" si="435"/>
        <v>8.1283051616273302E-3</v>
      </c>
      <c r="J4694" s="23">
        <f t="shared" si="436"/>
        <v>9.7539661939527966E-6</v>
      </c>
      <c r="K4694" s="27">
        <f t="shared" si="436"/>
        <v>9.753966193952796E-5</v>
      </c>
      <c r="L4694" s="27">
        <f t="shared" si="436"/>
        <v>9.7539661939527965E-4</v>
      </c>
      <c r="M4694" s="27">
        <f t="shared" si="436"/>
        <v>9.7539661939527959E-3</v>
      </c>
      <c r="N4694" s="27">
        <f t="shared" si="436"/>
        <v>0.97539661939527966</v>
      </c>
      <c r="O4694" s="27">
        <f t="shared" si="436"/>
        <v>9.7539661939527969E-2</v>
      </c>
      <c r="P4694" s="27">
        <f t="shared" si="436"/>
        <v>9.7539661939527971</v>
      </c>
      <c r="Q4694" s="24">
        <f t="shared" si="437"/>
        <v>97.539661939527974</v>
      </c>
      <c r="R4694" s="19">
        <f t="shared" si="439"/>
        <v>0.97539661939527977</v>
      </c>
    </row>
    <row r="4695" spans="7:18" ht="14.95" thickBot="1" x14ac:dyDescent="0.3">
      <c r="G4695">
        <f t="shared" si="438"/>
        <v>9.7315326942297263E-5</v>
      </c>
      <c r="H4695" s="46">
        <v>-20.910000000007301</v>
      </c>
      <c r="I4695" s="45">
        <f t="shared" si="435"/>
        <v>8.1096105785247712E-3</v>
      </c>
      <c r="J4695" s="23">
        <f t="shared" si="436"/>
        <v>9.7315326942297256E-6</v>
      </c>
      <c r="K4695" s="27">
        <f t="shared" si="436"/>
        <v>9.7315326942297263E-5</v>
      </c>
      <c r="L4695" s="27">
        <f t="shared" si="436"/>
        <v>9.7315326942297269E-4</v>
      </c>
      <c r="M4695" s="27">
        <f t="shared" si="436"/>
        <v>9.7315326942297269E-3</v>
      </c>
      <c r="N4695" s="27">
        <f t="shared" si="436"/>
        <v>0.97315326942297264</v>
      </c>
      <c r="O4695" s="27">
        <f t="shared" si="436"/>
        <v>9.7315326942297262E-2</v>
      </c>
      <c r="P4695" s="27">
        <f t="shared" si="436"/>
        <v>9.7315326942297258</v>
      </c>
      <c r="Q4695" s="24">
        <f t="shared" si="437"/>
        <v>97.315326942297247</v>
      </c>
      <c r="R4695" s="19">
        <f t="shared" si="439"/>
        <v>0.97315326942297264</v>
      </c>
    </row>
    <row r="4696" spans="7:18" ht="14.95" thickBot="1" x14ac:dyDescent="0.3">
      <c r="G4696">
        <f t="shared" si="438"/>
        <v>9.7091507901242706E-5</v>
      </c>
      <c r="H4696" s="41">
        <v>-20.920000000007299</v>
      </c>
      <c r="I4696" s="45">
        <f t="shared" si="435"/>
        <v>8.0909589917702255E-3</v>
      </c>
      <c r="J4696" s="23">
        <f t="shared" si="436"/>
        <v>9.7091507901242696E-6</v>
      </c>
      <c r="K4696" s="27">
        <f t="shared" si="436"/>
        <v>9.7091507901242706E-5</v>
      </c>
      <c r="L4696" s="27">
        <f t="shared" si="436"/>
        <v>9.7091507901242696E-4</v>
      </c>
      <c r="M4696" s="27">
        <f t="shared" si="436"/>
        <v>9.7091507901242696E-3</v>
      </c>
      <c r="N4696" s="27">
        <f t="shared" si="436"/>
        <v>0.97091507901242702</v>
      </c>
      <c r="O4696" s="27">
        <f t="shared" si="436"/>
        <v>9.7091507901242699E-2</v>
      </c>
      <c r="P4696" s="27">
        <f t="shared" si="436"/>
        <v>9.7091507901242693</v>
      </c>
      <c r="Q4696" s="24">
        <f t="shared" si="437"/>
        <v>97.091507901242693</v>
      </c>
      <c r="R4696" s="19">
        <f t="shared" si="439"/>
        <v>0.97091507901242702</v>
      </c>
    </row>
    <row r="4697" spans="7:18" ht="14.95" thickBot="1" x14ac:dyDescent="0.3">
      <c r="G4697">
        <f t="shared" si="438"/>
        <v>9.686820362969772E-5</v>
      </c>
      <c r="H4697" s="46">
        <v>-20.930000000007301</v>
      </c>
      <c r="I4697" s="45">
        <f t="shared" si="435"/>
        <v>8.0723503024748098E-3</v>
      </c>
      <c r="J4697" s="23">
        <f t="shared" si="436"/>
        <v>9.6868203629697724E-6</v>
      </c>
      <c r="K4697" s="27">
        <f t="shared" si="436"/>
        <v>9.686820362969772E-5</v>
      </c>
      <c r="L4697" s="27">
        <f t="shared" si="436"/>
        <v>9.6868203629697726E-4</v>
      </c>
      <c r="M4697" s="27">
        <f t="shared" si="436"/>
        <v>9.6868203629697728E-3</v>
      </c>
      <c r="N4697" s="27">
        <f t="shared" si="436"/>
        <v>0.96868203629697724</v>
      </c>
      <c r="O4697" s="27">
        <f t="shared" si="436"/>
        <v>9.6868203629697724E-2</v>
      </c>
      <c r="P4697" s="27">
        <f t="shared" si="436"/>
        <v>9.6868203629697724</v>
      </c>
      <c r="Q4697" s="24">
        <f t="shared" si="437"/>
        <v>96.868203629697732</v>
      </c>
      <c r="R4697" s="19">
        <f t="shared" si="439"/>
        <v>0.96868203629697724</v>
      </c>
    </row>
    <row r="4698" spans="7:18" ht="14.95" thickBot="1" x14ac:dyDescent="0.3">
      <c r="G4698">
        <f t="shared" si="438"/>
        <v>9.6645412943725527E-5</v>
      </c>
      <c r="H4698" s="46">
        <v>-20.940000000007299</v>
      </c>
      <c r="I4698" s="45">
        <f t="shared" si="435"/>
        <v>8.0537844119771274E-3</v>
      </c>
      <c r="J4698" s="23">
        <f t="shared" si="436"/>
        <v>9.6645412943725527E-6</v>
      </c>
      <c r="K4698" s="27">
        <f t="shared" si="436"/>
        <v>9.6645412943725527E-5</v>
      </c>
      <c r="L4698" s="27">
        <f t="shared" si="436"/>
        <v>9.6645412943725524E-4</v>
      </c>
      <c r="M4698" s="27">
        <f t="shared" si="436"/>
        <v>9.6645412943725528E-3</v>
      </c>
      <c r="N4698" s="27">
        <f t="shared" si="436"/>
        <v>0.96645412943725528</v>
      </c>
      <c r="O4698" s="27">
        <f t="shared" si="436"/>
        <v>9.6645412943725528E-2</v>
      </c>
      <c r="P4698" s="27">
        <f t="shared" si="436"/>
        <v>9.6645412943725528</v>
      </c>
      <c r="Q4698" s="24">
        <f t="shared" si="437"/>
        <v>96.645412943725532</v>
      </c>
      <c r="R4698" s="19">
        <f t="shared" si="439"/>
        <v>0.96645412943725528</v>
      </c>
    </row>
    <row r="4699" spans="7:18" ht="14.95" thickBot="1" x14ac:dyDescent="0.3">
      <c r="G4699">
        <f t="shared" si="438"/>
        <v>9.6423134662111995E-5</v>
      </c>
      <c r="H4699" s="46">
        <v>-20.9500000000073</v>
      </c>
      <c r="I4699" s="45">
        <f t="shared" si="435"/>
        <v>8.0352612218426659E-3</v>
      </c>
      <c r="J4699" s="23">
        <f t="shared" si="436"/>
        <v>9.6423134662111995E-6</v>
      </c>
      <c r="K4699" s="27">
        <f t="shared" si="436"/>
        <v>9.6423134662111995E-5</v>
      </c>
      <c r="L4699" s="27">
        <f t="shared" si="436"/>
        <v>9.642313466211199E-4</v>
      </c>
      <c r="M4699" s="27">
        <f t="shared" si="436"/>
        <v>9.6423134662111994E-3</v>
      </c>
      <c r="N4699" s="27">
        <f t="shared" si="436"/>
        <v>0.96423134662111998</v>
      </c>
      <c r="O4699" s="27">
        <f t="shared" si="436"/>
        <v>9.6423134662111998E-2</v>
      </c>
      <c r="P4699" s="27">
        <f t="shared" si="436"/>
        <v>9.6423134662111991</v>
      </c>
      <c r="Q4699" s="24">
        <f t="shared" si="437"/>
        <v>96.423134662111991</v>
      </c>
      <c r="R4699" s="19">
        <f t="shared" si="439"/>
        <v>0.96423134662111998</v>
      </c>
    </row>
    <row r="4700" spans="7:18" ht="14.95" thickBot="1" x14ac:dyDescent="0.3">
      <c r="G4700">
        <f t="shared" si="438"/>
        <v>9.6201367606359723E-5</v>
      </c>
      <c r="H4700" s="41">
        <v>-20.960000000007302</v>
      </c>
      <c r="I4700" s="45">
        <f t="shared" si="435"/>
        <v>8.0167806338633102E-3</v>
      </c>
      <c r="J4700" s="23">
        <f t="shared" si="436"/>
        <v>9.6201367606359726E-6</v>
      </c>
      <c r="K4700" s="27">
        <f t="shared" si="436"/>
        <v>9.6201367606359736E-5</v>
      </c>
      <c r="L4700" s="27">
        <f t="shared" si="436"/>
        <v>9.6201367606359731E-4</v>
      </c>
      <c r="M4700" s="27">
        <f t="shared" si="436"/>
        <v>9.6201367606359722E-3</v>
      </c>
      <c r="N4700" s="27">
        <f t="shared" si="436"/>
        <v>0.96201367606359733</v>
      </c>
      <c r="O4700" s="27">
        <f t="shared" si="436"/>
        <v>9.6201367606359736E-2</v>
      </c>
      <c r="P4700" s="27">
        <f t="shared" si="436"/>
        <v>9.6201367606359725</v>
      </c>
      <c r="Q4700" s="24">
        <f t="shared" si="437"/>
        <v>96.201367606359725</v>
      </c>
      <c r="R4700" s="19">
        <f t="shared" si="439"/>
        <v>0.96201367606359733</v>
      </c>
    </row>
    <row r="4701" spans="7:18" ht="14.95" thickBot="1" x14ac:dyDescent="0.3">
      <c r="G4701">
        <f t="shared" si="438"/>
        <v>9.5980110600682027E-5</v>
      </c>
      <c r="H4701" s="46">
        <v>-20.9700000000073</v>
      </c>
      <c r="I4701" s="45">
        <f t="shared" si="435"/>
        <v>7.9983425500568354E-3</v>
      </c>
      <c r="J4701" s="23">
        <f t="shared" si="436"/>
        <v>9.5980110600682024E-6</v>
      </c>
      <c r="K4701" s="27">
        <f t="shared" si="436"/>
        <v>9.5980110600682027E-5</v>
      </c>
      <c r="L4701" s="27">
        <f t="shared" si="436"/>
        <v>9.5980110600682022E-4</v>
      </c>
      <c r="M4701" s="27">
        <f t="shared" si="436"/>
        <v>9.5980110600682022E-3</v>
      </c>
      <c r="N4701" s="27">
        <f t="shared" si="436"/>
        <v>0.95980110600682023</v>
      </c>
      <c r="O4701" s="27">
        <f t="shared" si="436"/>
        <v>9.5980110600682025E-2</v>
      </c>
      <c r="P4701" s="27">
        <f t="shared" si="436"/>
        <v>9.5980110600682025</v>
      </c>
      <c r="Q4701" s="24">
        <f t="shared" si="437"/>
        <v>95.980110600682025</v>
      </c>
      <c r="R4701" s="19">
        <f t="shared" si="439"/>
        <v>0.95980110600682034</v>
      </c>
    </row>
    <row r="4702" spans="7:18" ht="14.95" thickBot="1" x14ac:dyDescent="0.3">
      <c r="G4702">
        <f t="shared" si="438"/>
        <v>9.5759362471996214E-5</v>
      </c>
      <c r="H4702" s="46">
        <v>-20.980000000007301</v>
      </c>
      <c r="I4702" s="45">
        <f t="shared" si="435"/>
        <v>7.9799468726663506E-3</v>
      </c>
      <c r="J4702" s="23">
        <f t="shared" si="436"/>
        <v>9.5759362471996194E-6</v>
      </c>
      <c r="K4702" s="27">
        <f t="shared" si="436"/>
        <v>9.57593624719962E-5</v>
      </c>
      <c r="L4702" s="27">
        <f t="shared" si="436"/>
        <v>9.5759362471996203E-4</v>
      </c>
      <c r="M4702" s="27">
        <f t="shared" si="436"/>
        <v>9.5759362471996203E-3</v>
      </c>
      <c r="N4702" s="27">
        <f t="shared" si="436"/>
        <v>0.95759362471996201</v>
      </c>
      <c r="O4702" s="27">
        <f t="shared" si="436"/>
        <v>9.5759362471996207E-2</v>
      </c>
      <c r="P4702" s="27">
        <f t="shared" si="436"/>
        <v>9.5759362471996194</v>
      </c>
      <c r="Q4702" s="24">
        <f t="shared" si="437"/>
        <v>95.759362471996198</v>
      </c>
      <c r="R4702" s="19">
        <f t="shared" si="439"/>
        <v>0.95759362471996201</v>
      </c>
    </row>
    <row r="4703" spans="7:18" ht="14.95" thickBot="1" x14ac:dyDescent="0.3">
      <c r="G4703">
        <f t="shared" si="438"/>
        <v>9.5539122049917652E-5</v>
      </c>
      <c r="H4703" s="46">
        <v>-20.990000000007299</v>
      </c>
      <c r="I4703" s="45">
        <f t="shared" si="435"/>
        <v>7.9615935041598036E-3</v>
      </c>
      <c r="J4703" s="23">
        <f t="shared" si="436"/>
        <v>9.5539122049917629E-6</v>
      </c>
      <c r="K4703" s="27">
        <f t="shared" si="436"/>
        <v>9.5539122049917639E-5</v>
      </c>
      <c r="L4703" s="27">
        <f t="shared" si="436"/>
        <v>9.5539122049917641E-4</v>
      </c>
      <c r="M4703" s="27">
        <f t="shared" si="436"/>
        <v>9.5539122049917644E-3</v>
      </c>
      <c r="N4703" s="27">
        <f t="shared" si="436"/>
        <v>0.95539122049917635</v>
      </c>
      <c r="O4703" s="27">
        <f t="shared" si="436"/>
        <v>9.5539122049917644E-2</v>
      </c>
      <c r="P4703" s="27">
        <f t="shared" si="436"/>
        <v>9.5539122049917644</v>
      </c>
      <c r="Q4703" s="24">
        <f t="shared" si="437"/>
        <v>95.539122049917637</v>
      </c>
      <c r="R4703" s="19">
        <f t="shared" si="439"/>
        <v>0.95539122049917646</v>
      </c>
    </row>
    <row r="4704" spans="7:18" ht="14.95" thickBot="1" x14ac:dyDescent="0.3">
      <c r="G4704">
        <f t="shared" si="438"/>
        <v>9.5319388166753474E-5</v>
      </c>
      <c r="H4704" s="41">
        <v>-21.000000000007301</v>
      </c>
      <c r="I4704" s="45">
        <f t="shared" si="435"/>
        <v>7.9432823472294564E-3</v>
      </c>
      <c r="J4704" s="23">
        <f t="shared" si="436"/>
        <v>9.5319388166753491E-6</v>
      </c>
      <c r="K4704" s="27">
        <f t="shared" si="436"/>
        <v>9.5319388166753487E-5</v>
      </c>
      <c r="L4704" s="27">
        <f t="shared" si="436"/>
        <v>9.5319388166753484E-4</v>
      </c>
      <c r="M4704" s="27">
        <f t="shared" si="436"/>
        <v>9.5319388166753491E-3</v>
      </c>
      <c r="N4704" s="27">
        <f t="shared" si="436"/>
        <v>0.95319388166753483</v>
      </c>
      <c r="O4704" s="27">
        <f t="shared" si="436"/>
        <v>9.5319388166753491E-2</v>
      </c>
      <c r="P4704" s="27">
        <f t="shared" si="436"/>
        <v>9.531938816675348</v>
      </c>
      <c r="Q4704" s="24">
        <f t="shared" si="437"/>
        <v>95.31938816675347</v>
      </c>
      <c r="R4704" s="19">
        <f t="shared" si="439"/>
        <v>0.95319388166753483</v>
      </c>
    </row>
    <row r="4705" spans="7:18" ht="14.95" thickBot="1" x14ac:dyDescent="0.3">
      <c r="G4705">
        <f t="shared" si="438"/>
        <v>9.5100159657494603E-5</v>
      </c>
      <c r="H4705" s="46">
        <v>-21.010000000007398</v>
      </c>
      <c r="I4705" s="45">
        <f t="shared" si="435"/>
        <v>7.9250133047912164E-3</v>
      </c>
      <c r="J4705" s="23">
        <f t="shared" si="436"/>
        <v>9.5100159657494596E-6</v>
      </c>
      <c r="K4705" s="27">
        <f t="shared" si="436"/>
        <v>9.5100159657494589E-5</v>
      </c>
      <c r="L4705" s="27">
        <f t="shared" si="436"/>
        <v>9.5100159657494595E-4</v>
      </c>
      <c r="M4705" s="27">
        <f t="shared" si="436"/>
        <v>9.5100159657494597E-3</v>
      </c>
      <c r="N4705" s="27">
        <f t="shared" si="436"/>
        <v>0.95100159657494598</v>
      </c>
      <c r="O4705" s="27">
        <f t="shared" si="436"/>
        <v>9.510015965749459E-2</v>
      </c>
      <c r="P4705" s="27">
        <f t="shared" si="436"/>
        <v>9.5100159657494601</v>
      </c>
      <c r="Q4705" s="24">
        <f t="shared" si="437"/>
        <v>95.100159657494601</v>
      </c>
      <c r="R4705" s="19">
        <f t="shared" si="439"/>
        <v>0.9510015965749461</v>
      </c>
    </row>
    <row r="4706" spans="7:18" ht="14.95" thickBot="1" x14ac:dyDescent="0.3">
      <c r="G4706">
        <f t="shared" si="438"/>
        <v>9.4881435359817304E-5</v>
      </c>
      <c r="H4706" s="46">
        <v>-21.0200000000074</v>
      </c>
      <c r="I4706" s="45">
        <f t="shared" si="435"/>
        <v>7.9067862799847757E-3</v>
      </c>
      <c r="J4706" s="23">
        <f t="shared" si="436"/>
        <v>9.4881435359817314E-6</v>
      </c>
      <c r="K4706" s="27">
        <f t="shared" si="436"/>
        <v>9.4881435359817318E-5</v>
      </c>
      <c r="L4706" s="27">
        <f t="shared" si="436"/>
        <v>9.4881435359817307E-4</v>
      </c>
      <c r="M4706" s="27">
        <f t="shared" si="436"/>
        <v>9.4881435359817305E-3</v>
      </c>
      <c r="N4706" s="27">
        <f t="shared" si="436"/>
        <v>0.94881435359817312</v>
      </c>
      <c r="O4706" s="27">
        <f t="shared" si="436"/>
        <v>9.4881435359817315E-2</v>
      </c>
      <c r="P4706" s="27">
        <f t="shared" si="436"/>
        <v>9.488143535981731</v>
      </c>
      <c r="Q4706" s="24">
        <f t="shared" si="437"/>
        <v>94.881435359817303</v>
      </c>
      <c r="R4706" s="19">
        <f t="shared" si="439"/>
        <v>0.94881435359817312</v>
      </c>
    </row>
    <row r="4707" spans="7:18" ht="14.95" thickBot="1" x14ac:dyDescent="0.3">
      <c r="G4707">
        <f t="shared" si="438"/>
        <v>9.466321411406739E-5</v>
      </c>
      <c r="H4707" s="46">
        <v>-21.030000000007298</v>
      </c>
      <c r="I4707" s="45">
        <f t="shared" si="435"/>
        <v>7.8886011761722819E-3</v>
      </c>
      <c r="J4707" s="23">
        <f t="shared" si="436"/>
        <v>9.4663214114067386E-6</v>
      </c>
      <c r="K4707" s="27">
        <f t="shared" si="436"/>
        <v>9.466321411406739E-5</v>
      </c>
      <c r="L4707" s="27">
        <f t="shared" si="436"/>
        <v>9.466321411406739E-4</v>
      </c>
      <c r="M4707" s="27">
        <f t="shared" si="436"/>
        <v>9.4663214114067383E-3</v>
      </c>
      <c r="N4707" s="27">
        <f t="shared" si="436"/>
        <v>0.94663214114067384</v>
      </c>
      <c r="O4707" s="27">
        <f t="shared" si="436"/>
        <v>9.466321411406739E-2</v>
      </c>
      <c r="P4707" s="27">
        <f t="shared" si="436"/>
        <v>9.4663214114067387</v>
      </c>
      <c r="Q4707" s="24">
        <f t="shared" si="437"/>
        <v>94.663214114067387</v>
      </c>
      <c r="R4707" s="19">
        <f t="shared" si="439"/>
        <v>0.94663214114067395</v>
      </c>
    </row>
    <row r="4708" spans="7:18" ht="14.95" thickBot="1" x14ac:dyDescent="0.3">
      <c r="G4708">
        <f t="shared" si="438"/>
        <v>9.4445494763250912E-5</v>
      </c>
      <c r="H4708" s="41">
        <v>-21.040000000007399</v>
      </c>
      <c r="I4708" s="45">
        <f t="shared" si="435"/>
        <v>7.8704578969375754E-3</v>
      </c>
      <c r="J4708" s="23">
        <f t="shared" si="436"/>
        <v>9.4445494763250898E-6</v>
      </c>
      <c r="K4708" s="27">
        <f t="shared" si="436"/>
        <v>9.4445494763250898E-5</v>
      </c>
      <c r="L4708" s="27">
        <f t="shared" si="436"/>
        <v>9.4445494763250898E-4</v>
      </c>
      <c r="M4708" s="27">
        <f t="shared" si="436"/>
        <v>9.4445494763250905E-3</v>
      </c>
      <c r="N4708" s="27">
        <f t="shared" si="436"/>
        <v>0.94445494763250903</v>
      </c>
      <c r="O4708" s="27">
        <f t="shared" si="436"/>
        <v>9.4445494763250898E-2</v>
      </c>
      <c r="P4708" s="27">
        <f t="shared" si="436"/>
        <v>9.4445494763250899</v>
      </c>
      <c r="Q4708" s="24">
        <f t="shared" si="437"/>
        <v>94.445494763250906</v>
      </c>
      <c r="R4708" s="19">
        <f t="shared" si="439"/>
        <v>0.94445494763250903</v>
      </c>
    </row>
    <row r="4709" spans="7:18" ht="14.95" thickBot="1" x14ac:dyDescent="0.3">
      <c r="G4709">
        <f t="shared" si="438"/>
        <v>9.4228276153047986E-5</v>
      </c>
      <c r="H4709" s="46">
        <v>-21.050000000007401</v>
      </c>
      <c r="I4709" s="45">
        <f t="shared" si="435"/>
        <v>7.852356346087332E-3</v>
      </c>
      <c r="J4709" s="23">
        <f t="shared" si="436"/>
        <v>9.4228276153047986E-6</v>
      </c>
      <c r="K4709" s="27">
        <f t="shared" si="436"/>
        <v>9.4228276153047986E-5</v>
      </c>
      <c r="L4709" s="27">
        <f t="shared" si="436"/>
        <v>9.4228276153047997E-4</v>
      </c>
      <c r="M4709" s="27">
        <f t="shared" si="436"/>
        <v>9.4228276153048001E-3</v>
      </c>
      <c r="N4709" s="27">
        <f t="shared" si="436"/>
        <v>0.94228276153047996</v>
      </c>
      <c r="O4709" s="27">
        <f t="shared" si="436"/>
        <v>9.4228276153047991E-2</v>
      </c>
      <c r="P4709" s="27">
        <f t="shared" si="436"/>
        <v>9.422827615304799</v>
      </c>
      <c r="Q4709" s="24">
        <f t="shared" si="437"/>
        <v>94.228276153047986</v>
      </c>
      <c r="R4709" s="19">
        <f t="shared" si="439"/>
        <v>0.94228276153047996</v>
      </c>
    </row>
    <row r="4710" spans="7:18" ht="14.95" thickBot="1" x14ac:dyDescent="0.3">
      <c r="G4710">
        <f t="shared" si="438"/>
        <v>9.4011557131785237E-5</v>
      </c>
      <c r="H4710" s="46">
        <v>-21.060000000007399</v>
      </c>
      <c r="I4710" s="45">
        <f t="shared" si="435"/>
        <v>7.8342964276487698E-3</v>
      </c>
      <c r="J4710" s="23">
        <f t="shared" si="436"/>
        <v>9.401155713178522E-6</v>
      </c>
      <c r="K4710" s="27">
        <f t="shared" si="436"/>
        <v>9.4011557131785223E-5</v>
      </c>
      <c r="L4710" s="27">
        <f t="shared" si="436"/>
        <v>9.4011557131785234E-4</v>
      </c>
      <c r="M4710" s="27">
        <f t="shared" si="436"/>
        <v>9.4011557131785228E-3</v>
      </c>
      <c r="N4710" s="27">
        <f t="shared" si="436"/>
        <v>0.94011557131785228</v>
      </c>
      <c r="O4710" s="27">
        <f t="shared" si="436"/>
        <v>9.4011557131785231E-2</v>
      </c>
      <c r="P4710" s="27">
        <f t="shared" si="436"/>
        <v>9.4011557131785235</v>
      </c>
      <c r="Q4710" s="24">
        <f t="shared" si="437"/>
        <v>94.011557131785224</v>
      </c>
      <c r="R4710" s="19">
        <f t="shared" si="439"/>
        <v>0.94011557131785239</v>
      </c>
    </row>
    <row r="4711" spans="7:18" ht="14.95" thickBot="1" x14ac:dyDescent="0.3">
      <c r="G4711">
        <f t="shared" si="438"/>
        <v>9.379533655043969E-5</v>
      </c>
      <c r="H4711" s="46">
        <v>-21.070000000007401</v>
      </c>
      <c r="I4711" s="45">
        <f t="shared" si="435"/>
        <v>7.8162780458699739E-3</v>
      </c>
      <c r="J4711" s="23">
        <f t="shared" si="436"/>
        <v>9.379533655043969E-6</v>
      </c>
      <c r="K4711" s="27">
        <f t="shared" si="436"/>
        <v>9.3795336550439704E-5</v>
      </c>
      <c r="L4711" s="27">
        <f t="shared" si="436"/>
        <v>9.3795336550439698E-4</v>
      </c>
      <c r="M4711" s="27">
        <f t="shared" si="436"/>
        <v>9.3795336550439694E-3</v>
      </c>
      <c r="N4711" s="27">
        <f t="shared" si="436"/>
        <v>0.93795336550439701</v>
      </c>
      <c r="O4711" s="27">
        <f t="shared" si="436"/>
        <v>9.3795336550439701E-2</v>
      </c>
      <c r="P4711" s="27">
        <f t="shared" si="436"/>
        <v>9.3795336550439696</v>
      </c>
      <c r="Q4711" s="24">
        <f t="shared" si="437"/>
        <v>93.7953365504397</v>
      </c>
      <c r="R4711" s="19">
        <f t="shared" si="439"/>
        <v>0.93795336550439701</v>
      </c>
    </row>
    <row r="4712" spans="7:18" ht="14.95" thickBot="1" x14ac:dyDescent="0.3">
      <c r="G4712">
        <f t="shared" si="438"/>
        <v>9.3579613262631574E-5</v>
      </c>
      <c r="H4712" s="41">
        <v>-21.080000000007399</v>
      </c>
      <c r="I4712" s="45">
        <f t="shared" si="435"/>
        <v>7.7983011052192974E-3</v>
      </c>
      <c r="J4712" s="23">
        <f t="shared" si="436"/>
        <v>9.3579613262631567E-6</v>
      </c>
      <c r="K4712" s="27">
        <f t="shared" si="436"/>
        <v>9.3579613262631561E-5</v>
      </c>
      <c r="L4712" s="27">
        <f t="shared" si="436"/>
        <v>9.3579613262631566E-4</v>
      </c>
      <c r="M4712" s="27">
        <f t="shared" ref="M4712:P4775" si="440">M$3*$T$4*($I4712/1000)</f>
        <v>9.3579613262631568E-3</v>
      </c>
      <c r="N4712" s="27">
        <f t="shared" si="440"/>
        <v>0.93579613262631567</v>
      </c>
      <c r="O4712" s="27">
        <f t="shared" si="440"/>
        <v>9.3579613262631561E-2</v>
      </c>
      <c r="P4712" s="27">
        <f t="shared" si="440"/>
        <v>9.3579613262631565</v>
      </c>
      <c r="Q4712" s="24">
        <f t="shared" si="437"/>
        <v>93.579613262631568</v>
      </c>
      <c r="R4712" s="19">
        <f t="shared" si="439"/>
        <v>0.93579613262631567</v>
      </c>
    </row>
    <row r="4713" spans="7:18" ht="14.95" thickBot="1" x14ac:dyDescent="0.3">
      <c r="G4713">
        <f t="shared" si="438"/>
        <v>9.3364386124617383E-5</v>
      </c>
      <c r="H4713" s="46">
        <v>-21.0900000000074</v>
      </c>
      <c r="I4713" s="45">
        <f t="shared" si="435"/>
        <v>7.7803655103847822E-3</v>
      </c>
      <c r="J4713" s="23">
        <f t="shared" ref="J4713:L4776" si="441">J$3*$T$4*($I4713/1000)</f>
        <v>9.3364386124617397E-6</v>
      </c>
      <c r="K4713" s="27">
        <f t="shared" si="441"/>
        <v>9.3364386124617397E-5</v>
      </c>
      <c r="L4713" s="27">
        <f t="shared" si="441"/>
        <v>9.3364386124617394E-4</v>
      </c>
      <c r="M4713" s="27">
        <f t="shared" si="440"/>
        <v>9.33643861246174E-3</v>
      </c>
      <c r="N4713" s="27">
        <f t="shared" si="440"/>
        <v>0.93364386124617393</v>
      </c>
      <c r="O4713" s="27">
        <f t="shared" si="440"/>
        <v>9.3364386124617393E-2</v>
      </c>
      <c r="P4713" s="27">
        <f t="shared" si="440"/>
        <v>9.3364386124617393</v>
      </c>
      <c r="Q4713" s="24">
        <f t="shared" si="437"/>
        <v>93.364386124617397</v>
      </c>
      <c r="R4713" s="19">
        <f t="shared" si="439"/>
        <v>0.93364386124617393</v>
      </c>
    </row>
    <row r="4714" spans="7:18" ht="14.95" thickBot="1" x14ac:dyDescent="0.3">
      <c r="G4714">
        <f t="shared" si="438"/>
        <v>9.314965399528421E-5</v>
      </c>
      <c r="H4714" s="46">
        <v>-21.100000000007402</v>
      </c>
      <c r="I4714" s="45">
        <f t="shared" si="435"/>
        <v>7.762471166273684E-3</v>
      </c>
      <c r="J4714" s="23">
        <f t="shared" si="441"/>
        <v>9.3149653995284199E-6</v>
      </c>
      <c r="K4714" s="27">
        <f t="shared" si="441"/>
        <v>9.3149653995284196E-5</v>
      </c>
      <c r="L4714" s="27">
        <f t="shared" si="441"/>
        <v>9.3149653995284207E-4</v>
      </c>
      <c r="M4714" s="27">
        <f t="shared" si="440"/>
        <v>9.3149653995284205E-3</v>
      </c>
      <c r="N4714" s="27">
        <f t="shared" si="440"/>
        <v>0.93149653995284198</v>
      </c>
      <c r="O4714" s="27">
        <f t="shared" si="440"/>
        <v>9.3149653995284201E-2</v>
      </c>
      <c r="P4714" s="27">
        <f t="shared" si="440"/>
        <v>9.3149653995284201</v>
      </c>
      <c r="Q4714" s="24">
        <f t="shared" si="437"/>
        <v>93.149653995284197</v>
      </c>
      <c r="R4714" s="19">
        <f t="shared" si="439"/>
        <v>0.9314965399528421</v>
      </c>
    </row>
    <row r="4715" spans="7:18" ht="14.95" thickBot="1" x14ac:dyDescent="0.3">
      <c r="G4715">
        <f t="shared" si="438"/>
        <v>9.2935415736143838E-5</v>
      </c>
      <c r="H4715" s="46">
        <v>-21.1100000000074</v>
      </c>
      <c r="I4715" s="45">
        <f t="shared" si="435"/>
        <v>7.7446179780119861E-3</v>
      </c>
      <c r="J4715" s="23">
        <f t="shared" si="441"/>
        <v>9.2935415736143835E-6</v>
      </c>
      <c r="K4715" s="27">
        <f t="shared" si="441"/>
        <v>9.2935415736143838E-5</v>
      </c>
      <c r="L4715" s="27">
        <f t="shared" si="441"/>
        <v>9.2935415736143841E-4</v>
      </c>
      <c r="M4715" s="27">
        <f t="shared" si="440"/>
        <v>9.2935415736143841E-3</v>
      </c>
      <c r="N4715" s="27">
        <f t="shared" si="440"/>
        <v>0.92935415736143834</v>
      </c>
      <c r="O4715" s="27">
        <f t="shared" si="440"/>
        <v>9.2935415736143834E-2</v>
      </c>
      <c r="P4715" s="27">
        <f t="shared" si="440"/>
        <v>9.2935415736143838</v>
      </c>
      <c r="Q4715" s="24">
        <f t="shared" si="437"/>
        <v>92.935415736143838</v>
      </c>
      <c r="R4715" s="19">
        <f t="shared" si="439"/>
        <v>0.92935415736143845</v>
      </c>
    </row>
    <row r="4716" spans="7:18" ht="14.95" thickBot="1" x14ac:dyDescent="0.3">
      <c r="G4716">
        <f t="shared" si="438"/>
        <v>9.2721670211326252E-5</v>
      </c>
      <c r="H4716" s="41">
        <v>-21.120000000007401</v>
      </c>
      <c r="I4716" s="45">
        <f t="shared" si="435"/>
        <v>7.7268058509438542E-3</v>
      </c>
      <c r="J4716" s="23">
        <f t="shared" si="441"/>
        <v>9.2721670211326255E-6</v>
      </c>
      <c r="K4716" s="27">
        <f t="shared" si="441"/>
        <v>9.2721670211326252E-5</v>
      </c>
      <c r="L4716" s="27">
        <f t="shared" si="441"/>
        <v>9.2721670211326262E-4</v>
      </c>
      <c r="M4716" s="27">
        <f t="shared" si="440"/>
        <v>9.2721670211326265E-3</v>
      </c>
      <c r="N4716" s="27">
        <f t="shared" si="440"/>
        <v>0.92721670211326257</v>
      </c>
      <c r="O4716" s="27">
        <f t="shared" si="440"/>
        <v>9.2721670211326254E-2</v>
      </c>
      <c r="P4716" s="27">
        <f t="shared" si="440"/>
        <v>9.2721670211326259</v>
      </c>
      <c r="Q4716" s="24">
        <f t="shared" si="437"/>
        <v>92.721670211326256</v>
      </c>
      <c r="R4716" s="19">
        <f t="shared" si="439"/>
        <v>0.92721670211326268</v>
      </c>
    </row>
    <row r="4717" spans="7:18" ht="14.95" thickBot="1" x14ac:dyDescent="0.3">
      <c r="G4717">
        <f t="shared" si="438"/>
        <v>9.2508416287573954E-5</v>
      </c>
      <c r="H4717" s="46">
        <v>-21.130000000007399</v>
      </c>
      <c r="I4717" s="45">
        <f t="shared" si="435"/>
        <v>7.7090346906311625E-3</v>
      </c>
      <c r="J4717" s="23">
        <f t="shared" si="441"/>
        <v>9.2508416287573951E-6</v>
      </c>
      <c r="K4717" s="27">
        <f t="shared" si="441"/>
        <v>9.2508416287573954E-5</v>
      </c>
      <c r="L4717" s="27">
        <f t="shared" si="441"/>
        <v>9.2508416287573954E-4</v>
      </c>
      <c r="M4717" s="27">
        <f t="shared" si="440"/>
        <v>9.2508416287573961E-3</v>
      </c>
      <c r="N4717" s="27">
        <f t="shared" si="440"/>
        <v>0.92508416287573958</v>
      </c>
      <c r="O4717" s="27">
        <f t="shared" si="440"/>
        <v>9.2508416287573961E-2</v>
      </c>
      <c r="P4717" s="27">
        <f t="shared" si="440"/>
        <v>9.2508416287573958</v>
      </c>
      <c r="Q4717" s="24">
        <f t="shared" si="437"/>
        <v>92.508416287573951</v>
      </c>
      <c r="R4717" s="19">
        <f t="shared" si="439"/>
        <v>0.92508416287573958</v>
      </c>
    </row>
    <row r="4718" spans="7:18" ht="14.95" thickBot="1" x14ac:dyDescent="0.3">
      <c r="G4718">
        <f t="shared" si="438"/>
        <v>9.2295652834235804E-5</v>
      </c>
      <c r="H4718" s="46">
        <v>-21.140000000007401</v>
      </c>
      <c r="I4718" s="45">
        <f t="shared" si="435"/>
        <v>7.6913044028529831E-3</v>
      </c>
      <c r="J4718" s="23">
        <f t="shared" si="441"/>
        <v>9.2295652834235784E-6</v>
      </c>
      <c r="K4718" s="27">
        <f t="shared" si="441"/>
        <v>9.2295652834235791E-5</v>
      </c>
      <c r="L4718" s="27">
        <f t="shared" si="441"/>
        <v>9.2295652834235788E-4</v>
      </c>
      <c r="M4718" s="27">
        <f t="shared" si="440"/>
        <v>9.2295652834235783E-3</v>
      </c>
      <c r="N4718" s="27">
        <f t="shared" si="440"/>
        <v>0.92295652834235786</v>
      </c>
      <c r="O4718" s="27">
        <f t="shared" si="440"/>
        <v>9.2295652834235797E-2</v>
      </c>
      <c r="P4718" s="27">
        <f t="shared" si="440"/>
        <v>9.2295652834235788</v>
      </c>
      <c r="Q4718" s="24">
        <f t="shared" si="437"/>
        <v>92.295652834235796</v>
      </c>
      <c r="R4718" s="19">
        <f t="shared" si="439"/>
        <v>0.92295652834235797</v>
      </c>
    </row>
    <row r="4719" spans="7:18" ht="14.95" thickBot="1" x14ac:dyDescent="0.3">
      <c r="G4719">
        <f t="shared" si="438"/>
        <v>9.2083378723261294E-5</v>
      </c>
      <c r="H4719" s="46">
        <v>-21.150000000007399</v>
      </c>
      <c r="I4719" s="45">
        <f t="shared" si="435"/>
        <v>7.6736148936051079E-3</v>
      </c>
      <c r="J4719" s="23">
        <f t="shared" si="441"/>
        <v>9.2083378723261294E-6</v>
      </c>
      <c r="K4719" s="27">
        <f t="shared" si="441"/>
        <v>9.2083378723261294E-5</v>
      </c>
      <c r="L4719" s="27">
        <f t="shared" si="441"/>
        <v>9.2083378723261289E-4</v>
      </c>
      <c r="M4719" s="27">
        <f t="shared" si="440"/>
        <v>9.2083378723261302E-3</v>
      </c>
      <c r="N4719" s="27">
        <f t="shared" si="440"/>
        <v>0.920833787232613</v>
      </c>
      <c r="O4719" s="27">
        <f t="shared" si="440"/>
        <v>9.2083378723261292E-2</v>
      </c>
      <c r="P4719" s="27">
        <f t="shared" si="440"/>
        <v>9.2083378723261298</v>
      </c>
      <c r="Q4719" s="24">
        <f t="shared" si="437"/>
        <v>92.083378723261291</v>
      </c>
      <c r="R4719" s="19">
        <f t="shared" si="439"/>
        <v>0.920833787232613</v>
      </c>
    </row>
    <row r="4720" spans="7:18" ht="14.95" thickBot="1" x14ac:dyDescent="0.3">
      <c r="G4720">
        <f t="shared" si="438"/>
        <v>9.187159282919417E-5</v>
      </c>
      <c r="H4720" s="41">
        <v>-21.1600000000074</v>
      </c>
      <c r="I4720" s="45">
        <f t="shared" si="435"/>
        <v>7.6559660690995136E-3</v>
      </c>
      <c r="J4720" s="23">
        <f t="shared" si="441"/>
        <v>9.1871592829194164E-6</v>
      </c>
      <c r="K4720" s="27">
        <f t="shared" si="441"/>
        <v>9.187159282919417E-5</v>
      </c>
      <c r="L4720" s="27">
        <f t="shared" si="441"/>
        <v>9.1871592829194165E-4</v>
      </c>
      <c r="M4720" s="27">
        <f t="shared" si="440"/>
        <v>9.1871592829194174E-3</v>
      </c>
      <c r="N4720" s="27">
        <f t="shared" si="440"/>
        <v>0.91871592829194171</v>
      </c>
      <c r="O4720" s="27">
        <f t="shared" si="440"/>
        <v>9.1871592829194174E-2</v>
      </c>
      <c r="P4720" s="27">
        <f t="shared" si="440"/>
        <v>9.1871592829194171</v>
      </c>
      <c r="Q4720" s="24">
        <f t="shared" si="437"/>
        <v>91.871592829194171</v>
      </c>
      <c r="R4720" s="19">
        <f t="shared" si="439"/>
        <v>0.91871592829194171</v>
      </c>
    </row>
    <row r="4721" spans="7:18" ht="14.95" thickBot="1" x14ac:dyDescent="0.3">
      <c r="G4721">
        <f t="shared" si="438"/>
        <v>9.1660294029166683E-5</v>
      </c>
      <c r="H4721" s="46">
        <v>-21.170000000007398</v>
      </c>
      <c r="I4721" s="45">
        <f t="shared" si="435"/>
        <v>7.6383578357638897E-3</v>
      </c>
      <c r="J4721" s="23">
        <f t="shared" si="441"/>
        <v>9.1660294029166672E-6</v>
      </c>
      <c r="K4721" s="27">
        <f t="shared" si="441"/>
        <v>9.1660294029166669E-5</v>
      </c>
      <c r="L4721" s="27">
        <f t="shared" si="441"/>
        <v>9.1660294029166666E-4</v>
      </c>
      <c r="M4721" s="27">
        <f t="shared" si="440"/>
        <v>9.1660294029166662E-3</v>
      </c>
      <c r="N4721" s="27">
        <f t="shared" si="440"/>
        <v>0.91660294029166667</v>
      </c>
      <c r="O4721" s="27">
        <f t="shared" si="440"/>
        <v>9.1660294029166672E-2</v>
      </c>
      <c r="P4721" s="27">
        <f t="shared" si="440"/>
        <v>9.1660294029166671</v>
      </c>
      <c r="Q4721" s="24">
        <f t="shared" si="437"/>
        <v>91.660294029166678</v>
      </c>
      <c r="R4721" s="19">
        <f t="shared" si="439"/>
        <v>0.91660294029166678</v>
      </c>
    </row>
    <row r="4722" spans="7:18" ht="14.95" thickBot="1" x14ac:dyDescent="0.3">
      <c r="G4722">
        <f t="shared" si="438"/>
        <v>9.1449481202893516E-5</v>
      </c>
      <c r="H4722" s="46">
        <v>-21.1800000000074</v>
      </c>
      <c r="I4722" s="45">
        <f t="shared" si="435"/>
        <v>7.6207901002411267E-3</v>
      </c>
      <c r="J4722" s="23">
        <f t="shared" si="441"/>
        <v>9.1449481202893519E-6</v>
      </c>
      <c r="K4722" s="27">
        <f t="shared" si="441"/>
        <v>9.1449481202893516E-5</v>
      </c>
      <c r="L4722" s="27">
        <f t="shared" si="441"/>
        <v>9.1449481202893516E-4</v>
      </c>
      <c r="M4722" s="27">
        <f t="shared" si="440"/>
        <v>9.1449481202893514E-3</v>
      </c>
      <c r="N4722" s="27">
        <f t="shared" si="440"/>
        <v>0.91449481202893523</v>
      </c>
      <c r="O4722" s="27">
        <f t="shared" si="440"/>
        <v>9.1449481202893521E-2</v>
      </c>
      <c r="P4722" s="27">
        <f t="shared" si="440"/>
        <v>9.1449481202893512</v>
      </c>
      <c r="Q4722" s="24">
        <f t="shared" si="437"/>
        <v>91.449481202893509</v>
      </c>
      <c r="R4722" s="19">
        <f t="shared" si="439"/>
        <v>0.91449481202893512</v>
      </c>
    </row>
    <row r="4723" spans="7:18" ht="14.95" thickBot="1" x14ac:dyDescent="0.3">
      <c r="G4723">
        <f t="shared" si="438"/>
        <v>9.1239153232666287E-5</v>
      </c>
      <c r="H4723" s="46">
        <v>-21.190000000007402</v>
      </c>
      <c r="I4723" s="45">
        <f t="shared" si="435"/>
        <v>7.6032627693888568E-3</v>
      </c>
      <c r="J4723" s="23">
        <f t="shared" si="441"/>
        <v>9.123915323266628E-6</v>
      </c>
      <c r="K4723" s="27">
        <f t="shared" si="441"/>
        <v>9.1239153232666287E-5</v>
      </c>
      <c r="L4723" s="27">
        <f t="shared" si="441"/>
        <v>9.1239153232666281E-4</v>
      </c>
      <c r="M4723" s="27">
        <f t="shared" si="440"/>
        <v>9.1239153232666285E-3</v>
      </c>
      <c r="N4723" s="27">
        <f t="shared" si="440"/>
        <v>0.91239153232666281</v>
      </c>
      <c r="O4723" s="27">
        <f t="shared" si="440"/>
        <v>9.1239153232666292E-2</v>
      </c>
      <c r="P4723" s="27">
        <f t="shared" si="440"/>
        <v>9.1239153232666279</v>
      </c>
      <c r="Q4723" s="24">
        <f t="shared" si="437"/>
        <v>91.239153232666283</v>
      </c>
      <c r="R4723" s="19">
        <f t="shared" si="439"/>
        <v>0.91239153232666281</v>
      </c>
    </row>
    <row r="4724" spans="7:18" ht="14.95" thickBot="1" x14ac:dyDescent="0.3">
      <c r="G4724">
        <f t="shared" si="438"/>
        <v>9.1029309003346875E-5</v>
      </c>
      <c r="H4724" s="41">
        <v>-21.2000000000074</v>
      </c>
      <c r="I4724" s="45">
        <f t="shared" si="435"/>
        <v>7.5857757502789062E-3</v>
      </c>
      <c r="J4724" s="23">
        <f t="shared" si="441"/>
        <v>9.1029309003346868E-6</v>
      </c>
      <c r="K4724" s="27">
        <f t="shared" si="441"/>
        <v>9.1029309003346875E-5</v>
      </c>
      <c r="L4724" s="27">
        <f t="shared" si="441"/>
        <v>9.1029309003346881E-4</v>
      </c>
      <c r="M4724" s="27">
        <f t="shared" si="440"/>
        <v>9.1029309003346874E-3</v>
      </c>
      <c r="N4724" s="27">
        <f t="shared" si="440"/>
        <v>0.91029309003346881</v>
      </c>
      <c r="O4724" s="27">
        <f t="shared" si="440"/>
        <v>9.1029309003346881E-2</v>
      </c>
      <c r="P4724" s="27">
        <f t="shared" si="440"/>
        <v>9.1029309003346874</v>
      </c>
      <c r="Q4724" s="24">
        <f t="shared" si="437"/>
        <v>91.029309003346881</v>
      </c>
      <c r="R4724" s="19">
        <f t="shared" si="439"/>
        <v>0.91029309003346881</v>
      </c>
    </row>
    <row r="4725" spans="7:18" ht="14.95" thickBot="1" x14ac:dyDescent="0.3">
      <c r="G4725">
        <f t="shared" si="438"/>
        <v>9.0819947402362046E-5</v>
      </c>
      <c r="H4725" s="46">
        <v>-21.210000000007401</v>
      </c>
      <c r="I4725" s="45">
        <f t="shared" si="435"/>
        <v>7.568328950196837E-3</v>
      </c>
      <c r="J4725" s="23">
        <f t="shared" si="441"/>
        <v>9.0819947402362049E-6</v>
      </c>
      <c r="K4725" s="27">
        <f t="shared" si="441"/>
        <v>9.0819947402362046E-5</v>
      </c>
      <c r="L4725" s="27">
        <f t="shared" si="441"/>
        <v>9.0819947402362043E-4</v>
      </c>
      <c r="M4725" s="27">
        <f t="shared" si="440"/>
        <v>9.0819947402362051E-3</v>
      </c>
      <c r="N4725" s="27">
        <f t="shared" si="440"/>
        <v>0.90819947402362045</v>
      </c>
      <c r="O4725" s="27">
        <f t="shared" si="440"/>
        <v>9.0819947402362045E-2</v>
      </c>
      <c r="P4725" s="27">
        <f t="shared" si="440"/>
        <v>9.0819947402362047</v>
      </c>
      <c r="Q4725" s="24">
        <f t="shared" si="437"/>
        <v>90.819947402362047</v>
      </c>
      <c r="R4725" s="19">
        <f t="shared" si="439"/>
        <v>0.90819947402362056</v>
      </c>
    </row>
    <row r="4726" spans="7:18" ht="14.95" thickBot="1" x14ac:dyDescent="0.3">
      <c r="G4726">
        <f t="shared" si="438"/>
        <v>9.0611067319697658E-5</v>
      </c>
      <c r="H4726" s="46">
        <v>-21.220000000007399</v>
      </c>
      <c r="I4726" s="45">
        <f t="shared" si="435"/>
        <v>7.5509222766414709E-3</v>
      </c>
      <c r="J4726" s="23">
        <f t="shared" si="441"/>
        <v>9.0611067319697641E-6</v>
      </c>
      <c r="K4726" s="27">
        <f t="shared" si="441"/>
        <v>9.0611067319697645E-5</v>
      </c>
      <c r="L4726" s="27">
        <f t="shared" si="441"/>
        <v>9.0611067319697647E-4</v>
      </c>
      <c r="M4726" s="27">
        <f t="shared" si="440"/>
        <v>9.0611067319697654E-3</v>
      </c>
      <c r="N4726" s="27">
        <f t="shared" si="440"/>
        <v>0.90611067319697647</v>
      </c>
      <c r="O4726" s="27">
        <f t="shared" si="440"/>
        <v>9.0611067319697647E-2</v>
      </c>
      <c r="P4726" s="27">
        <f t="shared" si="440"/>
        <v>9.0611067319697653</v>
      </c>
      <c r="Q4726" s="24">
        <f t="shared" si="437"/>
        <v>90.611067319697653</v>
      </c>
      <c r="R4726" s="19">
        <f t="shared" si="439"/>
        <v>0.90611067319697658</v>
      </c>
    </row>
    <row r="4727" spans="7:18" ht="14.95" thickBot="1" x14ac:dyDescent="0.3">
      <c r="G4727">
        <f t="shared" si="438"/>
        <v>9.0402667647891961E-5</v>
      </c>
      <c r="H4727" s="46">
        <v>-21.230000000007401</v>
      </c>
      <c r="I4727" s="45">
        <f t="shared" si="435"/>
        <v>7.5335556373243295E-3</v>
      </c>
      <c r="J4727" s="23">
        <f t="shared" si="441"/>
        <v>9.0402667647891948E-6</v>
      </c>
      <c r="K4727" s="27">
        <f t="shared" si="441"/>
        <v>9.0402667647891961E-5</v>
      </c>
      <c r="L4727" s="27">
        <f t="shared" si="441"/>
        <v>9.0402667647891959E-4</v>
      </c>
      <c r="M4727" s="27">
        <f t="shared" si="440"/>
        <v>9.0402667647891954E-3</v>
      </c>
      <c r="N4727" s="27">
        <f t="shared" si="440"/>
        <v>0.90402667647891954</v>
      </c>
      <c r="O4727" s="27">
        <f t="shared" si="440"/>
        <v>9.0402667647891954E-2</v>
      </c>
      <c r="P4727" s="27">
        <f t="shared" si="440"/>
        <v>9.0402667647891963</v>
      </c>
      <c r="Q4727" s="24">
        <f t="shared" si="437"/>
        <v>90.402667647891974</v>
      </c>
      <c r="R4727" s="19">
        <f t="shared" si="439"/>
        <v>0.90402667647891966</v>
      </c>
    </row>
    <row r="4728" spans="7:18" ht="14.95" thickBot="1" x14ac:dyDescent="0.3">
      <c r="G4728">
        <f t="shared" si="438"/>
        <v>9.0194747282030903E-5</v>
      </c>
      <c r="H4728" s="41">
        <v>-21.240000000007399</v>
      </c>
      <c r="I4728" s="45">
        <f t="shared" si="435"/>
        <v>7.5162289401692417E-3</v>
      </c>
      <c r="J4728" s="23">
        <f t="shared" si="441"/>
        <v>9.0194747282030893E-6</v>
      </c>
      <c r="K4728" s="27">
        <f t="shared" si="441"/>
        <v>9.0194747282030903E-5</v>
      </c>
      <c r="L4728" s="27">
        <f t="shared" si="441"/>
        <v>9.01947472820309E-4</v>
      </c>
      <c r="M4728" s="27">
        <f t="shared" si="440"/>
        <v>9.0194747282030911E-3</v>
      </c>
      <c r="N4728" s="27">
        <f t="shared" si="440"/>
        <v>0.90194747282030907</v>
      </c>
      <c r="O4728" s="27">
        <f t="shared" si="440"/>
        <v>9.0194747282030904E-2</v>
      </c>
      <c r="P4728" s="27">
        <f t="shared" si="440"/>
        <v>9.0194747282030896</v>
      </c>
      <c r="Q4728" s="24">
        <f t="shared" si="437"/>
        <v>90.194747282030889</v>
      </c>
      <c r="R4728" s="19">
        <f t="shared" si="439"/>
        <v>0.90194747282030896</v>
      </c>
    </row>
    <row r="4729" spans="7:18" ht="14.95" thickBot="1" x14ac:dyDescent="0.3">
      <c r="G4729">
        <f t="shared" si="438"/>
        <v>8.9987305119741394E-5</v>
      </c>
      <c r="H4729" s="46">
        <v>-21.2500000000074</v>
      </c>
      <c r="I4729" s="45">
        <f t="shared" si="435"/>
        <v>7.4989420933117825E-3</v>
      </c>
      <c r="J4729" s="23">
        <f t="shared" si="441"/>
        <v>8.998730511974138E-6</v>
      </c>
      <c r="K4729" s="27">
        <f t="shared" si="441"/>
        <v>8.998730511974138E-5</v>
      </c>
      <c r="L4729" s="27">
        <f t="shared" si="441"/>
        <v>8.9987305119741386E-4</v>
      </c>
      <c r="M4729" s="27">
        <f t="shared" si="440"/>
        <v>8.9987305119741384E-3</v>
      </c>
      <c r="N4729" s="27">
        <f t="shared" si="440"/>
        <v>0.8998730511974139</v>
      </c>
      <c r="O4729" s="27">
        <f t="shared" si="440"/>
        <v>8.9987305119741387E-2</v>
      </c>
      <c r="P4729" s="27">
        <f t="shared" si="440"/>
        <v>8.9987305119741379</v>
      </c>
      <c r="Q4729" s="24">
        <f t="shared" si="437"/>
        <v>89.987305119741379</v>
      </c>
      <c r="R4729" s="19">
        <f t="shared" si="439"/>
        <v>0.89987305119741379</v>
      </c>
    </row>
    <row r="4730" spans="7:18" ht="14.95" thickBot="1" x14ac:dyDescent="0.3">
      <c r="G4730">
        <f t="shared" si="438"/>
        <v>8.9780340061185589E-5</v>
      </c>
      <c r="H4730" s="46">
        <v>-21.260000000007398</v>
      </c>
      <c r="I4730" s="45">
        <f t="shared" si="435"/>
        <v>7.481695005098799E-3</v>
      </c>
      <c r="J4730" s="23">
        <f t="shared" si="441"/>
        <v>8.9780340061185585E-6</v>
      </c>
      <c r="K4730" s="27">
        <f t="shared" si="441"/>
        <v>8.9780340061185589E-5</v>
      </c>
      <c r="L4730" s="27">
        <f t="shared" si="441"/>
        <v>8.9780340061185594E-4</v>
      </c>
      <c r="M4730" s="27">
        <f t="shared" si="440"/>
        <v>8.9780340061185581E-3</v>
      </c>
      <c r="N4730" s="27">
        <f t="shared" si="440"/>
        <v>0.89780340061185593</v>
      </c>
      <c r="O4730" s="27">
        <f t="shared" si="440"/>
        <v>8.9780340061185585E-2</v>
      </c>
      <c r="P4730" s="27">
        <f t="shared" si="440"/>
        <v>8.9780340061185591</v>
      </c>
      <c r="Q4730" s="24">
        <f t="shared" si="437"/>
        <v>89.780340061185584</v>
      </c>
      <c r="R4730" s="19">
        <f t="shared" si="439"/>
        <v>0.89780340061185593</v>
      </c>
    </row>
    <row r="4731" spans="7:18" ht="14.95" thickBot="1" x14ac:dyDescent="0.3">
      <c r="G4731">
        <f t="shared" si="438"/>
        <v>8.957385100905533E-5</v>
      </c>
      <c r="H4731" s="46">
        <v>-21.2700000000074</v>
      </c>
      <c r="I4731" s="45">
        <f t="shared" si="435"/>
        <v>7.4644875840879444E-3</v>
      </c>
      <c r="J4731" s="23">
        <f t="shared" si="441"/>
        <v>8.957385100905533E-6</v>
      </c>
      <c r="K4731" s="27">
        <f t="shared" si="441"/>
        <v>8.957385100905533E-5</v>
      </c>
      <c r="L4731" s="27">
        <f t="shared" si="441"/>
        <v>8.9573851009055333E-4</v>
      </c>
      <c r="M4731" s="27">
        <f t="shared" si="440"/>
        <v>8.9573851009055322E-3</v>
      </c>
      <c r="N4731" s="27">
        <f t="shared" si="440"/>
        <v>0.89573851009055327</v>
      </c>
      <c r="O4731" s="27">
        <f t="shared" si="440"/>
        <v>8.9573851009055336E-2</v>
      </c>
      <c r="P4731" s="27">
        <f t="shared" si="440"/>
        <v>8.9573851009055332</v>
      </c>
      <c r="Q4731" s="24">
        <f t="shared" si="437"/>
        <v>89.573851009055332</v>
      </c>
      <c r="R4731" s="19">
        <f t="shared" si="439"/>
        <v>0.89573851009055339</v>
      </c>
    </row>
    <row r="4732" spans="7:18" ht="14.95" thickBot="1" x14ac:dyDescent="0.3">
      <c r="G4732">
        <f t="shared" si="438"/>
        <v>8.9367836868566416E-5</v>
      </c>
      <c r="H4732" s="41">
        <v>-21.280000000007401</v>
      </c>
      <c r="I4732" s="45">
        <f t="shared" si="435"/>
        <v>7.447319739047201E-3</v>
      </c>
      <c r="J4732" s="23">
        <f t="shared" si="441"/>
        <v>8.9367836868566409E-6</v>
      </c>
      <c r="K4732" s="27">
        <f t="shared" si="441"/>
        <v>8.9367836868566416E-5</v>
      </c>
      <c r="L4732" s="27">
        <f t="shared" si="441"/>
        <v>8.9367836868566421E-4</v>
      </c>
      <c r="M4732" s="27">
        <f t="shared" si="440"/>
        <v>8.9367836868566412E-3</v>
      </c>
      <c r="N4732" s="27">
        <f t="shared" si="440"/>
        <v>0.89367836868566419</v>
      </c>
      <c r="O4732" s="27">
        <f t="shared" si="440"/>
        <v>8.9367836868566419E-2</v>
      </c>
      <c r="P4732" s="27">
        <f t="shared" si="440"/>
        <v>8.936783686856641</v>
      </c>
      <c r="Q4732" s="24">
        <f t="shared" si="437"/>
        <v>89.367836868566414</v>
      </c>
      <c r="R4732" s="19">
        <f t="shared" si="439"/>
        <v>0.89367836868566419</v>
      </c>
    </row>
    <row r="4733" spans="7:18" ht="14.95" thickBot="1" x14ac:dyDescent="0.3">
      <c r="G4733">
        <f t="shared" si="438"/>
        <v>8.9162296547452255E-5</v>
      </c>
      <c r="H4733" s="46">
        <v>-21.290000000007399</v>
      </c>
      <c r="I4733" s="45">
        <f t="shared" si="435"/>
        <v>7.4301913789543541E-3</v>
      </c>
      <c r="J4733" s="23">
        <f t="shared" si="441"/>
        <v>8.9162296547452252E-6</v>
      </c>
      <c r="K4733" s="27">
        <f t="shared" si="441"/>
        <v>8.9162296547452255E-5</v>
      </c>
      <c r="L4733" s="27">
        <f t="shared" si="441"/>
        <v>8.916229654745225E-4</v>
      </c>
      <c r="M4733" s="27">
        <f t="shared" si="440"/>
        <v>8.9162296547452245E-3</v>
      </c>
      <c r="N4733" s="27">
        <f t="shared" si="440"/>
        <v>0.89162296547452247</v>
      </c>
      <c r="O4733" s="27">
        <f t="shared" si="440"/>
        <v>8.9162296547452252E-2</v>
      </c>
      <c r="P4733" s="27">
        <f t="shared" si="440"/>
        <v>8.9162296547452247</v>
      </c>
      <c r="Q4733" s="24">
        <f t="shared" si="437"/>
        <v>89.162296547452243</v>
      </c>
      <c r="R4733" s="19">
        <f t="shared" si="439"/>
        <v>0.89162296547452247</v>
      </c>
    </row>
    <row r="4734" spans="7:18" ht="14.95" thickBot="1" x14ac:dyDescent="0.3">
      <c r="G4734">
        <f t="shared" si="438"/>
        <v>8.895722895595849E-5</v>
      </c>
      <c r="H4734" s="46">
        <v>-21.300000000007401</v>
      </c>
      <c r="I4734" s="45">
        <f t="shared" si="435"/>
        <v>7.4131024129965402E-3</v>
      </c>
      <c r="J4734" s="23">
        <f t="shared" si="441"/>
        <v>8.8957228955958487E-6</v>
      </c>
      <c r="K4734" s="27">
        <f t="shared" si="441"/>
        <v>8.895722895595849E-5</v>
      </c>
      <c r="L4734" s="27">
        <f t="shared" si="441"/>
        <v>8.8957228955958479E-4</v>
      </c>
      <c r="M4734" s="27">
        <f t="shared" si="440"/>
        <v>8.8957228955958475E-3</v>
      </c>
      <c r="N4734" s="27">
        <f t="shared" si="440"/>
        <v>0.88957228955958478</v>
      </c>
      <c r="O4734" s="27">
        <f t="shared" si="440"/>
        <v>8.8957228955958478E-2</v>
      </c>
      <c r="P4734" s="27">
        <f t="shared" si="440"/>
        <v>8.8957228955958492</v>
      </c>
      <c r="Q4734" s="24">
        <f t="shared" si="437"/>
        <v>88.957228955958485</v>
      </c>
      <c r="R4734" s="19">
        <f t="shared" si="439"/>
        <v>0.88957228955958501</v>
      </c>
    </row>
    <row r="4735" spans="7:18" ht="14.95" thickBot="1" x14ac:dyDescent="0.3">
      <c r="G4735">
        <f t="shared" si="438"/>
        <v>8.8752633006837275E-5</v>
      </c>
      <c r="H4735" s="46">
        <v>-21.310000000007399</v>
      </c>
      <c r="I4735" s="45">
        <f t="shared" si="435"/>
        <v>7.3960527505697732E-3</v>
      </c>
      <c r="J4735" s="23">
        <f t="shared" si="441"/>
        <v>8.8752633006837265E-6</v>
      </c>
      <c r="K4735" s="27">
        <f t="shared" si="441"/>
        <v>8.8752633006837275E-5</v>
      </c>
      <c r="L4735" s="27">
        <f t="shared" si="441"/>
        <v>8.8752633006837273E-4</v>
      </c>
      <c r="M4735" s="27">
        <f t="shared" si="440"/>
        <v>8.8752633006837275E-3</v>
      </c>
      <c r="N4735" s="27">
        <f t="shared" si="440"/>
        <v>0.88752633006837278</v>
      </c>
      <c r="O4735" s="27">
        <f t="shared" si="440"/>
        <v>8.8752633006837278E-2</v>
      </c>
      <c r="P4735" s="27">
        <f t="shared" si="440"/>
        <v>8.8752633006837272</v>
      </c>
      <c r="Q4735" s="24">
        <f t="shared" si="437"/>
        <v>88.752633006837272</v>
      </c>
      <c r="R4735" s="19">
        <f t="shared" si="439"/>
        <v>0.88752633006837278</v>
      </c>
    </row>
    <row r="4736" spans="7:18" ht="14.95" thickBot="1" x14ac:dyDescent="0.3">
      <c r="G4736">
        <f t="shared" si="438"/>
        <v>8.8548507615341206E-5</v>
      </c>
      <c r="H4736" s="41">
        <v>-21.320000000007401</v>
      </c>
      <c r="I4736" s="45">
        <f t="shared" si="435"/>
        <v>7.3790423012784342E-3</v>
      </c>
      <c r="J4736" s="23">
        <f t="shared" si="441"/>
        <v>8.8548507615341213E-6</v>
      </c>
      <c r="K4736" s="27">
        <f t="shared" si="441"/>
        <v>8.8548507615341206E-5</v>
      </c>
      <c r="L4736" s="27">
        <f t="shared" si="441"/>
        <v>8.8548507615341212E-4</v>
      </c>
      <c r="M4736" s="27">
        <f t="shared" si="440"/>
        <v>8.8548507615341214E-3</v>
      </c>
      <c r="N4736" s="27">
        <f t="shared" si="440"/>
        <v>0.8854850761534121</v>
      </c>
      <c r="O4736" s="27">
        <f t="shared" si="440"/>
        <v>8.8548507615341207E-2</v>
      </c>
      <c r="P4736" s="27">
        <f t="shared" si="440"/>
        <v>8.8548507615341201</v>
      </c>
      <c r="Q4736" s="24">
        <f t="shared" si="437"/>
        <v>88.548507615341194</v>
      </c>
      <c r="R4736" s="19">
        <f t="shared" si="439"/>
        <v>0.8854850761534121</v>
      </c>
    </row>
    <row r="4737" spans="7:18" ht="14.95" thickBot="1" x14ac:dyDescent="0.3">
      <c r="G4737">
        <f t="shared" si="438"/>
        <v>8.8344851699217791E-5</v>
      </c>
      <c r="H4737" s="46">
        <v>-21.330000000007399</v>
      </c>
      <c r="I4737" s="45">
        <f t="shared" ref="I4737:I4800" si="442">10^(H4737/10)</f>
        <v>7.3620709749348161E-3</v>
      </c>
      <c r="J4737" s="23">
        <f t="shared" si="441"/>
        <v>8.8344851699217791E-6</v>
      </c>
      <c r="K4737" s="27">
        <f t="shared" si="441"/>
        <v>8.8344851699217791E-5</v>
      </c>
      <c r="L4737" s="27">
        <f t="shared" si="441"/>
        <v>8.8344851699217791E-4</v>
      </c>
      <c r="M4737" s="27">
        <f t="shared" si="440"/>
        <v>8.8344851699217793E-3</v>
      </c>
      <c r="N4737" s="27">
        <f t="shared" si="440"/>
        <v>0.88344851699217797</v>
      </c>
      <c r="O4737" s="27">
        <f t="shared" si="440"/>
        <v>8.8344851699217797E-2</v>
      </c>
      <c r="P4737" s="27">
        <f t="shared" si="440"/>
        <v>8.8344851699217788</v>
      </c>
      <c r="Q4737" s="24">
        <f t="shared" si="437"/>
        <v>88.344851699217784</v>
      </c>
      <c r="R4737" s="19">
        <f t="shared" si="439"/>
        <v>0.88344851699217797</v>
      </c>
    </row>
    <row r="4738" spans="7:18" ht="14.95" thickBot="1" x14ac:dyDescent="0.3">
      <c r="G4738">
        <f t="shared" si="438"/>
        <v>8.814166417870354E-5</v>
      </c>
      <c r="H4738" s="46">
        <v>-21.3400000000074</v>
      </c>
      <c r="I4738" s="45">
        <f t="shared" si="442"/>
        <v>7.3451386815586283E-3</v>
      </c>
      <c r="J4738" s="23">
        <f t="shared" si="441"/>
        <v>8.8141664178703533E-6</v>
      </c>
      <c r="K4738" s="27">
        <f t="shared" si="441"/>
        <v>8.814166417870354E-5</v>
      </c>
      <c r="L4738" s="27">
        <f t="shared" si="441"/>
        <v>8.814166417870354E-4</v>
      </c>
      <c r="M4738" s="27">
        <f t="shared" si="440"/>
        <v>8.8141664178703547E-3</v>
      </c>
      <c r="N4738" s="27">
        <f t="shared" si="440"/>
        <v>0.88141664178703538</v>
      </c>
      <c r="O4738" s="27">
        <f t="shared" si="440"/>
        <v>8.8141664178703547E-2</v>
      </c>
      <c r="P4738" s="27">
        <f t="shared" si="440"/>
        <v>8.8141664178703536</v>
      </c>
      <c r="Q4738" s="24">
        <f t="shared" si="437"/>
        <v>88.141664178703536</v>
      </c>
      <c r="R4738" s="19">
        <f t="shared" si="439"/>
        <v>0.88141664178703538</v>
      </c>
    </row>
    <row r="4739" spans="7:18" ht="14.95" thickBot="1" x14ac:dyDescent="0.3">
      <c r="G4739">
        <f t="shared" si="438"/>
        <v>8.7938943976518613E-5</v>
      </c>
      <c r="H4739" s="46">
        <v>-21.350000000007402</v>
      </c>
      <c r="I4739" s="45">
        <f t="shared" si="442"/>
        <v>7.3282453313765509E-3</v>
      </c>
      <c r="J4739" s="23">
        <f t="shared" si="441"/>
        <v>8.793894397651861E-6</v>
      </c>
      <c r="K4739" s="27">
        <f t="shared" si="441"/>
        <v>8.7938943976518613E-5</v>
      </c>
      <c r="L4739" s="27">
        <f t="shared" si="441"/>
        <v>8.7938943976518613E-4</v>
      </c>
      <c r="M4739" s="27">
        <f t="shared" si="440"/>
        <v>8.7938943976518611E-3</v>
      </c>
      <c r="N4739" s="27">
        <f t="shared" si="440"/>
        <v>0.87938943976518613</v>
      </c>
      <c r="O4739" s="27">
        <f t="shared" si="440"/>
        <v>8.7938943976518608E-2</v>
      </c>
      <c r="P4739" s="27">
        <f t="shared" si="440"/>
        <v>8.7938943976518615</v>
      </c>
      <c r="Q4739" s="24">
        <f t="shared" si="437"/>
        <v>87.938943976518615</v>
      </c>
      <c r="R4739" s="19">
        <f t="shared" si="439"/>
        <v>0.87938943976518624</v>
      </c>
    </row>
    <row r="4740" spans="7:18" ht="14.95" thickBot="1" x14ac:dyDescent="0.3">
      <c r="G4740">
        <f t="shared" si="438"/>
        <v>8.7736690017860559E-5</v>
      </c>
      <c r="H4740" s="41">
        <v>-21.3600000000074</v>
      </c>
      <c r="I4740" s="45">
        <f t="shared" si="442"/>
        <v>7.3113908348217136E-3</v>
      </c>
      <c r="J4740" s="23">
        <f t="shared" si="441"/>
        <v>8.7736690017860559E-6</v>
      </c>
      <c r="K4740" s="27">
        <f t="shared" si="441"/>
        <v>8.7736690017860573E-5</v>
      </c>
      <c r="L4740" s="27">
        <f t="shared" si="441"/>
        <v>8.7736690017860568E-4</v>
      </c>
      <c r="M4740" s="27">
        <f t="shared" si="440"/>
        <v>8.773669001786057E-3</v>
      </c>
      <c r="N4740" s="27">
        <f t="shared" si="440"/>
        <v>0.87736690017860564</v>
      </c>
      <c r="O4740" s="27">
        <f t="shared" si="440"/>
        <v>8.7736690017860566E-2</v>
      </c>
      <c r="P4740" s="27">
        <f t="shared" si="440"/>
        <v>8.7736690017860575</v>
      </c>
      <c r="Q4740" s="24">
        <f t="shared" ref="Q4740:Q4803" si="443">$P4740*($T$5+$T$6)/$T$6</f>
        <v>87.736690017860568</v>
      </c>
      <c r="R4740" s="19">
        <f t="shared" si="439"/>
        <v>0.87736690017860575</v>
      </c>
    </row>
    <row r="4741" spans="7:18" ht="14.95" thickBot="1" x14ac:dyDescent="0.3">
      <c r="G4741">
        <f t="shared" ref="G4741:G4804" si="444">$I4741*$T$4</f>
        <v>8.7534901230399003E-5</v>
      </c>
      <c r="H4741" s="46">
        <v>-21.370000000007401</v>
      </c>
      <c r="I4741" s="45">
        <f t="shared" si="442"/>
        <v>7.2945751025332503E-3</v>
      </c>
      <c r="J4741" s="23">
        <f t="shared" si="441"/>
        <v>8.7534901230399003E-6</v>
      </c>
      <c r="K4741" s="27">
        <f t="shared" si="441"/>
        <v>8.7534901230399003E-5</v>
      </c>
      <c r="L4741" s="27">
        <f t="shared" si="441"/>
        <v>8.7534901230399006E-4</v>
      </c>
      <c r="M4741" s="27">
        <f t="shared" si="440"/>
        <v>8.7534901230399004E-3</v>
      </c>
      <c r="N4741" s="27">
        <f t="shared" si="440"/>
        <v>0.87534901230399009</v>
      </c>
      <c r="O4741" s="27">
        <f t="shared" si="440"/>
        <v>8.7534901230399004E-2</v>
      </c>
      <c r="P4741" s="27">
        <f t="shared" si="440"/>
        <v>8.7534901230399011</v>
      </c>
      <c r="Q4741" s="24">
        <f t="shared" si="443"/>
        <v>87.534901230399015</v>
      </c>
      <c r="R4741" s="19">
        <f t="shared" ref="R4741:R4804" si="445">$P4741*($T$6/($T$5+$T$6))</f>
        <v>0.8753490123039902</v>
      </c>
    </row>
    <row r="4742" spans="7:18" ht="14.95" thickBot="1" x14ac:dyDescent="0.3">
      <c r="G4742">
        <f t="shared" si="444"/>
        <v>8.7333576544270088E-5</v>
      </c>
      <c r="H4742" s="46">
        <v>-21.380000000007399</v>
      </c>
      <c r="I4742" s="45">
        <f t="shared" si="442"/>
        <v>7.27779804535584E-3</v>
      </c>
      <c r="J4742" s="23">
        <f t="shared" si="441"/>
        <v>8.7333576544270071E-6</v>
      </c>
      <c r="K4742" s="27">
        <f t="shared" si="441"/>
        <v>8.7333576544270075E-5</v>
      </c>
      <c r="L4742" s="27">
        <f t="shared" si="441"/>
        <v>8.733357654427008E-4</v>
      </c>
      <c r="M4742" s="27">
        <f t="shared" si="440"/>
        <v>8.733357654427008E-3</v>
      </c>
      <c r="N4742" s="27">
        <f t="shared" si="440"/>
        <v>0.87333576544270075</v>
      </c>
      <c r="O4742" s="27">
        <f t="shared" si="440"/>
        <v>8.7333576544270083E-2</v>
      </c>
      <c r="P4742" s="27">
        <f t="shared" si="440"/>
        <v>8.7333576544270084</v>
      </c>
      <c r="Q4742" s="24">
        <f t="shared" si="443"/>
        <v>87.333576544270073</v>
      </c>
      <c r="R4742" s="19">
        <f t="shared" si="445"/>
        <v>0.87333576544270086</v>
      </c>
    </row>
    <row r="4743" spans="7:18" ht="14.95" thickBot="1" x14ac:dyDescent="0.3">
      <c r="G4743">
        <f t="shared" si="444"/>
        <v>8.713271489207004E-5</v>
      </c>
      <c r="H4743" s="46">
        <v>-21.390000000007401</v>
      </c>
      <c r="I4743" s="45">
        <f t="shared" si="442"/>
        <v>7.2610595743391702E-3</v>
      </c>
      <c r="J4743" s="23">
        <f t="shared" si="441"/>
        <v>8.713271489207005E-6</v>
      </c>
      <c r="K4743" s="27">
        <f t="shared" si="441"/>
        <v>8.713271489207004E-5</v>
      </c>
      <c r="L4743" s="27">
        <f t="shared" si="441"/>
        <v>8.7132714892070051E-4</v>
      </c>
      <c r="M4743" s="27">
        <f t="shared" si="440"/>
        <v>8.7132714892070046E-3</v>
      </c>
      <c r="N4743" s="27">
        <f t="shared" si="440"/>
        <v>0.87132714892070051</v>
      </c>
      <c r="O4743" s="27">
        <f t="shared" si="440"/>
        <v>8.7132714892070043E-2</v>
      </c>
      <c r="P4743" s="27">
        <f t="shared" si="440"/>
        <v>8.7132714892070044</v>
      </c>
      <c r="Q4743" s="24">
        <f t="shared" si="443"/>
        <v>87.132714892070041</v>
      </c>
      <c r="R4743" s="19">
        <f t="shared" si="445"/>
        <v>0.87132714892070051</v>
      </c>
    </row>
    <row r="4744" spans="7:18" ht="14.95" thickBot="1" x14ac:dyDescent="0.3">
      <c r="G4744">
        <f t="shared" si="444"/>
        <v>8.6932315208850639E-5</v>
      </c>
      <c r="H4744" s="41">
        <v>-21.400000000007399</v>
      </c>
      <c r="I4744" s="45">
        <f t="shared" si="442"/>
        <v>7.2443596007375531E-3</v>
      </c>
      <c r="J4744" s="23">
        <f t="shared" si="441"/>
        <v>8.6932315208850639E-6</v>
      </c>
      <c r="K4744" s="27">
        <f t="shared" si="441"/>
        <v>8.6932315208850639E-5</v>
      </c>
      <c r="L4744" s="27">
        <f t="shared" si="441"/>
        <v>8.6932315208850647E-4</v>
      </c>
      <c r="M4744" s="27">
        <f t="shared" si="440"/>
        <v>8.6932315208850634E-3</v>
      </c>
      <c r="N4744" s="27">
        <f t="shared" si="440"/>
        <v>0.86932315208850641</v>
      </c>
      <c r="O4744" s="27">
        <f t="shared" si="440"/>
        <v>8.6932315208850641E-2</v>
      </c>
      <c r="P4744" s="27">
        <f t="shared" si="440"/>
        <v>8.6932315208850639</v>
      </c>
      <c r="Q4744" s="24">
        <f t="shared" si="443"/>
        <v>86.932315208850639</v>
      </c>
      <c r="R4744" s="19">
        <f t="shared" si="445"/>
        <v>0.86932315208850641</v>
      </c>
    </row>
    <row r="4745" spans="7:18" ht="14.95" thickBot="1" x14ac:dyDescent="0.3">
      <c r="G4745">
        <f t="shared" si="444"/>
        <v>8.6732376432112622E-5</v>
      </c>
      <c r="H4745" s="46">
        <v>-21.4100000000074</v>
      </c>
      <c r="I4745" s="45">
        <f t="shared" si="442"/>
        <v>7.227698036009385E-3</v>
      </c>
      <c r="J4745" s="23">
        <f t="shared" si="441"/>
        <v>8.6732376432112616E-6</v>
      </c>
      <c r="K4745" s="27">
        <f t="shared" si="441"/>
        <v>8.6732376432112622E-5</v>
      </c>
      <c r="L4745" s="27">
        <f t="shared" si="441"/>
        <v>8.6732376432112617E-4</v>
      </c>
      <c r="M4745" s="27">
        <f t="shared" si="440"/>
        <v>8.6732376432112623E-3</v>
      </c>
      <c r="N4745" s="27">
        <f t="shared" si="440"/>
        <v>0.86732376432112612</v>
      </c>
      <c r="O4745" s="27">
        <f t="shared" si="440"/>
        <v>8.6732376432112609E-2</v>
      </c>
      <c r="P4745" s="27">
        <f t="shared" si="440"/>
        <v>8.6732376432112623</v>
      </c>
      <c r="Q4745" s="24">
        <f t="shared" si="443"/>
        <v>86.732376432112616</v>
      </c>
      <c r="R4745" s="19">
        <f t="shared" si="445"/>
        <v>0.86732376432112623</v>
      </c>
    </row>
    <row r="4746" spans="7:18" ht="14.95" thickBot="1" x14ac:dyDescent="0.3">
      <c r="G4746">
        <f t="shared" si="444"/>
        <v>8.6532897501800503E-5</v>
      </c>
      <c r="H4746" s="46">
        <v>-21.420000000007398</v>
      </c>
      <c r="I4746" s="45">
        <f t="shared" si="442"/>
        <v>7.2110747918167082E-3</v>
      </c>
      <c r="J4746" s="23">
        <f t="shared" si="441"/>
        <v>8.6532897501800497E-6</v>
      </c>
      <c r="K4746" s="27">
        <f t="shared" si="441"/>
        <v>8.6532897501800503E-5</v>
      </c>
      <c r="L4746" s="27">
        <f t="shared" si="441"/>
        <v>8.6532897501800498E-4</v>
      </c>
      <c r="M4746" s="27">
        <f t="shared" si="440"/>
        <v>8.6532897501800498E-3</v>
      </c>
      <c r="N4746" s="27">
        <f t="shared" si="440"/>
        <v>0.86532897501800499</v>
      </c>
      <c r="O4746" s="27">
        <f t="shared" si="440"/>
        <v>8.6532897501800501E-2</v>
      </c>
      <c r="P4746" s="27">
        <f t="shared" si="440"/>
        <v>8.6532897501800505</v>
      </c>
      <c r="Q4746" s="24">
        <f t="shared" si="443"/>
        <v>86.532897501800505</v>
      </c>
      <c r="R4746" s="19">
        <f t="shared" si="445"/>
        <v>0.8653289750180051</v>
      </c>
    </row>
    <row r="4747" spans="7:18" ht="14.95" thickBot="1" x14ac:dyDescent="0.3">
      <c r="G4747">
        <f t="shared" si="444"/>
        <v>8.6333877360296774E-5</v>
      </c>
      <c r="H4747" s="46">
        <v>-21.4300000000074</v>
      </c>
      <c r="I4747" s="45">
        <f t="shared" si="442"/>
        <v>7.1944897800247307E-3</v>
      </c>
      <c r="J4747" s="23">
        <f t="shared" si="441"/>
        <v>8.6333877360296764E-6</v>
      </c>
      <c r="K4747" s="27">
        <f t="shared" si="441"/>
        <v>8.6333877360296774E-5</v>
      </c>
      <c r="L4747" s="27">
        <f t="shared" si="441"/>
        <v>8.6333877360296766E-4</v>
      </c>
      <c r="M4747" s="27">
        <f t="shared" si="440"/>
        <v>8.6333877360296775E-3</v>
      </c>
      <c r="N4747" s="27">
        <f t="shared" si="440"/>
        <v>0.86333877360296774</v>
      </c>
      <c r="O4747" s="27">
        <f t="shared" si="440"/>
        <v>8.6333877360296768E-2</v>
      </c>
      <c r="P4747" s="27">
        <f t="shared" si="440"/>
        <v>8.6333877360296771</v>
      </c>
      <c r="Q4747" s="24">
        <f t="shared" si="443"/>
        <v>86.333877360296768</v>
      </c>
      <c r="R4747" s="19">
        <f t="shared" si="445"/>
        <v>0.86333877360296774</v>
      </c>
    </row>
    <row r="4748" spans="7:18" ht="14.95" thickBot="1" x14ac:dyDescent="0.3">
      <c r="G4748">
        <f t="shared" si="444"/>
        <v>8.6135314952416592E-5</v>
      </c>
      <c r="H4748" s="41">
        <v>-21.440000000007402</v>
      </c>
      <c r="I4748" s="45">
        <f t="shared" si="442"/>
        <v>7.177942912701382E-3</v>
      </c>
      <c r="J4748" s="23">
        <f t="shared" si="441"/>
        <v>8.6135314952416579E-6</v>
      </c>
      <c r="K4748" s="27">
        <f t="shared" si="441"/>
        <v>8.6135314952416592E-5</v>
      </c>
      <c r="L4748" s="27">
        <f t="shared" si="441"/>
        <v>8.6135314952416587E-4</v>
      </c>
      <c r="M4748" s="27">
        <f t="shared" si="440"/>
        <v>8.6135314952416591E-3</v>
      </c>
      <c r="N4748" s="27">
        <f t="shared" si="440"/>
        <v>0.86135314952416586</v>
      </c>
      <c r="O4748" s="27">
        <f t="shared" si="440"/>
        <v>8.6135314952416595E-2</v>
      </c>
      <c r="P4748" s="27">
        <f t="shared" si="440"/>
        <v>8.6135314952416593</v>
      </c>
      <c r="Q4748" s="24">
        <f t="shared" si="443"/>
        <v>86.135314952416593</v>
      </c>
      <c r="R4748" s="19">
        <f t="shared" si="445"/>
        <v>0.86135314952416597</v>
      </c>
    </row>
    <row r="4749" spans="7:18" ht="14.95" thickBot="1" x14ac:dyDescent="0.3">
      <c r="G4749">
        <f t="shared" si="444"/>
        <v>8.5937209225401775E-5</v>
      </c>
      <c r="H4749" s="46">
        <v>-21.4500000000074</v>
      </c>
      <c r="I4749" s="45">
        <f t="shared" si="442"/>
        <v>7.1614341021168145E-3</v>
      </c>
      <c r="J4749" s="23">
        <f t="shared" si="441"/>
        <v>8.5937209225401765E-6</v>
      </c>
      <c r="K4749" s="27">
        <f t="shared" si="441"/>
        <v>8.5937209225401775E-5</v>
      </c>
      <c r="L4749" s="27">
        <f t="shared" si="441"/>
        <v>8.5937209225401775E-4</v>
      </c>
      <c r="M4749" s="27">
        <f t="shared" si="440"/>
        <v>8.5937209225401771E-3</v>
      </c>
      <c r="N4749" s="27">
        <f t="shared" si="440"/>
        <v>0.85937209225401767</v>
      </c>
      <c r="O4749" s="27">
        <f t="shared" si="440"/>
        <v>8.5937209225401767E-2</v>
      </c>
      <c r="P4749" s="27">
        <f t="shared" si="440"/>
        <v>8.5937209225401769</v>
      </c>
      <c r="Q4749" s="24">
        <f t="shared" si="443"/>
        <v>85.937209225401759</v>
      </c>
      <c r="R4749" s="19">
        <f t="shared" si="445"/>
        <v>0.85937209225401778</v>
      </c>
    </row>
    <row r="4750" spans="7:18" ht="14.95" thickBot="1" x14ac:dyDescent="0.3">
      <c r="G4750">
        <f t="shared" si="444"/>
        <v>8.5739559128915409E-5</v>
      </c>
      <c r="H4750" s="46">
        <v>-21.460000000007401</v>
      </c>
      <c r="I4750" s="45">
        <f t="shared" si="442"/>
        <v>7.1449632607429505E-3</v>
      </c>
      <c r="J4750" s="23">
        <f t="shared" si="441"/>
        <v>8.5739559128915409E-6</v>
      </c>
      <c r="K4750" s="27">
        <f t="shared" si="441"/>
        <v>8.5739559128915409E-5</v>
      </c>
      <c r="L4750" s="27">
        <f t="shared" si="441"/>
        <v>8.5739559128915409E-4</v>
      </c>
      <c r="M4750" s="27">
        <f t="shared" si="440"/>
        <v>8.5739559128915413E-3</v>
      </c>
      <c r="N4750" s="27">
        <f t="shared" si="440"/>
        <v>0.8573955912891541</v>
      </c>
      <c r="O4750" s="27">
        <f t="shared" si="440"/>
        <v>8.5739559128915413E-2</v>
      </c>
      <c r="P4750" s="27">
        <f t="shared" si="440"/>
        <v>8.5739559128915417</v>
      </c>
      <c r="Q4750" s="24">
        <f t="shared" si="443"/>
        <v>85.739559128915417</v>
      </c>
      <c r="R4750" s="19">
        <f t="shared" si="445"/>
        <v>0.85739559128915421</v>
      </c>
    </row>
    <row r="4751" spans="7:18" ht="14.95" thickBot="1" x14ac:dyDescent="0.3">
      <c r="G4751">
        <f t="shared" si="444"/>
        <v>8.5542363615036506E-5</v>
      </c>
      <c r="H4751" s="46">
        <v>-21.470000000007399</v>
      </c>
      <c r="I4751" s="45">
        <f t="shared" si="442"/>
        <v>7.1285303012530417E-3</v>
      </c>
      <c r="J4751" s="23">
        <f t="shared" si="441"/>
        <v>8.5542363615036503E-6</v>
      </c>
      <c r="K4751" s="27">
        <f t="shared" si="441"/>
        <v>8.5542363615036506E-5</v>
      </c>
      <c r="L4751" s="27">
        <f t="shared" si="441"/>
        <v>8.5542363615036504E-4</v>
      </c>
      <c r="M4751" s="27">
        <f t="shared" si="440"/>
        <v>8.5542363615036497E-3</v>
      </c>
      <c r="N4751" s="27">
        <f t="shared" si="440"/>
        <v>0.85542363615036499</v>
      </c>
      <c r="O4751" s="27">
        <f t="shared" si="440"/>
        <v>8.5542363615036504E-2</v>
      </c>
      <c r="P4751" s="27">
        <f t="shared" si="440"/>
        <v>8.5542363615036496</v>
      </c>
      <c r="Q4751" s="24">
        <f t="shared" si="443"/>
        <v>85.542363615036493</v>
      </c>
      <c r="R4751" s="19">
        <f t="shared" si="445"/>
        <v>0.85542363615036499</v>
      </c>
    </row>
    <row r="4752" spans="7:18" ht="14.95" thickBot="1" x14ac:dyDescent="0.3">
      <c r="G4752">
        <f t="shared" si="444"/>
        <v>8.5345621638254006E-5</v>
      </c>
      <c r="H4752" s="41">
        <v>-21.480000000007401</v>
      </c>
      <c r="I4752" s="45">
        <f t="shared" si="442"/>
        <v>7.1121351365211671E-3</v>
      </c>
      <c r="J4752" s="23">
        <f t="shared" si="441"/>
        <v>8.5345621638254002E-6</v>
      </c>
      <c r="K4752" s="27">
        <f t="shared" si="441"/>
        <v>8.5345621638254006E-5</v>
      </c>
      <c r="L4752" s="27">
        <f t="shared" si="441"/>
        <v>8.5345621638254008E-4</v>
      </c>
      <c r="M4752" s="27">
        <f t="shared" si="440"/>
        <v>8.5345621638254002E-3</v>
      </c>
      <c r="N4752" s="27">
        <f t="shared" si="440"/>
        <v>0.8534562163825401</v>
      </c>
      <c r="O4752" s="27">
        <f t="shared" si="440"/>
        <v>8.5345621638254002E-2</v>
      </c>
      <c r="P4752" s="27">
        <f t="shared" si="440"/>
        <v>8.5345621638254006</v>
      </c>
      <c r="Q4752" s="24">
        <f t="shared" si="443"/>
        <v>85.345621638254002</v>
      </c>
      <c r="R4752" s="19">
        <f t="shared" si="445"/>
        <v>0.8534562163825401</v>
      </c>
    </row>
    <row r="4753" spans="7:18" ht="14.95" thickBot="1" x14ac:dyDescent="0.3">
      <c r="G4753">
        <f t="shared" si="444"/>
        <v>8.5149332155461522E-5</v>
      </c>
      <c r="H4753" s="46">
        <v>-21.490000000007399</v>
      </c>
      <c r="I4753" s="45">
        <f t="shared" si="442"/>
        <v>7.0957776796217939E-3</v>
      </c>
      <c r="J4753" s="23">
        <f t="shared" si="441"/>
        <v>8.5149332155461519E-6</v>
      </c>
      <c r="K4753" s="27">
        <f t="shared" si="441"/>
        <v>8.5149332155461522E-5</v>
      </c>
      <c r="L4753" s="27">
        <f t="shared" si="441"/>
        <v>8.5149332155461533E-4</v>
      </c>
      <c r="M4753" s="27">
        <f t="shared" si="440"/>
        <v>8.5149332155461527E-3</v>
      </c>
      <c r="N4753" s="27">
        <f t="shared" si="440"/>
        <v>0.85149332155461532</v>
      </c>
      <c r="O4753" s="27">
        <f t="shared" si="440"/>
        <v>8.5149332155461527E-2</v>
      </c>
      <c r="P4753" s="27">
        <f t="shared" si="440"/>
        <v>8.5149332155461526</v>
      </c>
      <c r="Q4753" s="24">
        <f t="shared" si="443"/>
        <v>85.149332155461522</v>
      </c>
      <c r="R4753" s="19">
        <f t="shared" si="445"/>
        <v>0.85149332155461532</v>
      </c>
    </row>
    <row r="4754" spans="7:18" ht="14.95" thickBot="1" x14ac:dyDescent="0.3">
      <c r="G4754">
        <f t="shared" si="444"/>
        <v>8.4953494125951688E-5</v>
      </c>
      <c r="H4754" s="46">
        <v>-21.5000000000074</v>
      </c>
      <c r="I4754" s="45">
        <f t="shared" si="442"/>
        <v>7.0794578438293067E-3</v>
      </c>
      <c r="J4754" s="23">
        <f t="shared" si="441"/>
        <v>8.4953494125951667E-6</v>
      </c>
      <c r="K4754" s="27">
        <f t="shared" si="441"/>
        <v>8.4953494125951674E-5</v>
      </c>
      <c r="L4754" s="27">
        <f t="shared" si="441"/>
        <v>8.4953494125951682E-4</v>
      </c>
      <c r="M4754" s="27">
        <f t="shared" si="440"/>
        <v>8.4953494125951674E-3</v>
      </c>
      <c r="N4754" s="27">
        <f t="shared" si="440"/>
        <v>0.84953494125951678</v>
      </c>
      <c r="O4754" s="27">
        <f t="shared" si="440"/>
        <v>8.4953494125951684E-2</v>
      </c>
      <c r="P4754" s="27">
        <f t="shared" si="440"/>
        <v>8.4953494125951678</v>
      </c>
      <c r="Q4754" s="24">
        <f t="shared" si="443"/>
        <v>84.953494125951678</v>
      </c>
      <c r="R4754" s="19">
        <f t="shared" si="445"/>
        <v>0.84953494125951678</v>
      </c>
    </row>
    <row r="4755" spans="7:18" ht="14.95" thickBot="1" x14ac:dyDescent="0.3">
      <c r="G4755">
        <f t="shared" si="444"/>
        <v>8.4758106511411077E-5</v>
      </c>
      <c r="H4755" s="46">
        <v>-21.510000000007398</v>
      </c>
      <c r="I4755" s="45">
        <f t="shared" si="442"/>
        <v>7.0631755426175894E-3</v>
      </c>
      <c r="J4755" s="23">
        <f t="shared" si="441"/>
        <v>8.4758106511411064E-6</v>
      </c>
      <c r="K4755" s="27">
        <f t="shared" si="441"/>
        <v>8.4758106511411077E-5</v>
      </c>
      <c r="L4755" s="27">
        <f t="shared" si="441"/>
        <v>8.4758106511411075E-4</v>
      </c>
      <c r="M4755" s="27">
        <f t="shared" si="440"/>
        <v>8.4758106511411066E-3</v>
      </c>
      <c r="N4755" s="27">
        <f t="shared" si="440"/>
        <v>0.84758106511411069</v>
      </c>
      <c r="O4755" s="27">
        <f t="shared" si="440"/>
        <v>8.475810651141108E-2</v>
      </c>
      <c r="P4755" s="27">
        <f t="shared" si="440"/>
        <v>8.4758106511411082</v>
      </c>
      <c r="Q4755" s="24">
        <f t="shared" si="443"/>
        <v>84.758106511411086</v>
      </c>
      <c r="R4755" s="19">
        <f t="shared" si="445"/>
        <v>0.84758106511411091</v>
      </c>
    </row>
    <row r="4756" spans="7:18" ht="14.95" thickBot="1" x14ac:dyDescent="0.3">
      <c r="G4756">
        <f t="shared" si="444"/>
        <v>8.4563168275913532E-5</v>
      </c>
      <c r="H4756" s="41">
        <v>-21.5200000000074</v>
      </c>
      <c r="I4756" s="45">
        <f t="shared" si="442"/>
        <v>7.0469306896594613E-3</v>
      </c>
      <c r="J4756" s="23">
        <f t="shared" si="441"/>
        <v>8.4563168275913535E-6</v>
      </c>
      <c r="K4756" s="27">
        <f t="shared" si="441"/>
        <v>8.4563168275913532E-5</v>
      </c>
      <c r="L4756" s="27">
        <f t="shared" si="441"/>
        <v>8.4563168275913537E-4</v>
      </c>
      <c r="M4756" s="27">
        <f t="shared" si="440"/>
        <v>8.4563168275913533E-3</v>
      </c>
      <c r="N4756" s="27">
        <f t="shared" si="440"/>
        <v>0.84563168275913536</v>
      </c>
      <c r="O4756" s="27">
        <f t="shared" si="440"/>
        <v>8.4563168275913536E-2</v>
      </c>
      <c r="P4756" s="27">
        <f t="shared" si="440"/>
        <v>8.4563168275913529</v>
      </c>
      <c r="Q4756" s="24">
        <f t="shared" si="443"/>
        <v>84.563168275913526</v>
      </c>
      <c r="R4756" s="19">
        <f t="shared" si="445"/>
        <v>0.84563168275913536</v>
      </c>
    </row>
    <row r="4757" spans="7:18" ht="14.95" thickBot="1" x14ac:dyDescent="0.3">
      <c r="G4757">
        <f t="shared" si="444"/>
        <v>8.4368678385916129E-5</v>
      </c>
      <c r="H4757" s="46">
        <v>-21.530000000007401</v>
      </c>
      <c r="I4757" s="45">
        <f t="shared" si="442"/>
        <v>7.0307231988263434E-3</v>
      </c>
      <c r="J4757" s="23">
        <f t="shared" si="441"/>
        <v>8.4368678385916119E-6</v>
      </c>
      <c r="K4757" s="27">
        <f t="shared" si="441"/>
        <v>8.4368678385916116E-5</v>
      </c>
      <c r="L4757" s="27">
        <f t="shared" si="441"/>
        <v>8.4368678385916124E-4</v>
      </c>
      <c r="M4757" s="27">
        <f t="shared" si="440"/>
        <v>8.4368678385916118E-3</v>
      </c>
      <c r="N4757" s="27">
        <f t="shared" si="440"/>
        <v>0.84368678385916118</v>
      </c>
      <c r="O4757" s="27">
        <f t="shared" si="440"/>
        <v>8.4368678385916121E-2</v>
      </c>
      <c r="P4757" s="27">
        <f t="shared" si="440"/>
        <v>8.4368678385916116</v>
      </c>
      <c r="Q4757" s="24">
        <f t="shared" si="443"/>
        <v>84.368678385916127</v>
      </c>
      <c r="R4757" s="19">
        <f t="shared" si="445"/>
        <v>0.84368678385916118</v>
      </c>
    </row>
    <row r="4758" spans="7:18" ht="14.95" thickBot="1" x14ac:dyDescent="0.3">
      <c r="G4758">
        <f t="shared" si="444"/>
        <v>8.4174635810253158E-5</v>
      </c>
      <c r="H4758" s="46">
        <v>-21.540000000007399</v>
      </c>
      <c r="I4758" s="45">
        <f t="shared" si="442"/>
        <v>7.0145529841877628E-3</v>
      </c>
      <c r="J4758" s="23">
        <f t="shared" si="441"/>
        <v>8.4174635810253155E-6</v>
      </c>
      <c r="K4758" s="27">
        <f t="shared" si="441"/>
        <v>8.4174635810253158E-5</v>
      </c>
      <c r="L4758" s="27">
        <f t="shared" si="441"/>
        <v>8.4174635810253156E-4</v>
      </c>
      <c r="M4758" s="27">
        <f t="shared" si="440"/>
        <v>8.4174635810253147E-3</v>
      </c>
      <c r="N4758" s="27">
        <f t="shared" si="440"/>
        <v>0.84174635810253151</v>
      </c>
      <c r="O4758" s="27">
        <f t="shared" si="440"/>
        <v>8.4174635810253154E-2</v>
      </c>
      <c r="P4758" s="27">
        <f t="shared" si="440"/>
        <v>8.4174635810253147</v>
      </c>
      <c r="Q4758" s="24">
        <f t="shared" si="443"/>
        <v>84.17463581025315</v>
      </c>
      <c r="R4758" s="19">
        <f t="shared" si="445"/>
        <v>0.84174635810253151</v>
      </c>
    </row>
    <row r="4759" spans="7:18" ht="14.95" thickBot="1" x14ac:dyDescent="0.3">
      <c r="G4759">
        <f t="shared" si="444"/>
        <v>8.398103952012969E-5</v>
      </c>
      <c r="H4759" s="46">
        <v>-21.550000000007401</v>
      </c>
      <c r="I4759" s="45">
        <f t="shared" si="442"/>
        <v>6.9984199600108075E-3</v>
      </c>
      <c r="J4759" s="23">
        <f t="shared" si="441"/>
        <v>8.398103952012969E-6</v>
      </c>
      <c r="K4759" s="27">
        <f t="shared" si="441"/>
        <v>8.398103952012969E-5</v>
      </c>
      <c r="L4759" s="27">
        <f t="shared" si="441"/>
        <v>8.398103952012969E-4</v>
      </c>
      <c r="M4759" s="27">
        <f t="shared" si="440"/>
        <v>8.398103952012969E-3</v>
      </c>
      <c r="N4759" s="27">
        <f t="shared" si="440"/>
        <v>0.83981039520129686</v>
      </c>
      <c r="O4759" s="27">
        <f t="shared" si="440"/>
        <v>8.3981039520129697E-2</v>
      </c>
      <c r="P4759" s="27">
        <f t="shared" si="440"/>
        <v>8.3981039520129688</v>
      </c>
      <c r="Q4759" s="24">
        <f t="shared" si="443"/>
        <v>83.981039520129698</v>
      </c>
      <c r="R4759" s="19">
        <f t="shared" si="445"/>
        <v>0.83981039520129697</v>
      </c>
    </row>
    <row r="4760" spans="7:18" ht="14.95" thickBot="1" x14ac:dyDescent="0.3">
      <c r="G4760">
        <f t="shared" si="444"/>
        <v>8.3787888489117771E-5</v>
      </c>
      <c r="H4760" s="41">
        <v>-21.560000000007399</v>
      </c>
      <c r="I4760" s="45">
        <f t="shared" si="442"/>
        <v>6.9823240407598146E-3</v>
      </c>
      <c r="J4760" s="23">
        <f t="shared" si="441"/>
        <v>8.3787888489117771E-6</v>
      </c>
      <c r="K4760" s="27">
        <f t="shared" si="441"/>
        <v>8.3787888489117771E-5</v>
      </c>
      <c r="L4760" s="27">
        <f t="shared" si="441"/>
        <v>8.3787888489117782E-4</v>
      </c>
      <c r="M4760" s="27">
        <f t="shared" si="440"/>
        <v>8.3787888489117775E-3</v>
      </c>
      <c r="N4760" s="27">
        <f t="shared" si="440"/>
        <v>0.83787888489117779</v>
      </c>
      <c r="O4760" s="27">
        <f t="shared" si="440"/>
        <v>8.3787888489117779E-2</v>
      </c>
      <c r="P4760" s="27">
        <f t="shared" si="440"/>
        <v>8.3787888489117783</v>
      </c>
      <c r="Q4760" s="24">
        <f t="shared" si="443"/>
        <v>83.78788848911779</v>
      </c>
      <c r="R4760" s="19">
        <f t="shared" si="445"/>
        <v>0.8378788848911779</v>
      </c>
    </row>
    <row r="4761" spans="7:18" ht="14.95" thickBot="1" x14ac:dyDescent="0.3">
      <c r="G4761">
        <f t="shared" si="444"/>
        <v>8.3595181693149826E-5</v>
      </c>
      <c r="H4761" s="46">
        <v>-21.570000000007401</v>
      </c>
      <c r="I4761" s="45">
        <f t="shared" si="442"/>
        <v>6.9662651410958183E-3</v>
      </c>
      <c r="J4761" s="23">
        <f t="shared" si="441"/>
        <v>8.3595181693149822E-6</v>
      </c>
      <c r="K4761" s="27">
        <f t="shared" si="441"/>
        <v>8.3595181693149812E-5</v>
      </c>
      <c r="L4761" s="27">
        <f t="shared" si="441"/>
        <v>8.3595181693149818E-4</v>
      </c>
      <c r="M4761" s="27">
        <f t="shared" si="440"/>
        <v>8.359518169314982E-3</v>
      </c>
      <c r="N4761" s="27">
        <f t="shared" si="440"/>
        <v>0.83595181693149823</v>
      </c>
      <c r="O4761" s="27">
        <f t="shared" si="440"/>
        <v>8.359518169314982E-2</v>
      </c>
      <c r="P4761" s="27">
        <f t="shared" si="440"/>
        <v>8.3595181693149812</v>
      </c>
      <c r="Q4761" s="24">
        <f t="shared" si="443"/>
        <v>83.595181693149812</v>
      </c>
      <c r="R4761" s="19">
        <f t="shared" si="445"/>
        <v>0.83595181693149812</v>
      </c>
    </row>
    <row r="4762" spans="7:18" ht="14.95" thickBot="1" x14ac:dyDescent="0.3">
      <c r="G4762">
        <f t="shared" si="444"/>
        <v>8.3402918110513517E-5</v>
      </c>
      <c r="H4762" s="46">
        <v>-21.580000000007399</v>
      </c>
      <c r="I4762" s="45">
        <f t="shared" si="442"/>
        <v>6.9502431758761262E-3</v>
      </c>
      <c r="J4762" s="23">
        <f t="shared" si="441"/>
        <v>8.340291811051351E-6</v>
      </c>
      <c r="K4762" s="27">
        <f t="shared" si="441"/>
        <v>8.3402918110513517E-5</v>
      </c>
      <c r="L4762" s="27">
        <f t="shared" si="441"/>
        <v>8.3402918110513514E-4</v>
      </c>
      <c r="M4762" s="27">
        <f t="shared" si="440"/>
        <v>8.3402918110513525E-3</v>
      </c>
      <c r="N4762" s="27">
        <f t="shared" si="440"/>
        <v>0.83402918110513513</v>
      </c>
      <c r="O4762" s="27">
        <f t="shared" si="440"/>
        <v>8.3402918110513521E-2</v>
      </c>
      <c r="P4762" s="27">
        <f t="shared" si="440"/>
        <v>8.3402918110513511</v>
      </c>
      <c r="Q4762" s="24">
        <f t="shared" si="443"/>
        <v>83.402918110513511</v>
      </c>
      <c r="R4762" s="19">
        <f t="shared" si="445"/>
        <v>0.83402918110513513</v>
      </c>
    </row>
    <row r="4763" spans="7:18" ht="14.95" thickBot="1" x14ac:dyDescent="0.3">
      <c r="G4763">
        <f t="shared" si="444"/>
        <v>8.3211096721846474E-5</v>
      </c>
      <c r="H4763" s="46">
        <v>-21.5900000000074</v>
      </c>
      <c r="I4763" s="45">
        <f t="shared" si="442"/>
        <v>6.9342580601538728E-3</v>
      </c>
      <c r="J4763" s="23">
        <f t="shared" si="441"/>
        <v>8.3211096721846474E-6</v>
      </c>
      <c r="K4763" s="27">
        <f t="shared" si="441"/>
        <v>8.3211096721846474E-5</v>
      </c>
      <c r="L4763" s="27">
        <f t="shared" si="441"/>
        <v>8.3211096721846466E-4</v>
      </c>
      <c r="M4763" s="27">
        <f t="shared" si="440"/>
        <v>8.3211096721846466E-3</v>
      </c>
      <c r="N4763" s="27">
        <f t="shared" si="440"/>
        <v>0.83211096721846467</v>
      </c>
      <c r="O4763" s="27">
        <f t="shared" si="440"/>
        <v>8.321109672184647E-2</v>
      </c>
      <c r="P4763" s="27">
        <f t="shared" si="440"/>
        <v>8.3211096721846474</v>
      </c>
      <c r="Q4763" s="24">
        <f t="shared" si="443"/>
        <v>83.211096721846474</v>
      </c>
      <c r="R4763" s="19">
        <f t="shared" si="445"/>
        <v>0.83211096721846478</v>
      </c>
    </row>
    <row r="4764" spans="7:18" ht="14.95" thickBot="1" x14ac:dyDescent="0.3">
      <c r="G4764">
        <f t="shared" si="444"/>
        <v>8.3019716510130889E-5</v>
      </c>
      <c r="H4764" s="41">
        <v>-21.600000000007402</v>
      </c>
      <c r="I4764" s="45">
        <f t="shared" si="442"/>
        <v>6.9183097091775744E-3</v>
      </c>
      <c r="J4764" s="23">
        <f t="shared" si="441"/>
        <v>8.3019716510130893E-6</v>
      </c>
      <c r="K4764" s="27">
        <f t="shared" si="441"/>
        <v>8.3019716510130889E-5</v>
      </c>
      <c r="L4764" s="27">
        <f t="shared" si="441"/>
        <v>8.3019716510130889E-4</v>
      </c>
      <c r="M4764" s="27">
        <f t="shared" si="440"/>
        <v>8.3019716510130889E-3</v>
      </c>
      <c r="N4764" s="27">
        <f t="shared" si="440"/>
        <v>0.83019716510130892</v>
      </c>
      <c r="O4764" s="27">
        <f t="shared" si="440"/>
        <v>8.3019716510130889E-2</v>
      </c>
      <c r="P4764" s="27">
        <f t="shared" si="440"/>
        <v>8.3019716510130888</v>
      </c>
      <c r="Q4764" s="24">
        <f t="shared" si="443"/>
        <v>83.019716510130891</v>
      </c>
      <c r="R4764" s="19">
        <f t="shared" si="445"/>
        <v>0.83019716510130892</v>
      </c>
    </row>
    <row r="4765" spans="7:18" ht="14.95" thickBot="1" x14ac:dyDescent="0.3">
      <c r="G4765">
        <f t="shared" si="444"/>
        <v>8.2828776460687901E-5</v>
      </c>
      <c r="H4765" s="46">
        <v>-21.6100000000074</v>
      </c>
      <c r="I4765" s="45">
        <f t="shared" si="442"/>
        <v>6.9023980383906584E-3</v>
      </c>
      <c r="J4765" s="23">
        <f t="shared" si="441"/>
        <v>8.2828776460687905E-6</v>
      </c>
      <c r="K4765" s="27">
        <f t="shared" si="441"/>
        <v>8.2828776460687901E-5</v>
      </c>
      <c r="L4765" s="27">
        <f t="shared" si="441"/>
        <v>8.2828776460687904E-4</v>
      </c>
      <c r="M4765" s="27">
        <f t="shared" si="440"/>
        <v>8.2828776460687897E-3</v>
      </c>
      <c r="N4765" s="27">
        <f t="shared" si="440"/>
        <v>0.82828776460687903</v>
      </c>
      <c r="O4765" s="27">
        <f t="shared" si="440"/>
        <v>8.2828776460687897E-2</v>
      </c>
      <c r="P4765" s="27">
        <f t="shared" si="440"/>
        <v>8.2828776460687905</v>
      </c>
      <c r="Q4765" s="24">
        <f t="shared" si="443"/>
        <v>82.828776460687905</v>
      </c>
      <c r="R4765" s="19">
        <f t="shared" si="445"/>
        <v>0.82828776460687914</v>
      </c>
    </row>
    <row r="4766" spans="7:18" ht="14.95" thickBot="1" x14ac:dyDescent="0.3">
      <c r="G4766">
        <f t="shared" si="444"/>
        <v>8.263827556117226E-5</v>
      </c>
      <c r="H4766" s="46">
        <v>-21.620000000007401</v>
      </c>
      <c r="I4766" s="45">
        <f t="shared" si="442"/>
        <v>6.8865229634310215E-3</v>
      </c>
      <c r="J4766" s="23">
        <f t="shared" si="441"/>
        <v>8.263827556117226E-6</v>
      </c>
      <c r="K4766" s="27">
        <f t="shared" si="441"/>
        <v>8.263827556117226E-5</v>
      </c>
      <c r="L4766" s="27">
        <f t="shared" si="441"/>
        <v>8.2638275561172257E-4</v>
      </c>
      <c r="M4766" s="27">
        <f t="shared" si="440"/>
        <v>8.2638275561172266E-3</v>
      </c>
      <c r="N4766" s="27">
        <f t="shared" si="440"/>
        <v>0.82638275561172259</v>
      </c>
      <c r="O4766" s="27">
        <f t="shared" si="440"/>
        <v>8.2638275561172259E-2</v>
      </c>
      <c r="P4766" s="27">
        <f t="shared" si="440"/>
        <v>8.2638275561172261</v>
      </c>
      <c r="Q4766" s="24">
        <f t="shared" si="443"/>
        <v>82.638275561172264</v>
      </c>
      <c r="R4766" s="19">
        <f t="shared" si="445"/>
        <v>0.8263827556117227</v>
      </c>
    </row>
    <row r="4767" spans="7:18" ht="14.95" thickBot="1" x14ac:dyDescent="0.3">
      <c r="G4767">
        <f t="shared" si="444"/>
        <v>8.2448212801567323E-5</v>
      </c>
      <c r="H4767" s="46">
        <v>-21.630000000007399</v>
      </c>
      <c r="I4767" s="45">
        <f t="shared" si="442"/>
        <v>6.8706844001306102E-3</v>
      </c>
      <c r="J4767" s="23">
        <f t="shared" si="441"/>
        <v>8.2448212801567319E-6</v>
      </c>
      <c r="K4767" s="27">
        <f t="shared" si="441"/>
        <v>8.2448212801567323E-5</v>
      </c>
      <c r="L4767" s="27">
        <f t="shared" si="441"/>
        <v>8.2448212801567323E-4</v>
      </c>
      <c r="M4767" s="27">
        <f t="shared" si="440"/>
        <v>8.2448212801567323E-3</v>
      </c>
      <c r="N4767" s="27">
        <f t="shared" si="440"/>
        <v>0.82448212801567322</v>
      </c>
      <c r="O4767" s="27">
        <f t="shared" si="440"/>
        <v>8.2448212801567319E-2</v>
      </c>
      <c r="P4767" s="27">
        <f t="shared" si="440"/>
        <v>8.2448212801567315</v>
      </c>
      <c r="Q4767" s="24">
        <f t="shared" si="443"/>
        <v>82.448212801567323</v>
      </c>
      <c r="R4767" s="19">
        <f t="shared" si="445"/>
        <v>0.82448212801567322</v>
      </c>
    </row>
    <row r="4768" spans="7:18" ht="14.95" thickBot="1" x14ac:dyDescent="0.3">
      <c r="G4768">
        <f t="shared" si="444"/>
        <v>8.225858717417919E-5</v>
      </c>
      <c r="H4768" s="41">
        <v>-21.640000000007401</v>
      </c>
      <c r="I4768" s="45">
        <f t="shared" si="442"/>
        <v>6.8548822645149322E-3</v>
      </c>
      <c r="J4768" s="23">
        <f t="shared" si="441"/>
        <v>8.225858717417918E-6</v>
      </c>
      <c r="K4768" s="27">
        <f t="shared" si="441"/>
        <v>8.225858717417919E-5</v>
      </c>
      <c r="L4768" s="27">
        <f t="shared" si="441"/>
        <v>8.2258587174179184E-4</v>
      </c>
      <c r="M4768" s="27">
        <f t="shared" si="440"/>
        <v>8.2258587174179176E-3</v>
      </c>
      <c r="N4768" s="27">
        <f t="shared" si="440"/>
        <v>0.82258587174179187</v>
      </c>
      <c r="O4768" s="27">
        <f t="shared" si="440"/>
        <v>8.2258587174179179E-2</v>
      </c>
      <c r="P4768" s="27">
        <f t="shared" si="440"/>
        <v>8.2258587174179176</v>
      </c>
      <c r="Q4768" s="24">
        <f t="shared" si="443"/>
        <v>82.258587174179183</v>
      </c>
      <c r="R4768" s="19">
        <f t="shared" si="445"/>
        <v>0.82258587174179176</v>
      </c>
    </row>
    <row r="4769" spans="7:18" ht="14.95" thickBot="1" x14ac:dyDescent="0.3">
      <c r="G4769">
        <f t="shared" si="444"/>
        <v>8.2069397673629842E-5</v>
      </c>
      <c r="H4769" s="46">
        <v>-21.650000000007498</v>
      </c>
      <c r="I4769" s="45">
        <f t="shared" si="442"/>
        <v>6.8391164728024865E-3</v>
      </c>
      <c r="J4769" s="23">
        <f t="shared" si="441"/>
        <v>8.2069397673629842E-6</v>
      </c>
      <c r="K4769" s="27">
        <f t="shared" si="441"/>
        <v>8.2069397673629842E-5</v>
      </c>
      <c r="L4769" s="27">
        <f t="shared" si="441"/>
        <v>8.2069397673629834E-4</v>
      </c>
      <c r="M4769" s="27">
        <f t="shared" si="440"/>
        <v>8.2069397673629838E-3</v>
      </c>
      <c r="N4769" s="27">
        <f t="shared" si="440"/>
        <v>0.8206939767362984</v>
      </c>
      <c r="O4769" s="27">
        <f t="shared" si="440"/>
        <v>8.2069397673629835E-2</v>
      </c>
      <c r="P4769" s="27">
        <f t="shared" si="440"/>
        <v>8.206939767362984</v>
      </c>
      <c r="Q4769" s="24">
        <f t="shared" si="443"/>
        <v>82.069397673629837</v>
      </c>
      <c r="R4769" s="19">
        <f t="shared" si="445"/>
        <v>0.8206939767362984</v>
      </c>
    </row>
    <row r="4770" spans="7:18" ht="14.95" thickBot="1" x14ac:dyDescent="0.3">
      <c r="G4770">
        <f t="shared" si="444"/>
        <v>8.1880643296858933E-5</v>
      </c>
      <c r="H4770" s="46">
        <v>-21.6600000000075</v>
      </c>
      <c r="I4770" s="45">
        <f t="shared" si="442"/>
        <v>6.8233869414049114E-3</v>
      </c>
      <c r="J4770" s="23">
        <f t="shared" si="441"/>
        <v>8.1880643296858927E-6</v>
      </c>
      <c r="K4770" s="27">
        <f t="shared" si="441"/>
        <v>8.1880643296858933E-5</v>
      </c>
      <c r="L4770" s="27">
        <f t="shared" si="441"/>
        <v>8.1880643296858931E-4</v>
      </c>
      <c r="M4770" s="27">
        <f t="shared" si="440"/>
        <v>8.1880643296858933E-3</v>
      </c>
      <c r="N4770" s="27">
        <f t="shared" si="440"/>
        <v>0.81880643296858935</v>
      </c>
      <c r="O4770" s="27">
        <f t="shared" si="440"/>
        <v>8.1880643296858929E-2</v>
      </c>
      <c r="P4770" s="27">
        <f t="shared" si="440"/>
        <v>8.1880643296858935</v>
      </c>
      <c r="Q4770" s="24">
        <f t="shared" si="443"/>
        <v>81.880643296858935</v>
      </c>
      <c r="R4770" s="19">
        <f t="shared" si="445"/>
        <v>0.81880643296858935</v>
      </c>
    </row>
    <row r="4771" spans="7:18" ht="14.95" thickBot="1" x14ac:dyDescent="0.3">
      <c r="G4771">
        <f t="shared" si="444"/>
        <v>8.1692323043109789E-5</v>
      </c>
      <c r="H4771" s="46">
        <v>-21.670000000007398</v>
      </c>
      <c r="I4771" s="45">
        <f t="shared" si="442"/>
        <v>6.8076935869258153E-3</v>
      </c>
      <c r="J4771" s="23">
        <f t="shared" si="441"/>
        <v>8.1692323043109779E-6</v>
      </c>
      <c r="K4771" s="27">
        <f t="shared" si="441"/>
        <v>8.1692323043109776E-5</v>
      </c>
      <c r="L4771" s="27">
        <f t="shared" si="441"/>
        <v>8.1692323043109781E-4</v>
      </c>
      <c r="M4771" s="27">
        <f t="shared" si="440"/>
        <v>8.1692323043109777E-3</v>
      </c>
      <c r="N4771" s="27">
        <f t="shared" si="440"/>
        <v>0.81692323043109782</v>
      </c>
      <c r="O4771" s="27">
        <f t="shared" si="440"/>
        <v>8.1692323043109777E-2</v>
      </c>
      <c r="P4771" s="27">
        <f t="shared" si="440"/>
        <v>8.1692323043109774</v>
      </c>
      <c r="Q4771" s="24">
        <f t="shared" si="443"/>
        <v>81.692323043109781</v>
      </c>
      <c r="R4771" s="19">
        <f t="shared" si="445"/>
        <v>0.81692323043109782</v>
      </c>
    </row>
    <row r="4772" spans="7:18" ht="14.95" thickBot="1" x14ac:dyDescent="0.3">
      <c r="G4772">
        <f t="shared" si="444"/>
        <v>8.1504435913921412E-5</v>
      </c>
      <c r="H4772" s="41">
        <v>-21.680000000007499</v>
      </c>
      <c r="I4772" s="45">
        <f t="shared" si="442"/>
        <v>6.7920363261601176E-3</v>
      </c>
      <c r="J4772" s="23">
        <f t="shared" si="441"/>
        <v>8.1504435913921409E-6</v>
      </c>
      <c r="K4772" s="27">
        <f t="shared" si="441"/>
        <v>8.1504435913921412E-5</v>
      </c>
      <c r="L4772" s="27">
        <f t="shared" si="441"/>
        <v>8.1504435913921404E-4</v>
      </c>
      <c r="M4772" s="27">
        <f t="shared" si="440"/>
        <v>8.1504435913921404E-3</v>
      </c>
      <c r="N4772" s="27">
        <f t="shared" si="440"/>
        <v>0.81504435913921414</v>
      </c>
      <c r="O4772" s="27">
        <f t="shared" si="440"/>
        <v>8.1504435913921411E-2</v>
      </c>
      <c r="P4772" s="27">
        <f t="shared" si="440"/>
        <v>8.1504435913921416</v>
      </c>
      <c r="Q4772" s="24">
        <f t="shared" si="443"/>
        <v>81.504435913921427</v>
      </c>
      <c r="R4772" s="19">
        <f t="shared" si="445"/>
        <v>0.81504435913921425</v>
      </c>
    </row>
    <row r="4773" spans="7:18" ht="14.95" thickBot="1" x14ac:dyDescent="0.3">
      <c r="G4773">
        <f t="shared" si="444"/>
        <v>8.1316980913140541E-5</v>
      </c>
      <c r="H4773" s="46">
        <v>-21.690000000007501</v>
      </c>
      <c r="I4773" s="45">
        <f t="shared" si="442"/>
        <v>6.7764150760950452E-3</v>
      </c>
      <c r="J4773" s="23">
        <f t="shared" si="441"/>
        <v>8.1316980913140548E-6</v>
      </c>
      <c r="K4773" s="27">
        <f t="shared" si="441"/>
        <v>8.1316980913140541E-5</v>
      </c>
      <c r="L4773" s="27">
        <f t="shared" si="441"/>
        <v>8.1316980913140552E-4</v>
      </c>
      <c r="M4773" s="27">
        <f t="shared" si="440"/>
        <v>8.131698091314055E-3</v>
      </c>
      <c r="N4773" s="27">
        <f t="shared" si="440"/>
        <v>0.81316980913140546</v>
      </c>
      <c r="O4773" s="27">
        <f t="shared" si="440"/>
        <v>8.1316980913140546E-2</v>
      </c>
      <c r="P4773" s="27">
        <f t="shared" si="440"/>
        <v>8.1316980913140551</v>
      </c>
      <c r="Q4773" s="24">
        <f t="shared" si="443"/>
        <v>81.316980913140554</v>
      </c>
      <c r="R4773" s="19">
        <f t="shared" si="445"/>
        <v>0.81316980913140557</v>
      </c>
    </row>
    <row r="4774" spans="7:18" ht="14.95" thickBot="1" x14ac:dyDescent="0.3">
      <c r="G4774">
        <f t="shared" si="444"/>
        <v>8.112995704689768E-5</v>
      </c>
      <c r="H4774" s="46">
        <v>-21.700000000007499</v>
      </c>
      <c r="I4774" s="45">
        <f t="shared" si="442"/>
        <v>6.7608297539081402E-3</v>
      </c>
      <c r="J4774" s="23">
        <f t="shared" si="441"/>
        <v>8.1129957046897683E-6</v>
      </c>
      <c r="K4774" s="27">
        <f t="shared" si="441"/>
        <v>8.112995704689768E-5</v>
      </c>
      <c r="L4774" s="27">
        <f t="shared" si="441"/>
        <v>8.1129957046897677E-4</v>
      </c>
      <c r="M4774" s="27">
        <f t="shared" si="440"/>
        <v>8.1129957046897679E-3</v>
      </c>
      <c r="N4774" s="27">
        <f t="shared" si="440"/>
        <v>0.81129957046897683</v>
      </c>
      <c r="O4774" s="27">
        <f t="shared" si="440"/>
        <v>8.1129957046897683E-2</v>
      </c>
      <c r="P4774" s="27">
        <f t="shared" si="440"/>
        <v>8.1129957046897676</v>
      </c>
      <c r="Q4774" s="24">
        <f t="shared" si="443"/>
        <v>81.129957046897673</v>
      </c>
      <c r="R4774" s="19">
        <f t="shared" si="445"/>
        <v>0.81129957046897683</v>
      </c>
    </row>
    <row r="4775" spans="7:18" ht="14.95" thickBot="1" x14ac:dyDescent="0.3">
      <c r="G4775">
        <f t="shared" si="444"/>
        <v>8.0943363323610835E-5</v>
      </c>
      <c r="H4775" s="46">
        <v>-21.710000000007501</v>
      </c>
      <c r="I4775" s="45">
        <f t="shared" si="442"/>
        <v>6.7452802769675697E-3</v>
      </c>
      <c r="J4775" s="23">
        <f t="shared" si="441"/>
        <v>8.0943363323610832E-6</v>
      </c>
      <c r="K4775" s="27">
        <f t="shared" si="441"/>
        <v>8.0943363323610835E-5</v>
      </c>
      <c r="L4775" s="27">
        <f t="shared" si="441"/>
        <v>8.0943363323610833E-4</v>
      </c>
      <c r="M4775" s="27">
        <f t="shared" si="440"/>
        <v>8.0943363323610837E-3</v>
      </c>
      <c r="N4775" s="27">
        <f t="shared" si="440"/>
        <v>0.8094336332361084</v>
      </c>
      <c r="O4775" s="27">
        <f t="shared" si="440"/>
        <v>8.0943363323610837E-2</v>
      </c>
      <c r="P4775" s="27">
        <f t="shared" ref="M4775:P4838" si="446">P$3*$T$4*($I4775/1000)</f>
        <v>8.0943363323610829</v>
      </c>
      <c r="Q4775" s="24">
        <f t="shared" si="443"/>
        <v>80.943363323610825</v>
      </c>
      <c r="R4775" s="19">
        <f t="shared" si="445"/>
        <v>0.80943363323610829</v>
      </c>
    </row>
    <row r="4776" spans="7:18" ht="14.95" thickBot="1" x14ac:dyDescent="0.3">
      <c r="G4776">
        <f t="shared" si="444"/>
        <v>8.0757198753978675E-5</v>
      </c>
      <c r="H4776" s="41">
        <v>-21.720000000007499</v>
      </c>
      <c r="I4776" s="45">
        <f t="shared" si="442"/>
        <v>6.7297665628315564E-3</v>
      </c>
      <c r="J4776" s="23">
        <f t="shared" si="441"/>
        <v>8.0757198753978681E-6</v>
      </c>
      <c r="K4776" s="27">
        <f t="shared" si="441"/>
        <v>8.0757198753978675E-5</v>
      </c>
      <c r="L4776" s="27">
        <f t="shared" si="441"/>
        <v>8.075719875397868E-4</v>
      </c>
      <c r="M4776" s="27">
        <f t="shared" si="446"/>
        <v>8.0757198753978673E-3</v>
      </c>
      <c r="N4776" s="27">
        <f t="shared" si="446"/>
        <v>0.80757198753978676</v>
      </c>
      <c r="O4776" s="27">
        <f t="shared" si="446"/>
        <v>8.0757198753978687E-2</v>
      </c>
      <c r="P4776" s="27">
        <f t="shared" si="446"/>
        <v>8.0757198753978674</v>
      </c>
      <c r="Q4776" s="24">
        <f t="shared" si="443"/>
        <v>80.757198753978685</v>
      </c>
      <c r="R4776" s="19">
        <f t="shared" si="445"/>
        <v>0.80757198753978676</v>
      </c>
    </row>
    <row r="4777" spans="7:18" ht="14.95" thickBot="1" x14ac:dyDescent="0.3">
      <c r="G4777">
        <f t="shared" si="444"/>
        <v>8.0571462350975104E-5</v>
      </c>
      <c r="H4777" s="46">
        <v>-21.7300000000075</v>
      </c>
      <c r="I4777" s="45">
        <f t="shared" si="442"/>
        <v>6.7142885292479247E-3</v>
      </c>
      <c r="J4777" s="23">
        <f t="shared" ref="J4777:P4840" si="447">J$3*$T$4*($I4777/1000)</f>
        <v>8.0571462350975083E-6</v>
      </c>
      <c r="K4777" s="27">
        <f t="shared" si="447"/>
        <v>8.057146235097509E-5</v>
      </c>
      <c r="L4777" s="27">
        <f t="shared" si="447"/>
        <v>8.057146235097509E-4</v>
      </c>
      <c r="M4777" s="27">
        <f t="shared" si="446"/>
        <v>8.0571462350975086E-3</v>
      </c>
      <c r="N4777" s="27">
        <f t="shared" si="446"/>
        <v>0.80571462350975098</v>
      </c>
      <c r="O4777" s="27">
        <f t="shared" si="446"/>
        <v>8.0571462350975093E-2</v>
      </c>
      <c r="P4777" s="27">
        <f t="shared" si="446"/>
        <v>8.0571462350975089</v>
      </c>
      <c r="Q4777" s="24">
        <f t="shared" si="443"/>
        <v>80.571462350975096</v>
      </c>
      <c r="R4777" s="19">
        <f t="shared" si="445"/>
        <v>0.80571462350975098</v>
      </c>
    </row>
    <row r="4778" spans="7:18" ht="14.95" thickBot="1" x14ac:dyDescent="0.3">
      <c r="G4778">
        <f t="shared" si="444"/>
        <v>8.0386153129844321E-5</v>
      </c>
      <c r="H4778" s="46">
        <v>-21.740000000007502</v>
      </c>
      <c r="I4778" s="45">
        <f t="shared" si="442"/>
        <v>6.6988460941536931E-3</v>
      </c>
      <c r="J4778" s="23">
        <f t="shared" si="447"/>
        <v>8.0386153129844311E-6</v>
      </c>
      <c r="K4778" s="27">
        <f t="shared" si="447"/>
        <v>8.0386153129844321E-5</v>
      </c>
      <c r="L4778" s="27">
        <f t="shared" si="447"/>
        <v>8.0386153129844318E-4</v>
      </c>
      <c r="M4778" s="27">
        <f t="shared" si="446"/>
        <v>8.0386153129844325E-3</v>
      </c>
      <c r="N4778" s="27">
        <f t="shared" si="446"/>
        <v>0.80386153129844318</v>
      </c>
      <c r="O4778" s="27">
        <f t="shared" si="446"/>
        <v>8.0386153129844318E-2</v>
      </c>
      <c r="P4778" s="27">
        <f t="shared" si="446"/>
        <v>8.0386153129844313</v>
      </c>
      <c r="Q4778" s="24">
        <f t="shared" si="443"/>
        <v>80.386153129844317</v>
      </c>
      <c r="R4778" s="19">
        <f t="shared" si="445"/>
        <v>0.80386153129844318</v>
      </c>
    </row>
    <row r="4779" spans="7:18" ht="14.95" thickBot="1" x14ac:dyDescent="0.3">
      <c r="G4779">
        <f t="shared" si="444"/>
        <v>8.0201270108095233E-5</v>
      </c>
      <c r="H4779" s="46">
        <v>-21.7500000000075</v>
      </c>
      <c r="I4779" s="45">
        <f t="shared" si="442"/>
        <v>6.6834391756746027E-3</v>
      </c>
      <c r="J4779" s="23">
        <f t="shared" si="447"/>
        <v>8.020127010809523E-6</v>
      </c>
      <c r="K4779" s="27">
        <f t="shared" si="447"/>
        <v>8.0201270108095233E-5</v>
      </c>
      <c r="L4779" s="27">
        <f t="shared" si="447"/>
        <v>8.0201270108095236E-4</v>
      </c>
      <c r="M4779" s="27">
        <f t="shared" si="446"/>
        <v>8.0201270108095236E-3</v>
      </c>
      <c r="N4779" s="27">
        <f t="shared" si="446"/>
        <v>0.80201270108095235</v>
      </c>
      <c r="O4779" s="27">
        <f t="shared" si="446"/>
        <v>8.0201270108095232E-2</v>
      </c>
      <c r="P4779" s="27">
        <f t="shared" si="446"/>
        <v>8.0201270108095244</v>
      </c>
      <c r="Q4779" s="24">
        <f t="shared" si="443"/>
        <v>80.201270108095244</v>
      </c>
      <c r="R4779" s="19">
        <f t="shared" si="445"/>
        <v>0.80201270108095246</v>
      </c>
    </row>
    <row r="4780" spans="7:18" ht="14.95" thickBot="1" x14ac:dyDescent="0.3">
      <c r="G4780">
        <f t="shared" si="444"/>
        <v>8.0016812305496387E-5</v>
      </c>
      <c r="H4780" s="41">
        <v>-21.760000000007501</v>
      </c>
      <c r="I4780" s="45">
        <f t="shared" si="442"/>
        <v>6.6680676921246993E-3</v>
      </c>
      <c r="J4780" s="23">
        <f t="shared" si="447"/>
        <v>8.0016812305496387E-6</v>
      </c>
      <c r="K4780" s="27">
        <f t="shared" si="447"/>
        <v>8.0016812305496387E-5</v>
      </c>
      <c r="L4780" s="27">
        <f t="shared" si="447"/>
        <v>8.0016812305496387E-4</v>
      </c>
      <c r="M4780" s="27">
        <f t="shared" si="446"/>
        <v>8.0016812305496385E-3</v>
      </c>
      <c r="N4780" s="27">
        <f t="shared" si="446"/>
        <v>0.80016812305496388</v>
      </c>
      <c r="O4780" s="27">
        <f t="shared" si="446"/>
        <v>8.0016812305496385E-2</v>
      </c>
      <c r="P4780" s="27">
        <f t="shared" si="446"/>
        <v>8.0016812305496394</v>
      </c>
      <c r="Q4780" s="24">
        <f t="shared" si="443"/>
        <v>80.016812305496401</v>
      </c>
      <c r="R4780" s="19">
        <f t="shared" si="445"/>
        <v>0.80016812305496399</v>
      </c>
    </row>
    <row r="4781" spans="7:18" ht="14.95" thickBot="1" x14ac:dyDescent="0.3">
      <c r="G4781">
        <f t="shared" si="444"/>
        <v>7.9832778744071036E-5</v>
      </c>
      <c r="H4781" s="46">
        <v>-21.770000000007499</v>
      </c>
      <c r="I4781" s="45">
        <f t="shared" si="442"/>
        <v>6.6527315620059195E-3</v>
      </c>
      <c r="J4781" s="23">
        <f t="shared" si="447"/>
        <v>7.983277874407103E-6</v>
      </c>
      <c r="K4781" s="27">
        <f t="shared" si="447"/>
        <v>7.9832778744071036E-5</v>
      </c>
      <c r="L4781" s="27">
        <f t="shared" si="447"/>
        <v>7.9832778744071034E-4</v>
      </c>
      <c r="M4781" s="27">
        <f t="shared" si="446"/>
        <v>7.9832778744071044E-3</v>
      </c>
      <c r="N4781" s="27">
        <f t="shared" si="446"/>
        <v>0.79832778744071031</v>
      </c>
      <c r="O4781" s="27">
        <f t="shared" si="446"/>
        <v>7.9832778744071034E-2</v>
      </c>
      <c r="P4781" s="27">
        <f t="shared" si="446"/>
        <v>7.9832778744071033</v>
      </c>
      <c r="Q4781" s="24">
        <f t="shared" si="443"/>
        <v>79.832778744071035</v>
      </c>
      <c r="R4781" s="19">
        <f t="shared" si="445"/>
        <v>0.79832778744071042</v>
      </c>
    </row>
    <row r="4782" spans="7:18" ht="14.95" thickBot="1" x14ac:dyDescent="0.3">
      <c r="G4782">
        <f t="shared" si="444"/>
        <v>7.9649168448091477E-5</v>
      </c>
      <c r="H4782" s="46">
        <v>-21.780000000007501</v>
      </c>
      <c r="I4782" s="45">
        <f t="shared" si="442"/>
        <v>6.6374307040076228E-3</v>
      </c>
      <c r="J4782" s="23">
        <f t="shared" si="447"/>
        <v>7.964916844809148E-6</v>
      </c>
      <c r="K4782" s="27">
        <f t="shared" si="447"/>
        <v>7.9649168448091477E-5</v>
      </c>
      <c r="L4782" s="27">
        <f t="shared" si="447"/>
        <v>7.9649168448091474E-4</v>
      </c>
      <c r="M4782" s="27">
        <f t="shared" si="446"/>
        <v>7.964916844809147E-3</v>
      </c>
      <c r="N4782" s="27">
        <f t="shared" si="446"/>
        <v>0.79649168448091479</v>
      </c>
      <c r="O4782" s="27">
        <f t="shared" si="446"/>
        <v>7.9649168448091473E-2</v>
      </c>
      <c r="P4782" s="27">
        <f t="shared" si="446"/>
        <v>7.9649168448091476</v>
      </c>
      <c r="Q4782" s="24">
        <f t="shared" si="443"/>
        <v>79.649168448091473</v>
      </c>
      <c r="R4782" s="19">
        <f t="shared" si="445"/>
        <v>0.79649168448091479</v>
      </c>
    </row>
    <row r="4783" spans="7:18" ht="14.95" thickBot="1" x14ac:dyDescent="0.3">
      <c r="G4783">
        <f t="shared" si="444"/>
        <v>7.9465980444074166E-5</v>
      </c>
      <c r="H4783" s="46">
        <v>-21.790000000007499</v>
      </c>
      <c r="I4783" s="45">
        <f t="shared" si="442"/>
        <v>6.6221650370061804E-3</v>
      </c>
      <c r="J4783" s="23">
        <f t="shared" si="447"/>
        <v>7.9465980444074173E-6</v>
      </c>
      <c r="K4783" s="27">
        <f t="shared" si="447"/>
        <v>7.9465980444074166E-5</v>
      </c>
      <c r="L4783" s="27">
        <f t="shared" si="447"/>
        <v>7.9465980444074174E-4</v>
      </c>
      <c r="M4783" s="27">
        <f t="shared" si="446"/>
        <v>7.9465980444074161E-3</v>
      </c>
      <c r="N4783" s="27">
        <f t="shared" si="446"/>
        <v>0.79465980444074169</v>
      </c>
      <c r="O4783" s="27">
        <f t="shared" si="446"/>
        <v>7.9465980444074172E-2</v>
      </c>
      <c r="P4783" s="27">
        <f t="shared" si="446"/>
        <v>7.9465980444074171</v>
      </c>
      <c r="Q4783" s="24">
        <f t="shared" si="443"/>
        <v>79.465980444074177</v>
      </c>
      <c r="R4783" s="19">
        <f t="shared" si="445"/>
        <v>0.7946598044407418</v>
      </c>
    </row>
    <row r="4784" spans="7:18" ht="14.95" thickBot="1" x14ac:dyDescent="0.3">
      <c r="G4784">
        <f t="shared" si="444"/>
        <v>7.9283213760774523E-5</v>
      </c>
      <c r="H4784" s="41">
        <v>-21.8000000000075</v>
      </c>
      <c r="I4784" s="45">
        <f t="shared" si="442"/>
        <v>6.6069344800645437E-3</v>
      </c>
      <c r="J4784" s="23">
        <f t="shared" si="447"/>
        <v>7.9283213760774523E-6</v>
      </c>
      <c r="K4784" s="27">
        <f t="shared" si="447"/>
        <v>7.9283213760774523E-5</v>
      </c>
      <c r="L4784" s="27">
        <f t="shared" si="447"/>
        <v>7.9283213760774523E-4</v>
      </c>
      <c r="M4784" s="27">
        <f t="shared" si="446"/>
        <v>7.9283213760774525E-3</v>
      </c>
      <c r="N4784" s="27">
        <f t="shared" si="446"/>
        <v>0.79283213760774529</v>
      </c>
      <c r="O4784" s="27">
        <f t="shared" si="446"/>
        <v>7.9283213760774532E-2</v>
      </c>
      <c r="P4784" s="27">
        <f t="shared" si="446"/>
        <v>7.9283213760774522</v>
      </c>
      <c r="Q4784" s="24">
        <f t="shared" si="443"/>
        <v>79.28321376077453</v>
      </c>
      <c r="R4784" s="19">
        <f t="shared" si="445"/>
        <v>0.79283213760774529</v>
      </c>
    </row>
    <row r="4785" spans="7:18" ht="14.95" thickBot="1" x14ac:dyDescent="0.3">
      <c r="G4785">
        <f t="shared" si="444"/>
        <v>7.9100867429181962E-5</v>
      </c>
      <c r="H4785" s="46">
        <v>-21.810000000007498</v>
      </c>
      <c r="I4785" s="45">
        <f t="shared" si="442"/>
        <v>6.5917389524318302E-3</v>
      </c>
      <c r="J4785" s="23">
        <f t="shared" si="447"/>
        <v>7.9100867429181958E-6</v>
      </c>
      <c r="K4785" s="27">
        <f t="shared" si="447"/>
        <v>7.9100867429181962E-5</v>
      </c>
      <c r="L4785" s="27">
        <f t="shared" si="447"/>
        <v>7.9100867429181959E-4</v>
      </c>
      <c r="M4785" s="27">
        <f t="shared" si="446"/>
        <v>7.9100867429181959E-3</v>
      </c>
      <c r="N4785" s="27">
        <f t="shared" si="446"/>
        <v>0.79100867429181954</v>
      </c>
      <c r="O4785" s="27">
        <f t="shared" si="446"/>
        <v>7.9100867429181959E-2</v>
      </c>
      <c r="P4785" s="27">
        <f t="shared" si="446"/>
        <v>7.910086742918196</v>
      </c>
      <c r="Q4785" s="24">
        <f t="shared" si="443"/>
        <v>79.10086742918196</v>
      </c>
      <c r="R4785" s="19">
        <f t="shared" si="445"/>
        <v>0.79100867429181965</v>
      </c>
    </row>
    <row r="4786" spans="7:18" ht="14.95" thickBot="1" x14ac:dyDescent="0.3">
      <c r="G4786">
        <f t="shared" si="444"/>
        <v>7.8918940482514111E-5</v>
      </c>
      <c r="H4786" s="46">
        <v>-21.8200000000075</v>
      </c>
      <c r="I4786" s="45">
        <f t="shared" si="442"/>
        <v>6.5765783735428429E-3</v>
      </c>
      <c r="J4786" s="23">
        <f t="shared" si="447"/>
        <v>7.8918940482514114E-6</v>
      </c>
      <c r="K4786" s="27">
        <f t="shared" si="447"/>
        <v>7.8918940482514111E-5</v>
      </c>
      <c r="L4786" s="27">
        <f t="shared" si="447"/>
        <v>7.8918940482514122E-4</v>
      </c>
      <c r="M4786" s="27">
        <f t="shared" si="446"/>
        <v>7.8918940482514115E-3</v>
      </c>
      <c r="N4786" s="27">
        <f t="shared" si="446"/>
        <v>0.78918940482514122</v>
      </c>
      <c r="O4786" s="27">
        <f t="shared" si="446"/>
        <v>7.8918940482514119E-2</v>
      </c>
      <c r="P4786" s="27">
        <f t="shared" si="446"/>
        <v>7.8918940482514115</v>
      </c>
      <c r="Q4786" s="24">
        <f t="shared" si="443"/>
        <v>78.918940482514117</v>
      </c>
      <c r="R4786" s="19">
        <f t="shared" si="445"/>
        <v>0.78918940482514122</v>
      </c>
    </row>
    <row r="4787" spans="7:18" ht="14.95" thickBot="1" x14ac:dyDescent="0.3">
      <c r="G4787">
        <f t="shared" si="444"/>
        <v>7.8737431956212568E-5</v>
      </c>
      <c r="H4787" s="46">
        <v>-21.830000000007502</v>
      </c>
      <c r="I4787" s="45">
        <f t="shared" si="442"/>
        <v>6.5614526630177134E-3</v>
      </c>
      <c r="J4787" s="23">
        <f t="shared" si="447"/>
        <v>7.8737431956212561E-6</v>
      </c>
      <c r="K4787" s="27">
        <f t="shared" si="447"/>
        <v>7.8737431956212568E-5</v>
      </c>
      <c r="L4787" s="27">
        <f t="shared" si="447"/>
        <v>7.8737431956212565E-4</v>
      </c>
      <c r="M4787" s="27">
        <f t="shared" si="446"/>
        <v>7.8737431956212561E-3</v>
      </c>
      <c r="N4787" s="27">
        <f t="shared" si="446"/>
        <v>0.78737431956212567</v>
      </c>
      <c r="O4787" s="27">
        <f t="shared" si="446"/>
        <v>7.8737431956212564E-2</v>
      </c>
      <c r="P4787" s="27">
        <f t="shared" si="446"/>
        <v>7.8737431956212562</v>
      </c>
      <c r="Q4787" s="24">
        <f t="shared" si="443"/>
        <v>78.737431956212561</v>
      </c>
      <c r="R4787" s="19">
        <f t="shared" si="445"/>
        <v>0.78737431956212567</v>
      </c>
    </row>
    <row r="4788" spans="7:18" ht="14.95" thickBot="1" x14ac:dyDescent="0.3">
      <c r="G4788">
        <f t="shared" si="444"/>
        <v>7.8556340887937315E-5</v>
      </c>
      <c r="H4788" s="41">
        <v>-21.8400000000075</v>
      </c>
      <c r="I4788" s="45">
        <f t="shared" si="442"/>
        <v>6.5463617406614433E-3</v>
      </c>
      <c r="J4788" s="23">
        <f t="shared" si="447"/>
        <v>7.8556340887937315E-6</v>
      </c>
      <c r="K4788" s="27">
        <f t="shared" si="447"/>
        <v>7.8556340887937315E-5</v>
      </c>
      <c r="L4788" s="27">
        <f t="shared" si="447"/>
        <v>7.8556340887937315E-4</v>
      </c>
      <c r="M4788" s="27">
        <f t="shared" si="446"/>
        <v>7.8556340887937313E-3</v>
      </c>
      <c r="N4788" s="27">
        <f t="shared" si="446"/>
        <v>0.78556340887937315</v>
      </c>
      <c r="O4788" s="27">
        <f t="shared" si="446"/>
        <v>7.8556340887937323E-2</v>
      </c>
      <c r="P4788" s="27">
        <f t="shared" si="446"/>
        <v>7.8556340887937317</v>
      </c>
      <c r="Q4788" s="24">
        <f t="shared" si="443"/>
        <v>78.55634088793731</v>
      </c>
      <c r="R4788" s="19">
        <f t="shared" si="445"/>
        <v>0.78556340887937326</v>
      </c>
    </row>
    <row r="4789" spans="7:18" ht="14.95" thickBot="1" x14ac:dyDescent="0.3">
      <c r="G4789">
        <f t="shared" si="444"/>
        <v>7.8375666317561261E-5</v>
      </c>
      <c r="H4789" s="46">
        <v>-21.850000000007501</v>
      </c>
      <c r="I4789" s="45">
        <f t="shared" si="442"/>
        <v>6.5313055264634382E-3</v>
      </c>
      <c r="J4789" s="23">
        <f t="shared" si="447"/>
        <v>7.837566631756125E-6</v>
      </c>
      <c r="K4789" s="27">
        <f t="shared" si="447"/>
        <v>7.8375666317561261E-5</v>
      </c>
      <c r="L4789" s="27">
        <f t="shared" si="447"/>
        <v>7.8375666317561255E-4</v>
      </c>
      <c r="M4789" s="27">
        <f t="shared" si="446"/>
        <v>7.8375666317561255E-3</v>
      </c>
      <c r="N4789" s="27">
        <f t="shared" si="446"/>
        <v>0.78375666317561266</v>
      </c>
      <c r="O4789" s="27">
        <f t="shared" si="446"/>
        <v>7.8375666317561266E-2</v>
      </c>
      <c r="P4789" s="27">
        <f t="shared" si="446"/>
        <v>7.8375666317561263</v>
      </c>
      <c r="Q4789" s="24">
        <f t="shared" si="443"/>
        <v>78.375666317561269</v>
      </c>
      <c r="R4789" s="19">
        <f t="shared" si="445"/>
        <v>0.78375666317561266</v>
      </c>
    </row>
    <row r="4790" spans="7:18" ht="14.95" thickBot="1" x14ac:dyDescent="0.3">
      <c r="G4790">
        <f t="shared" si="444"/>
        <v>7.8195407287166022E-5</v>
      </c>
      <c r="H4790" s="46">
        <v>-21.860000000007499</v>
      </c>
      <c r="I4790" s="45">
        <f t="shared" si="442"/>
        <v>6.5162839405971682E-3</v>
      </c>
      <c r="J4790" s="23">
        <f t="shared" si="447"/>
        <v>7.8195407287166015E-6</v>
      </c>
      <c r="K4790" s="27">
        <f t="shared" si="447"/>
        <v>7.8195407287166022E-5</v>
      </c>
      <c r="L4790" s="27">
        <f t="shared" si="447"/>
        <v>7.8195407287166016E-4</v>
      </c>
      <c r="M4790" s="27">
        <f t="shared" si="446"/>
        <v>7.8195407287166008E-3</v>
      </c>
      <c r="N4790" s="27">
        <f t="shared" si="446"/>
        <v>0.78195407287166019</v>
      </c>
      <c r="O4790" s="27">
        <f t="shared" si="446"/>
        <v>7.8195407287166022E-2</v>
      </c>
      <c r="P4790" s="27">
        <f t="shared" si="446"/>
        <v>7.8195407287166017</v>
      </c>
      <c r="Q4790" s="24">
        <f t="shared" si="443"/>
        <v>78.19540728716602</v>
      </c>
      <c r="R4790" s="19">
        <f t="shared" si="445"/>
        <v>0.78195407287166019</v>
      </c>
    </row>
    <row r="4791" spans="7:18" ht="14.95" thickBot="1" x14ac:dyDescent="0.3">
      <c r="G4791">
        <f t="shared" si="444"/>
        <v>7.8015562841036098E-5</v>
      </c>
      <c r="H4791" s="46">
        <v>-21.870000000007501</v>
      </c>
      <c r="I4791" s="45">
        <f t="shared" si="442"/>
        <v>6.5012969034196743E-3</v>
      </c>
      <c r="J4791" s="23">
        <f t="shared" si="447"/>
        <v>7.8015562841036084E-6</v>
      </c>
      <c r="K4791" s="27">
        <f t="shared" si="447"/>
        <v>7.8015562841036098E-5</v>
      </c>
      <c r="L4791" s="27">
        <f t="shared" si="447"/>
        <v>7.801556284103609E-4</v>
      </c>
      <c r="M4791" s="27">
        <f t="shared" si="446"/>
        <v>7.8015562841036099E-3</v>
      </c>
      <c r="N4791" s="27">
        <f t="shared" si="446"/>
        <v>0.7801556284103609</v>
      </c>
      <c r="O4791" s="27">
        <f t="shared" si="446"/>
        <v>7.8015562841036099E-2</v>
      </c>
      <c r="P4791" s="27">
        <f t="shared" si="446"/>
        <v>7.8015562841036097</v>
      </c>
      <c r="Q4791" s="24">
        <f t="shared" si="443"/>
        <v>78.0155628410361</v>
      </c>
      <c r="R4791" s="19">
        <f t="shared" si="445"/>
        <v>0.78015562841036101</v>
      </c>
    </row>
    <row r="4792" spans="7:18" ht="14.95" thickBot="1" x14ac:dyDescent="0.3">
      <c r="G4792">
        <f t="shared" si="444"/>
        <v>7.7836132025654222E-5</v>
      </c>
      <c r="H4792" s="41">
        <v>-21.880000000007499</v>
      </c>
      <c r="I4792" s="45">
        <f t="shared" si="442"/>
        <v>6.4863443354711853E-3</v>
      </c>
      <c r="J4792" s="23">
        <f t="shared" si="447"/>
        <v>7.7836132025654222E-6</v>
      </c>
      <c r="K4792" s="27">
        <f t="shared" si="447"/>
        <v>7.7836132025654222E-5</v>
      </c>
      <c r="L4792" s="27">
        <f t="shared" si="447"/>
        <v>7.783613202565423E-4</v>
      </c>
      <c r="M4792" s="27">
        <f t="shared" si="446"/>
        <v>7.7836132025654228E-3</v>
      </c>
      <c r="N4792" s="27">
        <f t="shared" si="446"/>
        <v>0.77836132025654226</v>
      </c>
      <c r="O4792" s="27">
        <f t="shared" si="446"/>
        <v>7.7836132025654231E-2</v>
      </c>
      <c r="P4792" s="27">
        <f t="shared" si="446"/>
        <v>7.7836132025654221</v>
      </c>
      <c r="Q4792" s="24">
        <f t="shared" si="443"/>
        <v>77.836132025654223</v>
      </c>
      <c r="R4792" s="19">
        <f t="shared" si="445"/>
        <v>0.77836132025654226</v>
      </c>
    </row>
    <row r="4793" spans="7:18" ht="14.95" thickBot="1" x14ac:dyDescent="0.3">
      <c r="G4793">
        <f t="shared" si="444"/>
        <v>7.7657113889695789E-5</v>
      </c>
      <c r="H4793" s="46">
        <v>-21.8900000000075</v>
      </c>
      <c r="I4793" s="45">
        <f t="shared" si="442"/>
        <v>6.4714261574746485E-3</v>
      </c>
      <c r="J4793" s="23">
        <f t="shared" si="447"/>
        <v>7.7657113889695785E-6</v>
      </c>
      <c r="K4793" s="27">
        <f t="shared" si="447"/>
        <v>7.7657113889695789E-5</v>
      </c>
      <c r="L4793" s="27">
        <f t="shared" si="447"/>
        <v>7.7657113889695783E-4</v>
      </c>
      <c r="M4793" s="27">
        <f t="shared" si="446"/>
        <v>7.7657113889695786E-3</v>
      </c>
      <c r="N4793" s="27">
        <f t="shared" si="446"/>
        <v>0.77657113889695784</v>
      </c>
      <c r="O4793" s="27">
        <f t="shared" si="446"/>
        <v>7.7657113889695789E-2</v>
      </c>
      <c r="P4793" s="27">
        <f t="shared" si="446"/>
        <v>7.7657113889695788</v>
      </c>
      <c r="Q4793" s="24">
        <f t="shared" si="443"/>
        <v>77.657113889695779</v>
      </c>
      <c r="R4793" s="19">
        <f t="shared" si="445"/>
        <v>0.77657113889695795</v>
      </c>
    </row>
    <row r="4794" spans="7:18" ht="14.95" thickBot="1" x14ac:dyDescent="0.3">
      <c r="G4794">
        <f t="shared" si="444"/>
        <v>7.7478507484024848E-5</v>
      </c>
      <c r="H4794" s="46">
        <v>-21.900000000007498</v>
      </c>
      <c r="I4794" s="45">
        <f t="shared" si="442"/>
        <v>6.4565422903354042E-3</v>
      </c>
      <c r="J4794" s="23">
        <f t="shared" si="447"/>
        <v>7.7478507484024851E-6</v>
      </c>
      <c r="K4794" s="27">
        <f t="shared" si="447"/>
        <v>7.7478507484024848E-5</v>
      </c>
      <c r="L4794" s="27">
        <f t="shared" si="447"/>
        <v>7.7478507484024853E-4</v>
      </c>
      <c r="M4794" s="27">
        <f t="shared" si="446"/>
        <v>7.7478507484024855E-3</v>
      </c>
      <c r="N4794" s="27">
        <f t="shared" si="446"/>
        <v>0.7747850748402485</v>
      </c>
      <c r="O4794" s="27">
        <f t="shared" si="446"/>
        <v>7.747850748402485E-2</v>
      </c>
      <c r="P4794" s="27">
        <f t="shared" si="446"/>
        <v>7.7478507484024854</v>
      </c>
      <c r="Q4794" s="24">
        <f t="shared" si="443"/>
        <v>77.47850748402486</v>
      </c>
      <c r="R4794" s="19">
        <f t="shared" si="445"/>
        <v>0.77478507484024861</v>
      </c>
    </row>
    <row r="4795" spans="7:18" ht="14.95" thickBot="1" x14ac:dyDescent="0.3">
      <c r="G4795">
        <f t="shared" si="444"/>
        <v>7.7300311861687782E-5</v>
      </c>
      <c r="H4795" s="46">
        <v>-21.9100000000075</v>
      </c>
      <c r="I4795" s="45">
        <f t="shared" si="442"/>
        <v>6.4416926551406489E-3</v>
      </c>
      <c r="J4795" s="23">
        <f t="shared" si="447"/>
        <v>7.7300311861687789E-6</v>
      </c>
      <c r="K4795" s="27">
        <f t="shared" si="447"/>
        <v>7.7300311861687782E-5</v>
      </c>
      <c r="L4795" s="27">
        <f t="shared" si="447"/>
        <v>7.730031186168779E-4</v>
      </c>
      <c r="M4795" s="27">
        <f t="shared" si="446"/>
        <v>7.7300311861687784E-3</v>
      </c>
      <c r="N4795" s="27">
        <f t="shared" si="446"/>
        <v>0.77300311861687787</v>
      </c>
      <c r="O4795" s="27">
        <f t="shared" si="446"/>
        <v>7.7300311861687787E-2</v>
      </c>
      <c r="P4795" s="27">
        <f t="shared" si="446"/>
        <v>7.7300311861687785</v>
      </c>
      <c r="Q4795" s="24">
        <f t="shared" si="443"/>
        <v>77.300311861687788</v>
      </c>
      <c r="R4795" s="19">
        <f t="shared" si="445"/>
        <v>0.77300311861687787</v>
      </c>
    </row>
    <row r="4796" spans="7:18" ht="14.95" thickBot="1" x14ac:dyDescent="0.3">
      <c r="G4796">
        <f t="shared" si="444"/>
        <v>7.7122526077909125E-5</v>
      </c>
      <c r="H4796" s="41">
        <v>-21.920000000007501</v>
      </c>
      <c r="I4796" s="45">
        <f t="shared" si="442"/>
        <v>6.4268771731590939E-3</v>
      </c>
      <c r="J4796" s="23">
        <f t="shared" si="447"/>
        <v>7.7122526077909132E-6</v>
      </c>
      <c r="K4796" s="27">
        <f t="shared" si="447"/>
        <v>7.7122526077909125E-5</v>
      </c>
      <c r="L4796" s="27">
        <f t="shared" si="447"/>
        <v>7.712252607790913E-4</v>
      </c>
      <c r="M4796" s="27">
        <f t="shared" si="446"/>
        <v>7.7122526077909133E-3</v>
      </c>
      <c r="N4796" s="27">
        <f t="shared" si="446"/>
        <v>0.77122526077909137</v>
      </c>
      <c r="O4796" s="27">
        <f t="shared" si="446"/>
        <v>7.7122526077909134E-2</v>
      </c>
      <c r="P4796" s="27">
        <f t="shared" si="446"/>
        <v>7.712252607790913</v>
      </c>
      <c r="Q4796" s="24">
        <f t="shared" si="443"/>
        <v>77.122526077909129</v>
      </c>
      <c r="R4796" s="19">
        <f t="shared" si="445"/>
        <v>0.77122526077909137</v>
      </c>
    </row>
    <row r="4797" spans="7:18" ht="14.95" thickBot="1" x14ac:dyDescent="0.3">
      <c r="G4797">
        <f t="shared" si="444"/>
        <v>7.6945149190086476E-5</v>
      </c>
      <c r="H4797" s="46">
        <v>-21.930000000007499</v>
      </c>
      <c r="I4797" s="45">
        <f t="shared" si="442"/>
        <v>6.4120957658405399E-3</v>
      </c>
      <c r="J4797" s="23">
        <f t="shared" si="447"/>
        <v>7.6945149190086476E-6</v>
      </c>
      <c r="K4797" s="27">
        <f t="shared" si="447"/>
        <v>7.6945149190086476E-5</v>
      </c>
      <c r="L4797" s="27">
        <f t="shared" si="447"/>
        <v>7.6945149190086486E-4</v>
      </c>
      <c r="M4797" s="27">
        <f t="shared" si="446"/>
        <v>7.6945149190086482E-3</v>
      </c>
      <c r="N4797" s="27">
        <f t="shared" si="446"/>
        <v>0.76945149190086481</v>
      </c>
      <c r="O4797" s="27">
        <f t="shared" si="446"/>
        <v>7.6945149190086479E-2</v>
      </c>
      <c r="P4797" s="27">
        <f t="shared" si="446"/>
        <v>7.6945149190086486</v>
      </c>
      <c r="Q4797" s="24">
        <f t="shared" si="443"/>
        <v>76.945149190086497</v>
      </c>
      <c r="R4797" s="19">
        <f t="shared" si="445"/>
        <v>0.76945149190086493</v>
      </c>
    </row>
    <row r="4798" spans="7:18" ht="14.95" thickBot="1" x14ac:dyDescent="0.3">
      <c r="G4798">
        <f t="shared" si="444"/>
        <v>7.6768180257785187E-5</v>
      </c>
      <c r="H4798" s="46">
        <v>-21.940000000007501</v>
      </c>
      <c r="I4798" s="45">
        <f t="shared" si="442"/>
        <v>6.397348354815432E-3</v>
      </c>
      <c r="J4798" s="23">
        <f t="shared" si="447"/>
        <v>7.6768180257785177E-6</v>
      </c>
      <c r="K4798" s="27">
        <f t="shared" si="447"/>
        <v>7.6768180257785187E-5</v>
      </c>
      <c r="L4798" s="27">
        <f t="shared" si="447"/>
        <v>7.6768180257785193E-4</v>
      </c>
      <c r="M4798" s="27">
        <f t="shared" si="446"/>
        <v>7.6768180257785184E-3</v>
      </c>
      <c r="N4798" s="27">
        <f t="shared" si="446"/>
        <v>0.7676818025778519</v>
      </c>
      <c r="O4798" s="27">
        <f t="shared" si="446"/>
        <v>7.6768180257785187E-2</v>
      </c>
      <c r="P4798" s="27">
        <f t="shared" si="446"/>
        <v>7.6768180257785188</v>
      </c>
      <c r="Q4798" s="24">
        <f t="shared" si="443"/>
        <v>76.76818025778519</v>
      </c>
      <c r="R4798" s="19">
        <f t="shared" si="445"/>
        <v>0.7676818025778519</v>
      </c>
    </row>
    <row r="4799" spans="7:18" ht="14.95" thickBot="1" x14ac:dyDescent="0.3">
      <c r="G4799">
        <f t="shared" si="444"/>
        <v>7.6591618342733569E-5</v>
      </c>
      <c r="H4799" s="46">
        <v>-21.950000000007499</v>
      </c>
      <c r="I4799" s="45">
        <f t="shared" si="442"/>
        <v>6.3826348618944637E-3</v>
      </c>
      <c r="J4799" s="23">
        <f t="shared" si="447"/>
        <v>7.6591618342733559E-6</v>
      </c>
      <c r="K4799" s="27">
        <f t="shared" si="447"/>
        <v>7.6591618342733569E-5</v>
      </c>
      <c r="L4799" s="27">
        <f t="shared" si="447"/>
        <v>7.6591618342733566E-4</v>
      </c>
      <c r="M4799" s="27">
        <f t="shared" si="446"/>
        <v>7.6591618342733573E-3</v>
      </c>
      <c r="N4799" s="27">
        <f t="shared" si="446"/>
        <v>0.7659161834273357</v>
      </c>
      <c r="O4799" s="27">
        <f t="shared" si="446"/>
        <v>7.6591618342733564E-2</v>
      </c>
      <c r="P4799" s="27">
        <f t="shared" si="446"/>
        <v>7.6591618342733572</v>
      </c>
      <c r="Q4799" s="24">
        <f t="shared" si="443"/>
        <v>76.591618342733582</v>
      </c>
      <c r="R4799" s="19">
        <f t="shared" si="445"/>
        <v>0.76591618342733581</v>
      </c>
    </row>
    <row r="4800" spans="7:18" ht="14.95" thickBot="1" x14ac:dyDescent="0.3">
      <c r="G4800">
        <f t="shared" si="444"/>
        <v>7.6415462508817872E-5</v>
      </c>
      <c r="H4800" s="41">
        <v>-21.960000000007501</v>
      </c>
      <c r="I4800" s="45">
        <f t="shared" si="442"/>
        <v>6.3679552090681558E-3</v>
      </c>
      <c r="J4800" s="23">
        <f t="shared" si="447"/>
        <v>7.6415462508817862E-6</v>
      </c>
      <c r="K4800" s="27">
        <f t="shared" si="447"/>
        <v>7.6415462508817872E-5</v>
      </c>
      <c r="L4800" s="27">
        <f t="shared" si="447"/>
        <v>7.6415462508817866E-4</v>
      </c>
      <c r="M4800" s="27">
        <f t="shared" si="446"/>
        <v>7.6415462508817875E-3</v>
      </c>
      <c r="N4800" s="27">
        <f t="shared" si="446"/>
        <v>0.76415462508817866</v>
      </c>
      <c r="O4800" s="27">
        <f t="shared" si="446"/>
        <v>7.6415462508817866E-2</v>
      </c>
      <c r="P4800" s="27">
        <f t="shared" si="446"/>
        <v>7.6415462508817873</v>
      </c>
      <c r="Q4800" s="24">
        <f t="shared" si="443"/>
        <v>76.415462508817868</v>
      </c>
      <c r="R4800" s="19">
        <f t="shared" si="445"/>
        <v>0.76415462508817877</v>
      </c>
    </row>
    <row r="4801" spans="7:18" ht="14.95" thickBot="1" x14ac:dyDescent="0.3">
      <c r="G4801">
        <f t="shared" si="444"/>
        <v>7.6239711822077613E-5</v>
      </c>
      <c r="H4801" s="46">
        <v>-21.970000000007499</v>
      </c>
      <c r="I4801" s="45">
        <f t="shared" ref="I4801:I4864" si="448">10^(H4801/10)</f>
        <v>6.3533093185064674E-3</v>
      </c>
      <c r="J4801" s="23">
        <f t="shared" si="447"/>
        <v>7.6239711822077603E-6</v>
      </c>
      <c r="K4801" s="27">
        <f t="shared" si="447"/>
        <v>7.62397118220776E-5</v>
      </c>
      <c r="L4801" s="27">
        <f t="shared" si="447"/>
        <v>7.623971182207761E-4</v>
      </c>
      <c r="M4801" s="27">
        <f t="shared" si="446"/>
        <v>7.6239711822077604E-3</v>
      </c>
      <c r="N4801" s="27">
        <f t="shared" si="446"/>
        <v>0.76239711822077605</v>
      </c>
      <c r="O4801" s="27">
        <f t="shared" si="446"/>
        <v>7.6239711822077602E-2</v>
      </c>
      <c r="P4801" s="27">
        <f t="shared" si="446"/>
        <v>7.6239711822077609</v>
      </c>
      <c r="Q4801" s="24">
        <f t="shared" si="443"/>
        <v>76.239711822077609</v>
      </c>
      <c r="R4801" s="19">
        <f t="shared" si="445"/>
        <v>0.76239711822077616</v>
      </c>
    </row>
    <row r="4802" spans="7:18" ht="14.95" thickBot="1" x14ac:dyDescent="0.3">
      <c r="G4802">
        <f t="shared" si="444"/>
        <v>7.6064365350699857E-5</v>
      </c>
      <c r="H4802" s="46">
        <v>-21.9800000000075</v>
      </c>
      <c r="I4802" s="45">
        <f t="shared" si="448"/>
        <v>6.3386971125583211E-3</v>
      </c>
      <c r="J4802" s="23">
        <f t="shared" si="447"/>
        <v>7.606436535069985E-6</v>
      </c>
      <c r="K4802" s="27">
        <f t="shared" si="447"/>
        <v>7.6064365350699857E-5</v>
      </c>
      <c r="L4802" s="27">
        <f t="shared" si="447"/>
        <v>7.606436535069986E-4</v>
      </c>
      <c r="M4802" s="27">
        <f t="shared" si="446"/>
        <v>7.606436535069986E-3</v>
      </c>
      <c r="N4802" s="27">
        <f t="shared" si="446"/>
        <v>0.76064365350699858</v>
      </c>
      <c r="O4802" s="27">
        <f t="shared" si="446"/>
        <v>7.6064365350699853E-2</v>
      </c>
      <c r="P4802" s="27">
        <f t="shared" si="446"/>
        <v>7.6064365350699861</v>
      </c>
      <c r="Q4802" s="24">
        <f t="shared" si="443"/>
        <v>76.064365350699873</v>
      </c>
      <c r="R4802" s="19">
        <f t="shared" si="445"/>
        <v>0.7606436535069987</v>
      </c>
    </row>
    <row r="4803" spans="7:18" ht="14.95" thickBot="1" x14ac:dyDescent="0.3">
      <c r="G4803">
        <f t="shared" si="444"/>
        <v>7.5889422165015204E-5</v>
      </c>
      <c r="H4803" s="46">
        <v>-21.990000000007502</v>
      </c>
      <c r="I4803" s="45">
        <f t="shared" si="448"/>
        <v>6.3241185137512673E-3</v>
      </c>
      <c r="J4803" s="23">
        <f t="shared" si="447"/>
        <v>7.5889422165015207E-6</v>
      </c>
      <c r="K4803" s="27">
        <f t="shared" si="447"/>
        <v>7.5889422165015204E-5</v>
      </c>
      <c r="L4803" s="27">
        <f t="shared" si="447"/>
        <v>7.5889422165015209E-4</v>
      </c>
      <c r="M4803" s="27">
        <f t="shared" si="446"/>
        <v>7.5889422165015211E-3</v>
      </c>
      <c r="N4803" s="27">
        <f t="shared" si="446"/>
        <v>0.75889422165015208</v>
      </c>
      <c r="O4803" s="27">
        <f t="shared" si="446"/>
        <v>7.5889422165015208E-2</v>
      </c>
      <c r="P4803" s="27">
        <f t="shared" si="446"/>
        <v>7.588942216501521</v>
      </c>
      <c r="Q4803" s="24">
        <f t="shared" si="443"/>
        <v>75.889422165015205</v>
      </c>
      <c r="R4803" s="19">
        <f t="shared" si="445"/>
        <v>0.75889422165015219</v>
      </c>
    </row>
    <row r="4804" spans="7:18" ht="14.95" thickBot="1" x14ac:dyDescent="0.3">
      <c r="G4804">
        <f t="shared" si="444"/>
        <v>7.5714881337492448E-5</v>
      </c>
      <c r="H4804" s="41">
        <v>-22.0000000000075</v>
      </c>
      <c r="I4804" s="45">
        <f t="shared" si="448"/>
        <v>6.3095734447910371E-3</v>
      </c>
      <c r="J4804" s="23">
        <f t="shared" si="447"/>
        <v>7.5714881337492442E-6</v>
      </c>
      <c r="K4804" s="27">
        <f t="shared" si="447"/>
        <v>7.5714881337492435E-5</v>
      </c>
      <c r="L4804" s="27">
        <f t="shared" si="447"/>
        <v>7.571488133749244E-4</v>
      </c>
      <c r="M4804" s="27">
        <f t="shared" si="446"/>
        <v>7.5714881337492438E-3</v>
      </c>
      <c r="N4804" s="27">
        <f t="shared" si="446"/>
        <v>0.75714881337492446</v>
      </c>
      <c r="O4804" s="27">
        <f t="shared" si="446"/>
        <v>7.5714881337492448E-2</v>
      </c>
      <c r="P4804" s="27">
        <f t="shared" si="446"/>
        <v>7.5714881337492441</v>
      </c>
      <c r="Q4804" s="24">
        <f t="shared" ref="Q4804:Q4867" si="449">$P4804*($T$5+$T$6)/$T$6</f>
        <v>75.714881337492429</v>
      </c>
      <c r="R4804" s="19">
        <f t="shared" si="445"/>
        <v>0.75714881337492446</v>
      </c>
    </row>
    <row r="4805" spans="7:18" ht="14.95" thickBot="1" x14ac:dyDescent="0.3">
      <c r="G4805">
        <f t="shared" ref="G4805:G4868" si="450">$I4805*$T$4</f>
        <v>7.5540741942733202E-5</v>
      </c>
      <c r="H4805" s="46">
        <v>-22.010000000007501</v>
      </c>
      <c r="I4805" s="45">
        <f t="shared" si="448"/>
        <v>6.2950618285611002E-3</v>
      </c>
      <c r="J4805" s="23">
        <f t="shared" si="447"/>
        <v>7.5540741942733202E-6</v>
      </c>
      <c r="K4805" s="27">
        <f t="shared" si="447"/>
        <v>7.5540741942733202E-5</v>
      </c>
      <c r="L4805" s="27">
        <f t="shared" si="447"/>
        <v>7.5540741942733199E-4</v>
      </c>
      <c r="M4805" s="27">
        <f t="shared" si="446"/>
        <v>7.5540741942733206E-3</v>
      </c>
      <c r="N4805" s="27">
        <f t="shared" si="446"/>
        <v>0.75540741942733203</v>
      </c>
      <c r="O4805" s="27">
        <f t="shared" si="446"/>
        <v>7.5540741942733206E-2</v>
      </c>
      <c r="P4805" s="27">
        <f t="shared" si="446"/>
        <v>7.5540741942733201</v>
      </c>
      <c r="Q4805" s="24">
        <f t="shared" si="449"/>
        <v>75.540741942733206</v>
      </c>
      <c r="R4805" s="19">
        <f t="shared" ref="R4805:R4868" si="451">$P4805*($T$6/($T$5+$T$6))</f>
        <v>0.75540741942733203</v>
      </c>
    </row>
    <row r="4806" spans="7:18" ht="14.95" thickBot="1" x14ac:dyDescent="0.3">
      <c r="G4806">
        <f t="shared" si="450"/>
        <v>7.5367003057467974E-5</v>
      </c>
      <c r="H4806" s="46">
        <v>-22.020000000007499</v>
      </c>
      <c r="I4806" s="45">
        <f t="shared" si="448"/>
        <v>6.2805835881223305E-3</v>
      </c>
      <c r="J4806" s="23">
        <f t="shared" si="447"/>
        <v>7.5367003057467967E-6</v>
      </c>
      <c r="K4806" s="27">
        <f t="shared" si="447"/>
        <v>7.5367003057467974E-5</v>
      </c>
      <c r="L4806" s="27">
        <f t="shared" si="447"/>
        <v>7.5367003057467974E-4</v>
      </c>
      <c r="M4806" s="27">
        <f t="shared" si="446"/>
        <v>7.5367003057467971E-3</v>
      </c>
      <c r="N4806" s="27">
        <f t="shared" si="446"/>
        <v>0.75367003057467974</v>
      </c>
      <c r="O4806" s="27">
        <f t="shared" si="446"/>
        <v>7.5367003057467977E-2</v>
      </c>
      <c r="P4806" s="27">
        <f t="shared" si="446"/>
        <v>7.5367003057467974</v>
      </c>
      <c r="Q4806" s="24">
        <f t="shared" si="449"/>
        <v>75.367003057467969</v>
      </c>
      <c r="R4806" s="19">
        <f t="shared" si="451"/>
        <v>0.75367003057467974</v>
      </c>
    </row>
    <row r="4807" spans="7:18" ht="14.95" thickBot="1" x14ac:dyDescent="0.3">
      <c r="G4807">
        <f t="shared" si="450"/>
        <v>7.5193663760550358E-5</v>
      </c>
      <c r="H4807" s="46">
        <v>-22.030000000007501</v>
      </c>
      <c r="I4807" s="45">
        <f t="shared" si="448"/>
        <v>6.26613864671253E-3</v>
      </c>
      <c r="J4807" s="23">
        <f t="shared" si="447"/>
        <v>7.5193663760550355E-6</v>
      </c>
      <c r="K4807" s="27">
        <f t="shared" si="447"/>
        <v>7.5193663760550358E-5</v>
      </c>
      <c r="L4807" s="27">
        <f t="shared" si="447"/>
        <v>7.5193663760550358E-4</v>
      </c>
      <c r="M4807" s="27">
        <f t="shared" si="446"/>
        <v>7.5193663760550356E-3</v>
      </c>
      <c r="N4807" s="27">
        <f t="shared" si="446"/>
        <v>0.75193663760550356</v>
      </c>
      <c r="O4807" s="27">
        <f t="shared" si="446"/>
        <v>7.5193663760550353E-2</v>
      </c>
      <c r="P4807" s="27">
        <f t="shared" si="446"/>
        <v>7.5193663760550358</v>
      </c>
      <c r="Q4807" s="24">
        <f t="shared" si="449"/>
        <v>75.193663760550365</v>
      </c>
      <c r="R4807" s="19">
        <f t="shared" si="451"/>
        <v>0.75193663760550367</v>
      </c>
    </row>
    <row r="4808" spans="7:18" ht="14.95" thickBot="1" x14ac:dyDescent="0.3">
      <c r="G4808">
        <f t="shared" si="450"/>
        <v>7.5020723132952725E-5</v>
      </c>
      <c r="H4808" s="41">
        <v>-22.040000000007499</v>
      </c>
      <c r="I4808" s="45">
        <f t="shared" si="448"/>
        <v>6.2517269277460605E-3</v>
      </c>
      <c r="J4808" s="23">
        <f t="shared" si="447"/>
        <v>7.5020723132952718E-6</v>
      </c>
      <c r="K4808" s="27">
        <f t="shared" si="447"/>
        <v>7.5020723132952725E-5</v>
      </c>
      <c r="L4808" s="27">
        <f t="shared" si="447"/>
        <v>7.5020723132952728E-4</v>
      </c>
      <c r="M4808" s="27">
        <f t="shared" si="446"/>
        <v>7.5020723132952728E-3</v>
      </c>
      <c r="N4808" s="27">
        <f t="shared" si="446"/>
        <v>0.75020723132952727</v>
      </c>
      <c r="O4808" s="27">
        <f t="shared" si="446"/>
        <v>7.502072313295273E-2</v>
      </c>
      <c r="P4808" s="27">
        <f t="shared" si="446"/>
        <v>7.5020723132952725</v>
      </c>
      <c r="Q4808" s="24">
        <f t="shared" si="449"/>
        <v>75.020723132952725</v>
      </c>
      <c r="R4808" s="19">
        <f t="shared" si="451"/>
        <v>0.75020723132952727</v>
      </c>
    </row>
    <row r="4809" spans="7:18" ht="14.95" thickBot="1" x14ac:dyDescent="0.3">
      <c r="G4809">
        <f t="shared" si="450"/>
        <v>7.4848180257760987E-5</v>
      </c>
      <c r="H4809" s="46">
        <v>-22.0500000000075</v>
      </c>
      <c r="I4809" s="45">
        <f t="shared" si="448"/>
        <v>6.2373483548134158E-3</v>
      </c>
      <c r="J4809" s="23">
        <f t="shared" si="447"/>
        <v>7.4848180257760994E-6</v>
      </c>
      <c r="K4809" s="27">
        <f t="shared" si="447"/>
        <v>7.4848180257761001E-5</v>
      </c>
      <c r="L4809" s="27">
        <f t="shared" si="447"/>
        <v>7.484818025776099E-4</v>
      </c>
      <c r="M4809" s="27">
        <f t="shared" si="446"/>
        <v>7.484818025776099E-3</v>
      </c>
      <c r="N4809" s="27">
        <f t="shared" si="446"/>
        <v>0.74848180257760999</v>
      </c>
      <c r="O4809" s="27">
        <f t="shared" si="446"/>
        <v>7.4848180257760993E-2</v>
      </c>
      <c r="P4809" s="27">
        <f t="shared" si="446"/>
        <v>7.4848180257760992</v>
      </c>
      <c r="Q4809" s="24">
        <f t="shared" si="449"/>
        <v>74.848180257760987</v>
      </c>
      <c r="R4809" s="19">
        <f t="shared" si="451"/>
        <v>0.74848180257760999</v>
      </c>
    </row>
    <row r="4810" spans="7:18" ht="14.95" thickBot="1" x14ac:dyDescent="0.3">
      <c r="G4810">
        <f t="shared" si="450"/>
        <v>7.4676034220170129E-5</v>
      </c>
      <c r="H4810" s="46">
        <v>-22.060000000007498</v>
      </c>
      <c r="I4810" s="45">
        <f t="shared" si="448"/>
        <v>6.223002851680844E-3</v>
      </c>
      <c r="J4810" s="23">
        <f t="shared" si="447"/>
        <v>7.4676034220170129E-6</v>
      </c>
      <c r="K4810" s="27">
        <f t="shared" si="447"/>
        <v>7.4676034220170129E-5</v>
      </c>
      <c r="L4810" s="27">
        <f t="shared" si="447"/>
        <v>7.4676034220170129E-4</v>
      </c>
      <c r="M4810" s="27">
        <f t="shared" si="446"/>
        <v>7.4676034220170131E-3</v>
      </c>
      <c r="N4810" s="27">
        <f t="shared" si="446"/>
        <v>0.74676034220170129</v>
      </c>
      <c r="O4810" s="27">
        <f t="shared" si="446"/>
        <v>7.4676034220170134E-2</v>
      </c>
      <c r="P4810" s="27">
        <f t="shared" si="446"/>
        <v>7.4676034220170129</v>
      </c>
      <c r="Q4810" s="24">
        <f t="shared" si="449"/>
        <v>74.676034220170123</v>
      </c>
      <c r="R4810" s="19">
        <f t="shared" si="451"/>
        <v>0.74676034220170129</v>
      </c>
    </row>
    <row r="4811" spans="7:18" ht="14.95" thickBot="1" x14ac:dyDescent="0.3">
      <c r="G4811">
        <f t="shared" si="450"/>
        <v>7.450428410747892E-5</v>
      </c>
      <c r="H4811" s="46">
        <v>-22.0700000000075</v>
      </c>
      <c r="I4811" s="45">
        <f t="shared" si="448"/>
        <v>6.2086903422899102E-3</v>
      </c>
      <c r="J4811" s="23">
        <f t="shared" si="447"/>
        <v>7.4504284107478913E-6</v>
      </c>
      <c r="K4811" s="27">
        <f t="shared" si="447"/>
        <v>7.450428410747892E-5</v>
      </c>
      <c r="L4811" s="27">
        <f t="shared" si="447"/>
        <v>7.4504284107478926E-4</v>
      </c>
      <c r="M4811" s="27">
        <f t="shared" si="446"/>
        <v>7.4504284107478917E-3</v>
      </c>
      <c r="N4811" s="27">
        <f t="shared" si="446"/>
        <v>0.74504284107478924</v>
      </c>
      <c r="O4811" s="27">
        <f t="shared" si="446"/>
        <v>7.4504284107478919E-2</v>
      </c>
      <c r="P4811" s="27">
        <f t="shared" si="446"/>
        <v>7.4504284107478922</v>
      </c>
      <c r="Q4811" s="24">
        <f t="shared" si="449"/>
        <v>74.504284107478924</v>
      </c>
      <c r="R4811" s="19">
        <f t="shared" si="451"/>
        <v>0.74504284107478924</v>
      </c>
    </row>
    <row r="4812" spans="7:18" ht="14.95" thickBot="1" x14ac:dyDescent="0.3">
      <c r="G4812">
        <f t="shared" si="450"/>
        <v>7.433292900908531E-5</v>
      </c>
      <c r="H4812" s="41">
        <v>-22.080000000007502</v>
      </c>
      <c r="I4812" s="45">
        <f t="shared" si="448"/>
        <v>6.1944107507571093E-3</v>
      </c>
      <c r="J4812" s="23">
        <f t="shared" si="447"/>
        <v>7.4332929009085306E-6</v>
      </c>
      <c r="K4812" s="27">
        <f t="shared" si="447"/>
        <v>7.433292900908531E-5</v>
      </c>
      <c r="L4812" s="27">
        <f t="shared" si="447"/>
        <v>7.4332929009085307E-4</v>
      </c>
      <c r="M4812" s="27">
        <f t="shared" si="446"/>
        <v>7.4332929009085311E-3</v>
      </c>
      <c r="N4812" s="27">
        <f t="shared" si="446"/>
        <v>0.74332929009085313</v>
      </c>
      <c r="O4812" s="27">
        <f t="shared" si="446"/>
        <v>7.4332929009085308E-2</v>
      </c>
      <c r="P4812" s="27">
        <f t="shared" si="446"/>
        <v>7.4332929009085307</v>
      </c>
      <c r="Q4812" s="24">
        <f t="shared" si="449"/>
        <v>74.332929009085305</v>
      </c>
      <c r="R4812" s="19">
        <f t="shared" si="451"/>
        <v>0.74332929009085313</v>
      </c>
    </row>
    <row r="4813" spans="7:18" ht="14.95" thickBot="1" x14ac:dyDescent="0.3">
      <c r="G4813">
        <f t="shared" si="450"/>
        <v>7.4161968016481762E-5</v>
      </c>
      <c r="H4813" s="46">
        <v>-22.0900000000075</v>
      </c>
      <c r="I4813" s="45">
        <f t="shared" si="448"/>
        <v>6.1801640013734796E-3</v>
      </c>
      <c r="J4813" s="23">
        <f t="shared" si="447"/>
        <v>7.416196801648175E-6</v>
      </c>
      <c r="K4813" s="27">
        <f t="shared" si="447"/>
        <v>7.4161968016481748E-5</v>
      </c>
      <c r="L4813" s="27">
        <f t="shared" si="447"/>
        <v>7.4161968016481759E-4</v>
      </c>
      <c r="M4813" s="27">
        <f t="shared" si="446"/>
        <v>7.4161968016481757E-3</v>
      </c>
      <c r="N4813" s="27">
        <f t="shared" si="446"/>
        <v>0.7416196801648175</v>
      </c>
      <c r="O4813" s="27">
        <f t="shared" si="446"/>
        <v>7.4161968016481755E-2</v>
      </c>
      <c r="P4813" s="27">
        <f t="shared" si="446"/>
        <v>7.4161968016481756</v>
      </c>
      <c r="Q4813" s="24">
        <f t="shared" si="449"/>
        <v>74.161968016481751</v>
      </c>
      <c r="R4813" s="19">
        <f t="shared" si="451"/>
        <v>0.74161968016481761</v>
      </c>
    </row>
    <row r="4814" spans="7:18" ht="14.95" thickBot="1" x14ac:dyDescent="0.3">
      <c r="G4814">
        <f t="shared" si="450"/>
        <v>7.3991400223250025E-5</v>
      </c>
      <c r="H4814" s="46">
        <v>-22.100000000007501</v>
      </c>
      <c r="I4814" s="45">
        <f t="shared" si="448"/>
        <v>6.1659500186041685E-3</v>
      </c>
      <c r="J4814" s="23">
        <f t="shared" si="447"/>
        <v>7.399140022325002E-6</v>
      </c>
      <c r="K4814" s="27">
        <f t="shared" si="447"/>
        <v>7.3991400223250025E-5</v>
      </c>
      <c r="L4814" s="27">
        <f t="shared" si="447"/>
        <v>7.3991400223250025E-4</v>
      </c>
      <c r="M4814" s="27">
        <f t="shared" si="446"/>
        <v>7.3991400223250023E-3</v>
      </c>
      <c r="N4814" s="27">
        <f t="shared" si="446"/>
        <v>0.73991400223250026</v>
      </c>
      <c r="O4814" s="27">
        <f t="shared" si="446"/>
        <v>7.3991400223250028E-2</v>
      </c>
      <c r="P4814" s="27">
        <f t="shared" si="446"/>
        <v>7.3991400223250023</v>
      </c>
      <c r="Q4814" s="24">
        <f t="shared" si="449"/>
        <v>73.991400223250025</v>
      </c>
      <c r="R4814" s="19">
        <f t="shared" si="451"/>
        <v>0.73991400223250026</v>
      </c>
    </row>
    <row r="4815" spans="7:18" ht="14.95" thickBot="1" x14ac:dyDescent="0.3">
      <c r="G4815">
        <f t="shared" si="450"/>
        <v>7.3821224725056648E-5</v>
      </c>
      <c r="H4815" s="46">
        <v>-22.110000000007499</v>
      </c>
      <c r="I4815" s="45">
        <f t="shared" si="448"/>
        <v>6.151768727088054E-3</v>
      </c>
      <c r="J4815" s="23">
        <f t="shared" si="447"/>
        <v>7.3821224725056645E-6</v>
      </c>
      <c r="K4815" s="27">
        <f t="shared" si="447"/>
        <v>7.3821224725056648E-5</v>
      </c>
      <c r="L4815" s="27">
        <f t="shared" si="447"/>
        <v>7.3821224725056651E-4</v>
      </c>
      <c r="M4815" s="27">
        <f t="shared" si="446"/>
        <v>7.3821224725056644E-3</v>
      </c>
      <c r="N4815" s="27">
        <f t="shared" si="446"/>
        <v>0.73821224725056644</v>
      </c>
      <c r="O4815" s="27">
        <f t="shared" si="446"/>
        <v>7.3821224725056644E-2</v>
      </c>
      <c r="P4815" s="27">
        <f t="shared" si="446"/>
        <v>7.3821224725056647</v>
      </c>
      <c r="Q4815" s="24">
        <f t="shared" si="449"/>
        <v>73.821224725056638</v>
      </c>
      <c r="R4815" s="19">
        <f t="shared" si="451"/>
        <v>0.73821224725056656</v>
      </c>
    </row>
    <row r="4816" spans="7:18" ht="14.95" thickBot="1" x14ac:dyDescent="0.3">
      <c r="G4816">
        <f t="shared" si="450"/>
        <v>7.3651440619648017E-5</v>
      </c>
      <c r="H4816" s="41">
        <v>-22.120000000007501</v>
      </c>
      <c r="I4816" s="45">
        <f t="shared" si="448"/>
        <v>6.1376200516373349E-3</v>
      </c>
      <c r="J4816" s="23">
        <f t="shared" si="447"/>
        <v>7.3651440619648015E-6</v>
      </c>
      <c r="K4816" s="27">
        <f t="shared" si="447"/>
        <v>7.3651440619648017E-5</v>
      </c>
      <c r="L4816" s="27">
        <f t="shared" si="447"/>
        <v>7.3651440619648017E-4</v>
      </c>
      <c r="M4816" s="27">
        <f t="shared" si="446"/>
        <v>7.3651440619648019E-3</v>
      </c>
      <c r="N4816" s="27">
        <f t="shared" si="446"/>
        <v>0.73651440619648023</v>
      </c>
      <c r="O4816" s="27">
        <f t="shared" si="446"/>
        <v>7.3651440619648026E-2</v>
      </c>
      <c r="P4816" s="27">
        <f t="shared" si="446"/>
        <v>7.3651440619648021</v>
      </c>
      <c r="Q4816" s="24">
        <f t="shared" si="449"/>
        <v>73.651440619648028</v>
      </c>
      <c r="R4816" s="19">
        <f t="shared" si="451"/>
        <v>0.73651440619648023</v>
      </c>
    </row>
    <row r="4817" spans="7:18" ht="14.95" thickBot="1" x14ac:dyDescent="0.3">
      <c r="G4817">
        <f t="shared" si="450"/>
        <v>7.3482047006845897E-5</v>
      </c>
      <c r="H4817" s="46">
        <v>-22.130000000007499</v>
      </c>
      <c r="I4817" s="45">
        <f t="shared" si="448"/>
        <v>6.1235039172371584E-3</v>
      </c>
      <c r="J4817" s="23">
        <f t="shared" si="447"/>
        <v>7.3482047006845897E-6</v>
      </c>
      <c r="K4817" s="27">
        <f t="shared" si="447"/>
        <v>7.3482047006845911E-5</v>
      </c>
      <c r="L4817" s="27">
        <f t="shared" si="447"/>
        <v>7.3482047006845905E-4</v>
      </c>
      <c r="M4817" s="27">
        <f t="shared" si="446"/>
        <v>7.3482047006845908E-3</v>
      </c>
      <c r="N4817" s="27">
        <f t="shared" si="446"/>
        <v>0.73482047006845908</v>
      </c>
      <c r="O4817" s="27">
        <f t="shared" si="446"/>
        <v>7.3482047006845908E-2</v>
      </c>
      <c r="P4817" s="27">
        <f t="shared" si="446"/>
        <v>7.3482047006845903</v>
      </c>
      <c r="Q4817" s="24">
        <f t="shared" si="449"/>
        <v>73.482047006845903</v>
      </c>
      <c r="R4817" s="19">
        <f t="shared" si="451"/>
        <v>0.73482047006845908</v>
      </c>
    </row>
    <row r="4818" spans="7:18" ht="14.95" thickBot="1" x14ac:dyDescent="0.3">
      <c r="G4818">
        <f t="shared" si="450"/>
        <v>7.331304298854196E-5</v>
      </c>
      <c r="H4818" s="46">
        <v>-22.1400000000075</v>
      </c>
      <c r="I4818" s="45">
        <f t="shared" si="448"/>
        <v>6.1094202490451638E-3</v>
      </c>
      <c r="J4818" s="23">
        <f t="shared" si="447"/>
        <v>7.3313042988541969E-6</v>
      </c>
      <c r="K4818" s="27">
        <f t="shared" si="447"/>
        <v>7.3313042988541974E-5</v>
      </c>
      <c r="L4818" s="27">
        <f t="shared" si="447"/>
        <v>7.3313042988541971E-4</v>
      </c>
      <c r="M4818" s="27">
        <f t="shared" si="446"/>
        <v>7.3313042988541969E-3</v>
      </c>
      <c r="N4818" s="27">
        <f t="shared" si="446"/>
        <v>0.73313042988541965</v>
      </c>
      <c r="O4818" s="27">
        <f t="shared" si="446"/>
        <v>7.3313042988541965E-2</v>
      </c>
      <c r="P4818" s="27">
        <f t="shared" si="446"/>
        <v>7.3313042988541968</v>
      </c>
      <c r="Q4818" s="24">
        <f t="shared" si="449"/>
        <v>73.313042988541966</v>
      </c>
      <c r="R4818" s="19">
        <f t="shared" si="451"/>
        <v>0.73313042988541977</v>
      </c>
    </row>
    <row r="4819" spans="7:18" ht="14.95" thickBot="1" x14ac:dyDescent="0.3">
      <c r="G4819">
        <f t="shared" si="450"/>
        <v>7.3144427668693932E-5</v>
      </c>
      <c r="H4819" s="46">
        <v>-22.150000000007498</v>
      </c>
      <c r="I4819" s="45">
        <f t="shared" si="448"/>
        <v>6.095368972391161E-3</v>
      </c>
      <c r="J4819" s="23">
        <f t="shared" si="447"/>
        <v>7.3144427668693931E-6</v>
      </c>
      <c r="K4819" s="27">
        <f t="shared" si="447"/>
        <v>7.3144427668693932E-5</v>
      </c>
      <c r="L4819" s="27">
        <f t="shared" si="447"/>
        <v>7.3144427668693935E-4</v>
      </c>
      <c r="M4819" s="27">
        <f t="shared" si="446"/>
        <v>7.3144427668693935E-3</v>
      </c>
      <c r="N4819" s="27">
        <f t="shared" si="446"/>
        <v>0.73144427668693934</v>
      </c>
      <c r="O4819" s="27">
        <f t="shared" si="446"/>
        <v>7.3144427668693932E-2</v>
      </c>
      <c r="P4819" s="27">
        <f t="shared" si="446"/>
        <v>7.3144427668693934</v>
      </c>
      <c r="Q4819" s="24">
        <f t="shared" si="449"/>
        <v>73.144427668693936</v>
      </c>
      <c r="R4819" s="19">
        <f t="shared" si="451"/>
        <v>0.73144427668693934</v>
      </c>
    </row>
    <row r="4820" spans="7:18" ht="14.95" thickBot="1" x14ac:dyDescent="0.3">
      <c r="G4820">
        <f t="shared" si="450"/>
        <v>7.2976200153320147E-5</v>
      </c>
      <c r="H4820" s="41">
        <v>-22.1600000000075</v>
      </c>
      <c r="I4820" s="45">
        <f t="shared" si="448"/>
        <v>6.0813500127766791E-3</v>
      </c>
      <c r="J4820" s="23">
        <f t="shared" si="447"/>
        <v>7.2976200153320154E-6</v>
      </c>
      <c r="K4820" s="27">
        <f t="shared" si="447"/>
        <v>7.2976200153320147E-5</v>
      </c>
      <c r="L4820" s="27">
        <f t="shared" si="447"/>
        <v>7.2976200153320153E-4</v>
      </c>
      <c r="M4820" s="27">
        <f t="shared" si="446"/>
        <v>7.2976200153320155E-3</v>
      </c>
      <c r="N4820" s="27">
        <f t="shared" si="446"/>
        <v>0.72976200153320159</v>
      </c>
      <c r="O4820" s="27">
        <f t="shared" si="446"/>
        <v>7.2976200153320153E-2</v>
      </c>
      <c r="P4820" s="27">
        <f t="shared" si="446"/>
        <v>7.297620015332015</v>
      </c>
      <c r="Q4820" s="24">
        <f t="shared" si="449"/>
        <v>72.97620015332015</v>
      </c>
      <c r="R4820" s="19">
        <f t="shared" si="451"/>
        <v>0.72976200153320159</v>
      </c>
    </row>
    <row r="4821" spans="7:18" ht="14.95" thickBot="1" x14ac:dyDescent="0.3">
      <c r="G4821">
        <f t="shared" si="450"/>
        <v>7.2808359550494817E-5</v>
      </c>
      <c r="H4821" s="46">
        <v>-22.170000000007501</v>
      </c>
      <c r="I4821" s="45">
        <f t="shared" si="448"/>
        <v>6.067363295874568E-3</v>
      </c>
      <c r="J4821" s="23">
        <f t="shared" si="447"/>
        <v>7.2808359550494819E-6</v>
      </c>
      <c r="K4821" s="27">
        <f t="shared" si="447"/>
        <v>7.2808359550494817E-5</v>
      </c>
      <c r="L4821" s="27">
        <f t="shared" si="447"/>
        <v>7.2808359550494822E-4</v>
      </c>
      <c r="M4821" s="27">
        <f t="shared" si="446"/>
        <v>7.2808359550494825E-3</v>
      </c>
      <c r="N4821" s="27">
        <f t="shared" si="446"/>
        <v>0.72808359550494817</v>
      </c>
      <c r="O4821" s="27">
        <f t="shared" si="446"/>
        <v>7.2808359550494819E-2</v>
      </c>
      <c r="P4821" s="27">
        <f t="shared" si="446"/>
        <v>7.2808359550494819</v>
      </c>
      <c r="Q4821" s="24">
        <f t="shared" si="449"/>
        <v>72.808359550494814</v>
      </c>
      <c r="R4821" s="19">
        <f t="shared" si="451"/>
        <v>0.72808359550494828</v>
      </c>
    </row>
    <row r="4822" spans="7:18" ht="14.95" thickBot="1" x14ac:dyDescent="0.3">
      <c r="G4822">
        <f t="shared" si="450"/>
        <v>7.2640904970344168E-5</v>
      </c>
      <c r="H4822" s="46">
        <v>-22.180000000007499</v>
      </c>
      <c r="I4822" s="45">
        <f t="shared" si="448"/>
        <v>6.053408747528681E-3</v>
      </c>
      <c r="J4822" s="23">
        <f t="shared" si="447"/>
        <v>7.2640904970344168E-6</v>
      </c>
      <c r="K4822" s="27">
        <f t="shared" si="447"/>
        <v>7.2640904970344168E-5</v>
      </c>
      <c r="L4822" s="27">
        <f t="shared" si="447"/>
        <v>7.2640904970344168E-4</v>
      </c>
      <c r="M4822" s="27">
        <f t="shared" si="446"/>
        <v>7.2640904970344171E-3</v>
      </c>
      <c r="N4822" s="27">
        <f t="shared" si="446"/>
        <v>0.72640904970344167</v>
      </c>
      <c r="O4822" s="27">
        <f t="shared" si="446"/>
        <v>7.2640904970344172E-2</v>
      </c>
      <c r="P4822" s="27">
        <f t="shared" si="446"/>
        <v>7.2640904970344167</v>
      </c>
      <c r="Q4822" s="24">
        <f t="shared" si="449"/>
        <v>72.640904970344167</v>
      </c>
      <c r="R4822" s="19">
        <f t="shared" si="451"/>
        <v>0.72640904970344167</v>
      </c>
    </row>
    <row r="4823" spans="7:18" ht="14.95" thickBot="1" x14ac:dyDescent="0.3">
      <c r="G4823">
        <f t="shared" si="450"/>
        <v>7.2473835525040426E-5</v>
      </c>
      <c r="H4823" s="46">
        <v>-22.190000000007501</v>
      </c>
      <c r="I4823" s="45">
        <f t="shared" si="448"/>
        <v>6.039486293753369E-3</v>
      </c>
      <c r="J4823" s="23">
        <f t="shared" si="447"/>
        <v>7.2473835525040429E-6</v>
      </c>
      <c r="K4823" s="27">
        <f t="shared" si="447"/>
        <v>7.247383552504044E-5</v>
      </c>
      <c r="L4823" s="27">
        <f t="shared" si="447"/>
        <v>7.2473835525040434E-4</v>
      </c>
      <c r="M4823" s="27">
        <f t="shared" si="446"/>
        <v>7.247383552504043E-3</v>
      </c>
      <c r="N4823" s="27">
        <f t="shared" si="446"/>
        <v>0.72473835525040431</v>
      </c>
      <c r="O4823" s="27">
        <f t="shared" si="446"/>
        <v>7.2473835525040428E-2</v>
      </c>
      <c r="P4823" s="27">
        <f t="shared" si="446"/>
        <v>7.2473835525040435</v>
      </c>
      <c r="Q4823" s="24">
        <f t="shared" si="449"/>
        <v>72.473835525040442</v>
      </c>
      <c r="R4823" s="19">
        <f t="shared" si="451"/>
        <v>0.72473835525040442</v>
      </c>
    </row>
    <row r="4824" spans="7:18" ht="14.95" thickBot="1" x14ac:dyDescent="0.3">
      <c r="G4824">
        <f t="shared" si="450"/>
        <v>7.2307150328798072E-5</v>
      </c>
      <c r="H4824" s="41">
        <v>-22.200000000007499</v>
      </c>
      <c r="I4824" s="45">
        <f t="shared" si="448"/>
        <v>6.025595860733173E-3</v>
      </c>
      <c r="J4824" s="23">
        <f t="shared" si="447"/>
        <v>7.2307150328798076E-6</v>
      </c>
      <c r="K4824" s="27">
        <f t="shared" si="447"/>
        <v>7.2307150328798072E-5</v>
      </c>
      <c r="L4824" s="27">
        <f t="shared" si="447"/>
        <v>7.2307150328798078E-4</v>
      </c>
      <c r="M4824" s="27">
        <f t="shared" si="446"/>
        <v>7.2307150328798078E-3</v>
      </c>
      <c r="N4824" s="27">
        <f t="shared" si="446"/>
        <v>0.72307150328798075</v>
      </c>
      <c r="O4824" s="27">
        <f t="shared" si="446"/>
        <v>7.2307150328798073E-2</v>
      </c>
      <c r="P4824" s="27">
        <f t="shared" si="446"/>
        <v>7.2307150328798082</v>
      </c>
      <c r="Q4824" s="24">
        <f t="shared" si="449"/>
        <v>72.307150328798087</v>
      </c>
      <c r="R4824" s="19">
        <f t="shared" si="451"/>
        <v>0.72307150328798087</v>
      </c>
    </row>
    <row r="4825" spans="7:18" ht="14.95" thickBot="1" x14ac:dyDescent="0.3">
      <c r="G4825">
        <f t="shared" si="450"/>
        <v>7.2140848497868751E-5</v>
      </c>
      <c r="H4825" s="46">
        <v>-22.210000000007501</v>
      </c>
      <c r="I4825" s="45">
        <f t="shared" si="448"/>
        <v>6.0117373748223958E-3</v>
      </c>
      <c r="J4825" s="23">
        <f t="shared" si="447"/>
        <v>7.2140848497868746E-6</v>
      </c>
      <c r="K4825" s="27">
        <f t="shared" si="447"/>
        <v>7.2140848497868751E-5</v>
      </c>
      <c r="L4825" s="27">
        <f t="shared" si="447"/>
        <v>7.2140848497868751E-4</v>
      </c>
      <c r="M4825" s="27">
        <f t="shared" si="446"/>
        <v>7.2140848497868754E-3</v>
      </c>
      <c r="N4825" s="27">
        <f t="shared" si="446"/>
        <v>0.72140848497868748</v>
      </c>
      <c r="O4825" s="27">
        <f t="shared" si="446"/>
        <v>7.2140848497868754E-2</v>
      </c>
      <c r="P4825" s="27">
        <f t="shared" si="446"/>
        <v>7.2140848497868753</v>
      </c>
      <c r="Q4825" s="24">
        <f t="shared" si="449"/>
        <v>72.140848497868745</v>
      </c>
      <c r="R4825" s="19">
        <f t="shared" si="451"/>
        <v>0.72140848497868759</v>
      </c>
    </row>
    <row r="4826" spans="7:18" ht="14.95" thickBot="1" x14ac:dyDescent="0.3">
      <c r="G4826">
        <f t="shared" si="450"/>
        <v>7.197492915053681E-5</v>
      </c>
      <c r="H4826" s="46">
        <v>-22.220000000007499</v>
      </c>
      <c r="I4826" s="45">
        <f t="shared" si="448"/>
        <v>5.9979107625447343E-3</v>
      </c>
      <c r="J4826" s="23">
        <f t="shared" si="447"/>
        <v>7.1974929150536807E-6</v>
      </c>
      <c r="K4826" s="27">
        <f t="shared" si="447"/>
        <v>7.197492915053681E-5</v>
      </c>
      <c r="L4826" s="27">
        <f t="shared" si="447"/>
        <v>7.1974929150536813E-4</v>
      </c>
      <c r="M4826" s="27">
        <f t="shared" si="446"/>
        <v>7.197492915053681E-3</v>
      </c>
      <c r="N4826" s="27">
        <f t="shared" si="446"/>
        <v>0.71974929150536815</v>
      </c>
      <c r="O4826" s="27">
        <f t="shared" si="446"/>
        <v>7.1974929150536812E-2</v>
      </c>
      <c r="P4826" s="27">
        <f t="shared" si="446"/>
        <v>7.1974929150536813</v>
      </c>
      <c r="Q4826" s="24">
        <f t="shared" si="449"/>
        <v>71.974929150536823</v>
      </c>
      <c r="R4826" s="19">
        <f t="shared" si="451"/>
        <v>0.71974929150536815</v>
      </c>
    </row>
    <row r="4827" spans="7:18" ht="14.95" thickBot="1" x14ac:dyDescent="0.3">
      <c r="G4827">
        <f t="shared" si="450"/>
        <v>7.1809391407114337E-5</v>
      </c>
      <c r="H4827" s="46">
        <v>-22.2300000000075</v>
      </c>
      <c r="I4827" s="45">
        <f t="shared" si="448"/>
        <v>5.9841159505928613E-3</v>
      </c>
      <c r="J4827" s="23">
        <f t="shared" si="447"/>
        <v>7.1809391407114325E-6</v>
      </c>
      <c r="K4827" s="27">
        <f t="shared" si="447"/>
        <v>7.1809391407114337E-5</v>
      </c>
      <c r="L4827" s="27">
        <f t="shared" si="447"/>
        <v>7.1809391407114326E-4</v>
      </c>
      <c r="M4827" s="27">
        <f t="shared" si="446"/>
        <v>7.1809391407114329E-3</v>
      </c>
      <c r="N4827" s="27">
        <f t="shared" si="446"/>
        <v>0.71809391407114331</v>
      </c>
      <c r="O4827" s="27">
        <f t="shared" si="446"/>
        <v>7.1809391407114329E-2</v>
      </c>
      <c r="P4827" s="27">
        <f t="shared" si="446"/>
        <v>7.1809391407114331</v>
      </c>
      <c r="Q4827" s="24">
        <f t="shared" si="449"/>
        <v>71.809391407114333</v>
      </c>
      <c r="R4827" s="19">
        <f t="shared" si="451"/>
        <v>0.71809391407114331</v>
      </c>
    </row>
    <row r="4828" spans="7:18" ht="14.95" thickBot="1" x14ac:dyDescent="0.3">
      <c r="G4828">
        <f t="shared" si="450"/>
        <v>7.1644234389936639E-5</v>
      </c>
      <c r="H4828" s="41">
        <v>-22.240000000007502</v>
      </c>
      <c r="I4828" s="45">
        <f t="shared" si="448"/>
        <v>5.9703528658280533E-3</v>
      </c>
      <c r="J4828" s="23">
        <f t="shared" si="447"/>
        <v>7.1644234389936637E-6</v>
      </c>
      <c r="K4828" s="27">
        <f t="shared" si="447"/>
        <v>7.1644234389936639E-5</v>
      </c>
      <c r="L4828" s="27">
        <f t="shared" si="447"/>
        <v>7.1644234389936642E-4</v>
      </c>
      <c r="M4828" s="27">
        <f t="shared" si="446"/>
        <v>7.164423438993664E-3</v>
      </c>
      <c r="N4828" s="27">
        <f t="shared" si="446"/>
        <v>0.71644234389936645</v>
      </c>
      <c r="O4828" s="27">
        <f t="shared" si="446"/>
        <v>7.164423438993664E-2</v>
      </c>
      <c r="P4828" s="27">
        <f t="shared" si="446"/>
        <v>7.1644234389936639</v>
      </c>
      <c r="Q4828" s="24">
        <f t="shared" si="449"/>
        <v>71.644234389936642</v>
      </c>
      <c r="R4828" s="19">
        <f t="shared" si="451"/>
        <v>0.71644234389936645</v>
      </c>
    </row>
    <row r="4829" spans="7:18" ht="14.95" thickBot="1" x14ac:dyDescent="0.3">
      <c r="G4829">
        <f t="shared" si="450"/>
        <v>7.1479457223357765E-5</v>
      </c>
      <c r="H4829" s="46">
        <v>-22.2500000000075</v>
      </c>
      <c r="I4829" s="45">
        <f t="shared" si="448"/>
        <v>5.9566214352798135E-3</v>
      </c>
      <c r="J4829" s="23">
        <f t="shared" si="447"/>
        <v>7.147945722335776E-6</v>
      </c>
      <c r="K4829" s="27">
        <f t="shared" si="447"/>
        <v>7.1479457223357765E-5</v>
      </c>
      <c r="L4829" s="27">
        <f t="shared" si="447"/>
        <v>7.1479457223357762E-4</v>
      </c>
      <c r="M4829" s="27">
        <f t="shared" si="446"/>
        <v>7.1479457223357764E-3</v>
      </c>
      <c r="N4829" s="27">
        <f t="shared" si="446"/>
        <v>0.71479457223357767</v>
      </c>
      <c r="O4829" s="27">
        <f t="shared" si="446"/>
        <v>7.1479457223357759E-2</v>
      </c>
      <c r="P4829" s="27">
        <f t="shared" si="446"/>
        <v>7.1479457223357761</v>
      </c>
      <c r="Q4829" s="24">
        <f t="shared" si="449"/>
        <v>71.47945722335777</v>
      </c>
      <c r="R4829" s="19">
        <f t="shared" si="451"/>
        <v>0.71479457223357767</v>
      </c>
    </row>
    <row r="4830" spans="7:18" ht="14.95" thickBot="1" x14ac:dyDescent="0.3">
      <c r="G4830">
        <f t="shared" si="450"/>
        <v>7.1315059033745534E-5</v>
      </c>
      <c r="H4830" s="46">
        <v>-22.260000000007501</v>
      </c>
      <c r="I4830" s="45">
        <f t="shared" si="448"/>
        <v>5.9429215861454615E-3</v>
      </c>
      <c r="J4830" s="23">
        <f t="shared" si="447"/>
        <v>7.1315059033745531E-6</v>
      </c>
      <c r="K4830" s="27">
        <f t="shared" si="447"/>
        <v>7.1315059033745534E-5</v>
      </c>
      <c r="L4830" s="27">
        <f t="shared" si="447"/>
        <v>7.1315059033745542E-4</v>
      </c>
      <c r="M4830" s="27">
        <f t="shared" si="446"/>
        <v>7.1315059033745538E-3</v>
      </c>
      <c r="N4830" s="27">
        <f t="shared" si="446"/>
        <v>0.71315059033745543</v>
      </c>
      <c r="O4830" s="27">
        <f t="shared" si="446"/>
        <v>7.1315059033745534E-2</v>
      </c>
      <c r="P4830" s="27">
        <f t="shared" si="446"/>
        <v>7.1315059033745536</v>
      </c>
      <c r="Q4830" s="24">
        <f t="shared" si="449"/>
        <v>71.315059033745541</v>
      </c>
      <c r="R4830" s="19">
        <f t="shared" si="451"/>
        <v>0.71315059033745543</v>
      </c>
    </row>
    <row r="4831" spans="7:18" ht="14.95" thickBot="1" x14ac:dyDescent="0.3">
      <c r="G4831">
        <f t="shared" si="450"/>
        <v>7.115103894947709E-5</v>
      </c>
      <c r="H4831" s="46">
        <v>-22.270000000007499</v>
      </c>
      <c r="I4831" s="45">
        <f t="shared" si="448"/>
        <v>5.9292532457897573E-3</v>
      </c>
      <c r="J4831" s="23">
        <f t="shared" si="447"/>
        <v>7.1151038949477085E-6</v>
      </c>
      <c r="K4831" s="27">
        <f t="shared" si="447"/>
        <v>7.115103894947709E-5</v>
      </c>
      <c r="L4831" s="27">
        <f t="shared" si="447"/>
        <v>7.115103894947709E-4</v>
      </c>
      <c r="M4831" s="27">
        <f t="shared" si="446"/>
        <v>7.115103894947709E-3</v>
      </c>
      <c r="N4831" s="27">
        <f t="shared" si="446"/>
        <v>0.71151038949477086</v>
      </c>
      <c r="O4831" s="27">
        <f t="shared" si="446"/>
        <v>7.1151038949477094E-2</v>
      </c>
      <c r="P4831" s="27">
        <f t="shared" si="446"/>
        <v>7.1151038949477083</v>
      </c>
      <c r="Q4831" s="24">
        <f t="shared" si="449"/>
        <v>71.151038949477083</v>
      </c>
      <c r="R4831" s="19">
        <f t="shared" si="451"/>
        <v>0.71151038949477086</v>
      </c>
    </row>
    <row r="4832" spans="7:18" ht="14.95" thickBot="1" x14ac:dyDescent="0.3">
      <c r="G4832">
        <f t="shared" si="450"/>
        <v>7.0987396100934214E-5</v>
      </c>
      <c r="H4832" s="41">
        <v>-22.280000000007501</v>
      </c>
      <c r="I4832" s="45">
        <f t="shared" si="448"/>
        <v>5.9156163417445175E-3</v>
      </c>
      <c r="J4832" s="23">
        <f t="shared" si="447"/>
        <v>7.0987396100934208E-6</v>
      </c>
      <c r="K4832" s="27">
        <f t="shared" si="447"/>
        <v>7.0987396100934214E-5</v>
      </c>
      <c r="L4832" s="27">
        <f t="shared" si="447"/>
        <v>7.0987396100934217E-4</v>
      </c>
      <c r="M4832" s="27">
        <f t="shared" si="446"/>
        <v>7.0987396100934217E-3</v>
      </c>
      <c r="N4832" s="27">
        <f t="shared" si="446"/>
        <v>0.70987396100934219</v>
      </c>
      <c r="O4832" s="27">
        <f t="shared" si="446"/>
        <v>7.0987396100934214E-2</v>
      </c>
      <c r="P4832" s="27">
        <f t="shared" si="446"/>
        <v>7.0987396100934212</v>
      </c>
      <c r="Q4832" s="24">
        <f t="shared" si="449"/>
        <v>70.98739610093422</v>
      </c>
      <c r="R4832" s="19">
        <f t="shared" si="451"/>
        <v>0.70987396100934219</v>
      </c>
    </row>
    <row r="4833" spans="7:18" ht="14.95" thickBot="1" x14ac:dyDescent="0.3">
      <c r="G4833">
        <f t="shared" si="450"/>
        <v>7.0824129620497385E-5</v>
      </c>
      <c r="H4833" s="46">
        <v>-22.290000000007598</v>
      </c>
      <c r="I4833" s="45">
        <f t="shared" si="448"/>
        <v>5.9020108017081158E-3</v>
      </c>
      <c r="J4833" s="23">
        <f t="shared" si="447"/>
        <v>7.0824129620497382E-6</v>
      </c>
      <c r="K4833" s="27">
        <f t="shared" si="447"/>
        <v>7.0824129620497385E-5</v>
      </c>
      <c r="L4833" s="27">
        <f t="shared" si="447"/>
        <v>7.0824129620497382E-4</v>
      </c>
      <c r="M4833" s="27">
        <f t="shared" si="446"/>
        <v>7.0824129620497382E-3</v>
      </c>
      <c r="N4833" s="27">
        <f t="shared" si="446"/>
        <v>0.70824129620497389</v>
      </c>
      <c r="O4833" s="27">
        <f t="shared" si="446"/>
        <v>7.0824129620497389E-2</v>
      </c>
      <c r="P4833" s="27">
        <f t="shared" si="446"/>
        <v>7.0824129620497382</v>
      </c>
      <c r="Q4833" s="24">
        <f t="shared" si="449"/>
        <v>70.824129620497374</v>
      </c>
      <c r="R4833" s="19">
        <f t="shared" si="451"/>
        <v>0.70824129620497389</v>
      </c>
    </row>
    <row r="4834" spans="7:18" ht="14.95" thickBot="1" x14ac:dyDescent="0.3">
      <c r="G4834">
        <f t="shared" si="450"/>
        <v>7.0661238642547042E-5</v>
      </c>
      <c r="H4834" s="46">
        <v>-22.3000000000076</v>
      </c>
      <c r="I4834" s="45">
        <f t="shared" si="448"/>
        <v>5.8884365535455865E-3</v>
      </c>
      <c r="J4834" s="23">
        <f t="shared" si="447"/>
        <v>7.0661238642547038E-6</v>
      </c>
      <c r="K4834" s="27">
        <f t="shared" si="447"/>
        <v>7.0661238642547042E-5</v>
      </c>
      <c r="L4834" s="27">
        <f t="shared" si="447"/>
        <v>7.0661238642547042E-4</v>
      </c>
      <c r="M4834" s="27">
        <f t="shared" si="446"/>
        <v>7.0661238642547039E-3</v>
      </c>
      <c r="N4834" s="27">
        <f t="shared" si="446"/>
        <v>0.70661238642547042</v>
      </c>
      <c r="O4834" s="27">
        <f t="shared" si="446"/>
        <v>7.0661238642547045E-2</v>
      </c>
      <c r="P4834" s="27">
        <f t="shared" si="446"/>
        <v>7.0661238642547044</v>
      </c>
      <c r="Q4834" s="24">
        <f t="shared" si="449"/>
        <v>70.661238642547048</v>
      </c>
      <c r="R4834" s="19">
        <f t="shared" si="451"/>
        <v>0.70661238642547053</v>
      </c>
    </row>
    <row r="4835" spans="7:18" ht="14.95" thickBot="1" x14ac:dyDescent="0.3">
      <c r="G4835">
        <f t="shared" si="450"/>
        <v>7.0498722303451427E-5</v>
      </c>
      <c r="H4835" s="46">
        <v>-22.310000000007498</v>
      </c>
      <c r="I4835" s="45">
        <f t="shared" si="448"/>
        <v>5.8748935252876189E-3</v>
      </c>
      <c r="J4835" s="23">
        <f t="shared" si="447"/>
        <v>7.0498722303451425E-6</v>
      </c>
      <c r="K4835" s="27">
        <f t="shared" si="447"/>
        <v>7.0498722303451427E-5</v>
      </c>
      <c r="L4835" s="27">
        <f t="shared" si="447"/>
        <v>7.0498722303451427E-4</v>
      </c>
      <c r="M4835" s="27">
        <f t="shared" si="446"/>
        <v>7.0498722303451427E-3</v>
      </c>
      <c r="N4835" s="27">
        <f t="shared" si="446"/>
        <v>0.70498722303451422</v>
      </c>
      <c r="O4835" s="27">
        <f t="shared" si="446"/>
        <v>7.049872230345143E-2</v>
      </c>
      <c r="P4835" s="27">
        <f t="shared" si="446"/>
        <v>7.0498722303451427</v>
      </c>
      <c r="Q4835" s="24">
        <f t="shared" si="449"/>
        <v>70.49872230345143</v>
      </c>
      <c r="R4835" s="19">
        <f t="shared" si="451"/>
        <v>0.70498722303451433</v>
      </c>
    </row>
    <row r="4836" spans="7:18" ht="14.95" thickBot="1" x14ac:dyDescent="0.3">
      <c r="G4836">
        <f t="shared" si="450"/>
        <v>7.0336579741560353E-5</v>
      </c>
      <c r="H4836" s="41">
        <v>-22.3200000000076</v>
      </c>
      <c r="I4836" s="45">
        <f t="shared" si="448"/>
        <v>5.861381645130029E-3</v>
      </c>
      <c r="J4836" s="23">
        <f t="shared" si="447"/>
        <v>7.033657974156034E-6</v>
      </c>
      <c r="K4836" s="27">
        <f t="shared" si="447"/>
        <v>7.033657974156034E-5</v>
      </c>
      <c r="L4836" s="27">
        <f t="shared" si="447"/>
        <v>7.0336579741560345E-4</v>
      </c>
      <c r="M4836" s="27">
        <f t="shared" si="446"/>
        <v>7.0336579741560341E-3</v>
      </c>
      <c r="N4836" s="27">
        <f t="shared" si="446"/>
        <v>0.70336579741560346</v>
      </c>
      <c r="O4836" s="27">
        <f t="shared" si="446"/>
        <v>7.0336579741560337E-2</v>
      </c>
      <c r="P4836" s="27">
        <f t="shared" si="446"/>
        <v>7.0336579741560339</v>
      </c>
      <c r="Q4836" s="24">
        <f t="shared" si="449"/>
        <v>70.336579741560342</v>
      </c>
      <c r="R4836" s="19">
        <f t="shared" si="451"/>
        <v>0.70336579741560346</v>
      </c>
    </row>
    <row r="4837" spans="7:18" ht="14.95" thickBot="1" x14ac:dyDescent="0.3">
      <c r="G4837">
        <f t="shared" si="450"/>
        <v>7.0174810097214878E-5</v>
      </c>
      <c r="H4837" s="46">
        <v>-22.330000000007601</v>
      </c>
      <c r="I4837" s="45">
        <f t="shared" si="448"/>
        <v>5.8479008414345727E-3</v>
      </c>
      <c r="J4837" s="23">
        <f t="shared" si="447"/>
        <v>7.0174810097214868E-6</v>
      </c>
      <c r="K4837" s="27">
        <f t="shared" si="447"/>
        <v>7.0174810097214864E-5</v>
      </c>
      <c r="L4837" s="27">
        <f t="shared" si="447"/>
        <v>7.017481009721487E-4</v>
      </c>
      <c r="M4837" s="27">
        <f t="shared" si="446"/>
        <v>7.0174810097214865E-3</v>
      </c>
      <c r="N4837" s="27">
        <f t="shared" si="446"/>
        <v>0.70174810097214868</v>
      </c>
      <c r="O4837" s="27">
        <f t="shared" si="446"/>
        <v>7.0174810097214865E-2</v>
      </c>
      <c r="P4837" s="27">
        <f t="shared" si="446"/>
        <v>7.0174810097214868</v>
      </c>
      <c r="Q4837" s="24">
        <f t="shared" si="449"/>
        <v>70.174810097214873</v>
      </c>
      <c r="R4837" s="19">
        <f t="shared" si="451"/>
        <v>0.70174810097214868</v>
      </c>
    </row>
    <row r="4838" spans="7:18" ht="14.95" thickBot="1" x14ac:dyDescent="0.3">
      <c r="G4838">
        <f t="shared" si="450"/>
        <v>7.0013412512726853E-5</v>
      </c>
      <c r="H4838" s="46">
        <v>-22.340000000007599</v>
      </c>
      <c r="I4838" s="45">
        <f t="shared" si="448"/>
        <v>5.8344510427272376E-3</v>
      </c>
      <c r="J4838" s="23">
        <f t="shared" si="447"/>
        <v>7.0013412512726853E-6</v>
      </c>
      <c r="K4838" s="27">
        <f t="shared" si="447"/>
        <v>7.0013412512726853E-5</v>
      </c>
      <c r="L4838" s="27">
        <f t="shared" si="447"/>
        <v>7.0013412512726851E-4</v>
      </c>
      <c r="M4838" s="27">
        <f t="shared" si="446"/>
        <v>7.0013412512726853E-3</v>
      </c>
      <c r="N4838" s="27">
        <f t="shared" si="446"/>
        <v>0.70013412512726858</v>
      </c>
      <c r="O4838" s="27">
        <f t="shared" si="446"/>
        <v>7.0013412512726858E-2</v>
      </c>
      <c r="P4838" s="27">
        <f t="shared" si="446"/>
        <v>7.0013412512726854</v>
      </c>
      <c r="Q4838" s="24">
        <f t="shared" si="449"/>
        <v>70.013412512726845</v>
      </c>
      <c r="R4838" s="19">
        <f t="shared" si="451"/>
        <v>0.70013412512726858</v>
      </c>
    </row>
    <row r="4839" spans="7:18" ht="14.95" thickBot="1" x14ac:dyDescent="0.3">
      <c r="G4839">
        <f t="shared" si="450"/>
        <v>6.9852386132382302E-5</v>
      </c>
      <c r="H4839" s="46">
        <v>-22.350000000007601</v>
      </c>
      <c r="I4839" s="45">
        <f t="shared" si="448"/>
        <v>5.8210321776985246E-3</v>
      </c>
      <c r="J4839" s="23">
        <f t="shared" si="447"/>
        <v>6.9852386132382287E-6</v>
      </c>
      <c r="K4839" s="27">
        <f t="shared" si="447"/>
        <v>6.9852386132382289E-5</v>
      </c>
      <c r="L4839" s="27">
        <f t="shared" si="447"/>
        <v>6.9852386132382297E-4</v>
      </c>
      <c r="M4839" s="27">
        <f t="shared" si="447"/>
        <v>6.9852386132382288E-3</v>
      </c>
      <c r="N4839" s="27">
        <f t="shared" si="447"/>
        <v>0.69852386132382294</v>
      </c>
      <c r="O4839" s="27">
        <f t="shared" si="447"/>
        <v>6.9852386132382288E-2</v>
      </c>
      <c r="P4839" s="27">
        <f t="shared" si="447"/>
        <v>6.9852386132382289</v>
      </c>
      <c r="Q4839" s="24">
        <f t="shared" si="449"/>
        <v>69.852386132382293</v>
      </c>
      <c r="R4839" s="19">
        <f t="shared" si="451"/>
        <v>0.69852386132382294</v>
      </c>
    </row>
    <row r="4840" spans="7:18" ht="14.95" thickBot="1" x14ac:dyDescent="0.3">
      <c r="G4840">
        <f t="shared" si="450"/>
        <v>6.9691730102435453E-5</v>
      </c>
      <c r="H4840" s="41">
        <v>-22.360000000007599</v>
      </c>
      <c r="I4840" s="45">
        <f t="shared" si="448"/>
        <v>5.8076441752029544E-3</v>
      </c>
      <c r="J4840" s="23">
        <f t="shared" si="447"/>
        <v>6.9691730102435443E-6</v>
      </c>
      <c r="K4840" s="27">
        <f t="shared" si="447"/>
        <v>6.9691730102435453E-5</v>
      </c>
      <c r="L4840" s="27">
        <f t="shared" si="447"/>
        <v>6.9691730102435445E-4</v>
      </c>
      <c r="M4840" s="27">
        <f t="shared" si="447"/>
        <v>6.9691730102435451E-3</v>
      </c>
      <c r="N4840" s="27">
        <f t="shared" si="447"/>
        <v>0.69691730102435445</v>
      </c>
      <c r="O4840" s="27">
        <f t="shared" si="447"/>
        <v>6.9691730102435442E-2</v>
      </c>
      <c r="P4840" s="27">
        <f t="shared" si="447"/>
        <v>6.9691730102435452</v>
      </c>
      <c r="Q4840" s="24">
        <f t="shared" si="449"/>
        <v>69.691730102435457</v>
      </c>
      <c r="R4840" s="19">
        <f t="shared" si="451"/>
        <v>0.69691730102435456</v>
      </c>
    </row>
    <row r="4841" spans="7:18" ht="14.95" thickBot="1" x14ac:dyDescent="0.3">
      <c r="G4841">
        <f t="shared" si="450"/>
        <v>6.9531443571104037E-5</v>
      </c>
      <c r="H4841" s="46">
        <v>-22.3700000000076</v>
      </c>
      <c r="I4841" s="45">
        <f t="shared" si="448"/>
        <v>5.7942869642586695E-3</v>
      </c>
      <c r="J4841" s="23">
        <f t="shared" ref="J4841:P4904" si="452">J$3*$T$4*($I4841/1000)</f>
        <v>6.9531443571104034E-6</v>
      </c>
      <c r="K4841" s="27">
        <f t="shared" si="452"/>
        <v>6.9531443571104037E-5</v>
      </c>
      <c r="L4841" s="27">
        <f t="shared" si="452"/>
        <v>6.9531443571104043E-4</v>
      </c>
      <c r="M4841" s="27">
        <f t="shared" si="452"/>
        <v>6.9531443571104034E-3</v>
      </c>
      <c r="N4841" s="27">
        <f t="shared" si="452"/>
        <v>0.69531443571104035</v>
      </c>
      <c r="O4841" s="27">
        <f t="shared" si="452"/>
        <v>6.9531443571104037E-2</v>
      </c>
      <c r="P4841" s="27">
        <f t="shared" si="452"/>
        <v>6.9531443571104035</v>
      </c>
      <c r="Q4841" s="24">
        <f t="shared" si="449"/>
        <v>69.531443571104035</v>
      </c>
      <c r="R4841" s="19">
        <f t="shared" si="451"/>
        <v>0.69531443571104035</v>
      </c>
    </row>
    <row r="4842" spans="7:18" ht="14.95" thickBot="1" x14ac:dyDescent="0.3">
      <c r="G4842">
        <f t="shared" si="450"/>
        <v>6.9371525688564765E-5</v>
      </c>
      <c r="H4842" s="46">
        <v>-22.380000000007598</v>
      </c>
      <c r="I4842" s="45">
        <f t="shared" si="448"/>
        <v>5.7809604740470637E-3</v>
      </c>
      <c r="J4842" s="23">
        <f t="shared" si="452"/>
        <v>6.9371525688564758E-6</v>
      </c>
      <c r="K4842" s="27">
        <f t="shared" si="452"/>
        <v>6.9371525688564765E-5</v>
      </c>
      <c r="L4842" s="27">
        <f t="shared" si="452"/>
        <v>6.9371525688564765E-4</v>
      </c>
      <c r="M4842" s="27">
        <f t="shared" si="452"/>
        <v>6.9371525688564761E-3</v>
      </c>
      <c r="N4842" s="27">
        <f t="shared" si="452"/>
        <v>0.69371525688564761</v>
      </c>
      <c r="O4842" s="27">
        <f t="shared" si="452"/>
        <v>6.9371525688564764E-2</v>
      </c>
      <c r="P4842" s="27">
        <f t="shared" si="452"/>
        <v>6.9371525688564759</v>
      </c>
      <c r="Q4842" s="24">
        <f t="shared" si="449"/>
        <v>69.371525688564759</v>
      </c>
      <c r="R4842" s="19">
        <f t="shared" si="451"/>
        <v>0.69371525688564761</v>
      </c>
    </row>
    <row r="4843" spans="7:18" ht="14.95" thickBot="1" x14ac:dyDescent="0.3">
      <c r="G4843">
        <f t="shared" si="450"/>
        <v>6.9211975606948918E-5</v>
      </c>
      <c r="H4843" s="46">
        <v>-22.3900000000076</v>
      </c>
      <c r="I4843" s="45">
        <f t="shared" si="448"/>
        <v>5.76766463391241E-3</v>
      </c>
      <c r="J4843" s="23">
        <f t="shared" si="452"/>
        <v>6.9211975606948918E-6</v>
      </c>
      <c r="K4843" s="27">
        <f t="shared" si="452"/>
        <v>6.9211975606948918E-5</v>
      </c>
      <c r="L4843" s="27">
        <f t="shared" si="452"/>
        <v>6.9211975606948918E-4</v>
      </c>
      <c r="M4843" s="27">
        <f t="shared" si="452"/>
        <v>6.921197560694892E-3</v>
      </c>
      <c r="N4843" s="27">
        <f t="shared" si="452"/>
        <v>0.69211975606948917</v>
      </c>
      <c r="O4843" s="27">
        <f t="shared" si="452"/>
        <v>6.9211975606948917E-2</v>
      </c>
      <c r="P4843" s="27">
        <f t="shared" si="452"/>
        <v>6.9211975606948926</v>
      </c>
      <c r="Q4843" s="24">
        <f t="shared" si="449"/>
        <v>69.211975606948926</v>
      </c>
      <c r="R4843" s="19">
        <f t="shared" si="451"/>
        <v>0.69211975606948928</v>
      </c>
    </row>
    <row r="4844" spans="7:18" ht="14.95" thickBot="1" x14ac:dyDescent="0.3">
      <c r="G4844">
        <f t="shared" si="450"/>
        <v>6.9052792480337946E-5</v>
      </c>
      <c r="H4844" s="41">
        <v>-22.400000000007601</v>
      </c>
      <c r="I4844" s="45">
        <f t="shared" si="448"/>
        <v>5.7543993733614957E-3</v>
      </c>
      <c r="J4844" s="23">
        <f t="shared" si="452"/>
        <v>6.9052792480337939E-6</v>
      </c>
      <c r="K4844" s="27">
        <f t="shared" si="452"/>
        <v>6.9052792480337946E-5</v>
      </c>
      <c r="L4844" s="27">
        <f t="shared" si="452"/>
        <v>6.9052792480337952E-4</v>
      </c>
      <c r="M4844" s="27">
        <f t="shared" si="452"/>
        <v>6.9052792480337943E-3</v>
      </c>
      <c r="N4844" s="27">
        <f t="shared" si="452"/>
        <v>0.69052792480337943</v>
      </c>
      <c r="O4844" s="27">
        <f t="shared" si="452"/>
        <v>6.9052792480337952E-2</v>
      </c>
      <c r="P4844" s="27">
        <f t="shared" si="452"/>
        <v>6.9052792480337946</v>
      </c>
      <c r="Q4844" s="24">
        <f t="shared" si="449"/>
        <v>69.052792480337942</v>
      </c>
      <c r="R4844" s="19">
        <f t="shared" si="451"/>
        <v>0.69052792480337954</v>
      </c>
    </row>
    <row r="4845" spans="7:18" ht="14.95" thickBot="1" x14ac:dyDescent="0.3">
      <c r="G4845">
        <f t="shared" si="450"/>
        <v>6.8893975464758724E-5</v>
      </c>
      <c r="H4845" s="46">
        <v>-22.410000000007599</v>
      </c>
      <c r="I4845" s="45">
        <f t="shared" si="448"/>
        <v>5.7411646220632264E-3</v>
      </c>
      <c r="J4845" s="23">
        <f t="shared" si="452"/>
        <v>6.8893975464758714E-6</v>
      </c>
      <c r="K4845" s="27">
        <f t="shared" si="452"/>
        <v>6.8893975464758724E-5</v>
      </c>
      <c r="L4845" s="27">
        <f t="shared" si="452"/>
        <v>6.8893975464758722E-4</v>
      </c>
      <c r="M4845" s="27">
        <f t="shared" si="452"/>
        <v>6.8893975464758717E-3</v>
      </c>
      <c r="N4845" s="27">
        <f t="shared" si="452"/>
        <v>0.68893975464758717</v>
      </c>
      <c r="O4845" s="27">
        <f t="shared" si="452"/>
        <v>6.8893975464758728E-2</v>
      </c>
      <c r="P4845" s="27">
        <f t="shared" si="452"/>
        <v>6.8893975464758723</v>
      </c>
      <c r="Q4845" s="24">
        <f t="shared" si="449"/>
        <v>68.893975464758725</v>
      </c>
      <c r="R4845" s="19">
        <f t="shared" si="451"/>
        <v>0.68893975464758728</v>
      </c>
    </row>
    <row r="4846" spans="7:18" ht="14.95" thickBot="1" x14ac:dyDescent="0.3">
      <c r="G4846">
        <f t="shared" si="450"/>
        <v>6.8735523718179147E-5</v>
      </c>
      <c r="H4846" s="46">
        <v>-22.420000000007601</v>
      </c>
      <c r="I4846" s="45">
        <f t="shared" si="448"/>
        <v>5.7279603098482623E-3</v>
      </c>
      <c r="J4846" s="23">
        <f t="shared" si="452"/>
        <v>6.8735523718179143E-6</v>
      </c>
      <c r="K4846" s="27">
        <f t="shared" si="452"/>
        <v>6.8735523718179147E-5</v>
      </c>
      <c r="L4846" s="27">
        <f t="shared" si="452"/>
        <v>6.8735523718179141E-4</v>
      </c>
      <c r="M4846" s="27">
        <f t="shared" si="452"/>
        <v>6.8735523718179139E-3</v>
      </c>
      <c r="N4846" s="27">
        <f t="shared" si="452"/>
        <v>0.68735523718179148</v>
      </c>
      <c r="O4846" s="27">
        <f t="shared" si="452"/>
        <v>6.8735523718179148E-2</v>
      </c>
      <c r="P4846" s="27">
        <f t="shared" si="452"/>
        <v>6.8735523718179143</v>
      </c>
      <c r="Q4846" s="24">
        <f t="shared" si="449"/>
        <v>68.735523718179152</v>
      </c>
      <c r="R4846" s="19">
        <f t="shared" si="451"/>
        <v>0.68735523718179148</v>
      </c>
    </row>
    <row r="4847" spans="7:18" ht="14.95" thickBot="1" x14ac:dyDescent="0.3">
      <c r="G4847">
        <f t="shared" si="450"/>
        <v>6.8577436400504035E-5</v>
      </c>
      <c r="H4847" s="46">
        <v>-22.430000000007599</v>
      </c>
      <c r="I4847" s="45">
        <f t="shared" si="448"/>
        <v>5.7147863667086699E-3</v>
      </c>
      <c r="J4847" s="23">
        <f t="shared" si="452"/>
        <v>6.8577436400504039E-6</v>
      </c>
      <c r="K4847" s="27">
        <f t="shared" si="452"/>
        <v>6.8577436400504035E-5</v>
      </c>
      <c r="L4847" s="27">
        <f t="shared" si="452"/>
        <v>6.8577436400504041E-4</v>
      </c>
      <c r="M4847" s="27">
        <f t="shared" si="452"/>
        <v>6.8577436400504036E-3</v>
      </c>
      <c r="N4847" s="27">
        <f t="shared" si="452"/>
        <v>0.68577436400504044</v>
      </c>
      <c r="O4847" s="27">
        <f t="shared" si="452"/>
        <v>6.8577436400504038E-2</v>
      </c>
      <c r="P4847" s="27">
        <f t="shared" si="452"/>
        <v>6.8577436400504039</v>
      </c>
      <c r="Q4847" s="24">
        <f t="shared" si="449"/>
        <v>68.577436400504041</v>
      </c>
      <c r="R4847" s="19">
        <f t="shared" si="451"/>
        <v>0.68577436400504044</v>
      </c>
    </row>
    <row r="4848" spans="7:18" ht="14.95" thickBot="1" x14ac:dyDescent="0.3">
      <c r="G4848">
        <f t="shared" si="450"/>
        <v>6.8419712673569908E-5</v>
      </c>
      <c r="H4848" s="41">
        <v>-22.440000000007601</v>
      </c>
      <c r="I4848" s="45">
        <f t="shared" si="448"/>
        <v>5.7016427227974927E-3</v>
      </c>
      <c r="J4848" s="23">
        <f t="shared" si="452"/>
        <v>6.8419712673569913E-6</v>
      </c>
      <c r="K4848" s="27">
        <f t="shared" si="452"/>
        <v>6.8419712673569908E-5</v>
      </c>
      <c r="L4848" s="27">
        <f t="shared" si="452"/>
        <v>6.8419712673569919E-4</v>
      </c>
      <c r="M4848" s="27">
        <f t="shared" si="452"/>
        <v>6.8419712673569912E-3</v>
      </c>
      <c r="N4848" s="27">
        <f t="shared" si="452"/>
        <v>0.6841971267356991</v>
      </c>
      <c r="O4848" s="27">
        <f t="shared" si="452"/>
        <v>6.8419712673569916E-2</v>
      </c>
      <c r="P4848" s="27">
        <f t="shared" si="452"/>
        <v>6.8419712673569917</v>
      </c>
      <c r="Q4848" s="24">
        <f t="shared" si="449"/>
        <v>68.419712673569919</v>
      </c>
      <c r="R4848" s="19">
        <f t="shared" si="451"/>
        <v>0.68419712673569921</v>
      </c>
    </row>
    <row r="4849" spans="7:18" ht="14.95" thickBot="1" x14ac:dyDescent="0.3">
      <c r="G4849">
        <f t="shared" si="450"/>
        <v>6.8262351701141495E-5</v>
      </c>
      <c r="H4849" s="46">
        <v>-22.450000000007599</v>
      </c>
      <c r="I4849" s="45">
        <f t="shared" si="448"/>
        <v>5.6885293084284576E-3</v>
      </c>
      <c r="J4849" s="23">
        <f t="shared" si="452"/>
        <v>6.826235170114149E-6</v>
      </c>
      <c r="K4849" s="27">
        <f t="shared" si="452"/>
        <v>6.8262351701141495E-5</v>
      </c>
      <c r="L4849" s="27">
        <f t="shared" si="452"/>
        <v>6.8262351701141495E-4</v>
      </c>
      <c r="M4849" s="27">
        <f t="shared" si="452"/>
        <v>6.8262351701141493E-3</v>
      </c>
      <c r="N4849" s="27">
        <f t="shared" si="452"/>
        <v>0.68262351701141499</v>
      </c>
      <c r="O4849" s="27">
        <f t="shared" si="452"/>
        <v>6.8262351701141491E-2</v>
      </c>
      <c r="P4849" s="27">
        <f t="shared" si="452"/>
        <v>6.8262351701141499</v>
      </c>
      <c r="Q4849" s="24">
        <f t="shared" si="449"/>
        <v>68.262351701141498</v>
      </c>
      <c r="R4849" s="19">
        <f t="shared" si="451"/>
        <v>0.68262351701141499</v>
      </c>
    </row>
    <row r="4850" spans="7:18" ht="14.95" thickBot="1" x14ac:dyDescent="0.3">
      <c r="G4850">
        <f t="shared" si="450"/>
        <v>6.8105352648906454E-5</v>
      </c>
      <c r="H4850" s="46">
        <v>-22.4600000000076</v>
      </c>
      <c r="I4850" s="45">
        <f t="shared" si="448"/>
        <v>5.6754460540755372E-3</v>
      </c>
      <c r="J4850" s="23">
        <f t="shared" si="452"/>
        <v>6.8105352648906444E-6</v>
      </c>
      <c r="K4850" s="27">
        <f t="shared" si="452"/>
        <v>6.8105352648906441E-5</v>
      </c>
      <c r="L4850" s="27">
        <f t="shared" si="452"/>
        <v>6.8105352648906441E-4</v>
      </c>
      <c r="M4850" s="27">
        <f t="shared" si="452"/>
        <v>6.8105352648906445E-3</v>
      </c>
      <c r="N4850" s="27">
        <f t="shared" si="452"/>
        <v>0.68105352648906448</v>
      </c>
      <c r="O4850" s="27">
        <f t="shared" si="452"/>
        <v>6.810535264890645E-2</v>
      </c>
      <c r="P4850" s="27">
        <f t="shared" si="452"/>
        <v>6.8105352648906443</v>
      </c>
      <c r="Q4850" s="24">
        <f t="shared" si="449"/>
        <v>68.105352648906432</v>
      </c>
      <c r="R4850" s="19">
        <f t="shared" si="451"/>
        <v>0.68105352648906448</v>
      </c>
    </row>
    <row r="4851" spans="7:18" ht="14.95" thickBot="1" x14ac:dyDescent="0.3">
      <c r="G4851">
        <f t="shared" si="450"/>
        <v>6.7948714684471414E-5</v>
      </c>
      <c r="H4851" s="46">
        <v>-22.470000000007602</v>
      </c>
      <c r="I4851" s="45">
        <f t="shared" si="448"/>
        <v>5.6623928903726181E-3</v>
      </c>
      <c r="J4851" s="23">
        <f t="shared" si="452"/>
        <v>6.7948714684471413E-6</v>
      </c>
      <c r="K4851" s="27">
        <f t="shared" si="452"/>
        <v>6.7948714684471414E-5</v>
      </c>
      <c r="L4851" s="27">
        <f t="shared" si="452"/>
        <v>6.7948714684471412E-4</v>
      </c>
      <c r="M4851" s="27">
        <f t="shared" si="452"/>
        <v>6.7948714684471414E-3</v>
      </c>
      <c r="N4851" s="27">
        <f t="shared" si="452"/>
        <v>0.67948714684471412</v>
      </c>
      <c r="O4851" s="27">
        <f t="shared" si="452"/>
        <v>6.7948714684471417E-2</v>
      </c>
      <c r="P4851" s="27">
        <f t="shared" si="452"/>
        <v>6.7948714684471412</v>
      </c>
      <c r="Q4851" s="24">
        <f t="shared" si="449"/>
        <v>67.948714684471412</v>
      </c>
      <c r="R4851" s="19">
        <f t="shared" si="451"/>
        <v>0.67948714684471412</v>
      </c>
    </row>
    <row r="4852" spans="7:18" ht="14.95" thickBot="1" x14ac:dyDescent="0.3">
      <c r="G4852">
        <f t="shared" si="450"/>
        <v>6.7792436977357609E-5</v>
      </c>
      <c r="H4852" s="41">
        <v>-22.4800000000076</v>
      </c>
      <c r="I4852" s="45">
        <f t="shared" si="448"/>
        <v>5.6493697481131344E-3</v>
      </c>
      <c r="J4852" s="23">
        <f t="shared" si="452"/>
        <v>6.7792436977357615E-6</v>
      </c>
      <c r="K4852" s="27">
        <f t="shared" si="452"/>
        <v>6.7792436977357609E-5</v>
      </c>
      <c r="L4852" s="27">
        <f t="shared" si="452"/>
        <v>6.7792436977357612E-4</v>
      </c>
      <c r="M4852" s="27">
        <f t="shared" si="452"/>
        <v>6.7792436977357614E-3</v>
      </c>
      <c r="N4852" s="27">
        <f t="shared" si="452"/>
        <v>0.67792436977357617</v>
      </c>
      <c r="O4852" s="27">
        <f t="shared" si="452"/>
        <v>6.7792436977357609E-2</v>
      </c>
      <c r="P4852" s="27">
        <f t="shared" si="452"/>
        <v>6.7792436977357609</v>
      </c>
      <c r="Q4852" s="24">
        <f t="shared" si="449"/>
        <v>67.79243697735761</v>
      </c>
      <c r="R4852" s="19">
        <f t="shared" si="451"/>
        <v>0.67792436977357617</v>
      </c>
    </row>
    <row r="4853" spans="7:18" ht="14.95" thickBot="1" x14ac:dyDescent="0.3">
      <c r="G4853">
        <f t="shared" si="450"/>
        <v>6.7636518698996136E-5</v>
      </c>
      <c r="H4853" s="46">
        <v>-22.490000000007601</v>
      </c>
      <c r="I4853" s="45">
        <f t="shared" si="448"/>
        <v>5.6363765582496776E-3</v>
      </c>
      <c r="J4853" s="23">
        <f t="shared" si="452"/>
        <v>6.7636518698996133E-6</v>
      </c>
      <c r="K4853" s="27">
        <f t="shared" si="452"/>
        <v>6.7636518698996136E-5</v>
      </c>
      <c r="L4853" s="27">
        <f t="shared" si="452"/>
        <v>6.7636518698996134E-4</v>
      </c>
      <c r="M4853" s="27">
        <f t="shared" si="452"/>
        <v>6.763651869899614E-3</v>
      </c>
      <c r="N4853" s="27">
        <f t="shared" si="452"/>
        <v>0.6763651869899614</v>
      </c>
      <c r="O4853" s="27">
        <f t="shared" si="452"/>
        <v>6.7636518698996131E-2</v>
      </c>
      <c r="P4853" s="27">
        <f t="shared" si="452"/>
        <v>6.763651869899614</v>
      </c>
      <c r="Q4853" s="24">
        <f t="shared" si="449"/>
        <v>67.636518698996142</v>
      </c>
      <c r="R4853" s="19">
        <f t="shared" si="451"/>
        <v>0.6763651869899614</v>
      </c>
    </row>
    <row r="4854" spans="7:18" ht="14.95" thickBot="1" x14ac:dyDescent="0.3">
      <c r="G4854">
        <f t="shared" si="450"/>
        <v>6.7480959022723767E-5</v>
      </c>
      <c r="H4854" s="46">
        <v>-22.500000000007599</v>
      </c>
      <c r="I4854" s="45">
        <f t="shared" si="448"/>
        <v>5.6234132518936473E-3</v>
      </c>
      <c r="J4854" s="23">
        <f t="shared" si="452"/>
        <v>6.7480959022723766E-6</v>
      </c>
      <c r="K4854" s="27">
        <f t="shared" si="452"/>
        <v>6.7480959022723767E-5</v>
      </c>
      <c r="L4854" s="27">
        <f t="shared" si="452"/>
        <v>6.7480959022723759E-4</v>
      </c>
      <c r="M4854" s="27">
        <f t="shared" si="452"/>
        <v>6.7480959022723766E-3</v>
      </c>
      <c r="N4854" s="27">
        <f t="shared" si="452"/>
        <v>0.67480959022723763</v>
      </c>
      <c r="O4854" s="27">
        <f t="shared" si="452"/>
        <v>6.748095902272376E-2</v>
      </c>
      <c r="P4854" s="27">
        <f t="shared" si="452"/>
        <v>6.7480959022723761</v>
      </c>
      <c r="Q4854" s="24">
        <f t="shared" si="449"/>
        <v>67.480959022723766</v>
      </c>
      <c r="R4854" s="19">
        <f t="shared" si="451"/>
        <v>0.67480959022723763</v>
      </c>
    </row>
    <row r="4855" spans="7:18" ht="14.95" thickBot="1" x14ac:dyDescent="0.3">
      <c r="G4855">
        <f t="shared" si="450"/>
        <v>6.7325757123778558E-5</v>
      </c>
      <c r="H4855" s="46">
        <v>-22.510000000007601</v>
      </c>
      <c r="I4855" s="45">
        <f t="shared" si="448"/>
        <v>5.6104797603148803E-3</v>
      </c>
      <c r="J4855" s="23">
        <f t="shared" si="452"/>
        <v>6.732575712377856E-6</v>
      </c>
      <c r="K4855" s="27">
        <f t="shared" si="452"/>
        <v>6.7325757123778572E-5</v>
      </c>
      <c r="L4855" s="27">
        <f t="shared" si="452"/>
        <v>6.7325757123778561E-4</v>
      </c>
      <c r="M4855" s="27">
        <f t="shared" si="452"/>
        <v>6.7325757123778565E-3</v>
      </c>
      <c r="N4855" s="27">
        <f t="shared" si="452"/>
        <v>0.67325757123778562</v>
      </c>
      <c r="O4855" s="27">
        <f t="shared" si="452"/>
        <v>6.7325757123778571E-2</v>
      </c>
      <c r="P4855" s="27">
        <f t="shared" si="452"/>
        <v>6.7325757123778569</v>
      </c>
      <c r="Q4855" s="24">
        <f t="shared" si="449"/>
        <v>67.325757123778573</v>
      </c>
      <c r="R4855" s="19">
        <f t="shared" si="451"/>
        <v>0.67325757123778573</v>
      </c>
    </row>
    <row r="4856" spans="7:18" ht="14.95" thickBot="1" x14ac:dyDescent="0.3">
      <c r="G4856">
        <f t="shared" si="450"/>
        <v>6.7170912179295608E-5</v>
      </c>
      <c r="H4856" s="41">
        <v>-22.520000000007599</v>
      </c>
      <c r="I4856" s="45">
        <f t="shared" si="448"/>
        <v>5.5975760149413007E-3</v>
      </c>
      <c r="J4856" s="23">
        <f t="shared" si="452"/>
        <v>6.7170912179295613E-6</v>
      </c>
      <c r="K4856" s="27">
        <f t="shared" si="452"/>
        <v>6.7170912179295608E-5</v>
      </c>
      <c r="L4856" s="27">
        <f t="shared" si="452"/>
        <v>6.7170912179295608E-4</v>
      </c>
      <c r="M4856" s="27">
        <f t="shared" si="452"/>
        <v>6.7170912179295612E-3</v>
      </c>
      <c r="N4856" s="27">
        <f t="shared" si="452"/>
        <v>0.67170912179295617</v>
      </c>
      <c r="O4856" s="27">
        <f t="shared" si="452"/>
        <v>6.7170912179295605E-2</v>
      </c>
      <c r="P4856" s="27">
        <f t="shared" si="452"/>
        <v>6.7170912179295614</v>
      </c>
      <c r="Q4856" s="24">
        <f t="shared" si="449"/>
        <v>67.170912179295613</v>
      </c>
      <c r="R4856" s="19">
        <f t="shared" si="451"/>
        <v>0.67170912179295617</v>
      </c>
    </row>
    <row r="4857" spans="7:18" ht="14.95" thickBot="1" x14ac:dyDescent="0.3">
      <c r="G4857">
        <f t="shared" si="450"/>
        <v>6.7016423368302381E-5</v>
      </c>
      <c r="H4857" s="46">
        <v>-22.5300000000076</v>
      </c>
      <c r="I4857" s="45">
        <f t="shared" si="448"/>
        <v>5.5847019473585311E-3</v>
      </c>
      <c r="J4857" s="23">
        <f t="shared" si="452"/>
        <v>6.7016423368302369E-6</v>
      </c>
      <c r="K4857" s="27">
        <f t="shared" si="452"/>
        <v>6.7016423368302367E-5</v>
      </c>
      <c r="L4857" s="27">
        <f t="shared" si="452"/>
        <v>6.7016423368302367E-4</v>
      </c>
      <c r="M4857" s="27">
        <f t="shared" si="452"/>
        <v>6.7016423368302372E-3</v>
      </c>
      <c r="N4857" s="27">
        <f t="shared" si="452"/>
        <v>0.67016423368302369</v>
      </c>
      <c r="O4857" s="27">
        <f t="shared" si="452"/>
        <v>6.7016423368302366E-2</v>
      </c>
      <c r="P4857" s="27">
        <f t="shared" si="452"/>
        <v>6.7016423368302371</v>
      </c>
      <c r="Q4857" s="24">
        <f t="shared" si="449"/>
        <v>67.016423368302384</v>
      </c>
      <c r="R4857" s="19">
        <f t="shared" si="451"/>
        <v>0.6701642336830238</v>
      </c>
    </row>
    <row r="4858" spans="7:18" ht="14.95" thickBot="1" x14ac:dyDescent="0.3">
      <c r="G4858">
        <f t="shared" si="450"/>
        <v>6.6862289871714588E-5</v>
      </c>
      <c r="H4858" s="46">
        <v>-22.540000000007598</v>
      </c>
      <c r="I4858" s="45">
        <f t="shared" si="448"/>
        <v>5.571857489309549E-3</v>
      </c>
      <c r="J4858" s="23">
        <f t="shared" si="452"/>
        <v>6.6862289871714588E-6</v>
      </c>
      <c r="K4858" s="27">
        <f t="shared" si="452"/>
        <v>6.6862289871714588E-5</v>
      </c>
      <c r="L4858" s="27">
        <f t="shared" si="452"/>
        <v>6.6862289871714596E-4</v>
      </c>
      <c r="M4858" s="27">
        <f t="shared" si="452"/>
        <v>6.6862289871714589E-3</v>
      </c>
      <c r="N4858" s="27">
        <f t="shared" si="452"/>
        <v>0.66862289871714586</v>
      </c>
      <c r="O4858" s="27">
        <f t="shared" si="452"/>
        <v>6.6862289871714595E-2</v>
      </c>
      <c r="P4858" s="27">
        <f t="shared" si="452"/>
        <v>6.6862289871714591</v>
      </c>
      <c r="Q4858" s="24">
        <f t="shared" si="449"/>
        <v>66.86228987171458</v>
      </c>
      <c r="R4858" s="19">
        <f t="shared" si="451"/>
        <v>0.66862289871714597</v>
      </c>
    </row>
    <row r="4859" spans="7:18" ht="14.95" thickBot="1" x14ac:dyDescent="0.3">
      <c r="G4859">
        <f t="shared" si="450"/>
        <v>6.670851087233162E-5</v>
      </c>
      <c r="H4859" s="46">
        <v>-22.5500000000076</v>
      </c>
      <c r="I4859" s="45">
        <f t="shared" si="448"/>
        <v>5.559042572694301E-3</v>
      </c>
      <c r="J4859" s="23">
        <f t="shared" si="452"/>
        <v>6.6708510872331611E-6</v>
      </c>
      <c r="K4859" s="27">
        <f t="shared" si="452"/>
        <v>6.670851087233162E-5</v>
      </c>
      <c r="L4859" s="27">
        <f t="shared" si="452"/>
        <v>6.6708510872331614E-4</v>
      </c>
      <c r="M4859" s="27">
        <f t="shared" si="452"/>
        <v>6.6708510872331619E-3</v>
      </c>
      <c r="N4859" s="27">
        <f t="shared" si="452"/>
        <v>0.66708510872331617</v>
      </c>
      <c r="O4859" s="27">
        <f t="shared" si="452"/>
        <v>6.6708510872331622E-2</v>
      </c>
      <c r="P4859" s="27">
        <f t="shared" si="452"/>
        <v>6.6708510872331619</v>
      </c>
      <c r="Q4859" s="24">
        <f t="shared" si="449"/>
        <v>66.70851087233163</v>
      </c>
      <c r="R4859" s="19">
        <f t="shared" si="451"/>
        <v>0.66708510872331628</v>
      </c>
    </row>
    <row r="4860" spans="7:18" ht="14.95" thickBot="1" x14ac:dyDescent="0.3">
      <c r="G4860">
        <f t="shared" si="450"/>
        <v>6.655508555483282E-5</v>
      </c>
      <c r="H4860" s="41">
        <v>-22.560000000007602</v>
      </c>
      <c r="I4860" s="45">
        <f t="shared" si="448"/>
        <v>5.546257129569401E-3</v>
      </c>
      <c r="J4860" s="23">
        <f t="shared" si="452"/>
        <v>6.6555085554832813E-6</v>
      </c>
      <c r="K4860" s="27">
        <f t="shared" si="452"/>
        <v>6.655508555483282E-5</v>
      </c>
      <c r="L4860" s="27">
        <f t="shared" si="452"/>
        <v>6.6555085554832814E-4</v>
      </c>
      <c r="M4860" s="27">
        <f t="shared" si="452"/>
        <v>6.6555085554832819E-3</v>
      </c>
      <c r="N4860" s="27">
        <f t="shared" si="452"/>
        <v>0.66555085554832816</v>
      </c>
      <c r="O4860" s="27">
        <f t="shared" si="452"/>
        <v>6.6555085554832819E-2</v>
      </c>
      <c r="P4860" s="27">
        <f t="shared" si="452"/>
        <v>6.6555085554832818</v>
      </c>
      <c r="Q4860" s="24">
        <f t="shared" si="449"/>
        <v>66.555085554832814</v>
      </c>
      <c r="R4860" s="19">
        <f t="shared" si="451"/>
        <v>0.66555085554832827</v>
      </c>
    </row>
    <row r="4861" spans="7:18" ht="14.95" thickBot="1" x14ac:dyDescent="0.3">
      <c r="G4861">
        <f t="shared" si="450"/>
        <v>6.6402013105772197E-5</v>
      </c>
      <c r="H4861" s="46">
        <v>-22.5700000000076</v>
      </c>
      <c r="I4861" s="45">
        <f t="shared" si="448"/>
        <v>5.5335010921476833E-3</v>
      </c>
      <c r="J4861" s="23">
        <f t="shared" si="452"/>
        <v>6.6402013105772202E-6</v>
      </c>
      <c r="K4861" s="27">
        <f t="shared" si="452"/>
        <v>6.6402013105772197E-5</v>
      </c>
      <c r="L4861" s="27">
        <f t="shared" si="452"/>
        <v>6.6402013105772205E-4</v>
      </c>
      <c r="M4861" s="27">
        <f t="shared" si="452"/>
        <v>6.6402013105772203E-3</v>
      </c>
      <c r="N4861" s="27">
        <f t="shared" si="452"/>
        <v>0.66402013105772195</v>
      </c>
      <c r="O4861" s="27">
        <f t="shared" si="452"/>
        <v>6.6402013105772206E-2</v>
      </c>
      <c r="P4861" s="27">
        <f t="shared" si="452"/>
        <v>6.6402013105772202</v>
      </c>
      <c r="Q4861" s="24">
        <f t="shared" si="449"/>
        <v>66.402013105772198</v>
      </c>
      <c r="R4861" s="19">
        <f t="shared" si="451"/>
        <v>0.66402013105772206</v>
      </c>
    </row>
    <row r="4862" spans="7:18" ht="14.95" thickBot="1" x14ac:dyDescent="0.3">
      <c r="G4862">
        <f t="shared" si="450"/>
        <v>6.6249292713574891E-5</v>
      </c>
      <c r="H4862" s="46">
        <v>-22.580000000007601</v>
      </c>
      <c r="I4862" s="45">
        <f t="shared" si="448"/>
        <v>5.5207743927979079E-3</v>
      </c>
      <c r="J4862" s="23">
        <f t="shared" si="452"/>
        <v>6.6249292713574893E-6</v>
      </c>
      <c r="K4862" s="27">
        <f t="shared" si="452"/>
        <v>6.6249292713574891E-5</v>
      </c>
      <c r="L4862" s="27">
        <f t="shared" si="452"/>
        <v>6.6249292713574891E-4</v>
      </c>
      <c r="M4862" s="27">
        <f t="shared" si="452"/>
        <v>6.6249292713574893E-3</v>
      </c>
      <c r="N4862" s="27">
        <f t="shared" si="452"/>
        <v>0.66249292713574892</v>
      </c>
      <c r="O4862" s="27">
        <f t="shared" si="452"/>
        <v>6.6249292713574895E-2</v>
      </c>
      <c r="P4862" s="27">
        <f t="shared" si="452"/>
        <v>6.6249292713574892</v>
      </c>
      <c r="Q4862" s="24">
        <f t="shared" si="449"/>
        <v>66.249292713574889</v>
      </c>
      <c r="R4862" s="19">
        <f t="shared" si="451"/>
        <v>0.66249292713574892</v>
      </c>
    </row>
    <row r="4863" spans="7:18" ht="14.95" thickBot="1" x14ac:dyDescent="0.3">
      <c r="G4863">
        <f t="shared" si="450"/>
        <v>6.6096923568532767E-5</v>
      </c>
      <c r="H4863" s="46">
        <v>-22.590000000007599</v>
      </c>
      <c r="I4863" s="45">
        <f t="shared" si="448"/>
        <v>5.508076964044397E-3</v>
      </c>
      <c r="J4863" s="23">
        <f t="shared" si="452"/>
        <v>6.6096923568532758E-6</v>
      </c>
      <c r="K4863" s="27">
        <f t="shared" si="452"/>
        <v>6.6096923568532767E-5</v>
      </c>
      <c r="L4863" s="27">
        <f t="shared" si="452"/>
        <v>6.6096923568532767E-4</v>
      </c>
      <c r="M4863" s="27">
        <f t="shared" si="452"/>
        <v>6.6096923568532764E-3</v>
      </c>
      <c r="N4863" s="27">
        <f t="shared" si="452"/>
        <v>0.66096923568532762</v>
      </c>
      <c r="O4863" s="27">
        <f t="shared" si="452"/>
        <v>6.6096923568532764E-2</v>
      </c>
      <c r="P4863" s="27">
        <f t="shared" si="452"/>
        <v>6.6096923568532766</v>
      </c>
      <c r="Q4863" s="24">
        <f t="shared" si="449"/>
        <v>66.096923568532773</v>
      </c>
      <c r="R4863" s="19">
        <f t="shared" si="451"/>
        <v>0.66096923568532773</v>
      </c>
    </row>
    <row r="4864" spans="7:18" ht="14.95" thickBot="1" x14ac:dyDescent="0.3">
      <c r="G4864">
        <f t="shared" si="450"/>
        <v>6.5944904862799521E-5</v>
      </c>
      <c r="H4864" s="41">
        <v>-22.600000000007601</v>
      </c>
      <c r="I4864" s="45">
        <f t="shared" si="448"/>
        <v>5.4954087385666265E-3</v>
      </c>
      <c r="J4864" s="23">
        <f t="shared" si="452"/>
        <v>6.5944904862799509E-6</v>
      </c>
      <c r="K4864" s="27">
        <f t="shared" si="452"/>
        <v>6.5944904862799507E-5</v>
      </c>
      <c r="L4864" s="27">
        <f t="shared" si="452"/>
        <v>6.5944904862799518E-4</v>
      </c>
      <c r="M4864" s="27">
        <f t="shared" si="452"/>
        <v>6.5944904862799518E-3</v>
      </c>
      <c r="N4864" s="27">
        <f t="shared" si="452"/>
        <v>0.65944904862799514</v>
      </c>
      <c r="O4864" s="27">
        <f t="shared" si="452"/>
        <v>6.5944904862799511E-2</v>
      </c>
      <c r="P4864" s="27">
        <f t="shared" si="452"/>
        <v>6.5944904862799518</v>
      </c>
      <c r="Q4864" s="24">
        <f t="shared" si="449"/>
        <v>65.944904862799518</v>
      </c>
      <c r="R4864" s="19">
        <f t="shared" si="451"/>
        <v>0.65944904862799525</v>
      </c>
    </row>
    <row r="4865" spans="7:18" ht="14.95" thickBot="1" x14ac:dyDescent="0.3">
      <c r="G4865">
        <f t="shared" si="450"/>
        <v>6.5793235790387295E-5</v>
      </c>
      <c r="H4865" s="46">
        <v>-22.610000000007599</v>
      </c>
      <c r="I4865" s="45">
        <f t="shared" ref="I4865:I4928" si="453">10^(H4865/10)</f>
        <v>5.4827696491989413E-3</v>
      </c>
      <c r="J4865" s="23">
        <f t="shared" si="452"/>
        <v>6.5793235790387297E-6</v>
      </c>
      <c r="K4865" s="27">
        <f t="shared" si="452"/>
        <v>6.5793235790387295E-5</v>
      </c>
      <c r="L4865" s="27">
        <f t="shared" si="452"/>
        <v>6.5793235790387295E-4</v>
      </c>
      <c r="M4865" s="27">
        <f t="shared" si="452"/>
        <v>6.5793235790387299E-3</v>
      </c>
      <c r="N4865" s="27">
        <f t="shared" si="452"/>
        <v>0.65793235790387294</v>
      </c>
      <c r="O4865" s="27">
        <f t="shared" si="452"/>
        <v>6.5793235790387303E-2</v>
      </c>
      <c r="P4865" s="27">
        <f t="shared" si="452"/>
        <v>6.5793235790387294</v>
      </c>
      <c r="Q4865" s="24">
        <f t="shared" si="449"/>
        <v>65.793235790387286</v>
      </c>
      <c r="R4865" s="19">
        <f t="shared" si="451"/>
        <v>0.65793235790387294</v>
      </c>
    </row>
    <row r="4866" spans="7:18" ht="14.95" thickBot="1" x14ac:dyDescent="0.3">
      <c r="G4866">
        <f t="shared" si="450"/>
        <v>6.5641915547161729E-5</v>
      </c>
      <c r="H4866" s="46">
        <v>-22.6200000000076</v>
      </c>
      <c r="I4866" s="45">
        <f t="shared" si="453"/>
        <v>5.4701596289301437E-3</v>
      </c>
      <c r="J4866" s="23">
        <f t="shared" si="452"/>
        <v>6.5641915547161725E-6</v>
      </c>
      <c r="K4866" s="27">
        <f t="shared" si="452"/>
        <v>6.5641915547161729E-5</v>
      </c>
      <c r="L4866" s="27">
        <f t="shared" si="452"/>
        <v>6.5641915547161723E-4</v>
      </c>
      <c r="M4866" s="27">
        <f t="shared" si="452"/>
        <v>6.5641915547161728E-3</v>
      </c>
      <c r="N4866" s="27">
        <f t="shared" si="452"/>
        <v>0.65641915547161733</v>
      </c>
      <c r="O4866" s="27">
        <f t="shared" si="452"/>
        <v>6.5641915547161728E-2</v>
      </c>
      <c r="P4866" s="27">
        <f t="shared" si="452"/>
        <v>6.5641915547161727</v>
      </c>
      <c r="Q4866" s="24">
        <f t="shared" si="449"/>
        <v>65.64191554716173</v>
      </c>
      <c r="R4866" s="19">
        <f t="shared" si="451"/>
        <v>0.65641915547161733</v>
      </c>
    </row>
    <row r="4867" spans="7:18" ht="14.95" thickBot="1" x14ac:dyDescent="0.3">
      <c r="G4867">
        <f t="shared" si="450"/>
        <v>6.5490943330837921E-5</v>
      </c>
      <c r="H4867" s="46">
        <v>-22.630000000007598</v>
      </c>
      <c r="I4867" s="45">
        <f t="shared" si="453"/>
        <v>5.4575786109031599E-3</v>
      </c>
      <c r="J4867" s="23">
        <f t="shared" si="452"/>
        <v>6.5490943330837921E-6</v>
      </c>
      <c r="K4867" s="27">
        <f t="shared" si="452"/>
        <v>6.5490943330837921E-5</v>
      </c>
      <c r="L4867" s="27">
        <f t="shared" si="452"/>
        <v>6.5490943330837915E-4</v>
      </c>
      <c r="M4867" s="27">
        <f t="shared" si="452"/>
        <v>6.5490943330837924E-3</v>
      </c>
      <c r="N4867" s="27">
        <f t="shared" si="452"/>
        <v>0.65490943330837925</v>
      </c>
      <c r="O4867" s="27">
        <f t="shared" si="452"/>
        <v>6.5490943330837922E-2</v>
      </c>
      <c r="P4867" s="27">
        <f t="shared" si="452"/>
        <v>6.5490943330837919</v>
      </c>
      <c r="Q4867" s="24">
        <f t="shared" si="449"/>
        <v>65.490943330837922</v>
      </c>
      <c r="R4867" s="19">
        <f t="shared" si="451"/>
        <v>0.65490943330837925</v>
      </c>
    </row>
    <row r="4868" spans="7:18" ht="14.95" thickBot="1" x14ac:dyDescent="0.3">
      <c r="G4868">
        <f t="shared" si="450"/>
        <v>6.5340318340976173E-5</v>
      </c>
      <c r="H4868" s="41">
        <v>-22.6400000000076</v>
      </c>
      <c r="I4868" s="45">
        <f t="shared" si="453"/>
        <v>5.4450265284146804E-3</v>
      </c>
      <c r="J4868" s="23">
        <f t="shared" si="452"/>
        <v>6.534031834097616E-6</v>
      </c>
      <c r="K4868" s="27">
        <f t="shared" si="452"/>
        <v>6.534031834097616E-5</v>
      </c>
      <c r="L4868" s="27">
        <f t="shared" si="452"/>
        <v>6.5340318340976165E-4</v>
      </c>
      <c r="M4868" s="27">
        <f t="shared" si="452"/>
        <v>6.5340318340976165E-3</v>
      </c>
      <c r="N4868" s="27">
        <f t="shared" si="452"/>
        <v>0.65340318340976167</v>
      </c>
      <c r="O4868" s="27">
        <f t="shared" si="452"/>
        <v>6.5340318340976158E-2</v>
      </c>
      <c r="P4868" s="27">
        <f t="shared" si="452"/>
        <v>6.5340318340976165</v>
      </c>
      <c r="Q4868" s="24">
        <f t="shared" ref="Q4868:Q4931" si="454">$P4868*($T$5+$T$6)/$T$6</f>
        <v>65.340318340976168</v>
      </c>
      <c r="R4868" s="19">
        <f t="shared" si="451"/>
        <v>0.65340318340976167</v>
      </c>
    </row>
    <row r="4869" spans="7:18" ht="14.95" thickBot="1" x14ac:dyDescent="0.3">
      <c r="G4869">
        <f t="shared" ref="G4869:G4932" si="455">$I4869*$T$4</f>
        <v>6.5190039778977886E-5</v>
      </c>
      <c r="H4869" s="46">
        <v>-22.650000000007601</v>
      </c>
      <c r="I4869" s="45">
        <f t="shared" si="453"/>
        <v>5.4325033149148234E-3</v>
      </c>
      <c r="J4869" s="23">
        <f t="shared" si="452"/>
        <v>6.5190039778977881E-6</v>
      </c>
      <c r="K4869" s="27">
        <f t="shared" si="452"/>
        <v>6.5190039778977886E-5</v>
      </c>
      <c r="L4869" s="27">
        <f t="shared" si="452"/>
        <v>6.5190039778977883E-4</v>
      </c>
      <c r="M4869" s="27">
        <f t="shared" si="452"/>
        <v>6.5190039778977886E-3</v>
      </c>
      <c r="N4869" s="27">
        <f t="shared" si="452"/>
        <v>0.65190039778977882</v>
      </c>
      <c r="O4869" s="27">
        <f t="shared" si="452"/>
        <v>6.5190039778977887E-2</v>
      </c>
      <c r="P4869" s="27">
        <f t="shared" si="452"/>
        <v>6.5190039778977882</v>
      </c>
      <c r="Q4869" s="24">
        <f t="shared" si="454"/>
        <v>65.190039778977876</v>
      </c>
      <c r="R4869" s="19">
        <f t="shared" ref="R4869:R4932" si="456">$P4869*($T$6/($T$5+$T$6))</f>
        <v>0.65190039778977882</v>
      </c>
    </row>
    <row r="4870" spans="7:18" ht="14.95" thickBot="1" x14ac:dyDescent="0.3">
      <c r="G4870">
        <f t="shared" si="455"/>
        <v>6.5040106848081043E-5</v>
      </c>
      <c r="H4870" s="46">
        <v>-22.660000000007599</v>
      </c>
      <c r="I4870" s="45">
        <f t="shared" si="453"/>
        <v>5.4200089040067536E-3</v>
      </c>
      <c r="J4870" s="23">
        <f t="shared" si="452"/>
        <v>6.5040106848081034E-6</v>
      </c>
      <c r="K4870" s="27">
        <f t="shared" si="452"/>
        <v>6.5040106848081043E-5</v>
      </c>
      <c r="L4870" s="27">
        <f t="shared" si="452"/>
        <v>6.5040106848081043E-4</v>
      </c>
      <c r="M4870" s="27">
        <f t="shared" si="452"/>
        <v>6.5040106848081036E-3</v>
      </c>
      <c r="N4870" s="27">
        <f t="shared" si="452"/>
        <v>0.65040106848081036</v>
      </c>
      <c r="O4870" s="27">
        <f t="shared" si="452"/>
        <v>6.5040106848081036E-2</v>
      </c>
      <c r="P4870" s="27">
        <f t="shared" si="452"/>
        <v>6.5040106848081036</v>
      </c>
      <c r="Q4870" s="24">
        <f t="shared" si="454"/>
        <v>65.040106848081038</v>
      </c>
      <c r="R4870" s="19">
        <f t="shared" si="456"/>
        <v>0.65040106848081036</v>
      </c>
    </row>
    <row r="4871" spans="7:18" ht="14.95" thickBot="1" x14ac:dyDescent="0.3">
      <c r="G4871">
        <f t="shared" si="455"/>
        <v>6.4890518753356091E-5</v>
      </c>
      <c r="H4871" s="46">
        <v>-22.670000000007601</v>
      </c>
      <c r="I4871" s="45">
        <f t="shared" si="453"/>
        <v>5.4075432294463412E-3</v>
      </c>
      <c r="J4871" s="23">
        <f t="shared" si="452"/>
        <v>6.4890518753356091E-6</v>
      </c>
      <c r="K4871" s="27">
        <f t="shared" si="452"/>
        <v>6.4890518753356091E-5</v>
      </c>
      <c r="L4871" s="27">
        <f t="shared" si="452"/>
        <v>6.4890518753356091E-4</v>
      </c>
      <c r="M4871" s="27">
        <f t="shared" si="452"/>
        <v>6.4890518753356087E-3</v>
      </c>
      <c r="N4871" s="27">
        <f t="shared" si="452"/>
        <v>0.64890518753356097</v>
      </c>
      <c r="O4871" s="27">
        <f t="shared" si="452"/>
        <v>6.4890518753356094E-2</v>
      </c>
      <c r="P4871" s="27">
        <f t="shared" si="452"/>
        <v>6.4890518753356092</v>
      </c>
      <c r="Q4871" s="24">
        <f t="shared" si="454"/>
        <v>64.890518753356091</v>
      </c>
      <c r="R4871" s="19">
        <f t="shared" si="456"/>
        <v>0.64890518753356097</v>
      </c>
    </row>
    <row r="4872" spans="7:18" ht="14.95" thickBot="1" x14ac:dyDescent="0.3">
      <c r="G4872">
        <f t="shared" si="455"/>
        <v>6.4741274701701987E-5</v>
      </c>
      <c r="H4872" s="41">
        <v>-22.680000000007599</v>
      </c>
      <c r="I4872" s="45">
        <f t="shared" si="453"/>
        <v>5.3951062251418316E-3</v>
      </c>
      <c r="J4872" s="23">
        <f t="shared" si="452"/>
        <v>6.474127470170198E-6</v>
      </c>
      <c r="K4872" s="27">
        <f t="shared" si="452"/>
        <v>6.4741274701701974E-5</v>
      </c>
      <c r="L4872" s="27">
        <f t="shared" si="452"/>
        <v>6.4741274701701984E-4</v>
      </c>
      <c r="M4872" s="27">
        <f t="shared" si="452"/>
        <v>6.4741274701701984E-3</v>
      </c>
      <c r="N4872" s="27">
        <f t="shared" si="452"/>
        <v>0.64741274701701979</v>
      </c>
      <c r="O4872" s="27">
        <f t="shared" si="452"/>
        <v>6.4741274701701976E-2</v>
      </c>
      <c r="P4872" s="27">
        <f t="shared" si="452"/>
        <v>6.4741274701701981</v>
      </c>
      <c r="Q4872" s="24">
        <f t="shared" si="454"/>
        <v>64.741274701701983</v>
      </c>
      <c r="R4872" s="19">
        <f t="shared" si="456"/>
        <v>0.6474127470170199</v>
      </c>
    </row>
    <row r="4873" spans="7:18" ht="14.95" thickBot="1" x14ac:dyDescent="0.3">
      <c r="G4873">
        <f t="shared" si="455"/>
        <v>6.4592373901841544E-5</v>
      </c>
      <c r="H4873" s="46">
        <v>-22.690000000007601</v>
      </c>
      <c r="I4873" s="45">
        <f t="shared" si="453"/>
        <v>5.3826978251534617E-3</v>
      </c>
      <c r="J4873" s="23">
        <f t="shared" si="452"/>
        <v>6.4592373901841537E-6</v>
      </c>
      <c r="K4873" s="27">
        <f t="shared" si="452"/>
        <v>6.4592373901841544E-5</v>
      </c>
      <c r="L4873" s="27">
        <f t="shared" si="452"/>
        <v>6.4592373901841533E-4</v>
      </c>
      <c r="M4873" s="27">
        <f t="shared" si="452"/>
        <v>6.4592373901841537E-3</v>
      </c>
      <c r="N4873" s="27">
        <f t="shared" si="452"/>
        <v>0.64592373901841538</v>
      </c>
      <c r="O4873" s="27">
        <f t="shared" si="452"/>
        <v>6.459237390184154E-2</v>
      </c>
      <c r="P4873" s="27">
        <f t="shared" si="452"/>
        <v>6.4592373901841533</v>
      </c>
      <c r="Q4873" s="24">
        <f t="shared" si="454"/>
        <v>64.59237390184154</v>
      </c>
      <c r="R4873" s="19">
        <f t="shared" si="456"/>
        <v>0.64592373901841538</v>
      </c>
    </row>
    <row r="4874" spans="7:18" ht="14.95" thickBot="1" x14ac:dyDescent="0.3">
      <c r="G4874">
        <f t="shared" si="455"/>
        <v>6.4443815564317543E-5</v>
      </c>
      <c r="H4874" s="46">
        <v>-22.700000000007599</v>
      </c>
      <c r="I4874" s="45">
        <f t="shared" si="453"/>
        <v>5.3703179636931282E-3</v>
      </c>
      <c r="J4874" s="23">
        <f t="shared" si="452"/>
        <v>6.4443815564317531E-6</v>
      </c>
      <c r="K4874" s="27">
        <f t="shared" si="452"/>
        <v>6.4443815564317543E-5</v>
      </c>
      <c r="L4874" s="27">
        <f t="shared" si="452"/>
        <v>6.4443815564317532E-4</v>
      </c>
      <c r="M4874" s="27">
        <f t="shared" si="452"/>
        <v>6.4443815564317539E-3</v>
      </c>
      <c r="N4874" s="27">
        <f t="shared" si="452"/>
        <v>0.64443815564317541</v>
      </c>
      <c r="O4874" s="27">
        <f t="shared" si="452"/>
        <v>6.4443815564317539E-2</v>
      </c>
      <c r="P4874" s="27">
        <f t="shared" si="452"/>
        <v>6.4443815564317539</v>
      </c>
      <c r="Q4874" s="24">
        <f t="shared" si="454"/>
        <v>64.443815564317546</v>
      </c>
      <c r="R4874" s="19">
        <f t="shared" si="456"/>
        <v>0.64443815564317541</v>
      </c>
    </row>
    <row r="4875" spans="7:18" ht="14.95" thickBot="1" x14ac:dyDescent="0.3">
      <c r="G4875">
        <f t="shared" si="455"/>
        <v>6.4295598901488414E-5</v>
      </c>
      <c r="H4875" s="46">
        <v>-22.7100000000076</v>
      </c>
      <c r="I4875" s="45">
        <f t="shared" si="453"/>
        <v>5.3579665751240348E-3</v>
      </c>
      <c r="J4875" s="23">
        <f t="shared" si="452"/>
        <v>6.4295598901488417E-6</v>
      </c>
      <c r="K4875" s="27">
        <f t="shared" si="452"/>
        <v>6.4295598901488427E-5</v>
      </c>
      <c r="L4875" s="27">
        <f t="shared" si="452"/>
        <v>6.4295598901488416E-4</v>
      </c>
      <c r="M4875" s="27">
        <f t="shared" si="452"/>
        <v>6.4295598901488423E-3</v>
      </c>
      <c r="N4875" s="27">
        <f t="shared" si="452"/>
        <v>0.64295598901488415</v>
      </c>
      <c r="O4875" s="27">
        <f t="shared" si="452"/>
        <v>6.4295598901488421E-2</v>
      </c>
      <c r="P4875" s="27">
        <f t="shared" si="452"/>
        <v>6.429559890148842</v>
      </c>
      <c r="Q4875" s="24">
        <f t="shared" si="454"/>
        <v>64.295598901488418</v>
      </c>
      <c r="R4875" s="19">
        <f t="shared" si="456"/>
        <v>0.64295598901488427</v>
      </c>
    </row>
    <row r="4876" spans="7:18" ht="14.95" thickBot="1" x14ac:dyDescent="0.3">
      <c r="G4876">
        <f t="shared" si="455"/>
        <v>6.4147723127524299E-5</v>
      </c>
      <c r="H4876" s="41">
        <v>-22.720000000007602</v>
      </c>
      <c r="I4876" s="45">
        <f t="shared" si="453"/>
        <v>5.3456435939603581E-3</v>
      </c>
      <c r="J4876" s="23">
        <f t="shared" si="452"/>
        <v>6.414772312752429E-6</v>
      </c>
      <c r="K4876" s="27">
        <f t="shared" si="452"/>
        <v>6.4147723127524299E-5</v>
      </c>
      <c r="L4876" s="27">
        <f t="shared" si="452"/>
        <v>6.4147723127524288E-4</v>
      </c>
      <c r="M4876" s="27">
        <f t="shared" si="452"/>
        <v>6.414772312752429E-3</v>
      </c>
      <c r="N4876" s="27">
        <f t="shared" si="452"/>
        <v>0.64147723127524292</v>
      </c>
      <c r="O4876" s="27">
        <f t="shared" si="452"/>
        <v>6.4147723127524287E-2</v>
      </c>
      <c r="P4876" s="27">
        <f t="shared" si="452"/>
        <v>6.4147723127524294</v>
      </c>
      <c r="Q4876" s="24">
        <f t="shared" si="454"/>
        <v>64.147723127524301</v>
      </c>
      <c r="R4876" s="19">
        <f t="shared" si="456"/>
        <v>0.64147723127524303</v>
      </c>
    </row>
    <row r="4877" spans="7:18" ht="14.95" thickBot="1" x14ac:dyDescent="0.3">
      <c r="G4877">
        <f t="shared" si="455"/>
        <v>6.4000187458402476E-5</v>
      </c>
      <c r="H4877" s="46">
        <v>-22.7300000000076</v>
      </c>
      <c r="I4877" s="45">
        <f t="shared" si="453"/>
        <v>5.333348954866873E-3</v>
      </c>
      <c r="J4877" s="23">
        <f t="shared" si="452"/>
        <v>6.4000187458402468E-6</v>
      </c>
      <c r="K4877" s="27">
        <f t="shared" si="452"/>
        <v>6.4000187458402476E-5</v>
      </c>
      <c r="L4877" s="27">
        <f t="shared" si="452"/>
        <v>6.4000187458402474E-4</v>
      </c>
      <c r="M4877" s="27">
        <f t="shared" ref="M4877:P4940" si="457">M$3*$T$4*($I4877/1000)</f>
        <v>6.4000187458402476E-3</v>
      </c>
      <c r="N4877" s="27">
        <f t="shared" si="457"/>
        <v>0.64000187458402469</v>
      </c>
      <c r="O4877" s="27">
        <f t="shared" si="457"/>
        <v>6.4000187458402469E-2</v>
      </c>
      <c r="P4877" s="27">
        <f t="shared" si="457"/>
        <v>6.4000187458402475</v>
      </c>
      <c r="Q4877" s="24">
        <f t="shared" si="454"/>
        <v>64.000187458402479</v>
      </c>
      <c r="R4877" s="19">
        <f t="shared" si="456"/>
        <v>0.6400018745840248</v>
      </c>
    </row>
    <row r="4878" spans="7:18" ht="14.95" thickBot="1" x14ac:dyDescent="0.3">
      <c r="G4878">
        <f t="shared" si="455"/>
        <v>6.3852991111903483E-5</v>
      </c>
      <c r="H4878" s="46">
        <v>-22.740000000007601</v>
      </c>
      <c r="I4878" s="45">
        <f t="shared" si="453"/>
        <v>5.3210825926586231E-3</v>
      </c>
      <c r="J4878" s="23">
        <f t="shared" ref="J4878:L4941" si="458">J$3*$T$4*($I4878/1000)</f>
        <v>6.3852991111903481E-6</v>
      </c>
      <c r="K4878" s="27">
        <f t="shared" si="458"/>
        <v>6.3852991111903483E-5</v>
      </c>
      <c r="L4878" s="27">
        <f t="shared" si="458"/>
        <v>6.385299111190348E-4</v>
      </c>
      <c r="M4878" s="27">
        <f t="shared" si="457"/>
        <v>6.3852991111903483E-3</v>
      </c>
      <c r="N4878" s="27">
        <f t="shared" si="457"/>
        <v>0.63852991111903479</v>
      </c>
      <c r="O4878" s="27">
        <f t="shared" si="457"/>
        <v>6.3852991111903484E-2</v>
      </c>
      <c r="P4878" s="27">
        <f t="shared" si="457"/>
        <v>6.3852991111903483</v>
      </c>
      <c r="Q4878" s="24">
        <f t="shared" si="454"/>
        <v>63.852991111903478</v>
      </c>
      <c r="R4878" s="19">
        <f t="shared" si="456"/>
        <v>0.6385299111190349</v>
      </c>
    </row>
    <row r="4879" spans="7:18" ht="14.95" thickBot="1" x14ac:dyDescent="0.3">
      <c r="G4879">
        <f t="shared" si="455"/>
        <v>6.3706133307607103E-5</v>
      </c>
      <c r="H4879" s="46">
        <v>-22.750000000007599</v>
      </c>
      <c r="I4879" s="45">
        <f t="shared" si="453"/>
        <v>5.308844442300592E-3</v>
      </c>
      <c r="J4879" s="23">
        <f t="shared" si="458"/>
        <v>6.3706133307607105E-6</v>
      </c>
      <c r="K4879" s="27">
        <f t="shared" si="458"/>
        <v>6.3706133307607103E-5</v>
      </c>
      <c r="L4879" s="27">
        <f t="shared" si="458"/>
        <v>6.3706133307607114E-4</v>
      </c>
      <c r="M4879" s="27">
        <f t="shared" si="457"/>
        <v>6.3706133307607112E-3</v>
      </c>
      <c r="N4879" s="27">
        <f t="shared" si="457"/>
        <v>0.63706133307607105</v>
      </c>
      <c r="O4879" s="27">
        <f t="shared" si="457"/>
        <v>6.3706133307607105E-2</v>
      </c>
      <c r="P4879" s="27">
        <f t="shared" si="457"/>
        <v>6.3706133307607109</v>
      </c>
      <c r="Q4879" s="24">
        <f t="shared" si="454"/>
        <v>63.706133307607111</v>
      </c>
      <c r="R4879" s="19">
        <f t="shared" si="456"/>
        <v>0.63706133307607116</v>
      </c>
    </row>
    <row r="4880" spans="7:18" ht="14.95" thickBot="1" x14ac:dyDescent="0.3">
      <c r="G4880">
        <f t="shared" si="455"/>
        <v>6.355961326688765E-5</v>
      </c>
      <c r="H4880" s="41">
        <v>-22.760000000007601</v>
      </c>
      <c r="I4880" s="45">
        <f t="shared" si="453"/>
        <v>5.2966344389073043E-3</v>
      </c>
      <c r="J4880" s="23">
        <f t="shared" si="458"/>
        <v>6.3559613266887652E-6</v>
      </c>
      <c r="K4880" s="27">
        <f t="shared" si="458"/>
        <v>6.355961326688765E-5</v>
      </c>
      <c r="L4880" s="27">
        <f t="shared" si="458"/>
        <v>6.3559613266887653E-4</v>
      </c>
      <c r="M4880" s="27">
        <f t="shared" si="457"/>
        <v>6.3559613266887657E-3</v>
      </c>
      <c r="N4880" s="27">
        <f t="shared" si="457"/>
        <v>0.63559613266887649</v>
      </c>
      <c r="O4880" s="27">
        <f t="shared" si="457"/>
        <v>6.3559613266887652E-2</v>
      </c>
      <c r="P4880" s="27">
        <f t="shared" si="457"/>
        <v>6.3559613266887656</v>
      </c>
      <c r="Q4880" s="24">
        <f t="shared" si="454"/>
        <v>63.559613266887652</v>
      </c>
      <c r="R4880" s="19">
        <f t="shared" si="456"/>
        <v>0.6355961326688766</v>
      </c>
    </row>
    <row r="4881" spans="7:18" ht="14.95" thickBot="1" x14ac:dyDescent="0.3">
      <c r="G4881">
        <f t="shared" si="455"/>
        <v>6.3413430212910636E-5</v>
      </c>
      <c r="H4881" s="46">
        <v>-22.770000000007599</v>
      </c>
      <c r="I4881" s="45">
        <f t="shared" si="453"/>
        <v>5.2844525177425531E-3</v>
      </c>
      <c r="J4881" s="23">
        <f t="shared" si="458"/>
        <v>6.3413430212910632E-6</v>
      </c>
      <c r="K4881" s="27">
        <f t="shared" si="458"/>
        <v>6.3413430212910636E-5</v>
      </c>
      <c r="L4881" s="27">
        <f t="shared" si="458"/>
        <v>6.341343021291063E-4</v>
      </c>
      <c r="M4881" s="27">
        <f t="shared" si="457"/>
        <v>6.3413430212910628E-3</v>
      </c>
      <c r="N4881" s="27">
        <f t="shared" si="457"/>
        <v>0.63413430212910638</v>
      </c>
      <c r="O4881" s="27">
        <f t="shared" si="457"/>
        <v>6.3413430212910626E-2</v>
      </c>
      <c r="P4881" s="27">
        <f t="shared" si="457"/>
        <v>6.3413430212910633</v>
      </c>
      <c r="Q4881" s="24">
        <f t="shared" si="454"/>
        <v>63.413430212910633</v>
      </c>
      <c r="R4881" s="19">
        <f t="shared" si="456"/>
        <v>0.63413430212910638</v>
      </c>
    </row>
    <row r="4882" spans="7:18" ht="14.95" thickBot="1" x14ac:dyDescent="0.3">
      <c r="G4882">
        <f t="shared" si="455"/>
        <v>6.3267583370627984E-5</v>
      </c>
      <c r="H4882" s="46">
        <v>-22.7800000000076</v>
      </c>
      <c r="I4882" s="45">
        <f t="shared" si="453"/>
        <v>5.2722986142189985E-3</v>
      </c>
      <c r="J4882" s="23">
        <f t="shared" si="458"/>
        <v>6.3267583370627983E-6</v>
      </c>
      <c r="K4882" s="27">
        <f t="shared" si="458"/>
        <v>6.3267583370627984E-5</v>
      </c>
      <c r="L4882" s="27">
        <f t="shared" si="458"/>
        <v>6.3267583370627976E-4</v>
      </c>
      <c r="M4882" s="27">
        <f t="shared" si="457"/>
        <v>6.3267583370627978E-3</v>
      </c>
      <c r="N4882" s="27">
        <f t="shared" si="457"/>
        <v>0.63267583370627978</v>
      </c>
      <c r="O4882" s="27">
        <f t="shared" si="457"/>
        <v>6.3267583370627975E-2</v>
      </c>
      <c r="P4882" s="27">
        <f t="shared" si="457"/>
        <v>6.326758337062798</v>
      </c>
      <c r="Q4882" s="24">
        <f t="shared" si="454"/>
        <v>63.267583370627982</v>
      </c>
      <c r="R4882" s="19">
        <f t="shared" si="456"/>
        <v>0.63267583370627989</v>
      </c>
    </row>
    <row r="4883" spans="7:18" ht="14.95" thickBot="1" x14ac:dyDescent="0.3">
      <c r="G4883">
        <f t="shared" si="455"/>
        <v>6.3122071966774252E-5</v>
      </c>
      <c r="H4883" s="46">
        <v>-22.790000000007598</v>
      </c>
      <c r="I4883" s="45">
        <f t="shared" si="453"/>
        <v>5.2601726638978547E-3</v>
      </c>
      <c r="J4883" s="23">
        <f t="shared" si="458"/>
        <v>6.3122071966774253E-6</v>
      </c>
      <c r="K4883" s="27">
        <f t="shared" si="458"/>
        <v>6.3122071966774252E-5</v>
      </c>
      <c r="L4883" s="27">
        <f t="shared" si="458"/>
        <v>6.3122071966774254E-4</v>
      </c>
      <c r="M4883" s="27">
        <f t="shared" si="457"/>
        <v>6.3122071966774254E-3</v>
      </c>
      <c r="N4883" s="27">
        <f t="shared" si="457"/>
        <v>0.63122071966774251</v>
      </c>
      <c r="O4883" s="27">
        <f t="shared" si="457"/>
        <v>6.312207196677426E-2</v>
      </c>
      <c r="P4883" s="27">
        <f t="shared" si="457"/>
        <v>6.3122071966774254</v>
      </c>
      <c r="Q4883" s="24">
        <f t="shared" si="454"/>
        <v>63.12207196677425</v>
      </c>
      <c r="R4883" s="19">
        <f t="shared" si="456"/>
        <v>0.63122071966774262</v>
      </c>
    </row>
    <row r="4884" spans="7:18" ht="14.95" thickBot="1" x14ac:dyDescent="0.3">
      <c r="G4884">
        <f t="shared" si="455"/>
        <v>6.2976895229862438E-5</v>
      </c>
      <c r="H4884" s="41">
        <v>-22.8000000000076</v>
      </c>
      <c r="I4884" s="45">
        <f t="shared" si="453"/>
        <v>5.2480746024885366E-3</v>
      </c>
      <c r="J4884" s="23">
        <f t="shared" si="458"/>
        <v>6.2976895229862443E-6</v>
      </c>
      <c r="K4884" s="27">
        <f t="shared" si="458"/>
        <v>6.2976895229862451E-5</v>
      </c>
      <c r="L4884" s="27">
        <f t="shared" si="458"/>
        <v>6.2976895229862446E-4</v>
      </c>
      <c r="M4884" s="27">
        <f t="shared" si="457"/>
        <v>6.2976895229862441E-3</v>
      </c>
      <c r="N4884" s="27">
        <f t="shared" si="457"/>
        <v>0.6297689522986244</v>
      </c>
      <c r="O4884" s="27">
        <f t="shared" si="457"/>
        <v>6.297689522986244E-2</v>
      </c>
      <c r="P4884" s="27">
        <f t="shared" si="457"/>
        <v>6.2976895229862446</v>
      </c>
      <c r="Q4884" s="24">
        <f t="shared" si="454"/>
        <v>62.976895229862443</v>
      </c>
      <c r="R4884" s="19">
        <f t="shared" si="456"/>
        <v>0.62976895229862451</v>
      </c>
    </row>
    <row r="4885" spans="7:18" ht="14.95" thickBot="1" x14ac:dyDescent="0.3">
      <c r="G4885">
        <f t="shared" si="455"/>
        <v>6.2832052390180014E-5</v>
      </c>
      <c r="H4885" s="46">
        <v>-22.810000000007602</v>
      </c>
      <c r="I4885" s="45">
        <f t="shared" si="453"/>
        <v>5.236004365848335E-3</v>
      </c>
      <c r="J4885" s="23">
        <f t="shared" si="458"/>
        <v>6.2832052390180014E-6</v>
      </c>
      <c r="K4885" s="27">
        <f t="shared" si="458"/>
        <v>6.2832052390180014E-5</v>
      </c>
      <c r="L4885" s="27">
        <f t="shared" si="458"/>
        <v>6.2832052390180023E-4</v>
      </c>
      <c r="M4885" s="27">
        <f t="shared" si="457"/>
        <v>6.2832052390180016E-3</v>
      </c>
      <c r="N4885" s="27">
        <f t="shared" si="457"/>
        <v>0.62832052390180015</v>
      </c>
      <c r="O4885" s="27">
        <f t="shared" si="457"/>
        <v>6.2832052390180013E-2</v>
      </c>
      <c r="P4885" s="27">
        <f t="shared" si="457"/>
        <v>6.2832052390180015</v>
      </c>
      <c r="Q4885" s="24">
        <f t="shared" si="454"/>
        <v>62.832052390180017</v>
      </c>
      <c r="R4885" s="19">
        <f t="shared" si="456"/>
        <v>0.62832052390180015</v>
      </c>
    </row>
    <row r="4886" spans="7:18" ht="14.95" thickBot="1" x14ac:dyDescent="0.3">
      <c r="G4886">
        <f t="shared" si="455"/>
        <v>6.26875426797847E-5</v>
      </c>
      <c r="H4886" s="46">
        <v>-22.8200000000076</v>
      </c>
      <c r="I4886" s="45">
        <f t="shared" si="453"/>
        <v>5.2239618899820577E-3</v>
      </c>
      <c r="J4886" s="23">
        <f t="shared" si="458"/>
        <v>6.2687542679784698E-6</v>
      </c>
      <c r="K4886" s="27">
        <f t="shared" si="458"/>
        <v>6.26875426797847E-5</v>
      </c>
      <c r="L4886" s="27">
        <f t="shared" si="458"/>
        <v>6.26875426797847E-4</v>
      </c>
      <c r="M4886" s="27">
        <f t="shared" si="457"/>
        <v>6.2687542679784698E-3</v>
      </c>
      <c r="N4886" s="27">
        <f t="shared" si="457"/>
        <v>0.62687542679784691</v>
      </c>
      <c r="O4886" s="27">
        <f t="shared" si="457"/>
        <v>6.26875426797847E-2</v>
      </c>
      <c r="P4886" s="27">
        <f t="shared" si="457"/>
        <v>6.26875426797847</v>
      </c>
      <c r="Q4886" s="24">
        <f t="shared" si="454"/>
        <v>62.687542679784706</v>
      </c>
      <c r="R4886" s="19">
        <f t="shared" si="456"/>
        <v>0.62687542679784702</v>
      </c>
    </row>
    <row r="4887" spans="7:18" ht="14.95" thickBot="1" x14ac:dyDescent="0.3">
      <c r="G4887">
        <f t="shared" si="455"/>
        <v>6.254336533250012E-5</v>
      </c>
      <c r="H4887" s="46">
        <v>-22.830000000007601</v>
      </c>
      <c r="I4887" s="45">
        <f t="shared" si="453"/>
        <v>5.2119471110416765E-3</v>
      </c>
      <c r="J4887" s="23">
        <f t="shared" si="458"/>
        <v>6.2543365332500109E-6</v>
      </c>
      <c r="K4887" s="27">
        <f t="shared" si="458"/>
        <v>6.254336533250012E-5</v>
      </c>
      <c r="L4887" s="27">
        <f t="shared" si="458"/>
        <v>6.2543365332500109E-4</v>
      </c>
      <c r="M4887" s="27">
        <f t="shared" si="457"/>
        <v>6.2543365332500111E-3</v>
      </c>
      <c r="N4887" s="27">
        <f t="shared" si="457"/>
        <v>0.62543365332500112</v>
      </c>
      <c r="O4887" s="27">
        <f t="shared" si="457"/>
        <v>6.2543365332500114E-2</v>
      </c>
      <c r="P4887" s="27">
        <f t="shared" si="457"/>
        <v>6.2543365332500116</v>
      </c>
      <c r="Q4887" s="24">
        <f t="shared" si="454"/>
        <v>62.543365332500116</v>
      </c>
      <c r="R4887" s="19">
        <f t="shared" si="456"/>
        <v>0.62543365332500123</v>
      </c>
    </row>
    <row r="4888" spans="7:18" ht="14.95" thickBot="1" x14ac:dyDescent="0.3">
      <c r="G4888">
        <f t="shared" si="455"/>
        <v>6.2399519583912702E-5</v>
      </c>
      <c r="H4888" s="41">
        <v>-22.840000000007599</v>
      </c>
      <c r="I4888" s="45">
        <f t="shared" si="453"/>
        <v>5.1999599653260583E-3</v>
      </c>
      <c r="J4888" s="23">
        <f t="shared" si="458"/>
        <v>6.2399519583912699E-6</v>
      </c>
      <c r="K4888" s="27">
        <f t="shared" si="458"/>
        <v>6.2399519583912702E-5</v>
      </c>
      <c r="L4888" s="27">
        <f t="shared" si="458"/>
        <v>6.2399519583912694E-4</v>
      </c>
      <c r="M4888" s="27">
        <f t="shared" si="457"/>
        <v>6.2399519583912696E-3</v>
      </c>
      <c r="N4888" s="27">
        <f t="shared" si="457"/>
        <v>0.62399519583912699</v>
      </c>
      <c r="O4888" s="27">
        <f t="shared" si="457"/>
        <v>6.2399519583912696E-2</v>
      </c>
      <c r="P4888" s="27">
        <f t="shared" si="457"/>
        <v>6.2399519583912699</v>
      </c>
      <c r="Q4888" s="24">
        <f t="shared" si="454"/>
        <v>62.399519583912699</v>
      </c>
      <c r="R4888" s="19">
        <f t="shared" si="456"/>
        <v>0.62399519583912699</v>
      </c>
    </row>
    <row r="4889" spans="7:18" ht="14.95" thickBot="1" x14ac:dyDescent="0.3">
      <c r="G4889">
        <f t="shared" si="455"/>
        <v>6.2256004671366384E-5</v>
      </c>
      <c r="H4889" s="46">
        <v>-22.850000000007601</v>
      </c>
      <c r="I4889" s="45">
        <f t="shared" si="453"/>
        <v>5.1880003892805322E-3</v>
      </c>
      <c r="J4889" s="23">
        <f t="shared" si="458"/>
        <v>6.2256004671366385E-6</v>
      </c>
      <c r="K4889" s="27">
        <f t="shared" si="458"/>
        <v>6.2256004671366384E-5</v>
      </c>
      <c r="L4889" s="27">
        <f t="shared" si="458"/>
        <v>6.2256004671366384E-4</v>
      </c>
      <c r="M4889" s="27">
        <f t="shared" si="457"/>
        <v>6.2256004671366379E-3</v>
      </c>
      <c r="N4889" s="27">
        <f t="shared" si="457"/>
        <v>0.62256004671366383</v>
      </c>
      <c r="O4889" s="27">
        <f t="shared" si="457"/>
        <v>6.2256004671366383E-2</v>
      </c>
      <c r="P4889" s="27">
        <f t="shared" si="457"/>
        <v>6.2256004671366387</v>
      </c>
      <c r="Q4889" s="24">
        <f t="shared" si="454"/>
        <v>62.256004671366391</v>
      </c>
      <c r="R4889" s="19">
        <f t="shared" si="456"/>
        <v>0.62256004671366394</v>
      </c>
    </row>
    <row r="4890" spans="7:18" ht="14.95" thickBot="1" x14ac:dyDescent="0.3">
      <c r="G4890">
        <f t="shared" si="455"/>
        <v>6.2112819833959432E-5</v>
      </c>
      <c r="H4890" s="46">
        <v>-22.860000000007599</v>
      </c>
      <c r="I4890" s="45">
        <f t="shared" si="453"/>
        <v>5.1760683194966191E-3</v>
      </c>
      <c r="J4890" s="23">
        <f t="shared" si="458"/>
        <v>6.2112819833959427E-6</v>
      </c>
      <c r="K4890" s="27">
        <f t="shared" si="458"/>
        <v>6.2112819833959432E-5</v>
      </c>
      <c r="L4890" s="27">
        <f t="shared" si="458"/>
        <v>6.2112819833959429E-4</v>
      </c>
      <c r="M4890" s="27">
        <f t="shared" si="457"/>
        <v>6.2112819833959427E-3</v>
      </c>
      <c r="N4890" s="27">
        <f t="shared" si="457"/>
        <v>0.62112819833959432</v>
      </c>
      <c r="O4890" s="27">
        <f t="shared" si="457"/>
        <v>6.2112819833959429E-2</v>
      </c>
      <c r="P4890" s="27">
        <f t="shared" si="457"/>
        <v>6.211281983395943</v>
      </c>
      <c r="Q4890" s="24">
        <f t="shared" si="454"/>
        <v>62.112819833959428</v>
      </c>
      <c r="R4890" s="19">
        <f t="shared" si="456"/>
        <v>0.62112819833959432</v>
      </c>
    </row>
    <row r="4891" spans="7:18" ht="14.95" thickBot="1" x14ac:dyDescent="0.3">
      <c r="G4891">
        <f t="shared" si="455"/>
        <v>6.1969964312540032E-5</v>
      </c>
      <c r="H4891" s="46">
        <v>-22.8700000000076</v>
      </c>
      <c r="I4891" s="45">
        <f t="shared" si="453"/>
        <v>5.1641636927116695E-3</v>
      </c>
      <c r="J4891" s="23">
        <f t="shared" si="458"/>
        <v>6.1969964312540036E-6</v>
      </c>
      <c r="K4891" s="27">
        <f t="shared" si="458"/>
        <v>6.1969964312540046E-5</v>
      </c>
      <c r="L4891" s="27">
        <f t="shared" si="458"/>
        <v>6.1969964312540041E-4</v>
      </c>
      <c r="M4891" s="27">
        <f t="shared" si="457"/>
        <v>6.1969964312540036E-3</v>
      </c>
      <c r="N4891" s="27">
        <f t="shared" si="457"/>
        <v>0.61969964312540038</v>
      </c>
      <c r="O4891" s="27">
        <f t="shared" si="457"/>
        <v>6.1969964312540038E-2</v>
      </c>
      <c r="P4891" s="27">
        <f t="shared" si="457"/>
        <v>6.1969964312540036</v>
      </c>
      <c r="Q4891" s="24">
        <f t="shared" si="454"/>
        <v>61.969964312540036</v>
      </c>
      <c r="R4891" s="19">
        <f t="shared" si="456"/>
        <v>0.61969964312540038</v>
      </c>
    </row>
    <row r="4892" spans="7:18" ht="14.95" thickBot="1" x14ac:dyDescent="0.3">
      <c r="G4892">
        <f t="shared" si="455"/>
        <v>6.1827437349702612E-5</v>
      </c>
      <c r="H4892" s="41">
        <v>-22.880000000007598</v>
      </c>
      <c r="I4892" s="45">
        <f t="shared" si="453"/>
        <v>5.1522864458085505E-3</v>
      </c>
      <c r="J4892" s="23">
        <f t="shared" si="458"/>
        <v>6.1827437349702599E-6</v>
      </c>
      <c r="K4892" s="27">
        <f t="shared" si="458"/>
        <v>6.1827437349702599E-5</v>
      </c>
      <c r="L4892" s="27">
        <f t="shared" si="458"/>
        <v>6.1827437349702599E-4</v>
      </c>
      <c r="M4892" s="27">
        <f t="shared" si="457"/>
        <v>6.1827437349702601E-3</v>
      </c>
      <c r="N4892" s="27">
        <f t="shared" si="457"/>
        <v>0.61827437349702608</v>
      </c>
      <c r="O4892" s="27">
        <f t="shared" si="457"/>
        <v>6.1827437349702599E-2</v>
      </c>
      <c r="P4892" s="27">
        <f t="shared" si="457"/>
        <v>6.1827437349702601</v>
      </c>
      <c r="Q4892" s="24">
        <f t="shared" si="454"/>
        <v>61.827437349702606</v>
      </c>
      <c r="R4892" s="19">
        <f t="shared" si="456"/>
        <v>0.61827437349702608</v>
      </c>
    </row>
    <row r="4893" spans="7:18" ht="14.95" thickBot="1" x14ac:dyDescent="0.3">
      <c r="G4893">
        <f t="shared" si="455"/>
        <v>6.1685238189783167E-5</v>
      </c>
      <c r="H4893" s="46">
        <v>-22.8900000000076</v>
      </c>
      <c r="I4893" s="45">
        <f t="shared" si="453"/>
        <v>5.1404365158152637E-3</v>
      </c>
      <c r="J4893" s="23">
        <f t="shared" si="458"/>
        <v>6.1685238189783164E-6</v>
      </c>
      <c r="K4893" s="27">
        <f t="shared" si="458"/>
        <v>6.1685238189783167E-5</v>
      </c>
      <c r="L4893" s="27">
        <f t="shared" si="458"/>
        <v>6.1685238189783159E-4</v>
      </c>
      <c r="M4893" s="27">
        <f t="shared" si="457"/>
        <v>6.1685238189783161E-3</v>
      </c>
      <c r="N4893" s="27">
        <f t="shared" si="457"/>
        <v>0.61685238189783165</v>
      </c>
      <c r="O4893" s="27">
        <f t="shared" si="457"/>
        <v>6.1685238189783165E-2</v>
      </c>
      <c r="P4893" s="27">
        <f t="shared" si="457"/>
        <v>6.1685238189783167</v>
      </c>
      <c r="Q4893" s="24">
        <f t="shared" si="454"/>
        <v>61.685238189783163</v>
      </c>
      <c r="R4893" s="19">
        <f t="shared" si="456"/>
        <v>0.61685238189783176</v>
      </c>
    </row>
    <row r="4894" spans="7:18" ht="14.95" thickBot="1" x14ac:dyDescent="0.3">
      <c r="G4894">
        <f t="shared" si="455"/>
        <v>6.1543366078856035E-5</v>
      </c>
      <c r="H4894" s="46">
        <v>-22.900000000007601</v>
      </c>
      <c r="I4894" s="45">
        <f t="shared" si="453"/>
        <v>5.128613839904669E-3</v>
      </c>
      <c r="J4894" s="23">
        <f t="shared" si="458"/>
        <v>6.1543366078856026E-6</v>
      </c>
      <c r="K4894" s="27">
        <f t="shared" si="458"/>
        <v>6.1543366078856021E-5</v>
      </c>
      <c r="L4894" s="27">
        <f t="shared" si="458"/>
        <v>6.1543366078856024E-4</v>
      </c>
      <c r="M4894" s="27">
        <f t="shared" si="457"/>
        <v>6.1543366078856028E-3</v>
      </c>
      <c r="N4894" s="27">
        <f t="shared" si="457"/>
        <v>0.61543366078856021</v>
      </c>
      <c r="O4894" s="27">
        <f t="shared" si="457"/>
        <v>6.1543366078856021E-2</v>
      </c>
      <c r="P4894" s="27">
        <f t="shared" si="457"/>
        <v>6.1543366078856021</v>
      </c>
      <c r="Q4894" s="24">
        <f t="shared" si="454"/>
        <v>61.543366078856025</v>
      </c>
      <c r="R4894" s="19">
        <f t="shared" si="456"/>
        <v>0.61543366078856021</v>
      </c>
    </row>
    <row r="4895" spans="7:18" ht="14.95" thickBot="1" x14ac:dyDescent="0.3">
      <c r="G4895">
        <f t="shared" si="455"/>
        <v>6.1401820264729475E-5</v>
      </c>
      <c r="H4895" s="46">
        <v>-22.910000000007599</v>
      </c>
      <c r="I4895" s="45">
        <f t="shared" si="453"/>
        <v>5.1168183553941234E-3</v>
      </c>
      <c r="J4895" s="23">
        <f t="shared" si="458"/>
        <v>6.1401820264729475E-6</v>
      </c>
      <c r="K4895" s="27">
        <f t="shared" si="458"/>
        <v>6.1401820264729475E-5</v>
      </c>
      <c r="L4895" s="27">
        <f t="shared" si="458"/>
        <v>6.1401820264729481E-4</v>
      </c>
      <c r="M4895" s="27">
        <f t="shared" si="457"/>
        <v>6.1401820264729481E-3</v>
      </c>
      <c r="N4895" s="27">
        <f t="shared" si="457"/>
        <v>0.61401820264729479</v>
      </c>
      <c r="O4895" s="27">
        <f t="shared" si="457"/>
        <v>6.1401820264729477E-2</v>
      </c>
      <c r="P4895" s="27">
        <f t="shared" si="457"/>
        <v>6.1401820264729476</v>
      </c>
      <c r="Q4895" s="24">
        <f t="shared" si="454"/>
        <v>61.401820264729473</v>
      </c>
      <c r="R4895" s="19">
        <f t="shared" si="456"/>
        <v>0.61401820264729479</v>
      </c>
    </row>
    <row r="4896" spans="7:18" ht="14.95" thickBot="1" x14ac:dyDescent="0.3">
      <c r="G4896">
        <f t="shared" si="455"/>
        <v>6.1260599996941514E-5</v>
      </c>
      <c r="H4896" s="41">
        <v>-22.920000000007601</v>
      </c>
      <c r="I4896" s="45">
        <f t="shared" si="453"/>
        <v>5.1050499997451256E-3</v>
      </c>
      <c r="J4896" s="23">
        <f t="shared" si="458"/>
        <v>6.1260599996941502E-6</v>
      </c>
      <c r="K4896" s="27">
        <f t="shared" si="458"/>
        <v>6.12605999969415E-5</v>
      </c>
      <c r="L4896" s="27">
        <f t="shared" si="458"/>
        <v>6.1260599996941511E-4</v>
      </c>
      <c r="M4896" s="27">
        <f t="shared" si="457"/>
        <v>6.1260599996941509E-3</v>
      </c>
      <c r="N4896" s="27">
        <f t="shared" si="457"/>
        <v>0.61260599996941512</v>
      </c>
      <c r="O4896" s="27">
        <f t="shared" si="457"/>
        <v>6.1260599996941507E-2</v>
      </c>
      <c r="P4896" s="27">
        <f t="shared" si="457"/>
        <v>6.1260599996941512</v>
      </c>
      <c r="Q4896" s="24">
        <f t="shared" si="454"/>
        <v>61.260599996941515</v>
      </c>
      <c r="R4896" s="19">
        <f t="shared" si="456"/>
        <v>0.61260599996941512</v>
      </c>
    </row>
    <row r="4897" spans="7:18" ht="14.95" thickBot="1" x14ac:dyDescent="0.3">
      <c r="G4897">
        <f t="shared" si="455"/>
        <v>6.1119704526755114E-5</v>
      </c>
      <c r="H4897" s="46">
        <v>-22.930000000007698</v>
      </c>
      <c r="I4897" s="45">
        <f t="shared" si="453"/>
        <v>5.0933087105629257E-3</v>
      </c>
      <c r="J4897" s="23">
        <f t="shared" si="458"/>
        <v>6.1119704526755105E-6</v>
      </c>
      <c r="K4897" s="27">
        <f t="shared" si="458"/>
        <v>6.1119704526755114E-5</v>
      </c>
      <c r="L4897" s="27">
        <f t="shared" si="458"/>
        <v>6.1119704526755106E-4</v>
      </c>
      <c r="M4897" s="27">
        <f t="shared" si="457"/>
        <v>6.1119704526755112E-3</v>
      </c>
      <c r="N4897" s="27">
        <f t="shared" si="457"/>
        <v>0.61119704526755114</v>
      </c>
      <c r="O4897" s="27">
        <f t="shared" si="457"/>
        <v>6.1119704526755109E-2</v>
      </c>
      <c r="P4897" s="27">
        <f t="shared" si="457"/>
        <v>6.1119704526755108</v>
      </c>
      <c r="Q4897" s="24">
        <f t="shared" si="454"/>
        <v>61.119704526755108</v>
      </c>
      <c r="R4897" s="19">
        <f t="shared" si="456"/>
        <v>0.61119704526755114</v>
      </c>
    </row>
    <row r="4898" spans="7:18" ht="14.95" thickBot="1" x14ac:dyDescent="0.3">
      <c r="G4898">
        <f t="shared" si="455"/>
        <v>6.0979133107159131E-5</v>
      </c>
      <c r="H4898" s="46">
        <v>-22.9400000000077</v>
      </c>
      <c r="I4898" s="45">
        <f t="shared" si="453"/>
        <v>5.0815944255965945E-3</v>
      </c>
      <c r="J4898" s="23">
        <f t="shared" si="458"/>
        <v>6.097913310715913E-6</v>
      </c>
      <c r="K4898" s="27">
        <f t="shared" si="458"/>
        <v>6.0979133107159131E-5</v>
      </c>
      <c r="L4898" s="27">
        <f t="shared" si="458"/>
        <v>6.097913310715913E-4</v>
      </c>
      <c r="M4898" s="27">
        <f t="shared" si="457"/>
        <v>6.097913310715913E-3</v>
      </c>
      <c r="N4898" s="27">
        <f t="shared" si="457"/>
        <v>0.60979133107159134</v>
      </c>
      <c r="O4898" s="27">
        <f t="shared" si="457"/>
        <v>6.0979133107159134E-2</v>
      </c>
      <c r="P4898" s="27">
        <f t="shared" si="457"/>
        <v>6.0979133107159136</v>
      </c>
      <c r="Q4898" s="24">
        <f t="shared" si="454"/>
        <v>60.979133107159136</v>
      </c>
      <c r="R4898" s="19">
        <f t="shared" si="456"/>
        <v>0.60979133107159145</v>
      </c>
    </row>
    <row r="4899" spans="7:18" ht="14.95" thickBot="1" x14ac:dyDescent="0.3">
      <c r="G4899">
        <f t="shared" si="455"/>
        <v>6.0838884992858059E-5</v>
      </c>
      <c r="H4899" s="46">
        <v>-22.950000000007599</v>
      </c>
      <c r="I4899" s="45">
        <f t="shared" si="453"/>
        <v>5.0699070827381716E-3</v>
      </c>
      <c r="J4899" s="23">
        <f t="shared" si="458"/>
        <v>6.0838884992858061E-6</v>
      </c>
      <c r="K4899" s="27">
        <f t="shared" si="458"/>
        <v>6.0838884992858066E-5</v>
      </c>
      <c r="L4899" s="27">
        <f t="shared" si="458"/>
        <v>6.083888499285806E-4</v>
      </c>
      <c r="M4899" s="27">
        <f t="shared" si="457"/>
        <v>6.0838884992858062E-3</v>
      </c>
      <c r="N4899" s="27">
        <f t="shared" si="457"/>
        <v>0.60838884992858067</v>
      </c>
      <c r="O4899" s="27">
        <f t="shared" si="457"/>
        <v>6.0838884992858062E-2</v>
      </c>
      <c r="P4899" s="27">
        <f t="shared" si="457"/>
        <v>6.0838884992858064</v>
      </c>
      <c r="Q4899" s="24">
        <f t="shared" si="454"/>
        <v>60.83888499285807</v>
      </c>
      <c r="R4899" s="19">
        <f t="shared" si="456"/>
        <v>0.60838884992858067</v>
      </c>
    </row>
    <row r="4900" spans="7:18" ht="14.95" thickBot="1" x14ac:dyDescent="0.3">
      <c r="G4900">
        <f t="shared" si="455"/>
        <v>6.0698959440266066E-5</v>
      </c>
      <c r="H4900" s="41">
        <v>-22.9600000000077</v>
      </c>
      <c r="I4900" s="45">
        <f t="shared" si="453"/>
        <v>5.0582466200221722E-3</v>
      </c>
      <c r="J4900" s="23">
        <f t="shared" si="458"/>
        <v>6.0698959440266068E-6</v>
      </c>
      <c r="K4900" s="27">
        <f t="shared" si="458"/>
        <v>6.0698959440266066E-5</v>
      </c>
      <c r="L4900" s="27">
        <f t="shared" si="458"/>
        <v>6.0698959440266061E-4</v>
      </c>
      <c r="M4900" s="27">
        <f t="shared" si="457"/>
        <v>6.0698959440266065E-3</v>
      </c>
      <c r="N4900" s="27">
        <f t="shared" si="457"/>
        <v>0.60698959440266065</v>
      </c>
      <c r="O4900" s="27">
        <f t="shared" si="457"/>
        <v>6.0698959440266063E-2</v>
      </c>
      <c r="P4900" s="27">
        <f t="shared" si="457"/>
        <v>6.0698959440266069</v>
      </c>
      <c r="Q4900" s="24">
        <f t="shared" si="454"/>
        <v>60.698959440266066</v>
      </c>
      <c r="R4900" s="19">
        <f t="shared" si="456"/>
        <v>0.60698959440266076</v>
      </c>
    </row>
    <row r="4901" spans="7:18" ht="14.95" thickBot="1" x14ac:dyDescent="0.3">
      <c r="G4901">
        <f t="shared" si="455"/>
        <v>6.0559355707515994E-5</v>
      </c>
      <c r="H4901" s="46">
        <v>-22.970000000007701</v>
      </c>
      <c r="I4901" s="45">
        <f t="shared" si="453"/>
        <v>5.046612975626333E-3</v>
      </c>
      <c r="J4901" s="23">
        <f t="shared" si="458"/>
        <v>6.0559355707515994E-6</v>
      </c>
      <c r="K4901" s="27">
        <f t="shared" si="458"/>
        <v>6.0559355707515994E-5</v>
      </c>
      <c r="L4901" s="27">
        <f t="shared" si="458"/>
        <v>6.0559355707515995E-4</v>
      </c>
      <c r="M4901" s="27">
        <f t="shared" si="457"/>
        <v>6.0559355707515998E-3</v>
      </c>
      <c r="N4901" s="27">
        <f t="shared" si="457"/>
        <v>0.60559355707515994</v>
      </c>
      <c r="O4901" s="27">
        <f t="shared" si="457"/>
        <v>6.0559355707515992E-2</v>
      </c>
      <c r="P4901" s="27">
        <f t="shared" si="457"/>
        <v>6.0559355707515996</v>
      </c>
      <c r="Q4901" s="24">
        <f t="shared" si="454"/>
        <v>60.559355707515998</v>
      </c>
      <c r="R4901" s="19">
        <f t="shared" si="456"/>
        <v>0.60559355707516005</v>
      </c>
    </row>
    <row r="4902" spans="7:18" ht="14.95" thickBot="1" x14ac:dyDescent="0.3">
      <c r="G4902">
        <f t="shared" si="455"/>
        <v>6.0420073054441431E-5</v>
      </c>
      <c r="H4902" s="46">
        <v>-22.980000000007699</v>
      </c>
      <c r="I4902" s="45">
        <f t="shared" si="453"/>
        <v>5.035006087870119E-3</v>
      </c>
      <c r="J4902" s="23">
        <f t="shared" si="458"/>
        <v>6.0420073054441422E-6</v>
      </c>
      <c r="K4902" s="27">
        <f t="shared" si="458"/>
        <v>6.0420073054441424E-5</v>
      </c>
      <c r="L4902" s="27">
        <f t="shared" si="458"/>
        <v>6.0420073054441429E-4</v>
      </c>
      <c r="M4902" s="27">
        <f t="shared" si="457"/>
        <v>6.0420073054441425E-3</v>
      </c>
      <c r="N4902" s="27">
        <f t="shared" si="457"/>
        <v>0.60420073054441426</v>
      </c>
      <c r="O4902" s="27">
        <f t="shared" si="457"/>
        <v>6.0420073054441421E-2</v>
      </c>
      <c r="P4902" s="27">
        <f t="shared" si="457"/>
        <v>6.0420073054441428</v>
      </c>
      <c r="Q4902" s="24">
        <f t="shared" si="454"/>
        <v>60.420073054441424</v>
      </c>
      <c r="R4902" s="19">
        <f t="shared" si="456"/>
        <v>0.60420073054441437</v>
      </c>
    </row>
    <row r="4903" spans="7:18" ht="14.95" thickBot="1" x14ac:dyDescent="0.3">
      <c r="G4903">
        <f t="shared" si="455"/>
        <v>6.0281110742579557E-5</v>
      </c>
      <c r="H4903" s="46">
        <v>-22.990000000007701</v>
      </c>
      <c r="I4903" s="45">
        <f t="shared" si="453"/>
        <v>5.0234258952149627E-3</v>
      </c>
      <c r="J4903" s="23">
        <f t="shared" si="458"/>
        <v>6.0281110742579555E-6</v>
      </c>
      <c r="K4903" s="27">
        <f t="shared" si="458"/>
        <v>6.0281110742579557E-5</v>
      </c>
      <c r="L4903" s="27">
        <f t="shared" si="458"/>
        <v>6.0281110742579555E-4</v>
      </c>
      <c r="M4903" s="27">
        <f t="shared" si="457"/>
        <v>6.0281110742579557E-3</v>
      </c>
      <c r="N4903" s="27">
        <f t="shared" si="457"/>
        <v>0.60281110742579558</v>
      </c>
      <c r="O4903" s="27">
        <f t="shared" si="457"/>
        <v>6.0281110742579559E-2</v>
      </c>
      <c r="P4903" s="27">
        <f t="shared" si="457"/>
        <v>6.0281110742579553</v>
      </c>
      <c r="Q4903" s="24">
        <f t="shared" si="454"/>
        <v>60.281110742579557</v>
      </c>
      <c r="R4903" s="19">
        <f t="shared" si="456"/>
        <v>0.60281110742579558</v>
      </c>
    </row>
    <row r="4904" spans="7:18" ht="14.95" thickBot="1" x14ac:dyDescent="0.3">
      <c r="G4904">
        <f t="shared" si="455"/>
        <v>6.0142468035166045E-5</v>
      </c>
      <c r="H4904" s="41">
        <v>-23.000000000007699</v>
      </c>
      <c r="I4904" s="45">
        <f t="shared" si="453"/>
        <v>5.0118723362638368E-3</v>
      </c>
      <c r="J4904" s="23">
        <f t="shared" si="458"/>
        <v>6.0142468035166041E-6</v>
      </c>
      <c r="K4904" s="27">
        <f t="shared" si="458"/>
        <v>6.0142468035166045E-5</v>
      </c>
      <c r="L4904" s="27">
        <f t="shared" si="458"/>
        <v>6.0142468035166046E-4</v>
      </c>
      <c r="M4904" s="27">
        <f t="shared" si="457"/>
        <v>6.0142468035166048E-3</v>
      </c>
      <c r="N4904" s="27">
        <f t="shared" si="457"/>
        <v>0.60142468035166041</v>
      </c>
      <c r="O4904" s="27">
        <f t="shared" si="457"/>
        <v>6.0142468035166041E-2</v>
      </c>
      <c r="P4904" s="27">
        <f t="shared" si="457"/>
        <v>6.0142468035166043</v>
      </c>
      <c r="Q4904" s="24">
        <f t="shared" si="454"/>
        <v>60.14246803516604</v>
      </c>
      <c r="R4904" s="19">
        <f t="shared" si="456"/>
        <v>0.60142468035166052</v>
      </c>
    </row>
    <row r="4905" spans="7:18" ht="14.95" thickBot="1" x14ac:dyDescent="0.3">
      <c r="G4905">
        <f t="shared" si="455"/>
        <v>6.0004144197130985E-5</v>
      </c>
      <c r="H4905" s="46">
        <v>-23.0100000000077</v>
      </c>
      <c r="I4905" s="45">
        <f t="shared" si="453"/>
        <v>5.0003453497609153E-3</v>
      </c>
      <c r="J4905" s="23">
        <f t="shared" si="458"/>
        <v>6.0004144197130985E-6</v>
      </c>
      <c r="K4905" s="27">
        <f t="shared" si="458"/>
        <v>6.0004144197130985E-5</v>
      </c>
      <c r="L4905" s="27">
        <f t="shared" si="458"/>
        <v>6.0004144197130986E-4</v>
      </c>
      <c r="M4905" s="27">
        <f t="shared" si="457"/>
        <v>6.0004144197130984E-3</v>
      </c>
      <c r="N4905" s="27">
        <f t="shared" si="457"/>
        <v>0.60004144197130982</v>
      </c>
      <c r="O4905" s="27">
        <f t="shared" si="457"/>
        <v>6.0004144197130987E-2</v>
      </c>
      <c r="P4905" s="27">
        <f t="shared" si="457"/>
        <v>6.0004144197130982</v>
      </c>
      <c r="Q4905" s="24">
        <f t="shared" si="454"/>
        <v>60.004144197130984</v>
      </c>
      <c r="R4905" s="19">
        <f t="shared" si="456"/>
        <v>0.60004144197130982</v>
      </c>
    </row>
    <row r="4906" spans="7:18" ht="14.95" thickBot="1" x14ac:dyDescent="0.3">
      <c r="G4906">
        <f t="shared" si="455"/>
        <v>5.9866138495095349E-5</v>
      </c>
      <c r="H4906" s="46">
        <v>-23.020000000007698</v>
      </c>
      <c r="I4906" s="45">
        <f t="shared" si="453"/>
        <v>4.9888448745912788E-3</v>
      </c>
      <c r="J4906" s="23">
        <f t="shared" si="458"/>
        <v>5.9866138495095337E-6</v>
      </c>
      <c r="K4906" s="27">
        <f t="shared" si="458"/>
        <v>5.9866138495095342E-5</v>
      </c>
      <c r="L4906" s="27">
        <f t="shared" si="458"/>
        <v>5.9866138495095339E-4</v>
      </c>
      <c r="M4906" s="27">
        <f t="shared" si="457"/>
        <v>5.9866138495095339E-3</v>
      </c>
      <c r="N4906" s="27">
        <f t="shared" si="457"/>
        <v>0.59866138495095345</v>
      </c>
      <c r="O4906" s="27">
        <f t="shared" si="457"/>
        <v>5.9866138495095339E-2</v>
      </c>
      <c r="P4906" s="27">
        <f t="shared" si="457"/>
        <v>5.986613849509534</v>
      </c>
      <c r="Q4906" s="24">
        <f t="shared" si="454"/>
        <v>59.866138495095342</v>
      </c>
      <c r="R4906" s="19">
        <f t="shared" si="456"/>
        <v>0.59866138495095345</v>
      </c>
    </row>
    <row r="4907" spans="7:18" ht="14.95" thickBot="1" x14ac:dyDescent="0.3">
      <c r="G4907">
        <f t="shared" si="455"/>
        <v>5.9728450197366401E-5</v>
      </c>
      <c r="H4907" s="46">
        <v>-23.0300000000077</v>
      </c>
      <c r="I4907" s="45">
        <f t="shared" si="453"/>
        <v>4.9773708497805333E-3</v>
      </c>
      <c r="J4907" s="23">
        <f t="shared" si="458"/>
        <v>5.9728450197366406E-6</v>
      </c>
      <c r="K4907" s="27">
        <f t="shared" si="458"/>
        <v>5.9728450197366401E-5</v>
      </c>
      <c r="L4907" s="27">
        <f t="shared" si="458"/>
        <v>5.9728450197366403E-4</v>
      </c>
      <c r="M4907" s="27">
        <f t="shared" si="457"/>
        <v>5.9728450197366403E-3</v>
      </c>
      <c r="N4907" s="27">
        <f t="shared" si="457"/>
        <v>0.59728450197366401</v>
      </c>
      <c r="O4907" s="27">
        <f t="shared" si="457"/>
        <v>5.9728450197366403E-2</v>
      </c>
      <c r="P4907" s="27">
        <f t="shared" si="457"/>
        <v>5.9728450197366403</v>
      </c>
      <c r="Q4907" s="24">
        <f t="shared" si="454"/>
        <v>59.728450197366399</v>
      </c>
      <c r="R4907" s="19">
        <f t="shared" si="456"/>
        <v>0.59728450197366401</v>
      </c>
    </row>
    <row r="4908" spans="7:18" ht="14.95" thickBot="1" x14ac:dyDescent="0.3">
      <c r="G4908">
        <f t="shared" si="455"/>
        <v>5.9591078573934603E-5</v>
      </c>
      <c r="H4908" s="41">
        <v>-23.040000000007701</v>
      </c>
      <c r="I4908" s="45">
        <f t="shared" si="453"/>
        <v>4.9659232144945503E-3</v>
      </c>
      <c r="J4908" s="23">
        <f t="shared" si="458"/>
        <v>5.9591078573934598E-6</v>
      </c>
      <c r="K4908" s="27">
        <f t="shared" si="458"/>
        <v>5.9591078573934603E-5</v>
      </c>
      <c r="L4908" s="27">
        <f t="shared" si="458"/>
        <v>5.9591078573934604E-4</v>
      </c>
      <c r="M4908" s="27">
        <f t="shared" si="457"/>
        <v>5.95910785739346E-3</v>
      </c>
      <c r="N4908" s="27">
        <f t="shared" si="457"/>
        <v>0.59591078573934608</v>
      </c>
      <c r="O4908" s="27">
        <f t="shared" si="457"/>
        <v>5.95910785739346E-2</v>
      </c>
      <c r="P4908" s="27">
        <f t="shared" si="457"/>
        <v>5.9591078573934606</v>
      </c>
      <c r="Q4908" s="24">
        <f t="shared" si="454"/>
        <v>59.591078573934603</v>
      </c>
      <c r="R4908" s="19">
        <f t="shared" si="456"/>
        <v>0.59591078573934608</v>
      </c>
    </row>
    <row r="4909" spans="7:18" ht="14.95" thickBot="1" x14ac:dyDescent="0.3">
      <c r="G4909">
        <f t="shared" si="455"/>
        <v>5.9454022896469419E-5</v>
      </c>
      <c r="H4909" s="46">
        <v>-23.050000000007699</v>
      </c>
      <c r="I4909" s="45">
        <f t="shared" si="453"/>
        <v>4.9545019080391179E-3</v>
      </c>
      <c r="J4909" s="23">
        <f t="shared" si="458"/>
        <v>5.9454022896469418E-6</v>
      </c>
      <c r="K4909" s="27">
        <f t="shared" si="458"/>
        <v>5.9454022896469419E-5</v>
      </c>
      <c r="L4909" s="27">
        <f t="shared" si="458"/>
        <v>5.9454022896469417E-4</v>
      </c>
      <c r="M4909" s="27">
        <f t="shared" si="457"/>
        <v>5.9454022896469417E-3</v>
      </c>
      <c r="N4909" s="27">
        <f t="shared" si="457"/>
        <v>0.59454022896469416</v>
      </c>
      <c r="O4909" s="27">
        <f t="shared" si="457"/>
        <v>5.9454022896469415E-2</v>
      </c>
      <c r="P4909" s="27">
        <f t="shared" si="457"/>
        <v>5.9454022896469416</v>
      </c>
      <c r="Q4909" s="24">
        <f t="shared" si="454"/>
        <v>59.454022896469418</v>
      </c>
      <c r="R4909" s="19">
        <f t="shared" si="456"/>
        <v>0.59454022896469416</v>
      </c>
    </row>
    <row r="4910" spans="7:18" ht="14.95" thickBot="1" x14ac:dyDescent="0.3">
      <c r="G4910">
        <f t="shared" si="455"/>
        <v>5.931728243831504E-5</v>
      </c>
      <c r="H4910" s="46">
        <v>-23.060000000007701</v>
      </c>
      <c r="I4910" s="45">
        <f t="shared" si="453"/>
        <v>4.9431068698595863E-3</v>
      </c>
      <c r="J4910" s="23">
        <f t="shared" si="458"/>
        <v>5.9317282438315038E-6</v>
      </c>
      <c r="K4910" s="27">
        <f t="shared" si="458"/>
        <v>5.9317282438315033E-5</v>
      </c>
      <c r="L4910" s="27">
        <f t="shared" si="458"/>
        <v>5.9317282438315039E-4</v>
      </c>
      <c r="M4910" s="27">
        <f t="shared" si="457"/>
        <v>5.9317282438315034E-3</v>
      </c>
      <c r="N4910" s="27">
        <f t="shared" si="457"/>
        <v>0.59317282438315033</v>
      </c>
      <c r="O4910" s="27">
        <f t="shared" si="457"/>
        <v>5.9317282438315036E-2</v>
      </c>
      <c r="P4910" s="27">
        <f t="shared" si="457"/>
        <v>5.931728243831504</v>
      </c>
      <c r="Q4910" s="24">
        <f t="shared" si="454"/>
        <v>59.31728243831504</v>
      </c>
      <c r="R4910" s="19">
        <f t="shared" si="456"/>
        <v>0.59317282438315044</v>
      </c>
    </row>
    <row r="4911" spans="7:18" ht="14.95" thickBot="1" x14ac:dyDescent="0.3">
      <c r="G4911">
        <f t="shared" si="455"/>
        <v>5.9180856474487346E-5</v>
      </c>
      <c r="H4911" s="46">
        <v>-23.070000000007699</v>
      </c>
      <c r="I4911" s="45">
        <f t="shared" si="453"/>
        <v>4.9317380395406119E-3</v>
      </c>
      <c r="J4911" s="23">
        <f t="shared" si="458"/>
        <v>5.9180856474487346E-6</v>
      </c>
      <c r="K4911" s="27">
        <f t="shared" si="458"/>
        <v>5.9180856474487346E-5</v>
      </c>
      <c r="L4911" s="27">
        <f t="shared" si="458"/>
        <v>5.9180856474487346E-4</v>
      </c>
      <c r="M4911" s="27">
        <f t="shared" si="457"/>
        <v>5.9180856474487344E-3</v>
      </c>
      <c r="N4911" s="27">
        <f t="shared" si="457"/>
        <v>0.59180856474487342</v>
      </c>
      <c r="O4911" s="27">
        <f t="shared" si="457"/>
        <v>5.9180856474487349E-2</v>
      </c>
      <c r="P4911" s="27">
        <f t="shared" si="457"/>
        <v>5.9180856474487342</v>
      </c>
      <c r="Q4911" s="24">
        <f t="shared" si="454"/>
        <v>59.180856474487342</v>
      </c>
      <c r="R4911" s="19">
        <f t="shared" si="456"/>
        <v>0.59180856474487342</v>
      </c>
    </row>
    <row r="4912" spans="7:18" ht="14.95" thickBot="1" x14ac:dyDescent="0.3">
      <c r="G4912">
        <f t="shared" si="455"/>
        <v>5.904474428166941E-5</v>
      </c>
      <c r="H4912" s="41">
        <v>-23.080000000007701</v>
      </c>
      <c r="I4912" s="45">
        <f t="shared" si="453"/>
        <v>4.9203953568057839E-3</v>
      </c>
      <c r="J4912" s="23">
        <f t="shared" si="458"/>
        <v>5.9044744281669408E-6</v>
      </c>
      <c r="K4912" s="27">
        <f t="shared" si="458"/>
        <v>5.904474428166941E-5</v>
      </c>
      <c r="L4912" s="27">
        <f t="shared" si="458"/>
        <v>5.9044744281669414E-4</v>
      </c>
      <c r="M4912" s="27">
        <f t="shared" si="457"/>
        <v>5.904474428166941E-3</v>
      </c>
      <c r="N4912" s="27">
        <f t="shared" si="457"/>
        <v>0.59044744281669415</v>
      </c>
      <c r="O4912" s="27">
        <f t="shared" si="457"/>
        <v>5.9044744281669413E-2</v>
      </c>
      <c r="P4912" s="27">
        <f t="shared" si="457"/>
        <v>5.9044744281669406</v>
      </c>
      <c r="Q4912" s="24">
        <f t="shared" si="454"/>
        <v>59.044744281669409</v>
      </c>
      <c r="R4912" s="19">
        <f t="shared" si="456"/>
        <v>0.59044744281669403</v>
      </c>
    </row>
    <row r="4913" spans="7:18" ht="14.95" thickBot="1" x14ac:dyDescent="0.3">
      <c r="G4913">
        <f t="shared" si="455"/>
        <v>5.8908945138207917E-5</v>
      </c>
      <c r="H4913" s="46">
        <v>-23.090000000007699</v>
      </c>
      <c r="I4913" s="45">
        <f t="shared" si="453"/>
        <v>4.9090787615173265E-3</v>
      </c>
      <c r="J4913" s="23">
        <f t="shared" si="458"/>
        <v>5.8908945138207916E-6</v>
      </c>
      <c r="K4913" s="27">
        <f t="shared" si="458"/>
        <v>5.8908945138207917E-5</v>
      </c>
      <c r="L4913" s="27">
        <f t="shared" si="458"/>
        <v>5.8908945138207917E-4</v>
      </c>
      <c r="M4913" s="27">
        <f t="shared" si="457"/>
        <v>5.8908945138207922E-3</v>
      </c>
      <c r="N4913" s="27">
        <f t="shared" si="457"/>
        <v>0.58908945138207924</v>
      </c>
      <c r="O4913" s="27">
        <f t="shared" si="457"/>
        <v>5.8908945138207922E-2</v>
      </c>
      <c r="P4913" s="27">
        <f t="shared" si="457"/>
        <v>5.8908945138207924</v>
      </c>
      <c r="Q4913" s="24">
        <f t="shared" si="454"/>
        <v>58.908945138207926</v>
      </c>
      <c r="R4913" s="19">
        <f t="shared" si="456"/>
        <v>0.58908945138207924</v>
      </c>
    </row>
    <row r="4914" spans="7:18" ht="14.95" thickBot="1" x14ac:dyDescent="0.3">
      <c r="G4914">
        <f t="shared" si="455"/>
        <v>5.8773458324109291E-5</v>
      </c>
      <c r="H4914" s="46">
        <v>-23.1000000000077</v>
      </c>
      <c r="I4914" s="45">
        <f t="shared" si="453"/>
        <v>4.8977881936757743E-3</v>
      </c>
      <c r="J4914" s="23">
        <f t="shared" si="458"/>
        <v>5.8773458324109294E-6</v>
      </c>
      <c r="K4914" s="27">
        <f t="shared" si="458"/>
        <v>5.8773458324109298E-5</v>
      </c>
      <c r="L4914" s="27">
        <f t="shared" si="458"/>
        <v>5.8773458324109292E-4</v>
      </c>
      <c r="M4914" s="27">
        <f t="shared" si="457"/>
        <v>5.8773458324109292E-3</v>
      </c>
      <c r="N4914" s="27">
        <f t="shared" si="457"/>
        <v>0.58773458324109296</v>
      </c>
      <c r="O4914" s="27">
        <f t="shared" si="457"/>
        <v>5.8773458324109296E-2</v>
      </c>
      <c r="P4914" s="27">
        <f t="shared" si="457"/>
        <v>5.8773458324109296</v>
      </c>
      <c r="Q4914" s="24">
        <f t="shared" si="454"/>
        <v>58.773458324109299</v>
      </c>
      <c r="R4914" s="19">
        <f t="shared" si="456"/>
        <v>0.58773458324109296</v>
      </c>
    </row>
    <row r="4915" spans="7:18" ht="14.95" thickBot="1" x14ac:dyDescent="0.3">
      <c r="G4915">
        <f t="shared" si="455"/>
        <v>5.8638283121036039E-5</v>
      </c>
      <c r="H4915" s="46">
        <v>-23.110000000007702</v>
      </c>
      <c r="I4915" s="45">
        <f t="shared" si="453"/>
        <v>4.8865235934196696E-3</v>
      </c>
      <c r="J4915" s="23">
        <f t="shared" si="458"/>
        <v>5.863828312103603E-6</v>
      </c>
      <c r="K4915" s="27">
        <f t="shared" si="458"/>
        <v>5.8638283121036032E-5</v>
      </c>
      <c r="L4915" s="27">
        <f t="shared" si="458"/>
        <v>5.8638283121036029E-4</v>
      </c>
      <c r="M4915" s="27">
        <f t="shared" si="457"/>
        <v>5.8638283121036031E-3</v>
      </c>
      <c r="N4915" s="27">
        <f t="shared" si="457"/>
        <v>0.58638283121036028</v>
      </c>
      <c r="O4915" s="27">
        <f t="shared" si="457"/>
        <v>5.8638283121036035E-2</v>
      </c>
      <c r="P4915" s="27">
        <f t="shared" si="457"/>
        <v>5.8638283121036032</v>
      </c>
      <c r="Q4915" s="24">
        <f t="shared" si="454"/>
        <v>58.638283121036032</v>
      </c>
      <c r="R4915" s="19">
        <f t="shared" si="456"/>
        <v>0.58638283121036039</v>
      </c>
    </row>
    <row r="4916" spans="7:18" ht="14.95" thickBot="1" x14ac:dyDescent="0.3">
      <c r="G4916">
        <f t="shared" si="455"/>
        <v>5.8503418812302613E-5</v>
      </c>
      <c r="H4916" s="41">
        <v>-23.1200000000077</v>
      </c>
      <c r="I4916" s="45">
        <f t="shared" si="453"/>
        <v>4.8752849010252177E-3</v>
      </c>
      <c r="J4916" s="23">
        <f t="shared" si="458"/>
        <v>5.8503418812302612E-6</v>
      </c>
      <c r="K4916" s="27">
        <f t="shared" si="458"/>
        <v>5.8503418812302613E-5</v>
      </c>
      <c r="L4916" s="27">
        <f t="shared" si="458"/>
        <v>5.8503418812302617E-4</v>
      </c>
      <c r="M4916" s="27">
        <f t="shared" si="457"/>
        <v>5.8503418812302617E-3</v>
      </c>
      <c r="N4916" s="27">
        <f t="shared" si="457"/>
        <v>0.5850341881230261</v>
      </c>
      <c r="O4916" s="27">
        <f t="shared" si="457"/>
        <v>5.8503418812302616E-2</v>
      </c>
      <c r="P4916" s="27">
        <f t="shared" si="457"/>
        <v>5.8503418812302614</v>
      </c>
      <c r="Q4916" s="24">
        <f t="shared" si="454"/>
        <v>58.50341881230262</v>
      </c>
      <c r="R4916" s="19">
        <f t="shared" si="456"/>
        <v>0.58503418812302621</v>
      </c>
    </row>
    <row r="4917" spans="7:18" ht="14.95" thickBot="1" x14ac:dyDescent="0.3">
      <c r="G4917">
        <f t="shared" si="455"/>
        <v>5.8368864682871827E-5</v>
      </c>
      <c r="H4917" s="46">
        <v>-23.130000000007701</v>
      </c>
      <c r="I4917" s="45">
        <f t="shared" si="453"/>
        <v>4.8640720569059857E-3</v>
      </c>
      <c r="J4917" s="23">
        <f t="shared" si="458"/>
        <v>5.8368864682871827E-6</v>
      </c>
      <c r="K4917" s="27">
        <f t="shared" si="458"/>
        <v>5.8368864682871827E-5</v>
      </c>
      <c r="L4917" s="27">
        <f t="shared" si="458"/>
        <v>5.8368864682871826E-4</v>
      </c>
      <c r="M4917" s="27">
        <f t="shared" si="457"/>
        <v>5.8368864682871828E-3</v>
      </c>
      <c r="N4917" s="27">
        <f t="shared" si="457"/>
        <v>0.58368864682871824</v>
      </c>
      <c r="O4917" s="27">
        <f t="shared" si="457"/>
        <v>5.8368864682871828E-2</v>
      </c>
      <c r="P4917" s="27">
        <f t="shared" si="457"/>
        <v>5.836886468287183</v>
      </c>
      <c r="Q4917" s="24">
        <f t="shared" si="454"/>
        <v>58.36886468287183</v>
      </c>
      <c r="R4917" s="19">
        <f t="shared" si="456"/>
        <v>0.58368864682871835</v>
      </c>
    </row>
    <row r="4918" spans="7:18" ht="14.95" thickBot="1" x14ac:dyDescent="0.3">
      <c r="G4918">
        <f t="shared" si="455"/>
        <v>5.8234620019351221E-5</v>
      </c>
      <c r="H4918" s="46">
        <v>-23.140000000007699</v>
      </c>
      <c r="I4918" s="45">
        <f t="shared" si="453"/>
        <v>4.8528850016126019E-3</v>
      </c>
      <c r="J4918" s="23">
        <f t="shared" si="458"/>
        <v>5.8234620019351226E-6</v>
      </c>
      <c r="K4918" s="27">
        <f t="shared" si="458"/>
        <v>5.8234620019351221E-5</v>
      </c>
      <c r="L4918" s="27">
        <f t="shared" si="458"/>
        <v>5.8234620019351224E-4</v>
      </c>
      <c r="M4918" s="27">
        <f t="shared" si="457"/>
        <v>5.8234620019351228E-3</v>
      </c>
      <c r="N4918" s="27">
        <f t="shared" si="457"/>
        <v>0.58234620019351224</v>
      </c>
      <c r="O4918" s="27">
        <f t="shared" si="457"/>
        <v>5.8234620019351223E-2</v>
      </c>
      <c r="P4918" s="27">
        <f t="shared" si="457"/>
        <v>5.8234620019351224</v>
      </c>
      <c r="Q4918" s="24">
        <f t="shared" si="454"/>
        <v>58.234620019351226</v>
      </c>
      <c r="R4918" s="19">
        <f t="shared" si="456"/>
        <v>0.58234620019351224</v>
      </c>
    </row>
    <row r="4919" spans="7:18" ht="14.95" thickBot="1" x14ac:dyDescent="0.3">
      <c r="G4919">
        <f t="shared" si="455"/>
        <v>5.8100684109988862E-5</v>
      </c>
      <c r="H4919" s="46">
        <v>-23.150000000007701</v>
      </c>
      <c r="I4919" s="45">
        <f t="shared" si="453"/>
        <v>4.8417236758324048E-3</v>
      </c>
      <c r="J4919" s="23">
        <f t="shared" si="458"/>
        <v>5.8100684109988857E-6</v>
      </c>
      <c r="K4919" s="27">
        <f t="shared" si="458"/>
        <v>5.8100684109988862E-5</v>
      </c>
      <c r="L4919" s="27">
        <f t="shared" si="458"/>
        <v>5.8100684109988854E-4</v>
      </c>
      <c r="M4919" s="27">
        <f t="shared" si="457"/>
        <v>5.8100684109988858E-3</v>
      </c>
      <c r="N4919" s="27">
        <f t="shared" si="457"/>
        <v>0.58100684109988854</v>
      </c>
      <c r="O4919" s="27">
        <f t="shared" si="457"/>
        <v>5.8100684109988858E-2</v>
      </c>
      <c r="P4919" s="27">
        <f t="shared" si="457"/>
        <v>5.8100684109988858</v>
      </c>
      <c r="Q4919" s="24">
        <f t="shared" si="454"/>
        <v>58.100684109988855</v>
      </c>
      <c r="R4919" s="19">
        <f t="shared" si="456"/>
        <v>0.58100684109988865</v>
      </c>
    </row>
    <row r="4920" spans="7:18" ht="14.95" thickBot="1" x14ac:dyDescent="0.3">
      <c r="G4920">
        <f t="shared" si="455"/>
        <v>5.7967056244669901E-5</v>
      </c>
      <c r="H4920" s="41">
        <v>-23.160000000007699</v>
      </c>
      <c r="I4920" s="45">
        <f t="shared" si="453"/>
        <v>4.8305880203891585E-3</v>
      </c>
      <c r="J4920" s="23">
        <f t="shared" si="458"/>
        <v>5.7967056244669896E-6</v>
      </c>
      <c r="K4920" s="27">
        <f t="shared" si="458"/>
        <v>5.7967056244669901E-5</v>
      </c>
      <c r="L4920" s="27">
        <f t="shared" si="458"/>
        <v>5.7967056244669904E-4</v>
      </c>
      <c r="M4920" s="27">
        <f t="shared" si="457"/>
        <v>5.7967056244669904E-3</v>
      </c>
      <c r="N4920" s="27">
        <f t="shared" si="457"/>
        <v>0.57967056244669901</v>
      </c>
      <c r="O4920" s="27">
        <f t="shared" si="457"/>
        <v>5.7967056244669898E-2</v>
      </c>
      <c r="P4920" s="27">
        <f t="shared" si="457"/>
        <v>5.7967056244669903</v>
      </c>
      <c r="Q4920" s="24">
        <f t="shared" si="454"/>
        <v>57.967056244669905</v>
      </c>
      <c r="R4920" s="19">
        <f t="shared" si="456"/>
        <v>0.57967056244669901</v>
      </c>
    </row>
    <row r="4921" spans="7:18" ht="14.95" thickBot="1" x14ac:dyDescent="0.3">
      <c r="G4921">
        <f t="shared" si="455"/>
        <v>5.7833735714912664E-5</v>
      </c>
      <c r="H4921" s="46">
        <v>-23.1700000000077</v>
      </c>
      <c r="I4921" s="45">
        <f t="shared" si="453"/>
        <v>4.819477976242722E-3</v>
      </c>
      <c r="J4921" s="23">
        <f t="shared" si="458"/>
        <v>5.7833735714912667E-6</v>
      </c>
      <c r="K4921" s="27">
        <f t="shared" si="458"/>
        <v>5.7833735714912671E-5</v>
      </c>
      <c r="L4921" s="27">
        <f t="shared" si="458"/>
        <v>5.7833735714912663E-4</v>
      </c>
      <c r="M4921" s="27">
        <f t="shared" si="457"/>
        <v>5.7833735714912671E-3</v>
      </c>
      <c r="N4921" s="27">
        <f t="shared" si="457"/>
        <v>0.57833735714912671</v>
      </c>
      <c r="O4921" s="27">
        <f t="shared" si="457"/>
        <v>5.7833735714912668E-2</v>
      </c>
      <c r="P4921" s="27">
        <f t="shared" si="457"/>
        <v>5.7833735714912669</v>
      </c>
      <c r="Q4921" s="24">
        <f t="shared" si="454"/>
        <v>57.83373571491267</v>
      </c>
      <c r="R4921" s="19">
        <f t="shared" si="456"/>
        <v>0.57833735714912671</v>
      </c>
    </row>
    <row r="4922" spans="7:18" ht="14.95" thickBot="1" x14ac:dyDescent="0.3">
      <c r="G4922">
        <f t="shared" si="455"/>
        <v>5.7700721813865162E-5</v>
      </c>
      <c r="H4922" s="46">
        <v>-23.180000000007698</v>
      </c>
      <c r="I4922" s="45">
        <f t="shared" si="453"/>
        <v>4.8083934844887636E-3</v>
      </c>
      <c r="J4922" s="23">
        <f t="shared" si="458"/>
        <v>5.7700721813865162E-6</v>
      </c>
      <c r="K4922" s="27">
        <f t="shared" si="458"/>
        <v>5.7700721813865162E-5</v>
      </c>
      <c r="L4922" s="27">
        <f t="shared" si="458"/>
        <v>5.7700721813865161E-4</v>
      </c>
      <c r="M4922" s="27">
        <f t="shared" si="457"/>
        <v>5.7700721813865163E-3</v>
      </c>
      <c r="N4922" s="27">
        <f t="shared" si="457"/>
        <v>0.57700721813865163</v>
      </c>
      <c r="O4922" s="27">
        <f t="shared" si="457"/>
        <v>5.7700721813865159E-2</v>
      </c>
      <c r="P4922" s="27">
        <f t="shared" si="457"/>
        <v>5.7700721813865163</v>
      </c>
      <c r="Q4922" s="24">
        <f t="shared" si="454"/>
        <v>57.700721813865165</v>
      </c>
      <c r="R4922" s="19">
        <f t="shared" si="456"/>
        <v>0.57700721813865163</v>
      </c>
    </row>
    <row r="4923" spans="7:18" ht="14.95" thickBot="1" x14ac:dyDescent="0.3">
      <c r="G4923">
        <f t="shared" si="455"/>
        <v>5.756801383630057E-5</v>
      </c>
      <c r="H4923" s="46">
        <v>-23.1900000000077</v>
      </c>
      <c r="I4923" s="45">
        <f t="shared" si="453"/>
        <v>4.797334486358381E-3</v>
      </c>
      <c r="J4923" s="23">
        <f t="shared" si="458"/>
        <v>5.7568013836300571E-6</v>
      </c>
      <c r="K4923" s="27">
        <f t="shared" si="458"/>
        <v>5.756801383630057E-5</v>
      </c>
      <c r="L4923" s="27">
        <f t="shared" si="458"/>
        <v>5.756801383630057E-4</v>
      </c>
      <c r="M4923" s="27">
        <f t="shared" si="457"/>
        <v>5.7568013836300572E-3</v>
      </c>
      <c r="N4923" s="27">
        <f t="shared" si="457"/>
        <v>0.57568013836300569</v>
      </c>
      <c r="O4923" s="27">
        <f t="shared" si="457"/>
        <v>5.7568013836300572E-2</v>
      </c>
      <c r="P4923" s="27">
        <f t="shared" si="457"/>
        <v>5.7568013836300569</v>
      </c>
      <c r="Q4923" s="24">
        <f t="shared" si="454"/>
        <v>57.568013836300565</v>
      </c>
      <c r="R4923" s="19">
        <f t="shared" si="456"/>
        <v>0.57568013836300569</v>
      </c>
    </row>
    <row r="4924" spans="7:18" ht="14.95" thickBot="1" x14ac:dyDescent="0.3">
      <c r="G4924">
        <f t="shared" si="455"/>
        <v>5.7435611078614679E-5</v>
      </c>
      <c r="H4924" s="41">
        <v>-23.200000000007702</v>
      </c>
      <c r="I4924" s="45">
        <f t="shared" si="453"/>
        <v>4.7863009232178896E-3</v>
      </c>
      <c r="J4924" s="23">
        <f t="shared" si="458"/>
        <v>5.7435611078614672E-6</v>
      </c>
      <c r="K4924" s="27">
        <f t="shared" si="458"/>
        <v>5.7435611078614672E-5</v>
      </c>
      <c r="L4924" s="27">
        <f t="shared" si="458"/>
        <v>5.7435611078614668E-4</v>
      </c>
      <c r="M4924" s="27">
        <f t="shared" si="457"/>
        <v>5.7435611078614675E-3</v>
      </c>
      <c r="N4924" s="27">
        <f t="shared" si="457"/>
        <v>0.57435611078614668</v>
      </c>
      <c r="O4924" s="27">
        <f t="shared" si="457"/>
        <v>5.7435611078614675E-2</v>
      </c>
      <c r="P4924" s="27">
        <f t="shared" si="457"/>
        <v>5.743561107861467</v>
      </c>
      <c r="Q4924" s="24">
        <f t="shared" si="454"/>
        <v>57.43561107861467</v>
      </c>
      <c r="R4924" s="19">
        <f t="shared" si="456"/>
        <v>0.57435611078614668</v>
      </c>
    </row>
    <row r="4925" spans="7:18" ht="14.95" thickBot="1" x14ac:dyDescent="0.3">
      <c r="G4925">
        <f t="shared" si="455"/>
        <v>5.7303512838821326E-5</v>
      </c>
      <c r="H4925" s="46">
        <v>-23.2100000000077</v>
      </c>
      <c r="I4925" s="45">
        <f t="shared" si="453"/>
        <v>4.7752927365684438E-3</v>
      </c>
      <c r="J4925" s="23">
        <f t="shared" si="458"/>
        <v>5.7303512838821321E-6</v>
      </c>
      <c r="K4925" s="27">
        <f t="shared" si="458"/>
        <v>5.7303512838821326E-5</v>
      </c>
      <c r="L4925" s="27">
        <f t="shared" si="458"/>
        <v>5.7303512838821321E-4</v>
      </c>
      <c r="M4925" s="27">
        <f t="shared" si="457"/>
        <v>5.7303512838821321E-3</v>
      </c>
      <c r="N4925" s="27">
        <f t="shared" si="457"/>
        <v>0.57303512838821324</v>
      </c>
      <c r="O4925" s="27">
        <f t="shared" si="457"/>
        <v>5.7303512838821326E-2</v>
      </c>
      <c r="P4925" s="27">
        <f t="shared" si="457"/>
        <v>5.7303512838821327</v>
      </c>
      <c r="Q4925" s="24">
        <f t="shared" si="454"/>
        <v>57.303512838821327</v>
      </c>
      <c r="R4925" s="19">
        <f t="shared" si="456"/>
        <v>0.57303512838821324</v>
      </c>
    </row>
    <row r="4926" spans="7:18" ht="14.95" thickBot="1" x14ac:dyDescent="0.3">
      <c r="G4926">
        <f t="shared" si="455"/>
        <v>5.7171718416548506E-5</v>
      </c>
      <c r="H4926" s="46">
        <v>-23.220000000007701</v>
      </c>
      <c r="I4926" s="45">
        <f t="shared" si="453"/>
        <v>4.7643098680457087E-3</v>
      </c>
      <c r="J4926" s="23">
        <f t="shared" si="458"/>
        <v>5.7171718416548504E-6</v>
      </c>
      <c r="K4926" s="27">
        <f t="shared" si="458"/>
        <v>5.7171718416548499E-5</v>
      </c>
      <c r="L4926" s="27">
        <f t="shared" si="458"/>
        <v>5.7171718416548507E-4</v>
      </c>
      <c r="M4926" s="27">
        <f t="shared" si="457"/>
        <v>5.71717184165485E-3</v>
      </c>
      <c r="N4926" s="27">
        <f t="shared" si="457"/>
        <v>0.571717184165485</v>
      </c>
      <c r="O4926" s="27">
        <f t="shared" si="457"/>
        <v>5.71717184165485E-2</v>
      </c>
      <c r="P4926" s="27">
        <f t="shared" si="457"/>
        <v>5.7171718416548503</v>
      </c>
      <c r="Q4926" s="24">
        <f t="shared" si="454"/>
        <v>57.171718416548501</v>
      </c>
      <c r="R4926" s="19">
        <f t="shared" si="456"/>
        <v>0.571717184165485</v>
      </c>
    </row>
    <row r="4927" spans="7:18" ht="14.95" thickBot="1" x14ac:dyDescent="0.3">
      <c r="G4927">
        <f t="shared" si="455"/>
        <v>5.7040227113035493E-5</v>
      </c>
      <c r="H4927" s="46">
        <v>-23.230000000007699</v>
      </c>
      <c r="I4927" s="45">
        <f t="shared" si="453"/>
        <v>4.7533522594196244E-3</v>
      </c>
      <c r="J4927" s="23">
        <f t="shared" si="458"/>
        <v>5.7040227113035485E-6</v>
      </c>
      <c r="K4927" s="27">
        <f t="shared" si="458"/>
        <v>5.7040227113035487E-5</v>
      </c>
      <c r="L4927" s="27">
        <f t="shared" si="458"/>
        <v>5.7040227113035495E-4</v>
      </c>
      <c r="M4927" s="27">
        <f t="shared" si="457"/>
        <v>5.7040227113035486E-3</v>
      </c>
      <c r="N4927" s="27">
        <f t="shared" si="457"/>
        <v>0.57040227113035491</v>
      </c>
      <c r="O4927" s="27">
        <f t="shared" si="457"/>
        <v>5.704022711303549E-2</v>
      </c>
      <c r="P4927" s="27">
        <f t="shared" si="457"/>
        <v>5.7040227113035487</v>
      </c>
      <c r="Q4927" s="24">
        <f t="shared" si="454"/>
        <v>57.040227113035485</v>
      </c>
      <c r="R4927" s="19">
        <f t="shared" si="456"/>
        <v>0.57040227113035491</v>
      </c>
    </row>
    <row r="4928" spans="7:18" ht="14.95" thickBot="1" x14ac:dyDescent="0.3">
      <c r="G4928">
        <f t="shared" si="455"/>
        <v>5.6909038231128461E-5</v>
      </c>
      <c r="H4928" s="41">
        <v>-23.240000000007701</v>
      </c>
      <c r="I4928" s="45">
        <f t="shared" si="453"/>
        <v>4.7424198525940382E-3</v>
      </c>
      <c r="J4928" s="23">
        <f t="shared" si="458"/>
        <v>5.6909038231128451E-6</v>
      </c>
      <c r="K4928" s="27">
        <f t="shared" si="458"/>
        <v>5.6909038231128455E-5</v>
      </c>
      <c r="L4928" s="27">
        <f t="shared" si="458"/>
        <v>5.6909038231128459E-4</v>
      </c>
      <c r="M4928" s="27">
        <f t="shared" si="457"/>
        <v>5.6909038231128459E-3</v>
      </c>
      <c r="N4928" s="27">
        <f t="shared" si="457"/>
        <v>0.5690903823112845</v>
      </c>
      <c r="O4928" s="27">
        <f t="shared" si="457"/>
        <v>5.6909038231128452E-2</v>
      </c>
      <c r="P4928" s="27">
        <f t="shared" si="457"/>
        <v>5.690903823112845</v>
      </c>
      <c r="Q4928" s="24">
        <f t="shared" si="454"/>
        <v>56.909038231128449</v>
      </c>
      <c r="R4928" s="19">
        <f t="shared" si="456"/>
        <v>0.5690903823112845</v>
      </c>
    </row>
    <row r="4929" spans="7:18" ht="14.95" thickBot="1" x14ac:dyDescent="0.3">
      <c r="G4929">
        <f t="shared" si="455"/>
        <v>5.6778151075277001E-5</v>
      </c>
      <c r="H4929" s="46">
        <v>-23.250000000007699</v>
      </c>
      <c r="I4929" s="45">
        <f t="shared" ref="I4929:I4992" si="459">10^(H4929/10)</f>
        <v>4.7315125896064169E-3</v>
      </c>
      <c r="J4929" s="23">
        <f t="shared" si="458"/>
        <v>5.6778151075276998E-6</v>
      </c>
      <c r="K4929" s="27">
        <f t="shared" si="458"/>
        <v>5.6778151075276994E-5</v>
      </c>
      <c r="L4929" s="27">
        <f t="shared" si="458"/>
        <v>5.6778151075277E-4</v>
      </c>
      <c r="M4929" s="27">
        <f t="shared" si="457"/>
        <v>5.6778151075276995E-3</v>
      </c>
      <c r="N4929" s="27">
        <f t="shared" si="457"/>
        <v>0.56778151075276995</v>
      </c>
      <c r="O4929" s="27">
        <f t="shared" si="457"/>
        <v>5.6778151075276999E-2</v>
      </c>
      <c r="P4929" s="27">
        <f t="shared" si="457"/>
        <v>5.6778151075276995</v>
      </c>
      <c r="Q4929" s="24">
        <f t="shared" si="454"/>
        <v>56.778151075276995</v>
      </c>
      <c r="R4929" s="19">
        <f t="shared" si="456"/>
        <v>0.56778151075276995</v>
      </c>
    </row>
    <row r="4930" spans="7:18" ht="14.95" thickBot="1" x14ac:dyDescent="0.3">
      <c r="G4930">
        <f t="shared" si="455"/>
        <v>5.6647564951530404E-5</v>
      </c>
      <c r="H4930" s="46">
        <v>-23.2600000000077</v>
      </c>
      <c r="I4930" s="45">
        <f t="shared" si="459"/>
        <v>4.7206304126275337E-3</v>
      </c>
      <c r="J4930" s="23">
        <f t="shared" si="458"/>
        <v>5.66475649515304E-6</v>
      </c>
      <c r="K4930" s="27">
        <f t="shared" si="458"/>
        <v>5.6647564951530404E-5</v>
      </c>
      <c r="L4930" s="27">
        <f t="shared" si="458"/>
        <v>5.6647564951530405E-4</v>
      </c>
      <c r="M4930" s="27">
        <f t="shared" si="457"/>
        <v>5.6647564951530401E-3</v>
      </c>
      <c r="N4930" s="27">
        <f t="shared" si="457"/>
        <v>0.56647564951530405</v>
      </c>
      <c r="O4930" s="27">
        <f t="shared" si="457"/>
        <v>5.6647564951530401E-2</v>
      </c>
      <c r="P4930" s="27">
        <f t="shared" si="457"/>
        <v>5.66475649515304</v>
      </c>
      <c r="Q4930" s="24">
        <f t="shared" si="454"/>
        <v>56.647564951530406</v>
      </c>
      <c r="R4930" s="19">
        <f t="shared" si="456"/>
        <v>0.56647564951530405</v>
      </c>
    </row>
    <row r="4931" spans="7:18" ht="14.95" thickBot="1" x14ac:dyDescent="0.3">
      <c r="G4931">
        <f t="shared" si="455"/>
        <v>5.6517279167534129E-5</v>
      </c>
      <c r="H4931" s="46">
        <v>-23.270000000007698</v>
      </c>
      <c r="I4931" s="45">
        <f t="shared" si="459"/>
        <v>4.7097732639611771E-3</v>
      </c>
      <c r="J4931" s="23">
        <f t="shared" si="458"/>
        <v>5.6517279167534117E-6</v>
      </c>
      <c r="K4931" s="27">
        <f t="shared" si="458"/>
        <v>5.6517279167534122E-5</v>
      </c>
      <c r="L4931" s="27">
        <f t="shared" si="458"/>
        <v>5.6517279167534124E-4</v>
      </c>
      <c r="M4931" s="27">
        <f t="shared" si="457"/>
        <v>5.6517279167534124E-3</v>
      </c>
      <c r="N4931" s="27">
        <f t="shared" si="457"/>
        <v>0.56517279167534118</v>
      </c>
      <c r="O4931" s="27">
        <f t="shared" si="457"/>
        <v>5.6517279167534122E-2</v>
      </c>
      <c r="P4931" s="27">
        <f t="shared" si="457"/>
        <v>5.651727916753412</v>
      </c>
      <c r="Q4931" s="24">
        <f t="shared" si="454"/>
        <v>56.51727916753412</v>
      </c>
      <c r="R4931" s="19">
        <f t="shared" si="456"/>
        <v>0.56517279167534118</v>
      </c>
    </row>
    <row r="4932" spans="7:18" ht="14.95" thickBot="1" x14ac:dyDescent="0.3">
      <c r="G4932">
        <f t="shared" si="455"/>
        <v>5.6387293032525864E-5</v>
      </c>
      <c r="H4932" s="41">
        <v>-23.2800000000077</v>
      </c>
      <c r="I4932" s="45">
        <f t="shared" si="459"/>
        <v>4.6989410860438221E-3</v>
      </c>
      <c r="J4932" s="23">
        <f t="shared" si="458"/>
        <v>5.6387293032525869E-6</v>
      </c>
      <c r="K4932" s="27">
        <f t="shared" si="458"/>
        <v>5.6387293032525871E-5</v>
      </c>
      <c r="L4932" s="27">
        <f t="shared" si="458"/>
        <v>5.6387293032525865E-4</v>
      </c>
      <c r="M4932" s="27">
        <f t="shared" si="457"/>
        <v>5.6387293032525865E-3</v>
      </c>
      <c r="N4932" s="27">
        <f t="shared" si="457"/>
        <v>0.56387293032525865</v>
      </c>
      <c r="O4932" s="27">
        <f t="shared" si="457"/>
        <v>5.6387293032525869E-2</v>
      </c>
      <c r="P4932" s="27">
        <f t="shared" si="457"/>
        <v>5.6387293032525871</v>
      </c>
      <c r="Q4932" s="24">
        <f t="shared" ref="Q4932:Q4995" si="460">$P4932*($T$5+$T$6)/$T$6</f>
        <v>56.387293032525868</v>
      </c>
      <c r="R4932" s="19">
        <f t="shared" si="456"/>
        <v>0.56387293032525876</v>
      </c>
    </row>
    <row r="4933" spans="7:18" ht="14.95" thickBot="1" x14ac:dyDescent="0.3">
      <c r="G4933">
        <f t="shared" ref="G4933:G4996" si="461">$I4933*$T$4</f>
        <v>5.625760585733203E-5</v>
      </c>
      <c r="H4933" s="46">
        <v>-23.290000000007701</v>
      </c>
      <c r="I4933" s="45">
        <f t="shared" si="459"/>
        <v>4.6881338214443359E-3</v>
      </c>
      <c r="J4933" s="23">
        <f t="shared" si="458"/>
        <v>5.6257605857332028E-6</v>
      </c>
      <c r="K4933" s="27">
        <f t="shared" si="458"/>
        <v>5.6257605857332023E-5</v>
      </c>
      <c r="L4933" s="27">
        <f t="shared" si="458"/>
        <v>5.6257605857332031E-4</v>
      </c>
      <c r="M4933" s="27">
        <f t="shared" si="457"/>
        <v>5.6257605857332029E-3</v>
      </c>
      <c r="N4933" s="27">
        <f t="shared" si="457"/>
        <v>0.56257605857332027</v>
      </c>
      <c r="O4933" s="27">
        <f t="shared" si="457"/>
        <v>5.6257605857332027E-2</v>
      </c>
      <c r="P4933" s="27">
        <f t="shared" si="457"/>
        <v>5.6257605857332029</v>
      </c>
      <c r="Q4933" s="24">
        <f t="shared" si="460"/>
        <v>56.257605857332024</v>
      </c>
      <c r="R4933" s="19">
        <f t="shared" ref="R4933:R4996" si="462">$P4933*($T$6/($T$5+$T$6))</f>
        <v>0.56257605857332027</v>
      </c>
    </row>
    <row r="4934" spans="7:18" ht="14.95" thickBot="1" x14ac:dyDescent="0.3">
      <c r="G4934">
        <f t="shared" si="461"/>
        <v>5.6128216954364232E-5</v>
      </c>
      <c r="H4934" s="46">
        <v>-23.300000000007699</v>
      </c>
      <c r="I4934" s="45">
        <f t="shared" si="459"/>
        <v>4.6773514128636857E-3</v>
      </c>
      <c r="J4934" s="23">
        <f t="shared" si="458"/>
        <v>5.6128216954364222E-6</v>
      </c>
      <c r="K4934" s="27">
        <f t="shared" si="458"/>
        <v>5.6128216954364225E-5</v>
      </c>
      <c r="L4934" s="27">
        <f t="shared" si="458"/>
        <v>5.6128216954364223E-4</v>
      </c>
      <c r="M4934" s="27">
        <f t="shared" si="457"/>
        <v>5.6128216954364225E-3</v>
      </c>
      <c r="N4934" s="27">
        <f t="shared" si="457"/>
        <v>0.5612821695436423</v>
      </c>
      <c r="O4934" s="27">
        <f t="shared" si="457"/>
        <v>5.6128216954364228E-2</v>
      </c>
      <c r="P4934" s="27">
        <f t="shared" si="457"/>
        <v>5.6128216954364225</v>
      </c>
      <c r="Q4934" s="24">
        <f t="shared" si="460"/>
        <v>56.12821695436422</v>
      </c>
      <c r="R4934" s="19">
        <f t="shared" si="462"/>
        <v>0.5612821695436423</v>
      </c>
    </row>
    <row r="4935" spans="7:18" ht="14.95" thickBot="1" x14ac:dyDescent="0.3">
      <c r="G4935">
        <f t="shared" si="461"/>
        <v>5.5999125637615326E-5</v>
      </c>
      <c r="H4935" s="46">
        <v>-23.310000000007701</v>
      </c>
      <c r="I4935" s="45">
        <f t="shared" si="459"/>
        <v>4.6665938031346102E-3</v>
      </c>
      <c r="J4935" s="23">
        <f t="shared" si="458"/>
        <v>5.5999125637615321E-6</v>
      </c>
      <c r="K4935" s="27">
        <f t="shared" si="458"/>
        <v>5.5999125637615326E-5</v>
      </c>
      <c r="L4935" s="27">
        <f t="shared" si="458"/>
        <v>5.599912563761533E-4</v>
      </c>
      <c r="M4935" s="27">
        <f t="shared" si="457"/>
        <v>5.5999125637615325E-3</v>
      </c>
      <c r="N4935" s="27">
        <f t="shared" si="457"/>
        <v>0.55999125637615321</v>
      </c>
      <c r="O4935" s="27">
        <f t="shared" si="457"/>
        <v>5.5999125637615325E-2</v>
      </c>
      <c r="P4935" s="27">
        <f t="shared" si="457"/>
        <v>5.5999125637615323</v>
      </c>
      <c r="Q4935" s="24">
        <f t="shared" si="460"/>
        <v>55.999125637615322</v>
      </c>
      <c r="R4935" s="19">
        <f t="shared" si="462"/>
        <v>0.55999125637615321</v>
      </c>
    </row>
    <row r="4936" spans="7:18" ht="14.95" thickBot="1" x14ac:dyDescent="0.3">
      <c r="G4936">
        <f t="shared" si="461"/>
        <v>5.5870331222656011E-5</v>
      </c>
      <c r="H4936" s="41">
        <v>-23.320000000007699</v>
      </c>
      <c r="I4936" s="45">
        <f t="shared" si="459"/>
        <v>4.6558609352213339E-3</v>
      </c>
      <c r="J4936" s="23">
        <f t="shared" si="458"/>
        <v>5.5870331222656004E-6</v>
      </c>
      <c r="K4936" s="27">
        <f t="shared" si="458"/>
        <v>5.5870331222656011E-5</v>
      </c>
      <c r="L4936" s="27">
        <f t="shared" si="458"/>
        <v>5.5870331222656006E-4</v>
      </c>
      <c r="M4936" s="27">
        <f t="shared" si="457"/>
        <v>5.5870331222656004E-3</v>
      </c>
      <c r="N4936" s="27">
        <f t="shared" si="457"/>
        <v>0.55870331222656011</v>
      </c>
      <c r="O4936" s="27">
        <f t="shared" si="457"/>
        <v>5.5870331222656007E-2</v>
      </c>
      <c r="P4936" s="27">
        <f t="shared" si="457"/>
        <v>5.5870331222656011</v>
      </c>
      <c r="Q4936" s="24">
        <f t="shared" si="460"/>
        <v>55.870331222656006</v>
      </c>
      <c r="R4936" s="19">
        <f t="shared" si="462"/>
        <v>0.55870331222656011</v>
      </c>
    </row>
    <row r="4937" spans="7:18" ht="14.95" thickBot="1" x14ac:dyDescent="0.3">
      <c r="G4937">
        <f t="shared" si="461"/>
        <v>5.574183302663104E-5</v>
      </c>
      <c r="H4937" s="46">
        <v>-23.330000000007701</v>
      </c>
      <c r="I4937" s="45">
        <f t="shared" si="459"/>
        <v>4.6451527522192535E-3</v>
      </c>
      <c r="J4937" s="23">
        <f t="shared" si="458"/>
        <v>5.5741833026631037E-6</v>
      </c>
      <c r="K4937" s="27">
        <f t="shared" si="458"/>
        <v>5.574183302663104E-5</v>
      </c>
      <c r="L4937" s="27">
        <f t="shared" si="458"/>
        <v>5.5741833026631046E-4</v>
      </c>
      <c r="M4937" s="27">
        <f t="shared" si="457"/>
        <v>5.5741833026631037E-3</v>
      </c>
      <c r="N4937" s="27">
        <f t="shared" si="457"/>
        <v>0.55741833026631038</v>
      </c>
      <c r="O4937" s="27">
        <f t="shared" si="457"/>
        <v>5.5741833026631042E-2</v>
      </c>
      <c r="P4937" s="27">
        <f t="shared" si="457"/>
        <v>5.574183302663104</v>
      </c>
      <c r="Q4937" s="24">
        <f t="shared" si="460"/>
        <v>55.741833026631035</v>
      </c>
      <c r="R4937" s="19">
        <f t="shared" si="462"/>
        <v>0.55741833026631038</v>
      </c>
    </row>
    <row r="4938" spans="7:18" ht="14.95" thickBot="1" x14ac:dyDescent="0.3">
      <c r="G4938">
        <f t="shared" si="461"/>
        <v>5.5613630368255964E-5</v>
      </c>
      <c r="H4938" s="46">
        <v>-23.340000000007699</v>
      </c>
      <c r="I4938" s="45">
        <f t="shared" si="459"/>
        <v>4.6344691973546634E-3</v>
      </c>
      <c r="J4938" s="23">
        <f t="shared" si="458"/>
        <v>5.5613630368255954E-6</v>
      </c>
      <c r="K4938" s="27">
        <f t="shared" si="458"/>
        <v>5.5613630368255957E-5</v>
      </c>
      <c r="L4938" s="27">
        <f t="shared" si="458"/>
        <v>5.5613630368255961E-4</v>
      </c>
      <c r="M4938" s="27">
        <f t="shared" si="457"/>
        <v>5.5613630368255961E-3</v>
      </c>
      <c r="N4938" s="27">
        <f t="shared" si="457"/>
        <v>0.55613630368255962</v>
      </c>
      <c r="O4938" s="27">
        <f t="shared" si="457"/>
        <v>5.5613630368255958E-2</v>
      </c>
      <c r="P4938" s="27">
        <f t="shared" si="457"/>
        <v>5.561363036825596</v>
      </c>
      <c r="Q4938" s="24">
        <f t="shared" si="460"/>
        <v>55.613630368255961</v>
      </c>
      <c r="R4938" s="19">
        <f t="shared" si="462"/>
        <v>0.55613630368255962</v>
      </c>
    </row>
    <row r="4939" spans="7:18" ht="14.95" thickBot="1" x14ac:dyDescent="0.3">
      <c r="G4939">
        <f t="shared" si="461"/>
        <v>5.5485722567812829E-5</v>
      </c>
      <c r="H4939" s="46">
        <v>-23.3500000000077</v>
      </c>
      <c r="I4939" s="45">
        <f t="shared" si="459"/>
        <v>4.6238102139844021E-3</v>
      </c>
      <c r="J4939" s="23">
        <f t="shared" si="458"/>
        <v>5.5485722567812827E-6</v>
      </c>
      <c r="K4939" s="27">
        <f t="shared" si="458"/>
        <v>5.5485722567812829E-5</v>
      </c>
      <c r="L4939" s="27">
        <f t="shared" si="458"/>
        <v>5.5485722567812827E-4</v>
      </c>
      <c r="M4939" s="27">
        <f t="shared" si="457"/>
        <v>5.5485722567812827E-3</v>
      </c>
      <c r="N4939" s="27">
        <f t="shared" si="457"/>
        <v>0.55485722567812834</v>
      </c>
      <c r="O4939" s="27">
        <f t="shared" si="457"/>
        <v>5.5485722567812826E-2</v>
      </c>
      <c r="P4939" s="27">
        <f t="shared" si="457"/>
        <v>5.5485722567812825</v>
      </c>
      <c r="Q4939" s="24">
        <f t="shared" si="460"/>
        <v>55.485722567812822</v>
      </c>
      <c r="R4939" s="19">
        <f t="shared" si="462"/>
        <v>0.55485722567812823</v>
      </c>
    </row>
    <row r="4940" spans="7:18" ht="14.95" thickBot="1" x14ac:dyDescent="0.3">
      <c r="G4940">
        <f t="shared" si="461"/>
        <v>5.5358108947147305E-5</v>
      </c>
      <c r="H4940" s="41">
        <v>-23.360000000007702</v>
      </c>
      <c r="I4940" s="45">
        <f t="shared" si="459"/>
        <v>4.6131757455956084E-3</v>
      </c>
      <c r="J4940" s="23">
        <f t="shared" si="458"/>
        <v>5.5358108947147301E-6</v>
      </c>
      <c r="K4940" s="27">
        <f t="shared" si="458"/>
        <v>5.5358108947147305E-5</v>
      </c>
      <c r="L4940" s="27">
        <f t="shared" si="458"/>
        <v>5.5358108947147302E-4</v>
      </c>
      <c r="M4940" s="27">
        <f t="shared" si="457"/>
        <v>5.5358108947147306E-3</v>
      </c>
      <c r="N4940" s="27">
        <f t="shared" si="457"/>
        <v>0.553581089471473</v>
      </c>
      <c r="O4940" s="27">
        <f t="shared" si="457"/>
        <v>5.5358108947147308E-2</v>
      </c>
      <c r="P4940" s="27">
        <f t="shared" ref="M4940:P5003" si="463">P$3*$T$4*($I4940/1000)</f>
        <v>5.5358108947147304</v>
      </c>
      <c r="Q4940" s="24">
        <f t="shared" si="460"/>
        <v>55.358108947147301</v>
      </c>
      <c r="R4940" s="19">
        <f t="shared" si="462"/>
        <v>0.55358108947147311</v>
      </c>
    </row>
    <row r="4941" spans="7:18" ht="14.95" thickBot="1" x14ac:dyDescent="0.3">
      <c r="G4941">
        <f t="shared" si="461"/>
        <v>5.5230788829664788E-5</v>
      </c>
      <c r="H4941" s="46">
        <v>-23.3700000000077</v>
      </c>
      <c r="I4941" s="45">
        <f t="shared" si="459"/>
        <v>4.6025657358053987E-3</v>
      </c>
      <c r="J4941" s="23">
        <f t="shared" si="458"/>
        <v>5.5230788829664781E-6</v>
      </c>
      <c r="K4941" s="27">
        <f t="shared" si="458"/>
        <v>5.5230788829664781E-5</v>
      </c>
      <c r="L4941" s="27">
        <f t="shared" si="458"/>
        <v>5.5230788829664776E-4</v>
      </c>
      <c r="M4941" s="27">
        <f t="shared" si="463"/>
        <v>5.5230788829664784E-3</v>
      </c>
      <c r="N4941" s="27">
        <f t="shared" si="463"/>
        <v>0.55230788829664779</v>
      </c>
      <c r="O4941" s="27">
        <f t="shared" si="463"/>
        <v>5.5230788829664784E-2</v>
      </c>
      <c r="P4941" s="27">
        <f t="shared" si="463"/>
        <v>5.5230788829664785</v>
      </c>
      <c r="Q4941" s="24">
        <f t="shared" si="460"/>
        <v>55.230788829664789</v>
      </c>
      <c r="R4941" s="19">
        <f t="shared" si="462"/>
        <v>0.5523078882966479</v>
      </c>
    </row>
    <row r="4942" spans="7:18" ht="14.95" thickBot="1" x14ac:dyDescent="0.3">
      <c r="G4942">
        <f t="shared" si="461"/>
        <v>5.5103761540326484E-5</v>
      </c>
      <c r="H4942" s="46">
        <v>-23.380000000007701</v>
      </c>
      <c r="I4942" s="45">
        <f t="shared" si="459"/>
        <v>4.5919801283605399E-3</v>
      </c>
      <c r="J4942" s="23">
        <f t="shared" ref="J4942:P5005" si="464">J$3*$T$4*($I4942/1000)</f>
        <v>5.5103761540326475E-6</v>
      </c>
      <c r="K4942" s="27">
        <f t="shared" si="464"/>
        <v>5.5103761540326477E-5</v>
      </c>
      <c r="L4942" s="27">
        <f t="shared" si="464"/>
        <v>5.510376154032648E-4</v>
      </c>
      <c r="M4942" s="27">
        <f t="shared" si="463"/>
        <v>5.5103761540326477E-3</v>
      </c>
      <c r="N4942" s="27">
        <f t="shared" si="463"/>
        <v>0.55103761540326479</v>
      </c>
      <c r="O4942" s="27">
        <f t="shared" si="463"/>
        <v>5.5103761540326479E-2</v>
      </c>
      <c r="P4942" s="27">
        <f t="shared" si="463"/>
        <v>5.5103761540326479</v>
      </c>
      <c r="Q4942" s="24">
        <f t="shared" si="460"/>
        <v>55.103761540326481</v>
      </c>
      <c r="R4942" s="19">
        <f t="shared" si="462"/>
        <v>0.55103761540326479</v>
      </c>
    </row>
    <row r="4943" spans="7:18" ht="14.95" thickBot="1" x14ac:dyDescent="0.3">
      <c r="G4943">
        <f t="shared" si="461"/>
        <v>5.4977026405646508E-5</v>
      </c>
      <c r="H4943" s="46">
        <v>-23.390000000007699</v>
      </c>
      <c r="I4943" s="45">
        <f t="shared" si="459"/>
        <v>4.5814188671372087E-3</v>
      </c>
      <c r="J4943" s="23">
        <f t="shared" si="464"/>
        <v>5.497702640564651E-6</v>
      </c>
      <c r="K4943" s="27">
        <f t="shared" si="464"/>
        <v>5.4977026405646508E-5</v>
      </c>
      <c r="L4943" s="27">
        <f t="shared" si="464"/>
        <v>5.4977026405646505E-4</v>
      </c>
      <c r="M4943" s="27">
        <f t="shared" si="463"/>
        <v>5.4977026405646509E-3</v>
      </c>
      <c r="N4943" s="27">
        <f t="shared" si="463"/>
        <v>0.54977026405646512</v>
      </c>
      <c r="O4943" s="27">
        <f t="shared" si="463"/>
        <v>5.4977026405646508E-2</v>
      </c>
      <c r="P4943" s="27">
        <f t="shared" si="463"/>
        <v>5.4977026405646505</v>
      </c>
      <c r="Q4943" s="24">
        <f t="shared" si="460"/>
        <v>54.977026405646505</v>
      </c>
      <c r="R4943" s="19">
        <f t="shared" si="462"/>
        <v>0.54977026405646512</v>
      </c>
    </row>
    <row r="4944" spans="7:18" ht="14.95" thickBot="1" x14ac:dyDescent="0.3">
      <c r="G4944">
        <f t="shared" si="461"/>
        <v>5.4850582753687718E-5</v>
      </c>
      <c r="H4944" s="41">
        <v>-23.400000000007701</v>
      </c>
      <c r="I4944" s="45">
        <f t="shared" si="459"/>
        <v>4.5708818961406432E-3</v>
      </c>
      <c r="J4944" s="23">
        <f t="shared" si="464"/>
        <v>5.4850582753687716E-6</v>
      </c>
      <c r="K4944" s="27">
        <f t="shared" si="464"/>
        <v>5.4850582753687718E-5</v>
      </c>
      <c r="L4944" s="27">
        <f t="shared" si="464"/>
        <v>5.4850582753687715E-4</v>
      </c>
      <c r="M4944" s="27">
        <f t="shared" si="463"/>
        <v>5.4850582753687722E-3</v>
      </c>
      <c r="N4944" s="27">
        <f t="shared" si="463"/>
        <v>0.54850582753687716</v>
      </c>
      <c r="O4944" s="27">
        <f t="shared" si="463"/>
        <v>5.4850582753687718E-2</v>
      </c>
      <c r="P4944" s="27">
        <f t="shared" si="463"/>
        <v>5.4850582753687718</v>
      </c>
      <c r="Q4944" s="24">
        <f t="shared" si="460"/>
        <v>54.850582753687718</v>
      </c>
      <c r="R4944" s="19">
        <f t="shared" si="462"/>
        <v>0.54850582753687716</v>
      </c>
    </row>
    <row r="4945" spans="7:18" ht="14.95" thickBot="1" x14ac:dyDescent="0.3">
      <c r="G4945">
        <f t="shared" si="461"/>
        <v>5.4724429914058495E-5</v>
      </c>
      <c r="H4945" s="46">
        <v>-23.410000000007699</v>
      </c>
      <c r="I4945" s="45">
        <f t="shared" si="459"/>
        <v>4.5603691595048745E-3</v>
      </c>
      <c r="J4945" s="23">
        <f t="shared" si="464"/>
        <v>5.47244299140585E-6</v>
      </c>
      <c r="K4945" s="27">
        <f t="shared" si="464"/>
        <v>5.4724429914058495E-5</v>
      </c>
      <c r="L4945" s="27">
        <f t="shared" si="464"/>
        <v>5.4724429914058503E-4</v>
      </c>
      <c r="M4945" s="27">
        <f t="shared" si="463"/>
        <v>5.4724429914058499E-3</v>
      </c>
      <c r="N4945" s="27">
        <f t="shared" si="463"/>
        <v>0.54724429914058503</v>
      </c>
      <c r="O4945" s="27">
        <f t="shared" si="463"/>
        <v>5.4724429914058501E-2</v>
      </c>
      <c r="P4945" s="27">
        <f t="shared" si="463"/>
        <v>5.4724429914058499</v>
      </c>
      <c r="Q4945" s="24">
        <f t="shared" si="460"/>
        <v>54.724429914058497</v>
      </c>
      <c r="R4945" s="19">
        <f t="shared" si="462"/>
        <v>0.54724429914058503</v>
      </c>
    </row>
    <row r="4946" spans="7:18" ht="14.95" thickBot="1" x14ac:dyDescent="0.3">
      <c r="G4946">
        <f t="shared" si="461"/>
        <v>5.4598567217908969E-5</v>
      </c>
      <c r="H4946" s="46">
        <v>-23.4200000000077</v>
      </c>
      <c r="I4946" s="45">
        <f t="shared" si="459"/>
        <v>4.5498806014924141E-3</v>
      </c>
      <c r="J4946" s="23">
        <f t="shared" si="464"/>
        <v>5.4598567217908967E-6</v>
      </c>
      <c r="K4946" s="27">
        <f t="shared" si="464"/>
        <v>5.4598567217908962E-5</v>
      </c>
      <c r="L4946" s="27">
        <f t="shared" si="464"/>
        <v>5.4598567217908965E-4</v>
      </c>
      <c r="M4946" s="27">
        <f t="shared" si="463"/>
        <v>5.4598567217908969E-3</v>
      </c>
      <c r="N4946" s="27">
        <f t="shared" si="463"/>
        <v>0.54598567217908966</v>
      </c>
      <c r="O4946" s="27">
        <f t="shared" si="463"/>
        <v>5.4598567217908962E-2</v>
      </c>
      <c r="P4946" s="27">
        <f t="shared" si="463"/>
        <v>5.4598567217908966</v>
      </c>
      <c r="Q4946" s="24">
        <f t="shared" si="460"/>
        <v>54.598567217908965</v>
      </c>
      <c r="R4946" s="19">
        <f t="shared" si="462"/>
        <v>0.54598567217908966</v>
      </c>
    </row>
    <row r="4947" spans="7:18" ht="14.95" thickBot="1" x14ac:dyDescent="0.3">
      <c r="G4947">
        <f t="shared" si="461"/>
        <v>5.4472993997927753E-5</v>
      </c>
      <c r="H4947" s="46">
        <v>-23.430000000007698</v>
      </c>
      <c r="I4947" s="45">
        <f t="shared" si="459"/>
        <v>4.5394161664939793E-3</v>
      </c>
      <c r="J4947" s="23">
        <f t="shared" si="464"/>
        <v>5.4472993997927749E-6</v>
      </c>
      <c r="K4947" s="27">
        <f t="shared" si="464"/>
        <v>5.4472993997927753E-5</v>
      </c>
      <c r="L4947" s="27">
        <f t="shared" si="464"/>
        <v>5.4472993997927745E-4</v>
      </c>
      <c r="M4947" s="27">
        <f t="shared" si="463"/>
        <v>5.4472993997927753E-3</v>
      </c>
      <c r="N4947" s="27">
        <f t="shared" si="463"/>
        <v>0.54472993997927754</v>
      </c>
      <c r="O4947" s="27">
        <f t="shared" si="463"/>
        <v>5.4472993997927752E-2</v>
      </c>
      <c r="P4947" s="27">
        <f t="shared" si="463"/>
        <v>5.447299399792775</v>
      </c>
      <c r="Q4947" s="24">
        <f t="shared" si="460"/>
        <v>54.472993997927745</v>
      </c>
      <c r="R4947" s="19">
        <f t="shared" si="462"/>
        <v>0.54472993997927754</v>
      </c>
    </row>
    <row r="4948" spans="7:18" ht="14.95" thickBot="1" x14ac:dyDescent="0.3">
      <c r="G4948">
        <f t="shared" si="461"/>
        <v>5.4347709588338093E-5</v>
      </c>
      <c r="H4948" s="41">
        <v>-23.4400000000077</v>
      </c>
      <c r="I4948" s="45">
        <f t="shared" si="459"/>
        <v>4.5289757990281745E-3</v>
      </c>
      <c r="J4948" s="23">
        <f t="shared" si="464"/>
        <v>5.434770958833809E-6</v>
      </c>
      <c r="K4948" s="27">
        <f t="shared" si="464"/>
        <v>5.4347709588338093E-5</v>
      </c>
      <c r="L4948" s="27">
        <f t="shared" si="464"/>
        <v>5.4347709588338088E-4</v>
      </c>
      <c r="M4948" s="27">
        <f t="shared" si="463"/>
        <v>5.4347709588338086E-3</v>
      </c>
      <c r="N4948" s="27">
        <f t="shared" si="463"/>
        <v>0.54347709588338089</v>
      </c>
      <c r="O4948" s="27">
        <f t="shared" si="463"/>
        <v>5.4347709588338088E-2</v>
      </c>
      <c r="P4948" s="27">
        <f t="shared" si="463"/>
        <v>5.4347709588338091</v>
      </c>
      <c r="Q4948" s="24">
        <f t="shared" si="460"/>
        <v>54.347709588338091</v>
      </c>
      <c r="R4948" s="19">
        <f t="shared" si="462"/>
        <v>0.54347709588338089</v>
      </c>
    </row>
    <row r="4949" spans="7:18" ht="14.95" thickBot="1" x14ac:dyDescent="0.3">
      <c r="G4949">
        <f t="shared" si="461"/>
        <v>5.4222713324894477E-5</v>
      </c>
      <c r="H4949" s="46">
        <v>-23.450000000007702</v>
      </c>
      <c r="I4949" s="45">
        <f t="shared" si="459"/>
        <v>4.5185594437412062E-3</v>
      </c>
      <c r="J4949" s="23">
        <f t="shared" si="464"/>
        <v>5.4222713324894473E-6</v>
      </c>
      <c r="K4949" s="27">
        <f t="shared" si="464"/>
        <v>5.422271332489447E-5</v>
      </c>
      <c r="L4949" s="27">
        <f t="shared" si="464"/>
        <v>5.422271332489447E-4</v>
      </c>
      <c r="M4949" s="27">
        <f t="shared" si="463"/>
        <v>5.4222713324894476E-3</v>
      </c>
      <c r="N4949" s="27">
        <f t="shared" si="463"/>
        <v>0.54222713324894478</v>
      </c>
      <c r="O4949" s="27">
        <f t="shared" si="463"/>
        <v>5.4222713324894471E-2</v>
      </c>
      <c r="P4949" s="27">
        <f t="shared" si="463"/>
        <v>5.4222713324894469</v>
      </c>
      <c r="Q4949" s="24">
        <f t="shared" si="460"/>
        <v>54.222713324894464</v>
      </c>
      <c r="R4949" s="19">
        <f t="shared" si="462"/>
        <v>0.54222713324894467</v>
      </c>
    </row>
    <row r="4950" spans="7:18" ht="14.95" thickBot="1" x14ac:dyDescent="0.3">
      <c r="G4950">
        <f t="shared" si="461"/>
        <v>5.4098004544879239E-5</v>
      </c>
      <c r="H4950" s="46">
        <v>-23.4600000000077</v>
      </c>
      <c r="I4950" s="45">
        <f t="shared" si="459"/>
        <v>4.5081670454066034E-3</v>
      </c>
      <c r="J4950" s="23">
        <f t="shared" si="464"/>
        <v>5.4098004544879236E-6</v>
      </c>
      <c r="K4950" s="27">
        <f t="shared" si="464"/>
        <v>5.4098004544879239E-5</v>
      </c>
      <c r="L4950" s="27">
        <f t="shared" si="464"/>
        <v>5.4098004544879234E-4</v>
      </c>
      <c r="M4950" s="27">
        <f t="shared" si="463"/>
        <v>5.4098004544879232E-3</v>
      </c>
      <c r="N4950" s="27">
        <f t="shared" si="463"/>
        <v>0.54098004544879241</v>
      </c>
      <c r="O4950" s="27">
        <f t="shared" si="463"/>
        <v>5.4098004544879237E-2</v>
      </c>
      <c r="P4950" s="27">
        <f t="shared" si="463"/>
        <v>5.4098004544879235</v>
      </c>
      <c r="Q4950" s="24">
        <f t="shared" si="460"/>
        <v>54.098004544879238</v>
      </c>
      <c r="R4950" s="19">
        <f t="shared" si="462"/>
        <v>0.54098004544879241</v>
      </c>
    </row>
    <row r="4951" spans="7:18" ht="14.95" thickBot="1" x14ac:dyDescent="0.3">
      <c r="G4951">
        <f t="shared" si="461"/>
        <v>5.3973582587098856E-5</v>
      </c>
      <c r="H4951" s="46">
        <v>-23.470000000007701</v>
      </c>
      <c r="I4951" s="45">
        <f t="shared" si="459"/>
        <v>4.4977985489249046E-3</v>
      </c>
      <c r="J4951" s="23">
        <f t="shared" si="464"/>
        <v>5.3973582587098858E-6</v>
      </c>
      <c r="K4951" s="27">
        <f t="shared" si="464"/>
        <v>5.3973582587098856E-5</v>
      </c>
      <c r="L4951" s="27">
        <f t="shared" si="464"/>
        <v>5.3973582587098852E-4</v>
      </c>
      <c r="M4951" s="27">
        <f t="shared" si="463"/>
        <v>5.3973582587098856E-3</v>
      </c>
      <c r="N4951" s="27">
        <f t="shared" si="463"/>
        <v>0.53973582587098856</v>
      </c>
      <c r="O4951" s="27">
        <f t="shared" si="463"/>
        <v>5.3973582587098855E-2</v>
      </c>
      <c r="P4951" s="27">
        <f t="shared" si="463"/>
        <v>5.3973582587098861</v>
      </c>
      <c r="Q4951" s="24">
        <f t="shared" si="460"/>
        <v>53.973582587098861</v>
      </c>
      <c r="R4951" s="19">
        <f t="shared" si="462"/>
        <v>0.53973582587098867</v>
      </c>
    </row>
    <row r="4952" spans="7:18" ht="14.95" thickBot="1" x14ac:dyDescent="0.3">
      <c r="G4952">
        <f t="shared" si="461"/>
        <v>5.3849446791880388E-5</v>
      </c>
      <c r="H4952" s="41">
        <v>-23.480000000007699</v>
      </c>
      <c r="I4952" s="45">
        <f t="shared" si="459"/>
        <v>4.4874538993233655E-3</v>
      </c>
      <c r="J4952" s="23">
        <f t="shared" si="464"/>
        <v>5.3849446791880386E-6</v>
      </c>
      <c r="K4952" s="27">
        <f t="shared" si="464"/>
        <v>5.3849446791880381E-5</v>
      </c>
      <c r="L4952" s="27">
        <f t="shared" si="464"/>
        <v>5.3849446791880389E-4</v>
      </c>
      <c r="M4952" s="27">
        <f t="shared" si="463"/>
        <v>5.3849446791880383E-3</v>
      </c>
      <c r="N4952" s="27">
        <f t="shared" si="463"/>
        <v>0.53849446791880384</v>
      </c>
      <c r="O4952" s="27">
        <f t="shared" si="463"/>
        <v>5.3849446791880383E-2</v>
      </c>
      <c r="P4952" s="27">
        <f t="shared" si="463"/>
        <v>5.3849446791880382</v>
      </c>
      <c r="Q4952" s="24">
        <f t="shared" si="460"/>
        <v>53.849446791880389</v>
      </c>
      <c r="R4952" s="19">
        <f t="shared" si="462"/>
        <v>0.53849446791880384</v>
      </c>
    </row>
    <row r="4953" spans="7:18" ht="14.95" thickBot="1" x14ac:dyDescent="0.3">
      <c r="G4953">
        <f t="shared" si="461"/>
        <v>5.372559650106821E-5</v>
      </c>
      <c r="H4953" s="46">
        <v>-23.490000000007701</v>
      </c>
      <c r="I4953" s="45">
        <f t="shared" si="459"/>
        <v>4.4771330417556843E-3</v>
      </c>
      <c r="J4953" s="23">
        <f t="shared" si="464"/>
        <v>5.372559650106821E-6</v>
      </c>
      <c r="K4953" s="27">
        <f t="shared" si="464"/>
        <v>5.3725596501068217E-5</v>
      </c>
      <c r="L4953" s="27">
        <f t="shared" si="464"/>
        <v>5.3725596501068209E-4</v>
      </c>
      <c r="M4953" s="27">
        <f t="shared" si="463"/>
        <v>5.3725596501068215E-3</v>
      </c>
      <c r="N4953" s="27">
        <f t="shared" si="463"/>
        <v>0.53725596501068218</v>
      </c>
      <c r="O4953" s="27">
        <f t="shared" si="463"/>
        <v>5.3725596501068215E-2</v>
      </c>
      <c r="P4953" s="27">
        <f t="shared" si="463"/>
        <v>5.3725596501068216</v>
      </c>
      <c r="Q4953" s="24">
        <f t="shared" si="460"/>
        <v>53.72559650106821</v>
      </c>
      <c r="R4953" s="19">
        <f t="shared" si="462"/>
        <v>0.53725596501068218</v>
      </c>
    </row>
    <row r="4954" spans="7:18" ht="14.95" thickBot="1" x14ac:dyDescent="0.3">
      <c r="G4954">
        <f t="shared" si="461"/>
        <v>5.3602031058020562E-5</v>
      </c>
      <c r="H4954" s="46">
        <v>-23.500000000007699</v>
      </c>
      <c r="I4954" s="45">
        <f t="shared" si="459"/>
        <v>4.4668359215017132E-3</v>
      </c>
      <c r="J4954" s="23">
        <f t="shared" si="464"/>
        <v>5.360203105802056E-6</v>
      </c>
      <c r="K4954" s="27">
        <f t="shared" si="464"/>
        <v>5.3602031058020555E-5</v>
      </c>
      <c r="L4954" s="27">
        <f t="shared" si="464"/>
        <v>5.3602031058020555E-4</v>
      </c>
      <c r="M4954" s="27">
        <f t="shared" si="463"/>
        <v>5.3602031058020555E-3</v>
      </c>
      <c r="N4954" s="27">
        <f t="shared" si="463"/>
        <v>0.53602031058020561</v>
      </c>
      <c r="O4954" s="27">
        <f t="shared" si="463"/>
        <v>5.3602031058020555E-2</v>
      </c>
      <c r="P4954" s="27">
        <f t="shared" si="463"/>
        <v>5.3602031058020563</v>
      </c>
      <c r="Q4954" s="24">
        <f t="shared" si="460"/>
        <v>53.602031058020565</v>
      </c>
      <c r="R4954" s="19">
        <f t="shared" si="462"/>
        <v>0.53602031058020561</v>
      </c>
    </row>
    <row r="4955" spans="7:18" ht="14.95" thickBot="1" x14ac:dyDescent="0.3">
      <c r="G4955">
        <f t="shared" si="461"/>
        <v>5.3478749807605563E-5</v>
      </c>
      <c r="H4955" s="46">
        <v>-23.5100000000077</v>
      </c>
      <c r="I4955" s="45">
        <f t="shared" si="459"/>
        <v>4.4565624839671301E-3</v>
      </c>
      <c r="J4955" s="23">
        <f t="shared" si="464"/>
        <v>5.3478749807605555E-6</v>
      </c>
      <c r="K4955" s="27">
        <f t="shared" si="464"/>
        <v>5.3478749807605557E-5</v>
      </c>
      <c r="L4955" s="27">
        <f t="shared" si="464"/>
        <v>5.3478749807605555E-4</v>
      </c>
      <c r="M4955" s="27">
        <f t="shared" si="463"/>
        <v>5.347874980760556E-3</v>
      </c>
      <c r="N4955" s="27">
        <f t="shared" si="463"/>
        <v>0.53478749807605552</v>
      </c>
      <c r="O4955" s="27">
        <f t="shared" si="463"/>
        <v>5.3478749807605558E-2</v>
      </c>
      <c r="P4955" s="27">
        <f t="shared" si="463"/>
        <v>5.3478749807605555</v>
      </c>
      <c r="Q4955" s="24">
        <f t="shared" si="460"/>
        <v>53.478749807605553</v>
      </c>
      <c r="R4955" s="19">
        <f t="shared" si="462"/>
        <v>0.53478749807605552</v>
      </c>
    </row>
    <row r="4956" spans="7:18" ht="14.95" thickBot="1" x14ac:dyDescent="0.3">
      <c r="G4956">
        <f t="shared" si="461"/>
        <v>5.3355752096198444E-5</v>
      </c>
      <c r="H4956" s="41">
        <v>-23.520000000007698</v>
      </c>
      <c r="I4956" s="45">
        <f t="shared" si="459"/>
        <v>4.4463126746832034E-3</v>
      </c>
      <c r="J4956" s="23">
        <f t="shared" si="464"/>
        <v>5.3355752096198438E-6</v>
      </c>
      <c r="K4956" s="27">
        <f t="shared" si="464"/>
        <v>5.3355752096198437E-5</v>
      </c>
      <c r="L4956" s="27">
        <f t="shared" si="464"/>
        <v>5.3355752096198442E-4</v>
      </c>
      <c r="M4956" s="27">
        <f t="shared" si="463"/>
        <v>5.3355752096198444E-3</v>
      </c>
      <c r="N4956" s="27">
        <f t="shared" si="463"/>
        <v>0.53355752096198439</v>
      </c>
      <c r="O4956" s="27">
        <f t="shared" si="463"/>
        <v>5.3355752096198437E-2</v>
      </c>
      <c r="P4956" s="27">
        <f t="shared" si="463"/>
        <v>5.3355752096198437</v>
      </c>
      <c r="Q4956" s="24">
        <f t="shared" si="460"/>
        <v>53.355752096198437</v>
      </c>
      <c r="R4956" s="19">
        <f t="shared" si="462"/>
        <v>0.53355752096198439</v>
      </c>
    </row>
    <row r="4957" spans="7:18" ht="14.95" thickBot="1" x14ac:dyDescent="0.3">
      <c r="G4957">
        <f t="shared" si="461"/>
        <v>5.3233037271677528E-5</v>
      </c>
      <c r="H4957" s="46">
        <v>-23.5300000000077</v>
      </c>
      <c r="I4957" s="45">
        <f t="shared" si="459"/>
        <v>4.4360864393064607E-3</v>
      </c>
      <c r="J4957" s="23">
        <f t="shared" si="464"/>
        <v>5.3233037271677532E-6</v>
      </c>
      <c r="K4957" s="27">
        <f t="shared" si="464"/>
        <v>5.3233037271677535E-5</v>
      </c>
      <c r="L4957" s="27">
        <f t="shared" si="464"/>
        <v>5.3233037271677532E-4</v>
      </c>
      <c r="M4957" s="27">
        <f t="shared" si="463"/>
        <v>5.3233037271677528E-3</v>
      </c>
      <c r="N4957" s="27">
        <f t="shared" si="463"/>
        <v>0.5323303727167753</v>
      </c>
      <c r="O4957" s="27">
        <f t="shared" si="463"/>
        <v>5.3233037271677532E-2</v>
      </c>
      <c r="P4957" s="27">
        <f t="shared" si="463"/>
        <v>5.3233037271677528</v>
      </c>
      <c r="Q4957" s="24">
        <f t="shared" si="460"/>
        <v>53.233037271677532</v>
      </c>
      <c r="R4957" s="19">
        <f t="shared" si="462"/>
        <v>0.5323303727167753</v>
      </c>
    </row>
    <row r="4958" spans="7:18" ht="14.95" thickBot="1" x14ac:dyDescent="0.3">
      <c r="G4958">
        <f t="shared" si="461"/>
        <v>5.3110604683420995E-5</v>
      </c>
      <c r="H4958" s="46">
        <v>-23.540000000007701</v>
      </c>
      <c r="I4958" s="45">
        <f t="shared" si="459"/>
        <v>4.4258837236184163E-3</v>
      </c>
      <c r="J4958" s="23">
        <f t="shared" si="464"/>
        <v>5.3110604683420988E-6</v>
      </c>
      <c r="K4958" s="27">
        <f t="shared" si="464"/>
        <v>5.3110604683420995E-5</v>
      </c>
      <c r="L4958" s="27">
        <f t="shared" si="464"/>
        <v>5.3110604683420995E-4</v>
      </c>
      <c r="M4958" s="27">
        <f t="shared" si="463"/>
        <v>5.3110604683420989E-3</v>
      </c>
      <c r="N4958" s="27">
        <f t="shared" si="463"/>
        <v>0.53110604683420992</v>
      </c>
      <c r="O4958" s="27">
        <f t="shared" si="463"/>
        <v>5.3110604683420992E-2</v>
      </c>
      <c r="P4958" s="27">
        <f t="shared" si="463"/>
        <v>5.3110604683420988</v>
      </c>
      <c r="Q4958" s="24">
        <f t="shared" si="460"/>
        <v>53.110604683420988</v>
      </c>
      <c r="R4958" s="19">
        <f t="shared" si="462"/>
        <v>0.53110604683420992</v>
      </c>
    </row>
    <row r="4959" spans="7:18" ht="14.95" thickBot="1" x14ac:dyDescent="0.3">
      <c r="G4959">
        <f t="shared" si="461"/>
        <v>5.2988453682303539E-5</v>
      </c>
      <c r="H4959" s="46">
        <v>-23.550000000007699</v>
      </c>
      <c r="I4959" s="45">
        <f t="shared" si="459"/>
        <v>4.4157044735252948E-3</v>
      </c>
      <c r="J4959" s="23">
        <f t="shared" si="464"/>
        <v>5.2988453682303534E-6</v>
      </c>
      <c r="K4959" s="27">
        <f t="shared" si="464"/>
        <v>5.2988453682303532E-5</v>
      </c>
      <c r="L4959" s="27">
        <f t="shared" si="464"/>
        <v>5.2988453682303535E-4</v>
      </c>
      <c r="M4959" s="27">
        <f t="shared" si="463"/>
        <v>5.2988453682303533E-3</v>
      </c>
      <c r="N4959" s="27">
        <f t="shared" si="463"/>
        <v>0.52988453682303538</v>
      </c>
      <c r="O4959" s="27">
        <f t="shared" si="463"/>
        <v>5.2988453682303538E-2</v>
      </c>
      <c r="P4959" s="27">
        <f t="shared" si="463"/>
        <v>5.2988453682303538</v>
      </c>
      <c r="Q4959" s="24">
        <f t="shared" si="460"/>
        <v>52.988453682303536</v>
      </c>
      <c r="R4959" s="19">
        <f t="shared" si="462"/>
        <v>0.52988453682303538</v>
      </c>
    </row>
    <row r="4960" spans="7:18" ht="14.95" thickBot="1" x14ac:dyDescent="0.3">
      <c r="G4960">
        <f t="shared" si="461"/>
        <v>5.2866583620692659E-5</v>
      </c>
      <c r="H4960" s="41">
        <v>-23.560000000007701</v>
      </c>
      <c r="I4960" s="45">
        <f t="shared" si="459"/>
        <v>4.4055486350577213E-3</v>
      </c>
      <c r="J4960" s="23">
        <f t="shared" si="464"/>
        <v>5.2866583620692654E-6</v>
      </c>
      <c r="K4960" s="27">
        <f t="shared" si="464"/>
        <v>5.2866583620692652E-5</v>
      </c>
      <c r="L4960" s="27">
        <f t="shared" si="464"/>
        <v>5.286658362069265E-4</v>
      </c>
      <c r="M4960" s="27">
        <f t="shared" si="463"/>
        <v>5.2866583620692648E-3</v>
      </c>
      <c r="N4960" s="27">
        <f t="shared" si="463"/>
        <v>0.52866583620692653</v>
      </c>
      <c r="O4960" s="27">
        <f t="shared" si="463"/>
        <v>5.2866583620692652E-2</v>
      </c>
      <c r="P4960" s="27">
        <f t="shared" si="463"/>
        <v>5.2866583620692653</v>
      </c>
      <c r="Q4960" s="24">
        <f t="shared" si="460"/>
        <v>52.866583620692651</v>
      </c>
      <c r="R4960" s="19">
        <f t="shared" si="462"/>
        <v>0.52866583620692653</v>
      </c>
    </row>
    <row r="4961" spans="7:18" ht="14.95" thickBot="1" x14ac:dyDescent="0.3">
      <c r="G4961">
        <f t="shared" si="461"/>
        <v>5.2744993852444158E-5</v>
      </c>
      <c r="H4961" s="46">
        <v>-23.570000000007798</v>
      </c>
      <c r="I4961" s="45">
        <f t="shared" si="459"/>
        <v>4.3954161543703464E-3</v>
      </c>
      <c r="J4961" s="23">
        <f t="shared" si="464"/>
        <v>5.2744993852444163E-6</v>
      </c>
      <c r="K4961" s="27">
        <f t="shared" si="464"/>
        <v>5.2744993852444158E-5</v>
      </c>
      <c r="L4961" s="27">
        <f t="shared" si="464"/>
        <v>5.2744993852444158E-4</v>
      </c>
      <c r="M4961" s="27">
        <f t="shared" si="463"/>
        <v>5.2744993852444164E-3</v>
      </c>
      <c r="N4961" s="27">
        <f t="shared" si="463"/>
        <v>0.52744993852444166</v>
      </c>
      <c r="O4961" s="27">
        <f t="shared" si="463"/>
        <v>5.2744993852444161E-2</v>
      </c>
      <c r="P4961" s="27">
        <f t="shared" si="463"/>
        <v>5.2744993852444164</v>
      </c>
      <c r="Q4961" s="24">
        <f t="shared" si="460"/>
        <v>52.744993852444168</v>
      </c>
      <c r="R4961" s="19">
        <f t="shared" si="462"/>
        <v>0.52744993852444166</v>
      </c>
    </row>
    <row r="4962" spans="7:18" ht="14.95" thickBot="1" x14ac:dyDescent="0.3">
      <c r="G4962">
        <f t="shared" si="461"/>
        <v>5.2623683732903778E-5</v>
      </c>
      <c r="H4962" s="46">
        <v>-23.5800000000078</v>
      </c>
      <c r="I4962" s="45">
        <f t="shared" si="459"/>
        <v>4.3853069777419814E-3</v>
      </c>
      <c r="J4962" s="23">
        <f t="shared" si="464"/>
        <v>5.2623683732903783E-6</v>
      </c>
      <c r="K4962" s="27">
        <f t="shared" si="464"/>
        <v>5.2623683732903778E-5</v>
      </c>
      <c r="L4962" s="27">
        <f t="shared" si="464"/>
        <v>5.2623683732903783E-4</v>
      </c>
      <c r="M4962" s="27">
        <f t="shared" si="463"/>
        <v>5.2623683732903785E-3</v>
      </c>
      <c r="N4962" s="27">
        <f t="shared" si="463"/>
        <v>0.52623683732903781</v>
      </c>
      <c r="O4962" s="27">
        <f t="shared" si="463"/>
        <v>5.2623683732903784E-2</v>
      </c>
      <c r="P4962" s="27">
        <f t="shared" si="463"/>
        <v>5.2623683732903785</v>
      </c>
      <c r="Q4962" s="24">
        <f t="shared" si="460"/>
        <v>52.623683732903785</v>
      </c>
      <c r="R4962" s="19">
        <f t="shared" si="462"/>
        <v>0.52623683732903792</v>
      </c>
    </row>
    <row r="4963" spans="7:18" ht="14.95" thickBot="1" x14ac:dyDescent="0.3">
      <c r="G4963">
        <f t="shared" si="461"/>
        <v>5.2502652618897135E-5</v>
      </c>
      <c r="H4963" s="46">
        <v>-23.590000000007699</v>
      </c>
      <c r="I4963" s="45">
        <f t="shared" si="459"/>
        <v>4.3752210515747613E-3</v>
      </c>
      <c r="J4963" s="23">
        <f t="shared" si="464"/>
        <v>5.2502652618897137E-6</v>
      </c>
      <c r="K4963" s="27">
        <f t="shared" si="464"/>
        <v>5.2502652618897135E-5</v>
      </c>
      <c r="L4963" s="27">
        <f t="shared" si="464"/>
        <v>5.2502652618897135E-4</v>
      </c>
      <c r="M4963" s="27">
        <f t="shared" si="463"/>
        <v>5.2502652618897135E-3</v>
      </c>
      <c r="N4963" s="27">
        <f t="shared" si="463"/>
        <v>0.52502652618897139</v>
      </c>
      <c r="O4963" s="27">
        <f t="shared" si="463"/>
        <v>5.2502652618897139E-2</v>
      </c>
      <c r="P4963" s="27">
        <f t="shared" si="463"/>
        <v>5.2502652618897132</v>
      </c>
      <c r="Q4963" s="24">
        <f t="shared" si="460"/>
        <v>52.50265261889713</v>
      </c>
      <c r="R4963" s="19">
        <f t="shared" si="462"/>
        <v>0.52502652618897139</v>
      </c>
    </row>
    <row r="4964" spans="7:18" ht="14.95" thickBot="1" x14ac:dyDescent="0.3">
      <c r="G4964">
        <f t="shared" si="461"/>
        <v>5.2381899868725818E-5</v>
      </c>
      <c r="H4964" s="41">
        <v>-23.6000000000078</v>
      </c>
      <c r="I4964" s="45">
        <f t="shared" si="459"/>
        <v>4.3651583223938183E-3</v>
      </c>
      <c r="J4964" s="23">
        <f t="shared" si="464"/>
        <v>5.238189986872582E-6</v>
      </c>
      <c r="K4964" s="27">
        <f t="shared" si="464"/>
        <v>5.2381899868725818E-5</v>
      </c>
      <c r="L4964" s="27">
        <f t="shared" si="464"/>
        <v>5.2381899868725822E-4</v>
      </c>
      <c r="M4964" s="27">
        <f t="shared" si="463"/>
        <v>5.2381899868725818E-3</v>
      </c>
      <c r="N4964" s="27">
        <f t="shared" si="463"/>
        <v>0.52381899868725823</v>
      </c>
      <c r="O4964" s="27">
        <f t="shared" si="463"/>
        <v>5.2381899868725816E-2</v>
      </c>
      <c r="P4964" s="27">
        <f t="shared" si="463"/>
        <v>5.2381899868725821</v>
      </c>
      <c r="Q4964" s="24">
        <f t="shared" si="460"/>
        <v>52.381899868725824</v>
      </c>
      <c r="R4964" s="19">
        <f t="shared" si="462"/>
        <v>0.52381899868725823</v>
      </c>
    </row>
    <row r="4965" spans="7:18" ht="14.95" thickBot="1" x14ac:dyDescent="0.3">
      <c r="G4965">
        <f t="shared" si="461"/>
        <v>5.2261424842174359E-5</v>
      </c>
      <c r="H4965" s="46">
        <v>-23.610000000007801</v>
      </c>
      <c r="I4965" s="45">
        <f t="shared" si="459"/>
        <v>4.3551187368478629E-3</v>
      </c>
      <c r="J4965" s="23">
        <f t="shared" si="464"/>
        <v>5.2261424842174361E-6</v>
      </c>
      <c r="K4965" s="27">
        <f t="shared" si="464"/>
        <v>5.2261424842174359E-5</v>
      </c>
      <c r="L4965" s="27">
        <f t="shared" si="464"/>
        <v>5.2261424842174359E-4</v>
      </c>
      <c r="M4965" s="27">
        <f t="shared" si="463"/>
        <v>5.2261424842174357E-3</v>
      </c>
      <c r="N4965" s="27">
        <f t="shared" si="463"/>
        <v>0.52261424842174364</v>
      </c>
      <c r="O4965" s="27">
        <f t="shared" si="463"/>
        <v>5.2261424842174359E-2</v>
      </c>
      <c r="P4965" s="27">
        <f t="shared" si="463"/>
        <v>5.2261424842174362</v>
      </c>
      <c r="Q4965" s="24">
        <f t="shared" si="460"/>
        <v>52.261424842174364</v>
      </c>
      <c r="R4965" s="19">
        <f t="shared" si="462"/>
        <v>0.52261424842174364</v>
      </c>
    </row>
    <row r="4966" spans="7:18" ht="14.95" thickBot="1" x14ac:dyDescent="0.3">
      <c r="G4966">
        <f t="shared" si="461"/>
        <v>5.2141226900494942E-5</v>
      </c>
      <c r="H4966" s="46">
        <v>-23.620000000007799</v>
      </c>
      <c r="I4966" s="45">
        <f t="shared" si="459"/>
        <v>4.3451022417079115E-3</v>
      </c>
      <c r="J4966" s="23">
        <f t="shared" si="464"/>
        <v>5.2141226900494935E-6</v>
      </c>
      <c r="K4966" s="27">
        <f t="shared" si="464"/>
        <v>5.2141226900494935E-5</v>
      </c>
      <c r="L4966" s="27">
        <f t="shared" si="464"/>
        <v>5.2141226900494935E-4</v>
      </c>
      <c r="M4966" s="27">
        <f t="shared" si="463"/>
        <v>5.2141226900494931E-3</v>
      </c>
      <c r="N4966" s="27">
        <f t="shared" si="463"/>
        <v>0.5214122690049493</v>
      </c>
      <c r="O4966" s="27">
        <f t="shared" si="463"/>
        <v>5.2141226900494934E-2</v>
      </c>
      <c r="P4966" s="27">
        <f t="shared" si="463"/>
        <v>5.2141226900494937</v>
      </c>
      <c r="Q4966" s="24">
        <f t="shared" si="460"/>
        <v>52.141226900494935</v>
      </c>
      <c r="R4966" s="19">
        <f t="shared" si="462"/>
        <v>0.52141226900494941</v>
      </c>
    </row>
    <row r="4967" spans="7:18" ht="14.95" thickBot="1" x14ac:dyDescent="0.3">
      <c r="G4967">
        <f t="shared" si="461"/>
        <v>5.2021305406409996E-5</v>
      </c>
      <c r="H4967" s="46">
        <v>-23.630000000007801</v>
      </c>
      <c r="I4967" s="45">
        <f t="shared" si="459"/>
        <v>4.3351087838674994E-3</v>
      </c>
      <c r="J4967" s="23">
        <f t="shared" si="464"/>
        <v>5.2021305406409989E-6</v>
      </c>
      <c r="K4967" s="27">
        <f t="shared" si="464"/>
        <v>5.2021305406409996E-5</v>
      </c>
      <c r="L4967" s="27">
        <f t="shared" si="464"/>
        <v>5.2021305406409993E-4</v>
      </c>
      <c r="M4967" s="27">
        <f t="shared" si="463"/>
        <v>5.2021305406409991E-3</v>
      </c>
      <c r="N4967" s="27">
        <f t="shared" si="463"/>
        <v>0.5202130540640999</v>
      </c>
      <c r="O4967" s="27">
        <f t="shared" si="463"/>
        <v>5.2021305406409993E-2</v>
      </c>
      <c r="P4967" s="27">
        <f t="shared" si="463"/>
        <v>5.202130540640999</v>
      </c>
      <c r="Q4967" s="24">
        <f t="shared" si="460"/>
        <v>52.021305406409994</v>
      </c>
      <c r="R4967" s="19">
        <f t="shared" si="462"/>
        <v>0.5202130540640999</v>
      </c>
    </row>
    <row r="4968" spans="7:18" ht="14.95" thickBot="1" x14ac:dyDescent="0.3">
      <c r="G4968">
        <f t="shared" si="461"/>
        <v>5.1901659724107846E-5</v>
      </c>
      <c r="H4968" s="41">
        <v>-23.640000000007799</v>
      </c>
      <c r="I4968" s="45">
        <f t="shared" si="459"/>
        <v>4.3251383103423205E-3</v>
      </c>
      <c r="J4968" s="23">
        <f t="shared" si="464"/>
        <v>5.1901659724107844E-6</v>
      </c>
      <c r="K4968" s="27">
        <f t="shared" si="464"/>
        <v>5.1901659724107846E-5</v>
      </c>
      <c r="L4968" s="27">
        <f t="shared" si="464"/>
        <v>5.190165972410785E-4</v>
      </c>
      <c r="M4968" s="27">
        <f t="shared" si="463"/>
        <v>5.1901659724107848E-3</v>
      </c>
      <c r="N4968" s="27">
        <f t="shared" si="463"/>
        <v>0.5190165972410784</v>
      </c>
      <c r="O4968" s="27">
        <f t="shared" si="463"/>
        <v>5.1901659724107846E-2</v>
      </c>
      <c r="P4968" s="27">
        <f t="shared" si="463"/>
        <v>5.1901659724107843</v>
      </c>
      <c r="Q4968" s="24">
        <f t="shared" si="460"/>
        <v>51.901659724107844</v>
      </c>
      <c r="R4968" s="19">
        <f t="shared" si="462"/>
        <v>0.5190165972410784</v>
      </c>
    </row>
    <row r="4969" spans="7:18" ht="14.95" thickBot="1" x14ac:dyDescent="0.3">
      <c r="G4969">
        <f t="shared" si="461"/>
        <v>5.1782289219238809E-5</v>
      </c>
      <c r="H4969" s="46">
        <v>-23.6500000000078</v>
      </c>
      <c r="I4969" s="45">
        <f t="shared" si="459"/>
        <v>4.3151907682699008E-3</v>
      </c>
      <c r="J4969" s="23">
        <f t="shared" si="464"/>
        <v>5.17822892192388E-6</v>
      </c>
      <c r="K4969" s="27">
        <f t="shared" si="464"/>
        <v>5.1782289219238809E-5</v>
      </c>
      <c r="L4969" s="27">
        <f t="shared" si="464"/>
        <v>5.1782289219238803E-4</v>
      </c>
      <c r="M4969" s="27">
        <f t="shared" si="463"/>
        <v>5.1782289219238801E-3</v>
      </c>
      <c r="N4969" s="27">
        <f t="shared" si="463"/>
        <v>0.51782289219238808</v>
      </c>
      <c r="O4969" s="27">
        <f t="shared" si="463"/>
        <v>5.1782289219238803E-2</v>
      </c>
      <c r="P4969" s="27">
        <f t="shared" si="463"/>
        <v>5.1782289219238802</v>
      </c>
      <c r="Q4969" s="24">
        <f t="shared" si="460"/>
        <v>51.782289219238805</v>
      </c>
      <c r="R4969" s="19">
        <f t="shared" si="462"/>
        <v>0.51782289219238808</v>
      </c>
    </row>
    <row r="4970" spans="7:18" ht="14.95" thickBot="1" x14ac:dyDescent="0.3">
      <c r="G4970">
        <f t="shared" si="461"/>
        <v>5.1663193258912477E-5</v>
      </c>
      <c r="H4970" s="46">
        <v>-23.660000000007798</v>
      </c>
      <c r="I4970" s="45">
        <f t="shared" si="459"/>
        <v>4.3052661049093732E-3</v>
      </c>
      <c r="J4970" s="23">
        <f t="shared" si="464"/>
        <v>5.1663193258912469E-6</v>
      </c>
      <c r="K4970" s="27">
        <f t="shared" si="464"/>
        <v>5.1663193258912477E-5</v>
      </c>
      <c r="L4970" s="27">
        <f t="shared" si="464"/>
        <v>5.1663193258912477E-4</v>
      </c>
      <c r="M4970" s="27">
        <f t="shared" si="463"/>
        <v>5.1663193258912471E-3</v>
      </c>
      <c r="N4970" s="27">
        <f t="shared" si="463"/>
        <v>0.51663193258912476</v>
      </c>
      <c r="O4970" s="27">
        <f t="shared" si="463"/>
        <v>5.1663193258912471E-2</v>
      </c>
      <c r="P4970" s="27">
        <f t="shared" si="463"/>
        <v>5.166319325891247</v>
      </c>
      <c r="Q4970" s="24">
        <f t="shared" si="460"/>
        <v>51.663193258912472</v>
      </c>
      <c r="R4970" s="19">
        <f t="shared" si="462"/>
        <v>0.51663193258912476</v>
      </c>
    </row>
    <row r="4971" spans="7:18" ht="14.95" thickBot="1" x14ac:dyDescent="0.3">
      <c r="G4971">
        <f t="shared" si="461"/>
        <v>5.1544371211693898E-5</v>
      </c>
      <c r="H4971" s="46">
        <v>-23.6700000000078</v>
      </c>
      <c r="I4971" s="45">
        <f t="shared" si="459"/>
        <v>4.2953642676411578E-3</v>
      </c>
      <c r="J4971" s="23">
        <f t="shared" si="464"/>
        <v>5.1544371211693892E-6</v>
      </c>
      <c r="K4971" s="27">
        <f t="shared" si="464"/>
        <v>5.1544371211693891E-5</v>
      </c>
      <c r="L4971" s="27">
        <f t="shared" si="464"/>
        <v>5.1544371211693896E-4</v>
      </c>
      <c r="M4971" s="27">
        <f t="shared" si="463"/>
        <v>5.1544371211693892E-3</v>
      </c>
      <c r="N4971" s="27">
        <f t="shared" si="463"/>
        <v>0.51544371211693896</v>
      </c>
      <c r="O4971" s="27">
        <f t="shared" si="463"/>
        <v>5.1544371211693897E-2</v>
      </c>
      <c r="P4971" s="27">
        <f t="shared" si="463"/>
        <v>5.1544371211693898</v>
      </c>
      <c r="Q4971" s="24">
        <f t="shared" si="460"/>
        <v>51.5443712116939</v>
      </c>
      <c r="R4971" s="19">
        <f t="shared" si="462"/>
        <v>0.51544371211693896</v>
      </c>
    </row>
    <row r="4972" spans="7:18" ht="14.95" thickBot="1" x14ac:dyDescent="0.3">
      <c r="G4972">
        <f t="shared" si="461"/>
        <v>5.1425822447600349E-5</v>
      </c>
      <c r="H4972" s="41">
        <v>-23.680000000007801</v>
      </c>
      <c r="I4972" s="45">
        <f t="shared" si="459"/>
        <v>4.2854852039666954E-3</v>
      </c>
      <c r="J4972" s="23">
        <f t="shared" si="464"/>
        <v>5.1425822447600343E-6</v>
      </c>
      <c r="K4972" s="27">
        <f t="shared" si="464"/>
        <v>5.1425822447600343E-5</v>
      </c>
      <c r="L4972" s="27">
        <f t="shared" si="464"/>
        <v>5.1425822447600351E-4</v>
      </c>
      <c r="M4972" s="27">
        <f t="shared" si="463"/>
        <v>5.1425822447600349E-3</v>
      </c>
      <c r="N4972" s="27">
        <f t="shared" si="463"/>
        <v>0.51425822447600344</v>
      </c>
      <c r="O4972" s="27">
        <f t="shared" si="463"/>
        <v>5.1425822447600349E-2</v>
      </c>
      <c r="P4972" s="27">
        <f t="shared" si="463"/>
        <v>5.1425822447600344</v>
      </c>
      <c r="Q4972" s="24">
        <f t="shared" si="460"/>
        <v>51.425822447600346</v>
      </c>
      <c r="R4972" s="19">
        <f t="shared" si="462"/>
        <v>0.51425822447600344</v>
      </c>
    </row>
    <row r="4973" spans="7:18" ht="14.95" thickBot="1" x14ac:dyDescent="0.3">
      <c r="G4973">
        <f t="shared" si="461"/>
        <v>5.130754633809817E-5</v>
      </c>
      <c r="H4973" s="46">
        <v>-23.690000000007799</v>
      </c>
      <c r="I4973" s="45">
        <f t="shared" si="459"/>
        <v>4.2756288615081808E-3</v>
      </c>
      <c r="J4973" s="23">
        <f t="shared" si="464"/>
        <v>5.1307546338098162E-6</v>
      </c>
      <c r="K4973" s="27">
        <f t="shared" si="464"/>
        <v>5.1307546338098163E-5</v>
      </c>
      <c r="L4973" s="27">
        <f t="shared" si="464"/>
        <v>5.1307546338098169E-4</v>
      </c>
      <c r="M4973" s="27">
        <f t="shared" si="463"/>
        <v>5.1307546338098167E-3</v>
      </c>
      <c r="N4973" s="27">
        <f t="shared" si="463"/>
        <v>0.51307546338098164</v>
      </c>
      <c r="O4973" s="27">
        <f t="shared" si="463"/>
        <v>5.130754633809817E-2</v>
      </c>
      <c r="P4973" s="27">
        <f t="shared" si="463"/>
        <v>5.1307546338098167</v>
      </c>
      <c r="Q4973" s="24">
        <f t="shared" si="460"/>
        <v>51.30754633809817</v>
      </c>
      <c r="R4973" s="19">
        <f t="shared" si="462"/>
        <v>0.51307546338098164</v>
      </c>
    </row>
    <row r="4974" spans="7:18" ht="14.95" thickBot="1" x14ac:dyDescent="0.3">
      <c r="G4974">
        <f t="shared" si="461"/>
        <v>5.1189542256099168E-5</v>
      </c>
      <c r="H4974" s="46">
        <v>-23.700000000007801</v>
      </c>
      <c r="I4974" s="45">
        <f t="shared" si="459"/>
        <v>4.2657951880082636E-3</v>
      </c>
      <c r="J4974" s="23">
        <f t="shared" si="464"/>
        <v>5.1189542256099161E-6</v>
      </c>
      <c r="K4974" s="27">
        <f t="shared" si="464"/>
        <v>5.1189542256099161E-5</v>
      </c>
      <c r="L4974" s="27">
        <f t="shared" si="464"/>
        <v>5.1189542256099157E-4</v>
      </c>
      <c r="M4974" s="27">
        <f t="shared" si="463"/>
        <v>5.1189542256099164E-3</v>
      </c>
      <c r="N4974" s="27">
        <f t="shared" si="463"/>
        <v>0.51189542256099163</v>
      </c>
      <c r="O4974" s="27">
        <f t="shared" si="463"/>
        <v>5.118954225609916E-2</v>
      </c>
      <c r="P4974" s="27">
        <f t="shared" si="463"/>
        <v>5.1189542256099161</v>
      </c>
      <c r="Q4974" s="24">
        <f t="shared" si="460"/>
        <v>51.189542256099159</v>
      </c>
      <c r="R4974" s="19">
        <f t="shared" si="462"/>
        <v>0.51189542256099163</v>
      </c>
    </row>
    <row r="4975" spans="7:18" ht="14.95" thickBot="1" x14ac:dyDescent="0.3">
      <c r="G4975">
        <f t="shared" si="461"/>
        <v>5.1071809575957439E-5</v>
      </c>
      <c r="H4975" s="46">
        <v>-23.710000000007799</v>
      </c>
      <c r="I4975" s="45">
        <f t="shared" si="459"/>
        <v>4.2559841313297864E-3</v>
      </c>
      <c r="J4975" s="23">
        <f t="shared" si="464"/>
        <v>5.1071809575957431E-6</v>
      </c>
      <c r="K4975" s="27">
        <f t="shared" si="464"/>
        <v>5.1071809575957433E-5</v>
      </c>
      <c r="L4975" s="27">
        <f t="shared" si="464"/>
        <v>5.1071809575957438E-4</v>
      </c>
      <c r="M4975" s="27">
        <f t="shared" si="463"/>
        <v>5.1071809575957434E-3</v>
      </c>
      <c r="N4975" s="27">
        <f t="shared" si="463"/>
        <v>0.51071809575957428</v>
      </c>
      <c r="O4975" s="27">
        <f t="shared" si="463"/>
        <v>5.107180957595743E-2</v>
      </c>
      <c r="P4975" s="27">
        <f t="shared" si="463"/>
        <v>5.1071809575957436</v>
      </c>
      <c r="Q4975" s="24">
        <f t="shared" si="460"/>
        <v>51.071809575957438</v>
      </c>
      <c r="R4975" s="19">
        <f t="shared" si="462"/>
        <v>0.51071809575957439</v>
      </c>
    </row>
    <row r="4976" spans="7:18" ht="14.95" thickBot="1" x14ac:dyDescent="0.3">
      <c r="G4976">
        <f t="shared" si="461"/>
        <v>5.0954347673465992E-5</v>
      </c>
      <c r="H4976" s="41">
        <v>-23.720000000007801</v>
      </c>
      <c r="I4976" s="45">
        <f t="shared" si="459"/>
        <v>4.2461956394554993E-3</v>
      </c>
      <c r="J4976" s="23">
        <f t="shared" si="464"/>
        <v>5.0954347673465991E-6</v>
      </c>
      <c r="K4976" s="27">
        <f t="shared" si="464"/>
        <v>5.0954347673465999E-5</v>
      </c>
      <c r="L4976" s="27">
        <f t="shared" si="464"/>
        <v>5.0954347673465999E-4</v>
      </c>
      <c r="M4976" s="27">
        <f t="shared" si="463"/>
        <v>5.0954347673465997E-3</v>
      </c>
      <c r="N4976" s="27">
        <f t="shared" si="463"/>
        <v>0.50954347673465994</v>
      </c>
      <c r="O4976" s="27">
        <f t="shared" si="463"/>
        <v>5.0954347673465995E-2</v>
      </c>
      <c r="P4976" s="27">
        <f t="shared" si="463"/>
        <v>5.0954347673465996</v>
      </c>
      <c r="Q4976" s="24">
        <f t="shared" si="460"/>
        <v>50.954347673465989</v>
      </c>
      <c r="R4976" s="19">
        <f t="shared" si="462"/>
        <v>0.50954347673465994</v>
      </c>
    </row>
    <row r="4977" spans="7:18" ht="14.95" thickBot="1" x14ac:dyDescent="0.3">
      <c r="G4977">
        <f t="shared" si="461"/>
        <v>5.0837155925853597E-5</v>
      </c>
      <c r="H4977" s="46">
        <v>-23.730000000007799</v>
      </c>
      <c r="I4977" s="45">
        <f t="shared" si="459"/>
        <v>4.2364296604877998E-3</v>
      </c>
      <c r="J4977" s="23">
        <f t="shared" si="464"/>
        <v>5.0837155925853598E-6</v>
      </c>
      <c r="K4977" s="27">
        <f t="shared" si="464"/>
        <v>5.0837155925853597E-5</v>
      </c>
      <c r="L4977" s="27">
        <f t="shared" si="464"/>
        <v>5.0837155925853594E-4</v>
      </c>
      <c r="M4977" s="27">
        <f t="shared" si="463"/>
        <v>5.0837155925853601E-3</v>
      </c>
      <c r="N4977" s="27">
        <f t="shared" si="463"/>
        <v>0.50837155925853594</v>
      </c>
      <c r="O4977" s="27">
        <f t="shared" si="463"/>
        <v>5.0837155925853597E-2</v>
      </c>
      <c r="P4977" s="27">
        <f t="shared" si="463"/>
        <v>5.0837155925853601</v>
      </c>
      <c r="Q4977" s="24">
        <f t="shared" si="460"/>
        <v>50.837155925853601</v>
      </c>
      <c r="R4977" s="19">
        <f t="shared" si="462"/>
        <v>0.50837155925853605</v>
      </c>
    </row>
    <row r="4978" spans="7:18" ht="14.95" thickBot="1" x14ac:dyDescent="0.3">
      <c r="G4978">
        <f t="shared" si="461"/>
        <v>5.0720233711781233E-5</v>
      </c>
      <c r="H4978" s="46">
        <v>-23.7400000000078</v>
      </c>
      <c r="I4978" s="45">
        <f t="shared" si="459"/>
        <v>4.2266861426484359E-3</v>
      </c>
      <c r="J4978" s="23">
        <f t="shared" si="464"/>
        <v>5.0720233711781226E-6</v>
      </c>
      <c r="K4978" s="27">
        <f t="shared" si="464"/>
        <v>5.0720233711781226E-5</v>
      </c>
      <c r="L4978" s="27">
        <f t="shared" si="464"/>
        <v>5.0720233711781229E-4</v>
      </c>
      <c r="M4978" s="27">
        <f t="shared" si="463"/>
        <v>5.0720233711781222E-3</v>
      </c>
      <c r="N4978" s="27">
        <f t="shared" si="463"/>
        <v>0.50720233711781226</v>
      </c>
      <c r="O4978" s="27">
        <f t="shared" si="463"/>
        <v>5.0720233711781228E-2</v>
      </c>
      <c r="P4978" s="27">
        <f t="shared" si="463"/>
        <v>5.0720233711781226</v>
      </c>
      <c r="Q4978" s="24">
        <f t="shared" si="460"/>
        <v>50.720233711781226</v>
      </c>
      <c r="R4978" s="19">
        <f t="shared" si="462"/>
        <v>0.50720233711781226</v>
      </c>
    </row>
    <row r="4979" spans="7:18" ht="14.95" thickBot="1" x14ac:dyDescent="0.3">
      <c r="G4979">
        <f t="shared" si="461"/>
        <v>5.0603580411338928E-5</v>
      </c>
      <c r="H4979" s="46">
        <v>-23.750000000007802</v>
      </c>
      <c r="I4979" s="45">
        <f t="shared" si="459"/>
        <v>4.2169650342782439E-3</v>
      </c>
      <c r="J4979" s="23">
        <f t="shared" si="464"/>
        <v>5.0603580411338926E-6</v>
      </c>
      <c r="K4979" s="27">
        <f t="shared" si="464"/>
        <v>5.0603580411338928E-5</v>
      </c>
      <c r="L4979" s="27">
        <f t="shared" si="464"/>
        <v>5.0603580411338932E-4</v>
      </c>
      <c r="M4979" s="27">
        <f t="shared" si="463"/>
        <v>5.0603580411338932E-3</v>
      </c>
      <c r="N4979" s="27">
        <f t="shared" si="463"/>
        <v>0.50603580411338933</v>
      </c>
      <c r="O4979" s="27">
        <f t="shared" si="463"/>
        <v>5.060358041133893E-2</v>
      </c>
      <c r="P4979" s="27">
        <f t="shared" si="463"/>
        <v>5.0603580411338926</v>
      </c>
      <c r="Q4979" s="24">
        <f t="shared" si="460"/>
        <v>50.603580411338925</v>
      </c>
      <c r="R4979" s="19">
        <f t="shared" si="462"/>
        <v>0.50603580411338933</v>
      </c>
    </row>
    <row r="4980" spans="7:18" ht="14.95" thickBot="1" x14ac:dyDescent="0.3">
      <c r="G4980">
        <f t="shared" si="461"/>
        <v>5.048719540604257E-5</v>
      </c>
      <c r="H4980" s="41">
        <v>-23.7600000000078</v>
      </c>
      <c r="I4980" s="45">
        <f t="shared" si="459"/>
        <v>4.2072662838368805E-3</v>
      </c>
      <c r="J4980" s="23">
        <f t="shared" si="464"/>
        <v>5.0487195406042561E-6</v>
      </c>
      <c r="K4980" s="27">
        <f t="shared" si="464"/>
        <v>5.0487195406042563E-5</v>
      </c>
      <c r="L4980" s="27">
        <f t="shared" si="464"/>
        <v>5.0487195406042566E-4</v>
      </c>
      <c r="M4980" s="27">
        <f t="shared" si="463"/>
        <v>5.0487195406042568E-3</v>
      </c>
      <c r="N4980" s="27">
        <f t="shared" si="463"/>
        <v>0.50487195406042562</v>
      </c>
      <c r="O4980" s="27">
        <f t="shared" si="463"/>
        <v>5.0487195406042566E-2</v>
      </c>
      <c r="P4980" s="27">
        <f t="shared" si="463"/>
        <v>5.0487195406042567</v>
      </c>
      <c r="Q4980" s="24">
        <f t="shared" si="460"/>
        <v>50.487195406042567</v>
      </c>
      <c r="R4980" s="19">
        <f t="shared" si="462"/>
        <v>0.50487195406042573</v>
      </c>
    </row>
    <row r="4981" spans="7:18" ht="14.95" thickBot="1" x14ac:dyDescent="0.3">
      <c r="G4981">
        <f t="shared" si="461"/>
        <v>5.0371078078830391E-5</v>
      </c>
      <c r="H4981" s="46">
        <v>-23.770000000007801</v>
      </c>
      <c r="I4981" s="45">
        <f t="shared" si="459"/>
        <v>4.1975898399025328E-3</v>
      </c>
      <c r="J4981" s="23">
        <f t="shared" si="464"/>
        <v>5.0371078078830391E-6</v>
      </c>
      <c r="K4981" s="27">
        <f t="shared" si="464"/>
        <v>5.0371078078830391E-5</v>
      </c>
      <c r="L4981" s="27">
        <f t="shared" si="464"/>
        <v>5.037107807883039E-4</v>
      </c>
      <c r="M4981" s="27">
        <f t="shared" si="463"/>
        <v>5.037107807883039E-3</v>
      </c>
      <c r="N4981" s="27">
        <f t="shared" si="463"/>
        <v>0.50371078078830389</v>
      </c>
      <c r="O4981" s="27">
        <f t="shared" si="463"/>
        <v>5.0371078078830393E-2</v>
      </c>
      <c r="P4981" s="27">
        <f t="shared" si="463"/>
        <v>5.0371078078830394</v>
      </c>
      <c r="Q4981" s="24">
        <f t="shared" si="460"/>
        <v>50.371078078830394</v>
      </c>
      <c r="R4981" s="19">
        <f t="shared" si="462"/>
        <v>0.503710780788304</v>
      </c>
    </row>
    <row r="4982" spans="7:18" ht="14.95" thickBot="1" x14ac:dyDescent="0.3">
      <c r="G4982">
        <f t="shared" si="461"/>
        <v>5.0255227814059913E-5</v>
      </c>
      <c r="H4982" s="46">
        <v>-23.780000000007799</v>
      </c>
      <c r="I4982" s="45">
        <f t="shared" si="459"/>
        <v>4.1879356511716594E-3</v>
      </c>
      <c r="J4982" s="23">
        <f t="shared" si="464"/>
        <v>5.0255227814059913E-6</v>
      </c>
      <c r="K4982" s="27">
        <f t="shared" si="464"/>
        <v>5.025522781405992E-5</v>
      </c>
      <c r="L4982" s="27">
        <f t="shared" si="464"/>
        <v>5.0255227814059917E-4</v>
      </c>
      <c r="M4982" s="27">
        <f t="shared" si="463"/>
        <v>5.0255227814059913E-3</v>
      </c>
      <c r="N4982" s="27">
        <f t="shared" si="463"/>
        <v>0.50255227814059922</v>
      </c>
      <c r="O4982" s="27">
        <f t="shared" si="463"/>
        <v>5.0255227814059916E-2</v>
      </c>
      <c r="P4982" s="27">
        <f t="shared" si="463"/>
        <v>5.025522781405992</v>
      </c>
      <c r="Q4982" s="24">
        <f t="shared" si="460"/>
        <v>50.255227814059921</v>
      </c>
      <c r="R4982" s="19">
        <f t="shared" si="462"/>
        <v>0.50255227814059922</v>
      </c>
    </row>
    <row r="4983" spans="7:18" ht="14.95" thickBot="1" x14ac:dyDescent="0.3">
      <c r="G4983">
        <f t="shared" si="461"/>
        <v>5.0139643997504496E-5</v>
      </c>
      <c r="H4983" s="46">
        <v>-23.790000000007801</v>
      </c>
      <c r="I4983" s="45">
        <f t="shared" si="459"/>
        <v>4.1783036664587081E-3</v>
      </c>
      <c r="J4983" s="23">
        <f t="shared" si="464"/>
        <v>5.0139643997504491E-6</v>
      </c>
      <c r="K4983" s="27">
        <f t="shared" si="464"/>
        <v>5.0139643997504496E-5</v>
      </c>
      <c r="L4983" s="27">
        <f t="shared" si="464"/>
        <v>5.0139643997504499E-4</v>
      </c>
      <c r="M4983" s="27">
        <f t="shared" si="463"/>
        <v>5.0139643997504499E-3</v>
      </c>
      <c r="N4983" s="27">
        <f t="shared" si="463"/>
        <v>0.50139643997504491</v>
      </c>
      <c r="O4983" s="27">
        <f t="shared" si="463"/>
        <v>5.0139643997504493E-2</v>
      </c>
      <c r="P4983" s="27">
        <f t="shared" si="463"/>
        <v>5.0139643997504493</v>
      </c>
      <c r="Q4983" s="24">
        <f t="shared" si="460"/>
        <v>50.139643997504493</v>
      </c>
      <c r="R4983" s="19">
        <f t="shared" si="462"/>
        <v>0.50139643997504491</v>
      </c>
    </row>
    <row r="4984" spans="7:18" ht="14.95" thickBot="1" x14ac:dyDescent="0.3">
      <c r="G4984">
        <f t="shared" si="461"/>
        <v>5.0024326016350391E-5</v>
      </c>
      <c r="H4984" s="41">
        <v>-23.800000000007799</v>
      </c>
      <c r="I4984" s="45">
        <f t="shared" si="459"/>
        <v>4.1686938346958656E-3</v>
      </c>
      <c r="J4984" s="23">
        <f t="shared" si="464"/>
        <v>5.0024326016350381E-6</v>
      </c>
      <c r="K4984" s="27">
        <f t="shared" si="464"/>
        <v>5.0024326016350385E-5</v>
      </c>
      <c r="L4984" s="27">
        <f t="shared" si="464"/>
        <v>5.0024326016350385E-4</v>
      </c>
      <c r="M4984" s="27">
        <f t="shared" si="463"/>
        <v>5.002432601635038E-3</v>
      </c>
      <c r="N4984" s="27">
        <f t="shared" si="463"/>
        <v>0.50024326016350384</v>
      </c>
      <c r="O4984" s="27">
        <f t="shared" si="463"/>
        <v>5.0024326016350387E-2</v>
      </c>
      <c r="P4984" s="27">
        <f t="shared" si="463"/>
        <v>5.0024326016350384</v>
      </c>
      <c r="Q4984" s="24">
        <f t="shared" si="460"/>
        <v>50.024326016350386</v>
      </c>
      <c r="R4984" s="19">
        <f t="shared" si="462"/>
        <v>0.50024326016350384</v>
      </c>
    </row>
    <row r="4985" spans="7:18" ht="14.95" thickBot="1" x14ac:dyDescent="0.3">
      <c r="G4985">
        <f t="shared" si="461"/>
        <v>4.9909273259192969E-5</v>
      </c>
      <c r="H4985" s="46">
        <v>-23.8100000000078</v>
      </c>
      <c r="I4985" s="45">
        <f t="shared" si="459"/>
        <v>4.1591061049327475E-3</v>
      </c>
      <c r="J4985" s="23">
        <f t="shared" si="464"/>
        <v>4.9909273259192966E-6</v>
      </c>
      <c r="K4985" s="27">
        <f t="shared" si="464"/>
        <v>4.9909273259192969E-5</v>
      </c>
      <c r="L4985" s="27">
        <f t="shared" si="464"/>
        <v>4.9909273259192964E-4</v>
      </c>
      <c r="M4985" s="27">
        <f t="shared" si="463"/>
        <v>4.9909273259192968E-3</v>
      </c>
      <c r="N4985" s="27">
        <f t="shared" si="463"/>
        <v>0.49909273259192971</v>
      </c>
      <c r="O4985" s="27">
        <f t="shared" si="463"/>
        <v>4.990927325919297E-2</v>
      </c>
      <c r="P4985" s="27">
        <f t="shared" si="463"/>
        <v>4.990927325919297</v>
      </c>
      <c r="Q4985" s="24">
        <f t="shared" si="460"/>
        <v>49.909273259192965</v>
      </c>
      <c r="R4985" s="19">
        <f t="shared" si="462"/>
        <v>0.49909273259192971</v>
      </c>
    </row>
    <row r="4986" spans="7:18" ht="14.95" thickBot="1" x14ac:dyDescent="0.3">
      <c r="G4986">
        <f t="shared" si="461"/>
        <v>4.9794485116034086E-5</v>
      </c>
      <c r="H4986" s="46">
        <v>-23.820000000007798</v>
      </c>
      <c r="I4986" s="45">
        <f t="shared" si="459"/>
        <v>4.149540426336174E-3</v>
      </c>
      <c r="J4986" s="23">
        <f t="shared" si="464"/>
        <v>4.9794485116034089E-6</v>
      </c>
      <c r="K4986" s="27">
        <f t="shared" si="464"/>
        <v>4.9794485116034093E-5</v>
      </c>
      <c r="L4986" s="27">
        <f t="shared" si="464"/>
        <v>4.9794485116034094E-4</v>
      </c>
      <c r="M4986" s="27">
        <f t="shared" si="463"/>
        <v>4.979448511603409E-3</v>
      </c>
      <c r="N4986" s="27">
        <f t="shared" si="463"/>
        <v>0.49794485116034093</v>
      </c>
      <c r="O4986" s="27">
        <f t="shared" si="463"/>
        <v>4.9794485116034091E-2</v>
      </c>
      <c r="P4986" s="27">
        <f t="shared" si="463"/>
        <v>4.9794485116034091</v>
      </c>
      <c r="Q4986" s="24">
        <f t="shared" si="460"/>
        <v>49.794485116034089</v>
      </c>
      <c r="R4986" s="19">
        <f t="shared" si="462"/>
        <v>0.49794485116034093</v>
      </c>
    </row>
    <row r="4987" spans="7:18" ht="14.95" thickBot="1" x14ac:dyDescent="0.3">
      <c r="G4987">
        <f t="shared" si="461"/>
        <v>4.9679960978278394E-5</v>
      </c>
      <c r="H4987" s="46">
        <v>-23.8300000000078</v>
      </c>
      <c r="I4987" s="45">
        <f t="shared" si="459"/>
        <v>4.1399967481898659E-3</v>
      </c>
      <c r="J4987" s="23">
        <f t="shared" si="464"/>
        <v>4.9679960978278386E-6</v>
      </c>
      <c r="K4987" s="27">
        <f t="shared" si="464"/>
        <v>4.9679960978278388E-5</v>
      </c>
      <c r="L4987" s="27">
        <f t="shared" si="464"/>
        <v>4.9679960978278386E-4</v>
      </c>
      <c r="M4987" s="27">
        <f t="shared" si="463"/>
        <v>4.9679960978278384E-3</v>
      </c>
      <c r="N4987" s="27">
        <f t="shared" si="463"/>
        <v>0.49679960978278387</v>
      </c>
      <c r="O4987" s="27">
        <f t="shared" si="463"/>
        <v>4.9679960978278391E-2</v>
      </c>
      <c r="P4987" s="27">
        <f t="shared" si="463"/>
        <v>4.9679960978278386</v>
      </c>
      <c r="Q4987" s="24">
        <f t="shared" si="460"/>
        <v>49.679960978278388</v>
      </c>
      <c r="R4987" s="19">
        <f t="shared" si="462"/>
        <v>0.49679960978278387</v>
      </c>
    </row>
    <row r="4988" spans="7:18" ht="14.95" thickBot="1" x14ac:dyDescent="0.3">
      <c r="G4988">
        <f t="shared" si="461"/>
        <v>4.9565700238730285E-5</v>
      </c>
      <c r="H4988" s="41">
        <v>-23.840000000007802</v>
      </c>
      <c r="I4988" s="45">
        <f t="shared" si="459"/>
        <v>4.1304750198941902E-3</v>
      </c>
      <c r="J4988" s="23">
        <f t="shared" si="464"/>
        <v>4.9565700238730287E-6</v>
      </c>
      <c r="K4988" s="27">
        <f t="shared" si="464"/>
        <v>4.9565700238730285E-5</v>
      </c>
      <c r="L4988" s="27">
        <f t="shared" si="464"/>
        <v>4.9565700238730285E-4</v>
      </c>
      <c r="M4988" s="27">
        <f t="shared" si="463"/>
        <v>4.956570023873029E-3</v>
      </c>
      <c r="N4988" s="27">
        <f t="shared" si="463"/>
        <v>0.49565700238730287</v>
      </c>
      <c r="O4988" s="27">
        <f t="shared" si="463"/>
        <v>4.9565700238730283E-2</v>
      </c>
      <c r="P4988" s="27">
        <f t="shared" si="463"/>
        <v>4.9565700238730281</v>
      </c>
      <c r="Q4988" s="24">
        <f t="shared" si="460"/>
        <v>49.56570023873028</v>
      </c>
      <c r="R4988" s="19">
        <f t="shared" si="462"/>
        <v>0.49565700238730281</v>
      </c>
    </row>
    <row r="4989" spans="7:18" ht="14.95" thickBot="1" x14ac:dyDescent="0.3">
      <c r="G4989">
        <f t="shared" si="461"/>
        <v>4.9451702291590758E-5</v>
      </c>
      <c r="H4989" s="46">
        <v>-23.8500000000078</v>
      </c>
      <c r="I4989" s="45">
        <f t="shared" si="459"/>
        <v>4.1209751909658966E-3</v>
      </c>
      <c r="J4989" s="23">
        <f t="shared" si="464"/>
        <v>4.9451702291590753E-6</v>
      </c>
      <c r="K4989" s="27">
        <f t="shared" si="464"/>
        <v>4.9451702291590752E-5</v>
      </c>
      <c r="L4989" s="27">
        <f t="shared" si="464"/>
        <v>4.9451702291590754E-4</v>
      </c>
      <c r="M4989" s="27">
        <f t="shared" si="463"/>
        <v>4.9451702291590759E-3</v>
      </c>
      <c r="N4989" s="27">
        <f t="shared" si="463"/>
        <v>0.49451702291590754</v>
      </c>
      <c r="O4989" s="27">
        <f t="shared" si="463"/>
        <v>4.9451702291590752E-2</v>
      </c>
      <c r="P4989" s="27">
        <f t="shared" si="463"/>
        <v>4.9451702291590758</v>
      </c>
      <c r="Q4989" s="24">
        <f t="shared" si="460"/>
        <v>49.451702291590756</v>
      </c>
      <c r="R4989" s="19">
        <f t="shared" si="462"/>
        <v>0.4945170229159076</v>
      </c>
    </row>
    <row r="4990" spans="7:18" ht="14.95" thickBot="1" x14ac:dyDescent="0.3">
      <c r="G4990">
        <f t="shared" si="461"/>
        <v>4.9337966532454053E-5</v>
      </c>
      <c r="H4990" s="46">
        <v>-23.860000000007801</v>
      </c>
      <c r="I4990" s="45">
        <f t="shared" si="459"/>
        <v>4.1114972110378378E-3</v>
      </c>
      <c r="J4990" s="23">
        <f t="shared" si="464"/>
        <v>4.9337966532454046E-6</v>
      </c>
      <c r="K4990" s="27">
        <f t="shared" si="464"/>
        <v>4.9337966532454053E-5</v>
      </c>
      <c r="L4990" s="27">
        <f t="shared" si="464"/>
        <v>4.9337966532454053E-4</v>
      </c>
      <c r="M4990" s="27">
        <f t="shared" si="463"/>
        <v>4.9337966532454047E-3</v>
      </c>
      <c r="N4990" s="27">
        <f t="shared" si="463"/>
        <v>0.49337966532454047</v>
      </c>
      <c r="O4990" s="27">
        <f t="shared" si="463"/>
        <v>4.933796653245405E-2</v>
      </c>
      <c r="P4990" s="27">
        <f t="shared" si="463"/>
        <v>4.9337966532454054</v>
      </c>
      <c r="Q4990" s="24">
        <f t="shared" si="460"/>
        <v>49.337966532454054</v>
      </c>
      <c r="R4990" s="19">
        <f t="shared" si="462"/>
        <v>0.49337966532454058</v>
      </c>
    </row>
    <row r="4991" spans="7:18" ht="14.95" thickBot="1" x14ac:dyDescent="0.3">
      <c r="G4991">
        <f t="shared" si="461"/>
        <v>4.9224492358304424E-5</v>
      </c>
      <c r="H4991" s="46">
        <v>-23.870000000007799</v>
      </c>
      <c r="I4991" s="45">
        <f t="shared" si="459"/>
        <v>4.1020410298587022E-3</v>
      </c>
      <c r="J4991" s="23">
        <f t="shared" si="464"/>
        <v>4.9224492358304426E-6</v>
      </c>
      <c r="K4991" s="27">
        <f t="shared" si="464"/>
        <v>4.9224492358304424E-5</v>
      </c>
      <c r="L4991" s="27">
        <f t="shared" si="464"/>
        <v>4.9224492358304422E-4</v>
      </c>
      <c r="M4991" s="27">
        <f t="shared" si="463"/>
        <v>4.9224492358304426E-3</v>
      </c>
      <c r="N4991" s="27">
        <f t="shared" si="463"/>
        <v>0.49224492358304422</v>
      </c>
      <c r="O4991" s="27">
        <f t="shared" si="463"/>
        <v>4.9224492358304422E-2</v>
      </c>
      <c r="P4991" s="27">
        <f t="shared" si="463"/>
        <v>4.9224492358304426</v>
      </c>
      <c r="Q4991" s="24">
        <f t="shared" si="460"/>
        <v>49.224492358304431</v>
      </c>
      <c r="R4991" s="19">
        <f t="shared" si="462"/>
        <v>0.49224492358304428</v>
      </c>
    </row>
    <row r="4992" spans="7:18" ht="14.95" thickBot="1" x14ac:dyDescent="0.3">
      <c r="G4992">
        <f t="shared" si="461"/>
        <v>4.9111279167513079E-5</v>
      </c>
      <c r="H4992" s="41">
        <v>-23.880000000007801</v>
      </c>
      <c r="I4992" s="45">
        <f t="shared" si="459"/>
        <v>4.0926065972927564E-3</v>
      </c>
      <c r="J4992" s="23">
        <f t="shared" si="464"/>
        <v>4.9111279167513076E-6</v>
      </c>
      <c r="K4992" s="27">
        <f t="shared" si="464"/>
        <v>4.9111279167513079E-5</v>
      </c>
      <c r="L4992" s="27">
        <f t="shared" si="464"/>
        <v>4.9111279167513076E-4</v>
      </c>
      <c r="M4992" s="27">
        <f t="shared" si="463"/>
        <v>4.9111279167513072E-3</v>
      </c>
      <c r="N4992" s="27">
        <f t="shared" si="463"/>
        <v>0.49111279167513078</v>
      </c>
      <c r="O4992" s="27">
        <f t="shared" si="463"/>
        <v>4.9111279167513074E-2</v>
      </c>
      <c r="P4992" s="27">
        <f t="shared" si="463"/>
        <v>4.9111279167513073</v>
      </c>
      <c r="Q4992" s="24">
        <f t="shared" si="460"/>
        <v>49.111279167513075</v>
      </c>
      <c r="R4992" s="19">
        <f t="shared" si="462"/>
        <v>0.49111279167513078</v>
      </c>
    </row>
    <row r="4993" spans="7:18" ht="14.95" thickBot="1" x14ac:dyDescent="0.3">
      <c r="G4993">
        <f t="shared" si="461"/>
        <v>4.8998326359835038E-5</v>
      </c>
      <c r="H4993" s="46">
        <v>-23.890000000007799</v>
      </c>
      <c r="I4993" s="45">
        <f t="shared" ref="I4993:I5056" si="465">10^(H4993/10)</f>
        <v>4.0831938633195865E-3</v>
      </c>
      <c r="J4993" s="23">
        <f t="shared" si="464"/>
        <v>4.8998326359835043E-6</v>
      </c>
      <c r="K4993" s="27">
        <f t="shared" si="464"/>
        <v>4.8998326359835038E-5</v>
      </c>
      <c r="L4993" s="27">
        <f t="shared" si="464"/>
        <v>4.8998326359835044E-4</v>
      </c>
      <c r="M4993" s="27">
        <f t="shared" si="463"/>
        <v>4.8998326359835044E-3</v>
      </c>
      <c r="N4993" s="27">
        <f t="shared" si="463"/>
        <v>0.48998326359835043</v>
      </c>
      <c r="O4993" s="27">
        <f t="shared" si="463"/>
        <v>4.8998326359835039E-2</v>
      </c>
      <c r="P4993" s="27">
        <f t="shared" si="463"/>
        <v>4.899832635983504</v>
      </c>
      <c r="Q4993" s="24">
        <f t="shared" si="460"/>
        <v>48.99832635983504</v>
      </c>
      <c r="R4993" s="19">
        <f t="shared" si="462"/>
        <v>0.48998326359835043</v>
      </c>
    </row>
    <row r="4994" spans="7:18" ht="14.95" thickBot="1" x14ac:dyDescent="0.3">
      <c r="G4994">
        <f t="shared" si="461"/>
        <v>4.888563333640573E-5</v>
      </c>
      <c r="H4994" s="46">
        <v>-23.9000000000078</v>
      </c>
      <c r="I4994" s="45">
        <f t="shared" si="465"/>
        <v>4.0738027780338106E-3</v>
      </c>
      <c r="J4994" s="23">
        <f t="shared" si="464"/>
        <v>4.8885633336405729E-6</v>
      </c>
      <c r="K4994" s="27">
        <f t="shared" si="464"/>
        <v>4.888563333640573E-5</v>
      </c>
      <c r="L4994" s="27">
        <f t="shared" si="464"/>
        <v>4.8885633336405725E-4</v>
      </c>
      <c r="M4994" s="27">
        <f t="shared" si="463"/>
        <v>4.8885633336405729E-3</v>
      </c>
      <c r="N4994" s="27">
        <f t="shared" si="463"/>
        <v>0.48885633336405726</v>
      </c>
      <c r="O4994" s="27">
        <f t="shared" si="463"/>
        <v>4.8885633336405727E-2</v>
      </c>
      <c r="P4994" s="27">
        <f t="shared" si="463"/>
        <v>4.8885633336405725</v>
      </c>
      <c r="Q4994" s="24">
        <f t="shared" si="460"/>
        <v>48.885633336405725</v>
      </c>
      <c r="R4994" s="19">
        <f t="shared" si="462"/>
        <v>0.48885633336405726</v>
      </c>
    </row>
    <row r="4995" spans="7:18" ht="14.95" thickBot="1" x14ac:dyDescent="0.3">
      <c r="G4995">
        <f t="shared" si="461"/>
        <v>4.8773199499737939E-5</v>
      </c>
      <c r="H4995" s="46">
        <v>-23.910000000007798</v>
      </c>
      <c r="I4995" s="45">
        <f t="shared" si="465"/>
        <v>4.0644332916448282E-3</v>
      </c>
      <c r="J4995" s="23">
        <f t="shared" si="464"/>
        <v>4.8773199499737941E-6</v>
      </c>
      <c r="K4995" s="27">
        <f t="shared" si="464"/>
        <v>4.8773199499737939E-5</v>
      </c>
      <c r="L4995" s="27">
        <f t="shared" si="464"/>
        <v>4.8773199499737945E-4</v>
      </c>
      <c r="M4995" s="27">
        <f t="shared" si="463"/>
        <v>4.8773199499737947E-3</v>
      </c>
      <c r="N4995" s="27">
        <f t="shared" si="463"/>
        <v>0.4877319949973794</v>
      </c>
      <c r="O4995" s="27">
        <f t="shared" si="463"/>
        <v>4.8773199499737942E-2</v>
      </c>
      <c r="P4995" s="27">
        <f t="shared" si="463"/>
        <v>4.8773199499737947</v>
      </c>
      <c r="Q4995" s="24">
        <f t="shared" si="460"/>
        <v>48.773199499737942</v>
      </c>
      <c r="R4995" s="19">
        <f t="shared" si="462"/>
        <v>0.48773199499737951</v>
      </c>
    </row>
    <row r="4996" spans="7:18" ht="14.95" thickBot="1" x14ac:dyDescent="0.3">
      <c r="G4996">
        <f t="shared" si="461"/>
        <v>4.8661024253718629E-5</v>
      </c>
      <c r="H4996" s="41">
        <v>-23.9200000000078</v>
      </c>
      <c r="I4996" s="45">
        <f t="shared" si="465"/>
        <v>4.0550853544765522E-3</v>
      </c>
      <c r="J4996" s="23">
        <f t="shared" si="464"/>
        <v>4.8661024253718624E-6</v>
      </c>
      <c r="K4996" s="27">
        <f t="shared" si="464"/>
        <v>4.8661024253718622E-5</v>
      </c>
      <c r="L4996" s="27">
        <f t="shared" si="464"/>
        <v>4.8661024253718625E-4</v>
      </c>
      <c r="M4996" s="27">
        <f t="shared" si="463"/>
        <v>4.8661024253718625E-3</v>
      </c>
      <c r="N4996" s="27">
        <f t="shared" si="463"/>
        <v>0.48661024253718627</v>
      </c>
      <c r="O4996" s="27">
        <f t="shared" si="463"/>
        <v>4.8661024253718627E-2</v>
      </c>
      <c r="P4996" s="27">
        <f t="shared" si="463"/>
        <v>4.8661024253718628</v>
      </c>
      <c r="Q4996" s="24">
        <f t="shared" ref="Q4996:Q5059" si="466">$P4996*($T$5+$T$6)/$T$6</f>
        <v>48.661024253718629</v>
      </c>
      <c r="R4996" s="19">
        <f t="shared" si="462"/>
        <v>0.48661024253718632</v>
      </c>
    </row>
    <row r="4997" spans="7:18" ht="14.95" thickBot="1" x14ac:dyDescent="0.3">
      <c r="G4997">
        <f t="shared" ref="G4997:G5060" si="467">$I4997*$T$4</f>
        <v>4.8549107003605906E-5</v>
      </c>
      <c r="H4997" s="46">
        <v>-23.930000000007801</v>
      </c>
      <c r="I4997" s="45">
        <f t="shared" si="465"/>
        <v>4.0457589169671584E-3</v>
      </c>
      <c r="J4997" s="23">
        <f t="shared" si="464"/>
        <v>4.8549107003605897E-6</v>
      </c>
      <c r="K4997" s="27">
        <f t="shared" si="464"/>
        <v>4.8549107003605899E-5</v>
      </c>
      <c r="L4997" s="27">
        <f t="shared" si="464"/>
        <v>4.8549107003605899E-4</v>
      </c>
      <c r="M4997" s="27">
        <f t="shared" si="463"/>
        <v>4.8549107003605894E-3</v>
      </c>
      <c r="N4997" s="27">
        <f t="shared" si="463"/>
        <v>0.48549107003605901</v>
      </c>
      <c r="O4997" s="27">
        <f t="shared" si="463"/>
        <v>4.8549107003605901E-2</v>
      </c>
      <c r="P4997" s="27">
        <f t="shared" si="463"/>
        <v>4.8549107003605902</v>
      </c>
      <c r="Q4997" s="24">
        <f t="shared" si="466"/>
        <v>48.549107003605904</v>
      </c>
      <c r="R4997" s="19">
        <f t="shared" ref="R4997:R5060" si="468">$P4997*($T$6/($T$5+$T$6))</f>
        <v>0.48549107003605907</v>
      </c>
    </row>
    <row r="4998" spans="7:18" ht="14.95" thickBot="1" x14ac:dyDescent="0.3">
      <c r="G4998">
        <f t="shared" si="467"/>
        <v>4.843744715602559E-5</v>
      </c>
      <c r="H4998" s="46">
        <v>-23.940000000007799</v>
      </c>
      <c r="I4998" s="45">
        <f t="shared" si="465"/>
        <v>4.0364539296687992E-3</v>
      </c>
      <c r="J4998" s="23">
        <f t="shared" si="464"/>
        <v>4.8437447156025585E-6</v>
      </c>
      <c r="K4998" s="27">
        <f t="shared" si="464"/>
        <v>4.8437447156025583E-5</v>
      </c>
      <c r="L4998" s="27">
        <f t="shared" si="464"/>
        <v>4.8437447156025589E-4</v>
      </c>
      <c r="M4998" s="27">
        <f t="shared" si="463"/>
        <v>4.8437447156025586E-3</v>
      </c>
      <c r="N4998" s="27">
        <f t="shared" si="463"/>
        <v>0.48437447156025587</v>
      </c>
      <c r="O4998" s="27">
        <f t="shared" si="463"/>
        <v>4.843744715602559E-2</v>
      </c>
      <c r="P4998" s="27">
        <f t="shared" si="463"/>
        <v>4.8437447156025586</v>
      </c>
      <c r="Q4998" s="24">
        <f t="shared" si="466"/>
        <v>48.437447156025584</v>
      </c>
      <c r="R4998" s="19">
        <f t="shared" si="468"/>
        <v>0.48437447156025587</v>
      </c>
    </row>
    <row r="4999" spans="7:18" ht="14.95" thickBot="1" x14ac:dyDescent="0.3">
      <c r="G4999">
        <f t="shared" si="467"/>
        <v>4.8326044118968249E-5</v>
      </c>
      <c r="H4999" s="46">
        <v>-23.950000000007801</v>
      </c>
      <c r="I4999" s="45">
        <f t="shared" si="465"/>
        <v>4.0271703432473542E-3</v>
      </c>
      <c r="J4999" s="23">
        <f t="shared" si="464"/>
        <v>4.8326044118968242E-6</v>
      </c>
      <c r="K4999" s="27">
        <f t="shared" si="464"/>
        <v>4.8326044118968242E-5</v>
      </c>
      <c r="L4999" s="27">
        <f t="shared" si="464"/>
        <v>4.8326044118968245E-4</v>
      </c>
      <c r="M4999" s="27">
        <f t="shared" si="463"/>
        <v>4.8326044118968247E-3</v>
      </c>
      <c r="N4999" s="27">
        <f t="shared" si="463"/>
        <v>0.48326044118968248</v>
      </c>
      <c r="O4999" s="27">
        <f t="shared" si="463"/>
        <v>4.8326044118968244E-2</v>
      </c>
      <c r="P4999" s="27">
        <f t="shared" si="463"/>
        <v>4.832604411896825</v>
      </c>
      <c r="Q4999" s="24">
        <f t="shared" si="466"/>
        <v>48.326044118968255</v>
      </c>
      <c r="R4999" s="19">
        <f t="shared" si="468"/>
        <v>0.48326044118968253</v>
      </c>
    </row>
    <row r="5000" spans="7:18" ht="14.95" thickBot="1" x14ac:dyDescent="0.3">
      <c r="G5000">
        <f t="shared" si="467"/>
        <v>4.8214897301786208E-5</v>
      </c>
      <c r="H5000" s="41">
        <v>-23.960000000007799</v>
      </c>
      <c r="I5000" s="45">
        <f t="shared" si="465"/>
        <v>4.0179081084821839E-3</v>
      </c>
      <c r="J5000" s="23">
        <f t="shared" si="464"/>
        <v>4.8214897301786208E-6</v>
      </c>
      <c r="K5000" s="27">
        <f t="shared" si="464"/>
        <v>4.8214897301786208E-5</v>
      </c>
      <c r="L5000" s="27">
        <f t="shared" si="464"/>
        <v>4.8214897301786209E-4</v>
      </c>
      <c r="M5000" s="27">
        <f t="shared" si="463"/>
        <v>4.8214897301786207E-3</v>
      </c>
      <c r="N5000" s="27">
        <f t="shared" si="463"/>
        <v>0.48214897301786208</v>
      </c>
      <c r="O5000" s="27">
        <f t="shared" si="463"/>
        <v>4.8214897301786207E-2</v>
      </c>
      <c r="P5000" s="27">
        <f t="shared" si="463"/>
        <v>4.8214897301786204</v>
      </c>
      <c r="Q5000" s="24">
        <f t="shared" si="466"/>
        <v>48.214897301786202</v>
      </c>
      <c r="R5000" s="19">
        <f t="shared" si="468"/>
        <v>0.48214897301786208</v>
      </c>
    </row>
    <row r="5001" spans="7:18" ht="14.95" thickBot="1" x14ac:dyDescent="0.3">
      <c r="G5001">
        <f t="shared" si="467"/>
        <v>4.8104006115189917E-5</v>
      </c>
      <c r="H5001" s="46">
        <v>-23.970000000007801</v>
      </c>
      <c r="I5001" s="45">
        <f t="shared" si="465"/>
        <v>4.0086671762658262E-3</v>
      </c>
      <c r="J5001" s="23">
        <f t="shared" si="464"/>
        <v>4.810400611518991E-6</v>
      </c>
      <c r="K5001" s="27">
        <f t="shared" si="464"/>
        <v>4.810400611518991E-5</v>
      </c>
      <c r="L5001" s="27">
        <f t="shared" si="464"/>
        <v>4.810400611518991E-4</v>
      </c>
      <c r="M5001" s="27">
        <f t="shared" si="463"/>
        <v>4.8104006115189911E-3</v>
      </c>
      <c r="N5001" s="27">
        <f t="shared" si="463"/>
        <v>0.48104006115189912</v>
      </c>
      <c r="O5001" s="27">
        <f t="shared" si="463"/>
        <v>4.8104006115189911E-2</v>
      </c>
      <c r="P5001" s="27">
        <f t="shared" si="463"/>
        <v>4.8104006115189906</v>
      </c>
      <c r="Q5001" s="24">
        <f t="shared" si="466"/>
        <v>48.104006115189904</v>
      </c>
      <c r="R5001" s="19">
        <f t="shared" si="468"/>
        <v>0.48104006115189907</v>
      </c>
    </row>
    <row r="5002" spans="7:18" ht="14.95" thickBot="1" x14ac:dyDescent="0.3">
      <c r="G5002">
        <f t="shared" si="467"/>
        <v>4.7993369971245486E-5</v>
      </c>
      <c r="H5002" s="46">
        <v>-23.980000000007799</v>
      </c>
      <c r="I5002" s="45">
        <f t="shared" si="465"/>
        <v>3.9994474976037904E-3</v>
      </c>
      <c r="J5002" s="23">
        <f t="shared" si="464"/>
        <v>4.7993369971245488E-6</v>
      </c>
      <c r="K5002" s="27">
        <f t="shared" si="464"/>
        <v>4.7993369971245486E-5</v>
      </c>
      <c r="L5002" s="27">
        <f t="shared" si="464"/>
        <v>4.7993369971245485E-4</v>
      </c>
      <c r="M5002" s="27">
        <f t="shared" si="463"/>
        <v>4.7993369971245483E-3</v>
      </c>
      <c r="N5002" s="27">
        <f t="shared" si="463"/>
        <v>0.47993369971245486</v>
      </c>
      <c r="O5002" s="27">
        <f t="shared" si="463"/>
        <v>4.7993369971245488E-2</v>
      </c>
      <c r="P5002" s="27">
        <f t="shared" si="463"/>
        <v>4.7993369971245485</v>
      </c>
      <c r="Q5002" s="24">
        <f t="shared" si="466"/>
        <v>47.993369971245485</v>
      </c>
      <c r="R5002" s="19">
        <f t="shared" si="468"/>
        <v>0.47993369971245486</v>
      </c>
    </row>
    <row r="5003" spans="7:18" ht="14.95" thickBot="1" x14ac:dyDescent="0.3">
      <c r="G5003">
        <f t="shared" si="467"/>
        <v>4.788298828337104E-5</v>
      </c>
      <c r="H5003" s="46">
        <v>-23.9900000000078</v>
      </c>
      <c r="I5003" s="45">
        <f t="shared" si="465"/>
        <v>3.9902490236142533E-3</v>
      </c>
      <c r="J5003" s="23">
        <f t="shared" si="464"/>
        <v>4.7882988283371038E-6</v>
      </c>
      <c r="K5003" s="27">
        <f t="shared" si="464"/>
        <v>4.7882988283371033E-5</v>
      </c>
      <c r="L5003" s="27">
        <f t="shared" si="464"/>
        <v>4.7882988283371038E-4</v>
      </c>
      <c r="M5003" s="27">
        <f t="shared" si="463"/>
        <v>4.7882988283371036E-3</v>
      </c>
      <c r="N5003" s="27">
        <f t="shared" si="463"/>
        <v>0.47882988283371036</v>
      </c>
      <c r="O5003" s="27">
        <f t="shared" si="463"/>
        <v>4.7882988283371036E-2</v>
      </c>
      <c r="P5003" s="27">
        <f t="shared" si="463"/>
        <v>4.788298828337104</v>
      </c>
      <c r="Q5003" s="24">
        <f t="shared" si="466"/>
        <v>47.882988283371034</v>
      </c>
      <c r="R5003" s="19">
        <f t="shared" si="468"/>
        <v>0.47882988283371042</v>
      </c>
    </row>
    <row r="5004" spans="7:18" ht="14.95" thickBot="1" x14ac:dyDescent="0.3">
      <c r="G5004">
        <f t="shared" si="467"/>
        <v>4.7772860466333822E-5</v>
      </c>
      <c r="H5004" s="41">
        <v>-24.000000000007802</v>
      </c>
      <c r="I5004" s="45">
        <f t="shared" si="465"/>
        <v>3.9810717055278185E-3</v>
      </c>
      <c r="J5004" s="23">
        <f t="shared" si="464"/>
        <v>4.777286046633382E-6</v>
      </c>
      <c r="K5004" s="27">
        <f t="shared" si="464"/>
        <v>4.7772860466333822E-5</v>
      </c>
      <c r="L5004" s="27">
        <f t="shared" si="464"/>
        <v>4.7772860466333824E-4</v>
      </c>
      <c r="M5004" s="27">
        <f t="shared" si="464"/>
        <v>4.7772860466333824E-3</v>
      </c>
      <c r="N5004" s="27">
        <f t="shared" si="464"/>
        <v>0.47772860466333822</v>
      </c>
      <c r="O5004" s="27">
        <f t="shared" si="464"/>
        <v>4.7772860466333819E-2</v>
      </c>
      <c r="P5004" s="27">
        <f t="shared" si="464"/>
        <v>4.7772860466333817</v>
      </c>
      <c r="Q5004" s="24">
        <f t="shared" si="466"/>
        <v>47.772860466333817</v>
      </c>
      <c r="R5004" s="19">
        <f t="shared" si="468"/>
        <v>0.47772860466333822</v>
      </c>
    </row>
    <row r="5005" spans="7:18" ht="14.95" thickBot="1" x14ac:dyDescent="0.3">
      <c r="G5005">
        <f t="shared" si="467"/>
        <v>4.7662985936247194E-5</v>
      </c>
      <c r="H5005" s="46">
        <v>-24.0100000000078</v>
      </c>
      <c r="I5005" s="45">
        <f t="shared" si="465"/>
        <v>3.9719154946872663E-3</v>
      </c>
      <c r="J5005" s="23">
        <f t="shared" si="464"/>
        <v>4.7662985936247189E-6</v>
      </c>
      <c r="K5005" s="27">
        <f t="shared" si="464"/>
        <v>4.7662985936247194E-5</v>
      </c>
      <c r="L5005" s="27">
        <f t="shared" si="464"/>
        <v>4.7662985936247192E-4</v>
      </c>
      <c r="M5005" s="27">
        <f t="shared" si="464"/>
        <v>4.7662985936247192E-3</v>
      </c>
      <c r="N5005" s="27">
        <f t="shared" si="464"/>
        <v>0.47662985936247193</v>
      </c>
      <c r="O5005" s="27">
        <f t="shared" si="464"/>
        <v>4.7662985936247196E-2</v>
      </c>
      <c r="P5005" s="27">
        <f t="shared" si="464"/>
        <v>4.7662985936247191</v>
      </c>
      <c r="Q5005" s="24">
        <f t="shared" si="466"/>
        <v>47.662985936247189</v>
      </c>
      <c r="R5005" s="19">
        <f t="shared" si="468"/>
        <v>0.47662985936247193</v>
      </c>
    </row>
    <row r="5006" spans="7:18" ht="14.95" thickBot="1" x14ac:dyDescent="0.3">
      <c r="G5006">
        <f t="shared" si="467"/>
        <v>4.7553364110567303E-5</v>
      </c>
      <c r="H5006" s="46">
        <v>-24.020000000007801</v>
      </c>
      <c r="I5006" s="45">
        <f t="shared" si="465"/>
        <v>3.9627803425472752E-3</v>
      </c>
      <c r="J5006" s="23">
        <f t="shared" ref="J5006:P5069" si="469">J$3*$T$4*($I5006/1000)</f>
        <v>4.7553364110567301E-6</v>
      </c>
      <c r="K5006" s="27">
        <f t="shared" si="469"/>
        <v>4.7553364110567303E-5</v>
      </c>
      <c r="L5006" s="27">
        <f t="shared" si="469"/>
        <v>4.7553364110567304E-4</v>
      </c>
      <c r="M5006" s="27">
        <f t="shared" si="469"/>
        <v>4.7553364110567301E-3</v>
      </c>
      <c r="N5006" s="27">
        <f t="shared" si="469"/>
        <v>0.47553364110567303</v>
      </c>
      <c r="O5006" s="27">
        <f t="shared" si="469"/>
        <v>4.7553364110567306E-2</v>
      </c>
      <c r="P5006" s="27">
        <f t="shared" si="469"/>
        <v>4.7553364110567307</v>
      </c>
      <c r="Q5006" s="24">
        <f t="shared" si="466"/>
        <v>47.553364110567308</v>
      </c>
      <c r="R5006" s="19">
        <f t="shared" si="468"/>
        <v>0.47553364110567309</v>
      </c>
    </row>
    <row r="5007" spans="7:18" ht="14.95" thickBot="1" x14ac:dyDescent="0.3">
      <c r="G5007">
        <f t="shared" si="467"/>
        <v>4.7443994408090119E-5</v>
      </c>
      <c r="H5007" s="46">
        <v>-24.030000000007799</v>
      </c>
      <c r="I5007" s="45">
        <f t="shared" si="465"/>
        <v>3.9536662006741767E-3</v>
      </c>
      <c r="J5007" s="23">
        <f t="shared" si="469"/>
        <v>4.7443994408090117E-6</v>
      </c>
      <c r="K5007" s="27">
        <f t="shared" si="469"/>
        <v>4.7443994408090119E-5</v>
      </c>
      <c r="L5007" s="27">
        <f t="shared" si="469"/>
        <v>4.7443994408090119E-4</v>
      </c>
      <c r="M5007" s="27">
        <f t="shared" si="469"/>
        <v>4.7443994408090115E-3</v>
      </c>
      <c r="N5007" s="27">
        <f t="shared" si="469"/>
        <v>0.47443994408090118</v>
      </c>
      <c r="O5007" s="27">
        <f t="shared" si="469"/>
        <v>4.744399440809012E-2</v>
      </c>
      <c r="P5007" s="27">
        <f t="shared" si="469"/>
        <v>4.744399440809012</v>
      </c>
      <c r="Q5007" s="24">
        <f t="shared" si="466"/>
        <v>47.44399440809012</v>
      </c>
      <c r="R5007" s="19">
        <f t="shared" si="468"/>
        <v>0.47443994408090123</v>
      </c>
    </row>
    <row r="5008" spans="7:18" ht="14.95" thickBot="1" x14ac:dyDescent="0.3">
      <c r="G5008">
        <f t="shared" si="467"/>
        <v>4.7334876248948337E-5</v>
      </c>
      <c r="H5008" s="41">
        <v>-24.040000000007801</v>
      </c>
      <c r="I5008" s="45">
        <f t="shared" si="465"/>
        <v>3.9445730207456949E-3</v>
      </c>
      <c r="J5008" s="23">
        <f t="shared" si="469"/>
        <v>4.7334876248948341E-6</v>
      </c>
      <c r="K5008" s="27">
        <f t="shared" si="469"/>
        <v>4.7334876248948337E-5</v>
      </c>
      <c r="L5008" s="27">
        <f t="shared" si="469"/>
        <v>4.733487624894834E-4</v>
      </c>
      <c r="M5008" s="27">
        <f t="shared" si="469"/>
        <v>4.7334876248948344E-3</v>
      </c>
      <c r="N5008" s="27">
        <f t="shared" si="469"/>
        <v>0.47334876248948343</v>
      </c>
      <c r="O5008" s="27">
        <f t="shared" si="469"/>
        <v>4.7334876248948339E-2</v>
      </c>
      <c r="P5008" s="27">
        <f t="shared" si="469"/>
        <v>4.7334876248948339</v>
      </c>
      <c r="Q5008" s="24">
        <f t="shared" si="466"/>
        <v>47.334876248948341</v>
      </c>
      <c r="R5008" s="19">
        <f t="shared" si="468"/>
        <v>0.47334876248948343</v>
      </c>
    </row>
    <row r="5009" spans="7:18" ht="14.95" thickBot="1" x14ac:dyDescent="0.3">
      <c r="G5009">
        <f t="shared" si="467"/>
        <v>4.7226009054608434E-5</v>
      </c>
      <c r="H5009" s="46">
        <v>-24.050000000007799</v>
      </c>
      <c r="I5009" s="45">
        <f t="shared" si="465"/>
        <v>3.9355007545507029E-3</v>
      </c>
      <c r="J5009" s="23">
        <f t="shared" si="469"/>
        <v>4.7226009054608432E-6</v>
      </c>
      <c r="K5009" s="27">
        <f t="shared" si="469"/>
        <v>4.7226009054608434E-5</v>
      </c>
      <c r="L5009" s="27">
        <f t="shared" si="469"/>
        <v>4.7226009054608431E-4</v>
      </c>
      <c r="M5009" s="27">
        <f t="shared" si="469"/>
        <v>4.722600905460843E-3</v>
      </c>
      <c r="N5009" s="27">
        <f t="shared" si="469"/>
        <v>0.47226009054608431</v>
      </c>
      <c r="O5009" s="27">
        <f t="shared" si="469"/>
        <v>4.7226009054608428E-2</v>
      </c>
      <c r="P5009" s="27">
        <f t="shared" si="469"/>
        <v>4.7226009054608431</v>
      </c>
      <c r="Q5009" s="24">
        <f t="shared" si="466"/>
        <v>47.226009054608433</v>
      </c>
      <c r="R5009" s="19">
        <f t="shared" si="468"/>
        <v>0.47226009054608431</v>
      </c>
    </row>
    <row r="5010" spans="7:18" ht="14.95" thickBot="1" x14ac:dyDescent="0.3">
      <c r="G5010">
        <f t="shared" si="467"/>
        <v>4.7117392247867321E-5</v>
      </c>
      <c r="H5010" s="46">
        <v>-24.0600000000078</v>
      </c>
      <c r="I5010" s="45">
        <f t="shared" si="465"/>
        <v>3.9264493539889435E-3</v>
      </c>
      <c r="J5010" s="23">
        <f t="shared" si="469"/>
        <v>4.7117392247867319E-6</v>
      </c>
      <c r="K5010" s="27">
        <f t="shared" si="469"/>
        <v>4.7117392247867314E-5</v>
      </c>
      <c r="L5010" s="27">
        <f t="shared" si="469"/>
        <v>4.7117392247867317E-4</v>
      </c>
      <c r="M5010" s="27">
        <f t="shared" si="469"/>
        <v>4.7117392247867321E-3</v>
      </c>
      <c r="N5010" s="27">
        <f t="shared" si="469"/>
        <v>0.47117392247867318</v>
      </c>
      <c r="O5010" s="27">
        <f t="shared" si="469"/>
        <v>4.7117392247867318E-2</v>
      </c>
      <c r="P5010" s="27">
        <f t="shared" si="469"/>
        <v>4.711739224786732</v>
      </c>
      <c r="Q5010" s="24">
        <f t="shared" si="466"/>
        <v>47.117392247867322</v>
      </c>
      <c r="R5010" s="19">
        <f t="shared" si="468"/>
        <v>0.47117392247867323</v>
      </c>
    </row>
    <row r="5011" spans="7:18" ht="14.95" thickBot="1" x14ac:dyDescent="0.3">
      <c r="G5011">
        <f t="shared" si="467"/>
        <v>4.7009025252849518E-5</v>
      </c>
      <c r="H5011" s="46">
        <v>-24.070000000007798</v>
      </c>
      <c r="I5011" s="45">
        <f t="shared" si="465"/>
        <v>3.9174187710707929E-3</v>
      </c>
      <c r="J5011" s="23">
        <f t="shared" si="469"/>
        <v>4.7009025252849511E-6</v>
      </c>
      <c r="K5011" s="27">
        <f t="shared" si="469"/>
        <v>4.7009025252849518E-5</v>
      </c>
      <c r="L5011" s="27">
        <f t="shared" si="469"/>
        <v>4.7009025252849512E-4</v>
      </c>
      <c r="M5011" s="27">
        <f t="shared" si="469"/>
        <v>4.7009025252849517E-3</v>
      </c>
      <c r="N5011" s="27">
        <f t="shared" si="469"/>
        <v>0.47009025252849512</v>
      </c>
      <c r="O5011" s="27">
        <f t="shared" si="469"/>
        <v>4.7009025252849515E-2</v>
      </c>
      <c r="P5011" s="27">
        <f t="shared" si="469"/>
        <v>4.7009025252849517</v>
      </c>
      <c r="Q5011" s="24">
        <f t="shared" si="466"/>
        <v>47.009025252849518</v>
      </c>
      <c r="R5011" s="19">
        <f t="shared" si="468"/>
        <v>0.47009025252849518</v>
      </c>
    </row>
    <row r="5012" spans="7:18" ht="14.95" thickBot="1" x14ac:dyDescent="0.3">
      <c r="G5012">
        <f t="shared" si="467"/>
        <v>4.6900907495003956E-5</v>
      </c>
      <c r="H5012" s="41">
        <v>-24.0800000000078</v>
      </c>
      <c r="I5012" s="45">
        <f t="shared" si="465"/>
        <v>3.9084089579169961E-3</v>
      </c>
      <c r="J5012" s="23">
        <f t="shared" si="469"/>
        <v>4.6900907495003953E-6</v>
      </c>
      <c r="K5012" s="27">
        <f t="shared" si="469"/>
        <v>4.690090749500395E-5</v>
      </c>
      <c r="L5012" s="27">
        <f t="shared" si="469"/>
        <v>4.6900907495003955E-4</v>
      </c>
      <c r="M5012" s="27">
        <f t="shared" si="469"/>
        <v>4.690090749500395E-3</v>
      </c>
      <c r="N5012" s="27">
        <f t="shared" si="469"/>
        <v>0.46900907495003952</v>
      </c>
      <c r="O5012" s="27">
        <f t="shared" si="469"/>
        <v>4.6900907495003953E-2</v>
      </c>
      <c r="P5012" s="27">
        <f t="shared" si="469"/>
        <v>4.6900907495003956</v>
      </c>
      <c r="Q5012" s="24">
        <f t="shared" si="466"/>
        <v>46.900907495003956</v>
      </c>
      <c r="R5012" s="19">
        <f t="shared" si="468"/>
        <v>0.46900907495003957</v>
      </c>
    </row>
    <row r="5013" spans="7:18" ht="14.95" thickBot="1" x14ac:dyDescent="0.3">
      <c r="G5013">
        <f t="shared" si="467"/>
        <v>4.6793038401101124E-5</v>
      </c>
      <c r="H5013" s="46">
        <v>-24.090000000007802</v>
      </c>
      <c r="I5013" s="45">
        <f t="shared" si="465"/>
        <v>3.8994198667584271E-3</v>
      </c>
      <c r="J5013" s="23">
        <f t="shared" si="469"/>
        <v>4.6793038401101115E-6</v>
      </c>
      <c r="K5013" s="27">
        <f t="shared" si="469"/>
        <v>4.6793038401101117E-5</v>
      </c>
      <c r="L5013" s="27">
        <f t="shared" si="469"/>
        <v>4.6793038401101122E-4</v>
      </c>
      <c r="M5013" s="27">
        <f t="shared" si="469"/>
        <v>4.6793038401101118E-3</v>
      </c>
      <c r="N5013" s="27">
        <f t="shared" si="469"/>
        <v>0.46793038401101122</v>
      </c>
      <c r="O5013" s="27">
        <f t="shared" si="469"/>
        <v>4.679303840110112E-2</v>
      </c>
      <c r="P5013" s="27">
        <f t="shared" si="469"/>
        <v>4.6793038401101121</v>
      </c>
      <c r="Q5013" s="24">
        <f t="shared" si="466"/>
        <v>46.793038401101121</v>
      </c>
      <c r="R5013" s="19">
        <f t="shared" si="468"/>
        <v>0.46793038401101122</v>
      </c>
    </row>
    <row r="5014" spans="7:18" ht="14.95" thickBot="1" x14ac:dyDescent="0.3">
      <c r="G5014">
        <f t="shared" si="467"/>
        <v>4.6685417399229781E-5</v>
      </c>
      <c r="H5014" s="46">
        <v>-24.1000000000078</v>
      </c>
      <c r="I5014" s="45">
        <f t="shared" si="465"/>
        <v>3.8904514499358152E-3</v>
      </c>
      <c r="J5014" s="23">
        <f t="shared" si="469"/>
        <v>4.6685417399229781E-6</v>
      </c>
      <c r="K5014" s="27">
        <f t="shared" si="469"/>
        <v>4.6685417399229781E-5</v>
      </c>
      <c r="L5014" s="27">
        <f t="shared" si="469"/>
        <v>4.6685417399229784E-4</v>
      </c>
      <c r="M5014" s="27">
        <f t="shared" si="469"/>
        <v>4.6685417399229788E-3</v>
      </c>
      <c r="N5014" s="27">
        <f t="shared" si="469"/>
        <v>0.46685417399229784</v>
      </c>
      <c r="O5014" s="27">
        <f t="shared" si="469"/>
        <v>4.6685417399229781E-2</v>
      </c>
      <c r="P5014" s="27">
        <f t="shared" si="469"/>
        <v>4.6685417399229783</v>
      </c>
      <c r="Q5014" s="24">
        <f t="shared" si="466"/>
        <v>46.685417399229777</v>
      </c>
      <c r="R5014" s="19">
        <f t="shared" si="468"/>
        <v>0.46685417399229784</v>
      </c>
    </row>
    <row r="5015" spans="7:18" ht="14.95" thickBot="1" x14ac:dyDescent="0.3">
      <c r="G5015">
        <f t="shared" si="467"/>
        <v>4.6578043918794064E-5</v>
      </c>
      <c r="H5015" s="46">
        <v>-24.110000000007801</v>
      </c>
      <c r="I5015" s="45">
        <f t="shared" si="465"/>
        <v>3.8815036598995054E-3</v>
      </c>
      <c r="J5015" s="23">
        <f t="shared" si="469"/>
        <v>4.6578043918794066E-6</v>
      </c>
      <c r="K5015" s="27">
        <f t="shared" si="469"/>
        <v>4.6578043918794071E-5</v>
      </c>
      <c r="L5015" s="27">
        <f t="shared" si="469"/>
        <v>4.6578043918794068E-4</v>
      </c>
      <c r="M5015" s="27">
        <f t="shared" si="469"/>
        <v>4.6578043918794072E-3</v>
      </c>
      <c r="N5015" s="27">
        <f t="shared" si="469"/>
        <v>0.46578043918794065</v>
      </c>
      <c r="O5015" s="27">
        <f t="shared" si="469"/>
        <v>4.6578043918794068E-2</v>
      </c>
      <c r="P5015" s="27">
        <f t="shared" si="469"/>
        <v>4.6578043918794068</v>
      </c>
      <c r="Q5015" s="24">
        <f t="shared" si="466"/>
        <v>46.578043918794066</v>
      </c>
      <c r="R5015" s="19">
        <f t="shared" si="468"/>
        <v>0.46578043918794071</v>
      </c>
    </row>
    <row r="5016" spans="7:18" ht="14.95" thickBot="1" x14ac:dyDescent="0.3">
      <c r="G5016">
        <f t="shared" si="467"/>
        <v>4.6470917390510624E-5</v>
      </c>
      <c r="H5016" s="41">
        <v>-24.120000000007799</v>
      </c>
      <c r="I5016" s="45">
        <f t="shared" si="465"/>
        <v>3.8725764492092188E-3</v>
      </c>
      <c r="J5016" s="23">
        <f t="shared" si="469"/>
        <v>4.6470917390510631E-6</v>
      </c>
      <c r="K5016" s="27">
        <f t="shared" si="469"/>
        <v>4.6470917390510631E-5</v>
      </c>
      <c r="L5016" s="27">
        <f t="shared" si="469"/>
        <v>4.647091739051063E-4</v>
      </c>
      <c r="M5016" s="27">
        <f t="shared" si="469"/>
        <v>4.6470917390510633E-3</v>
      </c>
      <c r="N5016" s="27">
        <f t="shared" si="469"/>
        <v>0.4647091739051063</v>
      </c>
      <c r="O5016" s="27">
        <f t="shared" si="469"/>
        <v>4.6470917390510631E-2</v>
      </c>
      <c r="P5016" s="27">
        <f t="shared" si="469"/>
        <v>4.6470917390510635</v>
      </c>
      <c r="Q5016" s="24">
        <f t="shared" si="466"/>
        <v>46.470917390510635</v>
      </c>
      <c r="R5016" s="19">
        <f t="shared" si="468"/>
        <v>0.46470917390510635</v>
      </c>
    </row>
    <row r="5017" spans="7:18" ht="14.95" thickBot="1" x14ac:dyDescent="0.3">
      <c r="G5017">
        <f t="shared" si="467"/>
        <v>4.6364037246405022E-5</v>
      </c>
      <c r="H5017" s="46">
        <v>-24.130000000007801</v>
      </c>
      <c r="I5017" s="45">
        <f t="shared" si="465"/>
        <v>3.8636697705337515E-3</v>
      </c>
      <c r="J5017" s="23">
        <f t="shared" si="469"/>
        <v>4.6364037246405015E-6</v>
      </c>
      <c r="K5017" s="27">
        <f t="shared" si="469"/>
        <v>4.6364037246405015E-5</v>
      </c>
      <c r="L5017" s="27">
        <f t="shared" si="469"/>
        <v>4.6364037246405013E-4</v>
      </c>
      <c r="M5017" s="27">
        <f t="shared" si="469"/>
        <v>4.6364037246405011E-3</v>
      </c>
      <c r="N5017" s="27">
        <f t="shared" si="469"/>
        <v>0.46364037246405015</v>
      </c>
      <c r="O5017" s="27">
        <f t="shared" si="469"/>
        <v>4.6364037246405018E-2</v>
      </c>
      <c r="P5017" s="27">
        <f t="shared" si="469"/>
        <v>4.6364037246405019</v>
      </c>
      <c r="Q5017" s="24">
        <f t="shared" si="466"/>
        <v>46.364037246405019</v>
      </c>
      <c r="R5017" s="19">
        <f t="shared" si="468"/>
        <v>0.46364037246405021</v>
      </c>
    </row>
    <row r="5018" spans="7:18" ht="14.95" thickBot="1" x14ac:dyDescent="0.3">
      <c r="G5018">
        <f t="shared" si="467"/>
        <v>4.6257402919809538E-5</v>
      </c>
      <c r="H5018" s="46">
        <v>-24.140000000007799</v>
      </c>
      <c r="I5018" s="45">
        <f t="shared" si="465"/>
        <v>3.8547835766507949E-3</v>
      </c>
      <c r="J5018" s="23">
        <f t="shared" si="469"/>
        <v>4.6257402919809533E-6</v>
      </c>
      <c r="K5018" s="27">
        <f t="shared" si="469"/>
        <v>4.6257402919809538E-5</v>
      </c>
      <c r="L5018" s="27">
        <f t="shared" si="469"/>
        <v>4.6257402919809532E-4</v>
      </c>
      <c r="M5018" s="27">
        <f t="shared" si="469"/>
        <v>4.625740291980953E-3</v>
      </c>
      <c r="N5018" s="27">
        <f t="shared" si="469"/>
        <v>0.46257402919809537</v>
      </c>
      <c r="O5018" s="27">
        <f t="shared" si="469"/>
        <v>4.6257402919809537E-2</v>
      </c>
      <c r="P5018" s="27">
        <f t="shared" si="469"/>
        <v>4.6257402919809536</v>
      </c>
      <c r="Q5018" s="24">
        <f t="shared" si="466"/>
        <v>46.257402919809536</v>
      </c>
      <c r="R5018" s="19">
        <f t="shared" si="468"/>
        <v>0.46257402919809537</v>
      </c>
    </row>
    <row r="5019" spans="7:18" ht="14.95" thickBot="1" x14ac:dyDescent="0.3">
      <c r="G5019">
        <f t="shared" si="467"/>
        <v>4.6151013845359544E-5</v>
      </c>
      <c r="H5019" s="46">
        <v>-24.1500000000078</v>
      </c>
      <c r="I5019" s="45">
        <f t="shared" si="465"/>
        <v>3.8459178204466285E-3</v>
      </c>
      <c r="J5019" s="23">
        <f t="shared" si="469"/>
        <v>4.6151013845359542E-6</v>
      </c>
      <c r="K5019" s="27">
        <f t="shared" si="469"/>
        <v>4.6151013845359537E-5</v>
      </c>
      <c r="L5019" s="27">
        <f t="shared" si="469"/>
        <v>4.6151013845359542E-4</v>
      </c>
      <c r="M5019" s="27">
        <f t="shared" si="469"/>
        <v>4.6151013845359542E-3</v>
      </c>
      <c r="N5019" s="27">
        <f t="shared" si="469"/>
        <v>0.4615101384535954</v>
      </c>
      <c r="O5019" s="27">
        <f t="shared" si="469"/>
        <v>4.6151013845359537E-2</v>
      </c>
      <c r="P5019" s="27">
        <f t="shared" si="469"/>
        <v>4.6151013845359543</v>
      </c>
      <c r="Q5019" s="24">
        <f t="shared" si="466"/>
        <v>46.151013845359543</v>
      </c>
      <c r="R5019" s="19">
        <f t="shared" si="468"/>
        <v>0.46151013845359545</v>
      </c>
    </row>
    <row r="5020" spans="7:18" ht="14.95" thickBot="1" x14ac:dyDescent="0.3">
      <c r="G5020">
        <f t="shared" si="467"/>
        <v>4.6044869458990768E-5</v>
      </c>
      <c r="H5020" s="41">
        <v>-24.160000000007798</v>
      </c>
      <c r="I5020" s="45">
        <f t="shared" si="465"/>
        <v>3.837072454915897E-3</v>
      </c>
      <c r="J5020" s="23">
        <f t="shared" si="469"/>
        <v>4.6044869458990764E-6</v>
      </c>
      <c r="K5020" s="27">
        <f t="shared" si="469"/>
        <v>4.6044869458990761E-5</v>
      </c>
      <c r="L5020" s="27">
        <f t="shared" si="469"/>
        <v>4.6044869458990764E-4</v>
      </c>
      <c r="M5020" s="27">
        <f t="shared" si="469"/>
        <v>4.6044869458990766E-3</v>
      </c>
      <c r="N5020" s="27">
        <f t="shared" si="469"/>
        <v>0.46044869458990767</v>
      </c>
      <c r="O5020" s="27">
        <f t="shared" si="469"/>
        <v>4.6044869458990764E-2</v>
      </c>
      <c r="P5020" s="27">
        <f t="shared" si="469"/>
        <v>4.604486945899076</v>
      </c>
      <c r="Q5020" s="24">
        <f t="shared" si="466"/>
        <v>46.04486945899076</v>
      </c>
      <c r="R5020" s="19">
        <f t="shared" si="468"/>
        <v>0.46044869458990761</v>
      </c>
    </row>
    <row r="5021" spans="7:18" ht="14.95" thickBot="1" x14ac:dyDescent="0.3">
      <c r="G5021">
        <f t="shared" si="467"/>
        <v>4.5938969197936187E-5</v>
      </c>
      <c r="H5021" s="46">
        <v>-24.1700000000078</v>
      </c>
      <c r="I5021" s="45">
        <f t="shared" si="465"/>
        <v>3.8282474331613491E-3</v>
      </c>
      <c r="J5021" s="23">
        <f t="shared" si="469"/>
        <v>4.5938969197936187E-6</v>
      </c>
      <c r="K5021" s="27">
        <f t="shared" si="469"/>
        <v>4.5938969197936187E-5</v>
      </c>
      <c r="L5021" s="27">
        <f t="shared" si="469"/>
        <v>4.5938969197936193E-4</v>
      </c>
      <c r="M5021" s="27">
        <f t="shared" si="469"/>
        <v>4.593896919793619E-3</v>
      </c>
      <c r="N5021" s="27">
        <f t="shared" si="469"/>
        <v>0.45938969197936191</v>
      </c>
      <c r="O5021" s="27">
        <f t="shared" si="469"/>
        <v>4.5938969197936191E-2</v>
      </c>
      <c r="P5021" s="27">
        <f t="shared" si="469"/>
        <v>4.593896919793619</v>
      </c>
      <c r="Q5021" s="24">
        <f t="shared" si="466"/>
        <v>45.938969197936188</v>
      </c>
      <c r="R5021" s="19">
        <f t="shared" si="468"/>
        <v>0.45938969197936191</v>
      </c>
    </row>
    <row r="5022" spans="7:18" ht="14.95" thickBot="1" x14ac:dyDescent="0.3">
      <c r="G5022">
        <f t="shared" si="467"/>
        <v>4.5833312500723256E-5</v>
      </c>
      <c r="H5022" s="46">
        <v>-24.180000000007801</v>
      </c>
      <c r="I5022" s="45">
        <f t="shared" si="465"/>
        <v>3.8194427083936048E-3</v>
      </c>
      <c r="J5022" s="23">
        <f t="shared" si="469"/>
        <v>4.5833312500723259E-6</v>
      </c>
      <c r="K5022" s="27">
        <f t="shared" si="469"/>
        <v>4.5833312500723262E-5</v>
      </c>
      <c r="L5022" s="27">
        <f t="shared" si="469"/>
        <v>4.583331250072326E-4</v>
      </c>
      <c r="M5022" s="27">
        <f t="shared" si="469"/>
        <v>4.5833312500723261E-3</v>
      </c>
      <c r="N5022" s="27">
        <f t="shared" si="469"/>
        <v>0.45833312500723261</v>
      </c>
      <c r="O5022" s="27">
        <f t="shared" si="469"/>
        <v>4.5833312500723256E-2</v>
      </c>
      <c r="P5022" s="27">
        <f t="shared" si="469"/>
        <v>4.5833312500723258</v>
      </c>
      <c r="Q5022" s="24">
        <f t="shared" si="466"/>
        <v>45.83331250072326</v>
      </c>
      <c r="R5022" s="19">
        <f t="shared" si="468"/>
        <v>0.45833312500723261</v>
      </c>
    </row>
    <row r="5023" spans="7:18" ht="14.95" thickBot="1" x14ac:dyDescent="0.3">
      <c r="G5023">
        <f t="shared" si="467"/>
        <v>4.5727898807170643E-5</v>
      </c>
      <c r="H5023" s="46">
        <v>-24.190000000007799</v>
      </c>
      <c r="I5023" s="45">
        <f t="shared" si="465"/>
        <v>3.8106582339308866E-3</v>
      </c>
      <c r="J5023" s="23">
        <f t="shared" si="469"/>
        <v>4.5727898807170636E-6</v>
      </c>
      <c r="K5023" s="27">
        <f t="shared" si="469"/>
        <v>4.5727898807170636E-5</v>
      </c>
      <c r="L5023" s="27">
        <f t="shared" si="469"/>
        <v>4.5727898807170636E-4</v>
      </c>
      <c r="M5023" s="27">
        <f t="shared" si="469"/>
        <v>4.5727898807170634E-3</v>
      </c>
      <c r="N5023" s="27">
        <f t="shared" si="469"/>
        <v>0.45727898807170636</v>
      </c>
      <c r="O5023" s="27">
        <f t="shared" si="469"/>
        <v>4.5727898807170639E-2</v>
      </c>
      <c r="P5023" s="27">
        <f t="shared" si="469"/>
        <v>4.5727898807170639</v>
      </c>
      <c r="Q5023" s="24">
        <f t="shared" si="466"/>
        <v>45.727898807170639</v>
      </c>
      <c r="R5023" s="19">
        <f t="shared" si="468"/>
        <v>0.45727898807170642</v>
      </c>
    </row>
    <row r="5024" spans="7:18" ht="14.95" thickBot="1" x14ac:dyDescent="0.3">
      <c r="G5024">
        <f t="shared" si="467"/>
        <v>4.5622727558385376E-5</v>
      </c>
      <c r="H5024" s="41">
        <v>-24.200000000007801</v>
      </c>
      <c r="I5024" s="45">
        <f t="shared" si="465"/>
        <v>3.8018939631987814E-3</v>
      </c>
      <c r="J5024" s="23">
        <f t="shared" si="469"/>
        <v>4.5622727558385379E-6</v>
      </c>
      <c r="K5024" s="27">
        <f t="shared" si="469"/>
        <v>4.5622727558385376E-5</v>
      </c>
      <c r="L5024" s="27">
        <f t="shared" si="469"/>
        <v>4.5622727558385377E-4</v>
      </c>
      <c r="M5024" s="27">
        <f t="shared" si="469"/>
        <v>4.5622727558385376E-3</v>
      </c>
      <c r="N5024" s="27">
        <f t="shared" si="469"/>
        <v>0.45622727558385379</v>
      </c>
      <c r="O5024" s="27">
        <f t="shared" si="469"/>
        <v>4.5622727558385374E-2</v>
      </c>
      <c r="P5024" s="27">
        <f t="shared" si="469"/>
        <v>4.5622727558385376</v>
      </c>
      <c r="Q5024" s="24">
        <f t="shared" si="466"/>
        <v>45.622727558385378</v>
      </c>
      <c r="R5024" s="19">
        <f t="shared" si="468"/>
        <v>0.45622727558385379</v>
      </c>
    </row>
    <row r="5025" spans="7:18" ht="14.95" thickBot="1" x14ac:dyDescent="0.3">
      <c r="G5025">
        <f t="shared" si="467"/>
        <v>4.5517798196759012E-5</v>
      </c>
      <c r="H5025" s="46">
        <v>-24.210000000007899</v>
      </c>
      <c r="I5025" s="45">
        <f t="shared" si="465"/>
        <v>3.7931498497299175E-3</v>
      </c>
      <c r="J5025" s="23">
        <f t="shared" si="469"/>
        <v>4.5517798196759009E-6</v>
      </c>
      <c r="K5025" s="27">
        <f t="shared" si="469"/>
        <v>4.5517798196759012E-5</v>
      </c>
      <c r="L5025" s="27">
        <f t="shared" si="469"/>
        <v>4.5517798196759011E-4</v>
      </c>
      <c r="M5025" s="27">
        <f t="shared" si="469"/>
        <v>4.5517798196759007E-3</v>
      </c>
      <c r="N5025" s="27">
        <f t="shared" si="469"/>
        <v>0.45517798196759013</v>
      </c>
      <c r="O5025" s="27">
        <f t="shared" si="469"/>
        <v>4.551779819675901E-2</v>
      </c>
      <c r="P5025" s="27">
        <f t="shared" si="469"/>
        <v>4.5517798196759012</v>
      </c>
      <c r="Q5025" s="24">
        <f t="shared" si="466"/>
        <v>45.51779819675901</v>
      </c>
      <c r="R5025" s="19">
        <f t="shared" si="468"/>
        <v>0.45517798196759013</v>
      </c>
    </row>
    <row r="5026" spans="7:18" ht="14.95" thickBot="1" x14ac:dyDescent="0.3">
      <c r="G5026">
        <f t="shared" si="467"/>
        <v>4.5413110165968531E-5</v>
      </c>
      <c r="H5026" s="46">
        <v>-24.2200000000079</v>
      </c>
      <c r="I5026" s="45">
        <f t="shared" si="465"/>
        <v>3.7844258471640443E-3</v>
      </c>
      <c r="J5026" s="23">
        <f t="shared" si="469"/>
        <v>4.5413110165968535E-6</v>
      </c>
      <c r="K5026" s="27">
        <f t="shared" si="469"/>
        <v>4.5413110165968531E-5</v>
      </c>
      <c r="L5026" s="27">
        <f t="shared" si="469"/>
        <v>4.5413110165968531E-4</v>
      </c>
      <c r="M5026" s="27">
        <f t="shared" si="469"/>
        <v>4.5413110165968534E-3</v>
      </c>
      <c r="N5026" s="27">
        <f t="shared" si="469"/>
        <v>0.45413110165968534</v>
      </c>
      <c r="O5026" s="27">
        <f t="shared" si="469"/>
        <v>4.541311016596853E-2</v>
      </c>
      <c r="P5026" s="27">
        <f t="shared" si="469"/>
        <v>4.5413110165968531</v>
      </c>
      <c r="Q5026" s="24">
        <f t="shared" si="466"/>
        <v>45.413110165968533</v>
      </c>
      <c r="R5026" s="19">
        <f t="shared" si="468"/>
        <v>0.45413110165968534</v>
      </c>
    </row>
    <row r="5027" spans="7:18" ht="14.95" thickBot="1" x14ac:dyDescent="0.3">
      <c r="G5027">
        <f t="shared" si="467"/>
        <v>4.5308662910968544E-5</v>
      </c>
      <c r="H5027" s="46">
        <v>-24.230000000007799</v>
      </c>
      <c r="I5027" s="45">
        <f t="shared" si="465"/>
        <v>3.7757219092473785E-3</v>
      </c>
      <c r="J5027" s="23">
        <f t="shared" si="469"/>
        <v>4.5308662910968539E-6</v>
      </c>
      <c r="K5027" s="27">
        <f t="shared" si="469"/>
        <v>4.5308662910968544E-5</v>
      </c>
      <c r="L5027" s="27">
        <f t="shared" si="469"/>
        <v>4.5308662910968541E-4</v>
      </c>
      <c r="M5027" s="27">
        <f t="shared" si="469"/>
        <v>4.5308662910968538E-3</v>
      </c>
      <c r="N5027" s="27">
        <f t="shared" si="469"/>
        <v>0.45308662910968539</v>
      </c>
      <c r="O5027" s="27">
        <f t="shared" si="469"/>
        <v>4.5308662910968543E-2</v>
      </c>
      <c r="P5027" s="27">
        <f t="shared" si="469"/>
        <v>4.5308662910968538</v>
      </c>
      <c r="Q5027" s="24">
        <f t="shared" si="466"/>
        <v>45.308662910968536</v>
      </c>
      <c r="R5027" s="19">
        <f t="shared" si="468"/>
        <v>0.45308662910968539</v>
      </c>
    </row>
    <row r="5028" spans="7:18" ht="14.95" thickBot="1" x14ac:dyDescent="0.3">
      <c r="G5028">
        <f t="shared" si="467"/>
        <v>4.5204455877986832E-5</v>
      </c>
      <c r="H5028" s="41">
        <v>-24.2400000000079</v>
      </c>
      <c r="I5028" s="45">
        <f t="shared" si="465"/>
        <v>3.7670379898322361E-3</v>
      </c>
      <c r="J5028" s="23">
        <f t="shared" si="469"/>
        <v>4.5204455877986837E-6</v>
      </c>
      <c r="K5028" s="27">
        <f t="shared" si="469"/>
        <v>4.5204455877986832E-5</v>
      </c>
      <c r="L5028" s="27">
        <f t="shared" si="469"/>
        <v>4.5204455877986837E-4</v>
      </c>
      <c r="M5028" s="27">
        <f t="shared" si="469"/>
        <v>4.5204455877986835E-3</v>
      </c>
      <c r="N5028" s="27">
        <f t="shared" si="469"/>
        <v>0.45204455877986838</v>
      </c>
      <c r="O5028" s="27">
        <f t="shared" si="469"/>
        <v>4.5204455877986834E-2</v>
      </c>
      <c r="P5028" s="27">
        <f t="shared" si="469"/>
        <v>4.5204455877986831</v>
      </c>
      <c r="Q5028" s="24">
        <f t="shared" si="466"/>
        <v>45.204455877986831</v>
      </c>
      <c r="R5028" s="19">
        <f t="shared" si="468"/>
        <v>0.45204455877986832</v>
      </c>
    </row>
    <row r="5029" spans="7:18" ht="14.95" thickBot="1" x14ac:dyDescent="0.3">
      <c r="G5029">
        <f t="shared" si="467"/>
        <v>4.5100488514531187E-5</v>
      </c>
      <c r="H5029" s="46">
        <v>-24.250000000007901</v>
      </c>
      <c r="I5029" s="45">
        <f t="shared" si="465"/>
        <v>3.7583740428775987E-3</v>
      </c>
      <c r="J5029" s="23">
        <f t="shared" si="469"/>
        <v>4.510048851453118E-6</v>
      </c>
      <c r="K5029" s="27">
        <f t="shared" si="469"/>
        <v>4.510048851453118E-5</v>
      </c>
      <c r="L5029" s="27">
        <f t="shared" si="469"/>
        <v>4.5100488514531183E-4</v>
      </c>
      <c r="M5029" s="27">
        <f t="shared" si="469"/>
        <v>4.5100488514531181E-3</v>
      </c>
      <c r="N5029" s="27">
        <f t="shared" si="469"/>
        <v>0.45100488514531184</v>
      </c>
      <c r="O5029" s="27">
        <f t="shared" si="469"/>
        <v>4.5100488514531183E-2</v>
      </c>
      <c r="P5029" s="27">
        <f t="shared" si="469"/>
        <v>4.5100488514531181</v>
      </c>
      <c r="Q5029" s="24">
        <f t="shared" si="466"/>
        <v>45.100488514531179</v>
      </c>
      <c r="R5029" s="19">
        <f t="shared" si="468"/>
        <v>0.45100488514531184</v>
      </c>
    </row>
    <row r="5030" spans="7:18" ht="14.95" thickBot="1" x14ac:dyDescent="0.3">
      <c r="G5030">
        <f t="shared" si="467"/>
        <v>4.4996760269376189E-5</v>
      </c>
      <c r="H5030" s="46">
        <v>-24.260000000007899</v>
      </c>
      <c r="I5030" s="45">
        <f t="shared" si="465"/>
        <v>3.7497300224480158E-3</v>
      </c>
      <c r="J5030" s="23">
        <f t="shared" si="469"/>
        <v>4.4996760269376184E-6</v>
      </c>
      <c r="K5030" s="27">
        <f t="shared" si="469"/>
        <v>4.4996760269376189E-5</v>
      </c>
      <c r="L5030" s="27">
        <f t="shared" si="469"/>
        <v>4.4996760269376188E-4</v>
      </c>
      <c r="M5030" s="27">
        <f t="shared" si="469"/>
        <v>4.499676026937619E-3</v>
      </c>
      <c r="N5030" s="27">
        <f t="shared" si="469"/>
        <v>0.4499676026937619</v>
      </c>
      <c r="O5030" s="27">
        <f t="shared" si="469"/>
        <v>4.4996760269376192E-2</v>
      </c>
      <c r="P5030" s="27">
        <f t="shared" si="469"/>
        <v>4.4996760269376193</v>
      </c>
      <c r="Q5030" s="24">
        <f t="shared" si="466"/>
        <v>44.996760269376196</v>
      </c>
      <c r="R5030" s="19">
        <f t="shared" si="468"/>
        <v>0.44996760269376196</v>
      </c>
    </row>
    <row r="5031" spans="7:18" ht="14.95" thickBot="1" x14ac:dyDescent="0.3">
      <c r="G5031">
        <f t="shared" si="467"/>
        <v>4.4893270592564725E-5</v>
      </c>
      <c r="H5031" s="46">
        <v>-24.270000000007901</v>
      </c>
      <c r="I5031" s="45">
        <f t="shared" si="465"/>
        <v>3.741105882713727E-3</v>
      </c>
      <c r="J5031" s="23">
        <f t="shared" si="469"/>
        <v>4.4893270592564718E-6</v>
      </c>
      <c r="K5031" s="27">
        <f t="shared" si="469"/>
        <v>4.4893270592564725E-5</v>
      </c>
      <c r="L5031" s="27">
        <f t="shared" si="469"/>
        <v>4.4893270592564723E-4</v>
      </c>
      <c r="M5031" s="27">
        <f t="shared" si="469"/>
        <v>4.4893270592564725E-3</v>
      </c>
      <c r="N5031" s="27">
        <f t="shared" si="469"/>
        <v>0.44893270592564721</v>
      </c>
      <c r="O5031" s="27">
        <f t="shared" si="469"/>
        <v>4.4893270592564725E-2</v>
      </c>
      <c r="P5031" s="27">
        <f t="shared" si="469"/>
        <v>4.489327059256472</v>
      </c>
      <c r="Q5031" s="24">
        <f t="shared" si="466"/>
        <v>44.893270592564718</v>
      </c>
      <c r="R5031" s="19">
        <f t="shared" si="468"/>
        <v>0.44893270592564721</v>
      </c>
    </row>
    <row r="5032" spans="7:18" ht="14.95" thickBot="1" x14ac:dyDescent="0.3">
      <c r="G5032">
        <f t="shared" si="467"/>
        <v>4.4790018935404985E-5</v>
      </c>
      <c r="H5032" s="41">
        <v>-24.280000000007899</v>
      </c>
      <c r="I5032" s="45">
        <f t="shared" si="465"/>
        <v>3.7325015779504154E-3</v>
      </c>
      <c r="J5032" s="23">
        <f t="shared" si="469"/>
        <v>4.4790018935404983E-6</v>
      </c>
      <c r="K5032" s="27">
        <f t="shared" si="469"/>
        <v>4.4790018935404985E-5</v>
      </c>
      <c r="L5032" s="27">
        <f t="shared" si="469"/>
        <v>4.4790018935404985E-4</v>
      </c>
      <c r="M5032" s="27">
        <f t="shared" si="469"/>
        <v>4.4790018935404984E-3</v>
      </c>
      <c r="N5032" s="27">
        <f t="shared" si="469"/>
        <v>0.44790018935404985</v>
      </c>
      <c r="O5032" s="27">
        <f t="shared" si="469"/>
        <v>4.4790018935404984E-2</v>
      </c>
      <c r="P5032" s="27">
        <f t="shared" si="469"/>
        <v>4.4790018935404987</v>
      </c>
      <c r="Q5032" s="24">
        <f t="shared" si="466"/>
        <v>44.790018935404987</v>
      </c>
      <c r="R5032" s="19">
        <f t="shared" si="468"/>
        <v>0.4479001893540499</v>
      </c>
    </row>
    <row r="5033" spans="7:18" ht="14.95" thickBot="1" x14ac:dyDescent="0.3">
      <c r="G5033">
        <f t="shared" si="467"/>
        <v>4.4687004750466934E-5</v>
      </c>
      <c r="H5033" s="46">
        <v>-24.2900000000079</v>
      </c>
      <c r="I5033" s="45">
        <f t="shared" si="465"/>
        <v>3.7239170625389109E-3</v>
      </c>
      <c r="J5033" s="23">
        <f t="shared" si="469"/>
        <v>4.4687004750466929E-6</v>
      </c>
      <c r="K5033" s="27">
        <f t="shared" si="469"/>
        <v>4.4687004750466934E-5</v>
      </c>
      <c r="L5033" s="27">
        <f t="shared" si="469"/>
        <v>4.4687004750466934E-4</v>
      </c>
      <c r="M5033" s="27">
        <f t="shared" si="469"/>
        <v>4.4687004750466929E-3</v>
      </c>
      <c r="N5033" s="27">
        <f t="shared" si="469"/>
        <v>0.4468700475046693</v>
      </c>
      <c r="O5033" s="27">
        <f t="shared" si="469"/>
        <v>4.4687004750466934E-2</v>
      </c>
      <c r="P5033" s="27">
        <f t="shared" si="469"/>
        <v>4.4687004750466937</v>
      </c>
      <c r="Q5033" s="24">
        <f t="shared" si="466"/>
        <v>44.687004750466933</v>
      </c>
      <c r="R5033" s="19">
        <f t="shared" si="468"/>
        <v>0.44687004750466941</v>
      </c>
    </row>
    <row r="5034" spans="7:18" ht="14.95" thickBot="1" x14ac:dyDescent="0.3">
      <c r="G5034">
        <f t="shared" si="467"/>
        <v>4.4584227491579616E-5</v>
      </c>
      <c r="H5034" s="46">
        <v>-24.300000000007898</v>
      </c>
      <c r="I5034" s="45">
        <f t="shared" si="465"/>
        <v>3.7153522909649682E-3</v>
      </c>
      <c r="J5034" s="23">
        <f t="shared" si="469"/>
        <v>4.4584227491579621E-6</v>
      </c>
      <c r="K5034" s="27">
        <f t="shared" si="469"/>
        <v>4.4584227491579616E-5</v>
      </c>
      <c r="L5034" s="27">
        <f t="shared" si="469"/>
        <v>4.4584227491579619E-4</v>
      </c>
      <c r="M5034" s="27">
        <f t="shared" si="469"/>
        <v>4.4584227491579623E-3</v>
      </c>
      <c r="N5034" s="27">
        <f t="shared" si="469"/>
        <v>0.4458422749157962</v>
      </c>
      <c r="O5034" s="27">
        <f t="shared" si="469"/>
        <v>4.4584227491579621E-2</v>
      </c>
      <c r="P5034" s="27">
        <f t="shared" si="469"/>
        <v>4.458422749157962</v>
      </c>
      <c r="Q5034" s="24">
        <f t="shared" si="466"/>
        <v>44.584227491579625</v>
      </c>
      <c r="R5034" s="19">
        <f t="shared" si="468"/>
        <v>0.4458422749157962</v>
      </c>
    </row>
    <row r="5035" spans="7:18" ht="14.95" thickBot="1" x14ac:dyDescent="0.3">
      <c r="G5035">
        <f t="shared" si="467"/>
        <v>4.4481686613828182E-5</v>
      </c>
      <c r="H5035" s="46">
        <v>-24.3100000000079</v>
      </c>
      <c r="I5035" s="45">
        <f t="shared" si="465"/>
        <v>3.7068072178190153E-3</v>
      </c>
      <c r="J5035" s="23">
        <f t="shared" si="469"/>
        <v>4.448168661382818E-6</v>
      </c>
      <c r="K5035" s="27">
        <f t="shared" si="469"/>
        <v>4.4481686613828182E-5</v>
      </c>
      <c r="L5035" s="27">
        <f t="shared" si="469"/>
        <v>4.4481686613828182E-4</v>
      </c>
      <c r="M5035" s="27">
        <f t="shared" si="469"/>
        <v>4.448168661382818E-3</v>
      </c>
      <c r="N5035" s="27">
        <f t="shared" si="469"/>
        <v>0.44481686613828181</v>
      </c>
      <c r="O5035" s="27">
        <f t="shared" si="469"/>
        <v>4.4481686613828182E-2</v>
      </c>
      <c r="P5035" s="27">
        <f t="shared" si="469"/>
        <v>4.4481686613828186</v>
      </c>
      <c r="Q5035" s="24">
        <f t="shared" si="466"/>
        <v>44.481686613828181</v>
      </c>
      <c r="R5035" s="19">
        <f t="shared" si="468"/>
        <v>0.44481686613828186</v>
      </c>
    </row>
    <row r="5036" spans="7:18" ht="14.95" thickBot="1" x14ac:dyDescent="0.3">
      <c r="G5036">
        <f t="shared" si="467"/>
        <v>4.4379381573551208E-5</v>
      </c>
      <c r="H5036" s="41">
        <v>-24.320000000007902</v>
      </c>
      <c r="I5036" s="45">
        <f t="shared" si="465"/>
        <v>3.6982817977959338E-3</v>
      </c>
      <c r="J5036" s="23">
        <f t="shared" si="469"/>
        <v>4.43793815735512E-6</v>
      </c>
      <c r="K5036" s="27">
        <f t="shared" si="469"/>
        <v>4.4379381573551201E-5</v>
      </c>
      <c r="L5036" s="27">
        <f t="shared" si="469"/>
        <v>4.4379381573551207E-4</v>
      </c>
      <c r="M5036" s="27">
        <f t="shared" si="469"/>
        <v>4.4379381573551209E-3</v>
      </c>
      <c r="N5036" s="27">
        <f t="shared" si="469"/>
        <v>0.44379381573551202</v>
      </c>
      <c r="O5036" s="27">
        <f t="shared" si="469"/>
        <v>4.4379381573551202E-2</v>
      </c>
      <c r="P5036" s="27">
        <f t="shared" si="469"/>
        <v>4.4379381573551209</v>
      </c>
      <c r="Q5036" s="24">
        <f t="shared" si="466"/>
        <v>44.379381573551214</v>
      </c>
      <c r="R5036" s="19">
        <f t="shared" si="468"/>
        <v>0.44379381573551213</v>
      </c>
    </row>
    <row r="5037" spans="7:18" ht="14.95" thickBot="1" x14ac:dyDescent="0.3">
      <c r="G5037">
        <f t="shared" si="467"/>
        <v>4.4277311828337487E-5</v>
      </c>
      <c r="H5037" s="46">
        <v>-24.3300000000079</v>
      </c>
      <c r="I5037" s="45">
        <f t="shared" si="465"/>
        <v>3.6897759856947903E-3</v>
      </c>
      <c r="J5037" s="23">
        <f t="shared" si="469"/>
        <v>4.4277311828337487E-6</v>
      </c>
      <c r="K5037" s="27">
        <f t="shared" si="469"/>
        <v>4.4277311828337487E-5</v>
      </c>
      <c r="L5037" s="27">
        <f t="shared" si="469"/>
        <v>4.4277311828337483E-4</v>
      </c>
      <c r="M5037" s="27">
        <f t="shared" si="469"/>
        <v>4.4277311828337489E-3</v>
      </c>
      <c r="N5037" s="27">
        <f t="shared" si="469"/>
        <v>0.44277311828337484</v>
      </c>
      <c r="O5037" s="27">
        <f t="shared" si="469"/>
        <v>4.4277311828337489E-2</v>
      </c>
      <c r="P5037" s="27">
        <f t="shared" si="469"/>
        <v>4.4277311828337487</v>
      </c>
      <c r="Q5037" s="24">
        <f t="shared" si="466"/>
        <v>44.277311828337488</v>
      </c>
      <c r="R5037" s="19">
        <f t="shared" si="468"/>
        <v>0.4427731182833749</v>
      </c>
    </row>
    <row r="5038" spans="7:18" ht="14.95" thickBot="1" x14ac:dyDescent="0.3">
      <c r="G5038">
        <f t="shared" si="467"/>
        <v>4.4175476837023381E-5</v>
      </c>
      <c r="H5038" s="46">
        <v>-24.340000000007901</v>
      </c>
      <c r="I5038" s="45">
        <f t="shared" si="465"/>
        <v>3.6812897364186148E-3</v>
      </c>
      <c r="J5038" s="23">
        <f t="shared" si="469"/>
        <v>4.4175476837023376E-6</v>
      </c>
      <c r="K5038" s="27">
        <f t="shared" si="469"/>
        <v>4.4175476837023381E-5</v>
      </c>
      <c r="L5038" s="27">
        <f t="shared" si="469"/>
        <v>4.417547683702338E-4</v>
      </c>
      <c r="M5038" s="27">
        <f t="shared" si="469"/>
        <v>4.4175476837023378E-3</v>
      </c>
      <c r="N5038" s="27">
        <f t="shared" si="469"/>
        <v>0.44175476837023381</v>
      </c>
      <c r="O5038" s="27">
        <f t="shared" si="469"/>
        <v>4.4175476837023379E-2</v>
      </c>
      <c r="P5038" s="27">
        <f t="shared" si="469"/>
        <v>4.4175476837023382</v>
      </c>
      <c r="Q5038" s="24">
        <f t="shared" si="466"/>
        <v>44.175476837023382</v>
      </c>
      <c r="R5038" s="19">
        <f t="shared" si="468"/>
        <v>0.44175476837023386</v>
      </c>
    </row>
    <row r="5039" spans="7:18" ht="14.95" thickBot="1" x14ac:dyDescent="0.3">
      <c r="G5039">
        <f t="shared" si="467"/>
        <v>4.4073876059689957E-5</v>
      </c>
      <c r="H5039" s="46">
        <v>-24.350000000007899</v>
      </c>
      <c r="I5039" s="45">
        <f t="shared" si="465"/>
        <v>3.672823004974163E-3</v>
      </c>
      <c r="J5039" s="23">
        <f t="shared" si="469"/>
        <v>4.4073876059689957E-6</v>
      </c>
      <c r="K5039" s="27">
        <f t="shared" si="469"/>
        <v>4.4073876059689957E-5</v>
      </c>
      <c r="L5039" s="27">
        <f t="shared" si="469"/>
        <v>4.4073876059689957E-4</v>
      </c>
      <c r="M5039" s="27">
        <f t="shared" si="469"/>
        <v>4.4073876059689959E-3</v>
      </c>
      <c r="N5039" s="27">
        <f t="shared" si="469"/>
        <v>0.44073876059689959</v>
      </c>
      <c r="O5039" s="27">
        <f t="shared" si="469"/>
        <v>4.4073876059689959E-2</v>
      </c>
      <c r="P5039" s="27">
        <f t="shared" si="469"/>
        <v>4.4073876059689958</v>
      </c>
      <c r="Q5039" s="24">
        <f t="shared" si="466"/>
        <v>44.073876059689958</v>
      </c>
      <c r="R5039" s="19">
        <f t="shared" si="468"/>
        <v>0.44073876059689959</v>
      </c>
    </row>
    <row r="5040" spans="7:18" ht="14.95" thickBot="1" x14ac:dyDescent="0.3">
      <c r="G5040">
        <f t="shared" si="467"/>
        <v>4.3972508957659978E-5</v>
      </c>
      <c r="H5040" s="41">
        <v>-24.360000000007901</v>
      </c>
      <c r="I5040" s="45">
        <f t="shared" si="465"/>
        <v>3.664375746471665E-3</v>
      </c>
      <c r="J5040" s="23">
        <f t="shared" si="469"/>
        <v>4.3972508957659978E-6</v>
      </c>
      <c r="K5040" s="27">
        <f t="shared" si="469"/>
        <v>4.3972508957659985E-5</v>
      </c>
      <c r="L5040" s="27">
        <f t="shared" si="469"/>
        <v>4.397250895765998E-4</v>
      </c>
      <c r="M5040" s="27">
        <f t="shared" si="469"/>
        <v>4.397250895765998E-3</v>
      </c>
      <c r="N5040" s="27">
        <f t="shared" si="469"/>
        <v>0.43972508957659984</v>
      </c>
      <c r="O5040" s="27">
        <f t="shared" si="469"/>
        <v>4.397250895765998E-2</v>
      </c>
      <c r="P5040" s="27">
        <f t="shared" si="469"/>
        <v>4.3972508957659979</v>
      </c>
      <c r="Q5040" s="24">
        <f t="shared" si="466"/>
        <v>43.972508957659976</v>
      </c>
      <c r="R5040" s="19">
        <f t="shared" si="468"/>
        <v>0.43972508957659984</v>
      </c>
    </row>
    <row r="5041" spans="7:18" ht="14.95" thickBot="1" x14ac:dyDescent="0.3">
      <c r="G5041">
        <f t="shared" si="467"/>
        <v>4.3871374993495173E-5</v>
      </c>
      <c r="H5041" s="46">
        <v>-24.370000000007899</v>
      </c>
      <c r="I5041" s="45">
        <f t="shared" si="465"/>
        <v>3.6559479161245977E-3</v>
      </c>
      <c r="J5041" s="23">
        <f t="shared" si="469"/>
        <v>4.3871374993495176E-6</v>
      </c>
      <c r="K5041" s="27">
        <f t="shared" si="469"/>
        <v>4.3871374993495173E-5</v>
      </c>
      <c r="L5041" s="27">
        <f t="shared" si="469"/>
        <v>4.3871374993495173E-4</v>
      </c>
      <c r="M5041" s="27">
        <f t="shared" si="469"/>
        <v>4.3871374993495176E-3</v>
      </c>
      <c r="N5041" s="27">
        <f t="shared" si="469"/>
        <v>0.43871374993495177</v>
      </c>
      <c r="O5041" s="27">
        <f t="shared" si="469"/>
        <v>4.3871374993495173E-2</v>
      </c>
      <c r="P5041" s="27">
        <f t="shared" si="469"/>
        <v>4.3871374993495174</v>
      </c>
      <c r="Q5041" s="24">
        <f t="shared" si="466"/>
        <v>43.871374993495174</v>
      </c>
      <c r="R5041" s="19">
        <f t="shared" si="468"/>
        <v>0.43871374993495177</v>
      </c>
    </row>
    <row r="5042" spans="7:18" ht="14.95" thickBot="1" x14ac:dyDescent="0.3">
      <c r="G5042">
        <f t="shared" si="467"/>
        <v>4.3770473630993274E-5</v>
      </c>
      <c r="H5042" s="46">
        <v>-24.3800000000079</v>
      </c>
      <c r="I5042" s="45">
        <f t="shared" si="465"/>
        <v>3.6475394692494392E-3</v>
      </c>
      <c r="J5042" s="23">
        <f t="shared" si="469"/>
        <v>4.3770473630993271E-6</v>
      </c>
      <c r="K5042" s="27">
        <f t="shared" si="469"/>
        <v>4.3770473630993267E-5</v>
      </c>
      <c r="L5042" s="27">
        <f t="shared" si="469"/>
        <v>4.377047363099327E-4</v>
      </c>
      <c r="M5042" s="27">
        <f t="shared" ref="M5042:P5105" si="470">M$3*$T$4*($I5042/1000)</f>
        <v>4.3770473630993269E-3</v>
      </c>
      <c r="N5042" s="27">
        <f t="shared" si="470"/>
        <v>0.43770473630993267</v>
      </c>
      <c r="O5042" s="27">
        <f t="shared" si="470"/>
        <v>4.3770473630993269E-2</v>
      </c>
      <c r="P5042" s="27">
        <f t="shared" si="470"/>
        <v>4.3770473630993267</v>
      </c>
      <c r="Q5042" s="24">
        <f t="shared" si="466"/>
        <v>43.770473630993273</v>
      </c>
      <c r="R5042" s="19">
        <f t="shared" si="468"/>
        <v>0.43770473630993267</v>
      </c>
    </row>
    <row r="5043" spans="7:18" ht="14.95" thickBot="1" x14ac:dyDescent="0.3">
      <c r="G5043">
        <f t="shared" si="467"/>
        <v>4.3669804335185422E-5</v>
      </c>
      <c r="H5043" s="46">
        <v>-24.390000000007898</v>
      </c>
      <c r="I5043" s="45">
        <f t="shared" si="465"/>
        <v>3.6391503612654519E-3</v>
      </c>
      <c r="J5043" s="23">
        <f t="shared" ref="J5043:L5106" si="471">J$3*$T$4*($I5043/1000)</f>
        <v>4.3669804335185421E-6</v>
      </c>
      <c r="K5043" s="27">
        <f t="shared" si="471"/>
        <v>4.3669804335185422E-5</v>
      </c>
      <c r="L5043" s="27">
        <f t="shared" si="471"/>
        <v>4.3669804335185418E-4</v>
      </c>
      <c r="M5043" s="27">
        <f t="shared" si="470"/>
        <v>4.3669804335185417E-3</v>
      </c>
      <c r="N5043" s="27">
        <f t="shared" si="470"/>
        <v>0.43669804335185419</v>
      </c>
      <c r="O5043" s="27">
        <f t="shared" si="470"/>
        <v>4.3669804335185421E-2</v>
      </c>
      <c r="P5043" s="27">
        <f t="shared" si="470"/>
        <v>4.3669804335185418</v>
      </c>
      <c r="Q5043" s="24">
        <f t="shared" si="466"/>
        <v>43.669804335185418</v>
      </c>
      <c r="R5043" s="19">
        <f t="shared" si="468"/>
        <v>0.43669804335185419</v>
      </c>
    </row>
    <row r="5044" spans="7:18" ht="14.95" thickBot="1" x14ac:dyDescent="0.3">
      <c r="G5044">
        <f t="shared" si="467"/>
        <v>4.3569366572332875E-5</v>
      </c>
      <c r="H5044" s="41">
        <v>-24.4000000000079</v>
      </c>
      <c r="I5044" s="45">
        <f t="shared" si="465"/>
        <v>3.6307805476944064E-3</v>
      </c>
      <c r="J5044" s="23">
        <f t="shared" si="471"/>
        <v>4.3569366572332873E-6</v>
      </c>
      <c r="K5044" s="27">
        <f t="shared" si="471"/>
        <v>4.3569366572332875E-5</v>
      </c>
      <c r="L5044" s="27">
        <f t="shared" si="471"/>
        <v>4.3569366572332875E-4</v>
      </c>
      <c r="M5044" s="27">
        <f t="shared" si="470"/>
        <v>4.3569366572332874E-3</v>
      </c>
      <c r="N5044" s="27">
        <f t="shared" si="470"/>
        <v>0.43569366572332879</v>
      </c>
      <c r="O5044" s="27">
        <f t="shared" si="470"/>
        <v>4.3569366572332874E-2</v>
      </c>
      <c r="P5044" s="27">
        <f t="shared" si="470"/>
        <v>4.3569366572332875</v>
      </c>
      <c r="Q5044" s="24">
        <f t="shared" si="466"/>
        <v>43.569366572332875</v>
      </c>
      <c r="R5044" s="19">
        <f t="shared" si="468"/>
        <v>0.43569366572332879</v>
      </c>
    </row>
    <row r="5045" spans="7:18" ht="14.95" thickBot="1" x14ac:dyDescent="0.3">
      <c r="G5045">
        <f t="shared" si="467"/>
        <v>4.3469159809924707E-5</v>
      </c>
      <c r="H5045" s="46">
        <v>-24.410000000007901</v>
      </c>
      <c r="I5045" s="45">
        <f t="shared" si="465"/>
        <v>3.622429984160392E-3</v>
      </c>
      <c r="J5045" s="23">
        <f t="shared" si="471"/>
        <v>4.34691598099247E-6</v>
      </c>
      <c r="K5045" s="27">
        <f t="shared" si="471"/>
        <v>4.34691598099247E-5</v>
      </c>
      <c r="L5045" s="27">
        <f t="shared" si="471"/>
        <v>4.3469159809924701E-4</v>
      </c>
      <c r="M5045" s="27">
        <f t="shared" si="470"/>
        <v>4.3469159809924702E-3</v>
      </c>
      <c r="N5045" s="27">
        <f t="shared" si="470"/>
        <v>0.43469159809924701</v>
      </c>
      <c r="O5045" s="27">
        <f t="shared" si="470"/>
        <v>4.3469159809924704E-2</v>
      </c>
      <c r="P5045" s="27">
        <f t="shared" si="470"/>
        <v>4.3469159809924705</v>
      </c>
      <c r="Q5045" s="24">
        <f t="shared" si="466"/>
        <v>43.469159809924705</v>
      </c>
      <c r="R5045" s="19">
        <f t="shared" si="468"/>
        <v>0.43469159809924707</v>
      </c>
    </row>
    <row r="5046" spans="7:18" ht="14.95" thickBot="1" x14ac:dyDescent="0.3">
      <c r="G5046">
        <f t="shared" si="467"/>
        <v>4.3369183516674694E-5</v>
      </c>
      <c r="H5046" s="46">
        <v>-24.420000000007899</v>
      </c>
      <c r="I5046" s="45">
        <f t="shared" si="465"/>
        <v>3.6140986263895575E-3</v>
      </c>
      <c r="J5046" s="23">
        <f t="shared" si="471"/>
        <v>4.3369183516674689E-6</v>
      </c>
      <c r="K5046" s="27">
        <f t="shared" si="471"/>
        <v>4.3369183516674687E-5</v>
      </c>
      <c r="L5046" s="27">
        <f t="shared" si="471"/>
        <v>4.336918351667469E-4</v>
      </c>
      <c r="M5046" s="27">
        <f t="shared" si="470"/>
        <v>4.336918351667469E-3</v>
      </c>
      <c r="N5046" s="27">
        <f t="shared" si="470"/>
        <v>0.43369183516674686</v>
      </c>
      <c r="O5046" s="27">
        <f t="shared" si="470"/>
        <v>4.3369183516674688E-2</v>
      </c>
      <c r="P5046" s="27">
        <f t="shared" si="470"/>
        <v>4.3369183516674692</v>
      </c>
      <c r="Q5046" s="24">
        <f t="shared" si="466"/>
        <v>43.369183516674688</v>
      </c>
      <c r="R5046" s="19">
        <f t="shared" si="468"/>
        <v>0.43369183516674692</v>
      </c>
    </row>
    <row r="5047" spans="7:18" ht="14.95" thickBot="1" x14ac:dyDescent="0.3">
      <c r="G5047">
        <f t="shared" si="467"/>
        <v>4.3269437162518339E-5</v>
      </c>
      <c r="H5047" s="46">
        <v>-24.430000000007901</v>
      </c>
      <c r="I5047" s="45">
        <f t="shared" si="465"/>
        <v>3.6057864302098614E-3</v>
      </c>
      <c r="J5047" s="23">
        <f t="shared" si="471"/>
        <v>4.3269437162518337E-6</v>
      </c>
      <c r="K5047" s="27">
        <f t="shared" si="471"/>
        <v>4.3269437162518339E-5</v>
      </c>
      <c r="L5047" s="27">
        <f t="shared" si="471"/>
        <v>4.3269437162518333E-4</v>
      </c>
      <c r="M5047" s="27">
        <f t="shared" si="470"/>
        <v>4.3269437162518336E-3</v>
      </c>
      <c r="N5047" s="27">
        <f t="shared" si="470"/>
        <v>0.43269437162518337</v>
      </c>
      <c r="O5047" s="27">
        <f t="shared" si="470"/>
        <v>4.3269437162518333E-2</v>
      </c>
      <c r="P5047" s="27">
        <f t="shared" si="470"/>
        <v>4.3269437162518338</v>
      </c>
      <c r="Q5047" s="24">
        <f t="shared" si="466"/>
        <v>43.269437162518344</v>
      </c>
      <c r="R5047" s="19">
        <f t="shared" si="468"/>
        <v>0.43269437162518343</v>
      </c>
    </row>
    <row r="5048" spans="7:18" ht="14.95" thickBot="1" x14ac:dyDescent="0.3">
      <c r="G5048">
        <f t="shared" si="467"/>
        <v>4.3169920218610513E-5</v>
      </c>
      <c r="H5048" s="41">
        <v>-24.440000000007899</v>
      </c>
      <c r="I5048" s="45">
        <f t="shared" si="465"/>
        <v>3.5974933515508759E-3</v>
      </c>
      <c r="J5048" s="23">
        <f t="shared" si="471"/>
        <v>4.3169920218610506E-6</v>
      </c>
      <c r="K5048" s="27">
        <f t="shared" si="471"/>
        <v>4.3169920218610513E-5</v>
      </c>
      <c r="L5048" s="27">
        <f t="shared" si="471"/>
        <v>4.3169920218610511E-4</v>
      </c>
      <c r="M5048" s="27">
        <f t="shared" si="470"/>
        <v>4.3169920218610507E-3</v>
      </c>
      <c r="N5048" s="27">
        <f t="shared" si="470"/>
        <v>0.43169920218610514</v>
      </c>
      <c r="O5048" s="27">
        <f t="shared" si="470"/>
        <v>4.3169920218610512E-2</v>
      </c>
      <c r="P5048" s="27">
        <f t="shared" si="470"/>
        <v>4.3169920218610507</v>
      </c>
      <c r="Q5048" s="24">
        <f t="shared" si="466"/>
        <v>43.169920218610507</v>
      </c>
      <c r="R5048" s="19">
        <f t="shared" si="468"/>
        <v>0.43169920218610508</v>
      </c>
    </row>
    <row r="5049" spans="7:18" ht="14.95" thickBot="1" x14ac:dyDescent="0.3">
      <c r="G5049">
        <f t="shared" si="467"/>
        <v>4.3070632157322256E-5</v>
      </c>
      <c r="H5049" s="46">
        <v>-24.450000000007901</v>
      </c>
      <c r="I5049" s="45">
        <f t="shared" si="465"/>
        <v>3.5892193464435213E-3</v>
      </c>
      <c r="J5049" s="23">
        <f t="shared" si="471"/>
        <v>4.3070632157322251E-6</v>
      </c>
      <c r="K5049" s="27">
        <f t="shared" si="471"/>
        <v>4.3070632157322256E-5</v>
      </c>
      <c r="L5049" s="27">
        <f t="shared" si="471"/>
        <v>4.3070632157322252E-4</v>
      </c>
      <c r="M5049" s="27">
        <f t="shared" si="470"/>
        <v>4.3070632157322254E-3</v>
      </c>
      <c r="N5049" s="27">
        <f t="shared" si="470"/>
        <v>0.43070632157322253</v>
      </c>
      <c r="O5049" s="27">
        <f t="shared" si="470"/>
        <v>4.3070632157322257E-2</v>
      </c>
      <c r="P5049" s="27">
        <f t="shared" si="470"/>
        <v>4.3070632157322253</v>
      </c>
      <c r="Q5049" s="24">
        <f t="shared" si="466"/>
        <v>43.070632157322251</v>
      </c>
      <c r="R5049" s="19">
        <f t="shared" si="468"/>
        <v>0.43070632157322253</v>
      </c>
    </row>
    <row r="5050" spans="7:18" ht="14.95" thickBot="1" x14ac:dyDescent="0.3">
      <c r="G5050">
        <f t="shared" si="467"/>
        <v>4.2971572452238138E-5</v>
      </c>
      <c r="H5050" s="46">
        <v>-24.460000000007899</v>
      </c>
      <c r="I5050" s="45">
        <f t="shared" si="465"/>
        <v>3.5809643710198449E-3</v>
      </c>
      <c r="J5050" s="23">
        <f t="shared" si="471"/>
        <v>4.297157245223814E-6</v>
      </c>
      <c r="K5050" s="27">
        <f t="shared" si="471"/>
        <v>4.2971572452238138E-5</v>
      </c>
      <c r="L5050" s="27">
        <f t="shared" si="471"/>
        <v>4.2971572452238138E-4</v>
      </c>
      <c r="M5050" s="27">
        <f t="shared" si="470"/>
        <v>4.2971572452238137E-3</v>
      </c>
      <c r="N5050" s="27">
        <f t="shared" si="470"/>
        <v>0.42971572452238138</v>
      </c>
      <c r="O5050" s="27">
        <f t="shared" si="470"/>
        <v>4.2971572452238135E-2</v>
      </c>
      <c r="P5050" s="27">
        <f t="shared" si="470"/>
        <v>4.297157245223814</v>
      </c>
      <c r="Q5050" s="24">
        <f t="shared" si="466"/>
        <v>42.971572452238142</v>
      </c>
      <c r="R5050" s="19">
        <f t="shared" si="468"/>
        <v>0.42971572452238144</v>
      </c>
    </row>
    <row r="5051" spans="7:18" ht="14.95" thickBot="1" x14ac:dyDescent="0.3">
      <c r="G5051">
        <f t="shared" si="467"/>
        <v>4.2872740578153434E-5</v>
      </c>
      <c r="H5051" s="46">
        <v>-24.4700000000079</v>
      </c>
      <c r="I5051" s="45">
        <f t="shared" si="465"/>
        <v>3.572728381512786E-3</v>
      </c>
      <c r="J5051" s="23">
        <f t="shared" si="471"/>
        <v>4.2872740578153436E-6</v>
      </c>
      <c r="K5051" s="27">
        <f t="shared" si="471"/>
        <v>4.2872740578153434E-5</v>
      </c>
      <c r="L5051" s="27">
        <f t="shared" si="471"/>
        <v>4.2872740578153435E-4</v>
      </c>
      <c r="M5051" s="27">
        <f t="shared" si="470"/>
        <v>4.2872740578153434E-3</v>
      </c>
      <c r="N5051" s="27">
        <f t="shared" si="470"/>
        <v>0.42872740578153434</v>
      </c>
      <c r="O5051" s="27">
        <f t="shared" si="470"/>
        <v>4.2872740578153434E-2</v>
      </c>
      <c r="P5051" s="27">
        <f t="shared" si="470"/>
        <v>4.2872740578153437</v>
      </c>
      <c r="Q5051" s="24">
        <f t="shared" si="466"/>
        <v>42.87274057815344</v>
      </c>
      <c r="R5051" s="19">
        <f t="shared" si="468"/>
        <v>0.4287274057815344</v>
      </c>
    </row>
    <row r="5052" spans="7:18" ht="14.95" thickBot="1" x14ac:dyDescent="0.3">
      <c r="G5052">
        <f t="shared" si="467"/>
        <v>4.2774136011071459E-5</v>
      </c>
      <c r="H5052" s="41">
        <v>-24.480000000007902</v>
      </c>
      <c r="I5052" s="45">
        <f t="shared" si="465"/>
        <v>3.5645113342559548E-3</v>
      </c>
      <c r="J5052" s="23">
        <f t="shared" si="471"/>
        <v>4.2774136011071459E-6</v>
      </c>
      <c r="K5052" s="27">
        <f t="shared" si="471"/>
        <v>4.2774136011071459E-5</v>
      </c>
      <c r="L5052" s="27">
        <f t="shared" si="471"/>
        <v>4.2774136011071461E-4</v>
      </c>
      <c r="M5052" s="27">
        <f t="shared" si="470"/>
        <v>4.2774136011071457E-3</v>
      </c>
      <c r="N5052" s="27">
        <f t="shared" si="470"/>
        <v>0.42774136011071456</v>
      </c>
      <c r="O5052" s="27">
        <f t="shared" si="470"/>
        <v>4.2774136011071461E-2</v>
      </c>
      <c r="P5052" s="27">
        <f t="shared" si="470"/>
        <v>4.2774136011071455</v>
      </c>
      <c r="Q5052" s="24">
        <f t="shared" si="466"/>
        <v>42.774136011071455</v>
      </c>
      <c r="R5052" s="19">
        <f t="shared" si="468"/>
        <v>0.42774136011071456</v>
      </c>
    </row>
    <row r="5053" spans="7:18" ht="14.95" thickBot="1" x14ac:dyDescent="0.3">
      <c r="G5053">
        <f t="shared" si="467"/>
        <v>4.2675758228200617E-5</v>
      </c>
      <c r="H5053" s="46">
        <v>-24.4900000000079</v>
      </c>
      <c r="I5053" s="45">
        <f t="shared" si="465"/>
        <v>3.5563131856833846E-3</v>
      </c>
      <c r="J5053" s="23">
        <f t="shared" si="471"/>
        <v>4.2675758228200611E-6</v>
      </c>
      <c r="K5053" s="27">
        <f t="shared" si="471"/>
        <v>4.2675758228200611E-5</v>
      </c>
      <c r="L5053" s="27">
        <f t="shared" si="471"/>
        <v>4.2675758228200613E-4</v>
      </c>
      <c r="M5053" s="27">
        <f t="shared" si="470"/>
        <v>4.2675758228200612E-3</v>
      </c>
      <c r="N5053" s="27">
        <f t="shared" si="470"/>
        <v>0.42675758228200616</v>
      </c>
      <c r="O5053" s="27">
        <f t="shared" si="470"/>
        <v>4.2675758228200612E-2</v>
      </c>
      <c r="P5053" s="27">
        <f t="shared" si="470"/>
        <v>4.2675758228200618</v>
      </c>
      <c r="Q5053" s="24">
        <f t="shared" si="466"/>
        <v>42.675758228200621</v>
      </c>
      <c r="R5053" s="19">
        <f t="shared" si="468"/>
        <v>0.42675758228200622</v>
      </c>
    </row>
    <row r="5054" spans="7:18" ht="14.95" thickBot="1" x14ac:dyDescent="0.3">
      <c r="G5054">
        <f t="shared" si="467"/>
        <v>4.2577606707951547E-5</v>
      </c>
      <c r="H5054" s="46">
        <v>-24.500000000007901</v>
      </c>
      <c r="I5054" s="45">
        <f t="shared" si="465"/>
        <v>3.5481338923292957E-3</v>
      </c>
      <c r="J5054" s="23">
        <f t="shared" si="471"/>
        <v>4.2577606707951547E-6</v>
      </c>
      <c r="K5054" s="27">
        <f t="shared" si="471"/>
        <v>4.2577606707951547E-5</v>
      </c>
      <c r="L5054" s="27">
        <f t="shared" si="471"/>
        <v>4.2577606707951544E-4</v>
      </c>
      <c r="M5054" s="27">
        <f t="shared" si="470"/>
        <v>4.2577606707951549E-3</v>
      </c>
      <c r="N5054" s="27">
        <f t="shared" si="470"/>
        <v>0.42577606707951549</v>
      </c>
      <c r="O5054" s="27">
        <f t="shared" si="470"/>
        <v>4.2577606707951549E-2</v>
      </c>
      <c r="P5054" s="27">
        <f t="shared" si="470"/>
        <v>4.2577606707951547</v>
      </c>
      <c r="Q5054" s="24">
        <f t="shared" si="466"/>
        <v>42.577606707951546</v>
      </c>
      <c r="R5054" s="19">
        <f t="shared" si="468"/>
        <v>0.42577606707951549</v>
      </c>
    </row>
    <row r="5055" spans="7:18" ht="14.95" thickBot="1" x14ac:dyDescent="0.3">
      <c r="G5055">
        <f t="shared" si="467"/>
        <v>4.2479680929934872E-5</v>
      </c>
      <c r="H5055" s="46">
        <v>-24.510000000007899</v>
      </c>
      <c r="I5055" s="45">
        <f t="shared" si="465"/>
        <v>3.5399734108279061E-3</v>
      </c>
      <c r="J5055" s="23">
        <f t="shared" si="471"/>
        <v>4.2479680929934872E-6</v>
      </c>
      <c r="K5055" s="27">
        <f t="shared" si="471"/>
        <v>4.2479680929934872E-5</v>
      </c>
      <c r="L5055" s="27">
        <f t="shared" si="471"/>
        <v>4.2479680929934874E-4</v>
      </c>
      <c r="M5055" s="27">
        <f t="shared" si="470"/>
        <v>4.2479680929934874E-3</v>
      </c>
      <c r="N5055" s="27">
        <f t="shared" si="470"/>
        <v>0.42479680929934871</v>
      </c>
      <c r="O5055" s="27">
        <f t="shared" si="470"/>
        <v>4.2479680929934871E-2</v>
      </c>
      <c r="P5055" s="27">
        <f t="shared" si="470"/>
        <v>4.2479680929934869</v>
      </c>
      <c r="Q5055" s="24">
        <f t="shared" si="466"/>
        <v>42.479680929934865</v>
      </c>
      <c r="R5055" s="19">
        <f t="shared" si="468"/>
        <v>0.42479680929934871</v>
      </c>
    </row>
    <row r="5056" spans="7:18" ht="14.95" thickBot="1" x14ac:dyDescent="0.3">
      <c r="G5056">
        <f t="shared" si="467"/>
        <v>4.2381980374957735E-5</v>
      </c>
      <c r="H5056" s="41">
        <v>-24.520000000007901</v>
      </c>
      <c r="I5056" s="45">
        <f t="shared" si="465"/>
        <v>3.5318316979131444E-3</v>
      </c>
      <c r="J5056" s="23">
        <f t="shared" si="471"/>
        <v>4.2381980374957734E-6</v>
      </c>
      <c r="K5056" s="27">
        <f t="shared" si="471"/>
        <v>4.2381980374957735E-5</v>
      </c>
      <c r="L5056" s="27">
        <f t="shared" si="471"/>
        <v>4.2381980374957734E-4</v>
      </c>
      <c r="M5056" s="27">
        <f t="shared" si="470"/>
        <v>4.2381980374957733E-3</v>
      </c>
      <c r="N5056" s="27">
        <f t="shared" si="470"/>
        <v>0.42381980374957734</v>
      </c>
      <c r="O5056" s="27">
        <f t="shared" si="470"/>
        <v>4.2381980374957738E-2</v>
      </c>
      <c r="P5056" s="27">
        <f t="shared" si="470"/>
        <v>4.2381980374957733</v>
      </c>
      <c r="Q5056" s="24">
        <f t="shared" si="466"/>
        <v>42.381980374957735</v>
      </c>
      <c r="R5056" s="19">
        <f t="shared" si="468"/>
        <v>0.42381980374957734</v>
      </c>
    </row>
    <row r="5057" spans="7:18" ht="14.95" thickBot="1" x14ac:dyDescent="0.3">
      <c r="G5057">
        <f t="shared" si="467"/>
        <v>4.2284504525021543E-5</v>
      </c>
      <c r="H5057" s="46">
        <v>-24.530000000007899</v>
      </c>
      <c r="I5057" s="45">
        <f t="shared" ref="I5057:I5120" si="472">10^(H5057/10)</f>
        <v>3.5237087104184619E-3</v>
      </c>
      <c r="J5057" s="23">
        <f t="shared" si="471"/>
        <v>4.2284504525021538E-6</v>
      </c>
      <c r="K5057" s="27">
        <f t="shared" si="471"/>
        <v>4.2284504525021537E-5</v>
      </c>
      <c r="L5057" s="27">
        <f t="shared" si="471"/>
        <v>4.2284504525021539E-4</v>
      </c>
      <c r="M5057" s="27">
        <f t="shared" si="470"/>
        <v>4.2284504525021537E-3</v>
      </c>
      <c r="N5057" s="27">
        <f t="shared" si="470"/>
        <v>0.42284504525021538</v>
      </c>
      <c r="O5057" s="27">
        <f t="shared" si="470"/>
        <v>4.2284504525021541E-2</v>
      </c>
      <c r="P5057" s="27">
        <f t="shared" si="470"/>
        <v>4.2284504525021536</v>
      </c>
      <c r="Q5057" s="24">
        <f t="shared" si="466"/>
        <v>42.284504525021532</v>
      </c>
      <c r="R5057" s="19">
        <f t="shared" si="468"/>
        <v>0.42284504525021538</v>
      </c>
    </row>
    <row r="5058" spans="7:18" ht="14.95" thickBot="1" x14ac:dyDescent="0.3">
      <c r="G5058">
        <f t="shared" si="467"/>
        <v>4.2187252863319009E-5</v>
      </c>
      <c r="H5058" s="46">
        <v>-24.5400000000079</v>
      </c>
      <c r="I5058" s="45">
        <f t="shared" si="472"/>
        <v>3.5156044052765839E-3</v>
      </c>
      <c r="J5058" s="23">
        <f t="shared" si="471"/>
        <v>4.2187252863319001E-6</v>
      </c>
      <c r="K5058" s="27">
        <f t="shared" si="471"/>
        <v>4.2187252863319009E-5</v>
      </c>
      <c r="L5058" s="27">
        <f t="shared" si="471"/>
        <v>4.2187252863319007E-4</v>
      </c>
      <c r="M5058" s="27">
        <f t="shared" si="470"/>
        <v>4.2187252863319005E-3</v>
      </c>
      <c r="N5058" s="27">
        <f t="shared" si="470"/>
        <v>0.42187252863319008</v>
      </c>
      <c r="O5058" s="27">
        <f t="shared" si="470"/>
        <v>4.2187252863319008E-2</v>
      </c>
      <c r="P5058" s="27">
        <f t="shared" si="470"/>
        <v>4.2187252863319005</v>
      </c>
      <c r="Q5058" s="24">
        <f t="shared" si="466"/>
        <v>42.187252863319003</v>
      </c>
      <c r="R5058" s="19">
        <f t="shared" si="468"/>
        <v>0.42187252863319008</v>
      </c>
    </row>
    <row r="5059" spans="7:18" ht="14.95" thickBot="1" x14ac:dyDescent="0.3">
      <c r="G5059">
        <f t="shared" si="467"/>
        <v>4.2090224874231614E-5</v>
      </c>
      <c r="H5059" s="46">
        <v>-24.550000000007898</v>
      </c>
      <c r="I5059" s="45">
        <f t="shared" si="472"/>
        <v>3.5075187395193011E-3</v>
      </c>
      <c r="J5059" s="23">
        <f t="shared" si="471"/>
        <v>4.2090224874231614E-6</v>
      </c>
      <c r="K5059" s="27">
        <f t="shared" si="471"/>
        <v>4.2090224874231614E-5</v>
      </c>
      <c r="L5059" s="27">
        <f t="shared" si="471"/>
        <v>4.2090224874231615E-4</v>
      </c>
      <c r="M5059" s="27">
        <f t="shared" si="470"/>
        <v>4.2090224874231615E-3</v>
      </c>
      <c r="N5059" s="27">
        <f t="shared" si="470"/>
        <v>0.42090224874231613</v>
      </c>
      <c r="O5059" s="27">
        <f t="shared" si="470"/>
        <v>4.2090224874231613E-2</v>
      </c>
      <c r="P5059" s="27">
        <f t="shared" si="470"/>
        <v>4.2090224874231614</v>
      </c>
      <c r="Q5059" s="24">
        <f t="shared" si="466"/>
        <v>42.090224874231616</v>
      </c>
      <c r="R5059" s="19">
        <f t="shared" si="468"/>
        <v>0.42090224874231619</v>
      </c>
    </row>
    <row r="5060" spans="7:18" ht="14.95" thickBot="1" x14ac:dyDescent="0.3">
      <c r="G5060">
        <f t="shared" si="467"/>
        <v>4.1993420043326479E-5</v>
      </c>
      <c r="H5060" s="41">
        <v>-24.5600000000079</v>
      </c>
      <c r="I5060" s="45">
        <f t="shared" si="472"/>
        <v>3.4994516702772063E-3</v>
      </c>
      <c r="J5060" s="23">
        <f t="shared" si="471"/>
        <v>4.1993420043326477E-6</v>
      </c>
      <c r="K5060" s="27">
        <f t="shared" si="471"/>
        <v>4.1993420043326472E-5</v>
      </c>
      <c r="L5060" s="27">
        <f t="shared" si="471"/>
        <v>4.1993420043326477E-4</v>
      </c>
      <c r="M5060" s="27">
        <f t="shared" si="470"/>
        <v>4.199342004332648E-3</v>
      </c>
      <c r="N5060" s="27">
        <f t="shared" si="470"/>
        <v>0.41993420043326474</v>
      </c>
      <c r="O5060" s="27">
        <f t="shared" si="470"/>
        <v>4.1993420043326478E-2</v>
      </c>
      <c r="P5060" s="27">
        <f t="shared" si="470"/>
        <v>4.1993420043326477</v>
      </c>
      <c r="Q5060" s="24">
        <f t="shared" ref="Q5060:Q5123" si="473">$P5060*($T$5+$T$6)/$T$6</f>
        <v>41.993420043326481</v>
      </c>
      <c r="R5060" s="19">
        <f t="shared" si="468"/>
        <v>0.41993420043326479</v>
      </c>
    </row>
    <row r="5061" spans="7:18" ht="14.95" thickBot="1" x14ac:dyDescent="0.3">
      <c r="G5061">
        <f t="shared" ref="G5061:G5124" si="474">$I5061*$T$4</f>
        <v>4.1896837857354081E-5</v>
      </c>
      <c r="H5061" s="46">
        <v>-24.570000000007902</v>
      </c>
      <c r="I5061" s="45">
        <f t="shared" si="472"/>
        <v>3.4914031547795066E-3</v>
      </c>
      <c r="J5061" s="23">
        <f t="shared" si="471"/>
        <v>4.1896837857354074E-6</v>
      </c>
      <c r="K5061" s="27">
        <f t="shared" si="471"/>
        <v>4.1896837857354081E-5</v>
      </c>
      <c r="L5061" s="27">
        <f t="shared" si="471"/>
        <v>4.1896837857354077E-4</v>
      </c>
      <c r="M5061" s="27">
        <f t="shared" si="470"/>
        <v>4.1896837857354078E-3</v>
      </c>
      <c r="N5061" s="27">
        <f t="shared" si="470"/>
        <v>0.4189683785735408</v>
      </c>
      <c r="O5061" s="27">
        <f t="shared" si="470"/>
        <v>4.1896837857354076E-2</v>
      </c>
      <c r="P5061" s="27">
        <f t="shared" si="470"/>
        <v>4.1896837857354079</v>
      </c>
      <c r="Q5061" s="24">
        <f t="shared" si="473"/>
        <v>41.896837857354079</v>
      </c>
      <c r="R5061" s="19">
        <f t="shared" ref="R5061:R5124" si="475">$P5061*($T$6/($T$5+$T$6))</f>
        <v>0.4189683785735408</v>
      </c>
    </row>
    <row r="5062" spans="7:18" ht="14.95" thickBot="1" x14ac:dyDescent="0.3">
      <c r="G5062">
        <f t="shared" si="474"/>
        <v>4.1800477804245381E-5</v>
      </c>
      <c r="H5062" s="46">
        <v>-24.5800000000079</v>
      </c>
      <c r="I5062" s="45">
        <f t="shared" si="472"/>
        <v>3.4833731503537816E-3</v>
      </c>
      <c r="J5062" s="23">
        <f t="shared" si="471"/>
        <v>4.1800477804245379E-6</v>
      </c>
      <c r="K5062" s="27">
        <f t="shared" si="471"/>
        <v>4.1800477804245381E-5</v>
      </c>
      <c r="L5062" s="27">
        <f t="shared" si="471"/>
        <v>4.1800477804245379E-4</v>
      </c>
      <c r="M5062" s="27">
        <f t="shared" si="470"/>
        <v>4.1800477804245385E-3</v>
      </c>
      <c r="N5062" s="27">
        <f t="shared" si="470"/>
        <v>0.41800477804245378</v>
      </c>
      <c r="O5062" s="27">
        <f t="shared" si="470"/>
        <v>4.1800477804245381E-2</v>
      </c>
      <c r="P5062" s="27">
        <f t="shared" si="470"/>
        <v>4.1800477804245384</v>
      </c>
      <c r="Q5062" s="24">
        <f t="shared" si="473"/>
        <v>41.800477804245382</v>
      </c>
      <c r="R5062" s="19">
        <f t="shared" si="475"/>
        <v>0.41800477804245384</v>
      </c>
    </row>
    <row r="5063" spans="7:18" ht="14.95" thickBot="1" x14ac:dyDescent="0.3">
      <c r="G5063">
        <f t="shared" si="474"/>
        <v>4.1704339373108811E-5</v>
      </c>
      <c r="H5063" s="46">
        <v>-24.590000000007901</v>
      </c>
      <c r="I5063" s="45">
        <f t="shared" si="472"/>
        <v>3.4753616144257344E-3</v>
      </c>
      <c r="J5063" s="23">
        <f t="shared" si="471"/>
        <v>4.1704339373108811E-6</v>
      </c>
      <c r="K5063" s="27">
        <f t="shared" si="471"/>
        <v>4.1704339373108818E-5</v>
      </c>
      <c r="L5063" s="27">
        <f t="shared" si="471"/>
        <v>4.1704339373108812E-4</v>
      </c>
      <c r="M5063" s="27">
        <f t="shared" si="470"/>
        <v>4.1704339373108811E-3</v>
      </c>
      <c r="N5063" s="27">
        <f t="shared" si="470"/>
        <v>0.41704339373108812</v>
      </c>
      <c r="O5063" s="27">
        <f t="shared" si="470"/>
        <v>4.1704339373108815E-2</v>
      </c>
      <c r="P5063" s="27">
        <f t="shared" si="470"/>
        <v>4.1704339373108814</v>
      </c>
      <c r="Q5063" s="24">
        <f t="shared" si="473"/>
        <v>41.704339373108816</v>
      </c>
      <c r="R5063" s="19">
        <f t="shared" si="475"/>
        <v>0.41704339373108817</v>
      </c>
    </row>
    <row r="5064" spans="7:18" ht="14.95" thickBot="1" x14ac:dyDescent="0.3">
      <c r="G5064">
        <f t="shared" si="474"/>
        <v>4.1608422054228093E-5</v>
      </c>
      <c r="H5064" s="41">
        <v>-24.600000000007899</v>
      </c>
      <c r="I5064" s="45">
        <f t="shared" si="472"/>
        <v>3.4673685045190075E-3</v>
      </c>
      <c r="J5064" s="23">
        <f t="shared" si="471"/>
        <v>4.1608422054228089E-6</v>
      </c>
      <c r="K5064" s="27">
        <f t="shared" si="471"/>
        <v>4.1608422054228086E-5</v>
      </c>
      <c r="L5064" s="27">
        <f t="shared" si="471"/>
        <v>4.1608422054228089E-4</v>
      </c>
      <c r="M5064" s="27">
        <f t="shared" si="470"/>
        <v>4.1608422054228086E-3</v>
      </c>
      <c r="N5064" s="27">
        <f t="shared" si="470"/>
        <v>0.41608422054228089</v>
      </c>
      <c r="O5064" s="27">
        <f t="shared" si="470"/>
        <v>4.1608422054228086E-2</v>
      </c>
      <c r="P5064" s="27">
        <f t="shared" si="470"/>
        <v>4.1608422054228091</v>
      </c>
      <c r="Q5064" s="24">
        <f t="shared" si="473"/>
        <v>41.608422054228086</v>
      </c>
      <c r="R5064" s="19">
        <f t="shared" si="475"/>
        <v>0.41608422054228095</v>
      </c>
    </row>
    <row r="5065" spans="7:18" ht="14.95" thickBot="1" x14ac:dyDescent="0.3">
      <c r="G5065">
        <f t="shared" si="474"/>
        <v>4.1512725339059111E-5</v>
      </c>
      <c r="H5065" s="46">
        <v>-24.610000000007901</v>
      </c>
      <c r="I5065" s="45">
        <f t="shared" si="472"/>
        <v>3.4593937782549261E-3</v>
      </c>
      <c r="J5065" s="23">
        <f t="shared" si="471"/>
        <v>4.1512725339059108E-6</v>
      </c>
      <c r="K5065" s="27">
        <f t="shared" si="471"/>
        <v>4.1512725339059111E-5</v>
      </c>
      <c r="L5065" s="27">
        <f t="shared" si="471"/>
        <v>4.1512725339059111E-4</v>
      </c>
      <c r="M5065" s="27">
        <f t="shared" si="470"/>
        <v>4.1512725339059109E-3</v>
      </c>
      <c r="N5065" s="27">
        <f t="shared" si="470"/>
        <v>0.41512725339059109</v>
      </c>
      <c r="O5065" s="27">
        <f t="shared" si="470"/>
        <v>4.1512725339059114E-2</v>
      </c>
      <c r="P5065" s="27">
        <f t="shared" si="470"/>
        <v>4.1512725339059111</v>
      </c>
      <c r="Q5065" s="24">
        <f t="shared" si="473"/>
        <v>41.512725339059116</v>
      </c>
      <c r="R5065" s="19">
        <f t="shared" si="475"/>
        <v>0.41512725339059114</v>
      </c>
    </row>
    <row r="5066" spans="7:18" ht="14.95" thickBot="1" x14ac:dyDescent="0.3">
      <c r="G5066">
        <f t="shared" si="474"/>
        <v>4.1417248720227411E-5</v>
      </c>
      <c r="H5066" s="46">
        <v>-24.620000000007899</v>
      </c>
      <c r="I5066" s="45">
        <f t="shared" si="472"/>
        <v>3.4514373933522842E-3</v>
      </c>
      <c r="J5066" s="23">
        <f t="shared" si="471"/>
        <v>4.1417248720227404E-6</v>
      </c>
      <c r="K5066" s="27">
        <f t="shared" si="471"/>
        <v>4.1417248720227411E-5</v>
      </c>
      <c r="L5066" s="27">
        <f t="shared" si="471"/>
        <v>4.1417248720227411E-4</v>
      </c>
      <c r="M5066" s="27">
        <f t="shared" si="470"/>
        <v>4.1417248720227407E-3</v>
      </c>
      <c r="N5066" s="27">
        <f t="shared" si="470"/>
        <v>0.41417248720227406</v>
      </c>
      <c r="O5066" s="27">
        <f t="shared" si="470"/>
        <v>4.1417248720227409E-2</v>
      </c>
      <c r="P5066" s="27">
        <f t="shared" si="470"/>
        <v>4.1417248720227411</v>
      </c>
      <c r="Q5066" s="24">
        <f t="shared" si="473"/>
        <v>41.417248720227413</v>
      </c>
      <c r="R5066" s="19">
        <f t="shared" si="475"/>
        <v>0.41417248720227412</v>
      </c>
    </row>
    <row r="5067" spans="7:18" ht="14.95" thickBot="1" x14ac:dyDescent="0.3">
      <c r="G5067">
        <f t="shared" si="474"/>
        <v>4.132199169152542E-5</v>
      </c>
      <c r="H5067" s="46">
        <v>-24.6300000000079</v>
      </c>
      <c r="I5067" s="45">
        <f t="shared" si="472"/>
        <v>3.4434993076271183E-3</v>
      </c>
      <c r="J5067" s="23">
        <f t="shared" si="471"/>
        <v>4.1321991691525412E-6</v>
      </c>
      <c r="K5067" s="27">
        <f t="shared" si="471"/>
        <v>4.1321991691525413E-5</v>
      </c>
      <c r="L5067" s="27">
        <f t="shared" si="471"/>
        <v>4.1321991691525416E-4</v>
      </c>
      <c r="M5067" s="27">
        <f t="shared" si="470"/>
        <v>4.1321991691525414E-3</v>
      </c>
      <c r="N5067" s="27">
        <f t="shared" si="470"/>
        <v>0.41321991691525417</v>
      </c>
      <c r="O5067" s="27">
        <f t="shared" si="470"/>
        <v>4.1321991691525416E-2</v>
      </c>
      <c r="P5067" s="27">
        <f t="shared" si="470"/>
        <v>4.1321991691525417</v>
      </c>
      <c r="Q5067" s="24">
        <f t="shared" si="473"/>
        <v>41.321991691525412</v>
      </c>
      <c r="R5067" s="19">
        <f t="shared" si="475"/>
        <v>0.41321991691525417</v>
      </c>
    </row>
    <row r="5068" spans="7:18" ht="14.95" thickBot="1" x14ac:dyDescent="0.3">
      <c r="G5068">
        <f t="shared" si="474"/>
        <v>4.1226953747909941E-5</v>
      </c>
      <c r="H5068" s="41">
        <v>-24.640000000007898</v>
      </c>
      <c r="I5068" s="45">
        <f t="shared" si="472"/>
        <v>3.4355794789924948E-3</v>
      </c>
      <c r="J5068" s="23">
        <f t="shared" si="471"/>
        <v>4.122695374790994E-6</v>
      </c>
      <c r="K5068" s="27">
        <f t="shared" si="471"/>
        <v>4.1226953747909941E-5</v>
      </c>
      <c r="L5068" s="27">
        <f t="shared" si="471"/>
        <v>4.1226953747909936E-4</v>
      </c>
      <c r="M5068" s="27">
        <f t="shared" si="470"/>
        <v>4.1226953747909934E-3</v>
      </c>
      <c r="N5068" s="27">
        <f t="shared" si="470"/>
        <v>0.41226953747909939</v>
      </c>
      <c r="O5068" s="27">
        <f t="shared" si="470"/>
        <v>4.1226953747909939E-2</v>
      </c>
      <c r="P5068" s="27">
        <f t="shared" si="470"/>
        <v>4.122695374790994</v>
      </c>
      <c r="Q5068" s="24">
        <f t="shared" si="473"/>
        <v>41.226953747909938</v>
      </c>
      <c r="R5068" s="19">
        <f t="shared" si="475"/>
        <v>0.41226953747909945</v>
      </c>
    </row>
    <row r="5069" spans="7:18" ht="14.95" thickBot="1" x14ac:dyDescent="0.3">
      <c r="G5069">
        <f t="shared" si="474"/>
        <v>4.1132134385499207E-5</v>
      </c>
      <c r="H5069" s="46">
        <v>-24.6500000000079</v>
      </c>
      <c r="I5069" s="45">
        <f t="shared" si="472"/>
        <v>3.4276778654582672E-3</v>
      </c>
      <c r="J5069" s="23">
        <f t="shared" si="471"/>
        <v>4.1132134385499206E-6</v>
      </c>
      <c r="K5069" s="27">
        <f t="shared" si="471"/>
        <v>4.1132134385499207E-5</v>
      </c>
      <c r="L5069" s="27">
        <f t="shared" si="471"/>
        <v>4.1132134385499203E-4</v>
      </c>
      <c r="M5069" s="27">
        <f t="shared" si="470"/>
        <v>4.1132134385499204E-3</v>
      </c>
      <c r="N5069" s="27">
        <f t="shared" si="470"/>
        <v>0.41132134385499208</v>
      </c>
      <c r="O5069" s="27">
        <f t="shared" si="470"/>
        <v>4.1132134385499203E-2</v>
      </c>
      <c r="P5069" s="27">
        <f t="shared" si="470"/>
        <v>4.1132134385499208</v>
      </c>
      <c r="Q5069" s="24">
        <f t="shared" si="473"/>
        <v>41.132134385499207</v>
      </c>
      <c r="R5069" s="19">
        <f t="shared" si="475"/>
        <v>0.41132134385499208</v>
      </c>
    </row>
    <row r="5070" spans="7:18" ht="14.95" thickBot="1" x14ac:dyDescent="0.3">
      <c r="G5070">
        <f t="shared" si="474"/>
        <v>4.1037533101570368E-5</v>
      </c>
      <c r="H5070" s="46">
        <v>-24.660000000007901</v>
      </c>
      <c r="I5070" s="45">
        <f t="shared" si="472"/>
        <v>3.419794425130864E-3</v>
      </c>
      <c r="J5070" s="23">
        <f t="shared" si="471"/>
        <v>4.1037533101570363E-6</v>
      </c>
      <c r="K5070" s="27">
        <f t="shared" si="471"/>
        <v>4.1037533101570368E-5</v>
      </c>
      <c r="L5070" s="27">
        <f t="shared" si="471"/>
        <v>4.1037533101570366E-4</v>
      </c>
      <c r="M5070" s="27">
        <f t="shared" si="470"/>
        <v>4.1037533101570363E-3</v>
      </c>
      <c r="N5070" s="27">
        <f t="shared" si="470"/>
        <v>0.41037533101570367</v>
      </c>
      <c r="O5070" s="27">
        <f t="shared" si="470"/>
        <v>4.1037533101570364E-2</v>
      </c>
      <c r="P5070" s="27">
        <f t="shared" si="470"/>
        <v>4.1037533101570363</v>
      </c>
      <c r="Q5070" s="24">
        <f t="shared" si="473"/>
        <v>41.037533101570361</v>
      </c>
      <c r="R5070" s="19">
        <f t="shared" si="475"/>
        <v>0.41037533101570367</v>
      </c>
    </row>
    <row r="5071" spans="7:18" ht="14.95" thickBot="1" x14ac:dyDescent="0.3">
      <c r="G5071">
        <f t="shared" si="474"/>
        <v>4.094314939455691E-5</v>
      </c>
      <c r="H5071" s="46">
        <v>-24.670000000007899</v>
      </c>
      <c r="I5071" s="45">
        <f t="shared" si="472"/>
        <v>3.4119291162130758E-3</v>
      </c>
      <c r="J5071" s="23">
        <f t="shared" si="471"/>
        <v>4.094314939455691E-6</v>
      </c>
      <c r="K5071" s="27">
        <f t="shared" si="471"/>
        <v>4.094314939455691E-5</v>
      </c>
      <c r="L5071" s="27">
        <f t="shared" si="471"/>
        <v>4.094314939455691E-4</v>
      </c>
      <c r="M5071" s="27">
        <f t="shared" si="470"/>
        <v>4.0943149394556911E-3</v>
      </c>
      <c r="N5071" s="27">
        <f t="shared" si="470"/>
        <v>0.4094314939455691</v>
      </c>
      <c r="O5071" s="27">
        <f t="shared" si="470"/>
        <v>4.0943149394556913E-2</v>
      </c>
      <c r="P5071" s="27">
        <f t="shared" si="470"/>
        <v>4.0943149394556908</v>
      </c>
      <c r="Q5071" s="24">
        <f t="shared" si="473"/>
        <v>40.943149394556912</v>
      </c>
      <c r="R5071" s="19">
        <f t="shared" si="475"/>
        <v>0.4094314939455691</v>
      </c>
    </row>
    <row r="5072" spans="7:18" ht="14.95" thickBot="1" x14ac:dyDescent="0.3">
      <c r="G5072">
        <f t="shared" si="474"/>
        <v>4.0848982764045767E-5</v>
      </c>
      <c r="H5072" s="41">
        <v>-24.680000000007901</v>
      </c>
      <c r="I5072" s="45">
        <f t="shared" si="472"/>
        <v>3.4040818970038139E-3</v>
      </c>
      <c r="J5072" s="23">
        <f t="shared" si="471"/>
        <v>4.0848982764045765E-6</v>
      </c>
      <c r="K5072" s="27">
        <f t="shared" si="471"/>
        <v>4.0848982764045767E-5</v>
      </c>
      <c r="L5072" s="27">
        <f t="shared" si="471"/>
        <v>4.0848982764045763E-4</v>
      </c>
      <c r="M5072" s="27">
        <f t="shared" si="470"/>
        <v>4.0848982764045763E-3</v>
      </c>
      <c r="N5072" s="27">
        <f t="shared" si="470"/>
        <v>0.40848982764045766</v>
      </c>
      <c r="O5072" s="27">
        <f t="shared" si="470"/>
        <v>4.0848982764045763E-2</v>
      </c>
      <c r="P5072" s="27">
        <f t="shared" si="470"/>
        <v>4.0848982764045765</v>
      </c>
      <c r="Q5072" s="24">
        <f t="shared" si="473"/>
        <v>40.848982764045765</v>
      </c>
      <c r="R5072" s="19">
        <f t="shared" si="475"/>
        <v>0.40848982764045766</v>
      </c>
    </row>
    <row r="5073" spans="7:18" ht="14.95" thickBot="1" x14ac:dyDescent="0.3">
      <c r="G5073">
        <f t="shared" si="474"/>
        <v>4.0755032710774849E-5</v>
      </c>
      <c r="H5073" s="46">
        <v>-24.690000000007899</v>
      </c>
      <c r="I5073" s="45">
        <f t="shared" si="472"/>
        <v>3.3962527258979041E-3</v>
      </c>
      <c r="J5073" s="23">
        <f t="shared" si="471"/>
        <v>4.0755032710774848E-6</v>
      </c>
      <c r="K5073" s="27">
        <f t="shared" si="471"/>
        <v>4.0755032710774849E-5</v>
      </c>
      <c r="L5073" s="27">
        <f t="shared" si="471"/>
        <v>4.0755032710774845E-4</v>
      </c>
      <c r="M5073" s="27">
        <f t="shared" si="470"/>
        <v>4.0755032710774845E-3</v>
      </c>
      <c r="N5073" s="27">
        <f t="shared" si="470"/>
        <v>0.40755032710774847</v>
      </c>
      <c r="O5073" s="27">
        <f t="shared" si="470"/>
        <v>4.0755032710774845E-2</v>
      </c>
      <c r="P5073" s="27">
        <f t="shared" si="470"/>
        <v>4.0755032710774843</v>
      </c>
      <c r="Q5073" s="24">
        <f t="shared" si="473"/>
        <v>40.755032710774849</v>
      </c>
      <c r="R5073" s="19">
        <f t="shared" si="475"/>
        <v>0.40755032710774847</v>
      </c>
    </row>
    <row r="5074" spans="7:18" ht="14.95" thickBot="1" x14ac:dyDescent="0.3">
      <c r="G5074">
        <f t="shared" si="474"/>
        <v>4.0661298736630291E-5</v>
      </c>
      <c r="H5074" s="46">
        <v>-24.700000000007901</v>
      </c>
      <c r="I5074" s="45">
        <f t="shared" si="472"/>
        <v>3.3884415613858578E-3</v>
      </c>
      <c r="J5074" s="23">
        <f t="shared" si="471"/>
        <v>4.0661298736630288E-6</v>
      </c>
      <c r="K5074" s="27">
        <f t="shared" si="471"/>
        <v>4.0661298736630291E-5</v>
      </c>
      <c r="L5074" s="27">
        <f t="shared" si="471"/>
        <v>4.0661298736630291E-4</v>
      </c>
      <c r="M5074" s="27">
        <f t="shared" si="470"/>
        <v>4.066129873663029E-3</v>
      </c>
      <c r="N5074" s="27">
        <f t="shared" si="470"/>
        <v>0.40661298736630291</v>
      </c>
      <c r="O5074" s="27">
        <f t="shared" si="470"/>
        <v>4.066129873663029E-2</v>
      </c>
      <c r="P5074" s="27">
        <f t="shared" si="470"/>
        <v>4.0661298736630291</v>
      </c>
      <c r="Q5074" s="24">
        <f t="shared" si="473"/>
        <v>40.661298736630293</v>
      </c>
      <c r="R5074" s="19">
        <f t="shared" si="475"/>
        <v>0.40661298736630291</v>
      </c>
    </row>
    <row r="5075" spans="7:18" ht="14.95" thickBot="1" x14ac:dyDescent="0.3">
      <c r="G5075">
        <f t="shared" si="474"/>
        <v>4.0567780344643991E-5</v>
      </c>
      <c r="H5075" s="46">
        <v>-24.710000000007899</v>
      </c>
      <c r="I5075" s="45">
        <f t="shared" si="472"/>
        <v>3.3806483620536661E-3</v>
      </c>
      <c r="J5075" s="23">
        <f t="shared" si="471"/>
        <v>4.0567780344643989E-6</v>
      </c>
      <c r="K5075" s="27">
        <f t="shared" si="471"/>
        <v>4.0567780344643991E-5</v>
      </c>
      <c r="L5075" s="27">
        <f t="shared" si="471"/>
        <v>4.0567780344643992E-4</v>
      </c>
      <c r="M5075" s="27">
        <f t="shared" si="470"/>
        <v>4.0567780344643997E-3</v>
      </c>
      <c r="N5075" s="27">
        <f t="shared" si="470"/>
        <v>0.40567780344643994</v>
      </c>
      <c r="O5075" s="27">
        <f t="shared" si="470"/>
        <v>4.0567780344643992E-2</v>
      </c>
      <c r="P5075" s="27">
        <f t="shared" si="470"/>
        <v>4.0567780344643989</v>
      </c>
      <c r="Q5075" s="24">
        <f t="shared" si="473"/>
        <v>40.567780344643985</v>
      </c>
      <c r="R5075" s="19">
        <f t="shared" si="475"/>
        <v>0.40567780344643989</v>
      </c>
    </row>
    <row r="5076" spans="7:18" ht="14.95" thickBot="1" x14ac:dyDescent="0.3">
      <c r="G5076">
        <f t="shared" si="474"/>
        <v>4.0474477038990604E-5</v>
      </c>
      <c r="H5076" s="41">
        <v>-24.7200000000079</v>
      </c>
      <c r="I5076" s="45">
        <f t="shared" si="472"/>
        <v>3.3728730865825503E-3</v>
      </c>
      <c r="J5076" s="23">
        <f t="shared" si="471"/>
        <v>4.0474477038990598E-6</v>
      </c>
      <c r="K5076" s="27">
        <f t="shared" si="471"/>
        <v>4.0474477038990604E-5</v>
      </c>
      <c r="L5076" s="27">
        <f t="shared" si="471"/>
        <v>4.0474477038990602E-4</v>
      </c>
      <c r="M5076" s="27">
        <f t="shared" si="470"/>
        <v>4.0474477038990606E-3</v>
      </c>
      <c r="N5076" s="27">
        <f t="shared" si="470"/>
        <v>0.40474477038990603</v>
      </c>
      <c r="O5076" s="27">
        <f t="shared" si="470"/>
        <v>4.0474477038990604E-2</v>
      </c>
      <c r="P5076" s="27">
        <f t="shared" si="470"/>
        <v>4.0474477038990599</v>
      </c>
      <c r="Q5076" s="24">
        <f t="shared" si="473"/>
        <v>40.474477038990599</v>
      </c>
      <c r="R5076" s="19">
        <f t="shared" si="475"/>
        <v>0.40474477038990603</v>
      </c>
    </row>
    <row r="5077" spans="7:18" ht="14.95" thickBot="1" x14ac:dyDescent="0.3">
      <c r="G5077">
        <f t="shared" si="474"/>
        <v>4.0381388324985366E-5</v>
      </c>
      <c r="H5077" s="46">
        <v>-24.730000000007902</v>
      </c>
      <c r="I5077" s="45">
        <f t="shared" si="472"/>
        <v>3.3651156937487803E-3</v>
      </c>
      <c r="J5077" s="23">
        <f t="shared" si="471"/>
        <v>4.0381388324985362E-6</v>
      </c>
      <c r="K5077" s="27">
        <f t="shared" si="471"/>
        <v>4.0381388324985366E-5</v>
      </c>
      <c r="L5077" s="27">
        <f t="shared" si="471"/>
        <v>4.0381388324985362E-4</v>
      </c>
      <c r="M5077" s="27">
        <f t="shared" si="470"/>
        <v>4.0381388324985364E-3</v>
      </c>
      <c r="N5077" s="27">
        <f t="shared" si="470"/>
        <v>0.40381388324985362</v>
      </c>
      <c r="O5077" s="27">
        <f t="shared" si="470"/>
        <v>4.0381388324985362E-2</v>
      </c>
      <c r="P5077" s="27">
        <f t="shared" si="470"/>
        <v>4.0381388324985368</v>
      </c>
      <c r="Q5077" s="24">
        <f t="shared" si="473"/>
        <v>40.381388324985366</v>
      </c>
      <c r="R5077" s="19">
        <f t="shared" si="475"/>
        <v>0.40381388324985368</v>
      </c>
    </row>
    <row r="5078" spans="7:18" ht="14.95" thickBot="1" x14ac:dyDescent="0.3">
      <c r="G5078">
        <f t="shared" si="474"/>
        <v>4.028851370908126E-5</v>
      </c>
      <c r="H5078" s="46">
        <v>-24.7400000000079</v>
      </c>
      <c r="I5078" s="45">
        <f t="shared" si="472"/>
        <v>3.3573761424234381E-3</v>
      </c>
      <c r="J5078" s="23">
        <f t="shared" si="471"/>
        <v>4.0288513709081253E-6</v>
      </c>
      <c r="K5078" s="27">
        <f t="shared" si="471"/>
        <v>4.028851370908126E-5</v>
      </c>
      <c r="L5078" s="27">
        <f t="shared" si="471"/>
        <v>4.0288513709081257E-4</v>
      </c>
      <c r="M5078" s="27">
        <f t="shared" si="470"/>
        <v>4.0288513709081254E-3</v>
      </c>
      <c r="N5078" s="27">
        <f t="shared" si="470"/>
        <v>0.40288513709081258</v>
      </c>
      <c r="O5078" s="27">
        <f t="shared" si="470"/>
        <v>4.0288513709081257E-2</v>
      </c>
      <c r="P5078" s="27">
        <f t="shared" si="470"/>
        <v>4.028851370908126</v>
      </c>
      <c r="Q5078" s="24">
        <f t="shared" si="473"/>
        <v>40.288513709081258</v>
      </c>
      <c r="R5078" s="19">
        <f t="shared" si="475"/>
        <v>0.40288513709081264</v>
      </c>
    </row>
    <row r="5079" spans="7:18" ht="14.95" thickBot="1" x14ac:dyDescent="0.3">
      <c r="G5079">
        <f t="shared" si="474"/>
        <v>4.0195852698866151E-5</v>
      </c>
      <c r="H5079" s="46">
        <v>-24.750000000007901</v>
      </c>
      <c r="I5079" s="45">
        <f t="shared" si="472"/>
        <v>3.3496543915721793E-3</v>
      </c>
      <c r="J5079" s="23">
        <f t="shared" si="471"/>
        <v>4.0195852698866151E-6</v>
      </c>
      <c r="K5079" s="27">
        <f t="shared" si="471"/>
        <v>4.0195852698866151E-5</v>
      </c>
      <c r="L5079" s="27">
        <f t="shared" si="471"/>
        <v>4.0195852698866153E-4</v>
      </c>
      <c r="M5079" s="27">
        <f t="shared" si="470"/>
        <v>4.0195852698866157E-3</v>
      </c>
      <c r="N5079" s="27">
        <f t="shared" si="470"/>
        <v>0.40195852698866152</v>
      </c>
      <c r="O5079" s="27">
        <f t="shared" si="470"/>
        <v>4.019585269886615E-2</v>
      </c>
      <c r="P5079" s="27">
        <f t="shared" si="470"/>
        <v>4.0195852698866155</v>
      </c>
      <c r="Q5079" s="24">
        <f t="shared" si="473"/>
        <v>40.195852698866155</v>
      </c>
      <c r="R5079" s="19">
        <f t="shared" si="475"/>
        <v>0.40195852698866158</v>
      </c>
    </row>
    <row r="5080" spans="7:18" ht="14.95" thickBot="1" x14ac:dyDescent="0.3">
      <c r="G5080">
        <f t="shared" si="474"/>
        <v>4.010340480306072E-5</v>
      </c>
      <c r="H5080" s="41">
        <v>-24.760000000007899</v>
      </c>
      <c r="I5080" s="45">
        <f t="shared" si="472"/>
        <v>3.3419504002550598E-3</v>
      </c>
      <c r="J5080" s="23">
        <f t="shared" si="471"/>
        <v>4.0103404803060718E-6</v>
      </c>
      <c r="K5080" s="27">
        <f t="shared" si="471"/>
        <v>4.010340480306072E-5</v>
      </c>
      <c r="L5080" s="27">
        <f t="shared" si="471"/>
        <v>4.010340480306072E-4</v>
      </c>
      <c r="M5080" s="27">
        <f t="shared" si="470"/>
        <v>4.0103404803060721E-3</v>
      </c>
      <c r="N5080" s="27">
        <f t="shared" si="470"/>
        <v>0.40103404803060716</v>
      </c>
      <c r="O5080" s="27">
        <f t="shared" si="470"/>
        <v>4.0103404803060717E-2</v>
      </c>
      <c r="P5080" s="27">
        <f t="shared" si="470"/>
        <v>4.0103404803060716</v>
      </c>
      <c r="Q5080" s="24">
        <f t="shared" si="473"/>
        <v>40.103404803060712</v>
      </c>
      <c r="R5080" s="19">
        <f t="shared" si="475"/>
        <v>0.40103404803060716</v>
      </c>
    </row>
    <row r="5081" spans="7:18" ht="14.95" thickBot="1" x14ac:dyDescent="0.3">
      <c r="G5081">
        <f t="shared" si="474"/>
        <v>4.001116953151542E-5</v>
      </c>
      <c r="H5081" s="46">
        <v>-24.770000000007901</v>
      </c>
      <c r="I5081" s="45">
        <f t="shared" si="472"/>
        <v>3.334264127626285E-3</v>
      </c>
      <c r="J5081" s="23">
        <f t="shared" si="471"/>
        <v>4.0011169531515423E-6</v>
      </c>
      <c r="K5081" s="27">
        <f t="shared" si="471"/>
        <v>4.001116953151542E-5</v>
      </c>
      <c r="L5081" s="27">
        <f t="shared" si="471"/>
        <v>4.0011169531515423E-4</v>
      </c>
      <c r="M5081" s="27">
        <f t="shared" si="470"/>
        <v>4.0011169531515419E-3</v>
      </c>
      <c r="N5081" s="27">
        <f t="shared" si="470"/>
        <v>0.40011169531515423</v>
      </c>
      <c r="O5081" s="27">
        <f t="shared" si="470"/>
        <v>4.0011169531515421E-2</v>
      </c>
      <c r="P5081" s="27">
        <f t="shared" si="470"/>
        <v>4.0011169531515423</v>
      </c>
      <c r="Q5081" s="24">
        <f t="shared" si="473"/>
        <v>40.011169531515421</v>
      </c>
      <c r="R5081" s="19">
        <f t="shared" si="475"/>
        <v>0.40011169531515423</v>
      </c>
    </row>
    <row r="5082" spans="7:18" ht="14.95" thickBot="1" x14ac:dyDescent="0.3">
      <c r="G5082">
        <f t="shared" si="474"/>
        <v>3.9919146395207943E-5</v>
      </c>
      <c r="H5082" s="46">
        <v>-24.780000000007899</v>
      </c>
      <c r="I5082" s="45">
        <f t="shared" si="472"/>
        <v>3.326595532933995E-3</v>
      </c>
      <c r="J5082" s="23">
        <f t="shared" si="471"/>
        <v>3.9919146395207941E-6</v>
      </c>
      <c r="K5082" s="27">
        <f t="shared" si="471"/>
        <v>3.9919146395207943E-5</v>
      </c>
      <c r="L5082" s="27">
        <f t="shared" si="471"/>
        <v>3.9919146395207941E-4</v>
      </c>
      <c r="M5082" s="27">
        <f t="shared" si="470"/>
        <v>3.991914639520794E-3</v>
      </c>
      <c r="N5082" s="27">
        <f t="shared" si="470"/>
        <v>0.39919146395207944</v>
      </c>
      <c r="O5082" s="27">
        <f t="shared" si="470"/>
        <v>3.9919146395207945E-2</v>
      </c>
      <c r="P5082" s="27">
        <f t="shared" si="470"/>
        <v>3.9919146395207941</v>
      </c>
      <c r="Q5082" s="24">
        <f t="shared" si="473"/>
        <v>39.919146395207946</v>
      </c>
      <c r="R5082" s="19">
        <f t="shared" si="475"/>
        <v>0.39919146395207944</v>
      </c>
    </row>
    <row r="5083" spans="7:18" ht="14.95" thickBot="1" x14ac:dyDescent="0.3">
      <c r="G5083">
        <f t="shared" si="474"/>
        <v>3.9827334906240784E-5</v>
      </c>
      <c r="H5083" s="46">
        <v>-24.7900000000079</v>
      </c>
      <c r="I5083" s="45">
        <f t="shared" si="472"/>
        <v>3.3189445755200651E-3</v>
      </c>
      <c r="J5083" s="23">
        <f t="shared" si="471"/>
        <v>3.9827334906240779E-6</v>
      </c>
      <c r="K5083" s="27">
        <f t="shared" si="471"/>
        <v>3.9827334906240784E-5</v>
      </c>
      <c r="L5083" s="27">
        <f t="shared" si="471"/>
        <v>3.9827334906240782E-4</v>
      </c>
      <c r="M5083" s="27">
        <f t="shared" si="470"/>
        <v>3.9827334906240783E-3</v>
      </c>
      <c r="N5083" s="27">
        <f t="shared" si="470"/>
        <v>0.3982733490624078</v>
      </c>
      <c r="O5083" s="27">
        <f t="shared" si="470"/>
        <v>3.9827334906240783E-2</v>
      </c>
      <c r="P5083" s="27">
        <f t="shared" si="470"/>
        <v>3.9827334906240783</v>
      </c>
      <c r="Q5083" s="24">
        <f t="shared" si="473"/>
        <v>39.827334906240786</v>
      </c>
      <c r="R5083" s="19">
        <f t="shared" si="475"/>
        <v>0.39827334906240786</v>
      </c>
    </row>
    <row r="5084" spans="7:18" ht="14.95" thickBot="1" x14ac:dyDescent="0.3">
      <c r="G5084">
        <f t="shared" si="474"/>
        <v>3.9735734577838646E-5</v>
      </c>
      <c r="H5084" s="41">
        <v>-24.800000000007898</v>
      </c>
      <c r="I5084" s="45">
        <f t="shared" si="472"/>
        <v>3.3113112148198871E-3</v>
      </c>
      <c r="J5084" s="23">
        <f t="shared" si="471"/>
        <v>3.9735734577838639E-6</v>
      </c>
      <c r="K5084" s="27">
        <f t="shared" si="471"/>
        <v>3.9735734577838646E-5</v>
      </c>
      <c r="L5084" s="27">
        <f t="shared" si="471"/>
        <v>3.9735734577838643E-4</v>
      </c>
      <c r="M5084" s="27">
        <f t="shared" si="470"/>
        <v>3.973573457783864E-3</v>
      </c>
      <c r="N5084" s="27">
        <f t="shared" si="470"/>
        <v>0.39735734577838644</v>
      </c>
      <c r="O5084" s="27">
        <f t="shared" si="470"/>
        <v>3.9735734577838647E-2</v>
      </c>
      <c r="P5084" s="27">
        <f t="shared" si="470"/>
        <v>3.9735734577838646</v>
      </c>
      <c r="Q5084" s="24">
        <f t="shared" si="473"/>
        <v>39.735734577838642</v>
      </c>
      <c r="R5084" s="19">
        <f t="shared" si="475"/>
        <v>0.39735734577838649</v>
      </c>
    </row>
    <row r="5085" spans="7:18" ht="14.95" thickBot="1" x14ac:dyDescent="0.3">
      <c r="G5085">
        <f t="shared" si="474"/>
        <v>3.9644344924345659E-5</v>
      </c>
      <c r="H5085" s="46">
        <v>-24.8100000000079</v>
      </c>
      <c r="I5085" s="45">
        <f t="shared" si="472"/>
        <v>3.3036954103621381E-3</v>
      </c>
      <c r="J5085" s="23">
        <f t="shared" si="471"/>
        <v>3.9644344924345659E-6</v>
      </c>
      <c r="K5085" s="27">
        <f t="shared" si="471"/>
        <v>3.9644344924345659E-5</v>
      </c>
      <c r="L5085" s="27">
        <f t="shared" si="471"/>
        <v>3.9644344924345658E-4</v>
      </c>
      <c r="M5085" s="27">
        <f t="shared" si="470"/>
        <v>3.9644344924345655E-3</v>
      </c>
      <c r="N5085" s="27">
        <f t="shared" si="470"/>
        <v>0.39644344924345659</v>
      </c>
      <c r="O5085" s="27">
        <f t="shared" si="470"/>
        <v>3.9644344924345661E-2</v>
      </c>
      <c r="P5085" s="27">
        <f t="shared" si="470"/>
        <v>3.9644344924345658</v>
      </c>
      <c r="Q5085" s="24">
        <f t="shared" si="473"/>
        <v>39.644344924345653</v>
      </c>
      <c r="R5085" s="19">
        <f t="shared" si="475"/>
        <v>0.39644344924345659</v>
      </c>
    </row>
    <row r="5086" spans="7:18" ht="14.95" thickBot="1" x14ac:dyDescent="0.3">
      <c r="G5086">
        <f t="shared" si="474"/>
        <v>3.9553165461222949E-5</v>
      </c>
      <c r="H5086" s="46">
        <v>-24.820000000007902</v>
      </c>
      <c r="I5086" s="45">
        <f t="shared" si="472"/>
        <v>3.2960971217685792E-3</v>
      </c>
      <c r="J5086" s="23">
        <f t="shared" si="471"/>
        <v>3.9553165461222952E-6</v>
      </c>
      <c r="K5086" s="27">
        <f t="shared" si="471"/>
        <v>3.9553165461222949E-5</v>
      </c>
      <c r="L5086" s="27">
        <f t="shared" si="471"/>
        <v>3.9553165461222951E-4</v>
      </c>
      <c r="M5086" s="27">
        <f t="shared" si="470"/>
        <v>3.9553165461222953E-3</v>
      </c>
      <c r="N5086" s="27">
        <f t="shared" si="470"/>
        <v>0.3955316546122295</v>
      </c>
      <c r="O5086" s="27">
        <f t="shared" si="470"/>
        <v>3.955316546122295E-2</v>
      </c>
      <c r="P5086" s="27">
        <f t="shared" si="470"/>
        <v>3.9553165461222952</v>
      </c>
      <c r="Q5086" s="24">
        <f t="shared" si="473"/>
        <v>39.553165461222953</v>
      </c>
      <c r="R5086" s="19">
        <f t="shared" si="475"/>
        <v>0.39553165461222956</v>
      </c>
    </row>
    <row r="5087" spans="7:18" ht="14.95" thickBot="1" x14ac:dyDescent="0.3">
      <c r="G5087">
        <f t="shared" si="474"/>
        <v>3.9462195705046159E-5</v>
      </c>
      <c r="H5087" s="46">
        <v>-24.8300000000079</v>
      </c>
      <c r="I5087" s="45">
        <f t="shared" si="472"/>
        <v>3.2885163087538467E-3</v>
      </c>
      <c r="J5087" s="23">
        <f t="shared" si="471"/>
        <v>3.9462195705046157E-6</v>
      </c>
      <c r="K5087" s="27">
        <f t="shared" si="471"/>
        <v>3.9462195705046159E-5</v>
      </c>
      <c r="L5087" s="27">
        <f t="shared" si="471"/>
        <v>3.9462195705046161E-4</v>
      </c>
      <c r="M5087" s="27">
        <f t="shared" si="470"/>
        <v>3.9462195705046166E-3</v>
      </c>
      <c r="N5087" s="27">
        <f t="shared" si="470"/>
        <v>0.3946219570504616</v>
      </c>
      <c r="O5087" s="27">
        <f t="shared" si="470"/>
        <v>3.9462195705046159E-2</v>
      </c>
      <c r="P5087" s="27">
        <f t="shared" si="470"/>
        <v>3.9462195705046161</v>
      </c>
      <c r="Q5087" s="24">
        <f t="shared" si="473"/>
        <v>39.462195705046163</v>
      </c>
      <c r="R5087" s="19">
        <f t="shared" si="475"/>
        <v>0.39462195705046166</v>
      </c>
    </row>
    <row r="5088" spans="7:18" ht="14.95" thickBot="1" x14ac:dyDescent="0.3">
      <c r="G5088">
        <f t="shared" si="474"/>
        <v>3.9371435173502654E-5</v>
      </c>
      <c r="H5088" s="41">
        <v>-24.840000000007901</v>
      </c>
      <c r="I5088" s="45">
        <f t="shared" si="472"/>
        <v>3.2809529311252209E-3</v>
      </c>
      <c r="J5088" s="23">
        <f t="shared" si="471"/>
        <v>3.9371435173502644E-6</v>
      </c>
      <c r="K5088" s="27">
        <f t="shared" si="471"/>
        <v>3.9371435173502647E-5</v>
      </c>
      <c r="L5088" s="27">
        <f t="shared" si="471"/>
        <v>3.937143517350265E-4</v>
      </c>
      <c r="M5088" s="27">
        <f t="shared" si="470"/>
        <v>3.9371435173502648E-3</v>
      </c>
      <c r="N5088" s="27">
        <f t="shared" si="470"/>
        <v>0.3937143517350265</v>
      </c>
      <c r="O5088" s="27">
        <f t="shared" si="470"/>
        <v>3.9371435173502646E-2</v>
      </c>
      <c r="P5088" s="27">
        <f t="shared" si="470"/>
        <v>3.9371435173502647</v>
      </c>
      <c r="Q5088" s="24">
        <f t="shared" si="473"/>
        <v>39.371435173502647</v>
      </c>
      <c r="R5088" s="19">
        <f t="shared" si="475"/>
        <v>0.3937143517350265</v>
      </c>
    </row>
    <row r="5089" spans="7:18" ht="14.95" thickBot="1" x14ac:dyDescent="0.3">
      <c r="G5089">
        <f t="shared" si="474"/>
        <v>3.9280883385388246E-5</v>
      </c>
      <c r="H5089" s="46">
        <v>-24.850000000007999</v>
      </c>
      <c r="I5089" s="45">
        <f t="shared" si="472"/>
        <v>3.2734069487823539E-3</v>
      </c>
      <c r="J5089" s="23">
        <f t="shared" si="471"/>
        <v>3.9280883385388243E-6</v>
      </c>
      <c r="K5089" s="27">
        <f t="shared" si="471"/>
        <v>3.9280883385388246E-5</v>
      </c>
      <c r="L5089" s="27">
        <f t="shared" si="471"/>
        <v>3.9280883385388251E-4</v>
      </c>
      <c r="M5089" s="27">
        <f t="shared" si="470"/>
        <v>3.9280883385388252E-3</v>
      </c>
      <c r="N5089" s="27">
        <f t="shared" si="470"/>
        <v>0.39280883385388249</v>
      </c>
      <c r="O5089" s="27">
        <f t="shared" si="470"/>
        <v>3.9280883385388252E-2</v>
      </c>
      <c r="P5089" s="27">
        <f t="shared" si="470"/>
        <v>3.9280883385388248</v>
      </c>
      <c r="Q5089" s="24">
        <f t="shared" si="473"/>
        <v>39.280883385388243</v>
      </c>
      <c r="R5089" s="19">
        <f t="shared" si="475"/>
        <v>0.39280883385388249</v>
      </c>
    </row>
    <row r="5090" spans="7:18" ht="14.95" thickBot="1" x14ac:dyDescent="0.3">
      <c r="G5090">
        <f t="shared" si="474"/>
        <v>3.9190539860608063E-5</v>
      </c>
      <c r="H5090" s="46">
        <v>-24.860000000008</v>
      </c>
      <c r="I5090" s="45">
        <f t="shared" si="472"/>
        <v>3.2658783217173388E-3</v>
      </c>
      <c r="J5090" s="23">
        <f t="shared" si="471"/>
        <v>3.919053986060806E-6</v>
      </c>
      <c r="K5090" s="27">
        <f t="shared" si="471"/>
        <v>3.9190539860608063E-5</v>
      </c>
      <c r="L5090" s="27">
        <f t="shared" si="471"/>
        <v>3.9190539860608066E-4</v>
      </c>
      <c r="M5090" s="27">
        <f t="shared" si="470"/>
        <v>3.9190539860608064E-3</v>
      </c>
      <c r="N5090" s="27">
        <f t="shared" si="470"/>
        <v>0.39190539860608065</v>
      </c>
      <c r="O5090" s="27">
        <f t="shared" si="470"/>
        <v>3.919053986060806E-2</v>
      </c>
      <c r="P5090" s="27">
        <f t="shared" si="470"/>
        <v>3.9190539860608062</v>
      </c>
      <c r="Q5090" s="24">
        <f t="shared" si="473"/>
        <v>39.190539860608062</v>
      </c>
      <c r="R5090" s="19">
        <f t="shared" si="475"/>
        <v>0.39190539860608065</v>
      </c>
    </row>
    <row r="5091" spans="7:18" ht="14.95" thickBot="1" x14ac:dyDescent="0.3">
      <c r="G5091">
        <f t="shared" si="474"/>
        <v>3.910040412016994E-5</v>
      </c>
      <c r="H5091" s="46">
        <v>-24.870000000007899</v>
      </c>
      <c r="I5091" s="45">
        <f t="shared" si="472"/>
        <v>3.2583670100141617E-3</v>
      </c>
      <c r="J5091" s="23">
        <f t="shared" si="471"/>
        <v>3.9100404120169935E-6</v>
      </c>
      <c r="K5091" s="27">
        <f t="shared" si="471"/>
        <v>3.910040412016994E-5</v>
      </c>
      <c r="L5091" s="27">
        <f t="shared" si="471"/>
        <v>3.9100404120169936E-4</v>
      </c>
      <c r="M5091" s="27">
        <f t="shared" si="470"/>
        <v>3.9100404120169935E-3</v>
      </c>
      <c r="N5091" s="27">
        <f t="shared" si="470"/>
        <v>0.3910040412016994</v>
      </c>
      <c r="O5091" s="27">
        <f t="shared" si="470"/>
        <v>3.9100404120169935E-2</v>
      </c>
      <c r="P5091" s="27">
        <f t="shared" si="470"/>
        <v>3.9100404120169938</v>
      </c>
      <c r="Q5091" s="24">
        <f t="shared" si="473"/>
        <v>39.100404120169934</v>
      </c>
      <c r="R5091" s="19">
        <f t="shared" si="475"/>
        <v>0.3910040412016994</v>
      </c>
    </row>
    <row r="5092" spans="7:18" ht="14.95" thickBot="1" x14ac:dyDescent="0.3">
      <c r="G5092">
        <f t="shared" si="474"/>
        <v>3.901047568618028E-5</v>
      </c>
      <c r="H5092" s="41">
        <v>-24.880000000008</v>
      </c>
      <c r="I5092" s="45">
        <f t="shared" si="472"/>
        <v>3.2508729738483567E-3</v>
      </c>
      <c r="J5092" s="23">
        <f t="shared" si="471"/>
        <v>3.9010475686180276E-6</v>
      </c>
      <c r="K5092" s="27">
        <f t="shared" si="471"/>
        <v>3.901047568618028E-5</v>
      </c>
      <c r="L5092" s="27">
        <f t="shared" si="471"/>
        <v>3.9010475686180278E-4</v>
      </c>
      <c r="M5092" s="27">
        <f t="shared" si="470"/>
        <v>3.901047568618028E-3</v>
      </c>
      <c r="N5092" s="27">
        <f t="shared" si="470"/>
        <v>0.39010475686180279</v>
      </c>
      <c r="O5092" s="27">
        <f t="shared" si="470"/>
        <v>3.9010475686180282E-2</v>
      </c>
      <c r="P5092" s="27">
        <f t="shared" si="470"/>
        <v>3.9010475686180279</v>
      </c>
      <c r="Q5092" s="24">
        <f t="shared" si="473"/>
        <v>39.010475686180278</v>
      </c>
      <c r="R5092" s="19">
        <f t="shared" si="475"/>
        <v>0.39010475686180279</v>
      </c>
    </row>
    <row r="5093" spans="7:18" ht="14.95" thickBot="1" x14ac:dyDescent="0.3">
      <c r="G5093">
        <f t="shared" si="474"/>
        <v>3.8920754081850199E-5</v>
      </c>
      <c r="H5093" s="46">
        <v>-24.890000000008001</v>
      </c>
      <c r="I5093" s="45">
        <f t="shared" si="472"/>
        <v>3.2433961734875164E-3</v>
      </c>
      <c r="J5093" s="23">
        <f t="shared" si="471"/>
        <v>3.8920754081850192E-6</v>
      </c>
      <c r="K5093" s="27">
        <f t="shared" si="471"/>
        <v>3.8920754081850199E-5</v>
      </c>
      <c r="L5093" s="27">
        <f t="shared" si="471"/>
        <v>3.8920754081850194E-4</v>
      </c>
      <c r="M5093" s="27">
        <f t="shared" si="470"/>
        <v>3.8920754081850197E-3</v>
      </c>
      <c r="N5093" s="27">
        <f t="shared" si="470"/>
        <v>0.38920754081850195</v>
      </c>
      <c r="O5093" s="27">
        <f t="shared" si="470"/>
        <v>3.8920754081850195E-2</v>
      </c>
      <c r="P5093" s="27">
        <f t="shared" si="470"/>
        <v>3.8920754081850197</v>
      </c>
      <c r="Q5093" s="24">
        <f t="shared" si="473"/>
        <v>38.920754081850198</v>
      </c>
      <c r="R5093" s="19">
        <f t="shared" si="475"/>
        <v>0.38920754081850201</v>
      </c>
    </row>
    <row r="5094" spans="7:18" ht="14.95" thickBot="1" x14ac:dyDescent="0.3">
      <c r="G5094">
        <f t="shared" si="474"/>
        <v>3.8831238831483854E-5</v>
      </c>
      <c r="H5094" s="46">
        <v>-24.900000000007999</v>
      </c>
      <c r="I5094" s="45">
        <f t="shared" si="472"/>
        <v>3.2359365692903211E-3</v>
      </c>
      <c r="J5094" s="23">
        <f t="shared" si="471"/>
        <v>3.8831238831483854E-6</v>
      </c>
      <c r="K5094" s="27">
        <f t="shared" si="471"/>
        <v>3.8831238831483854E-5</v>
      </c>
      <c r="L5094" s="27">
        <f t="shared" si="471"/>
        <v>3.8831238831483854E-4</v>
      </c>
      <c r="M5094" s="27">
        <f t="shared" si="470"/>
        <v>3.8831238831483856E-3</v>
      </c>
      <c r="N5094" s="27">
        <f t="shared" si="470"/>
        <v>0.38831238831483855</v>
      </c>
      <c r="O5094" s="27">
        <f t="shared" si="470"/>
        <v>3.8831238831483851E-2</v>
      </c>
      <c r="P5094" s="27">
        <f t="shared" si="470"/>
        <v>3.8831238831483854</v>
      </c>
      <c r="Q5094" s="24">
        <f t="shared" si="473"/>
        <v>38.831238831483851</v>
      </c>
      <c r="R5094" s="19">
        <f t="shared" si="475"/>
        <v>0.38831238831483855</v>
      </c>
    </row>
    <row r="5095" spans="7:18" ht="14.95" thickBot="1" x14ac:dyDescent="0.3">
      <c r="G5095">
        <f t="shared" si="474"/>
        <v>3.8741929460480255E-5</v>
      </c>
      <c r="H5095" s="46">
        <v>-24.910000000008001</v>
      </c>
      <c r="I5095" s="45">
        <f t="shared" si="472"/>
        <v>3.2284941217066879E-3</v>
      </c>
      <c r="J5095" s="23">
        <f t="shared" si="471"/>
        <v>3.8741929460480256E-6</v>
      </c>
      <c r="K5095" s="27">
        <f t="shared" si="471"/>
        <v>3.8741929460480255E-5</v>
      </c>
      <c r="L5095" s="27">
        <f t="shared" si="471"/>
        <v>3.8741929460480253E-4</v>
      </c>
      <c r="M5095" s="27">
        <f t="shared" si="470"/>
        <v>3.8741929460480253E-3</v>
      </c>
      <c r="N5095" s="27">
        <f t="shared" si="470"/>
        <v>0.38741929460480257</v>
      </c>
      <c r="O5095" s="27">
        <f t="shared" si="470"/>
        <v>3.8741929460480252E-2</v>
      </c>
      <c r="P5095" s="27">
        <f t="shared" si="470"/>
        <v>3.8741929460480256</v>
      </c>
      <c r="Q5095" s="24">
        <f t="shared" si="473"/>
        <v>38.741929460480257</v>
      </c>
      <c r="R5095" s="19">
        <f t="shared" si="475"/>
        <v>0.38741929460480257</v>
      </c>
    </row>
    <row r="5096" spans="7:18" ht="14.95" thickBot="1" x14ac:dyDescent="0.3">
      <c r="G5096">
        <f t="shared" si="474"/>
        <v>3.8652825495330019E-5</v>
      </c>
      <c r="H5096" s="41">
        <v>-24.920000000007999</v>
      </c>
      <c r="I5096" s="45">
        <f t="shared" si="472"/>
        <v>3.2210687912775015E-3</v>
      </c>
      <c r="J5096" s="23">
        <f t="shared" si="471"/>
        <v>3.8652825495330016E-6</v>
      </c>
      <c r="K5096" s="27">
        <f t="shared" si="471"/>
        <v>3.8652825495330019E-5</v>
      </c>
      <c r="L5096" s="27">
        <f t="shared" si="471"/>
        <v>3.8652825495330019E-4</v>
      </c>
      <c r="M5096" s="27">
        <f t="shared" si="470"/>
        <v>3.8652825495330018E-3</v>
      </c>
      <c r="N5096" s="27">
        <f t="shared" si="470"/>
        <v>0.38652825495330018</v>
      </c>
      <c r="O5096" s="27">
        <f t="shared" si="470"/>
        <v>3.8652825495330015E-2</v>
      </c>
      <c r="P5096" s="27">
        <f t="shared" si="470"/>
        <v>3.8652825495330019</v>
      </c>
      <c r="Q5096" s="24">
        <f t="shared" si="473"/>
        <v>38.652825495330021</v>
      </c>
      <c r="R5096" s="19">
        <f t="shared" si="475"/>
        <v>0.38652825495330023</v>
      </c>
    </row>
    <row r="5097" spans="7:18" ht="14.95" thickBot="1" x14ac:dyDescent="0.3">
      <c r="G5097">
        <f t="shared" si="474"/>
        <v>3.856392646361276E-5</v>
      </c>
      <c r="H5097" s="46">
        <v>-24.930000000008</v>
      </c>
      <c r="I5097" s="45">
        <f t="shared" si="472"/>
        <v>3.2136605386343963E-3</v>
      </c>
      <c r="J5097" s="23">
        <f t="shared" si="471"/>
        <v>3.8563926463612755E-6</v>
      </c>
      <c r="K5097" s="27">
        <f t="shared" si="471"/>
        <v>3.8563926463612753E-5</v>
      </c>
      <c r="L5097" s="27">
        <f t="shared" si="471"/>
        <v>3.8563926463612759E-4</v>
      </c>
      <c r="M5097" s="27">
        <f t="shared" si="470"/>
        <v>3.8563926463612759E-3</v>
      </c>
      <c r="N5097" s="27">
        <f t="shared" si="470"/>
        <v>0.38563926463612758</v>
      </c>
      <c r="O5097" s="27">
        <f t="shared" si="470"/>
        <v>3.8563926463612758E-2</v>
      </c>
      <c r="P5097" s="27">
        <f t="shared" si="470"/>
        <v>3.8563926463612757</v>
      </c>
      <c r="Q5097" s="24">
        <f t="shared" si="473"/>
        <v>38.563926463612752</v>
      </c>
      <c r="R5097" s="19">
        <f t="shared" si="475"/>
        <v>0.38563926463612758</v>
      </c>
    </row>
    <row r="5098" spans="7:18" ht="14.95" thickBot="1" x14ac:dyDescent="0.3">
      <c r="G5098">
        <f t="shared" si="474"/>
        <v>3.8475231893994702E-5</v>
      </c>
      <c r="H5098" s="46">
        <v>-24.940000000007998</v>
      </c>
      <c r="I5098" s="45">
        <f t="shared" si="472"/>
        <v>3.2062693244995582E-3</v>
      </c>
      <c r="J5098" s="23">
        <f t="shared" si="471"/>
        <v>3.8475231893994694E-6</v>
      </c>
      <c r="K5098" s="27">
        <f t="shared" si="471"/>
        <v>3.8475231893994702E-5</v>
      </c>
      <c r="L5098" s="27">
        <f t="shared" si="471"/>
        <v>3.8475231893994697E-4</v>
      </c>
      <c r="M5098" s="27">
        <f t="shared" si="470"/>
        <v>3.8475231893994699E-3</v>
      </c>
      <c r="N5098" s="27">
        <f t="shared" si="470"/>
        <v>0.38475231893994699</v>
      </c>
      <c r="O5098" s="27">
        <f t="shared" si="470"/>
        <v>3.8475231893994696E-2</v>
      </c>
      <c r="P5098" s="27">
        <f t="shared" si="470"/>
        <v>3.8475231893994697</v>
      </c>
      <c r="Q5098" s="24">
        <f t="shared" si="473"/>
        <v>38.475231893994703</v>
      </c>
      <c r="R5098" s="19">
        <f t="shared" si="475"/>
        <v>0.38475231893994699</v>
      </c>
    </row>
    <row r="5099" spans="7:18" ht="14.95" thickBot="1" x14ac:dyDescent="0.3">
      <c r="G5099">
        <f t="shared" si="474"/>
        <v>3.8386741316226065E-5</v>
      </c>
      <c r="H5099" s="46">
        <v>-24.950000000008</v>
      </c>
      <c r="I5099" s="45">
        <f t="shared" si="472"/>
        <v>3.1988951096855052E-3</v>
      </c>
      <c r="J5099" s="23">
        <f t="shared" si="471"/>
        <v>3.8386741316226061E-6</v>
      </c>
      <c r="K5099" s="27">
        <f t="shared" si="471"/>
        <v>3.8386741316226065E-5</v>
      </c>
      <c r="L5099" s="27">
        <f t="shared" si="471"/>
        <v>3.8386741316226067E-4</v>
      </c>
      <c r="M5099" s="27">
        <f t="shared" si="470"/>
        <v>3.8386741316226063E-3</v>
      </c>
      <c r="N5099" s="27">
        <f t="shared" si="470"/>
        <v>0.38386741316226064</v>
      </c>
      <c r="O5099" s="27">
        <f t="shared" si="470"/>
        <v>3.8386741316226061E-2</v>
      </c>
      <c r="P5099" s="27">
        <f t="shared" si="470"/>
        <v>3.8386741316226063</v>
      </c>
      <c r="Q5099" s="24">
        <f t="shared" si="473"/>
        <v>38.386741316226065</v>
      </c>
      <c r="R5099" s="19">
        <f t="shared" si="475"/>
        <v>0.38386741316226064</v>
      </c>
    </row>
    <row r="5100" spans="7:18" ht="14.95" thickBot="1" x14ac:dyDescent="0.3">
      <c r="G5100">
        <f t="shared" si="474"/>
        <v>3.8298454261138557E-5</v>
      </c>
      <c r="H5100" s="41">
        <v>-24.960000000008002</v>
      </c>
      <c r="I5100" s="45">
        <f t="shared" si="472"/>
        <v>3.1915378550948798E-3</v>
      </c>
      <c r="J5100" s="23">
        <f t="shared" si="471"/>
        <v>3.829845426113856E-6</v>
      </c>
      <c r="K5100" s="27">
        <f t="shared" si="471"/>
        <v>3.8298454261138557E-5</v>
      </c>
      <c r="L5100" s="27">
        <f t="shared" si="471"/>
        <v>3.8298454261138562E-4</v>
      </c>
      <c r="M5100" s="27">
        <f t="shared" si="470"/>
        <v>3.8298454261138561E-3</v>
      </c>
      <c r="N5100" s="27">
        <f t="shared" si="470"/>
        <v>0.38298454261138559</v>
      </c>
      <c r="O5100" s="27">
        <f t="shared" si="470"/>
        <v>3.8298454261138558E-2</v>
      </c>
      <c r="P5100" s="27">
        <f t="shared" si="470"/>
        <v>3.8298454261138559</v>
      </c>
      <c r="Q5100" s="24">
        <f t="shared" si="473"/>
        <v>38.298454261138559</v>
      </c>
      <c r="R5100" s="19">
        <f t="shared" si="475"/>
        <v>0.38298454261138559</v>
      </c>
    </row>
    <row r="5101" spans="7:18" ht="14.95" thickBot="1" x14ac:dyDescent="0.3">
      <c r="G5101">
        <f t="shared" si="474"/>
        <v>3.8210370260643084E-5</v>
      </c>
      <c r="H5101" s="46">
        <v>-24.970000000008</v>
      </c>
      <c r="I5101" s="45">
        <f t="shared" si="472"/>
        <v>3.184197521720257E-3</v>
      </c>
      <c r="J5101" s="23">
        <f t="shared" si="471"/>
        <v>3.8210370260643082E-6</v>
      </c>
      <c r="K5101" s="27">
        <f t="shared" si="471"/>
        <v>3.8210370260643084E-5</v>
      </c>
      <c r="L5101" s="27">
        <f t="shared" si="471"/>
        <v>3.8210370260643084E-4</v>
      </c>
      <c r="M5101" s="27">
        <f t="shared" si="470"/>
        <v>3.821037026064308E-3</v>
      </c>
      <c r="N5101" s="27">
        <f t="shared" si="470"/>
        <v>0.38210370260643084</v>
      </c>
      <c r="O5101" s="27">
        <f t="shared" si="470"/>
        <v>3.8210370260643084E-2</v>
      </c>
      <c r="P5101" s="27">
        <f t="shared" si="470"/>
        <v>3.8210370260643081</v>
      </c>
      <c r="Q5101" s="24">
        <f t="shared" si="473"/>
        <v>38.210370260643082</v>
      </c>
      <c r="R5101" s="19">
        <f t="shared" si="475"/>
        <v>0.38210370260643084</v>
      </c>
    </row>
    <row r="5102" spans="7:18" ht="14.95" thickBot="1" x14ac:dyDescent="0.3">
      <c r="G5102">
        <f t="shared" si="474"/>
        <v>3.8122488847727006E-5</v>
      </c>
      <c r="H5102" s="46">
        <v>-24.980000000008001</v>
      </c>
      <c r="I5102" s="45">
        <f t="shared" si="472"/>
        <v>3.176874070643917E-3</v>
      </c>
      <c r="J5102" s="23">
        <f t="shared" si="471"/>
        <v>3.8122488847727003E-6</v>
      </c>
      <c r="K5102" s="27">
        <f t="shared" si="471"/>
        <v>3.8122488847727006E-5</v>
      </c>
      <c r="L5102" s="27">
        <f t="shared" si="471"/>
        <v>3.8122488847727005E-4</v>
      </c>
      <c r="M5102" s="27">
        <f t="shared" si="470"/>
        <v>3.8122488847727007E-3</v>
      </c>
      <c r="N5102" s="27">
        <f t="shared" si="470"/>
        <v>0.38122488847727004</v>
      </c>
      <c r="O5102" s="27">
        <f t="shared" si="470"/>
        <v>3.812248884772701E-2</v>
      </c>
      <c r="P5102" s="27">
        <f t="shared" si="470"/>
        <v>3.8122488847727007</v>
      </c>
      <c r="Q5102" s="24">
        <f t="shared" si="473"/>
        <v>38.122488847727006</v>
      </c>
      <c r="R5102" s="19">
        <f t="shared" si="475"/>
        <v>0.3812248884772701</v>
      </c>
    </row>
    <row r="5103" spans="7:18" ht="14.95" thickBot="1" x14ac:dyDescent="0.3">
      <c r="G5103">
        <f t="shared" si="474"/>
        <v>3.8034809556451818E-5</v>
      </c>
      <c r="H5103" s="46">
        <v>-24.990000000007999</v>
      </c>
      <c r="I5103" s="45">
        <f t="shared" si="472"/>
        <v>3.1695674630376515E-3</v>
      </c>
      <c r="J5103" s="23">
        <f t="shared" si="471"/>
        <v>3.8034809556451813E-6</v>
      </c>
      <c r="K5103" s="27">
        <f t="shared" si="471"/>
        <v>3.8034809556451818E-5</v>
      </c>
      <c r="L5103" s="27">
        <f t="shared" si="471"/>
        <v>3.8034809556451818E-4</v>
      </c>
      <c r="M5103" s="27">
        <f t="shared" si="470"/>
        <v>3.8034809556451816E-3</v>
      </c>
      <c r="N5103" s="27">
        <f t="shared" si="470"/>
        <v>0.38034809556451815</v>
      </c>
      <c r="O5103" s="27">
        <f t="shared" si="470"/>
        <v>3.8034809556451818E-2</v>
      </c>
      <c r="P5103" s="27">
        <f t="shared" si="470"/>
        <v>3.8034809556451816</v>
      </c>
      <c r="Q5103" s="24">
        <f t="shared" si="473"/>
        <v>38.034809556451812</v>
      </c>
      <c r="R5103" s="19">
        <f t="shared" si="475"/>
        <v>0.38034809556451821</v>
      </c>
    </row>
    <row r="5104" spans="7:18" ht="14.95" thickBot="1" x14ac:dyDescent="0.3">
      <c r="G5104">
        <f t="shared" si="474"/>
        <v>3.7947331921950612E-5</v>
      </c>
      <c r="H5104" s="41">
        <v>-25.000000000008001</v>
      </c>
      <c r="I5104" s="45">
        <f t="shared" si="472"/>
        <v>3.1622776601625507E-3</v>
      </c>
      <c r="J5104" s="23">
        <f t="shared" si="471"/>
        <v>3.7947331921950607E-6</v>
      </c>
      <c r="K5104" s="27">
        <f t="shared" si="471"/>
        <v>3.7947331921950612E-5</v>
      </c>
      <c r="L5104" s="27">
        <f t="shared" si="471"/>
        <v>3.794733192195061E-4</v>
      </c>
      <c r="M5104" s="27">
        <f t="shared" si="470"/>
        <v>3.7947331921950609E-3</v>
      </c>
      <c r="N5104" s="27">
        <f t="shared" si="470"/>
        <v>0.37947331921950611</v>
      </c>
      <c r="O5104" s="27">
        <f t="shared" si="470"/>
        <v>3.7947331921950607E-2</v>
      </c>
      <c r="P5104" s="27">
        <f t="shared" si="470"/>
        <v>3.7947331921950611</v>
      </c>
      <c r="Q5104" s="24">
        <f t="shared" si="473"/>
        <v>37.947331921950607</v>
      </c>
      <c r="R5104" s="19">
        <f t="shared" si="475"/>
        <v>0.37947331921950611</v>
      </c>
    </row>
    <row r="5105" spans="7:18" ht="14.95" thickBot="1" x14ac:dyDescent="0.3">
      <c r="G5105">
        <f t="shared" si="474"/>
        <v>3.7860055480425775E-5</v>
      </c>
      <c r="H5105" s="46">
        <v>-25.010000000007999</v>
      </c>
      <c r="I5105" s="45">
        <f t="shared" si="472"/>
        <v>3.1550046233688148E-3</v>
      </c>
      <c r="J5105" s="23">
        <f t="shared" si="471"/>
        <v>3.7860055480425779E-6</v>
      </c>
      <c r="K5105" s="27">
        <f t="shared" si="471"/>
        <v>3.7860055480425775E-5</v>
      </c>
      <c r="L5105" s="27">
        <f t="shared" si="471"/>
        <v>3.7860055480425781E-4</v>
      </c>
      <c r="M5105" s="27">
        <f t="shared" si="470"/>
        <v>3.7860055480425777E-3</v>
      </c>
      <c r="N5105" s="27">
        <f t="shared" si="470"/>
        <v>0.37860055480425781</v>
      </c>
      <c r="O5105" s="27">
        <f t="shared" si="470"/>
        <v>3.7860055480425779E-2</v>
      </c>
      <c r="P5105" s="27">
        <f t="shared" ref="M5105:P5168" si="476">P$3*$T$4*($I5105/1000)</f>
        <v>3.7860055480425778</v>
      </c>
      <c r="Q5105" s="24">
        <f t="shared" si="473"/>
        <v>37.860055480425778</v>
      </c>
      <c r="R5105" s="19">
        <f t="shared" si="475"/>
        <v>0.37860055480425781</v>
      </c>
    </row>
    <row r="5106" spans="7:18" ht="14.95" thickBot="1" x14ac:dyDescent="0.3">
      <c r="G5106">
        <f t="shared" si="474"/>
        <v>3.7772979769146182E-5</v>
      </c>
      <c r="H5106" s="46">
        <v>-25.020000000008</v>
      </c>
      <c r="I5106" s="45">
        <f t="shared" si="472"/>
        <v>3.1477483140955153E-3</v>
      </c>
      <c r="J5106" s="23">
        <f t="shared" si="471"/>
        <v>3.7772979769146182E-6</v>
      </c>
      <c r="K5106" s="27">
        <f t="shared" si="471"/>
        <v>3.7772979769146182E-5</v>
      </c>
      <c r="L5106" s="27">
        <f t="shared" si="471"/>
        <v>3.7772979769146186E-4</v>
      </c>
      <c r="M5106" s="27">
        <f t="shared" si="476"/>
        <v>3.7772979769146184E-3</v>
      </c>
      <c r="N5106" s="27">
        <f t="shared" si="476"/>
        <v>0.37772979769146187</v>
      </c>
      <c r="O5106" s="27">
        <f t="shared" si="476"/>
        <v>3.7772979769146182E-2</v>
      </c>
      <c r="P5106" s="27">
        <f t="shared" si="476"/>
        <v>3.7772979769146184</v>
      </c>
      <c r="Q5106" s="24">
        <f t="shared" si="473"/>
        <v>37.77297976914619</v>
      </c>
      <c r="R5106" s="19">
        <f t="shared" si="475"/>
        <v>0.37772979769146187</v>
      </c>
    </row>
    <row r="5107" spans="7:18" ht="14.95" thickBot="1" x14ac:dyDescent="0.3">
      <c r="G5107">
        <f t="shared" si="474"/>
        <v>3.7686104326445179E-5</v>
      </c>
      <c r="H5107" s="46">
        <v>-25.030000000007998</v>
      </c>
      <c r="I5107" s="45">
        <f t="shared" si="472"/>
        <v>3.1405086938704314E-3</v>
      </c>
      <c r="J5107" s="23">
        <f t="shared" ref="J5107:P5170" si="477">J$3*$T$4*($I5107/1000)</f>
        <v>3.7686104326445175E-6</v>
      </c>
      <c r="K5107" s="27">
        <f t="shared" si="477"/>
        <v>3.7686104326445179E-5</v>
      </c>
      <c r="L5107" s="27">
        <f t="shared" si="477"/>
        <v>3.7686104326445174E-4</v>
      </c>
      <c r="M5107" s="27">
        <f t="shared" si="476"/>
        <v>3.7686104326445174E-3</v>
      </c>
      <c r="N5107" s="27">
        <f t="shared" si="476"/>
        <v>0.37686104326445174</v>
      </c>
      <c r="O5107" s="27">
        <f t="shared" si="476"/>
        <v>3.7686104326445174E-2</v>
      </c>
      <c r="P5107" s="27">
        <f t="shared" si="476"/>
        <v>3.7686104326445178</v>
      </c>
      <c r="Q5107" s="24">
        <f t="shared" si="473"/>
        <v>37.686104326445182</v>
      </c>
      <c r="R5107" s="19">
        <f t="shared" si="475"/>
        <v>0.3768610432644518</v>
      </c>
    </row>
    <row r="5108" spans="7:18" ht="14.95" thickBot="1" x14ac:dyDescent="0.3">
      <c r="G5108">
        <f t="shared" si="474"/>
        <v>3.7599428691717755E-5</v>
      </c>
      <c r="H5108" s="41">
        <v>-25.040000000008</v>
      </c>
      <c r="I5108" s="45">
        <f t="shared" si="472"/>
        <v>3.1332857243098131E-3</v>
      </c>
      <c r="J5108" s="23">
        <f t="shared" si="477"/>
        <v>3.7599428691717755E-6</v>
      </c>
      <c r="K5108" s="27">
        <f t="shared" si="477"/>
        <v>3.7599428691717755E-5</v>
      </c>
      <c r="L5108" s="27">
        <f t="shared" si="477"/>
        <v>3.7599428691717756E-4</v>
      </c>
      <c r="M5108" s="27">
        <f t="shared" si="476"/>
        <v>3.7599428691717754E-3</v>
      </c>
      <c r="N5108" s="27">
        <f t="shared" si="476"/>
        <v>0.37599428691717757</v>
      </c>
      <c r="O5108" s="27">
        <f t="shared" si="476"/>
        <v>3.7599428691717757E-2</v>
      </c>
      <c r="P5108" s="27">
        <f t="shared" si="476"/>
        <v>3.7599428691717756</v>
      </c>
      <c r="Q5108" s="24">
        <f t="shared" si="473"/>
        <v>37.599428691717755</v>
      </c>
      <c r="R5108" s="19">
        <f t="shared" si="475"/>
        <v>0.37599428691717757</v>
      </c>
    </row>
    <row r="5109" spans="7:18" ht="14.95" thickBot="1" x14ac:dyDescent="0.3">
      <c r="G5109">
        <f t="shared" si="474"/>
        <v>3.7512952405418321E-5</v>
      </c>
      <c r="H5109" s="46">
        <v>-25.050000000008001</v>
      </c>
      <c r="I5109" s="45">
        <f t="shared" si="472"/>
        <v>3.1260793671181934E-3</v>
      </c>
      <c r="J5109" s="23">
        <f t="shared" si="477"/>
        <v>3.7512952405418322E-6</v>
      </c>
      <c r="K5109" s="27">
        <f t="shared" si="477"/>
        <v>3.7512952405418321E-5</v>
      </c>
      <c r="L5109" s="27">
        <f t="shared" si="477"/>
        <v>3.7512952405418322E-4</v>
      </c>
      <c r="M5109" s="27">
        <f t="shared" si="476"/>
        <v>3.7512952405418321E-3</v>
      </c>
      <c r="N5109" s="27">
        <f t="shared" si="476"/>
        <v>0.37512952405418321</v>
      </c>
      <c r="O5109" s="27">
        <f t="shared" si="476"/>
        <v>3.7512952405418319E-2</v>
      </c>
      <c r="P5109" s="27">
        <f t="shared" si="476"/>
        <v>3.7512952405418321</v>
      </c>
      <c r="Q5109" s="24">
        <f t="shared" si="473"/>
        <v>37.512952405418318</v>
      </c>
      <c r="R5109" s="19">
        <f t="shared" si="475"/>
        <v>0.37512952405418321</v>
      </c>
    </row>
    <row r="5110" spans="7:18" ht="14.95" thickBot="1" x14ac:dyDescent="0.3">
      <c r="G5110">
        <f t="shared" si="474"/>
        <v>3.7426675009058276E-5</v>
      </c>
      <c r="H5110" s="46">
        <v>-25.060000000007999</v>
      </c>
      <c r="I5110" s="45">
        <f t="shared" si="472"/>
        <v>3.1188895840881894E-3</v>
      </c>
      <c r="J5110" s="23">
        <f t="shared" si="477"/>
        <v>3.7426675009058272E-6</v>
      </c>
      <c r="K5110" s="27">
        <f t="shared" si="477"/>
        <v>3.7426675009058276E-5</v>
      </c>
      <c r="L5110" s="27">
        <f t="shared" si="477"/>
        <v>3.7426675009058274E-4</v>
      </c>
      <c r="M5110" s="27">
        <f t="shared" si="476"/>
        <v>3.7426675009058275E-3</v>
      </c>
      <c r="N5110" s="27">
        <f t="shared" si="476"/>
        <v>0.37426675009058274</v>
      </c>
      <c r="O5110" s="27">
        <f t="shared" si="476"/>
        <v>3.7426675009058274E-2</v>
      </c>
      <c r="P5110" s="27">
        <f t="shared" si="476"/>
        <v>3.7426675009058274</v>
      </c>
      <c r="Q5110" s="24">
        <f t="shared" si="473"/>
        <v>37.426675009058272</v>
      </c>
      <c r="R5110" s="19">
        <f t="shared" si="475"/>
        <v>0.37426675009058274</v>
      </c>
    </row>
    <row r="5111" spans="7:18" ht="14.95" thickBot="1" x14ac:dyDescent="0.3">
      <c r="G5111">
        <f t="shared" si="474"/>
        <v>3.7340596045203406E-5</v>
      </c>
      <c r="H5111" s="46">
        <v>-25.070000000008001</v>
      </c>
      <c r="I5111" s="45">
        <f t="shared" si="472"/>
        <v>3.1117163371002839E-3</v>
      </c>
      <c r="J5111" s="23">
        <f t="shared" si="477"/>
        <v>3.7340596045203408E-6</v>
      </c>
      <c r="K5111" s="27">
        <f t="shared" si="477"/>
        <v>3.7340596045203406E-5</v>
      </c>
      <c r="L5111" s="27">
        <f t="shared" si="477"/>
        <v>3.7340596045203409E-4</v>
      </c>
      <c r="M5111" s="27">
        <f t="shared" si="476"/>
        <v>3.734059604520341E-3</v>
      </c>
      <c r="N5111" s="27">
        <f t="shared" si="476"/>
        <v>0.37340596045203411</v>
      </c>
      <c r="O5111" s="27">
        <f t="shared" si="476"/>
        <v>3.7340596045203407E-2</v>
      </c>
      <c r="P5111" s="27">
        <f t="shared" si="476"/>
        <v>3.7340596045203411</v>
      </c>
      <c r="Q5111" s="24">
        <f t="shared" si="473"/>
        <v>37.340596045203412</v>
      </c>
      <c r="R5111" s="19">
        <f t="shared" si="475"/>
        <v>0.37340596045203411</v>
      </c>
    </row>
    <row r="5112" spans="7:18" ht="14.95" thickBot="1" x14ac:dyDescent="0.3">
      <c r="G5112">
        <f t="shared" si="474"/>
        <v>3.7254715057471628E-5</v>
      </c>
      <c r="H5112" s="41">
        <v>-25.080000000007999</v>
      </c>
      <c r="I5112" s="45">
        <f t="shared" si="472"/>
        <v>3.1045595881226355E-3</v>
      </c>
      <c r="J5112" s="23">
        <f t="shared" si="477"/>
        <v>3.7254715057471623E-6</v>
      </c>
      <c r="K5112" s="27">
        <f t="shared" si="477"/>
        <v>3.7254715057471628E-5</v>
      </c>
      <c r="L5112" s="27">
        <f t="shared" si="477"/>
        <v>3.7254715057471625E-4</v>
      </c>
      <c r="M5112" s="27">
        <f t="shared" si="476"/>
        <v>3.7254715057471626E-3</v>
      </c>
      <c r="N5112" s="27">
        <f t="shared" si="476"/>
        <v>0.37254715057471627</v>
      </c>
      <c r="O5112" s="27">
        <f t="shared" si="476"/>
        <v>3.7254715057471625E-2</v>
      </c>
      <c r="P5112" s="27">
        <f t="shared" si="476"/>
        <v>3.7254715057471626</v>
      </c>
      <c r="Q5112" s="24">
        <f t="shared" si="473"/>
        <v>37.254715057471628</v>
      </c>
      <c r="R5112" s="19">
        <f t="shared" si="475"/>
        <v>0.37254715057471627</v>
      </c>
    </row>
    <row r="5113" spans="7:18" ht="14.95" thickBot="1" x14ac:dyDescent="0.3">
      <c r="G5113">
        <f t="shared" si="474"/>
        <v>3.7169031590530453E-5</v>
      </c>
      <c r="H5113" s="46">
        <v>-25.090000000008001</v>
      </c>
      <c r="I5113" s="45">
        <f t="shared" si="472"/>
        <v>3.0974192992108711E-3</v>
      </c>
      <c r="J5113" s="23">
        <f t="shared" si="477"/>
        <v>3.7169031590530451E-6</v>
      </c>
      <c r="K5113" s="27">
        <f t="shared" si="477"/>
        <v>3.7169031590530453E-5</v>
      </c>
      <c r="L5113" s="27">
        <f t="shared" si="477"/>
        <v>3.7169031590530451E-4</v>
      </c>
      <c r="M5113" s="27">
        <f t="shared" si="476"/>
        <v>3.7169031590530452E-3</v>
      </c>
      <c r="N5113" s="27">
        <f t="shared" si="476"/>
        <v>0.37169031590530449</v>
      </c>
      <c r="O5113" s="27">
        <f t="shared" si="476"/>
        <v>3.7169031590530449E-2</v>
      </c>
      <c r="P5113" s="27">
        <f t="shared" si="476"/>
        <v>3.7169031590530452</v>
      </c>
      <c r="Q5113" s="24">
        <f t="shared" si="473"/>
        <v>37.169031590530452</v>
      </c>
      <c r="R5113" s="19">
        <f t="shared" si="475"/>
        <v>0.37169031590530455</v>
      </c>
    </row>
    <row r="5114" spans="7:18" ht="14.95" thickBot="1" x14ac:dyDescent="0.3">
      <c r="G5114">
        <f t="shared" si="474"/>
        <v>3.708354519009474E-5</v>
      </c>
      <c r="H5114" s="46">
        <v>-25.100000000007999</v>
      </c>
      <c r="I5114" s="45">
        <f t="shared" si="472"/>
        <v>3.0902954325078952E-3</v>
      </c>
      <c r="J5114" s="23">
        <f t="shared" si="477"/>
        <v>3.7083545190094739E-6</v>
      </c>
      <c r="K5114" s="27">
        <f t="shared" si="477"/>
        <v>3.708354519009474E-5</v>
      </c>
      <c r="L5114" s="27">
        <f t="shared" si="477"/>
        <v>3.708354519009474E-4</v>
      </c>
      <c r="M5114" s="27">
        <f t="shared" si="476"/>
        <v>3.7083545190094744E-3</v>
      </c>
      <c r="N5114" s="27">
        <f t="shared" si="476"/>
        <v>0.37083545190094741</v>
      </c>
      <c r="O5114" s="27">
        <f t="shared" si="476"/>
        <v>3.7083545190094741E-2</v>
      </c>
      <c r="P5114" s="27">
        <f t="shared" si="476"/>
        <v>3.708354519009474</v>
      </c>
      <c r="Q5114" s="24">
        <f t="shared" si="473"/>
        <v>37.083545190094739</v>
      </c>
      <c r="R5114" s="19">
        <f t="shared" si="475"/>
        <v>0.37083545190094741</v>
      </c>
    </row>
    <row r="5115" spans="7:18" ht="14.95" thickBot="1" x14ac:dyDescent="0.3">
      <c r="G5115">
        <f t="shared" si="474"/>
        <v>3.6998255402924071E-5</v>
      </c>
      <c r="H5115" s="46">
        <v>-25.110000000008</v>
      </c>
      <c r="I5115" s="45">
        <f t="shared" si="472"/>
        <v>3.0831879502436726E-3</v>
      </c>
      <c r="J5115" s="23">
        <f t="shared" si="477"/>
        <v>3.6998255402924072E-6</v>
      </c>
      <c r="K5115" s="27">
        <f t="shared" si="477"/>
        <v>3.6998255402924071E-5</v>
      </c>
      <c r="L5115" s="27">
        <f t="shared" si="477"/>
        <v>3.6998255402924076E-4</v>
      </c>
      <c r="M5115" s="27">
        <f t="shared" si="476"/>
        <v>3.6998255402924075E-3</v>
      </c>
      <c r="N5115" s="27">
        <f t="shared" si="476"/>
        <v>0.36998255402924074</v>
      </c>
      <c r="O5115" s="27">
        <f t="shared" si="476"/>
        <v>3.6998255402924077E-2</v>
      </c>
      <c r="P5115" s="27">
        <f t="shared" si="476"/>
        <v>3.6998255402924074</v>
      </c>
      <c r="Q5115" s="24">
        <f t="shared" si="473"/>
        <v>36.998255402924073</v>
      </c>
      <c r="R5115" s="19">
        <f t="shared" si="475"/>
        <v>0.36998255402924074</v>
      </c>
    </row>
    <row r="5116" spans="7:18" ht="14.95" thickBot="1" x14ac:dyDescent="0.3">
      <c r="G5116">
        <f t="shared" si="474"/>
        <v>3.6913161776820453E-5</v>
      </c>
      <c r="H5116" s="41">
        <v>-25.120000000008002</v>
      </c>
      <c r="I5116" s="45">
        <f t="shared" si="472"/>
        <v>3.0760968147350376E-3</v>
      </c>
      <c r="J5116" s="23">
        <f t="shared" si="477"/>
        <v>3.6913161776820447E-6</v>
      </c>
      <c r="K5116" s="27">
        <f t="shared" si="477"/>
        <v>3.6913161776820453E-5</v>
      </c>
      <c r="L5116" s="27">
        <f t="shared" si="477"/>
        <v>3.6913161776820451E-4</v>
      </c>
      <c r="M5116" s="27">
        <f t="shared" si="476"/>
        <v>3.6913161776820449E-3</v>
      </c>
      <c r="N5116" s="27">
        <f t="shared" si="476"/>
        <v>0.36913161776820452</v>
      </c>
      <c r="O5116" s="27">
        <f t="shared" si="476"/>
        <v>3.6913161776820448E-2</v>
      </c>
      <c r="P5116" s="27">
        <f t="shared" si="476"/>
        <v>3.6913161776820451</v>
      </c>
      <c r="Q5116" s="24">
        <f t="shared" si="473"/>
        <v>36.913161776820452</v>
      </c>
      <c r="R5116" s="19">
        <f t="shared" si="475"/>
        <v>0.36913161776820452</v>
      </c>
    </row>
    <row r="5117" spans="7:18" ht="14.95" thickBot="1" x14ac:dyDescent="0.3">
      <c r="G5117">
        <f t="shared" si="474"/>
        <v>3.6828263860626003E-5</v>
      </c>
      <c r="H5117" s="46">
        <v>-25.130000000008</v>
      </c>
      <c r="I5117" s="45">
        <f t="shared" si="472"/>
        <v>3.0690219883855001E-3</v>
      </c>
      <c r="J5117" s="23">
        <f t="shared" si="477"/>
        <v>3.6828263860626003E-6</v>
      </c>
      <c r="K5117" s="27">
        <f t="shared" si="477"/>
        <v>3.6828263860626003E-5</v>
      </c>
      <c r="L5117" s="27">
        <f t="shared" si="477"/>
        <v>3.6828263860626004E-4</v>
      </c>
      <c r="M5117" s="27">
        <f t="shared" si="476"/>
        <v>3.6828263860626004E-3</v>
      </c>
      <c r="N5117" s="27">
        <f t="shared" si="476"/>
        <v>0.36828263860626004</v>
      </c>
      <c r="O5117" s="27">
        <f t="shared" si="476"/>
        <v>3.6828263860626001E-2</v>
      </c>
      <c r="P5117" s="27">
        <f t="shared" si="476"/>
        <v>3.6828263860626005</v>
      </c>
      <c r="Q5117" s="24">
        <f t="shared" si="473"/>
        <v>36.828263860626009</v>
      </c>
      <c r="R5117" s="19">
        <f t="shared" si="475"/>
        <v>0.36828263860626009</v>
      </c>
    </row>
    <row r="5118" spans="7:18" ht="14.95" thickBot="1" x14ac:dyDescent="0.3">
      <c r="G5118">
        <f t="shared" si="474"/>
        <v>3.6743561204220408E-5</v>
      </c>
      <c r="H5118" s="46">
        <v>-25.140000000008001</v>
      </c>
      <c r="I5118" s="45">
        <f t="shared" si="472"/>
        <v>3.0619634336850336E-3</v>
      </c>
      <c r="J5118" s="23">
        <f t="shared" si="477"/>
        <v>3.6743561204220401E-6</v>
      </c>
      <c r="K5118" s="27">
        <f t="shared" si="477"/>
        <v>3.6743561204220401E-5</v>
      </c>
      <c r="L5118" s="27">
        <f t="shared" si="477"/>
        <v>3.6743561204220402E-4</v>
      </c>
      <c r="M5118" s="27">
        <f t="shared" si="476"/>
        <v>3.6743561204220401E-3</v>
      </c>
      <c r="N5118" s="27">
        <f t="shared" si="476"/>
        <v>0.36743561204220404</v>
      </c>
      <c r="O5118" s="27">
        <f t="shared" si="476"/>
        <v>3.6743561204220405E-2</v>
      </c>
      <c r="P5118" s="27">
        <f t="shared" si="476"/>
        <v>3.6743561204220403</v>
      </c>
      <c r="Q5118" s="24">
        <f t="shared" si="473"/>
        <v>36.743561204220399</v>
      </c>
      <c r="R5118" s="19">
        <f t="shared" si="475"/>
        <v>0.36743561204220404</v>
      </c>
    </row>
    <row r="5119" spans="7:18" ht="14.95" thickBot="1" x14ac:dyDescent="0.3">
      <c r="G5119">
        <f t="shared" si="474"/>
        <v>3.6659053358518629E-5</v>
      </c>
      <c r="H5119" s="46">
        <v>-25.150000000007999</v>
      </c>
      <c r="I5119" s="45">
        <f t="shared" si="472"/>
        <v>3.0549211132098858E-3</v>
      </c>
      <c r="J5119" s="23">
        <f t="shared" si="477"/>
        <v>3.665905335851863E-6</v>
      </c>
      <c r="K5119" s="27">
        <f t="shared" si="477"/>
        <v>3.6659053358518629E-5</v>
      </c>
      <c r="L5119" s="27">
        <f t="shared" si="477"/>
        <v>3.6659053358518631E-4</v>
      </c>
      <c r="M5119" s="27">
        <f t="shared" si="476"/>
        <v>3.6659053358518629E-3</v>
      </c>
      <c r="N5119" s="27">
        <f t="shared" si="476"/>
        <v>0.36659053358518628</v>
      </c>
      <c r="O5119" s="27">
        <f t="shared" si="476"/>
        <v>3.6659053358518628E-2</v>
      </c>
      <c r="P5119" s="27">
        <f t="shared" si="476"/>
        <v>3.6659053358518632</v>
      </c>
      <c r="Q5119" s="24">
        <f t="shared" si="473"/>
        <v>36.659053358518634</v>
      </c>
      <c r="R5119" s="19">
        <f t="shared" si="475"/>
        <v>0.36659053358518634</v>
      </c>
    </row>
    <row r="5120" spans="7:18" ht="14.95" thickBot="1" x14ac:dyDescent="0.3">
      <c r="G5120">
        <f t="shared" si="474"/>
        <v>3.6574739875468366E-5</v>
      </c>
      <c r="H5120" s="41">
        <v>-25.160000000008001</v>
      </c>
      <c r="I5120" s="45">
        <f t="shared" si="472"/>
        <v>3.0478949896223639E-3</v>
      </c>
      <c r="J5120" s="23">
        <f t="shared" si="477"/>
        <v>3.6574739875468363E-6</v>
      </c>
      <c r="K5120" s="27">
        <f t="shared" si="477"/>
        <v>3.6574739875468366E-5</v>
      </c>
      <c r="L5120" s="27">
        <f t="shared" si="477"/>
        <v>3.6574739875468366E-4</v>
      </c>
      <c r="M5120" s="27">
        <f t="shared" si="476"/>
        <v>3.6574739875468365E-3</v>
      </c>
      <c r="N5120" s="27">
        <f t="shared" si="476"/>
        <v>0.36574739875468365</v>
      </c>
      <c r="O5120" s="27">
        <f t="shared" si="476"/>
        <v>3.6574739875468366E-2</v>
      </c>
      <c r="P5120" s="27">
        <f t="shared" si="476"/>
        <v>3.6574739875468367</v>
      </c>
      <c r="Q5120" s="24">
        <f t="shared" si="473"/>
        <v>36.574739875468367</v>
      </c>
      <c r="R5120" s="19">
        <f t="shared" si="475"/>
        <v>0.36574739875468371</v>
      </c>
    </row>
    <row r="5121" spans="7:18" ht="14.95" thickBot="1" x14ac:dyDescent="0.3">
      <c r="G5121">
        <f t="shared" si="474"/>
        <v>3.6490620308048143E-5</v>
      </c>
      <c r="H5121" s="46">
        <v>-25.170000000007999</v>
      </c>
      <c r="I5121" s="45">
        <f t="shared" ref="I5121:I5184" si="478">10^(H5121/10)</f>
        <v>3.0408850256706788E-3</v>
      </c>
      <c r="J5121" s="23">
        <f t="shared" si="477"/>
        <v>3.6490620308048143E-6</v>
      </c>
      <c r="K5121" s="27">
        <f t="shared" si="477"/>
        <v>3.6490620308048143E-5</v>
      </c>
      <c r="L5121" s="27">
        <f t="shared" si="477"/>
        <v>3.6490620308048143E-4</v>
      </c>
      <c r="M5121" s="27">
        <f t="shared" si="476"/>
        <v>3.6490620308048147E-3</v>
      </c>
      <c r="N5121" s="27">
        <f t="shared" si="476"/>
        <v>0.36490620308048144</v>
      </c>
      <c r="O5121" s="27">
        <f t="shared" si="476"/>
        <v>3.6490620308048144E-2</v>
      </c>
      <c r="P5121" s="27">
        <f t="shared" si="476"/>
        <v>3.6490620308048145</v>
      </c>
      <c r="Q5121" s="24">
        <f t="shared" si="473"/>
        <v>36.490620308048143</v>
      </c>
      <c r="R5121" s="19">
        <f t="shared" si="475"/>
        <v>0.36490620308048149</v>
      </c>
    </row>
    <row r="5122" spans="7:18" ht="14.95" thickBot="1" x14ac:dyDescent="0.3">
      <c r="G5122">
        <f t="shared" si="474"/>
        <v>3.6406694210264174E-5</v>
      </c>
      <c r="H5122" s="46">
        <v>-25.180000000008</v>
      </c>
      <c r="I5122" s="45">
        <f t="shared" si="478"/>
        <v>3.0338911841886812E-3</v>
      </c>
      <c r="J5122" s="23">
        <f t="shared" si="477"/>
        <v>3.6406694210264173E-6</v>
      </c>
      <c r="K5122" s="27">
        <f t="shared" si="477"/>
        <v>3.6406694210264174E-5</v>
      </c>
      <c r="L5122" s="27">
        <f t="shared" si="477"/>
        <v>3.6406694210264174E-4</v>
      </c>
      <c r="M5122" s="27">
        <f t="shared" si="476"/>
        <v>3.6406694210264177E-3</v>
      </c>
      <c r="N5122" s="27">
        <f t="shared" si="476"/>
        <v>0.36406694210264173</v>
      </c>
      <c r="O5122" s="27">
        <f t="shared" si="476"/>
        <v>3.6406694210264177E-2</v>
      </c>
      <c r="P5122" s="27">
        <f t="shared" si="476"/>
        <v>3.6406694210264177</v>
      </c>
      <c r="Q5122" s="24">
        <f t="shared" si="473"/>
        <v>36.406694210264178</v>
      </c>
      <c r="R5122" s="19">
        <f t="shared" si="475"/>
        <v>0.36406694210264179</v>
      </c>
    </row>
    <row r="5123" spans="7:18" ht="14.95" thickBot="1" x14ac:dyDescent="0.3">
      <c r="G5123">
        <f t="shared" si="474"/>
        <v>3.6322961137148754E-5</v>
      </c>
      <c r="H5123" s="46">
        <v>-25.190000000007998</v>
      </c>
      <c r="I5123" s="45">
        <f t="shared" si="478"/>
        <v>3.0269134280957294E-3</v>
      </c>
      <c r="J5123" s="23">
        <f t="shared" si="477"/>
        <v>3.6322961137148752E-6</v>
      </c>
      <c r="K5123" s="27">
        <f t="shared" si="477"/>
        <v>3.6322961137148754E-5</v>
      </c>
      <c r="L5123" s="27">
        <f t="shared" si="477"/>
        <v>3.6322961137148752E-4</v>
      </c>
      <c r="M5123" s="27">
        <f t="shared" si="476"/>
        <v>3.6322961137148753E-3</v>
      </c>
      <c r="N5123" s="27">
        <f t="shared" si="476"/>
        <v>0.36322961137148752</v>
      </c>
      <c r="O5123" s="27">
        <f t="shared" si="476"/>
        <v>3.6322961137148752E-2</v>
      </c>
      <c r="P5123" s="27">
        <f t="shared" si="476"/>
        <v>3.632296113714875</v>
      </c>
      <c r="Q5123" s="24">
        <f t="shared" si="473"/>
        <v>36.322961137148745</v>
      </c>
      <c r="R5123" s="19">
        <f t="shared" si="475"/>
        <v>0.36322961137148752</v>
      </c>
    </row>
    <row r="5124" spans="7:18" ht="14.95" thickBot="1" x14ac:dyDescent="0.3">
      <c r="G5124">
        <f t="shared" si="474"/>
        <v>3.6239420644757446E-5</v>
      </c>
      <c r="H5124" s="41">
        <v>-25.200000000008</v>
      </c>
      <c r="I5124" s="45">
        <f t="shared" si="478"/>
        <v>3.0199517203964537E-3</v>
      </c>
      <c r="J5124" s="23">
        <f t="shared" si="477"/>
        <v>3.6239420644757444E-6</v>
      </c>
      <c r="K5124" s="27">
        <f t="shared" si="477"/>
        <v>3.6239420644757446E-5</v>
      </c>
      <c r="L5124" s="27">
        <f t="shared" si="477"/>
        <v>3.6239420644757446E-4</v>
      </c>
      <c r="M5124" s="27">
        <f t="shared" si="476"/>
        <v>3.6239420644757448E-3</v>
      </c>
      <c r="N5124" s="27">
        <f t="shared" si="476"/>
        <v>0.36239420644757447</v>
      </c>
      <c r="O5124" s="27">
        <f t="shared" si="476"/>
        <v>3.6239420644757443E-2</v>
      </c>
      <c r="P5124" s="27">
        <f t="shared" si="476"/>
        <v>3.6239420644757447</v>
      </c>
      <c r="Q5124" s="24">
        <f t="shared" ref="Q5124:Q5187" si="479">$P5124*($T$5+$T$6)/$T$6</f>
        <v>36.239420644757445</v>
      </c>
      <c r="R5124" s="19">
        <f t="shared" si="475"/>
        <v>0.36239420644757447</v>
      </c>
    </row>
    <row r="5125" spans="7:18" ht="14.95" thickBot="1" x14ac:dyDescent="0.3">
      <c r="G5125">
        <f t="shared" ref="G5125:G5188" si="480">$I5125*$T$4</f>
        <v>3.6156072290166831E-5</v>
      </c>
      <c r="H5125" s="46">
        <v>-25.210000000008002</v>
      </c>
      <c r="I5125" s="45">
        <f t="shared" si="478"/>
        <v>3.0130060241805694E-3</v>
      </c>
      <c r="J5125" s="23">
        <f t="shared" si="477"/>
        <v>3.6156072290166828E-6</v>
      </c>
      <c r="K5125" s="27">
        <f t="shared" si="477"/>
        <v>3.6156072290166831E-5</v>
      </c>
      <c r="L5125" s="27">
        <f t="shared" si="477"/>
        <v>3.615607229016683E-4</v>
      </c>
      <c r="M5125" s="27">
        <f t="shared" si="476"/>
        <v>3.6156072290166831E-3</v>
      </c>
      <c r="N5125" s="27">
        <f t="shared" si="476"/>
        <v>0.3615607229016683</v>
      </c>
      <c r="O5125" s="27">
        <f t="shared" si="476"/>
        <v>3.6156072290166832E-2</v>
      </c>
      <c r="P5125" s="27">
        <f t="shared" si="476"/>
        <v>3.6156072290166832</v>
      </c>
      <c r="Q5125" s="24">
        <f t="shared" si="479"/>
        <v>36.156072290166833</v>
      </c>
      <c r="R5125" s="19">
        <f t="shared" ref="R5125:R5188" si="481">$P5125*($T$6/($T$5+$T$6))</f>
        <v>0.36156072290166835</v>
      </c>
    </row>
    <row r="5126" spans="7:18" ht="14.95" thickBot="1" x14ac:dyDescent="0.3">
      <c r="G5126">
        <f t="shared" si="480"/>
        <v>3.6072915631472304E-5</v>
      </c>
      <c r="H5126" s="46">
        <v>-25.220000000008</v>
      </c>
      <c r="I5126" s="45">
        <f t="shared" si="478"/>
        <v>3.006076302622692E-3</v>
      </c>
      <c r="J5126" s="23">
        <f t="shared" si="477"/>
        <v>3.6072915631472306E-6</v>
      </c>
      <c r="K5126" s="27">
        <f t="shared" si="477"/>
        <v>3.6072915631472304E-5</v>
      </c>
      <c r="L5126" s="27">
        <f t="shared" si="477"/>
        <v>3.6072915631472306E-4</v>
      </c>
      <c r="M5126" s="27">
        <f t="shared" si="476"/>
        <v>3.6072915631472306E-3</v>
      </c>
      <c r="N5126" s="27">
        <f t="shared" si="476"/>
        <v>0.36072915631472308</v>
      </c>
      <c r="O5126" s="27">
        <f t="shared" si="476"/>
        <v>3.6072915631472309E-2</v>
      </c>
      <c r="P5126" s="27">
        <f t="shared" si="476"/>
        <v>3.6072915631472307</v>
      </c>
      <c r="Q5126" s="24">
        <f t="shared" si="479"/>
        <v>36.072915631472306</v>
      </c>
      <c r="R5126" s="19">
        <f t="shared" si="481"/>
        <v>0.36072915631472308</v>
      </c>
    </row>
    <row r="5127" spans="7:18" ht="14.95" thickBot="1" x14ac:dyDescent="0.3">
      <c r="G5127">
        <f t="shared" si="480"/>
        <v>3.5989950227785505E-5</v>
      </c>
      <c r="H5127" s="46">
        <v>-25.230000000008001</v>
      </c>
      <c r="I5127" s="45">
        <f t="shared" si="478"/>
        <v>2.9991625189821256E-3</v>
      </c>
      <c r="J5127" s="23">
        <f t="shared" si="477"/>
        <v>3.5989950227785505E-6</v>
      </c>
      <c r="K5127" s="27">
        <f t="shared" si="477"/>
        <v>3.5989950227785505E-5</v>
      </c>
      <c r="L5127" s="27">
        <f t="shared" si="477"/>
        <v>3.5989950227785505E-4</v>
      </c>
      <c r="M5127" s="27">
        <f t="shared" si="476"/>
        <v>3.5989950227785505E-3</v>
      </c>
      <c r="N5127" s="27">
        <f t="shared" si="476"/>
        <v>0.35989950227785505</v>
      </c>
      <c r="O5127" s="27">
        <f t="shared" si="476"/>
        <v>3.5989950227785505E-2</v>
      </c>
      <c r="P5127" s="27">
        <f t="shared" si="476"/>
        <v>3.5989950227785505</v>
      </c>
      <c r="Q5127" s="24">
        <f t="shared" si="479"/>
        <v>35.989950227785506</v>
      </c>
      <c r="R5127" s="19">
        <f t="shared" si="481"/>
        <v>0.35989950227785505</v>
      </c>
    </row>
    <row r="5128" spans="7:18" ht="14.95" thickBot="1" x14ac:dyDescent="0.3">
      <c r="G5128">
        <f t="shared" si="480"/>
        <v>3.5907175639232122E-5</v>
      </c>
      <c r="H5128" s="41">
        <v>-25.240000000007999</v>
      </c>
      <c r="I5128" s="45">
        <f t="shared" si="478"/>
        <v>2.9922646366026769E-3</v>
      </c>
      <c r="J5128" s="23">
        <f t="shared" si="477"/>
        <v>3.5907175639232122E-6</v>
      </c>
      <c r="K5128" s="27">
        <f t="shared" si="477"/>
        <v>3.5907175639232122E-5</v>
      </c>
      <c r="L5128" s="27">
        <f t="shared" si="477"/>
        <v>3.5907175639232121E-4</v>
      </c>
      <c r="M5128" s="27">
        <f t="shared" si="476"/>
        <v>3.5907175639232122E-3</v>
      </c>
      <c r="N5128" s="27">
        <f t="shared" si="476"/>
        <v>0.3590717563923212</v>
      </c>
      <c r="O5128" s="27">
        <f t="shared" si="476"/>
        <v>3.5907175639232125E-2</v>
      </c>
      <c r="P5128" s="27">
        <f t="shared" si="476"/>
        <v>3.5907175639232123</v>
      </c>
      <c r="Q5128" s="24">
        <f t="shared" si="479"/>
        <v>35.907175639232129</v>
      </c>
      <c r="R5128" s="19">
        <f t="shared" si="481"/>
        <v>0.35907175639232125</v>
      </c>
    </row>
    <row r="5129" spans="7:18" ht="14.95" thickBot="1" x14ac:dyDescent="0.3">
      <c r="G5129">
        <f t="shared" si="480"/>
        <v>3.5824591426949496E-5</v>
      </c>
      <c r="H5129" s="46">
        <v>-25.250000000008001</v>
      </c>
      <c r="I5129" s="45">
        <f t="shared" si="478"/>
        <v>2.9853826189124581E-3</v>
      </c>
      <c r="J5129" s="23">
        <f t="shared" si="477"/>
        <v>3.5824591426949497E-6</v>
      </c>
      <c r="K5129" s="27">
        <f t="shared" si="477"/>
        <v>3.5824591426949503E-5</v>
      </c>
      <c r="L5129" s="27">
        <f t="shared" si="477"/>
        <v>3.58245914269495E-4</v>
      </c>
      <c r="M5129" s="27">
        <f t="shared" si="476"/>
        <v>3.5824591426949501E-3</v>
      </c>
      <c r="N5129" s="27">
        <f t="shared" si="476"/>
        <v>0.35824591426949498</v>
      </c>
      <c r="O5129" s="27">
        <f t="shared" si="476"/>
        <v>3.5824591426949499E-2</v>
      </c>
      <c r="P5129" s="27">
        <f t="shared" si="476"/>
        <v>3.5824591426949501</v>
      </c>
      <c r="Q5129" s="24">
        <f t="shared" si="479"/>
        <v>35.824591426949503</v>
      </c>
      <c r="R5129" s="19">
        <f t="shared" si="481"/>
        <v>0.35824591426949504</v>
      </c>
    </row>
    <row r="5130" spans="7:18" ht="14.95" thickBot="1" x14ac:dyDescent="0.3">
      <c r="G5130">
        <f t="shared" si="480"/>
        <v>3.5742197153084417E-5</v>
      </c>
      <c r="H5130" s="46">
        <v>-25.260000000007999</v>
      </c>
      <c r="I5130" s="45">
        <f t="shared" si="478"/>
        <v>2.9785164294237011E-3</v>
      </c>
      <c r="J5130" s="23">
        <f t="shared" si="477"/>
        <v>3.5742197153084412E-6</v>
      </c>
      <c r="K5130" s="27">
        <f t="shared" si="477"/>
        <v>3.5742197153084417E-5</v>
      </c>
      <c r="L5130" s="27">
        <f t="shared" si="477"/>
        <v>3.5742197153084413E-4</v>
      </c>
      <c r="M5130" s="27">
        <f t="shared" si="476"/>
        <v>3.5742197153084414E-3</v>
      </c>
      <c r="N5130" s="27">
        <f t="shared" si="476"/>
        <v>0.35742197153084415</v>
      </c>
      <c r="O5130" s="27">
        <f t="shared" si="476"/>
        <v>3.5742197153084417E-2</v>
      </c>
      <c r="P5130" s="27">
        <f t="shared" si="476"/>
        <v>3.5742197153084416</v>
      </c>
      <c r="Q5130" s="24">
        <f t="shared" si="479"/>
        <v>35.742197153084419</v>
      </c>
      <c r="R5130" s="19">
        <f t="shared" si="481"/>
        <v>0.35742197153084421</v>
      </c>
    </row>
    <row r="5131" spans="7:18" ht="14.95" thickBot="1" x14ac:dyDescent="0.3">
      <c r="G5131">
        <f t="shared" si="480"/>
        <v>3.5659992380790613E-5</v>
      </c>
      <c r="H5131" s="46">
        <v>-25.270000000008</v>
      </c>
      <c r="I5131" s="45">
        <f t="shared" si="478"/>
        <v>2.971666031732551E-3</v>
      </c>
      <c r="J5131" s="23">
        <f t="shared" si="477"/>
        <v>3.565999238079061E-6</v>
      </c>
      <c r="K5131" s="27">
        <f t="shared" si="477"/>
        <v>3.5659992380790613E-5</v>
      </c>
      <c r="L5131" s="27">
        <f t="shared" si="477"/>
        <v>3.5659992380790613E-4</v>
      </c>
      <c r="M5131" s="27">
        <f t="shared" si="476"/>
        <v>3.5659992380790611E-3</v>
      </c>
      <c r="N5131" s="27">
        <f t="shared" si="476"/>
        <v>0.35659992380790612</v>
      </c>
      <c r="O5131" s="27">
        <f t="shared" si="476"/>
        <v>3.5659992380790609E-2</v>
      </c>
      <c r="P5131" s="27">
        <f t="shared" si="476"/>
        <v>3.5659992380790611</v>
      </c>
      <c r="Q5131" s="24">
        <f t="shared" si="479"/>
        <v>35.659992380790612</v>
      </c>
      <c r="R5131" s="19">
        <f t="shared" si="481"/>
        <v>0.35659992380790612</v>
      </c>
    </row>
    <row r="5132" spans="7:18" ht="14.95" thickBot="1" x14ac:dyDescent="0.3">
      <c r="G5132">
        <f t="shared" si="480"/>
        <v>3.5577976674226569E-5</v>
      </c>
      <c r="H5132" s="41">
        <v>-25.280000000007998</v>
      </c>
      <c r="I5132" s="45">
        <f t="shared" si="478"/>
        <v>2.9648313895188805E-3</v>
      </c>
      <c r="J5132" s="23">
        <f t="shared" si="477"/>
        <v>3.5577976674226561E-6</v>
      </c>
      <c r="K5132" s="27">
        <f t="shared" si="477"/>
        <v>3.5577976674226562E-5</v>
      </c>
      <c r="L5132" s="27">
        <f t="shared" si="477"/>
        <v>3.5577976674226562E-4</v>
      </c>
      <c r="M5132" s="27">
        <f t="shared" si="476"/>
        <v>3.5577976674226563E-3</v>
      </c>
      <c r="N5132" s="27">
        <f t="shared" si="476"/>
        <v>0.35577976674226564</v>
      </c>
      <c r="O5132" s="27">
        <f t="shared" si="476"/>
        <v>3.5577976674226561E-2</v>
      </c>
      <c r="P5132" s="27">
        <f t="shared" si="476"/>
        <v>3.5577976674226566</v>
      </c>
      <c r="Q5132" s="24">
        <f t="shared" si="479"/>
        <v>35.577976674226562</v>
      </c>
      <c r="R5132" s="19">
        <f t="shared" si="481"/>
        <v>0.35577976674226569</v>
      </c>
    </row>
    <row r="5133" spans="7:18" ht="14.95" thickBot="1" x14ac:dyDescent="0.3">
      <c r="G5133">
        <f t="shared" si="480"/>
        <v>3.5496149598553136E-5</v>
      </c>
      <c r="H5133" s="46">
        <v>-25.290000000008</v>
      </c>
      <c r="I5133" s="45">
        <f t="shared" si="478"/>
        <v>2.9580124665460946E-3</v>
      </c>
      <c r="J5133" s="23">
        <f t="shared" si="477"/>
        <v>3.5496149598553131E-6</v>
      </c>
      <c r="K5133" s="27">
        <f t="shared" si="477"/>
        <v>3.5496149598553136E-5</v>
      </c>
      <c r="L5133" s="27">
        <f t="shared" si="477"/>
        <v>3.5496149598553134E-4</v>
      </c>
      <c r="M5133" s="27">
        <f t="shared" si="476"/>
        <v>3.5496149598553133E-3</v>
      </c>
      <c r="N5133" s="27">
        <f t="shared" si="476"/>
        <v>0.35496149598553134</v>
      </c>
      <c r="O5133" s="27">
        <f t="shared" si="476"/>
        <v>3.5496149598553135E-2</v>
      </c>
      <c r="P5133" s="27">
        <f t="shared" si="476"/>
        <v>3.5496149598553135</v>
      </c>
      <c r="Q5133" s="24">
        <f t="shared" si="479"/>
        <v>35.496149598553139</v>
      </c>
      <c r="R5133" s="19">
        <f t="shared" si="481"/>
        <v>0.35496149598553139</v>
      </c>
    </row>
    <row r="5134" spans="7:18" ht="14.95" thickBot="1" x14ac:dyDescent="0.3">
      <c r="G5134">
        <f t="shared" si="480"/>
        <v>3.5414510719931369E-5</v>
      </c>
      <c r="H5134" s="46">
        <v>-25.300000000008001</v>
      </c>
      <c r="I5134" s="45">
        <f t="shared" si="478"/>
        <v>2.9512092266609472E-3</v>
      </c>
      <c r="J5134" s="23">
        <f t="shared" si="477"/>
        <v>3.5414510719931363E-6</v>
      </c>
      <c r="K5134" s="27">
        <f t="shared" si="477"/>
        <v>3.5414510719931363E-5</v>
      </c>
      <c r="L5134" s="27">
        <f t="shared" si="477"/>
        <v>3.5414510719931365E-4</v>
      </c>
      <c r="M5134" s="27">
        <f t="shared" si="476"/>
        <v>3.5414510719931364E-3</v>
      </c>
      <c r="N5134" s="27">
        <f t="shared" si="476"/>
        <v>0.35414510719931364</v>
      </c>
      <c r="O5134" s="27">
        <f t="shared" si="476"/>
        <v>3.5414510719931368E-2</v>
      </c>
      <c r="P5134" s="27">
        <f t="shared" si="476"/>
        <v>3.5414510719931362</v>
      </c>
      <c r="Q5134" s="24">
        <f t="shared" si="479"/>
        <v>35.414510719931364</v>
      </c>
      <c r="R5134" s="19">
        <f t="shared" si="481"/>
        <v>0.35414510719931364</v>
      </c>
    </row>
    <row r="5135" spans="7:18" ht="14.95" thickBot="1" x14ac:dyDescent="0.3">
      <c r="G5135">
        <f t="shared" si="480"/>
        <v>3.5333059605520032E-5</v>
      </c>
      <c r="H5135" s="46">
        <v>-25.310000000007999</v>
      </c>
      <c r="I5135" s="45">
        <f t="shared" si="478"/>
        <v>2.944421633793336E-3</v>
      </c>
      <c r="J5135" s="23">
        <f t="shared" si="477"/>
        <v>3.533305960552003E-6</v>
      </c>
      <c r="K5135" s="27">
        <f t="shared" si="477"/>
        <v>3.5333059605520032E-5</v>
      </c>
      <c r="L5135" s="27">
        <f t="shared" si="477"/>
        <v>3.5333059605520032E-4</v>
      </c>
      <c r="M5135" s="27">
        <f t="shared" si="476"/>
        <v>3.533305960552003E-3</v>
      </c>
      <c r="N5135" s="27">
        <f t="shared" si="476"/>
        <v>0.35333059605520029</v>
      </c>
      <c r="O5135" s="27">
        <f t="shared" si="476"/>
        <v>3.533305960552003E-2</v>
      </c>
      <c r="P5135" s="27">
        <f t="shared" si="476"/>
        <v>3.5333059605520032</v>
      </c>
      <c r="Q5135" s="24">
        <f t="shared" si="479"/>
        <v>35.333059605520027</v>
      </c>
      <c r="R5135" s="19">
        <f t="shared" si="481"/>
        <v>0.35333059605520034</v>
      </c>
    </row>
    <row r="5136" spans="7:18" ht="14.95" thickBot="1" x14ac:dyDescent="0.3">
      <c r="G5136">
        <f t="shared" si="480"/>
        <v>3.525179582347339E-5</v>
      </c>
      <c r="H5136" s="41">
        <v>-25.320000000008001</v>
      </c>
      <c r="I5136" s="45">
        <f t="shared" si="478"/>
        <v>2.9376496519561159E-3</v>
      </c>
      <c r="J5136" s="23">
        <f t="shared" si="477"/>
        <v>3.525179582347339E-6</v>
      </c>
      <c r="K5136" s="27">
        <f t="shared" si="477"/>
        <v>3.525179582347339E-5</v>
      </c>
      <c r="L5136" s="27">
        <f t="shared" si="477"/>
        <v>3.5251795823473391E-4</v>
      </c>
      <c r="M5136" s="27">
        <f t="shared" si="476"/>
        <v>3.525179582347339E-3</v>
      </c>
      <c r="N5136" s="27">
        <f t="shared" si="476"/>
        <v>0.35251795823473392</v>
      </c>
      <c r="O5136" s="27">
        <f t="shared" si="476"/>
        <v>3.5251795823473389E-2</v>
      </c>
      <c r="P5136" s="27">
        <f t="shared" si="476"/>
        <v>3.5251795823473389</v>
      </c>
      <c r="Q5136" s="24">
        <f t="shared" si="479"/>
        <v>35.251795823473387</v>
      </c>
      <c r="R5136" s="19">
        <f t="shared" si="481"/>
        <v>0.35251795823473392</v>
      </c>
    </row>
    <row r="5137" spans="7:18" ht="14.95" thickBot="1" x14ac:dyDescent="0.3">
      <c r="G5137">
        <f t="shared" si="480"/>
        <v>3.517071894293906E-5</v>
      </c>
      <c r="H5137" s="46">
        <v>-25.330000000007999</v>
      </c>
      <c r="I5137" s="45">
        <f t="shared" si="478"/>
        <v>2.9308932452449215E-3</v>
      </c>
      <c r="J5137" s="23">
        <f t="shared" si="477"/>
        <v>3.5170718942939057E-6</v>
      </c>
      <c r="K5137" s="27">
        <f t="shared" si="477"/>
        <v>3.5170718942939053E-5</v>
      </c>
      <c r="L5137" s="27">
        <f t="shared" si="477"/>
        <v>3.5170718942939056E-4</v>
      </c>
      <c r="M5137" s="27">
        <f t="shared" si="476"/>
        <v>3.5170718942939055E-3</v>
      </c>
      <c r="N5137" s="27">
        <f t="shared" si="476"/>
        <v>0.35170718942939055</v>
      </c>
      <c r="O5137" s="27">
        <f t="shared" si="476"/>
        <v>3.5170718942939057E-2</v>
      </c>
      <c r="P5137" s="27">
        <f t="shared" si="476"/>
        <v>3.5170718942939057</v>
      </c>
      <c r="Q5137" s="24">
        <f t="shared" si="479"/>
        <v>35.170718942939054</v>
      </c>
      <c r="R5137" s="19">
        <f t="shared" si="481"/>
        <v>0.35170718942939061</v>
      </c>
    </row>
    <row r="5138" spans="7:18" ht="14.95" thickBot="1" x14ac:dyDescent="0.3">
      <c r="G5138">
        <f t="shared" si="480"/>
        <v>3.5089828534055358E-5</v>
      </c>
      <c r="H5138" s="46">
        <v>-25.340000000008001</v>
      </c>
      <c r="I5138" s="45">
        <f t="shared" si="478"/>
        <v>2.9241523778379464E-3</v>
      </c>
      <c r="J5138" s="23">
        <f t="shared" si="477"/>
        <v>3.5089828534055354E-6</v>
      </c>
      <c r="K5138" s="27">
        <f t="shared" si="477"/>
        <v>3.5089828534055358E-5</v>
      </c>
      <c r="L5138" s="27">
        <f t="shared" si="477"/>
        <v>3.5089828534055353E-4</v>
      </c>
      <c r="M5138" s="27">
        <f t="shared" si="476"/>
        <v>3.5089828534055354E-3</v>
      </c>
      <c r="N5138" s="27">
        <f t="shared" si="476"/>
        <v>0.35089828534055356</v>
      </c>
      <c r="O5138" s="27">
        <f t="shared" si="476"/>
        <v>3.5089828534055352E-2</v>
      </c>
      <c r="P5138" s="27">
        <f t="shared" si="476"/>
        <v>3.5089828534055356</v>
      </c>
      <c r="Q5138" s="24">
        <f t="shared" si="479"/>
        <v>35.089828534055357</v>
      </c>
      <c r="R5138" s="19">
        <f t="shared" si="481"/>
        <v>0.35089828534055356</v>
      </c>
    </row>
    <row r="5139" spans="7:18" ht="14.95" thickBot="1" x14ac:dyDescent="0.3">
      <c r="G5139">
        <f t="shared" si="480"/>
        <v>3.5009124167949492E-5</v>
      </c>
      <c r="H5139" s="46">
        <v>-25.350000000007999</v>
      </c>
      <c r="I5139" s="45">
        <f t="shared" si="478"/>
        <v>2.9174270139957909E-3</v>
      </c>
      <c r="J5139" s="23">
        <f t="shared" si="477"/>
        <v>3.5009124167949488E-6</v>
      </c>
      <c r="K5139" s="27">
        <f t="shared" si="477"/>
        <v>3.5009124167949492E-5</v>
      </c>
      <c r="L5139" s="27">
        <f t="shared" si="477"/>
        <v>3.500912416794949E-4</v>
      </c>
      <c r="M5139" s="27">
        <f t="shared" si="476"/>
        <v>3.5009124167949489E-3</v>
      </c>
      <c r="N5139" s="27">
        <f t="shared" si="476"/>
        <v>0.3500912416794949</v>
      </c>
      <c r="O5139" s="27">
        <f t="shared" si="476"/>
        <v>3.500912416794949E-2</v>
      </c>
      <c r="P5139" s="27">
        <f t="shared" si="476"/>
        <v>3.5009124167949488</v>
      </c>
      <c r="Q5139" s="24">
        <f t="shared" si="479"/>
        <v>35.009124167949487</v>
      </c>
      <c r="R5139" s="19">
        <f t="shared" si="481"/>
        <v>0.3500912416794949</v>
      </c>
    </row>
    <row r="5140" spans="7:18" ht="14.95" thickBot="1" x14ac:dyDescent="0.3">
      <c r="G5140">
        <f t="shared" si="480"/>
        <v>3.4928605416734901E-5</v>
      </c>
      <c r="H5140" s="41">
        <v>-25.360000000008</v>
      </c>
      <c r="I5140" s="45">
        <f t="shared" si="478"/>
        <v>2.9107171180612419E-3</v>
      </c>
      <c r="J5140" s="23">
        <f t="shared" si="477"/>
        <v>3.4928605416734898E-6</v>
      </c>
      <c r="K5140" s="27">
        <f t="shared" si="477"/>
        <v>3.4928605416734901E-5</v>
      </c>
      <c r="L5140" s="27">
        <f t="shared" si="477"/>
        <v>3.4928605416734902E-4</v>
      </c>
      <c r="M5140" s="27">
        <f t="shared" si="476"/>
        <v>3.4928605416734899E-3</v>
      </c>
      <c r="N5140" s="27">
        <f t="shared" si="476"/>
        <v>0.34928605416734898</v>
      </c>
      <c r="O5140" s="27">
        <f t="shared" si="476"/>
        <v>3.4928605416734898E-2</v>
      </c>
      <c r="P5140" s="27">
        <f t="shared" si="476"/>
        <v>3.4928605416734899</v>
      </c>
      <c r="Q5140" s="24">
        <f t="shared" si="479"/>
        <v>34.928605416734896</v>
      </c>
      <c r="R5140" s="19">
        <f t="shared" si="481"/>
        <v>0.34928605416734904</v>
      </c>
    </row>
    <row r="5141" spans="7:18" ht="14.95" thickBot="1" x14ac:dyDescent="0.3">
      <c r="G5141">
        <f t="shared" si="480"/>
        <v>3.4848271853509175E-5</v>
      </c>
      <c r="H5141" s="46">
        <v>-25.370000000008002</v>
      </c>
      <c r="I5141" s="45">
        <f t="shared" si="478"/>
        <v>2.9040226544590981E-3</v>
      </c>
      <c r="J5141" s="23">
        <f t="shared" si="477"/>
        <v>3.4848271853509176E-6</v>
      </c>
      <c r="K5141" s="27">
        <f t="shared" si="477"/>
        <v>3.4848271853509175E-5</v>
      </c>
      <c r="L5141" s="27">
        <f t="shared" si="477"/>
        <v>3.4848271853509178E-4</v>
      </c>
      <c r="M5141" s="27">
        <f t="shared" si="476"/>
        <v>3.4848271853509176E-3</v>
      </c>
      <c r="N5141" s="27">
        <f t="shared" si="476"/>
        <v>0.34848271853509177</v>
      </c>
      <c r="O5141" s="27">
        <f t="shared" si="476"/>
        <v>3.484827185350918E-2</v>
      </c>
      <c r="P5141" s="27">
        <f t="shared" si="476"/>
        <v>3.4848271853509178</v>
      </c>
      <c r="Q5141" s="24">
        <f t="shared" si="479"/>
        <v>34.848271853509175</v>
      </c>
      <c r="R5141" s="19">
        <f t="shared" si="481"/>
        <v>0.34848271853509183</v>
      </c>
    </row>
    <row r="5142" spans="7:18" ht="14.95" thickBot="1" x14ac:dyDescent="0.3">
      <c r="G5142">
        <f t="shared" si="480"/>
        <v>3.4768123052351793E-5</v>
      </c>
      <c r="H5142" s="46">
        <v>-25.380000000008</v>
      </c>
      <c r="I5142" s="45">
        <f t="shared" si="478"/>
        <v>2.8973435876959827E-3</v>
      </c>
      <c r="J5142" s="23">
        <f t="shared" si="477"/>
        <v>3.4768123052351791E-6</v>
      </c>
      <c r="K5142" s="27">
        <f t="shared" si="477"/>
        <v>3.4768123052351793E-5</v>
      </c>
      <c r="L5142" s="27">
        <f t="shared" si="477"/>
        <v>3.4768123052351794E-4</v>
      </c>
      <c r="M5142" s="27">
        <f t="shared" si="476"/>
        <v>3.4768123052351793E-3</v>
      </c>
      <c r="N5142" s="27">
        <f t="shared" si="476"/>
        <v>0.34768123052351796</v>
      </c>
      <c r="O5142" s="27">
        <f t="shared" si="476"/>
        <v>3.4768123052351795E-2</v>
      </c>
      <c r="P5142" s="27">
        <f t="shared" si="476"/>
        <v>3.4768123052351796</v>
      </c>
      <c r="Q5142" s="24">
        <f t="shared" si="479"/>
        <v>34.768123052351797</v>
      </c>
      <c r="R5142" s="19">
        <f t="shared" si="481"/>
        <v>0.34768123052351796</v>
      </c>
    </row>
    <row r="5143" spans="7:18" ht="14.95" thickBot="1" x14ac:dyDescent="0.3">
      <c r="G5143">
        <f t="shared" si="480"/>
        <v>3.468815858832178E-5</v>
      </c>
      <c r="H5143" s="46">
        <v>-25.390000000008001</v>
      </c>
      <c r="I5143" s="45">
        <f t="shared" si="478"/>
        <v>2.8906798823601482E-3</v>
      </c>
      <c r="J5143" s="23">
        <f t="shared" si="477"/>
        <v>3.4688158588321775E-6</v>
      </c>
      <c r="K5143" s="27">
        <f t="shared" si="477"/>
        <v>3.4688158588321773E-5</v>
      </c>
      <c r="L5143" s="27">
        <f t="shared" si="477"/>
        <v>3.4688158588321776E-4</v>
      </c>
      <c r="M5143" s="27">
        <f t="shared" si="476"/>
        <v>3.4688158588321778E-3</v>
      </c>
      <c r="N5143" s="27">
        <f t="shared" si="476"/>
        <v>0.34688158588321777</v>
      </c>
      <c r="O5143" s="27">
        <f t="shared" si="476"/>
        <v>3.4688158588321777E-2</v>
      </c>
      <c r="P5143" s="27">
        <f t="shared" si="476"/>
        <v>3.4688158588321776</v>
      </c>
      <c r="Q5143" s="24">
        <f t="shared" si="479"/>
        <v>34.688158588321777</v>
      </c>
      <c r="R5143" s="19">
        <f t="shared" si="481"/>
        <v>0.34688158588321777</v>
      </c>
    </row>
    <row r="5144" spans="7:18" ht="14.95" thickBot="1" x14ac:dyDescent="0.3">
      <c r="G5144">
        <f t="shared" si="480"/>
        <v>3.4608378037455497E-5</v>
      </c>
      <c r="H5144" s="41">
        <v>-25.400000000007999</v>
      </c>
      <c r="I5144" s="45">
        <f t="shared" si="478"/>
        <v>2.8840315031212916E-3</v>
      </c>
      <c r="J5144" s="23">
        <f t="shared" si="477"/>
        <v>3.4608378037455499E-6</v>
      </c>
      <c r="K5144" s="27">
        <f t="shared" si="477"/>
        <v>3.4608378037455497E-5</v>
      </c>
      <c r="L5144" s="27">
        <f t="shared" si="477"/>
        <v>3.4608378037455497E-4</v>
      </c>
      <c r="M5144" s="27">
        <f t="shared" si="476"/>
        <v>3.4608378037455497E-3</v>
      </c>
      <c r="N5144" s="27">
        <f t="shared" si="476"/>
        <v>0.34608378037455501</v>
      </c>
      <c r="O5144" s="27">
        <f t="shared" si="476"/>
        <v>3.4608378037455499E-2</v>
      </c>
      <c r="P5144" s="27">
        <f t="shared" si="476"/>
        <v>3.4608378037455498</v>
      </c>
      <c r="Q5144" s="24">
        <f t="shared" si="479"/>
        <v>34.608378037455502</v>
      </c>
      <c r="R5144" s="19">
        <f t="shared" si="481"/>
        <v>0.34608378037455501</v>
      </c>
    </row>
    <row r="5145" spans="7:18" ht="14.95" thickBot="1" x14ac:dyDescent="0.3">
      <c r="G5145">
        <f t="shared" si="480"/>
        <v>3.4528780976764377E-5</v>
      </c>
      <c r="H5145" s="46">
        <v>-25.410000000008001</v>
      </c>
      <c r="I5145" s="45">
        <f t="shared" si="478"/>
        <v>2.8773984147303648E-3</v>
      </c>
      <c r="J5145" s="23">
        <f t="shared" si="477"/>
        <v>3.4528780976764376E-6</v>
      </c>
      <c r="K5145" s="27">
        <f t="shared" si="477"/>
        <v>3.4528780976764377E-5</v>
      </c>
      <c r="L5145" s="27">
        <f t="shared" si="477"/>
        <v>3.4528780976764378E-4</v>
      </c>
      <c r="M5145" s="27">
        <f t="shared" si="476"/>
        <v>3.4528780976764381E-3</v>
      </c>
      <c r="N5145" s="27">
        <f t="shared" si="476"/>
        <v>0.34528780976764378</v>
      </c>
      <c r="O5145" s="27">
        <f t="shared" si="476"/>
        <v>3.452878097676438E-2</v>
      </c>
      <c r="P5145" s="27">
        <f t="shared" si="476"/>
        <v>3.4528780976764377</v>
      </c>
      <c r="Q5145" s="24">
        <f t="shared" si="479"/>
        <v>34.528780976764381</v>
      </c>
      <c r="R5145" s="19">
        <f t="shared" si="481"/>
        <v>0.34528780976764378</v>
      </c>
    </row>
    <row r="5146" spans="7:18" ht="14.95" thickBot="1" x14ac:dyDescent="0.3">
      <c r="G5146">
        <f t="shared" si="480"/>
        <v>3.4449366984232792E-5</v>
      </c>
      <c r="H5146" s="46">
        <v>-25.420000000007999</v>
      </c>
      <c r="I5146" s="45">
        <f t="shared" si="478"/>
        <v>2.8707805820193995E-3</v>
      </c>
      <c r="J5146" s="23">
        <f t="shared" si="477"/>
        <v>3.4449366984232791E-6</v>
      </c>
      <c r="K5146" s="27">
        <f t="shared" si="477"/>
        <v>3.4449366984232792E-5</v>
      </c>
      <c r="L5146" s="27">
        <f t="shared" si="477"/>
        <v>3.4449366984232795E-4</v>
      </c>
      <c r="M5146" s="27">
        <f t="shared" si="476"/>
        <v>3.4449366984232793E-3</v>
      </c>
      <c r="N5146" s="27">
        <f t="shared" si="476"/>
        <v>0.34449366984232793</v>
      </c>
      <c r="O5146" s="27">
        <f t="shared" si="476"/>
        <v>3.4449366984232795E-2</v>
      </c>
      <c r="P5146" s="27">
        <f t="shared" si="476"/>
        <v>3.4449366984232794</v>
      </c>
      <c r="Q5146" s="24">
        <f t="shared" si="479"/>
        <v>34.449366984232796</v>
      </c>
      <c r="R5146" s="19">
        <f t="shared" si="481"/>
        <v>0.34449366984232799</v>
      </c>
    </row>
    <row r="5147" spans="7:18" ht="14.95" thickBot="1" x14ac:dyDescent="0.3">
      <c r="G5147">
        <f t="shared" si="480"/>
        <v>3.4370135638815654E-5</v>
      </c>
      <c r="H5147" s="46">
        <v>-25.430000000008</v>
      </c>
      <c r="I5147" s="45">
        <f t="shared" si="478"/>
        <v>2.8641779699013045E-3</v>
      </c>
      <c r="J5147" s="23">
        <f t="shared" si="477"/>
        <v>3.4370135638815653E-6</v>
      </c>
      <c r="K5147" s="27">
        <f t="shared" si="477"/>
        <v>3.4370135638815654E-5</v>
      </c>
      <c r="L5147" s="27">
        <f t="shared" si="477"/>
        <v>3.4370135638815653E-4</v>
      </c>
      <c r="M5147" s="27">
        <f t="shared" si="476"/>
        <v>3.4370135638815656E-3</v>
      </c>
      <c r="N5147" s="27">
        <f t="shared" si="476"/>
        <v>0.34370135638815652</v>
      </c>
      <c r="O5147" s="27">
        <f t="shared" si="476"/>
        <v>3.4370135638815656E-2</v>
      </c>
      <c r="P5147" s="27">
        <f t="shared" si="476"/>
        <v>3.4370135638815653</v>
      </c>
      <c r="Q5147" s="24">
        <f t="shared" si="479"/>
        <v>34.370135638815654</v>
      </c>
      <c r="R5147" s="19">
        <f t="shared" si="481"/>
        <v>0.34370135638815658</v>
      </c>
    </row>
    <row r="5148" spans="7:18" ht="14.95" thickBot="1" x14ac:dyDescent="0.3">
      <c r="G5148">
        <f t="shared" si="480"/>
        <v>3.4291086520436195E-5</v>
      </c>
      <c r="H5148" s="41">
        <v>-25.440000000007998</v>
      </c>
      <c r="I5148" s="45">
        <f t="shared" si="478"/>
        <v>2.8575905433696831E-3</v>
      </c>
      <c r="J5148" s="23">
        <f t="shared" si="477"/>
        <v>3.4291086520436196E-6</v>
      </c>
      <c r="K5148" s="27">
        <f t="shared" si="477"/>
        <v>3.4291086520436195E-5</v>
      </c>
      <c r="L5148" s="27">
        <f t="shared" si="477"/>
        <v>3.4291086520436197E-4</v>
      </c>
      <c r="M5148" s="27">
        <f t="shared" si="476"/>
        <v>3.4291086520436193E-3</v>
      </c>
      <c r="N5148" s="27">
        <f t="shared" si="476"/>
        <v>0.34291086520436193</v>
      </c>
      <c r="O5148" s="27">
        <f t="shared" si="476"/>
        <v>3.4291086520436193E-2</v>
      </c>
      <c r="P5148" s="27">
        <f t="shared" si="476"/>
        <v>3.4291086520436194</v>
      </c>
      <c r="Q5148" s="24">
        <f t="shared" si="479"/>
        <v>34.291086520436188</v>
      </c>
      <c r="R5148" s="19">
        <f t="shared" si="481"/>
        <v>0.34291086520436198</v>
      </c>
    </row>
    <row r="5149" spans="7:18" ht="14.95" thickBot="1" x14ac:dyDescent="0.3">
      <c r="G5149">
        <f t="shared" si="480"/>
        <v>3.4212219209983868E-5</v>
      </c>
      <c r="H5149" s="46">
        <v>-25.450000000008</v>
      </c>
      <c r="I5149" s="45">
        <f t="shared" si="478"/>
        <v>2.8510182674986559E-3</v>
      </c>
      <c r="J5149" s="23">
        <f t="shared" si="477"/>
        <v>3.4212219209983874E-6</v>
      </c>
      <c r="K5149" s="27">
        <f t="shared" si="477"/>
        <v>3.4212219209983875E-5</v>
      </c>
      <c r="L5149" s="27">
        <f t="shared" si="477"/>
        <v>3.4212219209983874E-4</v>
      </c>
      <c r="M5149" s="27">
        <f t="shared" si="476"/>
        <v>3.4212219209983873E-3</v>
      </c>
      <c r="N5149" s="27">
        <f t="shared" si="476"/>
        <v>0.34212219209983874</v>
      </c>
      <c r="O5149" s="27">
        <f t="shared" si="476"/>
        <v>3.4212219209983873E-2</v>
      </c>
      <c r="P5149" s="27">
        <f t="shared" si="476"/>
        <v>3.4212219209983874</v>
      </c>
      <c r="Q5149" s="24">
        <f t="shared" si="479"/>
        <v>34.212219209983871</v>
      </c>
      <c r="R5149" s="19">
        <f t="shared" si="481"/>
        <v>0.34212219209983874</v>
      </c>
    </row>
    <row r="5150" spans="7:18" ht="14.95" thickBot="1" x14ac:dyDescent="0.3">
      <c r="G5150">
        <f t="shared" si="480"/>
        <v>3.4133533289312097E-5</v>
      </c>
      <c r="H5150" s="46">
        <v>-25.460000000008002</v>
      </c>
      <c r="I5150" s="45">
        <f t="shared" si="478"/>
        <v>2.8444611074426745E-3</v>
      </c>
      <c r="J5150" s="23">
        <f t="shared" si="477"/>
        <v>3.4133533289312093E-6</v>
      </c>
      <c r="K5150" s="27">
        <f t="shared" si="477"/>
        <v>3.413353328931209E-5</v>
      </c>
      <c r="L5150" s="27">
        <f t="shared" si="477"/>
        <v>3.413353328931209E-4</v>
      </c>
      <c r="M5150" s="27">
        <f t="shared" si="476"/>
        <v>3.4133533289312091E-3</v>
      </c>
      <c r="N5150" s="27">
        <f t="shared" si="476"/>
        <v>0.3413353328931209</v>
      </c>
      <c r="O5150" s="27">
        <f t="shared" si="476"/>
        <v>3.4133533289312089E-2</v>
      </c>
      <c r="P5150" s="27">
        <f t="shared" si="476"/>
        <v>3.4133533289312092</v>
      </c>
      <c r="Q5150" s="24">
        <f t="shared" si="479"/>
        <v>34.133533289312091</v>
      </c>
      <c r="R5150" s="19">
        <f t="shared" si="481"/>
        <v>0.34133533289312096</v>
      </c>
    </row>
    <row r="5151" spans="7:18" ht="14.95" thickBot="1" x14ac:dyDescent="0.3">
      <c r="G5151">
        <f t="shared" si="480"/>
        <v>3.4055028341235939E-5</v>
      </c>
      <c r="H5151" s="46">
        <v>-25.470000000008</v>
      </c>
      <c r="I5151" s="45">
        <f t="shared" si="478"/>
        <v>2.8379190284363279E-3</v>
      </c>
      <c r="J5151" s="23">
        <f t="shared" si="477"/>
        <v>3.4055028341235933E-6</v>
      </c>
      <c r="K5151" s="27">
        <f t="shared" si="477"/>
        <v>3.4055028341235932E-5</v>
      </c>
      <c r="L5151" s="27">
        <f t="shared" si="477"/>
        <v>3.4055028341235935E-4</v>
      </c>
      <c r="M5151" s="27">
        <f t="shared" si="476"/>
        <v>3.4055028341235935E-3</v>
      </c>
      <c r="N5151" s="27">
        <f t="shared" si="476"/>
        <v>0.34055028341235932</v>
      </c>
      <c r="O5151" s="27">
        <f t="shared" si="476"/>
        <v>3.4055028341235936E-2</v>
      </c>
      <c r="P5151" s="27">
        <f t="shared" si="476"/>
        <v>3.4055028341235936</v>
      </c>
      <c r="Q5151" s="24">
        <f t="shared" si="479"/>
        <v>34.055028341235932</v>
      </c>
      <c r="R5151" s="19">
        <f t="shared" si="481"/>
        <v>0.34055028341235938</v>
      </c>
    </row>
    <row r="5152" spans="7:18" ht="14.95" thickBot="1" x14ac:dyDescent="0.3">
      <c r="G5152">
        <f t="shared" si="480"/>
        <v>3.3976703949529929E-5</v>
      </c>
      <c r="H5152" s="41">
        <v>-25.480000000008001</v>
      </c>
      <c r="I5152" s="45">
        <f t="shared" si="478"/>
        <v>2.8313919957941606E-3</v>
      </c>
      <c r="J5152" s="23">
        <f t="shared" si="477"/>
        <v>3.3976703949529926E-6</v>
      </c>
      <c r="K5152" s="27">
        <f t="shared" si="477"/>
        <v>3.3976703949529929E-5</v>
      </c>
      <c r="L5152" s="27">
        <f t="shared" si="477"/>
        <v>3.3976703949529927E-4</v>
      </c>
      <c r="M5152" s="27">
        <f t="shared" si="476"/>
        <v>3.3976703949529928E-3</v>
      </c>
      <c r="N5152" s="27">
        <f t="shared" si="476"/>
        <v>0.33976703949529929</v>
      </c>
      <c r="O5152" s="27">
        <f t="shared" si="476"/>
        <v>3.3976703949529931E-2</v>
      </c>
      <c r="P5152" s="27">
        <f t="shared" si="476"/>
        <v>3.3976703949529927</v>
      </c>
      <c r="Q5152" s="24">
        <f t="shared" si="479"/>
        <v>33.976703949529927</v>
      </c>
      <c r="R5152" s="19">
        <f t="shared" si="481"/>
        <v>0.33976703949529929</v>
      </c>
    </row>
    <row r="5153" spans="7:18" ht="14.95" thickBot="1" x14ac:dyDescent="0.3">
      <c r="G5153">
        <f t="shared" si="480"/>
        <v>3.3898559698925241E-5</v>
      </c>
      <c r="H5153" s="46">
        <v>-25.490000000008099</v>
      </c>
      <c r="I5153" s="45">
        <f t="shared" si="478"/>
        <v>2.8248799749104364E-3</v>
      </c>
      <c r="J5153" s="23">
        <f t="shared" si="477"/>
        <v>3.3898559698925239E-6</v>
      </c>
      <c r="K5153" s="27">
        <f t="shared" si="477"/>
        <v>3.3898559698925241E-5</v>
      </c>
      <c r="L5153" s="27">
        <f t="shared" si="477"/>
        <v>3.3898559698925239E-4</v>
      </c>
      <c r="M5153" s="27">
        <f t="shared" si="476"/>
        <v>3.3898559698925237E-3</v>
      </c>
      <c r="N5153" s="27">
        <f t="shared" si="476"/>
        <v>0.3389855969892524</v>
      </c>
      <c r="O5153" s="27">
        <f t="shared" si="476"/>
        <v>3.3898559698925239E-2</v>
      </c>
      <c r="P5153" s="27">
        <f t="shared" si="476"/>
        <v>3.3898559698925239</v>
      </c>
      <c r="Q5153" s="24">
        <f t="shared" si="479"/>
        <v>33.89855969892524</v>
      </c>
      <c r="R5153" s="19">
        <f t="shared" si="481"/>
        <v>0.3389855969892524</v>
      </c>
    </row>
    <row r="5154" spans="7:18" ht="14.95" thickBot="1" x14ac:dyDescent="0.3">
      <c r="G5154">
        <f t="shared" si="480"/>
        <v>3.3820595175110346E-5</v>
      </c>
      <c r="H5154" s="46">
        <v>-25.5000000000081</v>
      </c>
      <c r="I5154" s="45">
        <f t="shared" si="478"/>
        <v>2.8183829312591955E-3</v>
      </c>
      <c r="J5154" s="23">
        <f t="shared" si="477"/>
        <v>3.3820595175110347E-6</v>
      </c>
      <c r="K5154" s="27">
        <f t="shared" si="477"/>
        <v>3.3820595175110346E-5</v>
      </c>
      <c r="L5154" s="27">
        <f t="shared" si="477"/>
        <v>3.3820595175110344E-4</v>
      </c>
      <c r="M5154" s="27">
        <f t="shared" si="476"/>
        <v>3.3820595175110347E-3</v>
      </c>
      <c r="N5154" s="27">
        <f t="shared" si="476"/>
        <v>0.33820595175110346</v>
      </c>
      <c r="O5154" s="27">
        <f t="shared" si="476"/>
        <v>3.3820595175110345E-2</v>
      </c>
      <c r="P5154" s="27">
        <f t="shared" si="476"/>
        <v>3.3820595175110344</v>
      </c>
      <c r="Q5154" s="24">
        <f t="shared" si="479"/>
        <v>33.820595175110341</v>
      </c>
      <c r="R5154" s="19">
        <f t="shared" si="481"/>
        <v>0.33820595175110346</v>
      </c>
    </row>
    <row r="5155" spans="7:18" ht="14.95" thickBot="1" x14ac:dyDescent="0.3">
      <c r="G5155">
        <f t="shared" si="480"/>
        <v>3.3742809964725115E-5</v>
      </c>
      <c r="H5155" s="46">
        <v>-25.510000000007999</v>
      </c>
      <c r="I5155" s="45">
        <f t="shared" si="478"/>
        <v>2.8119008303937598E-3</v>
      </c>
      <c r="J5155" s="23">
        <f t="shared" si="477"/>
        <v>3.3742809964725115E-6</v>
      </c>
      <c r="K5155" s="27">
        <f t="shared" si="477"/>
        <v>3.3742809964725115E-5</v>
      </c>
      <c r="L5155" s="27">
        <f t="shared" si="477"/>
        <v>3.3742809964725119E-4</v>
      </c>
      <c r="M5155" s="27">
        <f t="shared" si="476"/>
        <v>3.3742809964725116E-3</v>
      </c>
      <c r="N5155" s="27">
        <f t="shared" si="476"/>
        <v>0.33742809964725118</v>
      </c>
      <c r="O5155" s="27">
        <f t="shared" si="476"/>
        <v>3.3742809964725118E-2</v>
      </c>
      <c r="P5155" s="27">
        <f t="shared" si="476"/>
        <v>3.3742809964725118</v>
      </c>
      <c r="Q5155" s="24">
        <f t="shared" si="479"/>
        <v>33.742809964725112</v>
      </c>
      <c r="R5155" s="19">
        <f t="shared" si="481"/>
        <v>0.33742809964725118</v>
      </c>
    </row>
    <row r="5156" spans="7:18" ht="14.95" thickBot="1" x14ac:dyDescent="0.3">
      <c r="G5156">
        <f t="shared" si="480"/>
        <v>3.3665203655357739E-5</v>
      </c>
      <c r="H5156" s="41">
        <v>-25.5200000000081</v>
      </c>
      <c r="I5156" s="45">
        <f t="shared" si="478"/>
        <v>2.8054336379464782E-3</v>
      </c>
      <c r="J5156" s="23">
        <f t="shared" si="477"/>
        <v>3.3665203655357737E-6</v>
      </c>
      <c r="K5156" s="27">
        <f t="shared" si="477"/>
        <v>3.3665203655357739E-5</v>
      </c>
      <c r="L5156" s="27">
        <f t="shared" si="477"/>
        <v>3.3665203655357739E-4</v>
      </c>
      <c r="M5156" s="27">
        <f t="shared" si="476"/>
        <v>3.366520365535774E-3</v>
      </c>
      <c r="N5156" s="27">
        <f t="shared" si="476"/>
        <v>0.33665203655357739</v>
      </c>
      <c r="O5156" s="27">
        <f t="shared" si="476"/>
        <v>3.3665203655357738E-2</v>
      </c>
      <c r="P5156" s="27">
        <f t="shared" si="476"/>
        <v>3.3665203655357741</v>
      </c>
      <c r="Q5156" s="24">
        <f t="shared" si="479"/>
        <v>33.665203655357743</v>
      </c>
      <c r="R5156" s="19">
        <f t="shared" si="481"/>
        <v>0.33665203655357745</v>
      </c>
    </row>
    <row r="5157" spans="7:18" ht="14.95" thickBot="1" x14ac:dyDescent="0.3">
      <c r="G5157">
        <f t="shared" si="480"/>
        <v>3.3587775835549703E-5</v>
      </c>
      <c r="H5157" s="46">
        <v>-25.530000000008101</v>
      </c>
      <c r="I5157" s="45">
        <f t="shared" si="478"/>
        <v>2.798981319629142E-3</v>
      </c>
      <c r="J5157" s="23">
        <f t="shared" si="477"/>
        <v>3.3587775835549705E-6</v>
      </c>
      <c r="K5157" s="27">
        <f t="shared" si="477"/>
        <v>3.3587775835549703E-5</v>
      </c>
      <c r="L5157" s="27">
        <f t="shared" si="477"/>
        <v>3.3587775835549705E-4</v>
      </c>
      <c r="M5157" s="27">
        <f t="shared" si="476"/>
        <v>3.3587775835549707E-3</v>
      </c>
      <c r="N5157" s="27">
        <f t="shared" si="476"/>
        <v>0.33587775835549705</v>
      </c>
      <c r="O5157" s="27">
        <f t="shared" si="476"/>
        <v>3.3587775835549706E-2</v>
      </c>
      <c r="P5157" s="27">
        <f t="shared" si="476"/>
        <v>3.3587775835549705</v>
      </c>
      <c r="Q5157" s="24">
        <f t="shared" si="479"/>
        <v>33.587775835549706</v>
      </c>
      <c r="R5157" s="19">
        <f t="shared" si="481"/>
        <v>0.33587775835549705</v>
      </c>
    </row>
    <row r="5158" spans="7:18" ht="14.95" thickBot="1" x14ac:dyDescent="0.3">
      <c r="G5158">
        <f t="shared" si="480"/>
        <v>3.3510526094785563E-5</v>
      </c>
      <c r="H5158" s="46">
        <v>-25.540000000008099</v>
      </c>
      <c r="I5158" s="45">
        <f t="shared" si="478"/>
        <v>2.7925438412321302E-3</v>
      </c>
      <c r="J5158" s="23">
        <f t="shared" si="477"/>
        <v>3.3510526094785562E-6</v>
      </c>
      <c r="K5158" s="27">
        <f t="shared" si="477"/>
        <v>3.3510526094785563E-5</v>
      </c>
      <c r="L5158" s="27">
        <f t="shared" si="477"/>
        <v>3.3510526094785565E-4</v>
      </c>
      <c r="M5158" s="27">
        <f t="shared" si="476"/>
        <v>3.3510526094785564E-3</v>
      </c>
      <c r="N5158" s="27">
        <f t="shared" si="476"/>
        <v>0.33510526094785564</v>
      </c>
      <c r="O5158" s="27">
        <f t="shared" si="476"/>
        <v>3.351052609478556E-2</v>
      </c>
      <c r="P5158" s="27">
        <f t="shared" si="476"/>
        <v>3.3510526094785562</v>
      </c>
      <c r="Q5158" s="24">
        <f t="shared" si="479"/>
        <v>33.510526094785561</v>
      </c>
      <c r="R5158" s="19">
        <f t="shared" si="481"/>
        <v>0.33510526094785564</v>
      </c>
    </row>
    <row r="5159" spans="7:18" ht="14.95" thickBot="1" x14ac:dyDescent="0.3">
      <c r="G5159">
        <f t="shared" si="480"/>
        <v>3.343345402349487E-5</v>
      </c>
      <c r="H5159" s="46">
        <v>-25.550000000008101</v>
      </c>
      <c r="I5159" s="45">
        <f t="shared" si="478"/>
        <v>2.7861211686245725E-3</v>
      </c>
      <c r="J5159" s="23">
        <f t="shared" si="477"/>
        <v>3.343345402349487E-6</v>
      </c>
      <c r="K5159" s="27">
        <f t="shared" si="477"/>
        <v>3.343345402349487E-5</v>
      </c>
      <c r="L5159" s="27">
        <f t="shared" si="477"/>
        <v>3.3433454023494872E-4</v>
      </c>
      <c r="M5159" s="27">
        <f t="shared" si="476"/>
        <v>3.3433454023494868E-3</v>
      </c>
      <c r="N5159" s="27">
        <f t="shared" si="476"/>
        <v>0.33433454023494869</v>
      </c>
      <c r="O5159" s="27">
        <f t="shared" si="476"/>
        <v>3.3433454023494867E-2</v>
      </c>
      <c r="P5159" s="27">
        <f t="shared" si="476"/>
        <v>3.3433454023494869</v>
      </c>
      <c r="Q5159" s="24">
        <f t="shared" si="479"/>
        <v>33.433454023494868</v>
      </c>
      <c r="R5159" s="19">
        <f t="shared" si="481"/>
        <v>0.33433454023494869</v>
      </c>
    </row>
    <row r="5160" spans="7:18" ht="14.95" thickBot="1" x14ac:dyDescent="0.3">
      <c r="G5160">
        <f t="shared" si="480"/>
        <v>3.3356559213049237E-5</v>
      </c>
      <c r="H5160" s="41">
        <v>-25.560000000008099</v>
      </c>
      <c r="I5160" s="45">
        <f t="shared" si="478"/>
        <v>2.7797132677541032E-3</v>
      </c>
      <c r="J5160" s="23">
        <f t="shared" si="477"/>
        <v>3.3356559213049236E-6</v>
      </c>
      <c r="K5160" s="27">
        <f t="shared" si="477"/>
        <v>3.3356559213049237E-5</v>
      </c>
      <c r="L5160" s="27">
        <f t="shared" si="477"/>
        <v>3.3356559213049239E-4</v>
      </c>
      <c r="M5160" s="27">
        <f t="shared" si="476"/>
        <v>3.3356559213049237E-3</v>
      </c>
      <c r="N5160" s="27">
        <f t="shared" si="476"/>
        <v>0.33356559213049236</v>
      </c>
      <c r="O5160" s="27">
        <f t="shared" si="476"/>
        <v>3.3356559213049239E-2</v>
      </c>
      <c r="P5160" s="27">
        <f t="shared" si="476"/>
        <v>3.3356559213049235</v>
      </c>
      <c r="Q5160" s="24">
        <f t="shared" si="479"/>
        <v>33.356559213049238</v>
      </c>
      <c r="R5160" s="19">
        <f t="shared" si="481"/>
        <v>0.33356559213049236</v>
      </c>
    </row>
    <row r="5161" spans="7:18" ht="14.95" thickBot="1" x14ac:dyDescent="0.3">
      <c r="G5161">
        <f t="shared" si="480"/>
        <v>3.3279841255760011E-5</v>
      </c>
      <c r="H5161" s="46">
        <v>-25.5700000000081</v>
      </c>
      <c r="I5161" s="45">
        <f t="shared" si="478"/>
        <v>2.7733201046466678E-3</v>
      </c>
      <c r="J5161" s="23">
        <f t="shared" si="477"/>
        <v>3.3279841255760011E-6</v>
      </c>
      <c r="K5161" s="27">
        <f t="shared" si="477"/>
        <v>3.3279841255760011E-5</v>
      </c>
      <c r="L5161" s="27">
        <f t="shared" si="477"/>
        <v>3.327984125576001E-4</v>
      </c>
      <c r="M5161" s="27">
        <f t="shared" si="476"/>
        <v>3.327984125576001E-3</v>
      </c>
      <c r="N5161" s="27">
        <f t="shared" si="476"/>
        <v>0.33279841255760012</v>
      </c>
      <c r="O5161" s="27">
        <f t="shared" si="476"/>
        <v>3.3279841255760008E-2</v>
      </c>
      <c r="P5161" s="27">
        <f t="shared" si="476"/>
        <v>3.327984125576001</v>
      </c>
      <c r="Q5161" s="24">
        <f t="shared" si="479"/>
        <v>33.279841255760012</v>
      </c>
      <c r="R5161" s="19">
        <f t="shared" si="481"/>
        <v>0.33279841255760012</v>
      </c>
    </row>
    <row r="5162" spans="7:18" ht="14.95" thickBot="1" x14ac:dyDescent="0.3">
      <c r="G5162">
        <f t="shared" si="480"/>
        <v>3.3203299744876212E-5</v>
      </c>
      <c r="H5162" s="46">
        <v>-25.580000000008098</v>
      </c>
      <c r="I5162" s="45">
        <f t="shared" si="478"/>
        <v>2.766941645406351E-3</v>
      </c>
      <c r="J5162" s="23">
        <f t="shared" si="477"/>
        <v>3.3203299744876211E-6</v>
      </c>
      <c r="K5162" s="27">
        <f t="shared" si="477"/>
        <v>3.3203299744876212E-5</v>
      </c>
      <c r="L5162" s="27">
        <f t="shared" si="477"/>
        <v>3.320329974487621E-4</v>
      </c>
      <c r="M5162" s="27">
        <f t="shared" si="476"/>
        <v>3.3203299744876211E-3</v>
      </c>
      <c r="N5162" s="27">
        <f t="shared" si="476"/>
        <v>0.33203299744876208</v>
      </c>
      <c r="O5162" s="27">
        <f t="shared" si="476"/>
        <v>3.3203299744876208E-2</v>
      </c>
      <c r="P5162" s="27">
        <f t="shared" si="476"/>
        <v>3.3203299744876209</v>
      </c>
      <c r="Q5162" s="24">
        <f t="shared" si="479"/>
        <v>33.203299744876212</v>
      </c>
      <c r="R5162" s="19">
        <f t="shared" si="481"/>
        <v>0.33203299744876213</v>
      </c>
    </row>
    <row r="5163" spans="7:18" ht="14.95" thickBot="1" x14ac:dyDescent="0.3">
      <c r="G5163">
        <f t="shared" si="480"/>
        <v>3.3126934274582341E-5</v>
      </c>
      <c r="H5163" s="46">
        <v>-25.5900000000081</v>
      </c>
      <c r="I5163" s="45">
        <f t="shared" si="478"/>
        <v>2.7605778562151948E-3</v>
      </c>
      <c r="J5163" s="23">
        <f t="shared" si="477"/>
        <v>3.3126934274582334E-6</v>
      </c>
      <c r="K5163" s="27">
        <f t="shared" si="477"/>
        <v>3.3126934274582334E-5</v>
      </c>
      <c r="L5163" s="27">
        <f t="shared" si="477"/>
        <v>3.3126934274582334E-4</v>
      </c>
      <c r="M5163" s="27">
        <f t="shared" si="476"/>
        <v>3.3126934274582335E-3</v>
      </c>
      <c r="N5163" s="27">
        <f t="shared" si="476"/>
        <v>0.33126934274582337</v>
      </c>
      <c r="O5163" s="27">
        <f t="shared" si="476"/>
        <v>3.3126934274582333E-2</v>
      </c>
      <c r="P5163" s="27">
        <f t="shared" si="476"/>
        <v>3.3126934274582336</v>
      </c>
      <c r="Q5163" s="24">
        <f t="shared" si="479"/>
        <v>33.126934274582339</v>
      </c>
      <c r="R5163" s="19">
        <f t="shared" si="481"/>
        <v>0.33126934274582337</v>
      </c>
    </row>
    <row r="5164" spans="7:18" ht="14.95" thickBot="1" x14ac:dyDescent="0.3">
      <c r="G5164">
        <f t="shared" si="480"/>
        <v>3.3050744439996339E-5</v>
      </c>
      <c r="H5164" s="41">
        <v>-25.600000000008102</v>
      </c>
      <c r="I5164" s="45">
        <f t="shared" si="478"/>
        <v>2.7542287033330282E-3</v>
      </c>
      <c r="J5164" s="23">
        <f t="shared" si="477"/>
        <v>3.3050744439996336E-6</v>
      </c>
      <c r="K5164" s="27">
        <f t="shared" si="477"/>
        <v>3.3050744439996339E-5</v>
      </c>
      <c r="L5164" s="27">
        <f t="shared" si="477"/>
        <v>3.305074443999634E-4</v>
      </c>
      <c r="M5164" s="27">
        <f t="shared" si="476"/>
        <v>3.3050744439996338E-3</v>
      </c>
      <c r="N5164" s="27">
        <f t="shared" si="476"/>
        <v>0.33050744439996338</v>
      </c>
      <c r="O5164" s="27">
        <f t="shared" si="476"/>
        <v>3.3050744439996338E-2</v>
      </c>
      <c r="P5164" s="27">
        <f t="shared" si="476"/>
        <v>3.3050744439996338</v>
      </c>
      <c r="Q5164" s="24">
        <f t="shared" si="479"/>
        <v>33.050744439996336</v>
      </c>
      <c r="R5164" s="19">
        <f t="shared" si="481"/>
        <v>0.33050744439996338</v>
      </c>
    </row>
    <row r="5165" spans="7:18" ht="14.95" thickBot="1" x14ac:dyDescent="0.3">
      <c r="G5165">
        <f t="shared" si="480"/>
        <v>3.297472983716725E-5</v>
      </c>
      <c r="H5165" s="46">
        <v>-25.6100000000081</v>
      </c>
      <c r="I5165" s="45">
        <f t="shared" si="478"/>
        <v>2.7478941530972708E-3</v>
      </c>
      <c r="J5165" s="23">
        <f t="shared" si="477"/>
        <v>3.2974729837167251E-6</v>
      </c>
      <c r="K5165" s="27">
        <f t="shared" si="477"/>
        <v>3.297472983716725E-5</v>
      </c>
      <c r="L5165" s="27">
        <f t="shared" si="477"/>
        <v>3.297472983716725E-4</v>
      </c>
      <c r="M5165" s="27">
        <f t="shared" si="476"/>
        <v>3.2974729837167253E-3</v>
      </c>
      <c r="N5165" s="27">
        <f t="shared" si="476"/>
        <v>0.32974729837167249</v>
      </c>
      <c r="O5165" s="27">
        <f t="shared" si="476"/>
        <v>3.2974729837167253E-2</v>
      </c>
      <c r="P5165" s="27">
        <f t="shared" si="476"/>
        <v>3.2974729837167254</v>
      </c>
      <c r="Q5165" s="24">
        <f t="shared" si="479"/>
        <v>32.974729837167253</v>
      </c>
      <c r="R5165" s="19">
        <f t="shared" si="481"/>
        <v>0.32974729837167255</v>
      </c>
    </row>
    <row r="5166" spans="7:18" ht="14.95" thickBot="1" x14ac:dyDescent="0.3">
      <c r="G5166">
        <f t="shared" si="480"/>
        <v>3.2898890063073201E-5</v>
      </c>
      <c r="H5166" s="46">
        <v>-25.620000000008101</v>
      </c>
      <c r="I5166" s="45">
        <f t="shared" si="478"/>
        <v>2.7415741719227665E-3</v>
      </c>
      <c r="J5166" s="23">
        <f t="shared" si="477"/>
        <v>3.2898890063073194E-6</v>
      </c>
      <c r="K5166" s="27">
        <f t="shared" si="477"/>
        <v>3.2898890063073194E-5</v>
      </c>
      <c r="L5166" s="27">
        <f t="shared" si="477"/>
        <v>3.2898890063073194E-4</v>
      </c>
      <c r="M5166" s="27">
        <f t="shared" si="476"/>
        <v>3.2898890063073195E-3</v>
      </c>
      <c r="N5166" s="27">
        <f t="shared" si="476"/>
        <v>0.32898890063073194</v>
      </c>
      <c r="O5166" s="27">
        <f t="shared" si="476"/>
        <v>3.2898890063073193E-2</v>
      </c>
      <c r="P5166" s="27">
        <f t="shared" si="476"/>
        <v>3.2898890063073196</v>
      </c>
      <c r="Q5166" s="24">
        <f t="shared" si="479"/>
        <v>32.898890063073196</v>
      </c>
      <c r="R5166" s="19">
        <f t="shared" si="481"/>
        <v>0.328988900630732</v>
      </c>
    </row>
    <row r="5167" spans="7:18" ht="14.95" thickBot="1" x14ac:dyDescent="0.3">
      <c r="G5167">
        <f t="shared" si="480"/>
        <v>3.282322471561933E-5</v>
      </c>
      <c r="H5167" s="46">
        <v>-25.630000000008099</v>
      </c>
      <c r="I5167" s="45">
        <f t="shared" si="478"/>
        <v>2.7352687263016108E-3</v>
      </c>
      <c r="J5167" s="23">
        <f t="shared" si="477"/>
        <v>3.2823224715619329E-6</v>
      </c>
      <c r="K5167" s="27">
        <f t="shared" si="477"/>
        <v>3.282322471561933E-5</v>
      </c>
      <c r="L5167" s="27">
        <f t="shared" si="477"/>
        <v>3.2823224715619332E-4</v>
      </c>
      <c r="M5167" s="27">
        <f t="shared" si="476"/>
        <v>3.282322471561933E-3</v>
      </c>
      <c r="N5167" s="27">
        <f t="shared" si="476"/>
        <v>0.32823224715619331</v>
      </c>
      <c r="O5167" s="27">
        <f t="shared" si="476"/>
        <v>3.2823224715619333E-2</v>
      </c>
      <c r="P5167" s="27">
        <f t="shared" si="476"/>
        <v>3.2823224715619328</v>
      </c>
      <c r="Q5167" s="24">
        <f t="shared" si="479"/>
        <v>32.823224715619325</v>
      </c>
      <c r="R5167" s="19">
        <f t="shared" si="481"/>
        <v>0.32823224715619331</v>
      </c>
    </row>
    <row r="5168" spans="7:18" ht="14.95" thickBot="1" x14ac:dyDescent="0.3">
      <c r="G5168">
        <f t="shared" si="480"/>
        <v>3.2747733393635389E-5</v>
      </c>
      <c r="H5168" s="41">
        <v>-25.640000000008101</v>
      </c>
      <c r="I5168" s="45">
        <f t="shared" si="478"/>
        <v>2.7289777828029492E-3</v>
      </c>
      <c r="J5168" s="23">
        <f t="shared" si="477"/>
        <v>3.2747733393635388E-6</v>
      </c>
      <c r="K5168" s="27">
        <f t="shared" si="477"/>
        <v>3.2747733393635389E-5</v>
      </c>
      <c r="L5168" s="27">
        <f t="shared" si="477"/>
        <v>3.2747733393635389E-4</v>
      </c>
      <c r="M5168" s="27">
        <f t="shared" si="476"/>
        <v>3.2747733393635389E-3</v>
      </c>
      <c r="N5168" s="27">
        <f t="shared" si="476"/>
        <v>0.32747733393635392</v>
      </c>
      <c r="O5168" s="27">
        <f t="shared" si="476"/>
        <v>3.2747733393635389E-2</v>
      </c>
      <c r="P5168" s="27">
        <f t="shared" si="476"/>
        <v>3.2747733393635392</v>
      </c>
      <c r="Q5168" s="24">
        <f t="shared" si="479"/>
        <v>32.747733393635393</v>
      </c>
      <c r="R5168" s="19">
        <f t="shared" si="481"/>
        <v>0.32747733393635392</v>
      </c>
    </row>
    <row r="5169" spans="7:18" ht="14.95" thickBot="1" x14ac:dyDescent="0.3">
      <c r="G5169">
        <f t="shared" si="480"/>
        <v>3.2672415696873999E-5</v>
      </c>
      <c r="H5169" s="46">
        <v>-25.650000000008099</v>
      </c>
      <c r="I5169" s="45">
        <f t="shared" si="478"/>
        <v>2.7227013080728334E-3</v>
      </c>
      <c r="J5169" s="23">
        <f t="shared" si="477"/>
        <v>3.2672415696874E-6</v>
      </c>
      <c r="K5169" s="27">
        <f t="shared" si="477"/>
        <v>3.2672415696873999E-5</v>
      </c>
      <c r="L5169" s="27">
        <f t="shared" si="477"/>
        <v>3.2672415696874001E-4</v>
      </c>
      <c r="M5169" s="27">
        <f t="shared" si="477"/>
        <v>3.2672415696873998E-3</v>
      </c>
      <c r="N5169" s="27">
        <f t="shared" si="477"/>
        <v>0.32672415696873996</v>
      </c>
      <c r="O5169" s="27">
        <f t="shared" si="477"/>
        <v>3.2672415696873999E-2</v>
      </c>
      <c r="P5169" s="27">
        <f t="shared" si="477"/>
        <v>3.2672415696873998</v>
      </c>
      <c r="Q5169" s="24">
        <f t="shared" si="479"/>
        <v>32.672415696873998</v>
      </c>
      <c r="R5169" s="19">
        <f t="shared" si="481"/>
        <v>0.32672415696874002</v>
      </c>
    </row>
    <row r="5170" spans="7:18" ht="14.95" thickBot="1" x14ac:dyDescent="0.3">
      <c r="G5170">
        <f t="shared" si="480"/>
        <v>3.2597271226008185E-5</v>
      </c>
      <c r="H5170" s="46">
        <v>-25.6600000000081</v>
      </c>
      <c r="I5170" s="45">
        <f t="shared" si="478"/>
        <v>2.7164392688340156E-3</v>
      </c>
      <c r="J5170" s="23">
        <f t="shared" si="477"/>
        <v>3.2597271226008185E-6</v>
      </c>
      <c r="K5170" s="27">
        <f t="shared" si="477"/>
        <v>3.2597271226008185E-5</v>
      </c>
      <c r="L5170" s="27">
        <f t="shared" si="477"/>
        <v>3.2597271226008186E-4</v>
      </c>
      <c r="M5170" s="27">
        <f t="shared" si="477"/>
        <v>3.2597271226008184E-3</v>
      </c>
      <c r="N5170" s="27">
        <f t="shared" si="477"/>
        <v>0.32597271226008184</v>
      </c>
      <c r="O5170" s="27">
        <f t="shared" si="477"/>
        <v>3.2597271226008181E-2</v>
      </c>
      <c r="P5170" s="27">
        <f t="shared" si="477"/>
        <v>3.2597271226008186</v>
      </c>
      <c r="Q5170" s="24">
        <f t="shared" si="479"/>
        <v>32.597271226008189</v>
      </c>
      <c r="R5170" s="19">
        <f t="shared" si="481"/>
        <v>0.3259727122600819</v>
      </c>
    </row>
    <row r="5171" spans="7:18" ht="14.95" thickBot="1" x14ac:dyDescent="0.3">
      <c r="G5171">
        <f t="shared" si="480"/>
        <v>3.2522299582629447E-5</v>
      </c>
      <c r="H5171" s="46">
        <v>-25.670000000008098</v>
      </c>
      <c r="I5171" s="45">
        <f t="shared" si="478"/>
        <v>2.7101916318857874E-3</v>
      </c>
      <c r="J5171" s="23">
        <f t="shared" ref="J5171:P5234" si="482">J$3*$T$4*($I5171/1000)</f>
        <v>3.2522299582629449E-6</v>
      </c>
      <c r="K5171" s="27">
        <f t="shared" si="482"/>
        <v>3.2522299582629447E-5</v>
      </c>
      <c r="L5171" s="27">
        <f t="shared" si="482"/>
        <v>3.2522299582629448E-4</v>
      </c>
      <c r="M5171" s="27">
        <f t="shared" si="482"/>
        <v>3.2522299582629448E-3</v>
      </c>
      <c r="N5171" s="27">
        <f t="shared" si="482"/>
        <v>0.32522299582629449</v>
      </c>
      <c r="O5171" s="27">
        <f t="shared" si="482"/>
        <v>3.2522299582629449E-2</v>
      </c>
      <c r="P5171" s="27">
        <f t="shared" si="482"/>
        <v>3.2522299582629448</v>
      </c>
      <c r="Q5171" s="24">
        <f t="shared" si="479"/>
        <v>32.522299582629444</v>
      </c>
      <c r="R5171" s="19">
        <f t="shared" si="481"/>
        <v>0.32522299582629449</v>
      </c>
    </row>
    <row r="5172" spans="7:18" ht="14.95" thickBot="1" x14ac:dyDescent="0.3">
      <c r="G5172">
        <f t="shared" si="480"/>
        <v>3.2447500369245586E-5</v>
      </c>
      <c r="H5172" s="41">
        <v>-25.6800000000081</v>
      </c>
      <c r="I5172" s="45">
        <f t="shared" si="478"/>
        <v>2.7039583641037986E-3</v>
      </c>
      <c r="J5172" s="23">
        <f t="shared" si="482"/>
        <v>3.2447500369245579E-6</v>
      </c>
      <c r="K5172" s="27">
        <f t="shared" si="482"/>
        <v>3.2447500369245579E-5</v>
      </c>
      <c r="L5172" s="27">
        <f t="shared" si="482"/>
        <v>3.2447500369245581E-4</v>
      </c>
      <c r="M5172" s="27">
        <f t="shared" si="482"/>
        <v>3.2447500369245583E-3</v>
      </c>
      <c r="N5172" s="27">
        <f t="shared" si="482"/>
        <v>0.3244750036924558</v>
      </c>
      <c r="O5172" s="27">
        <f t="shared" si="482"/>
        <v>3.2447500369245583E-2</v>
      </c>
      <c r="P5172" s="27">
        <f t="shared" si="482"/>
        <v>3.2447500369245579</v>
      </c>
      <c r="Q5172" s="24">
        <f t="shared" si="479"/>
        <v>32.447500369245581</v>
      </c>
      <c r="R5172" s="19">
        <f t="shared" si="481"/>
        <v>0.3244750036924558</v>
      </c>
    </row>
    <row r="5173" spans="7:18" ht="14.95" thickBot="1" x14ac:dyDescent="0.3">
      <c r="G5173">
        <f t="shared" si="480"/>
        <v>3.2372873189278642E-5</v>
      </c>
      <c r="H5173" s="46">
        <v>-25.690000000008101</v>
      </c>
      <c r="I5173" s="45">
        <f t="shared" si="478"/>
        <v>2.6977394324398871E-3</v>
      </c>
      <c r="J5173" s="23">
        <f t="shared" si="482"/>
        <v>3.2372873189278643E-6</v>
      </c>
      <c r="K5173" s="27">
        <f t="shared" si="482"/>
        <v>3.2372873189278642E-5</v>
      </c>
      <c r="L5173" s="27">
        <f t="shared" si="482"/>
        <v>3.2372873189278646E-4</v>
      </c>
      <c r="M5173" s="27">
        <f t="shared" si="482"/>
        <v>3.2372873189278643E-3</v>
      </c>
      <c r="N5173" s="27">
        <f t="shared" si="482"/>
        <v>0.32372873189278645</v>
      </c>
      <c r="O5173" s="27">
        <f t="shared" si="482"/>
        <v>3.2372873189278645E-2</v>
      </c>
      <c r="P5173" s="27">
        <f t="shared" si="482"/>
        <v>3.2372873189278644</v>
      </c>
      <c r="Q5173" s="24">
        <f t="shared" si="479"/>
        <v>32.372873189278643</v>
      </c>
      <c r="R5173" s="19">
        <f t="shared" si="481"/>
        <v>0.32372873189278645</v>
      </c>
    </row>
    <row r="5174" spans="7:18" ht="14.95" thickBot="1" x14ac:dyDescent="0.3">
      <c r="G5174">
        <f t="shared" si="480"/>
        <v>3.2298417647062741E-5</v>
      </c>
      <c r="H5174" s="46">
        <v>-25.700000000008099</v>
      </c>
      <c r="I5174" s="45">
        <f t="shared" si="478"/>
        <v>2.691534803921895E-3</v>
      </c>
      <c r="J5174" s="23">
        <f t="shared" si="482"/>
        <v>3.2298417647062741E-6</v>
      </c>
      <c r="K5174" s="27">
        <f t="shared" si="482"/>
        <v>3.2298417647062741E-5</v>
      </c>
      <c r="L5174" s="27">
        <f t="shared" si="482"/>
        <v>3.229841764706274E-4</v>
      </c>
      <c r="M5174" s="27">
        <f t="shared" si="482"/>
        <v>3.2298417647062742E-3</v>
      </c>
      <c r="N5174" s="27">
        <f t="shared" si="482"/>
        <v>0.32298417647062744</v>
      </c>
      <c r="O5174" s="27">
        <f t="shared" si="482"/>
        <v>3.229841764706274E-2</v>
      </c>
      <c r="P5174" s="27">
        <f t="shared" si="482"/>
        <v>3.2298417647062743</v>
      </c>
      <c r="Q5174" s="24">
        <f t="shared" si="479"/>
        <v>32.298417647062742</v>
      </c>
      <c r="R5174" s="19">
        <f t="shared" si="481"/>
        <v>0.32298417647062744</v>
      </c>
    </row>
    <row r="5175" spans="7:18" ht="14.95" thickBot="1" x14ac:dyDescent="0.3">
      <c r="G5175">
        <f t="shared" si="480"/>
        <v>3.2224133347841953E-5</v>
      </c>
      <c r="H5175" s="46">
        <v>-25.710000000008101</v>
      </c>
      <c r="I5175" s="45">
        <f t="shared" si="478"/>
        <v>2.685344445653496E-3</v>
      </c>
      <c r="J5175" s="23">
        <f t="shared" si="482"/>
        <v>3.2224133347841947E-6</v>
      </c>
      <c r="K5175" s="27">
        <f t="shared" si="482"/>
        <v>3.2224133347841946E-5</v>
      </c>
      <c r="L5175" s="27">
        <f t="shared" si="482"/>
        <v>3.2224133347841949E-4</v>
      </c>
      <c r="M5175" s="27">
        <f t="shared" si="482"/>
        <v>3.2224133347841951E-3</v>
      </c>
      <c r="N5175" s="27">
        <f t="shared" si="482"/>
        <v>0.32224133347841949</v>
      </c>
      <c r="O5175" s="27">
        <f t="shared" si="482"/>
        <v>3.2224133347841952E-2</v>
      </c>
      <c r="P5175" s="27">
        <f t="shared" si="482"/>
        <v>3.222413334784195</v>
      </c>
      <c r="Q5175" s="24">
        <f t="shared" si="479"/>
        <v>32.224133347841949</v>
      </c>
      <c r="R5175" s="19">
        <f t="shared" si="481"/>
        <v>0.32224133347841954</v>
      </c>
    </row>
    <row r="5176" spans="7:18" ht="14.95" thickBot="1" x14ac:dyDescent="0.3">
      <c r="G5176">
        <f t="shared" si="480"/>
        <v>3.2150019897768392E-5</v>
      </c>
      <c r="H5176" s="41">
        <v>-25.720000000008099</v>
      </c>
      <c r="I5176" s="45">
        <f t="shared" si="478"/>
        <v>2.6791683248140324E-3</v>
      </c>
      <c r="J5176" s="23">
        <f t="shared" si="482"/>
        <v>3.2150019897768389E-6</v>
      </c>
      <c r="K5176" s="27">
        <f t="shared" si="482"/>
        <v>3.2150019897768392E-5</v>
      </c>
      <c r="L5176" s="27">
        <f t="shared" si="482"/>
        <v>3.2150019897768389E-4</v>
      </c>
      <c r="M5176" s="27">
        <f t="shared" si="482"/>
        <v>3.2150019897768389E-3</v>
      </c>
      <c r="N5176" s="27">
        <f t="shared" si="482"/>
        <v>0.32150019897768389</v>
      </c>
      <c r="O5176" s="27">
        <f t="shared" si="482"/>
        <v>3.2150019897768389E-2</v>
      </c>
      <c r="P5176" s="27">
        <f t="shared" si="482"/>
        <v>3.2150019897768392</v>
      </c>
      <c r="Q5176" s="24">
        <f t="shared" si="479"/>
        <v>32.150019897768388</v>
      </c>
      <c r="R5176" s="19">
        <f t="shared" si="481"/>
        <v>0.32150019897768395</v>
      </c>
    </row>
    <row r="5177" spans="7:18" ht="14.95" thickBot="1" x14ac:dyDescent="0.3">
      <c r="G5177">
        <f t="shared" si="480"/>
        <v>3.2076076903899884E-5</v>
      </c>
      <c r="H5177" s="46">
        <v>-25.730000000008101</v>
      </c>
      <c r="I5177" s="45">
        <f t="shared" si="478"/>
        <v>2.6730064086583237E-3</v>
      </c>
      <c r="J5177" s="23">
        <f t="shared" si="482"/>
        <v>3.2076076903899885E-6</v>
      </c>
      <c r="K5177" s="27">
        <f t="shared" si="482"/>
        <v>3.2076076903899884E-5</v>
      </c>
      <c r="L5177" s="27">
        <f t="shared" si="482"/>
        <v>3.2076076903899884E-4</v>
      </c>
      <c r="M5177" s="27">
        <f t="shared" si="482"/>
        <v>3.2076076903899886E-3</v>
      </c>
      <c r="N5177" s="27">
        <f t="shared" si="482"/>
        <v>0.32076076903899886</v>
      </c>
      <c r="O5177" s="27">
        <f t="shared" si="482"/>
        <v>3.2076076903899887E-2</v>
      </c>
      <c r="P5177" s="27">
        <f t="shared" si="482"/>
        <v>3.2076076903899886</v>
      </c>
      <c r="Q5177" s="24">
        <f t="shared" si="479"/>
        <v>32.076076903899889</v>
      </c>
      <c r="R5177" s="19">
        <f t="shared" si="481"/>
        <v>0.32076076903899886</v>
      </c>
    </row>
    <row r="5178" spans="7:18" ht="14.95" thickBot="1" x14ac:dyDescent="0.3">
      <c r="G5178">
        <f t="shared" si="480"/>
        <v>3.2002303974198056E-5</v>
      </c>
      <c r="H5178" s="46">
        <v>-25.740000000008099</v>
      </c>
      <c r="I5178" s="45">
        <f t="shared" si="478"/>
        <v>2.6668586645165046E-3</v>
      </c>
      <c r="J5178" s="23">
        <f t="shared" si="482"/>
        <v>3.2002303974198051E-6</v>
      </c>
      <c r="K5178" s="27">
        <f t="shared" si="482"/>
        <v>3.2002303974198049E-5</v>
      </c>
      <c r="L5178" s="27">
        <f t="shared" si="482"/>
        <v>3.2002303974198055E-4</v>
      </c>
      <c r="M5178" s="27">
        <f t="shared" si="482"/>
        <v>3.2002303974198055E-3</v>
      </c>
      <c r="N5178" s="27">
        <f t="shared" si="482"/>
        <v>0.32002303974198054</v>
      </c>
      <c r="O5178" s="27">
        <f t="shared" si="482"/>
        <v>3.2002303974198051E-2</v>
      </c>
      <c r="P5178" s="27">
        <f t="shared" si="482"/>
        <v>3.2002303974198054</v>
      </c>
      <c r="Q5178" s="24">
        <f t="shared" si="479"/>
        <v>32.002303974198057</v>
      </c>
      <c r="R5178" s="19">
        <f t="shared" si="481"/>
        <v>0.32002303974198054</v>
      </c>
    </row>
    <row r="5179" spans="7:18" ht="14.95" thickBot="1" x14ac:dyDescent="0.3">
      <c r="G5179">
        <f t="shared" si="480"/>
        <v>3.1928700717526127E-5</v>
      </c>
      <c r="H5179" s="46">
        <v>-25.7500000000081</v>
      </c>
      <c r="I5179" s="45">
        <f t="shared" si="478"/>
        <v>2.660725059793844E-3</v>
      </c>
      <c r="J5179" s="23">
        <f t="shared" si="482"/>
        <v>3.1928700717526128E-6</v>
      </c>
      <c r="K5179" s="27">
        <f t="shared" si="482"/>
        <v>3.1928700717526127E-5</v>
      </c>
      <c r="L5179" s="27">
        <f t="shared" si="482"/>
        <v>3.1928700717526127E-4</v>
      </c>
      <c r="M5179" s="27">
        <f t="shared" si="482"/>
        <v>3.192870071752613E-3</v>
      </c>
      <c r="N5179" s="27">
        <f t="shared" si="482"/>
        <v>0.31928700717526132</v>
      </c>
      <c r="O5179" s="27">
        <f t="shared" si="482"/>
        <v>3.1928700717526126E-2</v>
      </c>
      <c r="P5179" s="27">
        <f t="shared" si="482"/>
        <v>3.1928700717526128</v>
      </c>
      <c r="Q5179" s="24">
        <f t="shared" si="479"/>
        <v>31.928700717526127</v>
      </c>
      <c r="R5179" s="19">
        <f t="shared" si="481"/>
        <v>0.31928700717526132</v>
      </c>
    </row>
    <row r="5180" spans="7:18" ht="14.95" thickBot="1" x14ac:dyDescent="0.3">
      <c r="G5180">
        <f t="shared" si="480"/>
        <v>3.1855266743647026E-5</v>
      </c>
      <c r="H5180" s="41">
        <v>-25.760000000008102</v>
      </c>
      <c r="I5180" s="45">
        <f t="shared" si="478"/>
        <v>2.6546055619705855E-3</v>
      </c>
      <c r="J5180" s="23">
        <f t="shared" si="482"/>
        <v>3.1855266743647026E-6</v>
      </c>
      <c r="K5180" s="27">
        <f t="shared" si="482"/>
        <v>3.1855266743647026E-5</v>
      </c>
      <c r="L5180" s="27">
        <f t="shared" si="482"/>
        <v>3.1855266743647029E-4</v>
      </c>
      <c r="M5180" s="27">
        <f t="shared" si="482"/>
        <v>3.1855266743647027E-3</v>
      </c>
      <c r="N5180" s="27">
        <f t="shared" si="482"/>
        <v>0.31855266743647026</v>
      </c>
      <c r="O5180" s="27">
        <f t="shared" si="482"/>
        <v>3.1855266743647026E-2</v>
      </c>
      <c r="P5180" s="27">
        <f t="shared" si="482"/>
        <v>3.1855266743647026</v>
      </c>
      <c r="Q5180" s="24">
        <f t="shared" si="479"/>
        <v>31.855266743647025</v>
      </c>
      <c r="R5180" s="19">
        <f t="shared" si="481"/>
        <v>0.31855266743647026</v>
      </c>
    </row>
    <row r="5181" spans="7:18" ht="14.95" thickBot="1" x14ac:dyDescent="0.3">
      <c r="G5181">
        <f t="shared" si="480"/>
        <v>3.1782001663221103E-5</v>
      </c>
      <c r="H5181" s="46">
        <v>-25.7700000000081</v>
      </c>
      <c r="I5181" s="45">
        <f t="shared" si="478"/>
        <v>2.6485001386017584E-3</v>
      </c>
      <c r="J5181" s="23">
        <f t="shared" si="482"/>
        <v>3.17820016632211E-6</v>
      </c>
      <c r="K5181" s="27">
        <f t="shared" si="482"/>
        <v>3.1782001663221103E-5</v>
      </c>
      <c r="L5181" s="27">
        <f t="shared" si="482"/>
        <v>3.1782001663221103E-4</v>
      </c>
      <c r="M5181" s="27">
        <f t="shared" si="482"/>
        <v>3.1782001663221101E-3</v>
      </c>
      <c r="N5181" s="27">
        <f t="shared" si="482"/>
        <v>0.31782001663221099</v>
      </c>
      <c r="O5181" s="27">
        <f t="shared" si="482"/>
        <v>3.17820016632211E-2</v>
      </c>
      <c r="P5181" s="27">
        <f t="shared" si="482"/>
        <v>3.1782001663221102</v>
      </c>
      <c r="Q5181" s="24">
        <f t="shared" si="479"/>
        <v>31.782001663221102</v>
      </c>
      <c r="R5181" s="19">
        <f t="shared" si="481"/>
        <v>0.31782001663221104</v>
      </c>
    </row>
    <row r="5182" spans="7:18" ht="14.95" thickBot="1" x14ac:dyDescent="0.3">
      <c r="G5182">
        <f t="shared" si="480"/>
        <v>3.1708905087804171E-5</v>
      </c>
      <c r="H5182" s="46">
        <v>-25.780000000008101</v>
      </c>
      <c r="I5182" s="45">
        <f t="shared" si="478"/>
        <v>2.642408757317014E-3</v>
      </c>
      <c r="J5182" s="23">
        <f t="shared" si="482"/>
        <v>3.1708905087804171E-6</v>
      </c>
      <c r="K5182" s="27">
        <f t="shared" si="482"/>
        <v>3.1708905087804171E-5</v>
      </c>
      <c r="L5182" s="27">
        <f t="shared" si="482"/>
        <v>3.1708905087804169E-4</v>
      </c>
      <c r="M5182" s="27">
        <f t="shared" si="482"/>
        <v>3.1708905087804171E-3</v>
      </c>
      <c r="N5182" s="27">
        <f t="shared" si="482"/>
        <v>0.31708905087804168</v>
      </c>
      <c r="O5182" s="27">
        <f t="shared" si="482"/>
        <v>3.1708905087804169E-2</v>
      </c>
      <c r="P5182" s="27">
        <f t="shared" si="482"/>
        <v>3.1708905087804169</v>
      </c>
      <c r="Q5182" s="24">
        <f t="shared" si="479"/>
        <v>31.708905087804165</v>
      </c>
      <c r="R5182" s="19">
        <f t="shared" si="481"/>
        <v>0.31708905087804173</v>
      </c>
    </row>
    <row r="5183" spans="7:18" ht="14.95" thickBot="1" x14ac:dyDescent="0.3">
      <c r="G5183">
        <f t="shared" si="480"/>
        <v>3.1635976629845562E-5</v>
      </c>
      <c r="H5183" s="46">
        <v>-25.790000000008099</v>
      </c>
      <c r="I5183" s="45">
        <f t="shared" si="478"/>
        <v>2.6363313858204637E-3</v>
      </c>
      <c r="J5183" s="23">
        <f t="shared" si="482"/>
        <v>3.1635976629845562E-6</v>
      </c>
      <c r="K5183" s="27">
        <f t="shared" si="482"/>
        <v>3.1635976629845562E-5</v>
      </c>
      <c r="L5183" s="27">
        <f t="shared" si="482"/>
        <v>3.1635976629845562E-4</v>
      </c>
      <c r="M5183" s="27">
        <f t="shared" si="482"/>
        <v>3.1635976629845563E-3</v>
      </c>
      <c r="N5183" s="27">
        <f t="shared" si="482"/>
        <v>0.31635976629845564</v>
      </c>
      <c r="O5183" s="27">
        <f t="shared" si="482"/>
        <v>3.1635976629845561E-2</v>
      </c>
      <c r="P5183" s="27">
        <f t="shared" si="482"/>
        <v>3.1635976629845564</v>
      </c>
      <c r="Q5183" s="24">
        <f t="shared" si="479"/>
        <v>31.635976629845565</v>
      </c>
      <c r="R5183" s="19">
        <f t="shared" si="481"/>
        <v>0.31635976629845564</v>
      </c>
    </row>
    <row r="5184" spans="7:18" ht="14.95" thickBot="1" x14ac:dyDescent="0.3">
      <c r="G5184">
        <f t="shared" si="480"/>
        <v>3.1563215902685672E-5</v>
      </c>
      <c r="H5184" s="41">
        <v>-25.800000000008101</v>
      </c>
      <c r="I5184" s="45">
        <f t="shared" si="478"/>
        <v>2.6302679918904729E-3</v>
      </c>
      <c r="J5184" s="23">
        <f t="shared" si="482"/>
        <v>3.1563215902685678E-6</v>
      </c>
      <c r="K5184" s="27">
        <f t="shared" si="482"/>
        <v>3.1563215902685679E-5</v>
      </c>
      <c r="L5184" s="27">
        <f t="shared" si="482"/>
        <v>3.1563215902685678E-4</v>
      </c>
      <c r="M5184" s="27">
        <f t="shared" si="482"/>
        <v>3.1563215902685677E-3</v>
      </c>
      <c r="N5184" s="27">
        <f t="shared" si="482"/>
        <v>0.31563215902685676</v>
      </c>
      <c r="O5184" s="27">
        <f t="shared" si="482"/>
        <v>3.1563215902685675E-2</v>
      </c>
      <c r="P5184" s="27">
        <f t="shared" si="482"/>
        <v>3.1563215902685675</v>
      </c>
      <c r="Q5184" s="24">
        <f t="shared" si="479"/>
        <v>31.563215902685677</v>
      </c>
      <c r="R5184" s="19">
        <f t="shared" si="481"/>
        <v>0.31563215902685676</v>
      </c>
    </row>
    <row r="5185" spans="7:18" ht="14.95" thickBot="1" x14ac:dyDescent="0.3">
      <c r="G5185">
        <f t="shared" si="480"/>
        <v>3.149062252055456E-5</v>
      </c>
      <c r="H5185" s="46">
        <v>-25.810000000008099</v>
      </c>
      <c r="I5185" s="45">
        <f t="shared" ref="I5185:I5248" si="483">10^(H5185/10)</f>
        <v>2.6242185433795469E-3</v>
      </c>
      <c r="J5185" s="23">
        <f t="shared" si="482"/>
        <v>3.149062252055456E-6</v>
      </c>
      <c r="K5185" s="27">
        <f t="shared" si="482"/>
        <v>3.149062252055456E-5</v>
      </c>
      <c r="L5185" s="27">
        <f t="shared" si="482"/>
        <v>3.1490622520554561E-4</v>
      </c>
      <c r="M5185" s="27">
        <f t="shared" si="482"/>
        <v>3.1490622520554561E-3</v>
      </c>
      <c r="N5185" s="27">
        <f t="shared" si="482"/>
        <v>0.31490622520554562</v>
      </c>
      <c r="O5185" s="27">
        <f t="shared" si="482"/>
        <v>3.1490622520554561E-2</v>
      </c>
      <c r="P5185" s="27">
        <f t="shared" si="482"/>
        <v>3.1490622520554563</v>
      </c>
      <c r="Q5185" s="24">
        <f t="shared" si="479"/>
        <v>31.490622520554563</v>
      </c>
      <c r="R5185" s="19">
        <f t="shared" si="481"/>
        <v>0.31490622520554568</v>
      </c>
    </row>
    <row r="5186" spans="7:18" ht="14.95" thickBot="1" x14ac:dyDescent="0.3">
      <c r="G5186">
        <f t="shared" si="480"/>
        <v>3.141819609856923E-5</v>
      </c>
      <c r="H5186" s="46">
        <v>-25.8200000000081</v>
      </c>
      <c r="I5186" s="45">
        <f t="shared" si="483"/>
        <v>2.6181830082141022E-3</v>
      </c>
      <c r="J5186" s="23">
        <f t="shared" si="482"/>
        <v>3.1418196098569229E-6</v>
      </c>
      <c r="K5186" s="27">
        <f t="shared" si="482"/>
        <v>3.141819609856923E-5</v>
      </c>
      <c r="L5186" s="27">
        <f t="shared" si="482"/>
        <v>3.141819609856923E-4</v>
      </c>
      <c r="M5186" s="27">
        <f t="shared" si="482"/>
        <v>3.1418196098569229E-3</v>
      </c>
      <c r="N5186" s="27">
        <f t="shared" si="482"/>
        <v>0.31418196098569229</v>
      </c>
      <c r="O5186" s="27">
        <f t="shared" si="482"/>
        <v>3.1418196098569232E-2</v>
      </c>
      <c r="P5186" s="27">
        <f t="shared" si="482"/>
        <v>3.1418196098569227</v>
      </c>
      <c r="Q5186" s="24">
        <f t="shared" si="479"/>
        <v>31.418196098569229</v>
      </c>
      <c r="R5186" s="19">
        <f t="shared" si="481"/>
        <v>0.31418196098569229</v>
      </c>
    </row>
    <row r="5187" spans="7:18" ht="14.95" thickBot="1" x14ac:dyDescent="0.3">
      <c r="G5187">
        <f t="shared" si="480"/>
        <v>3.1345936252732018E-5</v>
      </c>
      <c r="H5187" s="46">
        <v>-25.830000000008098</v>
      </c>
      <c r="I5187" s="45">
        <f t="shared" si="483"/>
        <v>2.6121613543943351E-3</v>
      </c>
      <c r="J5187" s="23">
        <f t="shared" si="482"/>
        <v>3.1345936252732017E-6</v>
      </c>
      <c r="K5187" s="27">
        <f t="shared" si="482"/>
        <v>3.1345936252732018E-5</v>
      </c>
      <c r="L5187" s="27">
        <f t="shared" si="482"/>
        <v>3.1345936252732021E-4</v>
      </c>
      <c r="M5187" s="27">
        <f t="shared" si="482"/>
        <v>3.1345936252732019E-3</v>
      </c>
      <c r="N5187" s="27">
        <f t="shared" si="482"/>
        <v>0.31345936252732021</v>
      </c>
      <c r="O5187" s="27">
        <f t="shared" si="482"/>
        <v>3.1345936252732021E-2</v>
      </c>
      <c r="P5187" s="27">
        <f t="shared" si="482"/>
        <v>3.1345936252732018</v>
      </c>
      <c r="Q5187" s="24">
        <f t="shared" si="479"/>
        <v>31.34593625273202</v>
      </c>
      <c r="R5187" s="19">
        <f t="shared" si="481"/>
        <v>0.31345936252732021</v>
      </c>
    </row>
    <row r="5188" spans="7:18" ht="14.95" thickBot="1" x14ac:dyDescent="0.3">
      <c r="G5188">
        <f t="shared" si="480"/>
        <v>3.1273842599928398E-5</v>
      </c>
      <c r="H5188" s="41">
        <v>-25.8400000000081</v>
      </c>
      <c r="I5188" s="45">
        <f t="shared" si="483"/>
        <v>2.6061535499940333E-3</v>
      </c>
      <c r="J5188" s="23">
        <f t="shared" si="482"/>
        <v>3.12738425999284E-6</v>
      </c>
      <c r="K5188" s="27">
        <f t="shared" si="482"/>
        <v>3.1273842599928398E-5</v>
      </c>
      <c r="L5188" s="27">
        <f t="shared" si="482"/>
        <v>3.1273842599928404E-4</v>
      </c>
      <c r="M5188" s="27">
        <f t="shared" si="482"/>
        <v>3.1273842599928402E-3</v>
      </c>
      <c r="N5188" s="27">
        <f t="shared" si="482"/>
        <v>0.31273842599928403</v>
      </c>
      <c r="O5188" s="27">
        <f t="shared" si="482"/>
        <v>3.1273842599928402E-2</v>
      </c>
      <c r="P5188" s="27">
        <f t="shared" si="482"/>
        <v>3.1273842599928403</v>
      </c>
      <c r="Q5188" s="24">
        <f t="shared" ref="Q5188:Q5251" si="484">$P5188*($T$5+$T$6)/$T$6</f>
        <v>31.273842599928404</v>
      </c>
      <c r="R5188" s="19">
        <f t="shared" si="481"/>
        <v>0.31273842599928403</v>
      </c>
    </row>
    <row r="5189" spans="7:18" ht="14.95" thickBot="1" x14ac:dyDescent="0.3">
      <c r="G5189">
        <f t="shared" ref="G5189:G5252" si="485">$I5189*$T$4</f>
        <v>3.1201914757925056E-5</v>
      </c>
      <c r="H5189" s="46">
        <v>-25.850000000008102</v>
      </c>
      <c r="I5189" s="45">
        <f t="shared" si="483"/>
        <v>2.6001595631604214E-3</v>
      </c>
      <c r="J5189" s="23">
        <f t="shared" si="482"/>
        <v>3.1201914757925055E-6</v>
      </c>
      <c r="K5189" s="27">
        <f t="shared" si="482"/>
        <v>3.1201914757925056E-5</v>
      </c>
      <c r="L5189" s="27">
        <f t="shared" si="482"/>
        <v>3.1201914757925055E-4</v>
      </c>
      <c r="M5189" s="27">
        <f t="shared" si="482"/>
        <v>3.1201914757925057E-3</v>
      </c>
      <c r="N5189" s="27">
        <f t="shared" si="482"/>
        <v>0.31201914757925053</v>
      </c>
      <c r="O5189" s="27">
        <f t="shared" si="482"/>
        <v>3.1201914757925057E-2</v>
      </c>
      <c r="P5189" s="27">
        <f t="shared" si="482"/>
        <v>3.1201914757925056</v>
      </c>
      <c r="Q5189" s="24">
        <f t="shared" si="484"/>
        <v>31.201914757925056</v>
      </c>
      <c r="R5189" s="19">
        <f t="shared" ref="R5189:R5252" si="486">$P5189*($T$6/($T$5+$T$6))</f>
        <v>0.31201914757925059</v>
      </c>
    </row>
    <row r="5190" spans="7:18" ht="14.95" thickBot="1" x14ac:dyDescent="0.3">
      <c r="G5190">
        <f t="shared" si="485"/>
        <v>3.1130152345367707E-5</v>
      </c>
      <c r="H5190" s="46">
        <v>-25.8600000000081</v>
      </c>
      <c r="I5190" s="45">
        <f t="shared" si="483"/>
        <v>2.5941793621139754E-3</v>
      </c>
      <c r="J5190" s="23">
        <f t="shared" si="482"/>
        <v>3.1130152345367704E-6</v>
      </c>
      <c r="K5190" s="27">
        <f t="shared" si="482"/>
        <v>3.1130152345367707E-5</v>
      </c>
      <c r="L5190" s="27">
        <f t="shared" si="482"/>
        <v>3.1130152345367704E-4</v>
      </c>
      <c r="M5190" s="27">
        <f t="shared" si="482"/>
        <v>3.1130152345367704E-3</v>
      </c>
      <c r="N5190" s="27">
        <f t="shared" si="482"/>
        <v>0.31130152345367706</v>
      </c>
      <c r="O5190" s="27">
        <f t="shared" si="482"/>
        <v>3.1130152345367704E-2</v>
      </c>
      <c r="P5190" s="27">
        <f t="shared" si="482"/>
        <v>3.1130152345367708</v>
      </c>
      <c r="Q5190" s="24">
        <f t="shared" si="484"/>
        <v>31.130152345367708</v>
      </c>
      <c r="R5190" s="19">
        <f t="shared" si="486"/>
        <v>0.31130152345367712</v>
      </c>
    </row>
    <row r="5191" spans="7:18" ht="14.95" thickBot="1" x14ac:dyDescent="0.3">
      <c r="G5191">
        <f t="shared" si="485"/>
        <v>3.1058554981779147E-5</v>
      </c>
      <c r="H5191" s="46">
        <v>-25.870000000008101</v>
      </c>
      <c r="I5191" s="45">
        <f t="shared" si="483"/>
        <v>2.5882129151482622E-3</v>
      </c>
      <c r="J5191" s="23">
        <f t="shared" si="482"/>
        <v>3.1058554981779145E-6</v>
      </c>
      <c r="K5191" s="27">
        <f t="shared" si="482"/>
        <v>3.1058554981779147E-5</v>
      </c>
      <c r="L5191" s="27">
        <f t="shared" si="482"/>
        <v>3.1058554981779144E-4</v>
      </c>
      <c r="M5191" s="27">
        <f t="shared" si="482"/>
        <v>3.1058554981779145E-3</v>
      </c>
      <c r="N5191" s="27">
        <f t="shared" si="482"/>
        <v>0.31058554981779146</v>
      </c>
      <c r="O5191" s="27">
        <f t="shared" si="482"/>
        <v>3.1058554981779146E-2</v>
      </c>
      <c r="P5191" s="27">
        <f t="shared" si="482"/>
        <v>3.1058554981779145</v>
      </c>
      <c r="Q5191" s="24">
        <f t="shared" si="484"/>
        <v>31.058554981779142</v>
      </c>
      <c r="R5191" s="19">
        <f t="shared" si="486"/>
        <v>0.31058554981779146</v>
      </c>
    </row>
    <row r="5192" spans="7:18" ht="14.95" thickBot="1" x14ac:dyDescent="0.3">
      <c r="G5192">
        <f t="shared" si="485"/>
        <v>3.0987122287557345E-5</v>
      </c>
      <c r="H5192" s="41">
        <v>-25.880000000008099</v>
      </c>
      <c r="I5192" s="45">
        <f t="shared" si="483"/>
        <v>2.5822601906297787E-3</v>
      </c>
      <c r="J5192" s="23">
        <f t="shared" si="482"/>
        <v>3.0987122287557346E-6</v>
      </c>
      <c r="K5192" s="27">
        <f t="shared" si="482"/>
        <v>3.0987122287557345E-5</v>
      </c>
      <c r="L5192" s="27">
        <f t="shared" si="482"/>
        <v>3.0987122287557344E-4</v>
      </c>
      <c r="M5192" s="27">
        <f t="shared" si="482"/>
        <v>3.0987122287557344E-3</v>
      </c>
      <c r="N5192" s="27">
        <f t="shared" si="482"/>
        <v>0.30987122287557345</v>
      </c>
      <c r="O5192" s="27">
        <f t="shared" si="482"/>
        <v>3.0987122287557345E-2</v>
      </c>
      <c r="P5192" s="27">
        <f t="shared" si="482"/>
        <v>3.0987122287557347</v>
      </c>
      <c r="Q5192" s="24">
        <f t="shared" si="484"/>
        <v>30.987122287557348</v>
      </c>
      <c r="R5192" s="19">
        <f t="shared" si="486"/>
        <v>0.3098712228755735</v>
      </c>
    </row>
    <row r="5193" spans="7:18" ht="14.95" thickBot="1" x14ac:dyDescent="0.3">
      <c r="G5193">
        <f t="shared" si="485"/>
        <v>3.0915853883973224E-5</v>
      </c>
      <c r="H5193" s="46">
        <v>-25.890000000008101</v>
      </c>
      <c r="I5193" s="45">
        <f t="shared" si="483"/>
        <v>2.5763211569977689E-3</v>
      </c>
      <c r="J5193" s="23">
        <f t="shared" si="482"/>
        <v>3.0915853883973225E-6</v>
      </c>
      <c r="K5193" s="27">
        <f t="shared" si="482"/>
        <v>3.0915853883973224E-5</v>
      </c>
      <c r="L5193" s="27">
        <f t="shared" si="482"/>
        <v>3.0915853883973224E-4</v>
      </c>
      <c r="M5193" s="27">
        <f t="shared" si="482"/>
        <v>3.0915853883973225E-3</v>
      </c>
      <c r="N5193" s="27">
        <f t="shared" si="482"/>
        <v>0.30915853883973227</v>
      </c>
      <c r="O5193" s="27">
        <f t="shared" si="482"/>
        <v>3.0915853883973225E-2</v>
      </c>
      <c r="P5193" s="27">
        <f t="shared" si="482"/>
        <v>3.0915853883973226</v>
      </c>
      <c r="Q5193" s="24">
        <f t="shared" si="484"/>
        <v>30.915853883973224</v>
      </c>
      <c r="R5193" s="19">
        <f t="shared" si="486"/>
        <v>0.30915853883973227</v>
      </c>
    </row>
    <row r="5194" spans="7:18" ht="14.95" thickBot="1" x14ac:dyDescent="0.3">
      <c r="G5194">
        <f t="shared" si="485"/>
        <v>3.0844749393168835E-5</v>
      </c>
      <c r="H5194" s="46">
        <v>-25.900000000008099</v>
      </c>
      <c r="I5194" s="45">
        <f t="shared" si="483"/>
        <v>2.5703957827640693E-3</v>
      </c>
      <c r="J5194" s="23">
        <f t="shared" si="482"/>
        <v>3.0844749393168828E-6</v>
      </c>
      <c r="K5194" s="27">
        <f t="shared" si="482"/>
        <v>3.0844749393168828E-5</v>
      </c>
      <c r="L5194" s="27">
        <f t="shared" si="482"/>
        <v>3.084474939316883E-4</v>
      </c>
      <c r="M5194" s="27">
        <f t="shared" si="482"/>
        <v>3.0844749393168832E-3</v>
      </c>
      <c r="N5194" s="27">
        <f t="shared" si="482"/>
        <v>0.3084474939316883</v>
      </c>
      <c r="O5194" s="27">
        <f t="shared" si="482"/>
        <v>3.0844749393168829E-2</v>
      </c>
      <c r="P5194" s="27">
        <f t="shared" si="482"/>
        <v>3.0844749393168831</v>
      </c>
      <c r="Q5194" s="24">
        <f t="shared" si="484"/>
        <v>30.844749393168829</v>
      </c>
      <c r="R5194" s="19">
        <f t="shared" si="486"/>
        <v>0.30844749393168835</v>
      </c>
    </row>
    <row r="5195" spans="7:18" ht="14.95" thickBot="1" x14ac:dyDescent="0.3">
      <c r="G5195">
        <f t="shared" si="485"/>
        <v>3.0773808438155184E-5</v>
      </c>
      <c r="H5195" s="46">
        <v>-25.9100000000081</v>
      </c>
      <c r="I5195" s="45">
        <f t="shared" si="483"/>
        <v>2.5644840365129317E-3</v>
      </c>
      <c r="J5195" s="23">
        <f t="shared" si="482"/>
        <v>3.0773808438155178E-6</v>
      </c>
      <c r="K5195" s="27">
        <f t="shared" si="482"/>
        <v>3.0773808438155177E-5</v>
      </c>
      <c r="L5195" s="27">
        <f t="shared" si="482"/>
        <v>3.0773808438155182E-4</v>
      </c>
      <c r="M5195" s="27">
        <f t="shared" si="482"/>
        <v>3.0773808438155181E-3</v>
      </c>
      <c r="N5195" s="27">
        <f t="shared" si="482"/>
        <v>0.30773808438155181</v>
      </c>
      <c r="O5195" s="27">
        <f t="shared" si="482"/>
        <v>3.0773808438155179E-2</v>
      </c>
      <c r="P5195" s="27">
        <f t="shared" si="482"/>
        <v>3.0773808438155181</v>
      </c>
      <c r="Q5195" s="24">
        <f t="shared" si="484"/>
        <v>30.773808438155182</v>
      </c>
      <c r="R5195" s="19">
        <f t="shared" si="486"/>
        <v>0.30773808438155181</v>
      </c>
    </row>
    <row r="5196" spans="7:18" ht="14.95" thickBot="1" x14ac:dyDescent="0.3">
      <c r="G5196">
        <f t="shared" si="485"/>
        <v>3.0703030642810494E-5</v>
      </c>
      <c r="H5196" s="41">
        <v>-25.920000000008098</v>
      </c>
      <c r="I5196" s="45">
        <f t="shared" si="483"/>
        <v>2.5585858869008743E-3</v>
      </c>
      <c r="J5196" s="23">
        <f t="shared" si="482"/>
        <v>3.0703030642810491E-6</v>
      </c>
      <c r="K5196" s="27">
        <f t="shared" si="482"/>
        <v>3.0703030642810494E-5</v>
      </c>
      <c r="L5196" s="27">
        <f t="shared" si="482"/>
        <v>3.0703030642810492E-4</v>
      </c>
      <c r="M5196" s="27">
        <f t="shared" si="482"/>
        <v>3.0703030642810492E-3</v>
      </c>
      <c r="N5196" s="27">
        <f t="shared" si="482"/>
        <v>0.30703030642810492</v>
      </c>
      <c r="O5196" s="27">
        <f t="shared" si="482"/>
        <v>3.0703030642810492E-2</v>
      </c>
      <c r="P5196" s="27">
        <f t="shared" si="482"/>
        <v>3.0703030642810494</v>
      </c>
      <c r="Q5196" s="24">
        <f t="shared" si="484"/>
        <v>30.703030642810493</v>
      </c>
      <c r="R5196" s="19">
        <f t="shared" si="486"/>
        <v>0.30703030642810497</v>
      </c>
    </row>
    <row r="5197" spans="7:18" ht="14.95" thickBot="1" x14ac:dyDescent="0.3">
      <c r="G5197">
        <f t="shared" si="485"/>
        <v>3.0632415631877813E-5</v>
      </c>
      <c r="H5197" s="46">
        <v>-25.9300000000081</v>
      </c>
      <c r="I5197" s="45">
        <f t="shared" si="483"/>
        <v>2.5527013026564842E-3</v>
      </c>
      <c r="J5197" s="23">
        <f t="shared" si="482"/>
        <v>3.0632415631877807E-6</v>
      </c>
      <c r="K5197" s="27">
        <f t="shared" si="482"/>
        <v>3.0632415631877806E-5</v>
      </c>
      <c r="L5197" s="27">
        <f t="shared" si="482"/>
        <v>3.0632415631877809E-4</v>
      </c>
      <c r="M5197" s="27">
        <f t="shared" si="482"/>
        <v>3.0632415631877807E-3</v>
      </c>
      <c r="N5197" s="27">
        <f t="shared" si="482"/>
        <v>0.30632415631877807</v>
      </c>
      <c r="O5197" s="27">
        <f t="shared" si="482"/>
        <v>3.0632415631877807E-2</v>
      </c>
      <c r="P5197" s="27">
        <f t="shared" si="482"/>
        <v>3.063241563187781</v>
      </c>
      <c r="Q5197" s="24">
        <f t="shared" si="484"/>
        <v>30.632415631877812</v>
      </c>
      <c r="R5197" s="19">
        <f t="shared" si="486"/>
        <v>0.30632415631877813</v>
      </c>
    </row>
    <row r="5198" spans="7:18" ht="14.95" thickBot="1" x14ac:dyDescent="0.3">
      <c r="G5198">
        <f t="shared" si="485"/>
        <v>3.0561963030963454E-5</v>
      </c>
      <c r="H5198" s="46">
        <v>-25.940000000008101</v>
      </c>
      <c r="I5198" s="45">
        <f t="shared" si="483"/>
        <v>2.5468302525802878E-3</v>
      </c>
      <c r="J5198" s="23">
        <f t="shared" si="482"/>
        <v>3.0561963030963452E-6</v>
      </c>
      <c r="K5198" s="27">
        <f t="shared" si="482"/>
        <v>3.0561963030963454E-5</v>
      </c>
      <c r="L5198" s="27">
        <f t="shared" si="482"/>
        <v>3.0561963030963454E-4</v>
      </c>
      <c r="M5198" s="27">
        <f t="shared" si="482"/>
        <v>3.0561963030963455E-3</v>
      </c>
      <c r="N5198" s="27">
        <f t="shared" si="482"/>
        <v>0.30561963030963452</v>
      </c>
      <c r="O5198" s="27">
        <f t="shared" si="482"/>
        <v>3.0561963030963455E-2</v>
      </c>
      <c r="P5198" s="27">
        <f t="shared" si="482"/>
        <v>3.0561963030963453</v>
      </c>
      <c r="Q5198" s="24">
        <f t="shared" si="484"/>
        <v>30.561963030963451</v>
      </c>
      <c r="R5198" s="19">
        <f t="shared" si="486"/>
        <v>0.30561963030963457</v>
      </c>
    </row>
    <row r="5199" spans="7:18" ht="14.95" thickBot="1" x14ac:dyDescent="0.3">
      <c r="G5199">
        <f t="shared" si="485"/>
        <v>3.0491672466534785E-5</v>
      </c>
      <c r="H5199" s="46">
        <v>-25.950000000008099</v>
      </c>
      <c r="I5199" s="45">
        <f t="shared" si="483"/>
        <v>2.5409727055445653E-3</v>
      </c>
      <c r="J5199" s="23">
        <f t="shared" si="482"/>
        <v>3.0491672466534782E-6</v>
      </c>
      <c r="K5199" s="27">
        <f t="shared" si="482"/>
        <v>3.0491672466534785E-5</v>
      </c>
      <c r="L5199" s="27">
        <f t="shared" si="482"/>
        <v>3.0491672466534782E-4</v>
      </c>
      <c r="M5199" s="27">
        <f t="shared" si="482"/>
        <v>3.0491672466534787E-3</v>
      </c>
      <c r="N5199" s="27">
        <f t="shared" si="482"/>
        <v>0.30491672466534786</v>
      </c>
      <c r="O5199" s="27">
        <f t="shared" si="482"/>
        <v>3.0491672466534784E-2</v>
      </c>
      <c r="P5199" s="27">
        <f t="shared" si="482"/>
        <v>3.0491672466534787</v>
      </c>
      <c r="Q5199" s="24">
        <f t="shared" si="484"/>
        <v>30.491672466534787</v>
      </c>
      <c r="R5199" s="19">
        <f t="shared" si="486"/>
        <v>0.30491672466534792</v>
      </c>
    </row>
    <row r="5200" spans="7:18" ht="14.95" thickBot="1" x14ac:dyDescent="0.3">
      <c r="G5200">
        <f t="shared" si="485"/>
        <v>3.0421543565918126E-5</v>
      </c>
      <c r="H5200" s="41">
        <v>-25.960000000008101</v>
      </c>
      <c r="I5200" s="45">
        <f t="shared" si="483"/>
        <v>2.535128630493177E-3</v>
      </c>
      <c r="J5200" s="23">
        <f t="shared" si="482"/>
        <v>3.0421543565918121E-6</v>
      </c>
      <c r="K5200" s="27">
        <f t="shared" si="482"/>
        <v>3.0421543565918122E-5</v>
      </c>
      <c r="L5200" s="27">
        <f t="shared" si="482"/>
        <v>3.0421543565918124E-4</v>
      </c>
      <c r="M5200" s="27">
        <f t="shared" si="482"/>
        <v>3.0421543565918121E-3</v>
      </c>
      <c r="N5200" s="27">
        <f t="shared" si="482"/>
        <v>0.30421543565918124</v>
      </c>
      <c r="O5200" s="27">
        <f t="shared" si="482"/>
        <v>3.0421543565918124E-2</v>
      </c>
      <c r="P5200" s="27">
        <f t="shared" si="482"/>
        <v>3.0421543565918121</v>
      </c>
      <c r="Q5200" s="24">
        <f t="shared" si="484"/>
        <v>30.421543565918121</v>
      </c>
      <c r="R5200" s="19">
        <f t="shared" si="486"/>
        <v>0.30421543565918124</v>
      </c>
    </row>
    <row r="5201" spans="7:18" ht="14.95" thickBot="1" x14ac:dyDescent="0.3">
      <c r="G5201">
        <f t="shared" si="485"/>
        <v>3.0351575957297105E-5</v>
      </c>
      <c r="H5201" s="46">
        <v>-25.970000000008099</v>
      </c>
      <c r="I5201" s="45">
        <f t="shared" si="483"/>
        <v>2.5292979964414253E-3</v>
      </c>
      <c r="J5201" s="23">
        <f t="shared" si="482"/>
        <v>3.0351575957297102E-6</v>
      </c>
      <c r="K5201" s="27">
        <f t="shared" si="482"/>
        <v>3.0351575957297102E-5</v>
      </c>
      <c r="L5201" s="27">
        <f t="shared" si="482"/>
        <v>3.0351575957297106E-4</v>
      </c>
      <c r="M5201" s="27">
        <f t="shared" si="482"/>
        <v>3.0351575957297105E-3</v>
      </c>
      <c r="N5201" s="27">
        <f t="shared" si="482"/>
        <v>0.30351575957297106</v>
      </c>
      <c r="O5201" s="27">
        <f t="shared" si="482"/>
        <v>3.0351575957297105E-2</v>
      </c>
      <c r="P5201" s="27">
        <f t="shared" si="482"/>
        <v>3.0351575957297103</v>
      </c>
      <c r="Q5201" s="24">
        <f t="shared" si="484"/>
        <v>30.351575957297104</v>
      </c>
      <c r="R5201" s="19">
        <f t="shared" si="486"/>
        <v>0.30351575957297106</v>
      </c>
    </row>
    <row r="5202" spans="7:18" ht="14.95" thickBot="1" x14ac:dyDescent="0.3">
      <c r="G5202">
        <f t="shared" si="485"/>
        <v>3.0281769269710405E-5</v>
      </c>
      <c r="H5202" s="46">
        <v>-25.980000000008101</v>
      </c>
      <c r="I5202" s="45">
        <f t="shared" si="483"/>
        <v>2.5234807724758669E-3</v>
      </c>
      <c r="J5202" s="23">
        <f t="shared" si="482"/>
        <v>3.0281769269710403E-6</v>
      </c>
      <c r="K5202" s="27">
        <f t="shared" si="482"/>
        <v>3.0281769269710405E-5</v>
      </c>
      <c r="L5202" s="27">
        <f t="shared" si="482"/>
        <v>3.0281769269710403E-4</v>
      </c>
      <c r="M5202" s="27">
        <f t="shared" si="482"/>
        <v>3.0281769269710403E-3</v>
      </c>
      <c r="N5202" s="27">
        <f t="shared" si="482"/>
        <v>0.30281769269710407</v>
      </c>
      <c r="O5202" s="27">
        <f t="shared" si="482"/>
        <v>3.0281769269710407E-2</v>
      </c>
      <c r="P5202" s="27">
        <f t="shared" si="482"/>
        <v>3.0281769269710406</v>
      </c>
      <c r="Q5202" s="24">
        <f t="shared" si="484"/>
        <v>30.281769269710406</v>
      </c>
      <c r="R5202" s="19">
        <f t="shared" si="486"/>
        <v>0.30281769269710407</v>
      </c>
    </row>
    <row r="5203" spans="7:18" ht="14.95" thickBot="1" x14ac:dyDescent="0.3">
      <c r="G5203">
        <f t="shared" si="485"/>
        <v>3.021212313304991E-5</v>
      </c>
      <c r="H5203" s="46">
        <v>-25.990000000008099</v>
      </c>
      <c r="I5203" s="45">
        <f t="shared" si="483"/>
        <v>2.517676927754159E-3</v>
      </c>
      <c r="J5203" s="23">
        <f t="shared" si="482"/>
        <v>3.0212123133049908E-6</v>
      </c>
      <c r="K5203" s="27">
        <f t="shared" si="482"/>
        <v>3.0212123133049907E-5</v>
      </c>
      <c r="L5203" s="27">
        <f t="shared" si="482"/>
        <v>3.0212123133049911E-4</v>
      </c>
      <c r="M5203" s="27">
        <f t="shared" si="482"/>
        <v>3.021212313304991E-3</v>
      </c>
      <c r="N5203" s="27">
        <f t="shared" si="482"/>
        <v>0.30212123133049906</v>
      </c>
      <c r="O5203" s="27">
        <f t="shared" si="482"/>
        <v>3.0212123133049908E-2</v>
      </c>
      <c r="P5203" s="27">
        <f t="shared" si="482"/>
        <v>3.0212123133049911</v>
      </c>
      <c r="Q5203" s="24">
        <f t="shared" si="484"/>
        <v>30.212123133049911</v>
      </c>
      <c r="R5203" s="19">
        <f t="shared" si="486"/>
        <v>0.30212123133049912</v>
      </c>
    </row>
    <row r="5204" spans="7:18" ht="14.95" thickBot="1" x14ac:dyDescent="0.3">
      <c r="G5204">
        <f t="shared" si="485"/>
        <v>3.0142637178058712E-5</v>
      </c>
      <c r="H5204" s="41">
        <v>-26.0000000000081</v>
      </c>
      <c r="I5204" s="45">
        <f t="shared" si="483"/>
        <v>2.5118864315048926E-3</v>
      </c>
      <c r="J5204" s="23">
        <f t="shared" si="482"/>
        <v>3.014263717805871E-6</v>
      </c>
      <c r="K5204" s="27">
        <f t="shared" si="482"/>
        <v>3.0142637178058712E-5</v>
      </c>
      <c r="L5204" s="27">
        <f t="shared" si="482"/>
        <v>3.0142637178058715E-4</v>
      </c>
      <c r="M5204" s="27">
        <f t="shared" si="482"/>
        <v>3.0142637178058713E-3</v>
      </c>
      <c r="N5204" s="27">
        <f t="shared" si="482"/>
        <v>0.30142637178058712</v>
      </c>
      <c r="O5204" s="27">
        <f t="shared" si="482"/>
        <v>3.0142637178058714E-2</v>
      </c>
      <c r="P5204" s="27">
        <f t="shared" si="482"/>
        <v>3.0142637178058713</v>
      </c>
      <c r="Q5204" s="24">
        <f t="shared" si="484"/>
        <v>30.142637178058713</v>
      </c>
      <c r="R5204" s="19">
        <f t="shared" si="486"/>
        <v>0.30142637178058718</v>
      </c>
    </row>
    <row r="5205" spans="7:18" ht="14.95" thickBot="1" x14ac:dyDescent="0.3">
      <c r="G5205">
        <f t="shared" si="485"/>
        <v>3.0073311036329249E-5</v>
      </c>
      <c r="H5205" s="46">
        <v>-26.010000000008102</v>
      </c>
      <c r="I5205" s="45">
        <f t="shared" si="483"/>
        <v>2.5061092530274374E-3</v>
      </c>
      <c r="J5205" s="23">
        <f t="shared" si="482"/>
        <v>3.0073311036329249E-6</v>
      </c>
      <c r="K5205" s="27">
        <f t="shared" si="482"/>
        <v>3.0073311036329249E-5</v>
      </c>
      <c r="L5205" s="27">
        <f t="shared" si="482"/>
        <v>3.0073311036329253E-4</v>
      </c>
      <c r="M5205" s="27">
        <f t="shared" si="482"/>
        <v>3.007331103632925E-3</v>
      </c>
      <c r="N5205" s="27">
        <f t="shared" si="482"/>
        <v>0.30073311036329253</v>
      </c>
      <c r="O5205" s="27">
        <f t="shared" si="482"/>
        <v>3.0073311036329251E-2</v>
      </c>
      <c r="P5205" s="27">
        <f t="shared" si="482"/>
        <v>3.0073311036329251</v>
      </c>
      <c r="Q5205" s="24">
        <f t="shared" si="484"/>
        <v>30.073311036329251</v>
      </c>
      <c r="R5205" s="19">
        <f t="shared" si="486"/>
        <v>0.30073311036329253</v>
      </c>
    </row>
    <row r="5206" spans="7:18" ht="14.95" thickBot="1" x14ac:dyDescent="0.3">
      <c r="G5206">
        <f t="shared" si="485"/>
        <v>3.0004144340301199E-5</v>
      </c>
      <c r="H5206" s="46">
        <v>-26.0200000000081</v>
      </c>
      <c r="I5206" s="45">
        <f t="shared" si="483"/>
        <v>2.5003453616917666E-3</v>
      </c>
      <c r="J5206" s="23">
        <f t="shared" si="482"/>
        <v>3.0004144340301198E-6</v>
      </c>
      <c r="K5206" s="27">
        <f t="shared" si="482"/>
        <v>3.0004144340301199E-5</v>
      </c>
      <c r="L5206" s="27">
        <f t="shared" si="482"/>
        <v>3.0004144340301198E-4</v>
      </c>
      <c r="M5206" s="27">
        <f t="shared" si="482"/>
        <v>3.0004144340301199E-3</v>
      </c>
      <c r="N5206" s="27">
        <f t="shared" si="482"/>
        <v>0.30004144340301198</v>
      </c>
      <c r="O5206" s="27">
        <f t="shared" si="482"/>
        <v>3.0004144340301197E-2</v>
      </c>
      <c r="P5206" s="27">
        <f t="shared" si="482"/>
        <v>3.0004144340301195</v>
      </c>
      <c r="Q5206" s="24">
        <f t="shared" si="484"/>
        <v>30.004144340301195</v>
      </c>
      <c r="R5206" s="19">
        <f t="shared" si="486"/>
        <v>0.30004144340301198</v>
      </c>
    </row>
    <row r="5207" spans="7:18" ht="14.95" thickBot="1" x14ac:dyDescent="0.3">
      <c r="G5207">
        <f t="shared" si="485"/>
        <v>2.9935136723259586E-5</v>
      </c>
      <c r="H5207" s="46">
        <v>-26.030000000008101</v>
      </c>
      <c r="I5207" s="45">
        <f t="shared" si="483"/>
        <v>2.4945947269382988E-3</v>
      </c>
      <c r="J5207" s="23">
        <f t="shared" si="482"/>
        <v>2.993513672325958E-6</v>
      </c>
      <c r="K5207" s="27">
        <f t="shared" si="482"/>
        <v>2.9935136723259583E-5</v>
      </c>
      <c r="L5207" s="27">
        <f t="shared" si="482"/>
        <v>2.9935136723259584E-4</v>
      </c>
      <c r="M5207" s="27">
        <f t="shared" ref="M5207:P5270" si="487">M$3*$T$4*($I5207/1000)</f>
        <v>2.9935136723259581E-3</v>
      </c>
      <c r="N5207" s="27">
        <f t="shared" si="487"/>
        <v>0.29935136723259581</v>
      </c>
      <c r="O5207" s="27">
        <f t="shared" si="487"/>
        <v>2.9935136723259582E-2</v>
      </c>
      <c r="P5207" s="27">
        <f t="shared" si="487"/>
        <v>2.9935136723259581</v>
      </c>
      <c r="Q5207" s="24">
        <f t="shared" si="484"/>
        <v>29.935136723259582</v>
      </c>
      <c r="R5207" s="19">
        <f t="shared" si="486"/>
        <v>0.29935136723259581</v>
      </c>
    </row>
    <row r="5208" spans="7:18" ht="14.95" thickBot="1" x14ac:dyDescent="0.3">
      <c r="G5208">
        <f t="shared" si="485"/>
        <v>2.9866287819332957E-5</v>
      </c>
      <c r="H5208" s="41">
        <v>-26.040000000008099</v>
      </c>
      <c r="I5208" s="45">
        <f t="shared" si="483"/>
        <v>2.4888573182777463E-3</v>
      </c>
      <c r="J5208" s="23">
        <f t="shared" ref="J5208:L5271" si="488">J$3*$T$4*($I5208/1000)</f>
        <v>2.9866287819332957E-6</v>
      </c>
      <c r="K5208" s="27">
        <f t="shared" si="488"/>
        <v>2.9866287819332957E-5</v>
      </c>
      <c r="L5208" s="27">
        <f t="shared" si="488"/>
        <v>2.9866287819332957E-4</v>
      </c>
      <c r="M5208" s="27">
        <f t="shared" si="487"/>
        <v>2.9866287819332957E-3</v>
      </c>
      <c r="N5208" s="27">
        <f t="shared" si="487"/>
        <v>0.29866287819332954</v>
      </c>
      <c r="O5208" s="27">
        <f t="shared" si="487"/>
        <v>2.9866287819332957E-2</v>
      </c>
      <c r="P5208" s="27">
        <f t="shared" si="487"/>
        <v>2.9866287819332955</v>
      </c>
      <c r="Q5208" s="24">
        <f t="shared" si="484"/>
        <v>29.866287819332957</v>
      </c>
      <c r="R5208" s="19">
        <f t="shared" si="486"/>
        <v>0.29866287819332954</v>
      </c>
    </row>
    <row r="5209" spans="7:18" ht="14.95" thickBot="1" x14ac:dyDescent="0.3">
      <c r="G5209">
        <f t="shared" si="485"/>
        <v>2.9797597263491241E-5</v>
      </c>
      <c r="H5209" s="46">
        <v>-26.050000000008101</v>
      </c>
      <c r="I5209" s="45">
        <f t="shared" si="483"/>
        <v>2.4831331052909368E-3</v>
      </c>
      <c r="J5209" s="23">
        <f t="shared" si="488"/>
        <v>2.9797597263491242E-6</v>
      </c>
      <c r="K5209" s="27">
        <f t="shared" si="488"/>
        <v>2.9797597263491241E-5</v>
      </c>
      <c r="L5209" s="27">
        <f t="shared" si="488"/>
        <v>2.9797597263491241E-4</v>
      </c>
      <c r="M5209" s="27">
        <f t="shared" si="487"/>
        <v>2.9797597263491243E-3</v>
      </c>
      <c r="N5209" s="27">
        <f t="shared" si="487"/>
        <v>0.29797597263491243</v>
      </c>
      <c r="O5209" s="27">
        <f t="shared" si="487"/>
        <v>2.9797597263491241E-2</v>
      </c>
      <c r="P5209" s="27">
        <f t="shared" si="487"/>
        <v>2.9797597263491244</v>
      </c>
      <c r="Q5209" s="24">
        <f t="shared" si="484"/>
        <v>29.797597263491244</v>
      </c>
      <c r="R5209" s="19">
        <f t="shared" si="486"/>
        <v>0.29797597263491243</v>
      </c>
    </row>
    <row r="5210" spans="7:18" ht="14.95" thickBot="1" x14ac:dyDescent="0.3">
      <c r="G5210">
        <f t="shared" si="485"/>
        <v>2.9729064691543978E-5</v>
      </c>
      <c r="H5210" s="46">
        <v>-26.060000000008099</v>
      </c>
      <c r="I5210" s="45">
        <f t="shared" si="483"/>
        <v>2.4774220576286648E-3</v>
      </c>
      <c r="J5210" s="23">
        <f t="shared" si="488"/>
        <v>2.972906469154398E-6</v>
      </c>
      <c r="K5210" s="27">
        <f t="shared" si="488"/>
        <v>2.9729064691543978E-5</v>
      </c>
      <c r="L5210" s="27">
        <f t="shared" si="488"/>
        <v>2.972906469154398E-4</v>
      </c>
      <c r="M5210" s="27">
        <f t="shared" si="487"/>
        <v>2.972906469154398E-3</v>
      </c>
      <c r="N5210" s="27">
        <f t="shared" si="487"/>
        <v>0.29729064691543977</v>
      </c>
      <c r="O5210" s="27">
        <f t="shared" si="487"/>
        <v>2.9729064691543978E-2</v>
      </c>
      <c r="P5210" s="27">
        <f t="shared" si="487"/>
        <v>2.972906469154398</v>
      </c>
      <c r="Q5210" s="24">
        <f t="shared" si="484"/>
        <v>29.729064691543979</v>
      </c>
      <c r="R5210" s="19">
        <f t="shared" si="486"/>
        <v>0.29729064691543983</v>
      </c>
    </row>
    <row r="5211" spans="7:18" ht="14.95" thickBot="1" x14ac:dyDescent="0.3">
      <c r="G5211">
        <f t="shared" si="485"/>
        <v>2.9660689740138198E-5</v>
      </c>
      <c r="H5211" s="46">
        <v>-26.0700000000081</v>
      </c>
      <c r="I5211" s="45">
        <f t="shared" si="483"/>
        <v>2.4717241450115165E-3</v>
      </c>
      <c r="J5211" s="23">
        <f t="shared" si="488"/>
        <v>2.9660689740138195E-6</v>
      </c>
      <c r="K5211" s="27">
        <f t="shared" si="488"/>
        <v>2.9660689740138198E-5</v>
      </c>
      <c r="L5211" s="27">
        <f t="shared" si="488"/>
        <v>2.9660689740138198E-4</v>
      </c>
      <c r="M5211" s="27">
        <f t="shared" si="487"/>
        <v>2.9660689740138198E-3</v>
      </c>
      <c r="N5211" s="27">
        <f t="shared" si="487"/>
        <v>0.29660689740138196</v>
      </c>
      <c r="O5211" s="27">
        <f t="shared" si="487"/>
        <v>2.9660689740138198E-2</v>
      </c>
      <c r="P5211" s="27">
        <f t="shared" si="487"/>
        <v>2.9660689740138197</v>
      </c>
      <c r="Q5211" s="24">
        <f t="shared" si="484"/>
        <v>29.660689740138199</v>
      </c>
      <c r="R5211" s="19">
        <f t="shared" si="486"/>
        <v>0.29660689740138196</v>
      </c>
    </row>
    <row r="5212" spans="7:18" ht="14.95" thickBot="1" x14ac:dyDescent="0.3">
      <c r="G5212">
        <f t="shared" si="485"/>
        <v>2.9592472046756895E-5</v>
      </c>
      <c r="H5212" s="41">
        <v>-26.080000000008098</v>
      </c>
      <c r="I5212" s="45">
        <f t="shared" si="483"/>
        <v>2.4660393372297413E-3</v>
      </c>
      <c r="J5212" s="23">
        <f t="shared" si="488"/>
        <v>2.9592472046756893E-6</v>
      </c>
      <c r="K5212" s="27">
        <f t="shared" si="488"/>
        <v>2.9592472046756895E-5</v>
      </c>
      <c r="L5212" s="27">
        <f t="shared" si="488"/>
        <v>2.9592472046756894E-4</v>
      </c>
      <c r="M5212" s="27">
        <f t="shared" si="487"/>
        <v>2.9592472046756895E-3</v>
      </c>
      <c r="N5212" s="27">
        <f t="shared" si="487"/>
        <v>0.29592472046756896</v>
      </c>
      <c r="O5212" s="27">
        <f t="shared" si="487"/>
        <v>2.9592472046756895E-2</v>
      </c>
      <c r="P5212" s="27">
        <f t="shared" si="487"/>
        <v>2.9592472046756897</v>
      </c>
      <c r="Q5212" s="24">
        <f t="shared" si="484"/>
        <v>29.5924720467569</v>
      </c>
      <c r="R5212" s="19">
        <f t="shared" si="486"/>
        <v>0.29592472046756896</v>
      </c>
    </row>
    <row r="5213" spans="7:18" ht="14.95" thickBot="1" x14ac:dyDescent="0.3">
      <c r="G5213">
        <f t="shared" si="485"/>
        <v>2.9524411249716455E-5</v>
      </c>
      <c r="H5213" s="46">
        <v>-26.0900000000081</v>
      </c>
      <c r="I5213" s="45">
        <f t="shared" si="483"/>
        <v>2.4603676041430379E-3</v>
      </c>
      <c r="J5213" s="23">
        <f t="shared" si="488"/>
        <v>2.9524411249716455E-6</v>
      </c>
      <c r="K5213" s="27">
        <f t="shared" si="488"/>
        <v>2.9524411249716455E-5</v>
      </c>
      <c r="L5213" s="27">
        <f t="shared" si="488"/>
        <v>2.9524411249716459E-4</v>
      </c>
      <c r="M5213" s="27">
        <f t="shared" si="487"/>
        <v>2.9524411249716455E-3</v>
      </c>
      <c r="N5213" s="27">
        <f t="shared" si="487"/>
        <v>0.29524411249716459</v>
      </c>
      <c r="O5213" s="27">
        <f t="shared" si="487"/>
        <v>2.9524411249716456E-2</v>
      </c>
      <c r="P5213" s="27">
        <f t="shared" si="487"/>
        <v>2.9524411249716458</v>
      </c>
      <c r="Q5213" s="24">
        <f t="shared" si="484"/>
        <v>29.524411249716458</v>
      </c>
      <c r="R5213" s="19">
        <f t="shared" si="486"/>
        <v>0.29524411249716459</v>
      </c>
    </row>
    <row r="5214" spans="7:18" ht="14.95" thickBot="1" x14ac:dyDescent="0.3">
      <c r="G5214">
        <f t="shared" si="485"/>
        <v>2.9456506988165399E-5</v>
      </c>
      <c r="H5214" s="46">
        <v>-26.100000000008102</v>
      </c>
      <c r="I5214" s="45">
        <f t="shared" si="483"/>
        <v>2.4547089156804498E-3</v>
      </c>
      <c r="J5214" s="23">
        <f t="shared" si="488"/>
        <v>2.9456506988165395E-6</v>
      </c>
      <c r="K5214" s="27">
        <f t="shared" si="488"/>
        <v>2.9456506988165395E-5</v>
      </c>
      <c r="L5214" s="27">
        <f t="shared" si="488"/>
        <v>2.9456506988165395E-4</v>
      </c>
      <c r="M5214" s="27">
        <f t="shared" si="487"/>
        <v>2.9456506988165395E-3</v>
      </c>
      <c r="N5214" s="27">
        <f t="shared" si="487"/>
        <v>0.29456506988165398</v>
      </c>
      <c r="O5214" s="27">
        <f t="shared" si="487"/>
        <v>2.9456506988165397E-2</v>
      </c>
      <c r="P5214" s="27">
        <f t="shared" si="487"/>
        <v>2.9456506988165398</v>
      </c>
      <c r="Q5214" s="24">
        <f t="shared" si="484"/>
        <v>29.456506988165398</v>
      </c>
      <c r="R5214" s="19">
        <f t="shared" si="486"/>
        <v>0.29456506988165398</v>
      </c>
    </row>
    <row r="5215" spans="7:18" ht="14.95" thickBot="1" x14ac:dyDescent="0.3">
      <c r="G5215">
        <f t="shared" si="485"/>
        <v>2.9388758902082138E-5</v>
      </c>
      <c r="H5215" s="46">
        <v>-26.1100000000081</v>
      </c>
      <c r="I5215" s="45">
        <f t="shared" si="483"/>
        <v>2.4490632418401781E-3</v>
      </c>
      <c r="J5215" s="23">
        <f t="shared" si="488"/>
        <v>2.9388758902082138E-6</v>
      </c>
      <c r="K5215" s="27">
        <f t="shared" si="488"/>
        <v>2.9388758902082138E-5</v>
      </c>
      <c r="L5215" s="27">
        <f t="shared" si="488"/>
        <v>2.9388758902082138E-4</v>
      </c>
      <c r="M5215" s="27">
        <f t="shared" si="487"/>
        <v>2.9388758902082141E-3</v>
      </c>
      <c r="N5215" s="27">
        <f t="shared" si="487"/>
        <v>0.2938875890208214</v>
      </c>
      <c r="O5215" s="27">
        <f t="shared" si="487"/>
        <v>2.9388758902082139E-2</v>
      </c>
      <c r="P5215" s="27">
        <f t="shared" si="487"/>
        <v>2.9388758902082137</v>
      </c>
      <c r="Q5215" s="24">
        <f t="shared" si="484"/>
        <v>29.388758902082134</v>
      </c>
      <c r="R5215" s="19">
        <f t="shared" si="486"/>
        <v>0.2938875890208214</v>
      </c>
    </row>
    <row r="5216" spans="7:18" ht="14.95" thickBot="1" x14ac:dyDescent="0.3">
      <c r="G5216">
        <f t="shared" si="485"/>
        <v>2.9321166632272958E-5</v>
      </c>
      <c r="H5216" s="41">
        <v>-26.120000000008101</v>
      </c>
      <c r="I5216" s="45">
        <f t="shared" si="483"/>
        <v>2.4434305526894132E-3</v>
      </c>
      <c r="J5216" s="23">
        <f t="shared" si="488"/>
        <v>2.932116663227296E-6</v>
      </c>
      <c r="K5216" s="27">
        <f t="shared" si="488"/>
        <v>2.9321166632272961E-5</v>
      </c>
      <c r="L5216" s="27">
        <f t="shared" si="488"/>
        <v>2.9321166632272961E-4</v>
      </c>
      <c r="M5216" s="27">
        <f t="shared" si="487"/>
        <v>2.9321166632272958E-3</v>
      </c>
      <c r="N5216" s="27">
        <f t="shared" si="487"/>
        <v>0.2932116663227296</v>
      </c>
      <c r="O5216" s="27">
        <f t="shared" si="487"/>
        <v>2.9321166632272959E-2</v>
      </c>
      <c r="P5216" s="27">
        <f t="shared" si="487"/>
        <v>2.9321166632272959</v>
      </c>
      <c r="Q5216" s="24">
        <f t="shared" si="484"/>
        <v>29.321166632272959</v>
      </c>
      <c r="R5216" s="19">
        <f t="shared" si="486"/>
        <v>0.2932116663227296</v>
      </c>
    </row>
    <row r="5217" spans="7:18" ht="14.95" thickBot="1" x14ac:dyDescent="0.3">
      <c r="G5217">
        <f t="shared" si="485"/>
        <v>2.9253729820369783E-5</v>
      </c>
      <c r="H5217" s="46">
        <v>-26.130000000008199</v>
      </c>
      <c r="I5217" s="45">
        <f t="shared" si="483"/>
        <v>2.4378108183641485E-3</v>
      </c>
      <c r="J5217" s="23">
        <f t="shared" si="488"/>
        <v>2.9253729820369781E-6</v>
      </c>
      <c r="K5217" s="27">
        <f t="shared" si="488"/>
        <v>2.9253729820369783E-5</v>
      </c>
      <c r="L5217" s="27">
        <f t="shared" si="488"/>
        <v>2.9253729820369784E-4</v>
      </c>
      <c r="M5217" s="27">
        <f t="shared" si="487"/>
        <v>2.9253729820369785E-3</v>
      </c>
      <c r="N5217" s="27">
        <f t="shared" si="487"/>
        <v>0.29253729820369784</v>
      </c>
      <c r="O5217" s="27">
        <f t="shared" si="487"/>
        <v>2.9253729820369782E-2</v>
      </c>
      <c r="P5217" s="27">
        <f t="shared" si="487"/>
        <v>2.9253729820369783</v>
      </c>
      <c r="Q5217" s="24">
        <f t="shared" si="484"/>
        <v>29.253729820369784</v>
      </c>
      <c r="R5217" s="19">
        <f t="shared" si="486"/>
        <v>0.29253729820369784</v>
      </c>
    </row>
    <row r="5218" spans="7:18" ht="14.95" thickBot="1" x14ac:dyDescent="0.3">
      <c r="G5218">
        <f t="shared" si="485"/>
        <v>2.9186448108830646E-5</v>
      </c>
      <c r="H5218" s="46">
        <v>-26.1400000000082</v>
      </c>
      <c r="I5218" s="45">
        <f t="shared" si="483"/>
        <v>2.4322040090692205E-3</v>
      </c>
      <c r="J5218" s="23">
        <f t="shared" si="488"/>
        <v>2.9186448108830645E-6</v>
      </c>
      <c r="K5218" s="27">
        <f t="shared" si="488"/>
        <v>2.9186448108830649E-5</v>
      </c>
      <c r="L5218" s="27">
        <f t="shared" si="488"/>
        <v>2.9186448108830648E-4</v>
      </c>
      <c r="M5218" s="27">
        <f t="shared" si="487"/>
        <v>2.9186448108830649E-3</v>
      </c>
      <c r="N5218" s="27">
        <f t="shared" si="487"/>
        <v>0.29186448108830648</v>
      </c>
      <c r="O5218" s="27">
        <f t="shared" si="487"/>
        <v>2.9186448108830646E-2</v>
      </c>
      <c r="P5218" s="27">
        <f t="shared" si="487"/>
        <v>2.9186448108830647</v>
      </c>
      <c r="Q5218" s="24">
        <f t="shared" si="484"/>
        <v>29.186448108830646</v>
      </c>
      <c r="R5218" s="19">
        <f t="shared" si="486"/>
        <v>0.29186448108830648</v>
      </c>
    </row>
    <row r="5219" spans="7:18" ht="14.95" thickBot="1" x14ac:dyDescent="0.3">
      <c r="G5219">
        <f t="shared" si="485"/>
        <v>2.9119321140934676E-5</v>
      </c>
      <c r="H5219" s="46">
        <v>-26.150000000008099</v>
      </c>
      <c r="I5219" s="45">
        <f t="shared" si="483"/>
        <v>2.4266100950778896E-3</v>
      </c>
      <c r="J5219" s="23">
        <f t="shared" si="488"/>
        <v>2.9119321140934674E-6</v>
      </c>
      <c r="K5219" s="27">
        <f t="shared" si="488"/>
        <v>2.9119321140934673E-5</v>
      </c>
      <c r="L5219" s="27">
        <f t="shared" si="488"/>
        <v>2.9119321140934671E-4</v>
      </c>
      <c r="M5219" s="27">
        <f t="shared" si="487"/>
        <v>2.9119321140934672E-3</v>
      </c>
      <c r="N5219" s="27">
        <f t="shared" si="487"/>
        <v>0.29119321140934673</v>
      </c>
      <c r="O5219" s="27">
        <f t="shared" si="487"/>
        <v>2.9119321140934674E-2</v>
      </c>
      <c r="P5219" s="27">
        <f t="shared" si="487"/>
        <v>2.9119321140934673</v>
      </c>
      <c r="Q5219" s="24">
        <f t="shared" si="484"/>
        <v>29.119321140934673</v>
      </c>
      <c r="R5219" s="19">
        <f t="shared" si="486"/>
        <v>0.29119321140934673</v>
      </c>
    </row>
    <row r="5220" spans="7:18" ht="14.95" thickBot="1" x14ac:dyDescent="0.3">
      <c r="G5220">
        <f t="shared" si="485"/>
        <v>2.9052348560779261E-5</v>
      </c>
      <c r="H5220" s="41">
        <v>-26.1600000000082</v>
      </c>
      <c r="I5220" s="45">
        <f t="shared" si="483"/>
        <v>2.421029046731605E-3</v>
      </c>
      <c r="J5220" s="23">
        <f t="shared" si="488"/>
        <v>2.9052348560779261E-6</v>
      </c>
      <c r="K5220" s="27">
        <f t="shared" si="488"/>
        <v>2.9052348560779261E-5</v>
      </c>
      <c r="L5220" s="27">
        <f t="shared" si="488"/>
        <v>2.9052348560779263E-4</v>
      </c>
      <c r="M5220" s="27">
        <f t="shared" si="487"/>
        <v>2.905234856077926E-3</v>
      </c>
      <c r="N5220" s="27">
        <f t="shared" si="487"/>
        <v>0.29052348560779262</v>
      </c>
      <c r="O5220" s="27">
        <f t="shared" si="487"/>
        <v>2.9052348560779262E-2</v>
      </c>
      <c r="P5220" s="27">
        <f t="shared" si="487"/>
        <v>2.905234856077926</v>
      </c>
      <c r="Q5220" s="24">
        <f t="shared" si="484"/>
        <v>29.052348560779262</v>
      </c>
      <c r="R5220" s="19">
        <f t="shared" si="486"/>
        <v>0.29052348560779262</v>
      </c>
    </row>
    <row r="5221" spans="7:18" ht="14.95" thickBot="1" x14ac:dyDescent="0.3">
      <c r="G5221">
        <f t="shared" si="485"/>
        <v>2.8985530013284513E-5</v>
      </c>
      <c r="H5221" s="46">
        <v>-26.170000000008201</v>
      </c>
      <c r="I5221" s="45">
        <f t="shared" si="483"/>
        <v>2.4154608344403761E-3</v>
      </c>
      <c r="J5221" s="23">
        <f t="shared" si="488"/>
        <v>2.8985530013284516E-6</v>
      </c>
      <c r="K5221" s="27">
        <f t="shared" si="488"/>
        <v>2.8985530013284517E-5</v>
      </c>
      <c r="L5221" s="27">
        <f t="shared" si="488"/>
        <v>2.8985530013284517E-4</v>
      </c>
      <c r="M5221" s="27">
        <f t="shared" si="487"/>
        <v>2.8985530013284516E-3</v>
      </c>
      <c r="N5221" s="27">
        <f t="shared" si="487"/>
        <v>0.28985530013284516</v>
      </c>
      <c r="O5221" s="27">
        <f t="shared" si="487"/>
        <v>2.8985530013284515E-2</v>
      </c>
      <c r="P5221" s="27">
        <f t="shared" si="487"/>
        <v>2.8985530013284513</v>
      </c>
      <c r="Q5221" s="24">
        <f t="shared" si="484"/>
        <v>28.98553001328451</v>
      </c>
      <c r="R5221" s="19">
        <f t="shared" si="486"/>
        <v>0.28985530013284516</v>
      </c>
    </row>
    <row r="5222" spans="7:18" ht="14.95" thickBot="1" x14ac:dyDescent="0.3">
      <c r="G5222">
        <f t="shared" si="485"/>
        <v>2.8918865144184499E-5</v>
      </c>
      <c r="H5222" s="46">
        <v>-26.180000000008199</v>
      </c>
      <c r="I5222" s="45">
        <f t="shared" si="483"/>
        <v>2.4099054286820416E-3</v>
      </c>
      <c r="J5222" s="23">
        <f t="shared" si="488"/>
        <v>2.8918865144184502E-6</v>
      </c>
      <c r="K5222" s="27">
        <f t="shared" si="488"/>
        <v>2.8918865144184499E-5</v>
      </c>
      <c r="L5222" s="27">
        <f t="shared" si="488"/>
        <v>2.8918865144184503E-4</v>
      </c>
      <c r="M5222" s="27">
        <f t="shared" si="487"/>
        <v>2.8918865144184499E-3</v>
      </c>
      <c r="N5222" s="27">
        <f t="shared" si="487"/>
        <v>0.28918865144184502</v>
      </c>
      <c r="O5222" s="27">
        <f t="shared" si="487"/>
        <v>2.89188651441845E-2</v>
      </c>
      <c r="P5222" s="27">
        <f t="shared" si="487"/>
        <v>2.89188651441845</v>
      </c>
      <c r="Q5222" s="24">
        <f t="shared" si="484"/>
        <v>28.918865144184501</v>
      </c>
      <c r="R5222" s="19">
        <f t="shared" si="486"/>
        <v>0.28918865144184502</v>
      </c>
    </row>
    <row r="5223" spans="7:18" ht="14.95" thickBot="1" x14ac:dyDescent="0.3">
      <c r="G5223">
        <f t="shared" si="485"/>
        <v>2.8852353600028724E-5</v>
      </c>
      <c r="H5223" s="46">
        <v>-26.190000000008201</v>
      </c>
      <c r="I5223" s="45">
        <f t="shared" si="483"/>
        <v>2.4043628000023935E-3</v>
      </c>
      <c r="J5223" s="23">
        <f t="shared" si="488"/>
        <v>2.8852353600028722E-6</v>
      </c>
      <c r="K5223" s="27">
        <f t="shared" si="488"/>
        <v>2.8852353600028724E-5</v>
      </c>
      <c r="L5223" s="27">
        <f t="shared" si="488"/>
        <v>2.8852353600028723E-4</v>
      </c>
      <c r="M5223" s="27">
        <f t="shared" si="487"/>
        <v>2.8852353600028724E-3</v>
      </c>
      <c r="N5223" s="27">
        <f t="shared" si="487"/>
        <v>0.28852353600028724</v>
      </c>
      <c r="O5223" s="27">
        <f t="shared" si="487"/>
        <v>2.8852353600028725E-2</v>
      </c>
      <c r="P5223" s="27">
        <f t="shared" si="487"/>
        <v>2.8852353600028726</v>
      </c>
      <c r="Q5223" s="24">
        <f t="shared" si="484"/>
        <v>28.852353600028728</v>
      </c>
      <c r="R5223" s="19">
        <f t="shared" si="486"/>
        <v>0.2885235360002873</v>
      </c>
    </row>
    <row r="5224" spans="7:18" ht="14.95" thickBot="1" x14ac:dyDescent="0.3">
      <c r="G5224">
        <f t="shared" si="485"/>
        <v>2.8785995028179537E-5</v>
      </c>
      <c r="H5224" s="41">
        <v>-26.200000000008199</v>
      </c>
      <c r="I5224" s="45">
        <f t="shared" si="483"/>
        <v>2.3988329190149614E-3</v>
      </c>
      <c r="J5224" s="23">
        <f t="shared" si="488"/>
        <v>2.8785995028179538E-6</v>
      </c>
      <c r="K5224" s="27">
        <f t="shared" si="488"/>
        <v>2.8785995028179537E-5</v>
      </c>
      <c r="L5224" s="27">
        <f t="shared" si="488"/>
        <v>2.8785995028179537E-4</v>
      </c>
      <c r="M5224" s="27">
        <f t="shared" si="487"/>
        <v>2.8785995028179539E-3</v>
      </c>
      <c r="N5224" s="27">
        <f t="shared" si="487"/>
        <v>0.2878599502817954</v>
      </c>
      <c r="O5224" s="27">
        <f t="shared" si="487"/>
        <v>2.8785995028179537E-2</v>
      </c>
      <c r="P5224" s="27">
        <f t="shared" si="487"/>
        <v>2.8785995028179538</v>
      </c>
      <c r="Q5224" s="24">
        <f t="shared" si="484"/>
        <v>28.785995028179538</v>
      </c>
      <c r="R5224" s="19">
        <f t="shared" si="486"/>
        <v>0.2878599502817954</v>
      </c>
    </row>
    <row r="5225" spans="7:18" ht="14.95" thickBot="1" x14ac:dyDescent="0.3">
      <c r="G5225">
        <f t="shared" si="485"/>
        <v>2.8719789076810403E-5</v>
      </c>
      <c r="H5225" s="46">
        <v>-26.210000000008201</v>
      </c>
      <c r="I5225" s="45">
        <f t="shared" si="483"/>
        <v>2.3933157564008669E-3</v>
      </c>
      <c r="J5225" s="23">
        <f t="shared" si="488"/>
        <v>2.8719789076810399E-6</v>
      </c>
      <c r="K5225" s="27">
        <f t="shared" si="488"/>
        <v>2.8719789076810403E-5</v>
      </c>
      <c r="L5225" s="27">
        <f t="shared" si="488"/>
        <v>2.8719789076810402E-4</v>
      </c>
      <c r="M5225" s="27">
        <f t="shared" si="487"/>
        <v>2.87197890768104E-3</v>
      </c>
      <c r="N5225" s="27">
        <f t="shared" si="487"/>
        <v>0.28719789076810404</v>
      </c>
      <c r="O5225" s="27">
        <f t="shared" si="487"/>
        <v>2.8719789076810401E-2</v>
      </c>
      <c r="P5225" s="27">
        <f t="shared" si="487"/>
        <v>2.87197890768104</v>
      </c>
      <c r="Q5225" s="24">
        <f t="shared" si="484"/>
        <v>28.7197890768104</v>
      </c>
      <c r="R5225" s="19">
        <f t="shared" si="486"/>
        <v>0.28719789076810404</v>
      </c>
    </row>
    <row r="5226" spans="7:18" ht="14.95" thickBot="1" x14ac:dyDescent="0.3">
      <c r="G5226">
        <f t="shared" si="485"/>
        <v>2.8653735394904042E-5</v>
      </c>
      <c r="H5226" s="46">
        <v>-26.220000000008199</v>
      </c>
      <c r="I5226" s="45">
        <f t="shared" si="483"/>
        <v>2.3878112829086701E-3</v>
      </c>
      <c r="J5226" s="23">
        <f t="shared" si="488"/>
        <v>2.8653735394904041E-6</v>
      </c>
      <c r="K5226" s="27">
        <f t="shared" si="488"/>
        <v>2.8653735394904042E-5</v>
      </c>
      <c r="L5226" s="27">
        <f t="shared" si="488"/>
        <v>2.8653735394904044E-4</v>
      </c>
      <c r="M5226" s="27">
        <f t="shared" si="487"/>
        <v>2.8653735394904042E-3</v>
      </c>
      <c r="N5226" s="27">
        <f t="shared" si="487"/>
        <v>0.2865373539490404</v>
      </c>
      <c r="O5226" s="27">
        <f t="shared" si="487"/>
        <v>2.8653735394904043E-2</v>
      </c>
      <c r="P5226" s="27">
        <f t="shared" si="487"/>
        <v>2.8653735394904043</v>
      </c>
      <c r="Q5226" s="24">
        <f t="shared" si="484"/>
        <v>28.653735394904043</v>
      </c>
      <c r="R5226" s="19">
        <f t="shared" si="486"/>
        <v>0.28653735394904045</v>
      </c>
    </row>
    <row r="5227" spans="7:18" ht="14.95" thickBot="1" x14ac:dyDescent="0.3">
      <c r="G5227">
        <f t="shared" si="485"/>
        <v>2.8587833632250296E-5</v>
      </c>
      <c r="H5227" s="46">
        <v>-26.2300000000082</v>
      </c>
      <c r="I5227" s="45">
        <f t="shared" si="483"/>
        <v>2.3823194693541913E-3</v>
      </c>
      <c r="J5227" s="23">
        <f t="shared" si="488"/>
        <v>2.8587833632250295E-6</v>
      </c>
      <c r="K5227" s="27">
        <f t="shared" si="488"/>
        <v>2.8587833632250296E-5</v>
      </c>
      <c r="L5227" s="27">
        <f t="shared" si="488"/>
        <v>2.8587833632250299E-4</v>
      </c>
      <c r="M5227" s="27">
        <f t="shared" si="487"/>
        <v>2.8587833632250296E-3</v>
      </c>
      <c r="N5227" s="27">
        <f t="shared" si="487"/>
        <v>0.28587833632250298</v>
      </c>
      <c r="O5227" s="27">
        <f t="shared" si="487"/>
        <v>2.8587833632250297E-2</v>
      </c>
      <c r="P5227" s="27">
        <f t="shared" si="487"/>
        <v>2.8587833632250295</v>
      </c>
      <c r="Q5227" s="24">
        <f t="shared" si="484"/>
        <v>28.587833632250295</v>
      </c>
      <c r="R5227" s="19">
        <f t="shared" si="486"/>
        <v>0.28587833632250298</v>
      </c>
    </row>
    <row r="5228" spans="7:18" ht="14.95" thickBot="1" x14ac:dyDescent="0.3">
      <c r="G5228">
        <f t="shared" si="485"/>
        <v>2.852208343944464E-5</v>
      </c>
      <c r="H5228" s="41">
        <v>-26.240000000008202</v>
      </c>
      <c r="I5228" s="45">
        <f t="shared" si="483"/>
        <v>2.3768402866203866E-3</v>
      </c>
      <c r="J5228" s="23">
        <f t="shared" si="488"/>
        <v>2.8522083439444636E-6</v>
      </c>
      <c r="K5228" s="27">
        <f t="shared" si="488"/>
        <v>2.852208343944464E-5</v>
      </c>
      <c r="L5228" s="27">
        <f t="shared" si="488"/>
        <v>2.8522083439444637E-4</v>
      </c>
      <c r="M5228" s="27">
        <f t="shared" si="487"/>
        <v>2.8522083439444638E-3</v>
      </c>
      <c r="N5228" s="27">
        <f t="shared" si="487"/>
        <v>0.2852208343944464</v>
      </c>
      <c r="O5228" s="27">
        <f t="shared" si="487"/>
        <v>2.8522083439444637E-2</v>
      </c>
      <c r="P5228" s="27">
        <f t="shared" si="487"/>
        <v>2.8522083439444637</v>
      </c>
      <c r="Q5228" s="24">
        <f t="shared" si="484"/>
        <v>28.522083439444636</v>
      </c>
      <c r="R5228" s="19">
        <f t="shared" si="486"/>
        <v>0.2852208343944464</v>
      </c>
    </row>
    <row r="5229" spans="7:18" ht="14.95" thickBot="1" x14ac:dyDescent="0.3">
      <c r="G5229">
        <f t="shared" si="485"/>
        <v>2.8456484467886137E-5</v>
      </c>
      <c r="H5229" s="46">
        <v>-26.2500000000082</v>
      </c>
      <c r="I5229" s="45">
        <f t="shared" si="483"/>
        <v>2.3713737056571781E-3</v>
      </c>
      <c r="J5229" s="23">
        <f t="shared" si="488"/>
        <v>2.8456484467886136E-6</v>
      </c>
      <c r="K5229" s="27">
        <f t="shared" si="488"/>
        <v>2.8456484467886137E-5</v>
      </c>
      <c r="L5229" s="27">
        <f t="shared" si="488"/>
        <v>2.8456484467886137E-4</v>
      </c>
      <c r="M5229" s="27">
        <f t="shared" si="487"/>
        <v>2.845648446788614E-3</v>
      </c>
      <c r="N5229" s="27">
        <f t="shared" si="487"/>
        <v>0.28456484467886139</v>
      </c>
      <c r="O5229" s="27">
        <f t="shared" si="487"/>
        <v>2.845648446788614E-2</v>
      </c>
      <c r="P5229" s="27">
        <f t="shared" si="487"/>
        <v>2.8456484467886138</v>
      </c>
      <c r="Q5229" s="24">
        <f t="shared" si="484"/>
        <v>28.456484467886138</v>
      </c>
      <c r="R5229" s="19">
        <f t="shared" si="486"/>
        <v>0.28456484467886139</v>
      </c>
    </row>
    <row r="5230" spans="7:18" ht="14.95" thickBot="1" x14ac:dyDescent="0.3">
      <c r="G5230">
        <f t="shared" si="485"/>
        <v>2.8391036369775474E-5</v>
      </c>
      <c r="H5230" s="46">
        <v>-26.260000000008201</v>
      </c>
      <c r="I5230" s="45">
        <f t="shared" si="483"/>
        <v>2.3659196974812895E-3</v>
      </c>
      <c r="J5230" s="23">
        <f t="shared" si="488"/>
        <v>2.8391036369775473E-6</v>
      </c>
      <c r="K5230" s="27">
        <f t="shared" si="488"/>
        <v>2.8391036369775474E-5</v>
      </c>
      <c r="L5230" s="27">
        <f t="shared" si="488"/>
        <v>2.8391036369775476E-4</v>
      </c>
      <c r="M5230" s="27">
        <f t="shared" si="487"/>
        <v>2.8391036369775475E-3</v>
      </c>
      <c r="N5230" s="27">
        <f t="shared" si="487"/>
        <v>0.28391036369775474</v>
      </c>
      <c r="O5230" s="27">
        <f t="shared" si="487"/>
        <v>2.8391036369775472E-2</v>
      </c>
      <c r="P5230" s="27">
        <f t="shared" si="487"/>
        <v>2.8391036369775473</v>
      </c>
      <c r="Q5230" s="24">
        <f t="shared" si="484"/>
        <v>28.391036369775474</v>
      </c>
      <c r="R5230" s="19">
        <f t="shared" si="486"/>
        <v>0.28391036369775474</v>
      </c>
    </row>
    <row r="5231" spans="7:18" ht="14.95" thickBot="1" x14ac:dyDescent="0.3">
      <c r="G5231">
        <f t="shared" si="485"/>
        <v>2.832573879811343E-5</v>
      </c>
      <c r="H5231" s="46">
        <v>-26.270000000008199</v>
      </c>
      <c r="I5231" s="45">
        <f t="shared" si="483"/>
        <v>2.3604782331761191E-3</v>
      </c>
      <c r="J5231" s="23">
        <f t="shared" si="488"/>
        <v>2.8325738798113428E-6</v>
      </c>
      <c r="K5231" s="27">
        <f t="shared" si="488"/>
        <v>2.832573879811343E-5</v>
      </c>
      <c r="L5231" s="27">
        <f t="shared" si="488"/>
        <v>2.8325738798113428E-4</v>
      </c>
      <c r="M5231" s="27">
        <f t="shared" si="487"/>
        <v>2.8325738798113428E-3</v>
      </c>
      <c r="N5231" s="27">
        <f t="shared" si="487"/>
        <v>0.28325738798113431</v>
      </c>
      <c r="O5231" s="27">
        <f t="shared" si="487"/>
        <v>2.8325738798113429E-2</v>
      </c>
      <c r="P5231" s="27">
        <f t="shared" si="487"/>
        <v>2.8325738798113429</v>
      </c>
      <c r="Q5231" s="24">
        <f t="shared" si="484"/>
        <v>28.325738798113431</v>
      </c>
      <c r="R5231" s="19">
        <f t="shared" si="486"/>
        <v>0.28325738798113431</v>
      </c>
    </row>
    <row r="5232" spans="7:18" ht="14.95" thickBot="1" x14ac:dyDescent="0.3">
      <c r="G5232">
        <f t="shared" si="485"/>
        <v>2.8260591406698747E-5</v>
      </c>
      <c r="H5232" s="41">
        <v>-26.280000000008201</v>
      </c>
      <c r="I5232" s="45">
        <f t="shared" si="483"/>
        <v>2.3550492838915623E-3</v>
      </c>
      <c r="J5232" s="23">
        <f t="shared" si="488"/>
        <v>2.8260591406698747E-6</v>
      </c>
      <c r="K5232" s="27">
        <f t="shared" si="488"/>
        <v>2.826059140669875E-5</v>
      </c>
      <c r="L5232" s="27">
        <f t="shared" si="488"/>
        <v>2.8260591406698747E-4</v>
      </c>
      <c r="M5232" s="27">
        <f t="shared" si="487"/>
        <v>2.8260591406698747E-3</v>
      </c>
      <c r="N5232" s="27">
        <f t="shared" si="487"/>
        <v>0.28260591406698748</v>
      </c>
      <c r="O5232" s="27">
        <f t="shared" si="487"/>
        <v>2.8260591406698749E-2</v>
      </c>
      <c r="P5232" s="27">
        <f t="shared" si="487"/>
        <v>2.8260591406698747</v>
      </c>
      <c r="Q5232" s="24">
        <f t="shared" si="484"/>
        <v>28.260591406698747</v>
      </c>
      <c r="R5232" s="19">
        <f t="shared" si="486"/>
        <v>0.28260591406698748</v>
      </c>
    </row>
    <row r="5233" spans="7:18" ht="14.95" thickBot="1" x14ac:dyDescent="0.3">
      <c r="G5233">
        <f t="shared" si="485"/>
        <v>2.819559385012645E-5</v>
      </c>
      <c r="H5233" s="46">
        <v>-26.290000000008199</v>
      </c>
      <c r="I5233" s="45">
        <f t="shared" si="483"/>
        <v>2.3496328208438707E-3</v>
      </c>
      <c r="J5233" s="23">
        <f t="shared" si="488"/>
        <v>2.8195593850126445E-6</v>
      </c>
      <c r="K5233" s="27">
        <f t="shared" si="488"/>
        <v>2.8195593850126446E-5</v>
      </c>
      <c r="L5233" s="27">
        <f t="shared" si="488"/>
        <v>2.8195593850126446E-4</v>
      </c>
      <c r="M5233" s="27">
        <f t="shared" si="487"/>
        <v>2.8195593850126447E-3</v>
      </c>
      <c r="N5233" s="27">
        <f t="shared" si="487"/>
        <v>0.28195593850126444</v>
      </c>
      <c r="O5233" s="27">
        <f t="shared" si="487"/>
        <v>2.8195593850126446E-2</v>
      </c>
      <c r="P5233" s="27">
        <f t="shared" si="487"/>
        <v>2.8195593850126448</v>
      </c>
      <c r="Q5233" s="24">
        <f t="shared" si="484"/>
        <v>28.195593850126446</v>
      </c>
      <c r="R5233" s="19">
        <f t="shared" si="486"/>
        <v>0.28195593850126449</v>
      </c>
    </row>
    <row r="5234" spans="7:18" ht="14.95" thickBot="1" x14ac:dyDescent="0.3">
      <c r="G5234">
        <f t="shared" si="485"/>
        <v>2.813074578378593E-5</v>
      </c>
      <c r="H5234" s="46">
        <v>-26.3000000000082</v>
      </c>
      <c r="I5234" s="45">
        <f t="shared" si="483"/>
        <v>2.3442288153154942E-3</v>
      </c>
      <c r="J5234" s="23">
        <f t="shared" si="488"/>
        <v>2.8130745783785929E-6</v>
      </c>
      <c r="K5234" s="27">
        <f t="shared" si="488"/>
        <v>2.8130745783785934E-5</v>
      </c>
      <c r="L5234" s="27">
        <f t="shared" si="488"/>
        <v>2.8130745783785932E-4</v>
      </c>
      <c r="M5234" s="27">
        <f t="shared" si="487"/>
        <v>2.8130745783785933E-3</v>
      </c>
      <c r="N5234" s="27">
        <f t="shared" si="487"/>
        <v>0.28130745783785932</v>
      </c>
      <c r="O5234" s="27">
        <f t="shared" si="487"/>
        <v>2.8130745783785931E-2</v>
      </c>
      <c r="P5234" s="27">
        <f t="shared" si="487"/>
        <v>2.8130745783785933</v>
      </c>
      <c r="Q5234" s="24">
        <f t="shared" si="484"/>
        <v>28.130745783785933</v>
      </c>
      <c r="R5234" s="19">
        <f t="shared" si="486"/>
        <v>0.28130745783785932</v>
      </c>
    </row>
    <row r="5235" spans="7:18" ht="14.95" thickBot="1" x14ac:dyDescent="0.3">
      <c r="G5235">
        <f t="shared" si="485"/>
        <v>2.8066046863859255E-5</v>
      </c>
      <c r="H5235" s="46">
        <v>-26.310000000008198</v>
      </c>
      <c r="I5235" s="45">
        <f t="shared" si="483"/>
        <v>2.3388372386549377E-3</v>
      </c>
      <c r="J5235" s="23">
        <f t="shared" si="488"/>
        <v>2.8066046863859254E-6</v>
      </c>
      <c r="K5235" s="27">
        <f t="shared" si="488"/>
        <v>2.8066046863859255E-5</v>
      </c>
      <c r="L5235" s="27">
        <f t="shared" si="488"/>
        <v>2.8066046863859252E-4</v>
      </c>
      <c r="M5235" s="27">
        <f t="shared" si="487"/>
        <v>2.8066046863859254E-3</v>
      </c>
      <c r="N5235" s="27">
        <f t="shared" si="487"/>
        <v>0.28066046863859256</v>
      </c>
      <c r="O5235" s="27">
        <f t="shared" si="487"/>
        <v>2.8066046863859256E-2</v>
      </c>
      <c r="P5235" s="27">
        <f t="shared" si="487"/>
        <v>2.8066046863859255</v>
      </c>
      <c r="Q5235" s="24">
        <f t="shared" si="484"/>
        <v>28.066046863859253</v>
      </c>
      <c r="R5235" s="19">
        <f t="shared" si="486"/>
        <v>0.28066046863859256</v>
      </c>
    </row>
    <row r="5236" spans="7:18" ht="14.95" thickBot="1" x14ac:dyDescent="0.3">
      <c r="G5236">
        <f t="shared" si="485"/>
        <v>2.800149674731915E-5</v>
      </c>
      <c r="H5236" s="41">
        <v>-26.3200000000082</v>
      </c>
      <c r="I5236" s="45">
        <f t="shared" si="483"/>
        <v>2.3334580622765958E-3</v>
      </c>
      <c r="J5236" s="23">
        <f t="shared" si="488"/>
        <v>2.8001496747319149E-6</v>
      </c>
      <c r="K5236" s="27">
        <f t="shared" si="488"/>
        <v>2.8001496747319153E-5</v>
      </c>
      <c r="L5236" s="27">
        <f t="shared" si="488"/>
        <v>2.8001496747319149E-4</v>
      </c>
      <c r="M5236" s="27">
        <f t="shared" si="487"/>
        <v>2.8001496747319153E-3</v>
      </c>
      <c r="N5236" s="27">
        <f t="shared" si="487"/>
        <v>0.28001496747319149</v>
      </c>
      <c r="O5236" s="27">
        <f t="shared" si="487"/>
        <v>2.8001496747319152E-2</v>
      </c>
      <c r="P5236" s="27">
        <f t="shared" si="487"/>
        <v>2.800149674731915</v>
      </c>
      <c r="Q5236" s="24">
        <f t="shared" si="484"/>
        <v>28.001496747319148</v>
      </c>
      <c r="R5236" s="19">
        <f t="shared" si="486"/>
        <v>0.28001496747319149</v>
      </c>
    </row>
    <row r="5237" spans="7:18" ht="14.95" thickBot="1" x14ac:dyDescent="0.3">
      <c r="G5237">
        <f t="shared" si="485"/>
        <v>2.793709509192732E-5</v>
      </c>
      <c r="H5237" s="46">
        <v>-26.330000000008202</v>
      </c>
      <c r="I5237" s="45">
        <f t="shared" si="483"/>
        <v>2.3280912576606099E-3</v>
      </c>
      <c r="J5237" s="23">
        <f t="shared" si="488"/>
        <v>2.7937095091927319E-6</v>
      </c>
      <c r="K5237" s="27">
        <f t="shared" si="488"/>
        <v>2.793709509192732E-5</v>
      </c>
      <c r="L5237" s="27">
        <f t="shared" si="488"/>
        <v>2.793709509192732E-4</v>
      </c>
      <c r="M5237" s="27">
        <f t="shared" si="487"/>
        <v>2.7937095091927319E-3</v>
      </c>
      <c r="N5237" s="27">
        <f t="shared" si="487"/>
        <v>0.27937095091927322</v>
      </c>
      <c r="O5237" s="27">
        <f t="shared" si="487"/>
        <v>2.7937095091927322E-2</v>
      </c>
      <c r="P5237" s="27">
        <f t="shared" si="487"/>
        <v>2.7937095091927322</v>
      </c>
      <c r="Q5237" s="24">
        <f t="shared" si="484"/>
        <v>27.937095091927322</v>
      </c>
      <c r="R5237" s="19">
        <f t="shared" si="486"/>
        <v>0.27937095091927322</v>
      </c>
    </row>
    <row r="5238" spans="7:18" ht="14.95" thickBot="1" x14ac:dyDescent="0.3">
      <c r="G5238">
        <f t="shared" si="485"/>
        <v>2.7872841556232632E-5</v>
      </c>
      <c r="H5238" s="46">
        <v>-26.3400000000082</v>
      </c>
      <c r="I5238" s="45">
        <f t="shared" si="483"/>
        <v>2.3227367963527192E-3</v>
      </c>
      <c r="J5238" s="23">
        <f t="shared" si="488"/>
        <v>2.7872841556232631E-6</v>
      </c>
      <c r="K5238" s="27">
        <f t="shared" si="488"/>
        <v>2.7872841556232632E-5</v>
      </c>
      <c r="L5238" s="27">
        <f t="shared" si="488"/>
        <v>2.7872841556232631E-4</v>
      </c>
      <c r="M5238" s="27">
        <f t="shared" si="487"/>
        <v>2.7872841556232631E-3</v>
      </c>
      <c r="N5238" s="27">
        <f t="shared" si="487"/>
        <v>0.2787284155623263</v>
      </c>
      <c r="O5238" s="27">
        <f t="shared" si="487"/>
        <v>2.7872841556232632E-2</v>
      </c>
      <c r="P5238" s="27">
        <f t="shared" si="487"/>
        <v>2.7872841556232633</v>
      </c>
      <c r="Q5238" s="24">
        <f t="shared" si="484"/>
        <v>27.872841556232633</v>
      </c>
      <c r="R5238" s="19">
        <f t="shared" si="486"/>
        <v>0.27872841556232636</v>
      </c>
    </row>
    <row r="5239" spans="7:18" ht="14.95" thickBot="1" x14ac:dyDescent="0.3">
      <c r="G5239">
        <f t="shared" si="485"/>
        <v>2.7808735799569215E-5</v>
      </c>
      <c r="H5239" s="46">
        <v>-26.350000000008201</v>
      </c>
      <c r="I5239" s="45">
        <f t="shared" si="483"/>
        <v>2.3173946499641012E-3</v>
      </c>
      <c r="J5239" s="23">
        <f t="shared" si="488"/>
        <v>2.7808735799569214E-6</v>
      </c>
      <c r="K5239" s="27">
        <f t="shared" si="488"/>
        <v>2.7808735799569218E-5</v>
      </c>
      <c r="L5239" s="27">
        <f t="shared" si="488"/>
        <v>2.7808735799569217E-4</v>
      </c>
      <c r="M5239" s="27">
        <f t="shared" si="487"/>
        <v>2.7808735799569216E-3</v>
      </c>
      <c r="N5239" s="27">
        <f t="shared" si="487"/>
        <v>0.27808735799569217</v>
      </c>
      <c r="O5239" s="27">
        <f t="shared" si="487"/>
        <v>2.7808735799569217E-2</v>
      </c>
      <c r="P5239" s="27">
        <f t="shared" si="487"/>
        <v>2.7808735799569217</v>
      </c>
      <c r="Q5239" s="24">
        <f t="shared" si="484"/>
        <v>27.808735799569217</v>
      </c>
      <c r="R5239" s="19">
        <f t="shared" si="486"/>
        <v>0.27808735799569217</v>
      </c>
    </row>
    <row r="5240" spans="7:18" ht="14.95" thickBot="1" x14ac:dyDescent="0.3">
      <c r="G5240">
        <f t="shared" si="485"/>
        <v>2.7744777482054734E-5</v>
      </c>
      <c r="H5240" s="41">
        <v>-26.360000000008199</v>
      </c>
      <c r="I5240" s="45">
        <f t="shared" si="483"/>
        <v>2.3120647901712279E-3</v>
      </c>
      <c r="J5240" s="23">
        <f t="shared" si="488"/>
        <v>2.7744777482054733E-6</v>
      </c>
      <c r="K5240" s="27">
        <f t="shared" si="488"/>
        <v>2.7744777482054734E-5</v>
      </c>
      <c r="L5240" s="27">
        <f t="shared" si="488"/>
        <v>2.7744777482054735E-4</v>
      </c>
      <c r="M5240" s="27">
        <f t="shared" si="487"/>
        <v>2.7744777482054737E-3</v>
      </c>
      <c r="N5240" s="27">
        <f t="shared" si="487"/>
        <v>0.27744777482054733</v>
      </c>
      <c r="O5240" s="27">
        <f t="shared" si="487"/>
        <v>2.7744777482054735E-2</v>
      </c>
      <c r="P5240" s="27">
        <f t="shared" si="487"/>
        <v>2.7744777482054737</v>
      </c>
      <c r="Q5240" s="24">
        <f t="shared" si="484"/>
        <v>27.744777482054737</v>
      </c>
      <c r="R5240" s="19">
        <f t="shared" si="486"/>
        <v>0.27744777482054739</v>
      </c>
    </row>
    <row r="5241" spans="7:18" ht="14.95" thickBot="1" x14ac:dyDescent="0.3">
      <c r="G5241">
        <f t="shared" si="485"/>
        <v>2.7680966264588534E-5</v>
      </c>
      <c r="H5241" s="46">
        <v>-26.370000000008201</v>
      </c>
      <c r="I5241" s="45">
        <f t="shared" si="483"/>
        <v>2.3067471887157111E-3</v>
      </c>
      <c r="J5241" s="23">
        <f t="shared" si="488"/>
        <v>2.7680966264588531E-6</v>
      </c>
      <c r="K5241" s="27">
        <f t="shared" si="488"/>
        <v>2.7680966264588531E-5</v>
      </c>
      <c r="L5241" s="27">
        <f t="shared" si="488"/>
        <v>2.7680966264588531E-4</v>
      </c>
      <c r="M5241" s="27">
        <f t="shared" si="487"/>
        <v>2.7680966264588534E-3</v>
      </c>
      <c r="N5241" s="27">
        <f t="shared" si="487"/>
        <v>0.2768096626458853</v>
      </c>
      <c r="O5241" s="27">
        <f t="shared" si="487"/>
        <v>2.7680966264588533E-2</v>
      </c>
      <c r="P5241" s="27">
        <f t="shared" si="487"/>
        <v>2.7680966264588531</v>
      </c>
      <c r="Q5241" s="24">
        <f t="shared" si="484"/>
        <v>27.680966264588534</v>
      </c>
      <c r="R5241" s="19">
        <f t="shared" si="486"/>
        <v>0.2768096626458853</v>
      </c>
    </row>
    <row r="5242" spans="7:18" ht="14.95" thickBot="1" x14ac:dyDescent="0.3">
      <c r="G5242">
        <f t="shared" si="485"/>
        <v>2.7617301808849952E-5</v>
      </c>
      <c r="H5242" s="46">
        <v>-26.380000000008199</v>
      </c>
      <c r="I5242" s="45">
        <f t="shared" si="483"/>
        <v>2.3014418174041626E-3</v>
      </c>
      <c r="J5242" s="23">
        <f t="shared" si="488"/>
        <v>2.7617301808849952E-6</v>
      </c>
      <c r="K5242" s="27">
        <f t="shared" si="488"/>
        <v>2.7617301808849952E-5</v>
      </c>
      <c r="L5242" s="27">
        <f t="shared" si="488"/>
        <v>2.761730180884995E-4</v>
      </c>
      <c r="M5242" s="27">
        <f t="shared" si="487"/>
        <v>2.7617301808849954E-3</v>
      </c>
      <c r="N5242" s="27">
        <f t="shared" si="487"/>
        <v>0.27617301808849953</v>
      </c>
      <c r="O5242" s="27">
        <f t="shared" si="487"/>
        <v>2.7617301808849953E-2</v>
      </c>
      <c r="P5242" s="27">
        <f t="shared" si="487"/>
        <v>2.7617301808849954</v>
      </c>
      <c r="Q5242" s="24">
        <f t="shared" si="484"/>
        <v>27.617301808849955</v>
      </c>
      <c r="R5242" s="19">
        <f t="shared" si="486"/>
        <v>0.27617301808849953</v>
      </c>
    </row>
    <row r="5243" spans="7:18" ht="14.95" thickBot="1" x14ac:dyDescent="0.3">
      <c r="G5243">
        <f t="shared" si="485"/>
        <v>2.7553783777296292E-5</v>
      </c>
      <c r="H5243" s="46">
        <v>-26.3900000000082</v>
      </c>
      <c r="I5243" s="45">
        <f t="shared" si="483"/>
        <v>2.2961486481080243E-3</v>
      </c>
      <c r="J5243" s="23">
        <f t="shared" si="488"/>
        <v>2.7553783777296292E-6</v>
      </c>
      <c r="K5243" s="27">
        <f t="shared" si="488"/>
        <v>2.7553783777296292E-5</v>
      </c>
      <c r="L5243" s="27">
        <f t="shared" si="488"/>
        <v>2.7553783777296294E-4</v>
      </c>
      <c r="M5243" s="27">
        <f t="shared" si="487"/>
        <v>2.7553783777296294E-3</v>
      </c>
      <c r="N5243" s="27">
        <f t="shared" si="487"/>
        <v>0.27553783777296292</v>
      </c>
      <c r="O5243" s="27">
        <f t="shared" si="487"/>
        <v>2.7553783777296292E-2</v>
      </c>
      <c r="P5243" s="27">
        <f t="shared" si="487"/>
        <v>2.7553783777296292</v>
      </c>
      <c r="Q5243" s="24">
        <f t="shared" si="484"/>
        <v>27.553783777296292</v>
      </c>
      <c r="R5243" s="19">
        <f t="shared" si="486"/>
        <v>0.27553783777296292</v>
      </c>
    </row>
    <row r="5244" spans="7:18" ht="14.95" thickBot="1" x14ac:dyDescent="0.3">
      <c r="G5244">
        <f t="shared" si="485"/>
        <v>2.7490411833161353E-5</v>
      </c>
      <c r="H5244" s="41">
        <v>-26.400000000008198</v>
      </c>
      <c r="I5244" s="45">
        <f t="shared" si="483"/>
        <v>2.290867652763446E-3</v>
      </c>
      <c r="J5244" s="23">
        <f t="shared" si="488"/>
        <v>2.749041183316135E-6</v>
      </c>
      <c r="K5244" s="27">
        <f t="shared" si="488"/>
        <v>2.7490411833161353E-5</v>
      </c>
      <c r="L5244" s="27">
        <f t="shared" si="488"/>
        <v>2.7490411833161352E-4</v>
      </c>
      <c r="M5244" s="27">
        <f t="shared" si="487"/>
        <v>2.7490411833161351E-3</v>
      </c>
      <c r="N5244" s="27">
        <f t="shared" si="487"/>
        <v>0.27490411833161349</v>
      </c>
      <c r="O5244" s="27">
        <f t="shared" si="487"/>
        <v>2.7490411833161352E-2</v>
      </c>
      <c r="P5244" s="27">
        <f t="shared" si="487"/>
        <v>2.7490411833161352</v>
      </c>
      <c r="Q5244" s="24">
        <f t="shared" si="484"/>
        <v>27.490411833161353</v>
      </c>
      <c r="R5244" s="19">
        <f t="shared" si="486"/>
        <v>0.27490411833161355</v>
      </c>
    </row>
    <row r="5245" spans="7:18" ht="14.95" thickBot="1" x14ac:dyDescent="0.3">
      <c r="G5245">
        <f t="shared" si="485"/>
        <v>2.7427185640453361E-5</v>
      </c>
      <c r="H5245" s="46">
        <v>-26.4100000000082</v>
      </c>
      <c r="I5245" s="45">
        <f t="shared" si="483"/>
        <v>2.2855988033711134E-3</v>
      </c>
      <c r="J5245" s="23">
        <f t="shared" si="488"/>
        <v>2.7427185640453358E-6</v>
      </c>
      <c r="K5245" s="27">
        <f t="shared" si="488"/>
        <v>2.7427185640453361E-5</v>
      </c>
      <c r="L5245" s="27">
        <f t="shared" si="488"/>
        <v>2.7427185640453358E-4</v>
      </c>
      <c r="M5245" s="27">
        <f t="shared" si="487"/>
        <v>2.7427185640453359E-3</v>
      </c>
      <c r="N5245" s="27">
        <f t="shared" si="487"/>
        <v>0.27427185640453361</v>
      </c>
      <c r="O5245" s="27">
        <f t="shared" si="487"/>
        <v>2.742718564045336E-2</v>
      </c>
      <c r="P5245" s="27">
        <f t="shared" si="487"/>
        <v>2.7427185640453358</v>
      </c>
      <c r="Q5245" s="24">
        <f t="shared" si="484"/>
        <v>27.427185640453356</v>
      </c>
      <c r="R5245" s="19">
        <f t="shared" si="486"/>
        <v>0.27427185640453361</v>
      </c>
    </row>
    <row r="5246" spans="7:18" ht="14.95" thickBot="1" x14ac:dyDescent="0.3">
      <c r="G5246">
        <f t="shared" si="485"/>
        <v>2.736410486395332E-5</v>
      </c>
      <c r="H5246" s="46">
        <v>-26.420000000008201</v>
      </c>
      <c r="I5246" s="45">
        <f t="shared" si="483"/>
        <v>2.2803420719961099E-3</v>
      </c>
      <c r="J5246" s="23">
        <f t="shared" si="488"/>
        <v>2.7364104863953318E-6</v>
      </c>
      <c r="K5246" s="27">
        <f t="shared" si="488"/>
        <v>2.7364104863953317E-5</v>
      </c>
      <c r="L5246" s="27">
        <f t="shared" si="488"/>
        <v>2.7364104863953319E-4</v>
      </c>
      <c r="M5246" s="27">
        <f t="shared" si="487"/>
        <v>2.7364104863953319E-3</v>
      </c>
      <c r="N5246" s="27">
        <f t="shared" si="487"/>
        <v>0.27364104863953315</v>
      </c>
      <c r="O5246" s="27">
        <f t="shared" si="487"/>
        <v>2.7364104863953315E-2</v>
      </c>
      <c r="P5246" s="27">
        <f t="shared" si="487"/>
        <v>2.7364104863953318</v>
      </c>
      <c r="Q5246" s="24">
        <f t="shared" si="484"/>
        <v>27.364104863953319</v>
      </c>
      <c r="R5246" s="19">
        <f t="shared" si="486"/>
        <v>0.2736410486395332</v>
      </c>
    </row>
    <row r="5247" spans="7:18" ht="14.95" thickBot="1" x14ac:dyDescent="0.3">
      <c r="G5247">
        <f t="shared" si="485"/>
        <v>2.7301169169213273E-5</v>
      </c>
      <c r="H5247" s="46">
        <v>-26.430000000008199</v>
      </c>
      <c r="I5247" s="45">
        <f t="shared" si="483"/>
        <v>2.2750974307677728E-3</v>
      </c>
      <c r="J5247" s="23">
        <f t="shared" si="488"/>
        <v>2.7301169169213273E-6</v>
      </c>
      <c r="K5247" s="27">
        <f t="shared" si="488"/>
        <v>2.7301169169213273E-5</v>
      </c>
      <c r="L5247" s="27">
        <f t="shared" si="488"/>
        <v>2.7301169169213275E-4</v>
      </c>
      <c r="M5247" s="27">
        <f t="shared" si="487"/>
        <v>2.7301169169213274E-3</v>
      </c>
      <c r="N5247" s="27">
        <f t="shared" si="487"/>
        <v>0.27301169169213274</v>
      </c>
      <c r="O5247" s="27">
        <f t="shared" si="487"/>
        <v>2.7301169169213275E-2</v>
      </c>
      <c r="P5247" s="27">
        <f t="shared" si="487"/>
        <v>2.7301169169213275</v>
      </c>
      <c r="Q5247" s="24">
        <f t="shared" si="484"/>
        <v>27.301169169213274</v>
      </c>
      <c r="R5247" s="19">
        <f t="shared" si="486"/>
        <v>0.27301169169213274</v>
      </c>
    </row>
    <row r="5248" spans="7:18" ht="14.95" thickBot="1" x14ac:dyDescent="0.3">
      <c r="G5248">
        <f t="shared" si="485"/>
        <v>2.7238378222554414E-5</v>
      </c>
      <c r="H5248" s="41">
        <v>-26.440000000008201</v>
      </c>
      <c r="I5248" s="45">
        <f t="shared" si="483"/>
        <v>2.2698648518795343E-3</v>
      </c>
      <c r="J5248" s="23">
        <f t="shared" si="488"/>
        <v>2.7238378222554408E-6</v>
      </c>
      <c r="K5248" s="27">
        <f t="shared" si="488"/>
        <v>2.723837822255441E-5</v>
      </c>
      <c r="L5248" s="27">
        <f t="shared" si="488"/>
        <v>2.7238378222554411E-4</v>
      </c>
      <c r="M5248" s="27">
        <f t="shared" si="487"/>
        <v>2.723837822255441E-3</v>
      </c>
      <c r="N5248" s="27">
        <f t="shared" si="487"/>
        <v>0.2723837822255441</v>
      </c>
      <c r="O5248" s="27">
        <f t="shared" si="487"/>
        <v>2.723837822255441E-2</v>
      </c>
      <c r="P5248" s="27">
        <f t="shared" si="487"/>
        <v>2.7238378222554411</v>
      </c>
      <c r="Q5248" s="24">
        <f t="shared" si="484"/>
        <v>27.238378222554413</v>
      </c>
      <c r="R5248" s="19">
        <f t="shared" si="486"/>
        <v>0.2723837822255441</v>
      </c>
    </row>
    <row r="5249" spans="7:18" ht="14.95" thickBot="1" x14ac:dyDescent="0.3">
      <c r="G5249">
        <f t="shared" si="485"/>
        <v>2.7175731691065409E-5</v>
      </c>
      <c r="H5249" s="46">
        <v>-26.450000000008199</v>
      </c>
      <c r="I5249" s="45">
        <f t="shared" ref="I5249:I5312" si="489">10^(H5249/10)</f>
        <v>2.264644307588784E-3</v>
      </c>
      <c r="J5249" s="23">
        <f t="shared" si="488"/>
        <v>2.7175731691065407E-6</v>
      </c>
      <c r="K5249" s="27">
        <f t="shared" si="488"/>
        <v>2.7175731691065406E-5</v>
      </c>
      <c r="L5249" s="27">
        <f t="shared" si="488"/>
        <v>2.7175731691065404E-4</v>
      </c>
      <c r="M5249" s="27">
        <f t="shared" si="487"/>
        <v>2.7175731691065404E-3</v>
      </c>
      <c r="N5249" s="27">
        <f t="shared" si="487"/>
        <v>0.27175731691065408</v>
      </c>
      <c r="O5249" s="27">
        <f t="shared" si="487"/>
        <v>2.7175731691065404E-2</v>
      </c>
      <c r="P5249" s="27">
        <f t="shared" si="487"/>
        <v>2.7175731691065406</v>
      </c>
      <c r="Q5249" s="24">
        <f t="shared" si="484"/>
        <v>27.175731691065405</v>
      </c>
      <c r="R5249" s="19">
        <f t="shared" si="486"/>
        <v>0.27175731691065408</v>
      </c>
    </row>
    <row r="5250" spans="7:18" ht="14.95" thickBot="1" x14ac:dyDescent="0.3">
      <c r="G5250">
        <f t="shared" si="485"/>
        <v>2.7113229242600505E-5</v>
      </c>
      <c r="H5250" s="46">
        <v>-26.460000000008201</v>
      </c>
      <c r="I5250" s="45">
        <f t="shared" si="489"/>
        <v>2.2594357702167087E-3</v>
      </c>
      <c r="J5250" s="23">
        <f t="shared" si="488"/>
        <v>2.71132292426005E-6</v>
      </c>
      <c r="K5250" s="27">
        <f t="shared" si="488"/>
        <v>2.7113229242600505E-5</v>
      </c>
      <c r="L5250" s="27">
        <f t="shared" si="488"/>
        <v>2.7113229242600501E-4</v>
      </c>
      <c r="M5250" s="27">
        <f t="shared" si="487"/>
        <v>2.7113229242600504E-3</v>
      </c>
      <c r="N5250" s="27">
        <f t="shared" si="487"/>
        <v>0.27113229242600501</v>
      </c>
      <c r="O5250" s="27">
        <f t="shared" si="487"/>
        <v>2.7113229242600501E-2</v>
      </c>
      <c r="P5250" s="27">
        <f t="shared" si="487"/>
        <v>2.7113229242600503</v>
      </c>
      <c r="Q5250" s="24">
        <f t="shared" si="484"/>
        <v>27.113229242600504</v>
      </c>
      <c r="R5250" s="19">
        <f t="shared" si="486"/>
        <v>0.27113229242600506</v>
      </c>
    </row>
    <row r="5251" spans="7:18" ht="14.95" thickBot="1" x14ac:dyDescent="0.3">
      <c r="G5251">
        <f t="shared" si="485"/>
        <v>2.7050870545778067E-5</v>
      </c>
      <c r="H5251" s="46">
        <v>-26.470000000008199</v>
      </c>
      <c r="I5251" s="45">
        <f t="shared" si="489"/>
        <v>2.2542392121481722E-3</v>
      </c>
      <c r="J5251" s="23">
        <f t="shared" si="488"/>
        <v>2.7050870545778065E-6</v>
      </c>
      <c r="K5251" s="27">
        <f t="shared" si="488"/>
        <v>2.7050870545778067E-5</v>
      </c>
      <c r="L5251" s="27">
        <f t="shared" si="488"/>
        <v>2.7050870545778066E-4</v>
      </c>
      <c r="M5251" s="27">
        <f t="shared" si="487"/>
        <v>2.7050870545778068E-3</v>
      </c>
      <c r="N5251" s="27">
        <f t="shared" si="487"/>
        <v>0.27050870545778066</v>
      </c>
      <c r="O5251" s="27">
        <f t="shared" si="487"/>
        <v>2.7050870545778066E-2</v>
      </c>
      <c r="P5251" s="27">
        <f t="shared" si="487"/>
        <v>2.7050870545778065</v>
      </c>
      <c r="Q5251" s="24">
        <f t="shared" si="484"/>
        <v>27.050870545778064</v>
      </c>
      <c r="R5251" s="19">
        <f t="shared" si="486"/>
        <v>0.27050870545778066</v>
      </c>
    </row>
    <row r="5252" spans="7:18" ht="14.95" thickBot="1" x14ac:dyDescent="0.3">
      <c r="G5252">
        <f t="shared" si="485"/>
        <v>2.6988655269978414E-5</v>
      </c>
      <c r="H5252" s="41">
        <v>-26.4800000000082</v>
      </c>
      <c r="I5252" s="45">
        <f t="shared" si="489"/>
        <v>2.2490546058315346E-3</v>
      </c>
      <c r="J5252" s="23">
        <f t="shared" si="488"/>
        <v>2.6988655269978414E-6</v>
      </c>
      <c r="K5252" s="27">
        <f t="shared" si="488"/>
        <v>2.6988655269978414E-5</v>
      </c>
      <c r="L5252" s="27">
        <f t="shared" si="488"/>
        <v>2.6988655269978416E-4</v>
      </c>
      <c r="M5252" s="27">
        <f t="shared" si="487"/>
        <v>2.6988655269978416E-3</v>
      </c>
      <c r="N5252" s="27">
        <f t="shared" si="487"/>
        <v>0.26988655269978412</v>
      </c>
      <c r="O5252" s="27">
        <f t="shared" si="487"/>
        <v>2.6988655269978415E-2</v>
      </c>
      <c r="P5252" s="27">
        <f t="shared" si="487"/>
        <v>2.6988655269978414</v>
      </c>
      <c r="Q5252" s="24">
        <f t="shared" ref="Q5252:Q5315" si="490">$P5252*($T$5+$T$6)/$T$6</f>
        <v>26.988655269978416</v>
      </c>
      <c r="R5252" s="19">
        <f t="shared" si="486"/>
        <v>0.26988655269978418</v>
      </c>
    </row>
    <row r="5253" spans="7:18" ht="14.95" thickBot="1" x14ac:dyDescent="0.3">
      <c r="G5253">
        <f t="shared" ref="G5253:G5316" si="491">$I5253*$T$4</f>
        <v>2.6926583085342334E-5</v>
      </c>
      <c r="H5253" s="46">
        <v>-26.490000000008202</v>
      </c>
      <c r="I5253" s="45">
        <f t="shared" si="489"/>
        <v>2.2438819237785277E-3</v>
      </c>
      <c r="J5253" s="23">
        <f t="shared" si="488"/>
        <v>2.6926583085342334E-6</v>
      </c>
      <c r="K5253" s="27">
        <f t="shared" si="488"/>
        <v>2.6926583085342334E-5</v>
      </c>
      <c r="L5253" s="27">
        <f t="shared" si="488"/>
        <v>2.6926583085342337E-4</v>
      </c>
      <c r="M5253" s="27">
        <f t="shared" si="487"/>
        <v>2.6926583085342334E-3</v>
      </c>
      <c r="N5253" s="27">
        <f t="shared" si="487"/>
        <v>0.26926583085342337</v>
      </c>
      <c r="O5253" s="27">
        <f t="shared" si="487"/>
        <v>2.6926583085342334E-2</v>
      </c>
      <c r="P5253" s="27">
        <f t="shared" si="487"/>
        <v>2.6926583085342335</v>
      </c>
      <c r="Q5253" s="24">
        <f t="shared" si="490"/>
        <v>26.926583085342337</v>
      </c>
      <c r="R5253" s="19">
        <f t="shared" ref="R5253:R5316" si="492">$P5253*($T$6/($T$5+$T$6))</f>
        <v>0.26926583085342337</v>
      </c>
    </row>
    <row r="5254" spans="7:18" ht="14.95" thickBot="1" x14ac:dyDescent="0.3">
      <c r="G5254">
        <f t="shared" si="491"/>
        <v>2.6864653662769337E-5</v>
      </c>
      <c r="H5254" s="46">
        <v>-26.5000000000082</v>
      </c>
      <c r="I5254" s="45">
        <f t="shared" si="489"/>
        <v>2.2387211385641115E-3</v>
      </c>
      <c r="J5254" s="23">
        <f t="shared" si="488"/>
        <v>2.6864653662769336E-6</v>
      </c>
      <c r="K5254" s="27">
        <f t="shared" si="488"/>
        <v>2.6864653662769337E-5</v>
      </c>
      <c r="L5254" s="27">
        <f t="shared" si="488"/>
        <v>2.6864653662769333E-4</v>
      </c>
      <c r="M5254" s="27">
        <f t="shared" si="487"/>
        <v>2.6864653662769336E-3</v>
      </c>
      <c r="N5254" s="27">
        <f t="shared" si="487"/>
        <v>0.26864653662769333</v>
      </c>
      <c r="O5254" s="27">
        <f t="shared" si="487"/>
        <v>2.6864653662769335E-2</v>
      </c>
      <c r="P5254" s="27">
        <f t="shared" si="487"/>
        <v>2.6864653662769338</v>
      </c>
      <c r="Q5254" s="24">
        <f t="shared" si="490"/>
        <v>26.864653662769339</v>
      </c>
      <c r="R5254" s="19">
        <f t="shared" si="492"/>
        <v>0.26864653662769339</v>
      </c>
    </row>
    <row r="5255" spans="7:18" ht="14.95" thickBot="1" x14ac:dyDescent="0.3">
      <c r="G5255">
        <f t="shared" si="491"/>
        <v>2.6802866673915761E-5</v>
      </c>
      <c r="H5255" s="46">
        <v>-26.510000000008201</v>
      </c>
      <c r="I5255" s="45">
        <f t="shared" si="489"/>
        <v>2.2335722228263135E-3</v>
      </c>
      <c r="J5255" s="23">
        <f t="shared" si="488"/>
        <v>2.6802866673915761E-6</v>
      </c>
      <c r="K5255" s="27">
        <f t="shared" si="488"/>
        <v>2.6802866673915765E-5</v>
      </c>
      <c r="L5255" s="27">
        <f t="shared" si="488"/>
        <v>2.6802866673915761E-4</v>
      </c>
      <c r="M5255" s="27">
        <f t="shared" si="487"/>
        <v>2.6802866673915765E-3</v>
      </c>
      <c r="N5255" s="27">
        <f t="shared" si="487"/>
        <v>0.26802866673915765</v>
      </c>
      <c r="O5255" s="27">
        <f t="shared" si="487"/>
        <v>2.6802866673915762E-2</v>
      </c>
      <c r="P5255" s="27">
        <f t="shared" si="487"/>
        <v>2.6802866673915764</v>
      </c>
      <c r="Q5255" s="24">
        <f t="shared" si="490"/>
        <v>26.802866673915762</v>
      </c>
      <c r="R5255" s="19">
        <f t="shared" si="492"/>
        <v>0.26802866673915765</v>
      </c>
    </row>
    <row r="5256" spans="7:18" ht="14.95" thickBot="1" x14ac:dyDescent="0.3">
      <c r="G5256">
        <f t="shared" si="491"/>
        <v>2.6741221791193149E-5</v>
      </c>
      <c r="H5256" s="41">
        <v>-26.520000000008199</v>
      </c>
      <c r="I5256" s="45">
        <f t="shared" si="489"/>
        <v>2.2284351492660955E-3</v>
      </c>
      <c r="J5256" s="23">
        <f t="shared" si="488"/>
        <v>2.6741221791193144E-6</v>
      </c>
      <c r="K5256" s="27">
        <f t="shared" si="488"/>
        <v>2.6741221791193145E-5</v>
      </c>
      <c r="L5256" s="27">
        <f t="shared" si="488"/>
        <v>2.6741221791193147E-4</v>
      </c>
      <c r="M5256" s="27">
        <f t="shared" si="487"/>
        <v>2.6741221791193146E-3</v>
      </c>
      <c r="N5256" s="27">
        <f t="shared" si="487"/>
        <v>0.26741221791193143</v>
      </c>
      <c r="O5256" s="27">
        <f t="shared" si="487"/>
        <v>2.6741221791193145E-2</v>
      </c>
      <c r="P5256" s="27">
        <f t="shared" si="487"/>
        <v>2.6741221791193146</v>
      </c>
      <c r="Q5256" s="24">
        <f t="shared" si="490"/>
        <v>26.741221791193148</v>
      </c>
      <c r="R5256" s="19">
        <f t="shared" si="492"/>
        <v>0.26741221791193148</v>
      </c>
    </row>
    <row r="5257" spans="7:18" ht="14.95" thickBot="1" x14ac:dyDescent="0.3">
      <c r="G5257">
        <f t="shared" si="491"/>
        <v>2.6679718687766441E-5</v>
      </c>
      <c r="H5257" s="46">
        <v>-26.530000000008201</v>
      </c>
      <c r="I5257" s="45">
        <f t="shared" si="489"/>
        <v>2.2233098906472033E-3</v>
      </c>
      <c r="J5257" s="23">
        <f t="shared" si="488"/>
        <v>2.6679718687766438E-6</v>
      </c>
      <c r="K5257" s="27">
        <f t="shared" si="488"/>
        <v>2.6679718687766437E-5</v>
      </c>
      <c r="L5257" s="27">
        <f t="shared" si="488"/>
        <v>2.6679718687766437E-4</v>
      </c>
      <c r="M5257" s="27">
        <f t="shared" si="487"/>
        <v>2.6679718687766438E-3</v>
      </c>
      <c r="N5257" s="27">
        <f t="shared" si="487"/>
        <v>0.26679718687766435</v>
      </c>
      <c r="O5257" s="27">
        <f t="shared" si="487"/>
        <v>2.6679718687766436E-2</v>
      </c>
      <c r="P5257" s="27">
        <f t="shared" si="487"/>
        <v>2.6679718687766436</v>
      </c>
      <c r="Q5257" s="24">
        <f t="shared" si="490"/>
        <v>26.679718687766435</v>
      </c>
      <c r="R5257" s="19">
        <f t="shared" si="492"/>
        <v>0.26679718687766435</v>
      </c>
    </row>
    <row r="5258" spans="7:18" ht="14.95" thickBot="1" x14ac:dyDescent="0.3">
      <c r="G5258">
        <f t="shared" si="491"/>
        <v>2.6618357037552374E-5</v>
      </c>
      <c r="H5258" s="46">
        <v>-26.540000000008199</v>
      </c>
      <c r="I5258" s="45">
        <f t="shared" si="489"/>
        <v>2.2181964197960312E-3</v>
      </c>
      <c r="J5258" s="23">
        <f t="shared" si="488"/>
        <v>2.6618357037552375E-6</v>
      </c>
      <c r="K5258" s="27">
        <f t="shared" si="488"/>
        <v>2.6618357037552377E-5</v>
      </c>
      <c r="L5258" s="27">
        <f t="shared" si="488"/>
        <v>2.6618357037552374E-4</v>
      </c>
      <c r="M5258" s="27">
        <f t="shared" si="487"/>
        <v>2.6618357037552377E-3</v>
      </c>
      <c r="N5258" s="27">
        <f t="shared" si="487"/>
        <v>0.26618357037552376</v>
      </c>
      <c r="O5258" s="27">
        <f t="shared" si="487"/>
        <v>2.6618357037552377E-2</v>
      </c>
      <c r="P5258" s="27">
        <f t="shared" si="487"/>
        <v>2.6618357037552376</v>
      </c>
      <c r="Q5258" s="24">
        <f t="shared" si="490"/>
        <v>26.618357037552379</v>
      </c>
      <c r="R5258" s="19">
        <f t="shared" si="492"/>
        <v>0.26618357037552376</v>
      </c>
    </row>
    <row r="5259" spans="7:18" ht="14.95" thickBot="1" x14ac:dyDescent="0.3">
      <c r="G5259">
        <f t="shared" si="491"/>
        <v>2.6557136515217496E-5</v>
      </c>
      <c r="H5259" s="46">
        <v>-26.5500000000082</v>
      </c>
      <c r="I5259" s="45">
        <f t="shared" si="489"/>
        <v>2.213094709601458E-3</v>
      </c>
      <c r="J5259" s="23">
        <f t="shared" si="488"/>
        <v>2.6557136515217493E-6</v>
      </c>
      <c r="K5259" s="27">
        <f t="shared" si="488"/>
        <v>2.6557136515217496E-5</v>
      </c>
      <c r="L5259" s="27">
        <f t="shared" si="488"/>
        <v>2.6557136515217497E-4</v>
      </c>
      <c r="M5259" s="27">
        <f t="shared" si="487"/>
        <v>2.6557136515217494E-3</v>
      </c>
      <c r="N5259" s="27">
        <f t="shared" si="487"/>
        <v>0.26557136515217494</v>
      </c>
      <c r="O5259" s="27">
        <f t="shared" si="487"/>
        <v>2.6557136515217496E-2</v>
      </c>
      <c r="P5259" s="27">
        <f t="shared" si="487"/>
        <v>2.6557136515217494</v>
      </c>
      <c r="Q5259" s="24">
        <f t="shared" si="490"/>
        <v>26.557136515217493</v>
      </c>
      <c r="R5259" s="19">
        <f t="shared" si="492"/>
        <v>0.26557136515217494</v>
      </c>
    </row>
    <row r="5260" spans="7:18" ht="14.95" thickBot="1" x14ac:dyDescent="0.3">
      <c r="G5260">
        <f t="shared" si="491"/>
        <v>2.6496056796176762E-5</v>
      </c>
      <c r="H5260" s="41">
        <v>-26.560000000008198</v>
      </c>
      <c r="I5260" s="45">
        <f t="shared" si="489"/>
        <v>2.20800473301473E-3</v>
      </c>
      <c r="J5260" s="23">
        <f t="shared" si="488"/>
        <v>2.6496056796176759E-6</v>
      </c>
      <c r="K5260" s="27">
        <f t="shared" si="488"/>
        <v>2.6496056796176759E-5</v>
      </c>
      <c r="L5260" s="27">
        <f t="shared" si="488"/>
        <v>2.6496056796176758E-4</v>
      </c>
      <c r="M5260" s="27">
        <f t="shared" si="487"/>
        <v>2.6496056796176757E-3</v>
      </c>
      <c r="N5260" s="27">
        <f t="shared" si="487"/>
        <v>0.26496056796176759</v>
      </c>
      <c r="O5260" s="27">
        <f t="shared" si="487"/>
        <v>2.649605679617676E-2</v>
      </c>
      <c r="P5260" s="27">
        <f t="shared" si="487"/>
        <v>2.6496056796176757</v>
      </c>
      <c r="Q5260" s="24">
        <f t="shared" si="490"/>
        <v>26.496056796176756</v>
      </c>
      <c r="R5260" s="19">
        <f t="shared" si="492"/>
        <v>0.26496056796176759</v>
      </c>
    </row>
    <row r="5261" spans="7:18" ht="14.95" thickBot="1" x14ac:dyDescent="0.3">
      <c r="G5261">
        <f t="shared" si="491"/>
        <v>2.6435117556591557E-5</v>
      </c>
      <c r="H5261" s="46">
        <v>-26.5700000000082</v>
      </c>
      <c r="I5261" s="45">
        <f t="shared" si="489"/>
        <v>2.2029264630492964E-3</v>
      </c>
      <c r="J5261" s="23">
        <f t="shared" si="488"/>
        <v>2.6435117556591557E-6</v>
      </c>
      <c r="K5261" s="27">
        <f t="shared" si="488"/>
        <v>2.6435117556591557E-5</v>
      </c>
      <c r="L5261" s="27">
        <f t="shared" si="488"/>
        <v>2.6435117556591561E-4</v>
      </c>
      <c r="M5261" s="27">
        <f t="shared" si="487"/>
        <v>2.6435117556591558E-3</v>
      </c>
      <c r="N5261" s="27">
        <f t="shared" si="487"/>
        <v>0.26435117556591559</v>
      </c>
      <c r="O5261" s="27">
        <f t="shared" si="487"/>
        <v>2.6435117556591559E-2</v>
      </c>
      <c r="P5261" s="27">
        <f t="shared" si="487"/>
        <v>2.6435117556591559</v>
      </c>
      <c r="Q5261" s="24">
        <f t="shared" si="490"/>
        <v>26.435117556591557</v>
      </c>
      <c r="R5261" s="19">
        <f t="shared" si="492"/>
        <v>0.26435117556591559</v>
      </c>
    </row>
    <row r="5262" spans="7:18" ht="14.95" thickBot="1" x14ac:dyDescent="0.3">
      <c r="G5262">
        <f t="shared" si="491"/>
        <v>2.6374318473368078E-5</v>
      </c>
      <c r="H5262" s="46">
        <v>-26.580000000008202</v>
      </c>
      <c r="I5262" s="45">
        <f t="shared" si="489"/>
        <v>2.1978598727806732E-3</v>
      </c>
      <c r="J5262" s="23">
        <f t="shared" si="488"/>
        <v>2.6374318473368078E-6</v>
      </c>
      <c r="K5262" s="27">
        <f t="shared" si="488"/>
        <v>2.6374318473368081E-5</v>
      </c>
      <c r="L5262" s="27">
        <f t="shared" si="488"/>
        <v>2.6374318473368081E-4</v>
      </c>
      <c r="M5262" s="27">
        <f t="shared" si="487"/>
        <v>2.6374318473368079E-3</v>
      </c>
      <c r="N5262" s="27">
        <f t="shared" si="487"/>
        <v>0.2637431847336808</v>
      </c>
      <c r="O5262" s="27">
        <f t="shared" si="487"/>
        <v>2.6374318473368078E-2</v>
      </c>
      <c r="P5262" s="27">
        <f t="shared" si="487"/>
        <v>2.6374318473368081</v>
      </c>
      <c r="Q5262" s="24">
        <f t="shared" si="490"/>
        <v>26.374318473368081</v>
      </c>
      <c r="R5262" s="19">
        <f t="shared" si="492"/>
        <v>0.2637431847336808</v>
      </c>
    </row>
    <row r="5263" spans="7:18" ht="14.95" thickBot="1" x14ac:dyDescent="0.3">
      <c r="G5263">
        <f t="shared" si="491"/>
        <v>2.6313659224155685E-5</v>
      </c>
      <c r="H5263" s="46">
        <v>-26.5900000000082</v>
      </c>
      <c r="I5263" s="45">
        <f t="shared" si="489"/>
        <v>2.1928049353463069E-3</v>
      </c>
      <c r="J5263" s="23">
        <f t="shared" si="488"/>
        <v>2.6313659224155685E-6</v>
      </c>
      <c r="K5263" s="27">
        <f t="shared" si="488"/>
        <v>2.6313659224155685E-5</v>
      </c>
      <c r="L5263" s="27">
        <f t="shared" si="488"/>
        <v>2.6313659224155687E-4</v>
      </c>
      <c r="M5263" s="27">
        <f t="shared" si="487"/>
        <v>2.6313659224155685E-3</v>
      </c>
      <c r="N5263" s="27">
        <f t="shared" si="487"/>
        <v>0.26313659224155683</v>
      </c>
      <c r="O5263" s="27">
        <f t="shared" si="487"/>
        <v>2.6313659224155687E-2</v>
      </c>
      <c r="P5263" s="27">
        <f t="shared" si="487"/>
        <v>2.6313659224155685</v>
      </c>
      <c r="Q5263" s="24">
        <f t="shared" si="490"/>
        <v>26.313659224155685</v>
      </c>
      <c r="R5263" s="19">
        <f t="shared" si="492"/>
        <v>0.26313659224155689</v>
      </c>
    </row>
    <row r="5264" spans="7:18" ht="14.95" thickBot="1" x14ac:dyDescent="0.3">
      <c r="G5264">
        <f t="shared" si="491"/>
        <v>2.6253139487345049E-5</v>
      </c>
      <c r="H5264" s="41">
        <v>-26.600000000008201</v>
      </c>
      <c r="I5264" s="45">
        <f t="shared" si="489"/>
        <v>2.1877616239454208E-3</v>
      </c>
      <c r="J5264" s="23">
        <f t="shared" si="488"/>
        <v>2.6253139487345049E-6</v>
      </c>
      <c r="K5264" s="27">
        <f t="shared" si="488"/>
        <v>2.6253139487345049E-5</v>
      </c>
      <c r="L5264" s="27">
        <f t="shared" si="488"/>
        <v>2.6253139487345049E-4</v>
      </c>
      <c r="M5264" s="27">
        <f t="shared" si="487"/>
        <v>2.6253139487345048E-3</v>
      </c>
      <c r="N5264" s="27">
        <f t="shared" si="487"/>
        <v>0.26253139487345051</v>
      </c>
      <c r="O5264" s="27">
        <f t="shared" si="487"/>
        <v>2.6253139487345048E-2</v>
      </c>
      <c r="P5264" s="27">
        <f t="shared" si="487"/>
        <v>2.625313948734505</v>
      </c>
      <c r="Q5264" s="24">
        <f t="shared" si="490"/>
        <v>26.253139487345049</v>
      </c>
      <c r="R5264" s="19">
        <f t="shared" si="492"/>
        <v>0.26253139487345051</v>
      </c>
    </row>
    <row r="5265" spans="7:18" ht="14.95" thickBot="1" x14ac:dyDescent="0.3">
      <c r="G5265">
        <f t="shared" si="491"/>
        <v>2.6192758942066557E-5</v>
      </c>
      <c r="H5265" s="46">
        <v>-26.610000000008199</v>
      </c>
      <c r="I5265" s="45">
        <f t="shared" si="489"/>
        <v>2.1827299118388796E-3</v>
      </c>
      <c r="J5265" s="23">
        <f t="shared" si="488"/>
        <v>2.6192758942066554E-6</v>
      </c>
      <c r="K5265" s="27">
        <f t="shared" si="488"/>
        <v>2.6192758942066554E-5</v>
      </c>
      <c r="L5265" s="27">
        <f t="shared" si="488"/>
        <v>2.6192758942066556E-4</v>
      </c>
      <c r="M5265" s="27">
        <f t="shared" si="487"/>
        <v>2.6192758942066552E-3</v>
      </c>
      <c r="N5265" s="27">
        <f t="shared" si="487"/>
        <v>0.26192758942066552</v>
      </c>
      <c r="O5265" s="27">
        <f t="shared" si="487"/>
        <v>2.6192758942066553E-2</v>
      </c>
      <c r="P5265" s="27">
        <f t="shared" si="487"/>
        <v>2.6192758942066554</v>
      </c>
      <c r="Q5265" s="24">
        <f t="shared" si="490"/>
        <v>26.192758942066554</v>
      </c>
      <c r="R5265" s="19">
        <f t="shared" si="492"/>
        <v>0.26192758942066557</v>
      </c>
    </row>
    <row r="5266" spans="7:18" ht="14.95" thickBot="1" x14ac:dyDescent="0.3">
      <c r="G5266">
        <f t="shared" si="491"/>
        <v>2.6132517268188538E-5</v>
      </c>
      <c r="H5266" s="46">
        <v>-26.620000000008201</v>
      </c>
      <c r="I5266" s="45">
        <f t="shared" si="489"/>
        <v>2.1777097723490449E-3</v>
      </c>
      <c r="J5266" s="23">
        <f t="shared" si="488"/>
        <v>2.6132517268188535E-6</v>
      </c>
      <c r="K5266" s="27">
        <f t="shared" si="488"/>
        <v>2.6132517268188535E-5</v>
      </c>
      <c r="L5266" s="27">
        <f t="shared" si="488"/>
        <v>2.6132517268188536E-4</v>
      </c>
      <c r="M5266" s="27">
        <f t="shared" si="487"/>
        <v>2.6132517268188538E-3</v>
      </c>
      <c r="N5266" s="27">
        <f t="shared" si="487"/>
        <v>0.26132517268188538</v>
      </c>
      <c r="O5266" s="27">
        <f t="shared" si="487"/>
        <v>2.6132517268188535E-2</v>
      </c>
      <c r="P5266" s="27">
        <f t="shared" si="487"/>
        <v>2.6132517268188535</v>
      </c>
      <c r="Q5266" s="24">
        <f t="shared" si="490"/>
        <v>26.132517268188533</v>
      </c>
      <c r="R5266" s="19">
        <f t="shared" si="492"/>
        <v>0.26132517268188538</v>
      </c>
    </row>
    <row r="5267" spans="7:18" ht="14.95" thickBot="1" x14ac:dyDescent="0.3">
      <c r="G5267">
        <f t="shared" si="491"/>
        <v>2.6072414146315681E-5</v>
      </c>
      <c r="H5267" s="46">
        <v>-26.630000000008199</v>
      </c>
      <c r="I5267" s="45">
        <f t="shared" si="489"/>
        <v>2.1727011788596402E-3</v>
      </c>
      <c r="J5267" s="23">
        <f t="shared" si="488"/>
        <v>2.607241414631568E-6</v>
      </c>
      <c r="K5267" s="27">
        <f t="shared" si="488"/>
        <v>2.6072414146315681E-5</v>
      </c>
      <c r="L5267" s="27">
        <f t="shared" si="488"/>
        <v>2.6072414146315677E-4</v>
      </c>
      <c r="M5267" s="27">
        <f t="shared" si="487"/>
        <v>2.607241414631568E-3</v>
      </c>
      <c r="N5267" s="27">
        <f t="shared" si="487"/>
        <v>0.26072414146315681</v>
      </c>
      <c r="O5267" s="27">
        <f t="shared" si="487"/>
        <v>2.607241414631568E-2</v>
      </c>
      <c r="P5267" s="27">
        <f t="shared" si="487"/>
        <v>2.6072414146315679</v>
      </c>
      <c r="Q5267" s="24">
        <f t="shared" si="490"/>
        <v>26.072414146315676</v>
      </c>
      <c r="R5267" s="19">
        <f t="shared" si="492"/>
        <v>0.26072414146315681</v>
      </c>
    </row>
    <row r="5268" spans="7:18" ht="14.95" thickBot="1" x14ac:dyDescent="0.3">
      <c r="G5268">
        <f t="shared" si="491"/>
        <v>2.6012449257787206E-5</v>
      </c>
      <c r="H5268" s="41">
        <v>-26.6400000000082</v>
      </c>
      <c r="I5268" s="45">
        <f t="shared" si="489"/>
        <v>2.1677041048156005E-3</v>
      </c>
      <c r="J5268" s="23">
        <f t="shared" si="488"/>
        <v>2.6012449257787206E-6</v>
      </c>
      <c r="K5268" s="27">
        <f t="shared" si="488"/>
        <v>2.6012449257787206E-5</v>
      </c>
      <c r="L5268" s="27">
        <f t="shared" si="488"/>
        <v>2.6012449257787208E-4</v>
      </c>
      <c r="M5268" s="27">
        <f t="shared" si="487"/>
        <v>2.6012449257787206E-3</v>
      </c>
      <c r="N5268" s="27">
        <f t="shared" si="487"/>
        <v>0.26012449257787207</v>
      </c>
      <c r="O5268" s="27">
        <f t="shared" si="487"/>
        <v>2.6012449257787205E-2</v>
      </c>
      <c r="P5268" s="27">
        <f t="shared" si="487"/>
        <v>2.6012449257787207</v>
      </c>
      <c r="Q5268" s="24">
        <f t="shared" si="490"/>
        <v>26.012449257787207</v>
      </c>
      <c r="R5268" s="19">
        <f t="shared" si="492"/>
        <v>0.26012449257787207</v>
      </c>
    </row>
    <row r="5269" spans="7:18" ht="14.95" thickBot="1" x14ac:dyDescent="0.3">
      <c r="G5269">
        <f t="shared" si="491"/>
        <v>2.595262228467523E-5</v>
      </c>
      <c r="H5269" s="46">
        <v>-26.650000000008198</v>
      </c>
      <c r="I5269" s="45">
        <f t="shared" si="489"/>
        <v>2.1627185237229358E-3</v>
      </c>
      <c r="J5269" s="23">
        <f t="shared" si="488"/>
        <v>2.595262228467523E-6</v>
      </c>
      <c r="K5269" s="27">
        <f t="shared" si="488"/>
        <v>2.595262228467523E-5</v>
      </c>
      <c r="L5269" s="27">
        <f t="shared" si="488"/>
        <v>2.5952622284675228E-4</v>
      </c>
      <c r="M5269" s="27">
        <f t="shared" si="487"/>
        <v>2.5952622284675232E-3</v>
      </c>
      <c r="N5269" s="27">
        <f t="shared" si="487"/>
        <v>0.25952622284675231</v>
      </c>
      <c r="O5269" s="27">
        <f t="shared" si="487"/>
        <v>2.5952622284675229E-2</v>
      </c>
      <c r="P5269" s="27">
        <f t="shared" si="487"/>
        <v>2.5952622284675231</v>
      </c>
      <c r="Q5269" s="24">
        <f t="shared" si="490"/>
        <v>25.952622284675233</v>
      </c>
      <c r="R5269" s="19">
        <f t="shared" si="492"/>
        <v>0.25952622284675231</v>
      </c>
    </row>
    <row r="5270" spans="7:18" ht="14.95" thickBot="1" x14ac:dyDescent="0.3">
      <c r="G5270">
        <f t="shared" si="491"/>
        <v>2.5892932909783081E-5</v>
      </c>
      <c r="H5270" s="46">
        <v>-26.6600000000082</v>
      </c>
      <c r="I5270" s="45">
        <f t="shared" si="489"/>
        <v>2.1577444091485901E-3</v>
      </c>
      <c r="J5270" s="23">
        <f t="shared" si="488"/>
        <v>2.5892932909783082E-6</v>
      </c>
      <c r="K5270" s="27">
        <f t="shared" si="488"/>
        <v>2.5892932909783081E-5</v>
      </c>
      <c r="L5270" s="27">
        <f t="shared" si="488"/>
        <v>2.5892932909783083E-4</v>
      </c>
      <c r="M5270" s="27">
        <f t="shared" si="487"/>
        <v>2.5892932909783082E-3</v>
      </c>
      <c r="N5270" s="27">
        <f t="shared" si="487"/>
        <v>0.25892932909783078</v>
      </c>
      <c r="O5270" s="27">
        <f t="shared" si="487"/>
        <v>2.5892932909783079E-2</v>
      </c>
      <c r="P5270" s="27">
        <f t="shared" ref="M5270:P5333" si="493">P$3*$T$4*($I5270/1000)</f>
        <v>2.5892932909783082</v>
      </c>
      <c r="Q5270" s="24">
        <f t="shared" si="490"/>
        <v>25.892932909783081</v>
      </c>
      <c r="R5270" s="19">
        <f t="shared" si="492"/>
        <v>0.25892932909783084</v>
      </c>
    </row>
    <row r="5271" spans="7:18" ht="14.95" thickBot="1" x14ac:dyDescent="0.3">
      <c r="G5271">
        <f t="shared" si="491"/>
        <v>2.5833380816643676E-5</v>
      </c>
      <c r="H5271" s="46">
        <v>-26.670000000008201</v>
      </c>
      <c r="I5271" s="45">
        <f t="shared" si="489"/>
        <v>2.1527817347203062E-3</v>
      </c>
      <c r="J5271" s="23">
        <f t="shared" si="488"/>
        <v>2.5833380816643672E-6</v>
      </c>
      <c r="K5271" s="27">
        <f t="shared" si="488"/>
        <v>2.5833380816643676E-5</v>
      </c>
      <c r="L5271" s="27">
        <f t="shared" si="488"/>
        <v>2.5833380816643673E-4</v>
      </c>
      <c r="M5271" s="27">
        <f t="shared" si="493"/>
        <v>2.5833380816643672E-3</v>
      </c>
      <c r="N5271" s="27">
        <f t="shared" si="493"/>
        <v>0.25833380816643675</v>
      </c>
      <c r="O5271" s="27">
        <f t="shared" si="493"/>
        <v>2.5833380816643676E-2</v>
      </c>
      <c r="P5271" s="27">
        <f t="shared" si="493"/>
        <v>2.5833380816643676</v>
      </c>
      <c r="Q5271" s="24">
        <f t="shared" si="490"/>
        <v>25.833380816643675</v>
      </c>
      <c r="R5271" s="19">
        <f t="shared" si="492"/>
        <v>0.25833380816643675</v>
      </c>
    </row>
    <row r="5272" spans="7:18" ht="14.95" thickBot="1" x14ac:dyDescent="0.3">
      <c r="G5272">
        <f t="shared" si="491"/>
        <v>2.5773965689517726E-5</v>
      </c>
      <c r="H5272" s="41">
        <v>-26.680000000008199</v>
      </c>
      <c r="I5272" s="45">
        <f t="shared" si="489"/>
        <v>2.1478304741264771E-3</v>
      </c>
      <c r="J5272" s="23">
        <f t="shared" ref="J5272:P5335" si="494">J$3*$T$4*($I5272/1000)</f>
        <v>2.5773965689517723E-6</v>
      </c>
      <c r="K5272" s="27">
        <f t="shared" si="494"/>
        <v>2.5773965689517723E-5</v>
      </c>
      <c r="L5272" s="27">
        <f t="shared" si="494"/>
        <v>2.5773965689517724E-4</v>
      </c>
      <c r="M5272" s="27">
        <f t="shared" si="493"/>
        <v>2.5773965689517724E-3</v>
      </c>
      <c r="N5272" s="27">
        <f t="shared" si="493"/>
        <v>0.25773965689517725</v>
      </c>
      <c r="O5272" s="27">
        <f t="shared" si="493"/>
        <v>2.5773965689517724E-2</v>
      </c>
      <c r="P5272" s="27">
        <f t="shared" si="493"/>
        <v>2.5773965689517726</v>
      </c>
      <c r="Q5272" s="24">
        <f t="shared" si="490"/>
        <v>25.773965689517723</v>
      </c>
      <c r="R5272" s="19">
        <f t="shared" si="492"/>
        <v>0.25773965689517725</v>
      </c>
    </row>
    <row r="5273" spans="7:18" ht="14.95" thickBot="1" x14ac:dyDescent="0.3">
      <c r="G5273">
        <f t="shared" si="491"/>
        <v>2.5714687213392117E-5</v>
      </c>
      <c r="H5273" s="46">
        <v>-26.690000000008201</v>
      </c>
      <c r="I5273" s="45">
        <f t="shared" si="489"/>
        <v>2.1428906011160096E-3</v>
      </c>
      <c r="J5273" s="23">
        <f t="shared" si="494"/>
        <v>2.5714687213392115E-6</v>
      </c>
      <c r="K5273" s="27">
        <f t="shared" si="494"/>
        <v>2.5714687213392113E-5</v>
      </c>
      <c r="L5273" s="27">
        <f t="shared" si="494"/>
        <v>2.5714687213392116E-4</v>
      </c>
      <c r="M5273" s="27">
        <f t="shared" si="493"/>
        <v>2.5714687213392114E-3</v>
      </c>
      <c r="N5273" s="27">
        <f t="shared" si="493"/>
        <v>0.25714687213392112</v>
      </c>
      <c r="O5273" s="27">
        <f t="shared" si="493"/>
        <v>2.5714687213392116E-2</v>
      </c>
      <c r="P5273" s="27">
        <f t="shared" si="493"/>
        <v>2.5714687213392113</v>
      </c>
      <c r="Q5273" s="24">
        <f t="shared" si="490"/>
        <v>25.714687213392114</v>
      </c>
      <c r="R5273" s="19">
        <f t="shared" si="492"/>
        <v>0.25714687213392112</v>
      </c>
    </row>
    <row r="5274" spans="7:18" ht="14.95" thickBot="1" x14ac:dyDescent="0.3">
      <c r="G5274">
        <f t="shared" si="491"/>
        <v>2.5655545073978358E-5</v>
      </c>
      <c r="H5274" s="46">
        <v>-26.700000000008199</v>
      </c>
      <c r="I5274" s="45">
        <f t="shared" si="489"/>
        <v>2.1379620894981964E-3</v>
      </c>
      <c r="J5274" s="23">
        <f t="shared" si="494"/>
        <v>2.5655545073978356E-6</v>
      </c>
      <c r="K5274" s="27">
        <f t="shared" si="494"/>
        <v>2.5655545073978358E-5</v>
      </c>
      <c r="L5274" s="27">
        <f t="shared" si="494"/>
        <v>2.565554507397836E-4</v>
      </c>
      <c r="M5274" s="27">
        <f t="shared" si="493"/>
        <v>2.5655545073978358E-3</v>
      </c>
      <c r="N5274" s="27">
        <f t="shared" si="493"/>
        <v>0.25655545073978359</v>
      </c>
      <c r="O5274" s="27">
        <f t="shared" si="493"/>
        <v>2.565554507397836E-2</v>
      </c>
      <c r="P5274" s="27">
        <f t="shared" si="493"/>
        <v>2.5655545073978359</v>
      </c>
      <c r="Q5274" s="24">
        <f t="shared" si="490"/>
        <v>25.655545073978359</v>
      </c>
      <c r="R5274" s="19">
        <f t="shared" si="492"/>
        <v>0.25655545073978359</v>
      </c>
    </row>
    <row r="5275" spans="7:18" ht="14.95" thickBot="1" x14ac:dyDescent="0.3">
      <c r="G5275">
        <f t="shared" si="491"/>
        <v>2.559653895771056E-5</v>
      </c>
      <c r="H5275" s="46">
        <v>-26.710000000008201</v>
      </c>
      <c r="I5275" s="45">
        <f t="shared" si="489"/>
        <v>2.1330449131425466E-3</v>
      </c>
      <c r="J5275" s="23">
        <f t="shared" si="494"/>
        <v>2.5596538957710558E-6</v>
      </c>
      <c r="K5275" s="27">
        <f t="shared" si="494"/>
        <v>2.559653895771056E-5</v>
      </c>
      <c r="L5275" s="27">
        <f t="shared" si="494"/>
        <v>2.5596538957710558E-4</v>
      </c>
      <c r="M5275" s="27">
        <f t="shared" si="493"/>
        <v>2.5596538957710561E-3</v>
      </c>
      <c r="N5275" s="27">
        <f t="shared" si="493"/>
        <v>0.25596538957710557</v>
      </c>
      <c r="O5275" s="27">
        <f t="shared" si="493"/>
        <v>2.5596538957710559E-2</v>
      </c>
      <c r="P5275" s="27">
        <f t="shared" si="493"/>
        <v>2.559653895771056</v>
      </c>
      <c r="Q5275" s="24">
        <f t="shared" si="490"/>
        <v>25.59653895771056</v>
      </c>
      <c r="R5275" s="19">
        <f t="shared" si="492"/>
        <v>0.25596538957710563</v>
      </c>
    </row>
    <row r="5276" spans="7:18" ht="14.95" thickBot="1" x14ac:dyDescent="0.3">
      <c r="G5276">
        <f t="shared" si="491"/>
        <v>2.5537668551744326E-5</v>
      </c>
      <c r="H5276" s="41">
        <v>-26.720000000008199</v>
      </c>
      <c r="I5276" s="45">
        <f t="shared" si="489"/>
        <v>2.1281390459786938E-3</v>
      </c>
      <c r="J5276" s="23">
        <f t="shared" si="494"/>
        <v>2.5537668551744322E-6</v>
      </c>
      <c r="K5276" s="27">
        <f t="shared" si="494"/>
        <v>2.5537668551744323E-5</v>
      </c>
      <c r="L5276" s="27">
        <f t="shared" si="494"/>
        <v>2.5537668551744324E-4</v>
      </c>
      <c r="M5276" s="27">
        <f t="shared" si="493"/>
        <v>2.5537668551744324E-3</v>
      </c>
      <c r="N5276" s="27">
        <f t="shared" si="493"/>
        <v>0.25537668551744325</v>
      </c>
      <c r="O5276" s="27">
        <f t="shared" si="493"/>
        <v>2.5537668551744323E-2</v>
      </c>
      <c r="P5276" s="27">
        <f t="shared" si="493"/>
        <v>2.5537668551744326</v>
      </c>
      <c r="Q5276" s="24">
        <f t="shared" si="490"/>
        <v>25.537668551744325</v>
      </c>
      <c r="R5276" s="19">
        <f t="shared" si="492"/>
        <v>0.25537668551744325</v>
      </c>
    </row>
    <row r="5277" spans="7:18" ht="14.95" thickBot="1" x14ac:dyDescent="0.3">
      <c r="G5277">
        <f t="shared" si="491"/>
        <v>2.5478933543954528E-5</v>
      </c>
      <c r="H5277" s="46">
        <v>-26.7300000000082</v>
      </c>
      <c r="I5277" s="45">
        <f t="shared" si="489"/>
        <v>2.1232444619962106E-3</v>
      </c>
      <c r="J5277" s="23">
        <f t="shared" si="494"/>
        <v>2.547893354395453E-6</v>
      </c>
      <c r="K5277" s="27">
        <f t="shared" si="494"/>
        <v>2.5478933543954531E-5</v>
      </c>
      <c r="L5277" s="27">
        <f t="shared" si="494"/>
        <v>2.5478933543954528E-4</v>
      </c>
      <c r="M5277" s="27">
        <f t="shared" si="493"/>
        <v>2.5478933543954529E-3</v>
      </c>
      <c r="N5277" s="27">
        <f t="shared" si="493"/>
        <v>0.25478933543954529</v>
      </c>
      <c r="O5277" s="27">
        <f t="shared" si="493"/>
        <v>2.5478933543954529E-2</v>
      </c>
      <c r="P5277" s="27">
        <f t="shared" si="493"/>
        <v>2.5478933543954527</v>
      </c>
      <c r="Q5277" s="24">
        <f t="shared" si="490"/>
        <v>25.478933543954529</v>
      </c>
      <c r="R5277" s="19">
        <f t="shared" si="492"/>
        <v>0.25478933543954529</v>
      </c>
    </row>
    <row r="5278" spans="7:18" ht="14.95" thickBot="1" x14ac:dyDescent="0.3">
      <c r="G5278">
        <f t="shared" si="491"/>
        <v>2.5420333622934011E-5</v>
      </c>
      <c r="H5278" s="46">
        <v>-26.740000000008202</v>
      </c>
      <c r="I5278" s="45">
        <f t="shared" si="489"/>
        <v>2.118361135244501E-3</v>
      </c>
      <c r="J5278" s="23">
        <f t="shared" si="494"/>
        <v>2.5420333622934009E-6</v>
      </c>
      <c r="K5278" s="27">
        <f t="shared" si="494"/>
        <v>2.5420333622934011E-5</v>
      </c>
      <c r="L5278" s="27">
        <f t="shared" si="494"/>
        <v>2.542033362293401E-4</v>
      </c>
      <c r="M5278" s="27">
        <f t="shared" si="493"/>
        <v>2.542033362293401E-3</v>
      </c>
      <c r="N5278" s="27">
        <f t="shared" si="493"/>
        <v>0.2542033362293401</v>
      </c>
      <c r="O5278" s="27">
        <f t="shared" si="493"/>
        <v>2.542033362293401E-2</v>
      </c>
      <c r="P5278" s="27">
        <f t="shared" si="493"/>
        <v>2.542033362293401</v>
      </c>
      <c r="Q5278" s="24">
        <f t="shared" si="490"/>
        <v>25.42033362293401</v>
      </c>
      <c r="R5278" s="19">
        <f t="shared" si="492"/>
        <v>0.2542033362293401</v>
      </c>
    </row>
    <row r="5279" spans="7:18" ht="14.95" thickBot="1" x14ac:dyDescent="0.3">
      <c r="G5279">
        <f t="shared" si="491"/>
        <v>2.5361868477991867E-5</v>
      </c>
      <c r="H5279" s="46">
        <v>-26.7500000000082</v>
      </c>
      <c r="I5279" s="45">
        <f t="shared" si="489"/>
        <v>2.1134890398326555E-3</v>
      </c>
      <c r="J5279" s="23">
        <f t="shared" si="494"/>
        <v>2.5361868477991864E-6</v>
      </c>
      <c r="K5279" s="27">
        <f t="shared" si="494"/>
        <v>2.5361868477991864E-5</v>
      </c>
      <c r="L5279" s="27">
        <f t="shared" si="494"/>
        <v>2.5361868477991864E-4</v>
      </c>
      <c r="M5279" s="27">
        <f t="shared" si="493"/>
        <v>2.5361868477991865E-3</v>
      </c>
      <c r="N5279" s="27">
        <f t="shared" si="493"/>
        <v>0.25361868477991861</v>
      </c>
      <c r="O5279" s="27">
        <f t="shared" si="493"/>
        <v>2.5361868477991864E-2</v>
      </c>
      <c r="P5279" s="27">
        <f t="shared" si="493"/>
        <v>2.5361868477991862</v>
      </c>
      <c r="Q5279" s="24">
        <f t="shared" si="490"/>
        <v>25.361868477991862</v>
      </c>
      <c r="R5279" s="19">
        <f t="shared" si="492"/>
        <v>0.25361868477991861</v>
      </c>
    </row>
    <row r="5280" spans="7:18" ht="14.95" thickBot="1" x14ac:dyDescent="0.3">
      <c r="G5280">
        <f t="shared" si="491"/>
        <v>2.5303537799151693E-5</v>
      </c>
      <c r="H5280" s="41">
        <v>-26.760000000008201</v>
      </c>
      <c r="I5280" s="45">
        <f t="shared" si="489"/>
        <v>2.1086281499293077E-3</v>
      </c>
      <c r="J5280" s="23">
        <f t="shared" si="494"/>
        <v>2.5303537799151692E-6</v>
      </c>
      <c r="K5280" s="27">
        <f t="shared" si="494"/>
        <v>2.5303537799151693E-5</v>
      </c>
      <c r="L5280" s="27">
        <f t="shared" si="494"/>
        <v>2.5303537799151692E-4</v>
      </c>
      <c r="M5280" s="27">
        <f t="shared" si="493"/>
        <v>2.5303537799151693E-3</v>
      </c>
      <c r="N5280" s="27">
        <f t="shared" si="493"/>
        <v>0.25303537799151693</v>
      </c>
      <c r="O5280" s="27">
        <f t="shared" si="493"/>
        <v>2.5303537799151694E-2</v>
      </c>
      <c r="P5280" s="27">
        <f t="shared" si="493"/>
        <v>2.5303537799151692</v>
      </c>
      <c r="Q5280" s="24">
        <f t="shared" si="490"/>
        <v>25.303537799151691</v>
      </c>
      <c r="R5280" s="19">
        <f t="shared" si="492"/>
        <v>0.25303537799151693</v>
      </c>
    </row>
    <row r="5281" spans="7:18" ht="14.95" thickBot="1" x14ac:dyDescent="0.3">
      <c r="G5281">
        <f t="shared" si="491"/>
        <v>2.5245341277149434E-5</v>
      </c>
      <c r="H5281" s="46">
        <v>-26.770000000008299</v>
      </c>
      <c r="I5281" s="45">
        <f t="shared" si="489"/>
        <v>2.1037784397624527E-3</v>
      </c>
      <c r="J5281" s="23">
        <f t="shared" si="494"/>
        <v>2.5245341277149432E-6</v>
      </c>
      <c r="K5281" s="27">
        <f t="shared" si="494"/>
        <v>2.5245341277149434E-5</v>
      </c>
      <c r="L5281" s="27">
        <f t="shared" si="494"/>
        <v>2.5245341277149432E-4</v>
      </c>
      <c r="M5281" s="27">
        <f t="shared" si="493"/>
        <v>2.5245341277149434E-3</v>
      </c>
      <c r="N5281" s="27">
        <f t="shared" si="493"/>
        <v>0.25245341277149436</v>
      </c>
      <c r="O5281" s="27">
        <f t="shared" si="493"/>
        <v>2.5245341277149433E-2</v>
      </c>
      <c r="P5281" s="27">
        <f t="shared" si="493"/>
        <v>2.5245341277149436</v>
      </c>
      <c r="Q5281" s="24">
        <f t="shared" si="490"/>
        <v>25.245341277149436</v>
      </c>
      <c r="R5281" s="19">
        <f t="shared" si="492"/>
        <v>0.25245341277149436</v>
      </c>
    </row>
    <row r="5282" spans="7:18" ht="14.95" thickBot="1" x14ac:dyDescent="0.3">
      <c r="G5282">
        <f t="shared" si="491"/>
        <v>2.5187278603434134E-5</v>
      </c>
      <c r="H5282" s="46">
        <v>-26.7800000000083</v>
      </c>
      <c r="I5282" s="45">
        <f t="shared" si="489"/>
        <v>2.0989398836195111E-3</v>
      </c>
      <c r="J5282" s="23">
        <f t="shared" si="494"/>
        <v>2.518727860343413E-6</v>
      </c>
      <c r="K5282" s="27">
        <f t="shared" si="494"/>
        <v>2.518727860343413E-5</v>
      </c>
      <c r="L5282" s="27">
        <f t="shared" si="494"/>
        <v>2.5187278603434128E-4</v>
      </c>
      <c r="M5282" s="27">
        <f t="shared" si="493"/>
        <v>2.5187278603434129E-3</v>
      </c>
      <c r="N5282" s="27">
        <f t="shared" si="493"/>
        <v>0.25187278603434132</v>
      </c>
      <c r="O5282" s="27">
        <f t="shared" si="493"/>
        <v>2.5187278603434129E-2</v>
      </c>
      <c r="P5282" s="27">
        <f t="shared" si="493"/>
        <v>2.5187278603434131</v>
      </c>
      <c r="Q5282" s="24">
        <f t="shared" si="490"/>
        <v>25.18727860343413</v>
      </c>
      <c r="R5282" s="19">
        <f t="shared" si="492"/>
        <v>0.25187278603434132</v>
      </c>
    </row>
    <row r="5283" spans="7:18" ht="14.95" thickBot="1" x14ac:dyDescent="0.3">
      <c r="G5283">
        <f t="shared" si="491"/>
        <v>2.5129349470163256E-5</v>
      </c>
      <c r="H5283" s="46">
        <v>-26.790000000008199</v>
      </c>
      <c r="I5283" s="45">
        <f t="shared" si="489"/>
        <v>2.0941124558469379E-3</v>
      </c>
      <c r="J5283" s="23">
        <f t="shared" si="494"/>
        <v>2.5129349470163256E-6</v>
      </c>
      <c r="K5283" s="27">
        <f t="shared" si="494"/>
        <v>2.5129349470163256E-5</v>
      </c>
      <c r="L5283" s="27">
        <f t="shared" si="494"/>
        <v>2.5129349470163256E-4</v>
      </c>
      <c r="M5283" s="27">
        <f t="shared" si="493"/>
        <v>2.5129349470163257E-3</v>
      </c>
      <c r="N5283" s="27">
        <f t="shared" si="493"/>
        <v>0.25129349470163259</v>
      </c>
      <c r="O5283" s="27">
        <f t="shared" si="493"/>
        <v>2.5129349470163258E-2</v>
      </c>
      <c r="P5283" s="27">
        <f t="shared" si="493"/>
        <v>2.5129349470163258</v>
      </c>
      <c r="Q5283" s="24">
        <f t="shared" si="490"/>
        <v>25.129349470163259</v>
      </c>
      <c r="R5283" s="19">
        <f t="shared" si="492"/>
        <v>0.25129349470163259</v>
      </c>
    </row>
    <row r="5284" spans="7:18" ht="14.95" thickBot="1" x14ac:dyDescent="0.3">
      <c r="G5284">
        <f t="shared" si="491"/>
        <v>2.5071553570200527E-5</v>
      </c>
      <c r="H5284" s="41">
        <v>-26.8000000000083</v>
      </c>
      <c r="I5284" s="45">
        <f t="shared" si="489"/>
        <v>2.0892961308500439E-3</v>
      </c>
      <c r="J5284" s="23">
        <f t="shared" si="494"/>
        <v>2.5071553570200527E-6</v>
      </c>
      <c r="K5284" s="27">
        <f t="shared" si="494"/>
        <v>2.5071553570200527E-5</v>
      </c>
      <c r="L5284" s="27">
        <f t="shared" si="494"/>
        <v>2.5071553570200526E-4</v>
      </c>
      <c r="M5284" s="27">
        <f t="shared" si="493"/>
        <v>2.5071553570200529E-3</v>
      </c>
      <c r="N5284" s="27">
        <f t="shared" si="493"/>
        <v>0.25071553570200528</v>
      </c>
      <c r="O5284" s="27">
        <f t="shared" si="493"/>
        <v>2.5071553570200526E-2</v>
      </c>
      <c r="P5284" s="27">
        <f t="shared" si="493"/>
        <v>2.5071553570200527</v>
      </c>
      <c r="Q5284" s="24">
        <f t="shared" si="490"/>
        <v>25.071553570200525</v>
      </c>
      <c r="R5284" s="19">
        <f t="shared" si="492"/>
        <v>0.25071553570200528</v>
      </c>
    </row>
    <row r="5285" spans="7:18" ht="14.95" thickBot="1" x14ac:dyDescent="0.3">
      <c r="G5285">
        <f t="shared" si="491"/>
        <v>2.5013890597119637E-5</v>
      </c>
      <c r="H5285" s="46">
        <v>-26.810000000008301</v>
      </c>
      <c r="I5285" s="45">
        <f t="shared" si="489"/>
        <v>2.084490883093303E-3</v>
      </c>
      <c r="J5285" s="23">
        <f t="shared" si="494"/>
        <v>2.5013890597119635E-6</v>
      </c>
      <c r="K5285" s="27">
        <f t="shared" si="494"/>
        <v>2.5013890597119637E-5</v>
      </c>
      <c r="L5285" s="27">
        <f t="shared" si="494"/>
        <v>2.5013890597119635E-4</v>
      </c>
      <c r="M5285" s="27">
        <f t="shared" si="493"/>
        <v>2.5013890597119634E-3</v>
      </c>
      <c r="N5285" s="27">
        <f t="shared" si="493"/>
        <v>0.25013890597119637</v>
      </c>
      <c r="O5285" s="27">
        <f t="shared" si="493"/>
        <v>2.5013890597119635E-2</v>
      </c>
      <c r="P5285" s="27">
        <f t="shared" si="493"/>
        <v>2.5013890597119635</v>
      </c>
      <c r="Q5285" s="24">
        <f t="shared" si="490"/>
        <v>25.013890597119637</v>
      </c>
      <c r="R5285" s="19">
        <f t="shared" si="492"/>
        <v>0.25013890597119637</v>
      </c>
    </row>
    <row r="5286" spans="7:18" ht="14.95" thickBot="1" x14ac:dyDescent="0.3">
      <c r="G5286">
        <f t="shared" si="491"/>
        <v>2.4956360245196629E-5</v>
      </c>
      <c r="H5286" s="46">
        <v>-26.820000000008299</v>
      </c>
      <c r="I5286" s="45">
        <f t="shared" si="489"/>
        <v>2.0796966870997189E-3</v>
      </c>
      <c r="J5286" s="23">
        <f t="shared" si="494"/>
        <v>2.4956360245196624E-6</v>
      </c>
      <c r="K5286" s="27">
        <f t="shared" si="494"/>
        <v>2.4956360245196625E-5</v>
      </c>
      <c r="L5286" s="27">
        <f t="shared" si="494"/>
        <v>2.4956360245196625E-4</v>
      </c>
      <c r="M5286" s="27">
        <f t="shared" si="493"/>
        <v>2.4956360245196626E-3</v>
      </c>
      <c r="N5286" s="27">
        <f t="shared" si="493"/>
        <v>0.24956360245196627</v>
      </c>
      <c r="O5286" s="27">
        <f t="shared" si="493"/>
        <v>2.4956360245196624E-2</v>
      </c>
      <c r="P5286" s="27">
        <f t="shared" si="493"/>
        <v>2.4956360245196625</v>
      </c>
      <c r="Q5286" s="24">
        <f t="shared" si="490"/>
        <v>24.956360245196624</v>
      </c>
      <c r="R5286" s="19">
        <f t="shared" si="492"/>
        <v>0.24956360245196627</v>
      </c>
    </row>
    <row r="5287" spans="7:18" ht="14.95" thickBot="1" x14ac:dyDescent="0.3">
      <c r="G5287">
        <f t="shared" si="491"/>
        <v>2.4898962209411291E-5</v>
      </c>
      <c r="H5287" s="46">
        <v>-26.830000000008301</v>
      </c>
      <c r="I5287" s="45">
        <f t="shared" si="489"/>
        <v>2.0749135174509409E-3</v>
      </c>
      <c r="J5287" s="23">
        <f t="shared" si="494"/>
        <v>2.4898962209411289E-6</v>
      </c>
      <c r="K5287" s="27">
        <f t="shared" si="494"/>
        <v>2.4898962209411291E-5</v>
      </c>
      <c r="L5287" s="27">
        <f t="shared" si="494"/>
        <v>2.489896220941129E-4</v>
      </c>
      <c r="M5287" s="27">
        <f t="shared" si="493"/>
        <v>2.4898962209411292E-3</v>
      </c>
      <c r="N5287" s="27">
        <f t="shared" si="493"/>
        <v>0.24898962209411291</v>
      </c>
      <c r="O5287" s="27">
        <f t="shared" si="493"/>
        <v>2.4898962209411291E-2</v>
      </c>
      <c r="P5287" s="27">
        <f t="shared" si="493"/>
        <v>2.4898962209411293</v>
      </c>
      <c r="Q5287" s="24">
        <f t="shared" si="490"/>
        <v>24.898962209411295</v>
      </c>
      <c r="R5287" s="19">
        <f t="shared" si="492"/>
        <v>0.24898962209411293</v>
      </c>
    </row>
    <row r="5288" spans="7:18" ht="14.95" thickBot="1" x14ac:dyDescent="0.3">
      <c r="G5288">
        <f t="shared" si="491"/>
        <v>2.4841696185445038E-5</v>
      </c>
      <c r="H5288" s="41">
        <v>-26.840000000008299</v>
      </c>
      <c r="I5288" s="45">
        <f t="shared" si="489"/>
        <v>2.0701413487870866E-3</v>
      </c>
      <c r="J5288" s="23">
        <f t="shared" si="494"/>
        <v>2.4841696185445041E-6</v>
      </c>
      <c r="K5288" s="27">
        <f t="shared" si="494"/>
        <v>2.4841696185445042E-5</v>
      </c>
      <c r="L5288" s="27">
        <f t="shared" si="494"/>
        <v>2.4841696185445042E-4</v>
      </c>
      <c r="M5288" s="27">
        <f t="shared" si="493"/>
        <v>2.4841696185445039E-3</v>
      </c>
      <c r="N5288" s="27">
        <f t="shared" si="493"/>
        <v>0.24841696185445039</v>
      </c>
      <c r="O5288" s="27">
        <f t="shared" si="493"/>
        <v>2.4841696185445041E-2</v>
      </c>
      <c r="P5288" s="27">
        <f t="shared" si="493"/>
        <v>2.4841696185445041</v>
      </c>
      <c r="Q5288" s="24">
        <f t="shared" si="490"/>
        <v>24.841696185445041</v>
      </c>
      <c r="R5288" s="19">
        <f t="shared" si="492"/>
        <v>0.24841696185445042</v>
      </c>
    </row>
    <row r="5289" spans="7:18" ht="14.95" thickBot="1" x14ac:dyDescent="0.3">
      <c r="G5289">
        <f t="shared" si="491"/>
        <v>2.4784561869678979E-5</v>
      </c>
      <c r="H5289" s="46">
        <v>-26.850000000008301</v>
      </c>
      <c r="I5289" s="45">
        <f t="shared" si="489"/>
        <v>2.0653801558065815E-3</v>
      </c>
      <c r="J5289" s="23">
        <f t="shared" si="494"/>
        <v>2.4784561869678975E-6</v>
      </c>
      <c r="K5289" s="27">
        <f t="shared" si="494"/>
        <v>2.4784561869678976E-5</v>
      </c>
      <c r="L5289" s="27">
        <f t="shared" si="494"/>
        <v>2.4784561869678977E-4</v>
      </c>
      <c r="M5289" s="27">
        <f t="shared" si="493"/>
        <v>2.4784561869678977E-3</v>
      </c>
      <c r="N5289" s="27">
        <f t="shared" si="493"/>
        <v>0.24784561869678978</v>
      </c>
      <c r="O5289" s="27">
        <f t="shared" si="493"/>
        <v>2.4784561869678978E-2</v>
      </c>
      <c r="P5289" s="27">
        <f t="shared" si="493"/>
        <v>2.4784561869678976</v>
      </c>
      <c r="Q5289" s="24">
        <f t="shared" si="490"/>
        <v>24.784561869678974</v>
      </c>
      <c r="R5289" s="19">
        <f t="shared" si="492"/>
        <v>0.24784561869678978</v>
      </c>
    </row>
    <row r="5290" spans="7:18" ht="14.95" thickBot="1" x14ac:dyDescent="0.3">
      <c r="G5290">
        <f t="shared" si="491"/>
        <v>2.4727558959192742E-5</v>
      </c>
      <c r="H5290" s="46">
        <v>-26.860000000008299</v>
      </c>
      <c r="I5290" s="45">
        <f t="shared" si="489"/>
        <v>2.0606299132660618E-3</v>
      </c>
      <c r="J5290" s="23">
        <f t="shared" si="494"/>
        <v>2.4727558959192739E-6</v>
      </c>
      <c r="K5290" s="27">
        <f t="shared" si="494"/>
        <v>2.4727558959192742E-5</v>
      </c>
      <c r="L5290" s="27">
        <f t="shared" si="494"/>
        <v>2.472755895919274E-4</v>
      </c>
      <c r="M5290" s="27">
        <f t="shared" si="493"/>
        <v>2.4727558959192742E-3</v>
      </c>
      <c r="N5290" s="27">
        <f t="shared" si="493"/>
        <v>0.24727558959192741</v>
      </c>
      <c r="O5290" s="27">
        <f t="shared" si="493"/>
        <v>2.4727558959192739E-2</v>
      </c>
      <c r="P5290" s="27">
        <f t="shared" si="493"/>
        <v>2.4727558959192741</v>
      </c>
      <c r="Q5290" s="24">
        <f t="shared" si="490"/>
        <v>24.727558959192741</v>
      </c>
      <c r="R5290" s="19">
        <f t="shared" si="492"/>
        <v>0.24727558959192741</v>
      </c>
    </row>
    <row r="5291" spans="7:18" ht="14.95" thickBot="1" x14ac:dyDescent="0.3">
      <c r="G5291">
        <f t="shared" si="491"/>
        <v>2.4670687151762556E-5</v>
      </c>
      <c r="H5291" s="46">
        <v>-26.8700000000083</v>
      </c>
      <c r="I5291" s="45">
        <f t="shared" si="489"/>
        <v>2.055890595980213E-3</v>
      </c>
      <c r="J5291" s="23">
        <f t="shared" si="494"/>
        <v>2.4670687151762559E-6</v>
      </c>
      <c r="K5291" s="27">
        <f t="shared" si="494"/>
        <v>2.467068715176256E-5</v>
      </c>
      <c r="L5291" s="27">
        <f t="shared" si="494"/>
        <v>2.4670687151762556E-4</v>
      </c>
      <c r="M5291" s="27">
        <f t="shared" si="493"/>
        <v>2.4670687151762557E-3</v>
      </c>
      <c r="N5291" s="27">
        <f t="shared" si="493"/>
        <v>0.24670687151762558</v>
      </c>
      <c r="O5291" s="27">
        <f t="shared" si="493"/>
        <v>2.4670687151762558E-2</v>
      </c>
      <c r="P5291" s="27">
        <f t="shared" si="493"/>
        <v>2.4670687151762558</v>
      </c>
      <c r="Q5291" s="24">
        <f t="shared" si="490"/>
        <v>24.670687151762557</v>
      </c>
      <c r="R5291" s="19">
        <f t="shared" si="492"/>
        <v>0.2467068715176256</v>
      </c>
    </row>
    <row r="5292" spans="7:18" ht="14.95" thickBot="1" x14ac:dyDescent="0.3">
      <c r="G5292">
        <f t="shared" si="491"/>
        <v>2.4613946145859732E-5</v>
      </c>
      <c r="H5292" s="41">
        <v>-26.880000000008302</v>
      </c>
      <c r="I5292" s="45">
        <f t="shared" si="489"/>
        <v>2.0511621788216442E-3</v>
      </c>
      <c r="J5292" s="23">
        <f t="shared" si="494"/>
        <v>2.4613946145859727E-6</v>
      </c>
      <c r="K5292" s="27">
        <f t="shared" si="494"/>
        <v>2.4613946145859728E-5</v>
      </c>
      <c r="L5292" s="27">
        <f t="shared" si="494"/>
        <v>2.4613946145859728E-4</v>
      </c>
      <c r="M5292" s="27">
        <f t="shared" si="493"/>
        <v>2.4613946145859728E-3</v>
      </c>
      <c r="N5292" s="27">
        <f t="shared" si="493"/>
        <v>0.2461394614585973</v>
      </c>
      <c r="O5292" s="27">
        <f t="shared" si="493"/>
        <v>2.4613946145859728E-2</v>
      </c>
      <c r="P5292" s="27">
        <f t="shared" si="493"/>
        <v>2.4613946145859731</v>
      </c>
      <c r="Q5292" s="24">
        <f t="shared" si="490"/>
        <v>24.613946145859732</v>
      </c>
      <c r="R5292" s="19">
        <f t="shared" si="492"/>
        <v>0.24613946145859733</v>
      </c>
    </row>
    <row r="5293" spans="7:18" ht="14.95" thickBot="1" x14ac:dyDescent="0.3">
      <c r="G5293">
        <f t="shared" si="491"/>
        <v>2.4557335640649147E-5</v>
      </c>
      <c r="H5293" s="46">
        <v>-26.8900000000083</v>
      </c>
      <c r="I5293" s="45">
        <f t="shared" si="489"/>
        <v>2.0464446367207622E-3</v>
      </c>
      <c r="J5293" s="23">
        <f t="shared" si="494"/>
        <v>2.4557335640649143E-6</v>
      </c>
      <c r="K5293" s="27">
        <f t="shared" si="494"/>
        <v>2.4557335640649147E-5</v>
      </c>
      <c r="L5293" s="27">
        <f t="shared" si="494"/>
        <v>2.4557335640649147E-4</v>
      </c>
      <c r="M5293" s="27">
        <f t="shared" si="493"/>
        <v>2.4557335640649144E-3</v>
      </c>
      <c r="N5293" s="27">
        <f t="shared" si="493"/>
        <v>0.24557335640649144</v>
      </c>
      <c r="O5293" s="27">
        <f t="shared" si="493"/>
        <v>2.4557335640649144E-2</v>
      </c>
      <c r="P5293" s="27">
        <f t="shared" si="493"/>
        <v>2.4557335640649143</v>
      </c>
      <c r="Q5293" s="24">
        <f t="shared" si="490"/>
        <v>24.557335640649143</v>
      </c>
      <c r="R5293" s="19">
        <f t="shared" si="492"/>
        <v>0.24557335640649144</v>
      </c>
    </row>
    <row r="5294" spans="7:18" ht="14.95" thickBot="1" x14ac:dyDescent="0.3">
      <c r="G5294">
        <f t="shared" si="491"/>
        <v>2.4500855335987519E-5</v>
      </c>
      <c r="H5294" s="46">
        <v>-26.900000000008301</v>
      </c>
      <c r="I5294" s="45">
        <f t="shared" si="489"/>
        <v>2.0417379446656266E-3</v>
      </c>
      <c r="J5294" s="23">
        <f t="shared" si="494"/>
        <v>2.4500855335987519E-6</v>
      </c>
      <c r="K5294" s="27">
        <f t="shared" si="494"/>
        <v>2.4500855335987522E-5</v>
      </c>
      <c r="L5294" s="27">
        <f t="shared" si="494"/>
        <v>2.4500855335987518E-4</v>
      </c>
      <c r="M5294" s="27">
        <f t="shared" si="493"/>
        <v>2.4500855335987523E-3</v>
      </c>
      <c r="N5294" s="27">
        <f t="shared" si="493"/>
        <v>0.2450085533598752</v>
      </c>
      <c r="O5294" s="27">
        <f t="shared" si="493"/>
        <v>2.4500855335987521E-2</v>
      </c>
      <c r="P5294" s="27">
        <f t="shared" si="493"/>
        <v>2.4500855335987519</v>
      </c>
      <c r="Q5294" s="24">
        <f t="shared" si="490"/>
        <v>24.50085533598752</v>
      </c>
      <c r="R5294" s="19">
        <f t="shared" si="492"/>
        <v>0.2450085533598752</v>
      </c>
    </row>
    <row r="5295" spans="7:18" ht="14.95" thickBot="1" x14ac:dyDescent="0.3">
      <c r="G5295">
        <f t="shared" si="491"/>
        <v>2.4444504932421899E-5</v>
      </c>
      <c r="H5295" s="46">
        <v>-26.910000000008299</v>
      </c>
      <c r="I5295" s="45">
        <f t="shared" si="489"/>
        <v>2.0370420777018248E-3</v>
      </c>
      <c r="J5295" s="23">
        <f t="shared" si="494"/>
        <v>2.4444504932421895E-6</v>
      </c>
      <c r="K5295" s="27">
        <f t="shared" si="494"/>
        <v>2.4444504932421895E-5</v>
      </c>
      <c r="L5295" s="27">
        <f t="shared" si="494"/>
        <v>2.4444504932421895E-4</v>
      </c>
      <c r="M5295" s="27">
        <f t="shared" si="493"/>
        <v>2.4444504932421896E-3</v>
      </c>
      <c r="N5295" s="27">
        <f t="shared" si="493"/>
        <v>0.24444504932421895</v>
      </c>
      <c r="O5295" s="27">
        <f t="shared" si="493"/>
        <v>2.4444504932421895E-2</v>
      </c>
      <c r="P5295" s="27">
        <f t="shared" si="493"/>
        <v>2.4444504932421895</v>
      </c>
      <c r="Q5295" s="24">
        <f t="shared" si="490"/>
        <v>24.444504932421896</v>
      </c>
      <c r="R5295" s="19">
        <f t="shared" si="492"/>
        <v>0.24444504932421895</v>
      </c>
    </row>
    <row r="5296" spans="7:18" ht="14.95" thickBot="1" x14ac:dyDescent="0.3">
      <c r="G5296">
        <f t="shared" si="491"/>
        <v>2.4388284131188034E-5</v>
      </c>
      <c r="H5296" s="41">
        <v>-26.920000000008301</v>
      </c>
      <c r="I5296" s="45">
        <f t="shared" si="489"/>
        <v>2.032357010932336E-3</v>
      </c>
      <c r="J5296" s="23">
        <f t="shared" si="494"/>
        <v>2.438828413118803E-6</v>
      </c>
      <c r="K5296" s="27">
        <f t="shared" si="494"/>
        <v>2.438828413118803E-5</v>
      </c>
      <c r="L5296" s="27">
        <f t="shared" si="494"/>
        <v>2.438828413118803E-4</v>
      </c>
      <c r="M5296" s="27">
        <f t="shared" si="493"/>
        <v>2.4388284131188031E-3</v>
      </c>
      <c r="N5296" s="27">
        <f t="shared" si="493"/>
        <v>0.24388284131188032</v>
      </c>
      <c r="O5296" s="27">
        <f t="shared" si="493"/>
        <v>2.4388284131188029E-2</v>
      </c>
      <c r="P5296" s="27">
        <f t="shared" si="493"/>
        <v>2.4388284131188032</v>
      </c>
      <c r="Q5296" s="24">
        <f t="shared" si="490"/>
        <v>24.388284131188033</v>
      </c>
      <c r="R5296" s="19">
        <f t="shared" si="492"/>
        <v>0.24388284131188032</v>
      </c>
    </row>
    <row r="5297" spans="7:18" ht="14.95" thickBot="1" x14ac:dyDescent="0.3">
      <c r="G5297">
        <f t="shared" si="491"/>
        <v>2.4332192634208867E-5</v>
      </c>
      <c r="H5297" s="46">
        <v>-26.930000000008299</v>
      </c>
      <c r="I5297" s="45">
        <f t="shared" si="489"/>
        <v>2.0276827195174056E-3</v>
      </c>
      <c r="J5297" s="23">
        <f t="shared" si="494"/>
        <v>2.4332192634208868E-6</v>
      </c>
      <c r="K5297" s="27">
        <f t="shared" si="494"/>
        <v>2.4332192634208867E-5</v>
      </c>
      <c r="L5297" s="27">
        <f t="shared" si="494"/>
        <v>2.4332192634208866E-4</v>
      </c>
      <c r="M5297" s="27">
        <f t="shared" si="493"/>
        <v>2.4332192634208866E-3</v>
      </c>
      <c r="N5297" s="27">
        <f t="shared" si="493"/>
        <v>0.24332192634208868</v>
      </c>
      <c r="O5297" s="27">
        <f t="shared" si="493"/>
        <v>2.4332192634208868E-2</v>
      </c>
      <c r="P5297" s="27">
        <f t="shared" si="493"/>
        <v>2.4332192634208867</v>
      </c>
      <c r="Q5297" s="24">
        <f t="shared" si="490"/>
        <v>24.332192634208866</v>
      </c>
      <c r="R5297" s="19">
        <f t="shared" si="492"/>
        <v>0.24332192634208868</v>
      </c>
    </row>
    <row r="5298" spans="7:18" ht="14.95" thickBot="1" x14ac:dyDescent="0.3">
      <c r="G5298">
        <f t="shared" si="491"/>
        <v>2.4276230144092852E-5</v>
      </c>
      <c r="H5298" s="46">
        <v>-26.9400000000083</v>
      </c>
      <c r="I5298" s="45">
        <f t="shared" si="489"/>
        <v>2.0230191786744043E-3</v>
      </c>
      <c r="J5298" s="23">
        <f t="shared" si="494"/>
        <v>2.4276230144092847E-6</v>
      </c>
      <c r="K5298" s="27">
        <f t="shared" si="494"/>
        <v>2.4276230144092849E-5</v>
      </c>
      <c r="L5298" s="27">
        <f t="shared" si="494"/>
        <v>2.427623014409285E-4</v>
      </c>
      <c r="M5298" s="27">
        <f t="shared" si="493"/>
        <v>2.4276230144092848E-3</v>
      </c>
      <c r="N5298" s="27">
        <f t="shared" si="493"/>
        <v>0.2427623014409285</v>
      </c>
      <c r="O5298" s="27">
        <f t="shared" si="493"/>
        <v>2.4276230144092848E-2</v>
      </c>
      <c r="P5298" s="27">
        <f t="shared" si="493"/>
        <v>2.427623014409285</v>
      </c>
      <c r="Q5298" s="24">
        <f t="shared" si="490"/>
        <v>24.27623014409285</v>
      </c>
      <c r="R5298" s="19">
        <f t="shared" si="492"/>
        <v>0.2427623014409285</v>
      </c>
    </row>
    <row r="5299" spans="7:18" ht="14.95" thickBot="1" x14ac:dyDescent="0.3">
      <c r="G5299">
        <f t="shared" si="491"/>
        <v>2.4220396364132439E-5</v>
      </c>
      <c r="H5299" s="46">
        <v>-26.950000000008298</v>
      </c>
      <c r="I5299" s="45">
        <f t="shared" si="489"/>
        <v>2.0183663636777031E-3</v>
      </c>
      <c r="J5299" s="23">
        <f t="shared" si="494"/>
        <v>2.4220396364132437E-6</v>
      </c>
      <c r="K5299" s="27">
        <f t="shared" si="494"/>
        <v>2.4220396364132435E-5</v>
      </c>
      <c r="L5299" s="27">
        <f t="shared" si="494"/>
        <v>2.4220396364132437E-4</v>
      </c>
      <c r="M5299" s="27">
        <f t="shared" si="493"/>
        <v>2.4220396364132437E-3</v>
      </c>
      <c r="N5299" s="27">
        <f t="shared" si="493"/>
        <v>0.24220396364132438</v>
      </c>
      <c r="O5299" s="27">
        <f t="shared" si="493"/>
        <v>2.4220396364132438E-2</v>
      </c>
      <c r="P5299" s="27">
        <f t="shared" si="493"/>
        <v>2.4220396364132437</v>
      </c>
      <c r="Q5299" s="24">
        <f t="shared" si="490"/>
        <v>24.220396364132437</v>
      </c>
      <c r="R5299" s="19">
        <f t="shared" si="492"/>
        <v>0.24220396364132438</v>
      </c>
    </row>
    <row r="5300" spans="7:18" ht="14.95" thickBot="1" x14ac:dyDescent="0.3">
      <c r="G5300">
        <f t="shared" si="491"/>
        <v>2.4164690998302452E-5</v>
      </c>
      <c r="H5300" s="41">
        <v>-26.9600000000083</v>
      </c>
      <c r="I5300" s="45">
        <f t="shared" si="489"/>
        <v>2.0137242498585377E-3</v>
      </c>
      <c r="J5300" s="23">
        <f t="shared" si="494"/>
        <v>2.4164690998302455E-6</v>
      </c>
      <c r="K5300" s="27">
        <f t="shared" si="494"/>
        <v>2.4164690998302456E-5</v>
      </c>
      <c r="L5300" s="27">
        <f t="shared" si="494"/>
        <v>2.4164690998302454E-4</v>
      </c>
      <c r="M5300" s="27">
        <f t="shared" si="493"/>
        <v>2.4164690998302453E-3</v>
      </c>
      <c r="N5300" s="27">
        <f t="shared" si="493"/>
        <v>0.24164690998302454</v>
      </c>
      <c r="O5300" s="27">
        <f t="shared" si="493"/>
        <v>2.4164690998302454E-2</v>
      </c>
      <c r="P5300" s="27">
        <f t="shared" si="493"/>
        <v>2.4164690998302456</v>
      </c>
      <c r="Q5300" s="24">
        <f t="shared" si="490"/>
        <v>24.164690998302458</v>
      </c>
      <c r="R5300" s="19">
        <f t="shared" si="492"/>
        <v>0.24164690998302457</v>
      </c>
    </row>
    <row r="5301" spans="7:18" ht="14.95" thickBot="1" x14ac:dyDescent="0.3">
      <c r="G5301">
        <f t="shared" si="491"/>
        <v>2.4109113751258645E-5</v>
      </c>
      <c r="H5301" s="46">
        <v>-26.970000000008302</v>
      </c>
      <c r="I5301" s="45">
        <f t="shared" si="489"/>
        <v>2.0090928126048871E-3</v>
      </c>
      <c r="J5301" s="23">
        <f t="shared" si="494"/>
        <v>2.4109113751258644E-6</v>
      </c>
      <c r="K5301" s="27">
        <f t="shared" si="494"/>
        <v>2.4109113751258645E-5</v>
      </c>
      <c r="L5301" s="27">
        <f t="shared" si="494"/>
        <v>2.4109113751258647E-4</v>
      </c>
      <c r="M5301" s="27">
        <f t="shared" si="493"/>
        <v>2.4109113751258644E-3</v>
      </c>
      <c r="N5301" s="27">
        <f t="shared" si="493"/>
        <v>0.24109113751258646</v>
      </c>
      <c r="O5301" s="27">
        <f t="shared" si="493"/>
        <v>2.4109113751258647E-2</v>
      </c>
      <c r="P5301" s="27">
        <f t="shared" si="493"/>
        <v>2.4109113751258646</v>
      </c>
      <c r="Q5301" s="24">
        <f t="shared" si="490"/>
        <v>24.109113751258647</v>
      </c>
      <c r="R5301" s="19">
        <f t="shared" si="492"/>
        <v>0.24109113751258648</v>
      </c>
    </row>
    <row r="5302" spans="7:18" ht="14.95" thickBot="1" x14ac:dyDescent="0.3">
      <c r="G5302">
        <f t="shared" si="491"/>
        <v>2.4053664328335948E-5</v>
      </c>
      <c r="H5302" s="46">
        <v>-26.9800000000083</v>
      </c>
      <c r="I5302" s="45">
        <f t="shared" si="489"/>
        <v>2.0044720273613291E-3</v>
      </c>
      <c r="J5302" s="23">
        <f t="shared" si="494"/>
        <v>2.4053664328335953E-6</v>
      </c>
      <c r="K5302" s="27">
        <f t="shared" si="494"/>
        <v>2.4053664328335952E-5</v>
      </c>
      <c r="L5302" s="27">
        <f t="shared" si="494"/>
        <v>2.4053664328335951E-4</v>
      </c>
      <c r="M5302" s="27">
        <f t="shared" si="493"/>
        <v>2.4053664328335953E-3</v>
      </c>
      <c r="N5302" s="27">
        <f t="shared" si="493"/>
        <v>0.24053664328335952</v>
      </c>
      <c r="O5302" s="27">
        <f t="shared" si="493"/>
        <v>2.4053664328335951E-2</v>
      </c>
      <c r="P5302" s="27">
        <f t="shared" si="493"/>
        <v>2.4053664328335951</v>
      </c>
      <c r="Q5302" s="24">
        <f t="shared" si="490"/>
        <v>24.053664328335952</v>
      </c>
      <c r="R5302" s="19">
        <f t="shared" si="492"/>
        <v>0.24053664328335952</v>
      </c>
    </row>
    <row r="5303" spans="7:18" ht="14.95" thickBot="1" x14ac:dyDescent="0.3">
      <c r="G5303">
        <f t="shared" si="491"/>
        <v>2.3998342435547037E-5</v>
      </c>
      <c r="H5303" s="46">
        <v>-26.990000000008301</v>
      </c>
      <c r="I5303" s="45">
        <f t="shared" si="489"/>
        <v>1.9998618696289196E-3</v>
      </c>
      <c r="J5303" s="23">
        <f t="shared" si="494"/>
        <v>2.3998342435547034E-6</v>
      </c>
      <c r="K5303" s="27">
        <f t="shared" si="494"/>
        <v>2.3998342435547037E-5</v>
      </c>
      <c r="L5303" s="27">
        <f t="shared" si="494"/>
        <v>2.3998342435547034E-4</v>
      </c>
      <c r="M5303" s="27">
        <f t="shared" si="493"/>
        <v>2.3998342435547033E-3</v>
      </c>
      <c r="N5303" s="27">
        <f t="shared" si="493"/>
        <v>0.23998342435547035</v>
      </c>
      <c r="O5303" s="27">
        <f t="shared" si="493"/>
        <v>2.3998342435547035E-2</v>
      </c>
      <c r="P5303" s="27">
        <f t="shared" si="493"/>
        <v>2.3998342435547033</v>
      </c>
      <c r="Q5303" s="24">
        <f t="shared" si="490"/>
        <v>23.998342435547034</v>
      </c>
      <c r="R5303" s="19">
        <f t="shared" si="492"/>
        <v>0.23998342435547035</v>
      </c>
    </row>
    <row r="5304" spans="7:18" ht="14.95" thickBot="1" x14ac:dyDescent="0.3">
      <c r="G5304">
        <f t="shared" si="491"/>
        <v>2.3943147779580793E-5</v>
      </c>
      <c r="H5304" s="41">
        <v>-27.000000000008299</v>
      </c>
      <c r="I5304" s="45">
        <f t="shared" si="489"/>
        <v>1.995262314965066E-3</v>
      </c>
      <c r="J5304" s="23">
        <f t="shared" si="494"/>
        <v>2.3943147779580788E-6</v>
      </c>
      <c r="K5304" s="27">
        <f t="shared" si="494"/>
        <v>2.3943147779580789E-5</v>
      </c>
      <c r="L5304" s="27">
        <f t="shared" si="494"/>
        <v>2.394314777958079E-4</v>
      </c>
      <c r="M5304" s="27">
        <f t="shared" si="493"/>
        <v>2.3943147779580789E-3</v>
      </c>
      <c r="N5304" s="27">
        <f t="shared" si="493"/>
        <v>0.2394314777958079</v>
      </c>
      <c r="O5304" s="27">
        <f t="shared" si="493"/>
        <v>2.394314777958079E-2</v>
      </c>
      <c r="P5304" s="27">
        <f t="shared" si="493"/>
        <v>2.3943147779580789</v>
      </c>
      <c r="Q5304" s="24">
        <f t="shared" si="490"/>
        <v>23.943147779580787</v>
      </c>
      <c r="R5304" s="19">
        <f t="shared" si="492"/>
        <v>0.2394314777958079</v>
      </c>
    </row>
    <row r="5305" spans="7:18" ht="14.95" thickBot="1" x14ac:dyDescent="0.3">
      <c r="G5305">
        <f t="shared" si="491"/>
        <v>2.3888080067800567E-5</v>
      </c>
      <c r="H5305" s="46">
        <v>-27.010000000008301</v>
      </c>
      <c r="I5305" s="45">
        <f t="shared" si="489"/>
        <v>1.9906733389833805E-3</v>
      </c>
      <c r="J5305" s="23">
        <f t="shared" si="494"/>
        <v>2.3888080067800567E-6</v>
      </c>
      <c r="K5305" s="27">
        <f t="shared" si="494"/>
        <v>2.3888080067800567E-5</v>
      </c>
      <c r="L5305" s="27">
        <f t="shared" si="494"/>
        <v>2.3888080067800568E-4</v>
      </c>
      <c r="M5305" s="27">
        <f t="shared" si="493"/>
        <v>2.3888080067800566E-3</v>
      </c>
      <c r="N5305" s="27">
        <f t="shared" si="493"/>
        <v>0.23888080067800568</v>
      </c>
      <c r="O5305" s="27">
        <f t="shared" si="493"/>
        <v>2.3888080067800566E-2</v>
      </c>
      <c r="P5305" s="27">
        <f t="shared" si="493"/>
        <v>2.3888080067800566</v>
      </c>
      <c r="Q5305" s="24">
        <f t="shared" si="490"/>
        <v>23.888080067800566</v>
      </c>
      <c r="R5305" s="19">
        <f t="shared" si="492"/>
        <v>0.23888080067800566</v>
      </c>
    </row>
    <row r="5306" spans="7:18" ht="14.95" thickBot="1" x14ac:dyDescent="0.3">
      <c r="G5306">
        <f t="shared" si="491"/>
        <v>2.3833139008242895E-5</v>
      </c>
      <c r="H5306" s="46">
        <v>-27.020000000008299</v>
      </c>
      <c r="I5306" s="45">
        <f t="shared" si="489"/>
        <v>1.9860949173535745E-3</v>
      </c>
      <c r="J5306" s="23">
        <f t="shared" si="494"/>
        <v>2.3833139008242894E-6</v>
      </c>
      <c r="K5306" s="27">
        <f t="shared" si="494"/>
        <v>2.3833139008242892E-5</v>
      </c>
      <c r="L5306" s="27">
        <f t="shared" si="494"/>
        <v>2.3833139008242894E-4</v>
      </c>
      <c r="M5306" s="27">
        <f t="shared" si="493"/>
        <v>2.3833139008242895E-3</v>
      </c>
      <c r="N5306" s="27">
        <f t="shared" si="493"/>
        <v>0.23833139008242893</v>
      </c>
      <c r="O5306" s="27">
        <f t="shared" si="493"/>
        <v>2.3833139008242892E-2</v>
      </c>
      <c r="P5306" s="27">
        <f t="shared" si="493"/>
        <v>2.3833139008242892</v>
      </c>
      <c r="Q5306" s="24">
        <f t="shared" si="490"/>
        <v>23.833139008242892</v>
      </c>
      <c r="R5306" s="19">
        <f t="shared" si="492"/>
        <v>0.23833139008242893</v>
      </c>
    </row>
    <row r="5307" spans="7:18" ht="14.95" thickBot="1" x14ac:dyDescent="0.3">
      <c r="G5307">
        <f t="shared" si="491"/>
        <v>2.3778324309615721E-5</v>
      </c>
      <c r="H5307" s="46">
        <v>-27.0300000000083</v>
      </c>
      <c r="I5307" s="45">
        <f t="shared" si="489"/>
        <v>1.9815270258013102E-3</v>
      </c>
      <c r="J5307" s="23">
        <f t="shared" si="494"/>
        <v>2.3778324309615722E-6</v>
      </c>
      <c r="K5307" s="27">
        <f t="shared" si="494"/>
        <v>2.3778324309615724E-5</v>
      </c>
      <c r="L5307" s="27">
        <f t="shared" si="494"/>
        <v>2.3778324309615723E-4</v>
      </c>
      <c r="M5307" s="27">
        <f t="shared" si="493"/>
        <v>2.3778324309615723E-3</v>
      </c>
      <c r="N5307" s="27">
        <f t="shared" si="493"/>
        <v>0.23778324309615723</v>
      </c>
      <c r="O5307" s="27">
        <f t="shared" si="493"/>
        <v>2.3778324309615722E-2</v>
      </c>
      <c r="P5307" s="27">
        <f t="shared" si="493"/>
        <v>2.3778324309615724</v>
      </c>
      <c r="Q5307" s="24">
        <f t="shared" si="490"/>
        <v>23.778324309615723</v>
      </c>
      <c r="R5307" s="19">
        <f t="shared" si="492"/>
        <v>0.23778324309615725</v>
      </c>
    </row>
    <row r="5308" spans="7:18" ht="14.95" thickBot="1" x14ac:dyDescent="0.3">
      <c r="G5308">
        <f t="shared" si="491"/>
        <v>2.3723635681296982E-5</v>
      </c>
      <c r="H5308" s="41">
        <v>-27.040000000008298</v>
      </c>
      <c r="I5308" s="45">
        <f t="shared" si="489"/>
        <v>1.9769696401080819E-3</v>
      </c>
      <c r="J5308" s="23">
        <f t="shared" si="494"/>
        <v>2.372363568129698E-6</v>
      </c>
      <c r="K5308" s="27">
        <f t="shared" si="494"/>
        <v>2.3723635681296979E-5</v>
      </c>
      <c r="L5308" s="27">
        <f t="shared" si="494"/>
        <v>2.3723635681296981E-4</v>
      </c>
      <c r="M5308" s="27">
        <f t="shared" si="493"/>
        <v>2.372363568129698E-3</v>
      </c>
      <c r="N5308" s="27">
        <f t="shared" si="493"/>
        <v>0.23723635681296981</v>
      </c>
      <c r="O5308" s="27">
        <f t="shared" si="493"/>
        <v>2.372363568129698E-2</v>
      </c>
      <c r="P5308" s="27">
        <f t="shared" si="493"/>
        <v>2.372363568129698</v>
      </c>
      <c r="Q5308" s="24">
        <f t="shared" si="490"/>
        <v>23.72363568129698</v>
      </c>
      <c r="R5308" s="19">
        <f t="shared" si="492"/>
        <v>0.23723635681296981</v>
      </c>
    </row>
    <row r="5309" spans="7:18" ht="14.95" thickBot="1" x14ac:dyDescent="0.3">
      <c r="G5309">
        <f t="shared" si="491"/>
        <v>2.3669072833332989E-5</v>
      </c>
      <c r="H5309" s="46">
        <v>-27.0500000000083</v>
      </c>
      <c r="I5309" s="45">
        <f t="shared" si="489"/>
        <v>1.9724227361110824E-3</v>
      </c>
      <c r="J5309" s="23">
        <f t="shared" si="494"/>
        <v>2.3669072833332986E-6</v>
      </c>
      <c r="K5309" s="27">
        <f t="shared" si="494"/>
        <v>2.3669072833332986E-5</v>
      </c>
      <c r="L5309" s="27">
        <f t="shared" si="494"/>
        <v>2.3669072833332988E-4</v>
      </c>
      <c r="M5309" s="27">
        <f t="shared" si="493"/>
        <v>2.3669072833332988E-3</v>
      </c>
      <c r="N5309" s="27">
        <f t="shared" si="493"/>
        <v>0.23669072833332988</v>
      </c>
      <c r="O5309" s="27">
        <f t="shared" si="493"/>
        <v>2.3669072833332989E-2</v>
      </c>
      <c r="P5309" s="27">
        <f t="shared" si="493"/>
        <v>2.3669072833332989</v>
      </c>
      <c r="Q5309" s="24">
        <f t="shared" si="490"/>
        <v>23.66907283333299</v>
      </c>
      <c r="R5309" s="19">
        <f t="shared" si="492"/>
        <v>0.23669072833332991</v>
      </c>
    </row>
    <row r="5310" spans="7:18" ht="14.95" thickBot="1" x14ac:dyDescent="0.3">
      <c r="G5310">
        <f t="shared" si="491"/>
        <v>2.361463547643699E-5</v>
      </c>
      <c r="H5310" s="46">
        <v>-27.060000000008301</v>
      </c>
      <c r="I5310" s="45">
        <f t="shared" si="489"/>
        <v>1.9678862897030826E-3</v>
      </c>
      <c r="J5310" s="23">
        <f t="shared" si="494"/>
        <v>2.3614635476436991E-6</v>
      </c>
      <c r="K5310" s="27">
        <f t="shared" si="494"/>
        <v>2.361463547643699E-5</v>
      </c>
      <c r="L5310" s="27">
        <f t="shared" si="494"/>
        <v>2.3614635476436991E-4</v>
      </c>
      <c r="M5310" s="27">
        <f t="shared" si="493"/>
        <v>2.3614635476436993E-3</v>
      </c>
      <c r="N5310" s="27">
        <f t="shared" si="493"/>
        <v>0.2361463547643699</v>
      </c>
      <c r="O5310" s="27">
        <f t="shared" si="493"/>
        <v>2.3614635476436992E-2</v>
      </c>
      <c r="P5310" s="27">
        <f t="shared" si="493"/>
        <v>2.3614635476436994</v>
      </c>
      <c r="Q5310" s="24">
        <f t="shared" si="490"/>
        <v>23.614635476436995</v>
      </c>
      <c r="R5310" s="19">
        <f t="shared" si="492"/>
        <v>0.23614635476436996</v>
      </c>
    </row>
    <row r="5311" spans="7:18" ht="14.95" thickBot="1" x14ac:dyDescent="0.3">
      <c r="G5311">
        <f t="shared" si="491"/>
        <v>2.3560323321987518E-5</v>
      </c>
      <c r="H5311" s="46">
        <v>-27.070000000008299</v>
      </c>
      <c r="I5311" s="45">
        <f t="shared" si="489"/>
        <v>1.9633602768322931E-3</v>
      </c>
      <c r="J5311" s="23">
        <f t="shared" si="494"/>
        <v>2.356032332198752E-6</v>
      </c>
      <c r="K5311" s="27">
        <f t="shared" si="494"/>
        <v>2.3560323321987522E-5</v>
      </c>
      <c r="L5311" s="27">
        <f t="shared" si="494"/>
        <v>2.3560323321987519E-4</v>
      </c>
      <c r="M5311" s="27">
        <f t="shared" si="493"/>
        <v>2.3560323321987521E-3</v>
      </c>
      <c r="N5311" s="27">
        <f t="shared" si="493"/>
        <v>0.2356032332198752</v>
      </c>
      <c r="O5311" s="27">
        <f t="shared" si="493"/>
        <v>2.3560323321987521E-2</v>
      </c>
      <c r="P5311" s="27">
        <f t="shared" si="493"/>
        <v>2.356032332198752</v>
      </c>
      <c r="Q5311" s="24">
        <f t="shared" si="490"/>
        <v>23.560323321987518</v>
      </c>
      <c r="R5311" s="19">
        <f t="shared" si="492"/>
        <v>0.2356032332198752</v>
      </c>
    </row>
    <row r="5312" spans="7:18" ht="14.95" thickBot="1" x14ac:dyDescent="0.3">
      <c r="G5312">
        <f t="shared" si="491"/>
        <v>2.3506136082026922E-5</v>
      </c>
      <c r="H5312" s="41">
        <v>-27.080000000008301</v>
      </c>
      <c r="I5312" s="45">
        <f t="shared" si="489"/>
        <v>1.9588446735022435E-3</v>
      </c>
      <c r="J5312" s="23">
        <f t="shared" si="494"/>
        <v>2.3506136082026922E-6</v>
      </c>
      <c r="K5312" s="27">
        <f t="shared" si="494"/>
        <v>2.3506136082026922E-5</v>
      </c>
      <c r="L5312" s="27">
        <f t="shared" si="494"/>
        <v>2.3506136082026923E-4</v>
      </c>
      <c r="M5312" s="27">
        <f t="shared" si="493"/>
        <v>2.3506136082026923E-3</v>
      </c>
      <c r="N5312" s="27">
        <f t="shared" si="493"/>
        <v>0.23506136082026921</v>
      </c>
      <c r="O5312" s="27">
        <f t="shared" si="493"/>
        <v>2.350613608202692E-2</v>
      </c>
      <c r="P5312" s="27">
        <f t="shared" si="493"/>
        <v>2.3506136082026923</v>
      </c>
      <c r="Q5312" s="24">
        <f t="shared" si="490"/>
        <v>23.506136082026924</v>
      </c>
      <c r="R5312" s="19">
        <f t="shared" si="492"/>
        <v>0.23506136082026924</v>
      </c>
    </row>
    <row r="5313" spans="7:18" ht="14.95" thickBot="1" x14ac:dyDescent="0.3">
      <c r="G5313">
        <f t="shared" si="491"/>
        <v>2.3452073469259893E-5</v>
      </c>
      <c r="H5313" s="46">
        <v>-27.090000000008299</v>
      </c>
      <c r="I5313" s="45">
        <f t="shared" ref="I5313:I5376" si="495">10^(H5313/10)</f>
        <v>1.9543394557716576E-3</v>
      </c>
      <c r="J5313" s="23">
        <f t="shared" si="494"/>
        <v>2.3452073469259893E-6</v>
      </c>
      <c r="K5313" s="27">
        <f t="shared" si="494"/>
        <v>2.3452073469259893E-5</v>
      </c>
      <c r="L5313" s="27">
        <f t="shared" si="494"/>
        <v>2.3452073469259894E-4</v>
      </c>
      <c r="M5313" s="27">
        <f t="shared" si="493"/>
        <v>2.3452073469259894E-3</v>
      </c>
      <c r="N5313" s="27">
        <f t="shared" si="493"/>
        <v>0.23452073469259893</v>
      </c>
      <c r="O5313" s="27">
        <f t="shared" si="493"/>
        <v>2.3452073469259892E-2</v>
      </c>
      <c r="P5313" s="27">
        <f t="shared" si="493"/>
        <v>2.3452073469259891</v>
      </c>
      <c r="Q5313" s="24">
        <f t="shared" si="490"/>
        <v>23.452073469259894</v>
      </c>
      <c r="R5313" s="19">
        <f t="shared" si="492"/>
        <v>0.23452073469259893</v>
      </c>
    </row>
    <row r="5314" spans="7:18" ht="14.95" thickBot="1" x14ac:dyDescent="0.3">
      <c r="G5314">
        <f t="shared" si="491"/>
        <v>2.3398135197051825E-5</v>
      </c>
      <c r="H5314" s="46">
        <v>-27.100000000008301</v>
      </c>
      <c r="I5314" s="45">
        <f t="shared" si="495"/>
        <v>1.9498445997543187E-3</v>
      </c>
      <c r="J5314" s="23">
        <f t="shared" si="494"/>
        <v>2.3398135197051825E-6</v>
      </c>
      <c r="K5314" s="27">
        <f t="shared" si="494"/>
        <v>2.3398135197051825E-5</v>
      </c>
      <c r="L5314" s="27">
        <f t="shared" si="494"/>
        <v>2.3398135197051826E-4</v>
      </c>
      <c r="M5314" s="27">
        <f t="shared" si="493"/>
        <v>2.3398135197051826E-3</v>
      </c>
      <c r="N5314" s="27">
        <f t="shared" si="493"/>
        <v>0.23398135197051828</v>
      </c>
      <c r="O5314" s="27">
        <f t="shared" si="493"/>
        <v>2.3398135197051827E-2</v>
      </c>
      <c r="P5314" s="27">
        <f t="shared" si="493"/>
        <v>2.3398135197051828</v>
      </c>
      <c r="Q5314" s="24">
        <f t="shared" si="490"/>
        <v>23.398135197051829</v>
      </c>
      <c r="R5314" s="19">
        <f t="shared" si="492"/>
        <v>0.23398135197051828</v>
      </c>
    </row>
    <row r="5315" spans="7:18" ht="14.95" thickBot="1" x14ac:dyDescent="0.3">
      <c r="G5315">
        <f t="shared" si="491"/>
        <v>2.3344320979427342E-5</v>
      </c>
      <c r="H5315" s="46">
        <v>-27.110000000008299</v>
      </c>
      <c r="I5315" s="45">
        <f t="shared" si="495"/>
        <v>1.9453600816189453E-3</v>
      </c>
      <c r="J5315" s="23">
        <f t="shared" si="494"/>
        <v>2.334432097942734E-6</v>
      </c>
      <c r="K5315" s="27">
        <f t="shared" si="494"/>
        <v>2.3344320979427342E-5</v>
      </c>
      <c r="L5315" s="27">
        <f t="shared" si="494"/>
        <v>2.3344320979427343E-4</v>
      </c>
      <c r="M5315" s="27">
        <f t="shared" si="493"/>
        <v>2.3344320979427342E-3</v>
      </c>
      <c r="N5315" s="27">
        <f t="shared" si="493"/>
        <v>0.23344320979427341</v>
      </c>
      <c r="O5315" s="27">
        <f t="shared" si="493"/>
        <v>2.3344320979427343E-2</v>
      </c>
      <c r="P5315" s="27">
        <f t="shared" si="493"/>
        <v>2.334432097942734</v>
      </c>
      <c r="Q5315" s="24">
        <f t="shared" si="490"/>
        <v>23.344320979427337</v>
      </c>
      <c r="R5315" s="19">
        <f t="shared" si="492"/>
        <v>0.23344320979427341</v>
      </c>
    </row>
    <row r="5316" spans="7:18" ht="14.95" thickBot="1" x14ac:dyDescent="0.3">
      <c r="G5316">
        <f t="shared" si="491"/>
        <v>2.3290630531068813E-5</v>
      </c>
      <c r="H5316" s="41">
        <v>-27.1200000000083</v>
      </c>
      <c r="I5316" s="45">
        <f t="shared" si="495"/>
        <v>1.9408858775890677E-3</v>
      </c>
      <c r="J5316" s="23">
        <f t="shared" si="494"/>
        <v>2.3290630531068811E-6</v>
      </c>
      <c r="K5316" s="27">
        <f t="shared" si="494"/>
        <v>2.3290630531068813E-5</v>
      </c>
      <c r="L5316" s="27">
        <f t="shared" si="494"/>
        <v>2.3290630531068812E-4</v>
      </c>
      <c r="M5316" s="27">
        <f t="shared" si="493"/>
        <v>2.329063053106881E-3</v>
      </c>
      <c r="N5316" s="27">
        <f t="shared" si="493"/>
        <v>0.23290630531068812</v>
      </c>
      <c r="O5316" s="27">
        <f t="shared" si="493"/>
        <v>2.329063053106881E-2</v>
      </c>
      <c r="P5316" s="27">
        <f t="shared" si="493"/>
        <v>2.3290630531068812</v>
      </c>
      <c r="Q5316" s="24">
        <f t="shared" ref="Q5316:Q5379" si="496">$P5316*($T$5+$T$6)/$T$6</f>
        <v>23.29063053106881</v>
      </c>
      <c r="R5316" s="19">
        <f t="shared" si="492"/>
        <v>0.23290630531068812</v>
      </c>
    </row>
    <row r="5317" spans="7:18" ht="14.95" thickBot="1" x14ac:dyDescent="0.3">
      <c r="G5317">
        <f t="shared" ref="G5317:G5380" si="497">$I5317*$T$4</f>
        <v>2.3237063567314869E-5</v>
      </c>
      <c r="H5317" s="46">
        <v>-27.130000000008302</v>
      </c>
      <c r="I5317" s="45">
        <f t="shared" si="495"/>
        <v>1.9364219639429058E-3</v>
      </c>
      <c r="J5317" s="23">
        <f t="shared" si="494"/>
        <v>2.3237063567314867E-6</v>
      </c>
      <c r="K5317" s="27">
        <f t="shared" si="494"/>
        <v>2.3237063567314865E-5</v>
      </c>
      <c r="L5317" s="27">
        <f t="shared" si="494"/>
        <v>2.3237063567314867E-4</v>
      </c>
      <c r="M5317" s="27">
        <f t="shared" si="493"/>
        <v>2.3237063567314868E-3</v>
      </c>
      <c r="N5317" s="27">
        <f t="shared" si="493"/>
        <v>0.23237063567314867</v>
      </c>
      <c r="O5317" s="27">
        <f t="shared" si="493"/>
        <v>2.3237063567314867E-2</v>
      </c>
      <c r="P5317" s="27">
        <f t="shared" si="493"/>
        <v>2.3237063567314866</v>
      </c>
      <c r="Q5317" s="24">
        <f t="shared" si="496"/>
        <v>23.237063567314866</v>
      </c>
      <c r="R5317" s="19">
        <f t="shared" ref="R5317:R5380" si="498">$P5317*($T$6/($T$5+$T$6))</f>
        <v>0.23237063567314867</v>
      </c>
    </row>
    <row r="5318" spans="7:18" ht="14.95" thickBot="1" x14ac:dyDescent="0.3">
      <c r="G5318">
        <f t="shared" si="497"/>
        <v>2.3183619804158777E-5</v>
      </c>
      <c r="H5318" s="46">
        <v>-27.1400000000083</v>
      </c>
      <c r="I5318" s="45">
        <f t="shared" si="495"/>
        <v>1.9319683170132315E-3</v>
      </c>
      <c r="J5318" s="23">
        <f t="shared" si="494"/>
        <v>2.3183619804158778E-6</v>
      </c>
      <c r="K5318" s="27">
        <f t="shared" si="494"/>
        <v>2.318361980415878E-5</v>
      </c>
      <c r="L5318" s="27">
        <f t="shared" si="494"/>
        <v>2.3183619804158779E-4</v>
      </c>
      <c r="M5318" s="27">
        <f t="shared" si="493"/>
        <v>2.3183619804158779E-3</v>
      </c>
      <c r="N5318" s="27">
        <f t="shared" si="493"/>
        <v>0.23183619804158778</v>
      </c>
      <c r="O5318" s="27">
        <f t="shared" si="493"/>
        <v>2.3183619804158777E-2</v>
      </c>
      <c r="P5318" s="27">
        <f t="shared" si="493"/>
        <v>2.3183619804158777</v>
      </c>
      <c r="Q5318" s="24">
        <f t="shared" si="496"/>
        <v>23.183619804158777</v>
      </c>
      <c r="R5318" s="19">
        <f t="shared" si="498"/>
        <v>0.23183619804158778</v>
      </c>
    </row>
    <row r="5319" spans="7:18" ht="14.95" thickBot="1" x14ac:dyDescent="0.3">
      <c r="G5319">
        <f t="shared" si="497"/>
        <v>2.3130298958247007E-5</v>
      </c>
      <c r="H5319" s="46">
        <v>-27.150000000008301</v>
      </c>
      <c r="I5319" s="45">
        <f t="shared" si="495"/>
        <v>1.9275249131872505E-3</v>
      </c>
      <c r="J5319" s="23">
        <f t="shared" si="494"/>
        <v>2.3130298958247003E-6</v>
      </c>
      <c r="K5319" s="27">
        <f t="shared" si="494"/>
        <v>2.3130298958247003E-5</v>
      </c>
      <c r="L5319" s="27">
        <f t="shared" si="494"/>
        <v>2.3130298958247005E-4</v>
      </c>
      <c r="M5319" s="27">
        <f t="shared" si="493"/>
        <v>2.3130298958247003E-3</v>
      </c>
      <c r="N5319" s="27">
        <f t="shared" si="493"/>
        <v>0.23130298958247006</v>
      </c>
      <c r="O5319" s="27">
        <f t="shared" si="493"/>
        <v>2.3130298958247007E-2</v>
      </c>
      <c r="P5319" s="27">
        <f t="shared" si="493"/>
        <v>2.3130298958247004</v>
      </c>
      <c r="Q5319" s="24">
        <f t="shared" si="496"/>
        <v>23.130298958247003</v>
      </c>
      <c r="R5319" s="19">
        <f t="shared" si="498"/>
        <v>0.23130298958247006</v>
      </c>
    </row>
    <row r="5320" spans="7:18" ht="14.95" thickBot="1" x14ac:dyDescent="0.3">
      <c r="G5320">
        <f t="shared" si="497"/>
        <v>2.3077100746877803E-5</v>
      </c>
      <c r="H5320" s="41">
        <v>-27.160000000008299</v>
      </c>
      <c r="I5320" s="45">
        <f t="shared" si="495"/>
        <v>1.9230917289064834E-3</v>
      </c>
      <c r="J5320" s="23">
        <f t="shared" si="494"/>
        <v>2.30771007468778E-6</v>
      </c>
      <c r="K5320" s="27">
        <f t="shared" si="494"/>
        <v>2.3077100746877803E-5</v>
      </c>
      <c r="L5320" s="27">
        <f t="shared" si="494"/>
        <v>2.3077100746877804E-4</v>
      </c>
      <c r="M5320" s="27">
        <f t="shared" si="493"/>
        <v>2.3077100746877804E-3</v>
      </c>
      <c r="N5320" s="27">
        <f t="shared" si="493"/>
        <v>0.23077100746877802</v>
      </c>
      <c r="O5320" s="27">
        <f t="shared" si="493"/>
        <v>2.3077100746877802E-2</v>
      </c>
      <c r="P5320" s="27">
        <f t="shared" si="493"/>
        <v>2.3077100746877801</v>
      </c>
      <c r="Q5320" s="24">
        <f t="shared" si="496"/>
        <v>23.0771007468778</v>
      </c>
      <c r="R5320" s="19">
        <f t="shared" si="498"/>
        <v>0.23077100746877802</v>
      </c>
    </row>
    <row r="5321" spans="7:18" ht="14.95" thickBot="1" x14ac:dyDescent="0.3">
      <c r="G5321">
        <f t="shared" si="497"/>
        <v>2.3024024887999456E-5</v>
      </c>
      <c r="H5321" s="46">
        <v>-27.170000000008301</v>
      </c>
      <c r="I5321" s="45">
        <f t="shared" si="495"/>
        <v>1.9186687406666212E-3</v>
      </c>
      <c r="J5321" s="23">
        <f t="shared" si="494"/>
        <v>2.3024024887999454E-6</v>
      </c>
      <c r="K5321" s="27">
        <f t="shared" si="494"/>
        <v>2.3024024887999456E-5</v>
      </c>
      <c r="L5321" s="27">
        <f t="shared" si="494"/>
        <v>2.3024024887999457E-4</v>
      </c>
      <c r="M5321" s="27">
        <f t="shared" si="493"/>
        <v>2.3024024887999457E-3</v>
      </c>
      <c r="N5321" s="27">
        <f t="shared" si="493"/>
        <v>0.23024024887999456</v>
      </c>
      <c r="O5321" s="27">
        <f t="shared" si="493"/>
        <v>2.3024024887999456E-2</v>
      </c>
      <c r="P5321" s="27">
        <f t="shared" si="493"/>
        <v>2.3024024887999457</v>
      </c>
      <c r="Q5321" s="24">
        <f t="shared" si="496"/>
        <v>23.02402488799946</v>
      </c>
      <c r="R5321" s="19">
        <f t="shared" si="498"/>
        <v>0.23024024887999459</v>
      </c>
    </row>
    <row r="5322" spans="7:18" ht="14.95" thickBot="1" x14ac:dyDescent="0.3">
      <c r="G5322">
        <f t="shared" si="497"/>
        <v>2.2971071100209119E-5</v>
      </c>
      <c r="H5322" s="46">
        <v>-27.180000000008299</v>
      </c>
      <c r="I5322" s="45">
        <f t="shared" si="495"/>
        <v>1.9142559250174265E-3</v>
      </c>
      <c r="J5322" s="23">
        <f t="shared" si="494"/>
        <v>2.2971071100209117E-6</v>
      </c>
      <c r="K5322" s="27">
        <f t="shared" si="494"/>
        <v>2.2971071100209119E-5</v>
      </c>
      <c r="L5322" s="27">
        <f t="shared" si="494"/>
        <v>2.2971071100209118E-4</v>
      </c>
      <c r="M5322" s="27">
        <f t="shared" si="493"/>
        <v>2.2971071100209117E-3</v>
      </c>
      <c r="N5322" s="27">
        <f t="shared" si="493"/>
        <v>0.2297107110020912</v>
      </c>
      <c r="O5322" s="27">
        <f t="shared" si="493"/>
        <v>2.2971071100209118E-2</v>
      </c>
      <c r="P5322" s="27">
        <f t="shared" si="493"/>
        <v>2.2971071100209119</v>
      </c>
      <c r="Q5322" s="24">
        <f t="shared" si="496"/>
        <v>22.971071100209119</v>
      </c>
      <c r="R5322" s="19">
        <f t="shared" si="498"/>
        <v>0.2297107110020912</v>
      </c>
    </row>
    <row r="5323" spans="7:18" ht="14.95" thickBot="1" x14ac:dyDescent="0.3">
      <c r="G5323">
        <f t="shared" si="497"/>
        <v>2.2918239102751053E-5</v>
      </c>
      <c r="H5323" s="46">
        <v>-27.1900000000083</v>
      </c>
      <c r="I5323" s="45">
        <f t="shared" si="495"/>
        <v>1.9098532585625878E-3</v>
      </c>
      <c r="J5323" s="23">
        <f t="shared" si="494"/>
        <v>2.2918239102751052E-6</v>
      </c>
      <c r="K5323" s="27">
        <f t="shared" si="494"/>
        <v>2.2918239102751053E-5</v>
      </c>
      <c r="L5323" s="27">
        <f t="shared" si="494"/>
        <v>2.291823910275105E-4</v>
      </c>
      <c r="M5323" s="27">
        <f t="shared" si="493"/>
        <v>2.291823910275105E-3</v>
      </c>
      <c r="N5323" s="27">
        <f t="shared" si="493"/>
        <v>0.22918239102751051</v>
      </c>
      <c r="O5323" s="27">
        <f t="shared" si="493"/>
        <v>2.2918239102751051E-2</v>
      </c>
      <c r="P5323" s="27">
        <f t="shared" si="493"/>
        <v>2.291823910275105</v>
      </c>
      <c r="Q5323" s="24">
        <f t="shared" si="496"/>
        <v>22.918239102751048</v>
      </c>
      <c r="R5323" s="19">
        <f t="shared" si="498"/>
        <v>0.22918239102751051</v>
      </c>
    </row>
    <row r="5324" spans="7:18" ht="14.95" thickBot="1" x14ac:dyDescent="0.3">
      <c r="G5324">
        <f t="shared" si="497"/>
        <v>2.2865528615515268E-5</v>
      </c>
      <c r="H5324" s="41">
        <v>-27.200000000008298</v>
      </c>
      <c r="I5324" s="45">
        <f t="shared" si="495"/>
        <v>1.9054607179596057E-3</v>
      </c>
      <c r="J5324" s="23">
        <f t="shared" si="494"/>
        <v>2.2865528615515267E-6</v>
      </c>
      <c r="K5324" s="27">
        <f t="shared" si="494"/>
        <v>2.2865528615515268E-5</v>
      </c>
      <c r="L5324" s="27">
        <f t="shared" si="494"/>
        <v>2.2865528615515269E-4</v>
      </c>
      <c r="M5324" s="27">
        <f t="shared" si="493"/>
        <v>2.2865528615515266E-3</v>
      </c>
      <c r="N5324" s="27">
        <f t="shared" si="493"/>
        <v>0.22865528615515268</v>
      </c>
      <c r="O5324" s="27">
        <f t="shared" si="493"/>
        <v>2.2865528615515267E-2</v>
      </c>
      <c r="P5324" s="27">
        <f t="shared" si="493"/>
        <v>2.2865528615515269</v>
      </c>
      <c r="Q5324" s="24">
        <f t="shared" si="496"/>
        <v>22.865528615515267</v>
      </c>
      <c r="R5324" s="19">
        <f t="shared" si="498"/>
        <v>0.22865528615515271</v>
      </c>
    </row>
    <row r="5325" spans="7:18" ht="14.95" thickBot="1" x14ac:dyDescent="0.3">
      <c r="G5325">
        <f t="shared" si="497"/>
        <v>2.2812939359035989E-5</v>
      </c>
      <c r="H5325" s="46">
        <v>-27.2100000000083</v>
      </c>
      <c r="I5325" s="45">
        <f t="shared" si="495"/>
        <v>1.9010782799196656E-3</v>
      </c>
      <c r="J5325" s="23">
        <f t="shared" si="494"/>
        <v>2.2812939359035984E-6</v>
      </c>
      <c r="K5325" s="27">
        <f t="shared" si="494"/>
        <v>2.2812939359035989E-5</v>
      </c>
      <c r="L5325" s="27">
        <f t="shared" si="494"/>
        <v>2.2812939359035986E-4</v>
      </c>
      <c r="M5325" s="27">
        <f t="shared" si="493"/>
        <v>2.2812939359035988E-3</v>
      </c>
      <c r="N5325" s="27">
        <f t="shared" si="493"/>
        <v>0.22812939359035986</v>
      </c>
      <c r="O5325" s="27">
        <f t="shared" si="493"/>
        <v>2.2812939359035986E-2</v>
      </c>
      <c r="P5325" s="27">
        <f t="shared" si="493"/>
        <v>2.2812939359035989</v>
      </c>
      <c r="Q5325" s="24">
        <f t="shared" si="496"/>
        <v>22.812939359035987</v>
      </c>
      <c r="R5325" s="19">
        <f t="shared" si="498"/>
        <v>0.22812939359035989</v>
      </c>
    </row>
    <row r="5326" spans="7:18" ht="14.95" thickBot="1" x14ac:dyDescent="0.3">
      <c r="G5326">
        <f t="shared" si="497"/>
        <v>2.2760471054490247E-5</v>
      </c>
      <c r="H5326" s="46">
        <v>-27.220000000008302</v>
      </c>
      <c r="I5326" s="45">
        <f t="shared" si="495"/>
        <v>1.8967059212075205E-3</v>
      </c>
      <c r="J5326" s="23">
        <f t="shared" si="494"/>
        <v>2.2760471054490244E-6</v>
      </c>
      <c r="K5326" s="27">
        <f t="shared" si="494"/>
        <v>2.2760471054490247E-5</v>
      </c>
      <c r="L5326" s="27">
        <f t="shared" si="494"/>
        <v>2.2760471054490247E-4</v>
      </c>
      <c r="M5326" s="27">
        <f t="shared" si="493"/>
        <v>2.2760471054490247E-3</v>
      </c>
      <c r="N5326" s="27">
        <f t="shared" si="493"/>
        <v>0.22760471054490247</v>
      </c>
      <c r="O5326" s="27">
        <f t="shared" si="493"/>
        <v>2.2760471054490247E-2</v>
      </c>
      <c r="P5326" s="27">
        <f t="shared" si="493"/>
        <v>2.2760471054490248</v>
      </c>
      <c r="Q5326" s="24">
        <f t="shared" si="496"/>
        <v>22.76047105449025</v>
      </c>
      <c r="R5326" s="19">
        <f t="shared" si="498"/>
        <v>0.2276047105449025</v>
      </c>
    </row>
    <row r="5327" spans="7:18" ht="14.95" thickBot="1" x14ac:dyDescent="0.3">
      <c r="G5327">
        <f t="shared" si="497"/>
        <v>2.2708123423696299E-5</v>
      </c>
      <c r="H5327" s="46">
        <v>-27.2300000000083</v>
      </c>
      <c r="I5327" s="45">
        <f t="shared" si="495"/>
        <v>1.8923436186413583E-3</v>
      </c>
      <c r="J5327" s="23">
        <f t="shared" si="494"/>
        <v>2.2708123423696299E-6</v>
      </c>
      <c r="K5327" s="27">
        <f t="shared" si="494"/>
        <v>2.2708123423696299E-5</v>
      </c>
      <c r="L5327" s="27">
        <f t="shared" si="494"/>
        <v>2.2708123423696299E-4</v>
      </c>
      <c r="M5327" s="27">
        <f t="shared" si="493"/>
        <v>2.2708123423696297E-3</v>
      </c>
      <c r="N5327" s="27">
        <f t="shared" si="493"/>
        <v>0.227081234236963</v>
      </c>
      <c r="O5327" s="27">
        <f t="shared" si="493"/>
        <v>2.2708123423696297E-2</v>
      </c>
      <c r="P5327" s="27">
        <f t="shared" si="493"/>
        <v>2.2708123423696298</v>
      </c>
      <c r="Q5327" s="24">
        <f t="shared" si="496"/>
        <v>22.7081234236963</v>
      </c>
      <c r="R5327" s="19">
        <f t="shared" si="498"/>
        <v>0.227081234236963</v>
      </c>
    </row>
    <row r="5328" spans="7:18" ht="14.95" thickBot="1" x14ac:dyDescent="0.3">
      <c r="G5328">
        <f t="shared" si="497"/>
        <v>2.2655896189112198E-5</v>
      </c>
      <c r="H5328" s="41">
        <v>-27.240000000008301</v>
      </c>
      <c r="I5328" s="45">
        <f t="shared" si="495"/>
        <v>1.8879913490926833E-3</v>
      </c>
      <c r="J5328" s="23">
        <f t="shared" si="494"/>
        <v>2.2655896189112196E-6</v>
      </c>
      <c r="K5328" s="27">
        <f t="shared" si="494"/>
        <v>2.2655896189112198E-5</v>
      </c>
      <c r="L5328" s="27">
        <f t="shared" si="494"/>
        <v>2.2655896189112198E-4</v>
      </c>
      <c r="M5328" s="27">
        <f t="shared" si="493"/>
        <v>2.2655896189112197E-3</v>
      </c>
      <c r="N5328" s="27">
        <f t="shared" si="493"/>
        <v>0.22655896189112198</v>
      </c>
      <c r="O5328" s="27">
        <f t="shared" si="493"/>
        <v>2.26558961891122E-2</v>
      </c>
      <c r="P5328" s="27">
        <f t="shared" si="493"/>
        <v>2.2655896189112199</v>
      </c>
      <c r="Q5328" s="24">
        <f t="shared" si="496"/>
        <v>22.655896189112198</v>
      </c>
      <c r="R5328" s="19">
        <f t="shared" si="498"/>
        <v>0.22655896189112201</v>
      </c>
    </row>
    <row r="5329" spans="7:18" ht="14.95" thickBot="1" x14ac:dyDescent="0.3">
      <c r="G5329">
        <f t="shared" si="497"/>
        <v>2.260378907383439E-5</v>
      </c>
      <c r="H5329" s="46">
        <v>-27.250000000008299</v>
      </c>
      <c r="I5329" s="45">
        <f t="shared" si="495"/>
        <v>1.8836490894861991E-3</v>
      </c>
      <c r="J5329" s="23">
        <f t="shared" si="494"/>
        <v>2.2603789073834389E-6</v>
      </c>
      <c r="K5329" s="27">
        <f t="shared" si="494"/>
        <v>2.260378907383439E-5</v>
      </c>
      <c r="L5329" s="27">
        <f t="shared" si="494"/>
        <v>2.260378907383439E-4</v>
      </c>
      <c r="M5329" s="27">
        <f t="shared" si="493"/>
        <v>2.2603789073834392E-3</v>
      </c>
      <c r="N5329" s="27">
        <f t="shared" si="493"/>
        <v>0.22603789073834391</v>
      </c>
      <c r="O5329" s="27">
        <f t="shared" si="493"/>
        <v>2.2603789073834389E-2</v>
      </c>
      <c r="P5329" s="27">
        <f t="shared" si="493"/>
        <v>2.2603789073834388</v>
      </c>
      <c r="Q5329" s="24">
        <f t="shared" si="496"/>
        <v>22.603789073834388</v>
      </c>
      <c r="R5329" s="19">
        <f t="shared" si="498"/>
        <v>0.22603789073834391</v>
      </c>
    </row>
    <row r="5330" spans="7:18" ht="14.95" thickBot="1" x14ac:dyDescent="0.3">
      <c r="G5330">
        <f t="shared" si="497"/>
        <v>2.2551801801596107E-5</v>
      </c>
      <c r="H5330" s="46">
        <v>-27.260000000008301</v>
      </c>
      <c r="I5330" s="45">
        <f t="shared" si="495"/>
        <v>1.8793168167996757E-3</v>
      </c>
      <c r="J5330" s="23">
        <f t="shared" si="494"/>
        <v>2.2551801801596108E-6</v>
      </c>
      <c r="K5330" s="27">
        <f t="shared" si="494"/>
        <v>2.2551801801596107E-5</v>
      </c>
      <c r="L5330" s="27">
        <f t="shared" si="494"/>
        <v>2.2551801801596108E-4</v>
      </c>
      <c r="M5330" s="27">
        <f t="shared" si="493"/>
        <v>2.255180180159611E-3</v>
      </c>
      <c r="N5330" s="27">
        <f t="shared" si="493"/>
        <v>0.22551801801596108</v>
      </c>
      <c r="O5330" s="27">
        <f t="shared" si="493"/>
        <v>2.2551801801596109E-2</v>
      </c>
      <c r="P5330" s="27">
        <f t="shared" si="493"/>
        <v>2.255180180159611</v>
      </c>
      <c r="Q5330" s="24">
        <f t="shared" si="496"/>
        <v>22.55180180159611</v>
      </c>
      <c r="R5330" s="19">
        <f t="shared" si="498"/>
        <v>0.22551801801596111</v>
      </c>
    </row>
    <row r="5331" spans="7:18" ht="14.95" thickBot="1" x14ac:dyDescent="0.3">
      <c r="G5331">
        <f t="shared" si="497"/>
        <v>2.2499934096766014E-5</v>
      </c>
      <c r="H5331" s="46">
        <v>-27.270000000008299</v>
      </c>
      <c r="I5331" s="45">
        <f t="shared" si="495"/>
        <v>1.8749945080638345E-3</v>
      </c>
      <c r="J5331" s="23">
        <f t="shared" si="494"/>
        <v>2.2499934096766012E-6</v>
      </c>
      <c r="K5331" s="27">
        <f t="shared" si="494"/>
        <v>2.2499934096766014E-5</v>
      </c>
      <c r="L5331" s="27">
        <f t="shared" si="494"/>
        <v>2.2499934096766014E-4</v>
      </c>
      <c r="M5331" s="27">
        <f t="shared" si="493"/>
        <v>2.2499934096766013E-3</v>
      </c>
      <c r="N5331" s="27">
        <f t="shared" si="493"/>
        <v>0.22499934096766014</v>
      </c>
      <c r="O5331" s="27">
        <f t="shared" si="493"/>
        <v>2.2499934096766015E-2</v>
      </c>
      <c r="P5331" s="27">
        <f t="shared" si="493"/>
        <v>2.2499934096766014</v>
      </c>
      <c r="Q5331" s="24">
        <f t="shared" si="496"/>
        <v>22.499934096766015</v>
      </c>
      <c r="R5331" s="19">
        <f t="shared" si="498"/>
        <v>0.22499934096766017</v>
      </c>
    </row>
    <row r="5332" spans="7:18" ht="14.95" thickBot="1" x14ac:dyDescent="0.3">
      <c r="G5332">
        <f t="shared" si="497"/>
        <v>2.2448185684346679E-5</v>
      </c>
      <c r="H5332" s="41">
        <v>-27.2800000000083</v>
      </c>
      <c r="I5332" s="45">
        <f t="shared" si="495"/>
        <v>1.8706821403622232E-3</v>
      </c>
      <c r="J5332" s="23">
        <f t="shared" si="494"/>
        <v>2.2448185684346678E-6</v>
      </c>
      <c r="K5332" s="27">
        <f t="shared" si="494"/>
        <v>2.2448185684346679E-5</v>
      </c>
      <c r="L5332" s="27">
        <f t="shared" si="494"/>
        <v>2.2448185684346679E-4</v>
      </c>
      <c r="M5332" s="27">
        <f t="shared" si="493"/>
        <v>2.2448185684346678E-3</v>
      </c>
      <c r="N5332" s="27">
        <f t="shared" si="493"/>
        <v>0.22448185684346678</v>
      </c>
      <c r="O5332" s="27">
        <f t="shared" si="493"/>
        <v>2.2448185684346679E-2</v>
      </c>
      <c r="P5332" s="27">
        <f t="shared" si="493"/>
        <v>2.2448185684346678</v>
      </c>
      <c r="Q5332" s="24">
        <f t="shared" si="496"/>
        <v>22.448185684346676</v>
      </c>
      <c r="R5332" s="19">
        <f t="shared" si="498"/>
        <v>0.22448185684346678</v>
      </c>
    </row>
    <row r="5333" spans="7:18" ht="14.95" thickBot="1" x14ac:dyDescent="0.3">
      <c r="G5333">
        <f t="shared" si="497"/>
        <v>2.2396556289973233E-5</v>
      </c>
      <c r="H5333" s="46">
        <v>-27.290000000008298</v>
      </c>
      <c r="I5333" s="45">
        <f t="shared" si="495"/>
        <v>1.8663796908311029E-3</v>
      </c>
      <c r="J5333" s="23">
        <f t="shared" si="494"/>
        <v>2.2396556289973232E-6</v>
      </c>
      <c r="K5333" s="27">
        <f t="shared" si="494"/>
        <v>2.2396556289973233E-5</v>
      </c>
      <c r="L5333" s="27">
        <f t="shared" si="494"/>
        <v>2.2396556289973235E-4</v>
      </c>
      <c r="M5333" s="27">
        <f t="shared" si="493"/>
        <v>2.2396556289973235E-3</v>
      </c>
      <c r="N5333" s="27">
        <f t="shared" si="493"/>
        <v>0.22396556289973235</v>
      </c>
      <c r="O5333" s="27">
        <f t="shared" si="493"/>
        <v>2.2396556289973234E-2</v>
      </c>
      <c r="P5333" s="27">
        <f t="shared" si="493"/>
        <v>2.2396556289973235</v>
      </c>
      <c r="Q5333" s="24">
        <f t="shared" si="496"/>
        <v>22.396556289973237</v>
      </c>
      <c r="R5333" s="19">
        <f t="shared" si="498"/>
        <v>0.22396556289973235</v>
      </c>
    </row>
    <row r="5334" spans="7:18" ht="14.95" thickBot="1" x14ac:dyDescent="0.3">
      <c r="G5334">
        <f t="shared" si="497"/>
        <v>2.2345045639911687E-5</v>
      </c>
      <c r="H5334" s="46">
        <v>-27.3000000000083</v>
      </c>
      <c r="I5334" s="45">
        <f t="shared" si="495"/>
        <v>1.8620871366593073E-3</v>
      </c>
      <c r="J5334" s="23">
        <f t="shared" si="494"/>
        <v>2.2345045639911684E-6</v>
      </c>
      <c r="K5334" s="27">
        <f t="shared" si="494"/>
        <v>2.2345045639911687E-5</v>
      </c>
      <c r="L5334" s="27">
        <f t="shared" si="494"/>
        <v>2.2345045639911686E-4</v>
      </c>
      <c r="M5334" s="27">
        <f t="shared" si="494"/>
        <v>2.2345045639911684E-3</v>
      </c>
      <c r="N5334" s="27">
        <f t="shared" si="494"/>
        <v>0.22345045639911687</v>
      </c>
      <c r="O5334" s="27">
        <f t="shared" si="494"/>
        <v>2.2345045639911687E-2</v>
      </c>
      <c r="P5334" s="27">
        <f t="shared" si="494"/>
        <v>2.2345045639911687</v>
      </c>
      <c r="Q5334" s="24">
        <f t="shared" si="496"/>
        <v>22.345045639911689</v>
      </c>
      <c r="R5334" s="19">
        <f t="shared" si="498"/>
        <v>0.22345045639911687</v>
      </c>
    </row>
    <row r="5335" spans="7:18" ht="14.95" thickBot="1" x14ac:dyDescent="0.3">
      <c r="G5335">
        <f t="shared" si="497"/>
        <v>2.2293653461057741E-5</v>
      </c>
      <c r="H5335" s="46">
        <v>-27.310000000008301</v>
      </c>
      <c r="I5335" s="45">
        <f t="shared" si="495"/>
        <v>1.8578044550881451E-3</v>
      </c>
      <c r="J5335" s="23">
        <f t="shared" si="494"/>
        <v>2.2293653461057742E-6</v>
      </c>
      <c r="K5335" s="27">
        <f t="shared" si="494"/>
        <v>2.2293653461057744E-5</v>
      </c>
      <c r="L5335" s="27">
        <f t="shared" si="494"/>
        <v>2.2293653461057743E-4</v>
      </c>
      <c r="M5335" s="27">
        <f t="shared" si="494"/>
        <v>2.2293653461057743E-3</v>
      </c>
      <c r="N5335" s="27">
        <f t="shared" si="494"/>
        <v>0.22293653461057741</v>
      </c>
      <c r="O5335" s="27">
        <f t="shared" si="494"/>
        <v>2.2293653461057741E-2</v>
      </c>
      <c r="P5335" s="27">
        <f t="shared" si="494"/>
        <v>2.2293653461057743</v>
      </c>
      <c r="Q5335" s="24">
        <f t="shared" si="496"/>
        <v>22.293653461057744</v>
      </c>
      <c r="R5335" s="19">
        <f t="shared" si="498"/>
        <v>0.22293653461057744</v>
      </c>
    </row>
    <row r="5336" spans="7:18" ht="14.95" thickBot="1" x14ac:dyDescent="0.3">
      <c r="G5336">
        <f t="shared" si="497"/>
        <v>2.2242379480935219E-5</v>
      </c>
      <c r="H5336" s="41">
        <v>-27.320000000008299</v>
      </c>
      <c r="I5336" s="45">
        <f t="shared" si="495"/>
        <v>1.8535316234112682E-3</v>
      </c>
      <c r="J5336" s="23">
        <f t="shared" ref="J5336:P5399" si="499">J$3*$T$4*($I5336/1000)</f>
        <v>2.2242379480935216E-6</v>
      </c>
      <c r="K5336" s="27">
        <f t="shared" si="499"/>
        <v>2.2242379480935216E-5</v>
      </c>
      <c r="L5336" s="27">
        <f t="shared" si="499"/>
        <v>2.2242379480935217E-4</v>
      </c>
      <c r="M5336" s="27">
        <f t="shared" si="499"/>
        <v>2.2242379480935217E-3</v>
      </c>
      <c r="N5336" s="27">
        <f t="shared" si="499"/>
        <v>0.22242379480935218</v>
      </c>
      <c r="O5336" s="27">
        <f t="shared" si="499"/>
        <v>2.2242379480935218E-2</v>
      </c>
      <c r="P5336" s="27">
        <f t="shared" si="499"/>
        <v>2.2242379480935219</v>
      </c>
      <c r="Q5336" s="24">
        <f t="shared" si="496"/>
        <v>22.24237948093522</v>
      </c>
      <c r="R5336" s="19">
        <f t="shared" si="498"/>
        <v>0.2224237948093522</v>
      </c>
    </row>
    <row r="5337" spans="7:18" ht="14.95" thickBot="1" x14ac:dyDescent="0.3">
      <c r="G5337">
        <f t="shared" si="497"/>
        <v>2.2191223427694502E-5</v>
      </c>
      <c r="H5337" s="46">
        <v>-27.330000000008301</v>
      </c>
      <c r="I5337" s="45">
        <f t="shared" si="495"/>
        <v>1.8492686189745418E-3</v>
      </c>
      <c r="J5337" s="23">
        <f t="shared" si="499"/>
        <v>2.2191223427694502E-6</v>
      </c>
      <c r="K5337" s="27">
        <f t="shared" si="499"/>
        <v>2.2191223427694502E-5</v>
      </c>
      <c r="L5337" s="27">
        <f t="shared" si="499"/>
        <v>2.2191223427694501E-4</v>
      </c>
      <c r="M5337" s="27">
        <f t="shared" si="499"/>
        <v>2.21912234276945E-3</v>
      </c>
      <c r="N5337" s="27">
        <f t="shared" si="499"/>
        <v>0.22191223427694501</v>
      </c>
      <c r="O5337" s="27">
        <f t="shared" si="499"/>
        <v>2.2191223427694501E-2</v>
      </c>
      <c r="P5337" s="27">
        <f t="shared" si="499"/>
        <v>2.2191223427694502</v>
      </c>
      <c r="Q5337" s="24">
        <f t="shared" si="496"/>
        <v>22.191223427694503</v>
      </c>
      <c r="R5337" s="19">
        <f t="shared" si="498"/>
        <v>0.22191223427694504</v>
      </c>
    </row>
    <row r="5338" spans="7:18" ht="14.95" thickBot="1" x14ac:dyDescent="0.3">
      <c r="G5338">
        <f t="shared" si="497"/>
        <v>2.2140185030111351E-5</v>
      </c>
      <c r="H5338" s="46">
        <v>-27.340000000008299</v>
      </c>
      <c r="I5338" s="45">
        <f t="shared" si="495"/>
        <v>1.8450154191759459E-3</v>
      </c>
      <c r="J5338" s="23">
        <f t="shared" si="499"/>
        <v>2.2140185030111349E-6</v>
      </c>
      <c r="K5338" s="27">
        <f t="shared" si="499"/>
        <v>2.2140185030111351E-5</v>
      </c>
      <c r="L5338" s="27">
        <f t="shared" si="499"/>
        <v>2.2140185030111351E-4</v>
      </c>
      <c r="M5338" s="27">
        <f t="shared" si="499"/>
        <v>2.2140185030111352E-3</v>
      </c>
      <c r="N5338" s="27">
        <f t="shared" si="499"/>
        <v>0.22140185030111351</v>
      </c>
      <c r="O5338" s="27">
        <f t="shared" si="499"/>
        <v>2.2140185030111351E-2</v>
      </c>
      <c r="P5338" s="27">
        <f t="shared" si="499"/>
        <v>2.2140185030111352</v>
      </c>
      <c r="Q5338" s="24">
        <f t="shared" si="496"/>
        <v>22.140185030111351</v>
      </c>
      <c r="R5338" s="19">
        <f t="shared" si="498"/>
        <v>0.22140185030111353</v>
      </c>
    </row>
    <row r="5339" spans="7:18" ht="14.95" thickBot="1" x14ac:dyDescent="0.3">
      <c r="G5339">
        <f t="shared" si="497"/>
        <v>2.2089264017585238E-5</v>
      </c>
      <c r="H5339" s="46">
        <v>-27.350000000008301</v>
      </c>
      <c r="I5339" s="45">
        <f t="shared" si="495"/>
        <v>1.8407720014654363E-3</v>
      </c>
      <c r="J5339" s="23">
        <f t="shared" si="499"/>
        <v>2.2089264017585236E-6</v>
      </c>
      <c r="K5339" s="27">
        <f t="shared" si="499"/>
        <v>2.2089264017585238E-5</v>
      </c>
      <c r="L5339" s="27">
        <f t="shared" si="499"/>
        <v>2.2089264017585236E-4</v>
      </c>
      <c r="M5339" s="27">
        <f t="shared" si="499"/>
        <v>2.2089264017585235E-3</v>
      </c>
      <c r="N5339" s="27">
        <f t="shared" si="499"/>
        <v>0.22089264017585236</v>
      </c>
      <c r="O5339" s="27">
        <f t="shared" si="499"/>
        <v>2.2089264017585236E-2</v>
      </c>
      <c r="P5339" s="27">
        <f t="shared" si="499"/>
        <v>2.2089264017585237</v>
      </c>
      <c r="Q5339" s="24">
        <f t="shared" si="496"/>
        <v>22.089264017585236</v>
      </c>
      <c r="R5339" s="19">
        <f t="shared" si="498"/>
        <v>0.22089264017585239</v>
      </c>
    </row>
    <row r="5340" spans="7:18" ht="14.95" thickBot="1" x14ac:dyDescent="0.3">
      <c r="G5340">
        <f t="shared" si="497"/>
        <v>2.2038460120138047E-5</v>
      </c>
      <c r="H5340" s="41">
        <v>-27.360000000008299</v>
      </c>
      <c r="I5340" s="45">
        <f t="shared" si="495"/>
        <v>1.8365383433448371E-3</v>
      </c>
      <c r="J5340" s="23">
        <f t="shared" si="499"/>
        <v>2.2038460120138045E-6</v>
      </c>
      <c r="K5340" s="27">
        <f t="shared" si="499"/>
        <v>2.2038460120138044E-5</v>
      </c>
      <c r="L5340" s="27">
        <f t="shared" si="499"/>
        <v>2.2038460120138044E-4</v>
      </c>
      <c r="M5340" s="27">
        <f t="shared" si="499"/>
        <v>2.2038460120138046E-3</v>
      </c>
      <c r="N5340" s="27">
        <f t="shared" si="499"/>
        <v>0.22038460120138045</v>
      </c>
      <c r="O5340" s="27">
        <f t="shared" si="499"/>
        <v>2.2038460120138045E-2</v>
      </c>
      <c r="P5340" s="27">
        <f t="shared" si="499"/>
        <v>2.2038460120138046</v>
      </c>
      <c r="Q5340" s="24">
        <f t="shared" si="496"/>
        <v>22.038460120138048</v>
      </c>
      <c r="R5340" s="19">
        <f t="shared" si="498"/>
        <v>0.22038460120138048</v>
      </c>
    </row>
    <row r="5341" spans="7:18" ht="14.95" thickBot="1" x14ac:dyDescent="0.3">
      <c r="G5341">
        <f t="shared" si="497"/>
        <v>2.1987773068412489E-5</v>
      </c>
      <c r="H5341" s="46">
        <v>-27.3700000000083</v>
      </c>
      <c r="I5341" s="45">
        <f t="shared" si="495"/>
        <v>1.8323144223677073E-3</v>
      </c>
      <c r="J5341" s="23">
        <f t="shared" si="499"/>
        <v>2.1987773068412486E-6</v>
      </c>
      <c r="K5341" s="27">
        <f t="shared" si="499"/>
        <v>2.1987773068412485E-5</v>
      </c>
      <c r="L5341" s="27">
        <f t="shared" si="499"/>
        <v>2.1987773068412485E-4</v>
      </c>
      <c r="M5341" s="27">
        <f t="shared" si="499"/>
        <v>2.1987773068412484E-3</v>
      </c>
      <c r="N5341" s="27">
        <f t="shared" si="499"/>
        <v>0.21987773068412486</v>
      </c>
      <c r="O5341" s="27">
        <f t="shared" si="499"/>
        <v>2.1987773068412486E-2</v>
      </c>
      <c r="P5341" s="27">
        <f t="shared" si="499"/>
        <v>2.1987773068412486</v>
      </c>
      <c r="Q5341" s="24">
        <f t="shared" si="496"/>
        <v>21.987773068412487</v>
      </c>
      <c r="R5341" s="19">
        <f t="shared" si="498"/>
        <v>0.21987773068412486</v>
      </c>
    </row>
    <row r="5342" spans="7:18" ht="14.95" thickBot="1" x14ac:dyDescent="0.3">
      <c r="G5342">
        <f t="shared" si="497"/>
        <v>2.1937202593670986E-5</v>
      </c>
      <c r="H5342" s="46">
        <v>-27.380000000008302</v>
      </c>
      <c r="I5342" s="45">
        <f t="shared" si="495"/>
        <v>1.8281002161392487E-3</v>
      </c>
      <c r="J5342" s="23">
        <f t="shared" si="499"/>
        <v>2.1937202593670983E-6</v>
      </c>
      <c r="K5342" s="27">
        <f t="shared" si="499"/>
        <v>2.1937202593670982E-5</v>
      </c>
      <c r="L5342" s="27">
        <f t="shared" si="499"/>
        <v>2.1937202593670985E-4</v>
      </c>
      <c r="M5342" s="27">
        <f t="shared" si="499"/>
        <v>2.1937202593670982E-3</v>
      </c>
      <c r="N5342" s="27">
        <f t="shared" si="499"/>
        <v>0.21937202593670985</v>
      </c>
      <c r="O5342" s="27">
        <f t="shared" si="499"/>
        <v>2.1937202593670983E-2</v>
      </c>
      <c r="P5342" s="27">
        <f t="shared" si="499"/>
        <v>2.1937202593670984</v>
      </c>
      <c r="Q5342" s="24">
        <f t="shared" si="496"/>
        <v>21.937202593670982</v>
      </c>
      <c r="R5342" s="19">
        <f t="shared" si="498"/>
        <v>0.21937202593670985</v>
      </c>
    </row>
    <row r="5343" spans="7:18" ht="14.95" thickBot="1" x14ac:dyDescent="0.3">
      <c r="G5343">
        <f t="shared" si="497"/>
        <v>2.1886748427793827E-5</v>
      </c>
      <c r="H5343" s="46">
        <v>-27.3900000000083</v>
      </c>
      <c r="I5343" s="45">
        <f t="shared" si="495"/>
        <v>1.8238957023161521E-3</v>
      </c>
      <c r="J5343" s="23">
        <f t="shared" si="499"/>
        <v>2.1886748427793824E-6</v>
      </c>
      <c r="K5343" s="27">
        <f t="shared" si="499"/>
        <v>2.1886748427793827E-5</v>
      </c>
      <c r="L5343" s="27">
        <f t="shared" si="499"/>
        <v>2.1886748427793826E-4</v>
      </c>
      <c r="M5343" s="27">
        <f t="shared" si="499"/>
        <v>2.1886748427793826E-3</v>
      </c>
      <c r="N5343" s="27">
        <f t="shared" si="499"/>
        <v>0.21886748427793826</v>
      </c>
      <c r="O5343" s="27">
        <f t="shared" si="499"/>
        <v>2.1886748427793826E-2</v>
      </c>
      <c r="P5343" s="27">
        <f t="shared" si="499"/>
        <v>2.1886748427793825</v>
      </c>
      <c r="Q5343" s="24">
        <f t="shared" si="496"/>
        <v>21.886748427793822</v>
      </c>
      <c r="R5343" s="19">
        <f t="shared" si="498"/>
        <v>0.21886748427793826</v>
      </c>
    </row>
    <row r="5344" spans="7:18" ht="14.95" thickBot="1" x14ac:dyDescent="0.3">
      <c r="G5344">
        <f t="shared" si="497"/>
        <v>2.1836410303278057E-5</v>
      </c>
      <c r="H5344" s="41">
        <v>-27.400000000008301</v>
      </c>
      <c r="I5344" s="45">
        <f t="shared" si="495"/>
        <v>1.8197008586065047E-3</v>
      </c>
      <c r="J5344" s="23">
        <f t="shared" si="499"/>
        <v>2.1836410303278057E-6</v>
      </c>
      <c r="K5344" s="27">
        <f t="shared" si="499"/>
        <v>2.1836410303278057E-5</v>
      </c>
      <c r="L5344" s="27">
        <f t="shared" si="499"/>
        <v>2.1836410303278055E-4</v>
      </c>
      <c r="M5344" s="27">
        <f t="shared" si="499"/>
        <v>2.1836410303278054E-3</v>
      </c>
      <c r="N5344" s="27">
        <f t="shared" si="499"/>
        <v>0.21836410303278056</v>
      </c>
      <c r="O5344" s="27">
        <f t="shared" si="499"/>
        <v>2.1836410303278056E-2</v>
      </c>
      <c r="P5344" s="27">
        <f t="shared" si="499"/>
        <v>2.1836410303278058</v>
      </c>
      <c r="Q5344" s="24">
        <f t="shared" si="496"/>
        <v>21.836410303278058</v>
      </c>
      <c r="R5344" s="19">
        <f t="shared" si="498"/>
        <v>0.21836410303278059</v>
      </c>
    </row>
    <row r="5345" spans="7:18" ht="14.95" thickBot="1" x14ac:dyDescent="0.3">
      <c r="G5345">
        <f t="shared" si="497"/>
        <v>2.1786187953235476E-5</v>
      </c>
      <c r="H5345" s="46">
        <v>-27.410000000008399</v>
      </c>
      <c r="I5345" s="45">
        <f t="shared" si="495"/>
        <v>1.815515662769623E-3</v>
      </c>
      <c r="J5345" s="23">
        <f t="shared" si="499"/>
        <v>2.1786187953235474E-6</v>
      </c>
      <c r="K5345" s="27">
        <f t="shared" si="499"/>
        <v>2.1786187953235476E-5</v>
      </c>
      <c r="L5345" s="27">
        <f t="shared" si="499"/>
        <v>2.1786187953235474E-4</v>
      </c>
      <c r="M5345" s="27">
        <f t="shared" si="499"/>
        <v>2.1786187953235477E-3</v>
      </c>
      <c r="N5345" s="27">
        <f t="shared" si="499"/>
        <v>0.21786187953235475</v>
      </c>
      <c r="O5345" s="27">
        <f t="shared" si="499"/>
        <v>2.1786187953235475E-2</v>
      </c>
      <c r="P5345" s="27">
        <f t="shared" si="499"/>
        <v>2.1786187953235476</v>
      </c>
      <c r="Q5345" s="24">
        <f t="shared" si="496"/>
        <v>21.786187953235476</v>
      </c>
      <c r="R5345" s="19">
        <f t="shared" si="498"/>
        <v>0.21786187953235478</v>
      </c>
    </row>
    <row r="5346" spans="7:18" ht="14.95" thickBot="1" x14ac:dyDescent="0.3">
      <c r="G5346">
        <f t="shared" si="497"/>
        <v>2.1736081111393162E-5</v>
      </c>
      <c r="H5346" s="46">
        <v>-27.4200000000084</v>
      </c>
      <c r="I5346" s="45">
        <f t="shared" si="495"/>
        <v>1.8113400926160969E-3</v>
      </c>
      <c r="J5346" s="23">
        <f t="shared" si="499"/>
        <v>2.1736081111393163E-6</v>
      </c>
      <c r="K5346" s="27">
        <f t="shared" si="499"/>
        <v>2.1736081111393162E-5</v>
      </c>
      <c r="L5346" s="27">
        <f t="shared" si="499"/>
        <v>2.1736081111393163E-4</v>
      </c>
      <c r="M5346" s="27">
        <f t="shared" si="499"/>
        <v>2.1736081111393161E-3</v>
      </c>
      <c r="N5346" s="27">
        <f t="shared" si="499"/>
        <v>0.21736081111393163</v>
      </c>
      <c r="O5346" s="27">
        <f t="shared" si="499"/>
        <v>2.1736081111393163E-2</v>
      </c>
      <c r="P5346" s="27">
        <f t="shared" si="499"/>
        <v>2.1736081111393162</v>
      </c>
      <c r="Q5346" s="24">
        <f t="shared" si="496"/>
        <v>21.736081111393162</v>
      </c>
      <c r="R5346" s="19">
        <f t="shared" si="498"/>
        <v>0.21736081111393163</v>
      </c>
    </row>
    <row r="5347" spans="7:18" ht="14.95" thickBot="1" x14ac:dyDescent="0.3">
      <c r="G5347">
        <f t="shared" si="497"/>
        <v>2.1686089512089678E-5</v>
      </c>
      <c r="H5347" s="46">
        <v>-27.430000000008299</v>
      </c>
      <c r="I5347" s="45">
        <f t="shared" si="495"/>
        <v>1.8071741260074731E-3</v>
      </c>
      <c r="J5347" s="23">
        <f t="shared" si="499"/>
        <v>2.1686089512089675E-6</v>
      </c>
      <c r="K5347" s="27">
        <f t="shared" si="499"/>
        <v>2.1686089512089678E-5</v>
      </c>
      <c r="L5347" s="27">
        <f t="shared" si="499"/>
        <v>2.1686089512089676E-4</v>
      </c>
      <c r="M5347" s="27">
        <f t="shared" si="499"/>
        <v>2.1686089512089677E-3</v>
      </c>
      <c r="N5347" s="27">
        <f t="shared" si="499"/>
        <v>0.21686089512089679</v>
      </c>
      <c r="O5347" s="27">
        <f t="shared" si="499"/>
        <v>2.1686089512089678E-2</v>
      </c>
      <c r="P5347" s="27">
        <f t="shared" si="499"/>
        <v>2.1686089512089679</v>
      </c>
      <c r="Q5347" s="24">
        <f t="shared" si="496"/>
        <v>21.68608951208968</v>
      </c>
      <c r="R5347" s="19">
        <f t="shared" si="498"/>
        <v>0.21686089512089679</v>
      </c>
    </row>
    <row r="5348" spans="7:18" ht="14.95" thickBot="1" x14ac:dyDescent="0.3">
      <c r="G5348">
        <f t="shared" si="497"/>
        <v>2.163621289027296E-5</v>
      </c>
      <c r="H5348" s="41">
        <v>-27.4400000000084</v>
      </c>
      <c r="I5348" s="45">
        <f t="shared" si="495"/>
        <v>1.8030177408560801E-3</v>
      </c>
      <c r="J5348" s="23">
        <f t="shared" si="499"/>
        <v>2.163621289027296E-6</v>
      </c>
      <c r="K5348" s="27">
        <f t="shared" si="499"/>
        <v>2.163621289027296E-5</v>
      </c>
      <c r="L5348" s="27">
        <f t="shared" si="499"/>
        <v>2.1636212890272961E-4</v>
      </c>
      <c r="M5348" s="27">
        <f t="shared" si="499"/>
        <v>2.1636212890272961E-3</v>
      </c>
      <c r="N5348" s="27">
        <f t="shared" si="499"/>
        <v>0.2163621289027296</v>
      </c>
      <c r="O5348" s="27">
        <f t="shared" si="499"/>
        <v>2.1636212890272961E-2</v>
      </c>
      <c r="P5348" s="27">
        <f t="shared" si="499"/>
        <v>2.1636212890272959</v>
      </c>
      <c r="Q5348" s="24">
        <f t="shared" si="496"/>
        <v>21.636212890272962</v>
      </c>
      <c r="R5348" s="19">
        <f t="shared" si="498"/>
        <v>0.2163621289027296</v>
      </c>
    </row>
    <row r="5349" spans="7:18" ht="14.95" thickBot="1" x14ac:dyDescent="0.3">
      <c r="G5349">
        <f t="shared" si="497"/>
        <v>2.158645098150367E-5</v>
      </c>
      <c r="H5349" s="46">
        <v>-27.450000000008401</v>
      </c>
      <c r="I5349" s="45">
        <f t="shared" si="495"/>
        <v>1.7988709151253058E-3</v>
      </c>
      <c r="J5349" s="23">
        <f t="shared" si="499"/>
        <v>2.1586450981503669E-6</v>
      </c>
      <c r="K5349" s="27">
        <f t="shared" si="499"/>
        <v>2.1586450981503667E-5</v>
      </c>
      <c r="L5349" s="27">
        <f t="shared" si="499"/>
        <v>2.158645098150367E-4</v>
      </c>
      <c r="M5349" s="27">
        <f t="shared" si="499"/>
        <v>2.158645098150367E-3</v>
      </c>
      <c r="N5349" s="27">
        <f t="shared" si="499"/>
        <v>0.21586450981503669</v>
      </c>
      <c r="O5349" s="27">
        <f t="shared" si="499"/>
        <v>2.158645098150367E-2</v>
      </c>
      <c r="P5349" s="27">
        <f t="shared" si="499"/>
        <v>2.1586450981503669</v>
      </c>
      <c r="Q5349" s="24">
        <f t="shared" si="496"/>
        <v>21.58645098150367</v>
      </c>
      <c r="R5349" s="19">
        <f t="shared" si="498"/>
        <v>0.21586450981503669</v>
      </c>
    </row>
    <row r="5350" spans="7:18" ht="14.95" thickBot="1" x14ac:dyDescent="0.3">
      <c r="G5350">
        <f t="shared" si="497"/>
        <v>2.1536803521948673E-5</v>
      </c>
      <c r="H5350" s="46">
        <v>-27.460000000008399</v>
      </c>
      <c r="I5350" s="45">
        <f t="shared" si="495"/>
        <v>1.7947336268290561E-3</v>
      </c>
      <c r="J5350" s="23">
        <f t="shared" si="499"/>
        <v>2.1536803521948672E-6</v>
      </c>
      <c r="K5350" s="27">
        <f t="shared" si="499"/>
        <v>2.1536803521948673E-5</v>
      </c>
      <c r="L5350" s="27">
        <f t="shared" si="499"/>
        <v>2.1536803521948674E-4</v>
      </c>
      <c r="M5350" s="27">
        <f t="shared" si="499"/>
        <v>2.1536803521948673E-3</v>
      </c>
      <c r="N5350" s="27">
        <f t="shared" si="499"/>
        <v>0.21536803521948672</v>
      </c>
      <c r="O5350" s="27">
        <f t="shared" si="499"/>
        <v>2.1536803521948672E-2</v>
      </c>
      <c r="P5350" s="27">
        <f t="shared" si="499"/>
        <v>2.1536803521948675</v>
      </c>
      <c r="Q5350" s="24">
        <f t="shared" si="496"/>
        <v>21.536803521948674</v>
      </c>
      <c r="R5350" s="19">
        <f t="shared" si="498"/>
        <v>0.21536803521948678</v>
      </c>
    </row>
    <row r="5351" spans="7:18" ht="14.95" thickBot="1" x14ac:dyDescent="0.3">
      <c r="G5351">
        <f t="shared" si="497"/>
        <v>2.1487270248381947E-5</v>
      </c>
      <c r="H5351" s="46">
        <v>-27.470000000008401</v>
      </c>
      <c r="I5351" s="45">
        <f t="shared" si="495"/>
        <v>1.790605854031829E-3</v>
      </c>
      <c r="J5351" s="23">
        <f t="shared" si="499"/>
        <v>2.1487270248381946E-6</v>
      </c>
      <c r="K5351" s="27">
        <f t="shared" si="499"/>
        <v>2.1487270248381947E-5</v>
      </c>
      <c r="L5351" s="27">
        <f t="shared" si="499"/>
        <v>2.148727024838195E-4</v>
      </c>
      <c r="M5351" s="27">
        <f t="shared" si="499"/>
        <v>2.1487270248381949E-3</v>
      </c>
      <c r="N5351" s="27">
        <f t="shared" si="499"/>
        <v>0.21487270248381948</v>
      </c>
      <c r="O5351" s="27">
        <f t="shared" si="499"/>
        <v>2.148727024838195E-2</v>
      </c>
      <c r="P5351" s="27">
        <f t="shared" si="499"/>
        <v>2.1487270248381951</v>
      </c>
      <c r="Q5351" s="24">
        <f t="shared" si="496"/>
        <v>21.487270248381954</v>
      </c>
      <c r="R5351" s="19">
        <f t="shared" si="498"/>
        <v>0.21487270248381951</v>
      </c>
    </row>
    <row r="5352" spans="7:18" ht="14.95" thickBot="1" x14ac:dyDescent="0.3">
      <c r="G5352">
        <f t="shared" si="497"/>
        <v>2.1437850898183139E-5</v>
      </c>
      <c r="H5352" s="41">
        <v>-27.480000000008399</v>
      </c>
      <c r="I5352" s="45">
        <f t="shared" si="495"/>
        <v>1.786487574848595E-3</v>
      </c>
      <c r="J5352" s="23">
        <f t="shared" si="499"/>
        <v>2.1437850898183136E-6</v>
      </c>
      <c r="K5352" s="27">
        <f t="shared" si="499"/>
        <v>2.1437850898183139E-5</v>
      </c>
      <c r="L5352" s="27">
        <f t="shared" si="499"/>
        <v>2.1437850898183139E-4</v>
      </c>
      <c r="M5352" s="27">
        <f t="shared" si="499"/>
        <v>2.1437850898183139E-3</v>
      </c>
      <c r="N5352" s="27">
        <f t="shared" si="499"/>
        <v>0.21437850898183139</v>
      </c>
      <c r="O5352" s="27">
        <f t="shared" si="499"/>
        <v>2.1437850898183137E-2</v>
      </c>
      <c r="P5352" s="27">
        <f t="shared" si="499"/>
        <v>2.1437850898183139</v>
      </c>
      <c r="Q5352" s="24">
        <f t="shared" si="496"/>
        <v>21.437850898183139</v>
      </c>
      <c r="R5352" s="19">
        <f t="shared" si="498"/>
        <v>0.21437850898183142</v>
      </c>
    </row>
    <row r="5353" spans="7:18" ht="14.95" thickBot="1" x14ac:dyDescent="0.3">
      <c r="G5353">
        <f t="shared" si="497"/>
        <v>2.1388545209335706E-5</v>
      </c>
      <c r="H5353" s="46">
        <v>-27.490000000008401</v>
      </c>
      <c r="I5353" s="45">
        <f t="shared" si="495"/>
        <v>1.7823787674446422E-3</v>
      </c>
      <c r="J5353" s="23">
        <f t="shared" si="499"/>
        <v>2.1388545209335707E-6</v>
      </c>
      <c r="K5353" s="27">
        <f t="shared" si="499"/>
        <v>2.1388545209335706E-5</v>
      </c>
      <c r="L5353" s="27">
        <f t="shared" si="499"/>
        <v>2.1388545209335706E-4</v>
      </c>
      <c r="M5353" s="27">
        <f t="shared" si="499"/>
        <v>2.1388545209335705E-3</v>
      </c>
      <c r="N5353" s="27">
        <f t="shared" si="499"/>
        <v>0.21388545209335705</v>
      </c>
      <c r="O5353" s="27">
        <f t="shared" si="499"/>
        <v>2.1388545209335707E-2</v>
      </c>
      <c r="P5353" s="27">
        <f t="shared" si="499"/>
        <v>2.1388545209335708</v>
      </c>
      <c r="Q5353" s="24">
        <f t="shared" si="496"/>
        <v>21.38854520933571</v>
      </c>
      <c r="R5353" s="19">
        <f t="shared" si="498"/>
        <v>0.21388545209335708</v>
      </c>
    </row>
    <row r="5354" spans="7:18" ht="14.95" thickBot="1" x14ac:dyDescent="0.3">
      <c r="G5354">
        <f t="shared" si="497"/>
        <v>2.1339352920425807E-5</v>
      </c>
      <c r="H5354" s="46">
        <v>-27.500000000008399</v>
      </c>
      <c r="I5354" s="45">
        <f t="shared" si="495"/>
        <v>1.7782794100354839E-3</v>
      </c>
      <c r="J5354" s="23">
        <f t="shared" si="499"/>
        <v>2.1339352920425805E-6</v>
      </c>
      <c r="K5354" s="27">
        <f t="shared" si="499"/>
        <v>2.1339352920425807E-5</v>
      </c>
      <c r="L5354" s="27">
        <f t="shared" si="499"/>
        <v>2.1339352920425809E-4</v>
      </c>
      <c r="M5354" s="27">
        <f t="shared" si="499"/>
        <v>2.1339352920425807E-3</v>
      </c>
      <c r="N5354" s="27">
        <f t="shared" si="499"/>
        <v>0.21339352920425808</v>
      </c>
      <c r="O5354" s="27">
        <f t="shared" si="499"/>
        <v>2.1339352920425807E-2</v>
      </c>
      <c r="P5354" s="27">
        <f t="shared" si="499"/>
        <v>2.1339352920425809</v>
      </c>
      <c r="Q5354" s="24">
        <f t="shared" si="496"/>
        <v>21.33935292042581</v>
      </c>
      <c r="R5354" s="19">
        <f t="shared" si="498"/>
        <v>0.21339352920425811</v>
      </c>
    </row>
    <row r="5355" spans="7:18" ht="14.95" thickBot="1" x14ac:dyDescent="0.3">
      <c r="G5355">
        <f t="shared" si="497"/>
        <v>2.1290273770640799E-5</v>
      </c>
      <c r="H5355" s="46">
        <v>-27.5100000000084</v>
      </c>
      <c r="I5355" s="45">
        <f t="shared" si="495"/>
        <v>1.7741894808867332E-3</v>
      </c>
      <c r="J5355" s="23">
        <f t="shared" si="499"/>
        <v>2.1290273770640797E-6</v>
      </c>
      <c r="K5355" s="27">
        <f t="shared" si="499"/>
        <v>2.1290273770640799E-5</v>
      </c>
      <c r="L5355" s="27">
        <f t="shared" si="499"/>
        <v>2.1290273770640798E-4</v>
      </c>
      <c r="M5355" s="27">
        <f t="shared" si="499"/>
        <v>2.12902737706408E-3</v>
      </c>
      <c r="N5355" s="27">
        <f t="shared" si="499"/>
        <v>0.212902737706408</v>
      </c>
      <c r="O5355" s="27">
        <f t="shared" si="499"/>
        <v>2.12902737706408E-2</v>
      </c>
      <c r="P5355" s="27">
        <f t="shared" si="499"/>
        <v>2.1290273770640797</v>
      </c>
      <c r="Q5355" s="24">
        <f t="shared" si="496"/>
        <v>21.290273770640798</v>
      </c>
      <c r="R5355" s="19">
        <f t="shared" si="498"/>
        <v>0.212902737706408</v>
      </c>
    </row>
    <row r="5356" spans="7:18" ht="14.95" thickBot="1" x14ac:dyDescent="0.3">
      <c r="G5356">
        <f t="shared" si="497"/>
        <v>2.124130749976796E-5</v>
      </c>
      <c r="H5356" s="41">
        <v>-27.520000000008402</v>
      </c>
      <c r="I5356" s="45">
        <f t="shared" si="495"/>
        <v>1.7701089583139968E-3</v>
      </c>
      <c r="J5356" s="23">
        <f t="shared" si="499"/>
        <v>2.124130749976796E-6</v>
      </c>
      <c r="K5356" s="27">
        <f t="shared" si="499"/>
        <v>2.124130749976796E-5</v>
      </c>
      <c r="L5356" s="27">
        <f t="shared" si="499"/>
        <v>2.1241307499767962E-4</v>
      </c>
      <c r="M5356" s="27">
        <f t="shared" si="499"/>
        <v>2.1241307499767961E-3</v>
      </c>
      <c r="N5356" s="27">
        <f t="shared" si="499"/>
        <v>0.21241307499767961</v>
      </c>
      <c r="O5356" s="27">
        <f t="shared" si="499"/>
        <v>2.1241307499767961E-2</v>
      </c>
      <c r="P5356" s="27">
        <f t="shared" si="499"/>
        <v>2.1241307499767959</v>
      </c>
      <c r="Q5356" s="24">
        <f t="shared" si="496"/>
        <v>21.241307499767959</v>
      </c>
      <c r="R5356" s="19">
        <f t="shared" si="498"/>
        <v>0.21241307499767959</v>
      </c>
    </row>
    <row r="5357" spans="7:18" ht="14.95" thickBot="1" x14ac:dyDescent="0.3">
      <c r="G5357">
        <f t="shared" si="497"/>
        <v>2.1192453848192981E-5</v>
      </c>
      <c r="H5357" s="46">
        <v>-27.5300000000084</v>
      </c>
      <c r="I5357" s="45">
        <f t="shared" si="495"/>
        <v>1.7660378206827484E-3</v>
      </c>
      <c r="J5357" s="23">
        <f t="shared" si="499"/>
        <v>2.119245384819298E-6</v>
      </c>
      <c r="K5357" s="27">
        <f t="shared" si="499"/>
        <v>2.1192453848192981E-5</v>
      </c>
      <c r="L5357" s="27">
        <f t="shared" si="499"/>
        <v>2.1192453848192981E-4</v>
      </c>
      <c r="M5357" s="27">
        <f t="shared" si="499"/>
        <v>2.119245384819298E-3</v>
      </c>
      <c r="N5357" s="27">
        <f t="shared" si="499"/>
        <v>0.21192453848192983</v>
      </c>
      <c r="O5357" s="27">
        <f t="shared" si="499"/>
        <v>2.1192453848192981E-2</v>
      </c>
      <c r="P5357" s="27">
        <f t="shared" si="499"/>
        <v>2.119245384819298</v>
      </c>
      <c r="Q5357" s="24">
        <f t="shared" si="496"/>
        <v>21.192453848192983</v>
      </c>
      <c r="R5357" s="19">
        <f t="shared" si="498"/>
        <v>0.21192453848192983</v>
      </c>
    </row>
    <row r="5358" spans="7:18" ht="14.95" thickBot="1" x14ac:dyDescent="0.3">
      <c r="G5358">
        <f t="shared" si="497"/>
        <v>2.1143712556898635E-5</v>
      </c>
      <c r="H5358" s="46">
        <v>-27.540000000008401</v>
      </c>
      <c r="I5358" s="45">
        <f t="shared" si="495"/>
        <v>1.7619760464082197E-3</v>
      </c>
      <c r="J5358" s="23">
        <f t="shared" si="499"/>
        <v>2.1143712556898635E-6</v>
      </c>
      <c r="K5358" s="27">
        <f t="shared" si="499"/>
        <v>2.1143712556898635E-5</v>
      </c>
      <c r="L5358" s="27">
        <f t="shared" si="499"/>
        <v>2.1143712556898636E-4</v>
      </c>
      <c r="M5358" s="27">
        <f t="shared" si="499"/>
        <v>2.1143712556898637E-3</v>
      </c>
      <c r="N5358" s="27">
        <f t="shared" si="499"/>
        <v>0.21143712556898636</v>
      </c>
      <c r="O5358" s="27">
        <f t="shared" si="499"/>
        <v>2.1143712556898637E-2</v>
      </c>
      <c r="P5358" s="27">
        <f t="shared" si="499"/>
        <v>2.1143712556898637</v>
      </c>
      <c r="Q5358" s="24">
        <f t="shared" si="496"/>
        <v>21.143712556898638</v>
      </c>
      <c r="R5358" s="19">
        <f t="shared" si="498"/>
        <v>0.21143712556898639</v>
      </c>
    </row>
    <row r="5359" spans="7:18" ht="14.95" thickBot="1" x14ac:dyDescent="0.3">
      <c r="G5359">
        <f t="shared" si="497"/>
        <v>2.1095083367463497E-5</v>
      </c>
      <c r="H5359" s="46">
        <v>-27.550000000008399</v>
      </c>
      <c r="I5359" s="45">
        <f t="shared" si="495"/>
        <v>1.7579236139552913E-3</v>
      </c>
      <c r="J5359" s="23">
        <f t="shared" si="499"/>
        <v>2.1095083367463496E-6</v>
      </c>
      <c r="K5359" s="27">
        <f t="shared" si="499"/>
        <v>2.1095083367463497E-5</v>
      </c>
      <c r="L5359" s="27">
        <f t="shared" si="499"/>
        <v>2.1095083367463495E-4</v>
      </c>
      <c r="M5359" s="27">
        <f t="shared" si="499"/>
        <v>2.1095083367463495E-3</v>
      </c>
      <c r="N5359" s="27">
        <f t="shared" si="499"/>
        <v>0.21095083367463496</v>
      </c>
      <c r="O5359" s="27">
        <f t="shared" si="499"/>
        <v>2.1095083367463494E-2</v>
      </c>
      <c r="P5359" s="27">
        <f t="shared" si="499"/>
        <v>2.1095083367463494</v>
      </c>
      <c r="Q5359" s="24">
        <f t="shared" si="496"/>
        <v>21.095083367463491</v>
      </c>
      <c r="R5359" s="19">
        <f t="shared" si="498"/>
        <v>0.21095083367463496</v>
      </c>
    </row>
    <row r="5360" spans="7:18" ht="14.95" thickBot="1" x14ac:dyDescent="0.3">
      <c r="G5360">
        <f t="shared" si="497"/>
        <v>2.1046566022060417E-5</v>
      </c>
      <c r="H5360" s="41">
        <v>-27.560000000008401</v>
      </c>
      <c r="I5360" s="45">
        <f t="shared" si="495"/>
        <v>1.7538805018383681E-3</v>
      </c>
      <c r="J5360" s="23">
        <f t="shared" si="499"/>
        <v>2.1046566022060419E-6</v>
      </c>
      <c r="K5360" s="27">
        <f t="shared" si="499"/>
        <v>2.1046566022060417E-5</v>
      </c>
      <c r="L5360" s="27">
        <f t="shared" si="499"/>
        <v>2.1046566022060419E-4</v>
      </c>
      <c r="M5360" s="27">
        <f t="shared" si="499"/>
        <v>2.1046566022060419E-3</v>
      </c>
      <c r="N5360" s="27">
        <f t="shared" si="499"/>
        <v>0.21046566022060417</v>
      </c>
      <c r="O5360" s="27">
        <f t="shared" si="499"/>
        <v>2.1046566022060419E-2</v>
      </c>
      <c r="P5360" s="27">
        <f t="shared" si="499"/>
        <v>2.1046566022060418</v>
      </c>
      <c r="Q5360" s="24">
        <f t="shared" si="496"/>
        <v>21.046566022060418</v>
      </c>
      <c r="R5360" s="19">
        <f t="shared" si="498"/>
        <v>0.2104656602206042</v>
      </c>
    </row>
    <row r="5361" spans="7:18" ht="14.95" thickBot="1" x14ac:dyDescent="0.3">
      <c r="G5361">
        <f t="shared" si="497"/>
        <v>2.0998160263455265E-5</v>
      </c>
      <c r="H5361" s="46">
        <v>-27.570000000008399</v>
      </c>
      <c r="I5361" s="45">
        <f t="shared" si="495"/>
        <v>1.7498466886212722E-3</v>
      </c>
      <c r="J5361" s="23">
        <f t="shared" si="499"/>
        <v>2.0998160263455264E-6</v>
      </c>
      <c r="K5361" s="27">
        <f t="shared" si="499"/>
        <v>2.0998160263455265E-5</v>
      </c>
      <c r="L5361" s="27">
        <f t="shared" si="499"/>
        <v>2.0998160263455265E-4</v>
      </c>
      <c r="M5361" s="27">
        <f t="shared" si="499"/>
        <v>2.0998160263455265E-3</v>
      </c>
      <c r="N5361" s="27">
        <f t="shared" si="499"/>
        <v>0.20998160263455265</v>
      </c>
      <c r="O5361" s="27">
        <f t="shared" si="499"/>
        <v>2.0998160263455266E-2</v>
      </c>
      <c r="P5361" s="27">
        <f t="shared" si="499"/>
        <v>2.0998160263455263</v>
      </c>
      <c r="Q5361" s="24">
        <f t="shared" si="496"/>
        <v>20.998160263455262</v>
      </c>
      <c r="R5361" s="19">
        <f t="shared" si="498"/>
        <v>0.20998160263455265</v>
      </c>
    </row>
    <row r="5362" spans="7:18" ht="14.95" thickBot="1" x14ac:dyDescent="0.3">
      <c r="G5362">
        <f t="shared" si="497"/>
        <v>2.0949865835005505E-5</v>
      </c>
      <c r="H5362" s="46">
        <v>-27.5800000000084</v>
      </c>
      <c r="I5362" s="45">
        <f t="shared" si="495"/>
        <v>1.7458221529171253E-3</v>
      </c>
      <c r="J5362" s="23">
        <f t="shared" si="499"/>
        <v>2.0949865835005503E-6</v>
      </c>
      <c r="K5362" s="27">
        <f t="shared" si="499"/>
        <v>2.0949865835005505E-5</v>
      </c>
      <c r="L5362" s="27">
        <f t="shared" si="499"/>
        <v>2.0949865835005505E-4</v>
      </c>
      <c r="M5362" s="27">
        <f t="shared" si="499"/>
        <v>2.0949865835005505E-3</v>
      </c>
      <c r="N5362" s="27">
        <f t="shared" si="499"/>
        <v>0.20949865835005504</v>
      </c>
      <c r="O5362" s="27">
        <f t="shared" si="499"/>
        <v>2.0949865835005504E-2</v>
      </c>
      <c r="P5362" s="27">
        <f t="shared" si="499"/>
        <v>2.0949865835005506</v>
      </c>
      <c r="Q5362" s="24">
        <f t="shared" si="496"/>
        <v>20.949865835005504</v>
      </c>
      <c r="R5362" s="19">
        <f t="shared" si="498"/>
        <v>0.20949865835005507</v>
      </c>
    </row>
    <row r="5363" spans="7:18" ht="14.95" thickBot="1" x14ac:dyDescent="0.3">
      <c r="G5363">
        <f t="shared" si="497"/>
        <v>2.0901682480658943E-5</v>
      </c>
      <c r="H5363" s="46">
        <v>-27.590000000008398</v>
      </c>
      <c r="I5363" s="45">
        <f t="shared" si="495"/>
        <v>1.7418068733882452E-3</v>
      </c>
      <c r="J5363" s="23">
        <f t="shared" si="499"/>
        <v>2.090168248065894E-6</v>
      </c>
      <c r="K5363" s="27">
        <f t="shared" si="499"/>
        <v>2.0901682480658943E-5</v>
      </c>
      <c r="L5363" s="27">
        <f t="shared" si="499"/>
        <v>2.0901682480658942E-4</v>
      </c>
      <c r="M5363" s="27">
        <f t="shared" si="499"/>
        <v>2.0901682480658941E-3</v>
      </c>
      <c r="N5363" s="27">
        <f t="shared" si="499"/>
        <v>0.20901682480658942</v>
      </c>
      <c r="O5363" s="27">
        <f t="shared" si="499"/>
        <v>2.0901682480658941E-2</v>
      </c>
      <c r="P5363" s="27">
        <f t="shared" si="499"/>
        <v>2.0901682480658943</v>
      </c>
      <c r="Q5363" s="24">
        <f t="shared" si="496"/>
        <v>20.901682480658941</v>
      </c>
      <c r="R5363" s="19">
        <f t="shared" si="498"/>
        <v>0.20901682480658945</v>
      </c>
    </row>
    <row r="5364" spans="7:18" ht="14.95" thickBot="1" x14ac:dyDescent="0.3">
      <c r="G5364">
        <f t="shared" si="497"/>
        <v>2.0853609944952159E-5</v>
      </c>
      <c r="H5364" s="41">
        <v>-27.6000000000084</v>
      </c>
      <c r="I5364" s="45">
        <f t="shared" si="495"/>
        <v>1.7378008287460133E-3</v>
      </c>
      <c r="J5364" s="23">
        <f t="shared" si="499"/>
        <v>2.0853609944952158E-6</v>
      </c>
      <c r="K5364" s="27">
        <f t="shared" si="499"/>
        <v>2.0853609944952159E-5</v>
      </c>
      <c r="L5364" s="27">
        <f t="shared" si="499"/>
        <v>2.0853609944952159E-4</v>
      </c>
      <c r="M5364" s="27">
        <f t="shared" si="499"/>
        <v>2.0853609944952159E-3</v>
      </c>
      <c r="N5364" s="27">
        <f t="shared" si="499"/>
        <v>0.20853609944952159</v>
      </c>
      <c r="O5364" s="27">
        <f t="shared" si="499"/>
        <v>2.0853609944952157E-2</v>
      </c>
      <c r="P5364" s="27">
        <f t="shared" si="499"/>
        <v>2.0853609944952161</v>
      </c>
      <c r="Q5364" s="24">
        <f t="shared" si="496"/>
        <v>20.853609944952161</v>
      </c>
      <c r="R5364" s="19">
        <f t="shared" si="498"/>
        <v>0.20853609944952162</v>
      </c>
    </row>
    <row r="5365" spans="7:18" ht="14.95" thickBot="1" x14ac:dyDescent="0.3">
      <c r="G5365">
        <f t="shared" si="497"/>
        <v>2.0805647973009384E-5</v>
      </c>
      <c r="H5365" s="46">
        <v>-27.610000000008402</v>
      </c>
      <c r="I5365" s="45">
        <f t="shared" si="495"/>
        <v>1.7338039977507821E-3</v>
      </c>
      <c r="J5365" s="23">
        <f t="shared" si="499"/>
        <v>2.0805647973009382E-6</v>
      </c>
      <c r="K5365" s="27">
        <f t="shared" si="499"/>
        <v>2.0805647973009384E-5</v>
      </c>
      <c r="L5365" s="27">
        <f t="shared" si="499"/>
        <v>2.0805647973009384E-4</v>
      </c>
      <c r="M5365" s="27">
        <f t="shared" si="499"/>
        <v>2.0805647973009384E-3</v>
      </c>
      <c r="N5365" s="27">
        <f t="shared" si="499"/>
        <v>0.20805647973009384</v>
      </c>
      <c r="O5365" s="27">
        <f t="shared" si="499"/>
        <v>2.0805647973009385E-2</v>
      </c>
      <c r="P5365" s="27">
        <f t="shared" si="499"/>
        <v>2.0805647973009385</v>
      </c>
      <c r="Q5365" s="24">
        <f t="shared" si="496"/>
        <v>20.805647973009386</v>
      </c>
      <c r="R5365" s="19">
        <f t="shared" si="498"/>
        <v>0.20805647973009386</v>
      </c>
    </row>
    <row r="5366" spans="7:18" ht="14.95" thickBot="1" x14ac:dyDescent="0.3">
      <c r="G5366">
        <f t="shared" si="497"/>
        <v>2.0757796310541068E-5</v>
      </c>
      <c r="H5366" s="46">
        <v>-27.6200000000084</v>
      </c>
      <c r="I5366" s="45">
        <f t="shared" si="495"/>
        <v>1.7298163592117555E-3</v>
      </c>
      <c r="J5366" s="23">
        <f t="shared" si="499"/>
        <v>2.0757796310541068E-6</v>
      </c>
      <c r="K5366" s="27">
        <f t="shared" si="499"/>
        <v>2.0757796310541068E-5</v>
      </c>
      <c r="L5366" s="27">
        <f t="shared" si="499"/>
        <v>2.0757796310541066E-4</v>
      </c>
      <c r="M5366" s="27">
        <f t="shared" si="499"/>
        <v>2.0757796310541068E-3</v>
      </c>
      <c r="N5366" s="27">
        <f t="shared" si="499"/>
        <v>0.20757796310541066</v>
      </c>
      <c r="O5366" s="27">
        <f t="shared" si="499"/>
        <v>2.0757796310541067E-2</v>
      </c>
      <c r="P5366" s="27">
        <f t="shared" si="499"/>
        <v>2.0757796310541066</v>
      </c>
      <c r="Q5366" s="24">
        <f t="shared" si="496"/>
        <v>20.757796310541067</v>
      </c>
      <c r="R5366" s="19">
        <f t="shared" si="498"/>
        <v>0.20757796310541066</v>
      </c>
    </row>
    <row r="5367" spans="7:18" ht="14.95" thickBot="1" x14ac:dyDescent="0.3">
      <c r="G5367">
        <f t="shared" si="497"/>
        <v>2.0710054703842371E-5</v>
      </c>
      <c r="H5367" s="46">
        <v>-27.630000000008401</v>
      </c>
      <c r="I5367" s="45">
        <f t="shared" si="495"/>
        <v>1.7258378919868642E-3</v>
      </c>
      <c r="J5367" s="23">
        <f t="shared" si="499"/>
        <v>2.0710054703842369E-6</v>
      </c>
      <c r="K5367" s="27">
        <f t="shared" si="499"/>
        <v>2.0710054703842371E-5</v>
      </c>
      <c r="L5367" s="27">
        <f t="shared" si="499"/>
        <v>2.0710054703842369E-4</v>
      </c>
      <c r="M5367" s="27">
        <f t="shared" si="499"/>
        <v>2.0710054703842371E-3</v>
      </c>
      <c r="N5367" s="27">
        <f t="shared" si="499"/>
        <v>0.20710054703842368</v>
      </c>
      <c r="O5367" s="27">
        <f t="shared" si="499"/>
        <v>2.0710054703842368E-2</v>
      </c>
      <c r="P5367" s="27">
        <f t="shared" si="499"/>
        <v>2.0710054703842369</v>
      </c>
      <c r="Q5367" s="24">
        <f t="shared" si="496"/>
        <v>20.710054703842367</v>
      </c>
      <c r="R5367" s="19">
        <f t="shared" si="498"/>
        <v>0.2071005470384237</v>
      </c>
    </row>
    <row r="5368" spans="7:18" ht="14.95" thickBot="1" x14ac:dyDescent="0.3">
      <c r="G5368">
        <f t="shared" si="497"/>
        <v>2.0662422899792103E-5</v>
      </c>
      <c r="H5368" s="41">
        <v>-27.640000000008399</v>
      </c>
      <c r="I5368" s="45">
        <f t="shared" si="495"/>
        <v>1.7218685749826753E-3</v>
      </c>
      <c r="J5368" s="23">
        <f t="shared" si="499"/>
        <v>2.0662422899792101E-6</v>
      </c>
      <c r="K5368" s="27">
        <f t="shared" si="499"/>
        <v>2.0662422899792103E-5</v>
      </c>
      <c r="L5368" s="27">
        <f t="shared" si="499"/>
        <v>2.0662422899792103E-4</v>
      </c>
      <c r="M5368" s="27">
        <f t="shared" si="499"/>
        <v>2.0662422899792102E-3</v>
      </c>
      <c r="N5368" s="27">
        <f t="shared" si="499"/>
        <v>0.20662422899792102</v>
      </c>
      <c r="O5368" s="27">
        <f t="shared" si="499"/>
        <v>2.0662422899792102E-2</v>
      </c>
      <c r="P5368" s="27">
        <f t="shared" si="499"/>
        <v>2.0662422899792103</v>
      </c>
      <c r="Q5368" s="24">
        <f t="shared" si="496"/>
        <v>20.662422899792102</v>
      </c>
      <c r="R5368" s="19">
        <f t="shared" si="498"/>
        <v>0.20662422899792104</v>
      </c>
    </row>
    <row r="5369" spans="7:18" ht="14.95" thickBot="1" x14ac:dyDescent="0.3">
      <c r="G5369">
        <f t="shared" si="497"/>
        <v>2.0614900645851175E-5</v>
      </c>
      <c r="H5369" s="46">
        <v>-27.650000000008401</v>
      </c>
      <c r="I5369" s="45">
        <f t="shared" si="495"/>
        <v>1.7179083871542646E-3</v>
      </c>
      <c r="J5369" s="23">
        <f t="shared" si="499"/>
        <v>2.0614900645851173E-6</v>
      </c>
      <c r="K5369" s="27">
        <f t="shared" si="499"/>
        <v>2.0614900645851175E-5</v>
      </c>
      <c r="L5369" s="27">
        <f t="shared" si="499"/>
        <v>2.0614900645851174E-4</v>
      </c>
      <c r="M5369" s="27">
        <f t="shared" si="499"/>
        <v>2.0614900645851172E-3</v>
      </c>
      <c r="N5369" s="27">
        <f t="shared" si="499"/>
        <v>0.20614900645851175</v>
      </c>
      <c r="O5369" s="27">
        <f t="shared" si="499"/>
        <v>2.0614900645851173E-2</v>
      </c>
      <c r="P5369" s="27">
        <f t="shared" si="499"/>
        <v>2.0614900645851173</v>
      </c>
      <c r="Q5369" s="24">
        <f t="shared" si="496"/>
        <v>20.614900645851172</v>
      </c>
      <c r="R5369" s="19">
        <f t="shared" si="498"/>
        <v>0.20614900645851175</v>
      </c>
    </row>
    <row r="5370" spans="7:18" ht="14.95" thickBot="1" x14ac:dyDescent="0.3">
      <c r="G5370">
        <f t="shared" si="497"/>
        <v>2.0567487690061317E-5</v>
      </c>
      <c r="H5370" s="46">
        <v>-27.660000000008399</v>
      </c>
      <c r="I5370" s="45">
        <f t="shared" si="495"/>
        <v>1.7139573075051096E-3</v>
      </c>
      <c r="J5370" s="23">
        <f t="shared" si="499"/>
        <v>2.0567487690061312E-6</v>
      </c>
      <c r="K5370" s="27">
        <f t="shared" si="499"/>
        <v>2.0567487690061313E-5</v>
      </c>
      <c r="L5370" s="27">
        <f t="shared" si="499"/>
        <v>2.0567487690061314E-4</v>
      </c>
      <c r="M5370" s="27">
        <f t="shared" si="499"/>
        <v>2.0567487690061315E-3</v>
      </c>
      <c r="N5370" s="27">
        <f t="shared" si="499"/>
        <v>0.20567487690061315</v>
      </c>
      <c r="O5370" s="27">
        <f t="shared" si="499"/>
        <v>2.0567487690061313E-2</v>
      </c>
      <c r="P5370" s="27">
        <f t="shared" si="499"/>
        <v>2.0567487690061315</v>
      </c>
      <c r="Q5370" s="24">
        <f t="shared" si="496"/>
        <v>20.567487690061316</v>
      </c>
      <c r="R5370" s="19">
        <f t="shared" si="498"/>
        <v>0.20567487690061315</v>
      </c>
    </row>
    <row r="5371" spans="7:18" ht="14.95" thickBot="1" x14ac:dyDescent="0.3">
      <c r="G5371">
        <f t="shared" si="497"/>
        <v>2.0520183781043738E-5</v>
      </c>
      <c r="H5371" s="46">
        <v>-27.6700000000084</v>
      </c>
      <c r="I5371" s="45">
        <f t="shared" si="495"/>
        <v>1.7100153150869783E-3</v>
      </c>
      <c r="J5371" s="23">
        <f t="shared" si="499"/>
        <v>2.0520183781043739E-6</v>
      </c>
      <c r="K5371" s="27">
        <f t="shared" si="499"/>
        <v>2.0520183781043742E-5</v>
      </c>
      <c r="L5371" s="27">
        <f t="shared" si="499"/>
        <v>2.0520183781043739E-4</v>
      </c>
      <c r="M5371" s="27">
        <f t="shared" si="499"/>
        <v>2.0520183781043738E-3</v>
      </c>
      <c r="N5371" s="27">
        <f t="shared" si="499"/>
        <v>0.20520183781043741</v>
      </c>
      <c r="O5371" s="27">
        <f t="shared" si="499"/>
        <v>2.0520183781043741E-2</v>
      </c>
      <c r="P5371" s="27">
        <f t="shared" si="499"/>
        <v>2.0520183781043739</v>
      </c>
      <c r="Q5371" s="24">
        <f t="shared" si="496"/>
        <v>20.520183781043738</v>
      </c>
      <c r="R5371" s="19">
        <f t="shared" si="498"/>
        <v>0.20520183781043741</v>
      </c>
    </row>
    <row r="5372" spans="7:18" ht="14.95" thickBot="1" x14ac:dyDescent="0.3">
      <c r="G5372">
        <f t="shared" si="497"/>
        <v>2.0472988667997869E-5</v>
      </c>
      <c r="H5372" s="41">
        <v>-27.680000000008398</v>
      </c>
      <c r="I5372" s="45">
        <f t="shared" si="495"/>
        <v>1.7060823889998224E-3</v>
      </c>
      <c r="J5372" s="23">
        <f t="shared" si="499"/>
        <v>2.0472988667997869E-6</v>
      </c>
      <c r="K5372" s="27">
        <f t="shared" si="499"/>
        <v>2.0472988667997869E-5</v>
      </c>
      <c r="L5372" s="27">
        <f t="shared" si="499"/>
        <v>2.0472988667997869E-4</v>
      </c>
      <c r="M5372" s="27">
        <f t="shared" ref="M5372:P5435" si="500">M$3*$T$4*($I5372/1000)</f>
        <v>2.0472988667997868E-3</v>
      </c>
      <c r="N5372" s="27">
        <f t="shared" si="500"/>
        <v>0.20472988667997868</v>
      </c>
      <c r="O5372" s="27">
        <f t="shared" si="500"/>
        <v>2.047298866799787E-2</v>
      </c>
      <c r="P5372" s="27">
        <f t="shared" si="500"/>
        <v>2.0472988667997867</v>
      </c>
      <c r="Q5372" s="24">
        <f t="shared" si="496"/>
        <v>20.472988667997868</v>
      </c>
      <c r="R5372" s="19">
        <f t="shared" si="498"/>
        <v>0.20472988667997868</v>
      </c>
    </row>
    <row r="5373" spans="7:18" ht="14.95" thickBot="1" x14ac:dyDescent="0.3">
      <c r="G5373">
        <f t="shared" si="497"/>
        <v>2.0425902100699887E-5</v>
      </c>
      <c r="H5373" s="46">
        <v>-27.6900000000084</v>
      </c>
      <c r="I5373" s="45">
        <f t="shared" si="495"/>
        <v>1.7021585083916572E-3</v>
      </c>
      <c r="J5373" s="23">
        <f t="shared" ref="J5373:L5436" si="501">J$3*$T$4*($I5373/1000)</f>
        <v>2.0425902100699886E-6</v>
      </c>
      <c r="K5373" s="27">
        <f t="shared" si="501"/>
        <v>2.0425902100699887E-5</v>
      </c>
      <c r="L5373" s="27">
        <f t="shared" si="501"/>
        <v>2.0425902100699886E-4</v>
      </c>
      <c r="M5373" s="27">
        <f t="shared" si="500"/>
        <v>2.0425902100699887E-3</v>
      </c>
      <c r="N5373" s="27">
        <f t="shared" si="500"/>
        <v>0.20425902100699886</v>
      </c>
      <c r="O5373" s="27">
        <f t="shared" si="500"/>
        <v>2.0425902100699889E-2</v>
      </c>
      <c r="P5373" s="27">
        <f t="shared" si="500"/>
        <v>2.0425902100699886</v>
      </c>
      <c r="Q5373" s="24">
        <f t="shared" si="496"/>
        <v>20.42590210069989</v>
      </c>
      <c r="R5373" s="19">
        <f t="shared" si="498"/>
        <v>0.20425902100699889</v>
      </c>
    </row>
    <row r="5374" spans="7:18" ht="14.95" thickBot="1" x14ac:dyDescent="0.3">
      <c r="G5374">
        <f t="shared" si="497"/>
        <v>2.0378923829501485E-5</v>
      </c>
      <c r="H5374" s="46">
        <v>-27.700000000008401</v>
      </c>
      <c r="I5374" s="45">
        <f t="shared" si="495"/>
        <v>1.6982436524584572E-3</v>
      </c>
      <c r="J5374" s="23">
        <f t="shared" si="501"/>
        <v>2.0378923829501483E-6</v>
      </c>
      <c r="K5374" s="27">
        <f t="shared" si="501"/>
        <v>2.0378923829501485E-5</v>
      </c>
      <c r="L5374" s="27">
        <f t="shared" si="501"/>
        <v>2.0378923829501486E-4</v>
      </c>
      <c r="M5374" s="27">
        <f t="shared" si="500"/>
        <v>2.0378923829501485E-3</v>
      </c>
      <c r="N5374" s="27">
        <f t="shared" si="500"/>
        <v>0.20378923829501486</v>
      </c>
      <c r="O5374" s="27">
        <f t="shared" si="500"/>
        <v>2.0378923829501485E-2</v>
      </c>
      <c r="P5374" s="27">
        <f t="shared" si="500"/>
        <v>2.0378923829501483</v>
      </c>
      <c r="Q5374" s="24">
        <f t="shared" si="496"/>
        <v>20.378923829501485</v>
      </c>
      <c r="R5374" s="19">
        <f t="shared" si="498"/>
        <v>0.20378923829501483</v>
      </c>
    </row>
    <row r="5375" spans="7:18" ht="14.95" thickBot="1" x14ac:dyDescent="0.3">
      <c r="G5375">
        <f t="shared" si="497"/>
        <v>2.0332053605328592E-5</v>
      </c>
      <c r="H5375" s="46">
        <v>-27.710000000008399</v>
      </c>
      <c r="I5375" s="45">
        <f t="shared" si="495"/>
        <v>1.6943378004440493E-3</v>
      </c>
      <c r="J5375" s="23">
        <f t="shared" si="501"/>
        <v>2.0332053605328589E-6</v>
      </c>
      <c r="K5375" s="27">
        <f t="shared" si="501"/>
        <v>2.0332053605328592E-5</v>
      </c>
      <c r="L5375" s="27">
        <f t="shared" si="501"/>
        <v>2.0332053605328591E-4</v>
      </c>
      <c r="M5375" s="27">
        <f t="shared" si="500"/>
        <v>2.0332053605328594E-3</v>
      </c>
      <c r="N5375" s="27">
        <f t="shared" si="500"/>
        <v>0.20332053605328593</v>
      </c>
      <c r="O5375" s="27">
        <f t="shared" si="500"/>
        <v>2.0332053605328592E-2</v>
      </c>
      <c r="P5375" s="27">
        <f t="shared" si="500"/>
        <v>2.0332053605328593</v>
      </c>
      <c r="Q5375" s="24">
        <f t="shared" si="496"/>
        <v>20.332053605328593</v>
      </c>
      <c r="R5375" s="19">
        <f t="shared" si="498"/>
        <v>0.20332053605328593</v>
      </c>
    </row>
    <row r="5376" spans="7:18" ht="14.95" thickBot="1" x14ac:dyDescent="0.3">
      <c r="G5376">
        <f t="shared" si="497"/>
        <v>2.0285291179679919E-5</v>
      </c>
      <c r="H5376" s="41">
        <v>-27.720000000008401</v>
      </c>
      <c r="I5376" s="45">
        <f t="shared" si="495"/>
        <v>1.6904409316399931E-3</v>
      </c>
      <c r="J5376" s="23">
        <f t="shared" si="501"/>
        <v>2.0285291179679916E-6</v>
      </c>
      <c r="K5376" s="27">
        <f t="shared" si="501"/>
        <v>2.0285291179679919E-5</v>
      </c>
      <c r="L5376" s="27">
        <f t="shared" si="501"/>
        <v>2.0285291179679917E-4</v>
      </c>
      <c r="M5376" s="27">
        <f t="shared" si="500"/>
        <v>2.028529117967992E-3</v>
      </c>
      <c r="N5376" s="27">
        <f t="shared" si="500"/>
        <v>0.20285291179679918</v>
      </c>
      <c r="O5376" s="27">
        <f t="shared" si="500"/>
        <v>2.0285291179679917E-2</v>
      </c>
      <c r="P5376" s="27">
        <f t="shared" si="500"/>
        <v>2.0285291179679916</v>
      </c>
      <c r="Q5376" s="24">
        <f t="shared" si="496"/>
        <v>20.285291179679916</v>
      </c>
      <c r="R5376" s="19">
        <f t="shared" si="498"/>
        <v>0.20285291179679918</v>
      </c>
    </row>
    <row r="5377" spans="7:18" ht="14.95" thickBot="1" x14ac:dyDescent="0.3">
      <c r="G5377">
        <f t="shared" si="497"/>
        <v>2.0238636304625731E-5</v>
      </c>
      <c r="H5377" s="46">
        <v>-27.730000000008399</v>
      </c>
      <c r="I5377" s="45">
        <f t="shared" ref="I5377:I5440" si="502">10^(H5377/10)</f>
        <v>1.6865530253854775E-3</v>
      </c>
      <c r="J5377" s="23">
        <f t="shared" si="501"/>
        <v>2.023863630462573E-6</v>
      </c>
      <c r="K5377" s="27">
        <f t="shared" si="501"/>
        <v>2.0238636304625731E-5</v>
      </c>
      <c r="L5377" s="27">
        <f t="shared" si="501"/>
        <v>2.0238636304625729E-4</v>
      </c>
      <c r="M5377" s="27">
        <f t="shared" si="500"/>
        <v>2.0238636304625731E-3</v>
      </c>
      <c r="N5377" s="27">
        <f t="shared" si="500"/>
        <v>0.20238636304625732</v>
      </c>
      <c r="O5377" s="27">
        <f t="shared" si="500"/>
        <v>2.0238636304625732E-2</v>
      </c>
      <c r="P5377" s="27">
        <f t="shared" si="500"/>
        <v>2.0238636304625732</v>
      </c>
      <c r="Q5377" s="24">
        <f t="shared" si="496"/>
        <v>20.238636304625732</v>
      </c>
      <c r="R5377" s="19">
        <f t="shared" si="498"/>
        <v>0.20238636304625734</v>
      </c>
    </row>
    <row r="5378" spans="7:18" ht="14.95" thickBot="1" x14ac:dyDescent="0.3">
      <c r="G5378">
        <f t="shared" si="497"/>
        <v>2.0192088732806526E-5</v>
      </c>
      <c r="H5378" s="46">
        <v>-27.740000000008401</v>
      </c>
      <c r="I5378" s="45">
        <f t="shared" si="502"/>
        <v>1.6826740610672104E-3</v>
      </c>
      <c r="J5378" s="23">
        <f t="shared" si="501"/>
        <v>2.0192088732806525E-6</v>
      </c>
      <c r="K5378" s="27">
        <f t="shared" si="501"/>
        <v>2.0192088732806526E-5</v>
      </c>
      <c r="L5378" s="27">
        <f t="shared" si="501"/>
        <v>2.0192088732806524E-4</v>
      </c>
      <c r="M5378" s="27">
        <f t="shared" si="500"/>
        <v>2.0192088732806524E-3</v>
      </c>
      <c r="N5378" s="27">
        <f t="shared" si="500"/>
        <v>0.20192088732806523</v>
      </c>
      <c r="O5378" s="27">
        <f t="shared" si="500"/>
        <v>2.0192088732806524E-2</v>
      </c>
      <c r="P5378" s="27">
        <f t="shared" si="500"/>
        <v>2.0192088732806526</v>
      </c>
      <c r="Q5378" s="24">
        <f t="shared" si="496"/>
        <v>20.192088732806525</v>
      </c>
      <c r="R5378" s="19">
        <f t="shared" si="498"/>
        <v>0.20192088732806526</v>
      </c>
    </row>
    <row r="5379" spans="7:18" ht="14.95" thickBot="1" x14ac:dyDescent="0.3">
      <c r="G5379">
        <f t="shared" si="497"/>
        <v>2.0145648217431765E-5</v>
      </c>
      <c r="H5379" s="46">
        <v>-27.750000000008399</v>
      </c>
      <c r="I5379" s="45">
        <f t="shared" si="502"/>
        <v>1.6788040181193139E-3</v>
      </c>
      <c r="J5379" s="23">
        <f t="shared" si="501"/>
        <v>2.0145648217431765E-6</v>
      </c>
      <c r="K5379" s="27">
        <f t="shared" si="501"/>
        <v>2.0145648217431765E-5</v>
      </c>
      <c r="L5379" s="27">
        <f t="shared" si="501"/>
        <v>2.0145648217431765E-4</v>
      </c>
      <c r="M5379" s="27">
        <f t="shared" si="500"/>
        <v>2.0145648217431765E-3</v>
      </c>
      <c r="N5379" s="27">
        <f t="shared" si="500"/>
        <v>0.20145648217431766</v>
      </c>
      <c r="O5379" s="27">
        <f t="shared" si="500"/>
        <v>2.0145648217431766E-2</v>
      </c>
      <c r="P5379" s="27">
        <f t="shared" si="500"/>
        <v>2.0145648217431766</v>
      </c>
      <c r="Q5379" s="24">
        <f t="shared" si="496"/>
        <v>20.145648217431766</v>
      </c>
      <c r="R5379" s="19">
        <f t="shared" si="498"/>
        <v>0.20145648217431766</v>
      </c>
    </row>
    <row r="5380" spans="7:18" ht="14.95" thickBot="1" x14ac:dyDescent="0.3">
      <c r="G5380">
        <f t="shared" si="497"/>
        <v>2.0099314512278368E-5</v>
      </c>
      <c r="H5380" s="41">
        <v>-27.7600000000084</v>
      </c>
      <c r="I5380" s="45">
        <f t="shared" si="502"/>
        <v>1.6749428760231974E-3</v>
      </c>
      <c r="J5380" s="23">
        <f t="shared" si="501"/>
        <v>2.0099314512278369E-6</v>
      </c>
      <c r="K5380" s="27">
        <f t="shared" si="501"/>
        <v>2.0099314512278368E-5</v>
      </c>
      <c r="L5380" s="27">
        <f t="shared" si="501"/>
        <v>2.009931451227837E-4</v>
      </c>
      <c r="M5380" s="27">
        <f t="shared" si="500"/>
        <v>2.0099314512278367E-3</v>
      </c>
      <c r="N5380" s="27">
        <f t="shared" si="500"/>
        <v>0.20099314512278368</v>
      </c>
      <c r="O5380" s="27">
        <f t="shared" si="500"/>
        <v>2.0099314512278369E-2</v>
      </c>
      <c r="P5380" s="27">
        <f t="shared" si="500"/>
        <v>2.0099314512278368</v>
      </c>
      <c r="Q5380" s="24">
        <f t="shared" ref="Q5380:Q5443" si="503">$P5380*($T$5+$T$6)/$T$6</f>
        <v>20.099314512278369</v>
      </c>
      <c r="R5380" s="19">
        <f t="shared" si="498"/>
        <v>0.20099314512278368</v>
      </c>
    </row>
    <row r="5381" spans="7:18" ht="14.95" thickBot="1" x14ac:dyDescent="0.3">
      <c r="G5381">
        <f t="shared" ref="G5381:G5444" si="504">$I5381*$T$4</f>
        <v>2.0053087371689666E-5</v>
      </c>
      <c r="H5381" s="46">
        <v>-27.770000000008402</v>
      </c>
      <c r="I5381" s="45">
        <f t="shared" si="502"/>
        <v>1.6710906143074722E-3</v>
      </c>
      <c r="J5381" s="23">
        <f t="shared" si="501"/>
        <v>2.0053087371689665E-6</v>
      </c>
      <c r="K5381" s="27">
        <f t="shared" si="501"/>
        <v>2.0053087371689666E-5</v>
      </c>
      <c r="L5381" s="27">
        <f t="shared" si="501"/>
        <v>2.0053087371689666E-4</v>
      </c>
      <c r="M5381" s="27">
        <f t="shared" si="500"/>
        <v>2.0053087371689664E-3</v>
      </c>
      <c r="N5381" s="27">
        <f t="shared" si="500"/>
        <v>0.20053087371689665</v>
      </c>
      <c r="O5381" s="27">
        <f t="shared" si="500"/>
        <v>2.0053087371689666E-2</v>
      </c>
      <c r="P5381" s="27">
        <f t="shared" si="500"/>
        <v>2.0053087371689666</v>
      </c>
      <c r="Q5381" s="24">
        <f t="shared" si="503"/>
        <v>20.053087371689667</v>
      </c>
      <c r="R5381" s="19">
        <f t="shared" ref="R5381:R5444" si="505">$P5381*($T$6/($T$5+$T$6))</f>
        <v>0.20053087371689668</v>
      </c>
    </row>
    <row r="5382" spans="7:18" ht="14.95" thickBot="1" x14ac:dyDescent="0.3">
      <c r="G5382">
        <f t="shared" si="504"/>
        <v>2.0006966550574062E-5</v>
      </c>
      <c r="H5382" s="46">
        <v>-27.7800000000084</v>
      </c>
      <c r="I5382" s="45">
        <f t="shared" si="502"/>
        <v>1.6672472125478384E-3</v>
      </c>
      <c r="J5382" s="23">
        <f t="shared" si="501"/>
        <v>2.000696655057406E-6</v>
      </c>
      <c r="K5382" s="27">
        <f t="shared" si="501"/>
        <v>2.0006966550574062E-5</v>
      </c>
      <c r="L5382" s="27">
        <f t="shared" si="501"/>
        <v>2.0006966550574062E-4</v>
      </c>
      <c r="M5382" s="27">
        <f t="shared" si="500"/>
        <v>2.000696655057406E-3</v>
      </c>
      <c r="N5382" s="27">
        <f t="shared" si="500"/>
        <v>0.20006966550574062</v>
      </c>
      <c r="O5382" s="27">
        <f t="shared" si="500"/>
        <v>2.0006966550574063E-2</v>
      </c>
      <c r="P5382" s="27">
        <f t="shared" si="500"/>
        <v>2.0006966550574061</v>
      </c>
      <c r="Q5382" s="24">
        <f t="shared" si="503"/>
        <v>20.006966550574059</v>
      </c>
      <c r="R5382" s="19">
        <f t="shared" si="505"/>
        <v>0.20006966550574062</v>
      </c>
    </row>
    <row r="5383" spans="7:18" ht="14.95" thickBot="1" x14ac:dyDescent="0.3">
      <c r="G5383">
        <f t="shared" si="504"/>
        <v>1.9960951804403412E-5</v>
      </c>
      <c r="H5383" s="46">
        <v>-27.790000000008401</v>
      </c>
      <c r="I5383" s="45">
        <f t="shared" si="502"/>
        <v>1.663412650366951E-3</v>
      </c>
      <c r="J5383" s="23">
        <f t="shared" si="501"/>
        <v>1.9960951804403412E-6</v>
      </c>
      <c r="K5383" s="27">
        <f t="shared" si="501"/>
        <v>1.9960951804403412E-5</v>
      </c>
      <c r="L5383" s="27">
        <f t="shared" si="501"/>
        <v>1.9960951804403411E-4</v>
      </c>
      <c r="M5383" s="27">
        <f t="shared" si="500"/>
        <v>1.9960951804403413E-3</v>
      </c>
      <c r="N5383" s="27">
        <f t="shared" si="500"/>
        <v>0.19960951804403412</v>
      </c>
      <c r="O5383" s="27">
        <f t="shared" si="500"/>
        <v>1.9960951804403413E-2</v>
      </c>
      <c r="P5383" s="27">
        <f t="shared" si="500"/>
        <v>1.9960951804403411</v>
      </c>
      <c r="Q5383" s="24">
        <f t="shared" si="503"/>
        <v>19.960951804403411</v>
      </c>
      <c r="R5383" s="19">
        <f t="shared" si="505"/>
        <v>0.19960951804403412</v>
      </c>
    </row>
    <row r="5384" spans="7:18" ht="14.95" thickBot="1" x14ac:dyDescent="0.3">
      <c r="G5384">
        <f t="shared" si="504"/>
        <v>1.9915042889212203E-5</v>
      </c>
      <c r="H5384" s="41">
        <v>-27.800000000008399</v>
      </c>
      <c r="I5384" s="45">
        <f t="shared" si="502"/>
        <v>1.6595869074343501E-3</v>
      </c>
      <c r="J5384" s="23">
        <f t="shared" si="501"/>
        <v>1.9915042889212201E-6</v>
      </c>
      <c r="K5384" s="27">
        <f t="shared" si="501"/>
        <v>1.9915042889212199E-5</v>
      </c>
      <c r="L5384" s="27">
        <f t="shared" si="501"/>
        <v>1.99150428892122E-4</v>
      </c>
      <c r="M5384" s="27">
        <f t="shared" si="500"/>
        <v>1.9915042889212201E-3</v>
      </c>
      <c r="N5384" s="27">
        <f t="shared" si="500"/>
        <v>0.19915042889212201</v>
      </c>
      <c r="O5384" s="27">
        <f t="shared" si="500"/>
        <v>1.9915042889212201E-2</v>
      </c>
      <c r="P5384" s="27">
        <f t="shared" si="500"/>
        <v>1.99150428892122</v>
      </c>
      <c r="Q5384" s="24">
        <f t="shared" si="503"/>
        <v>19.915042889212199</v>
      </c>
      <c r="R5384" s="19">
        <f t="shared" si="505"/>
        <v>0.19915042889212201</v>
      </c>
    </row>
    <row r="5385" spans="7:18" ht="14.95" thickBot="1" x14ac:dyDescent="0.3">
      <c r="G5385">
        <f t="shared" si="504"/>
        <v>1.9869239561595905E-5</v>
      </c>
      <c r="H5385" s="46">
        <v>-27.810000000008401</v>
      </c>
      <c r="I5385" s="45">
        <f t="shared" si="502"/>
        <v>1.6557699634663252E-3</v>
      </c>
      <c r="J5385" s="23">
        <f t="shared" si="501"/>
        <v>1.98692395615959E-6</v>
      </c>
      <c r="K5385" s="27">
        <f t="shared" si="501"/>
        <v>1.9869239561595901E-5</v>
      </c>
      <c r="L5385" s="27">
        <f t="shared" si="501"/>
        <v>1.9869239561595903E-4</v>
      </c>
      <c r="M5385" s="27">
        <f t="shared" si="500"/>
        <v>1.9869239561595901E-3</v>
      </c>
      <c r="N5385" s="27">
        <f t="shared" si="500"/>
        <v>0.19869239561595903</v>
      </c>
      <c r="O5385" s="27">
        <f t="shared" si="500"/>
        <v>1.9869239561595902E-2</v>
      </c>
      <c r="P5385" s="27">
        <f t="shared" si="500"/>
        <v>1.9869239561595902</v>
      </c>
      <c r="Q5385" s="24">
        <f t="shared" si="503"/>
        <v>19.869239561595904</v>
      </c>
      <c r="R5385" s="19">
        <f t="shared" si="505"/>
        <v>0.19869239561595903</v>
      </c>
    </row>
    <row r="5386" spans="7:18" ht="14.95" thickBot="1" x14ac:dyDescent="0.3">
      <c r="G5386">
        <f t="shared" si="504"/>
        <v>1.982354157870984E-5</v>
      </c>
      <c r="H5386" s="46">
        <v>-27.820000000008399</v>
      </c>
      <c r="I5386" s="45">
        <f t="shared" si="502"/>
        <v>1.6519617982258198E-3</v>
      </c>
      <c r="J5386" s="23">
        <f t="shared" si="501"/>
        <v>1.9823541578709835E-6</v>
      </c>
      <c r="K5386" s="27">
        <f t="shared" si="501"/>
        <v>1.9823541578709836E-5</v>
      </c>
      <c r="L5386" s="27">
        <f t="shared" si="501"/>
        <v>1.9823541578709838E-4</v>
      </c>
      <c r="M5386" s="27">
        <f t="shared" si="500"/>
        <v>1.9823541578709836E-3</v>
      </c>
      <c r="N5386" s="27">
        <f t="shared" si="500"/>
        <v>0.19823541578709838</v>
      </c>
      <c r="O5386" s="27">
        <f t="shared" si="500"/>
        <v>1.9823541578709837E-2</v>
      </c>
      <c r="P5386" s="27">
        <f t="shared" si="500"/>
        <v>1.9823541578709838</v>
      </c>
      <c r="Q5386" s="24">
        <f t="shared" si="503"/>
        <v>19.82354157870984</v>
      </c>
      <c r="R5386" s="19">
        <f t="shared" si="505"/>
        <v>0.19823541578709838</v>
      </c>
    </row>
    <row r="5387" spans="7:18" ht="14.95" thickBot="1" x14ac:dyDescent="0.3">
      <c r="G5387">
        <f t="shared" si="504"/>
        <v>1.977794869826783E-5</v>
      </c>
      <c r="H5387" s="46">
        <v>-27.8300000000084</v>
      </c>
      <c r="I5387" s="45">
        <f t="shared" si="502"/>
        <v>1.6481623915223192E-3</v>
      </c>
      <c r="J5387" s="23">
        <f t="shared" si="501"/>
        <v>1.9777948698267832E-6</v>
      </c>
      <c r="K5387" s="27">
        <f t="shared" si="501"/>
        <v>1.977794869826783E-5</v>
      </c>
      <c r="L5387" s="27">
        <f t="shared" si="501"/>
        <v>1.9777948698267831E-4</v>
      </c>
      <c r="M5387" s="27">
        <f t="shared" si="500"/>
        <v>1.9777948698267833E-3</v>
      </c>
      <c r="N5387" s="27">
        <f t="shared" si="500"/>
        <v>0.1977794869826783</v>
      </c>
      <c r="O5387" s="27">
        <f t="shared" si="500"/>
        <v>1.9777948698267833E-2</v>
      </c>
      <c r="P5387" s="27">
        <f t="shared" si="500"/>
        <v>1.9777948698267831</v>
      </c>
      <c r="Q5387" s="24">
        <f t="shared" si="503"/>
        <v>19.777948698267831</v>
      </c>
      <c r="R5387" s="19">
        <f t="shared" si="505"/>
        <v>0.19777948698267833</v>
      </c>
    </row>
    <row r="5388" spans="7:18" ht="14.95" thickBot="1" x14ac:dyDescent="0.3">
      <c r="G5388">
        <f t="shared" si="504"/>
        <v>1.9732460678541003E-5</v>
      </c>
      <c r="H5388" s="41">
        <v>-27.840000000008398</v>
      </c>
      <c r="I5388" s="45">
        <f t="shared" si="502"/>
        <v>1.6443717232117502E-3</v>
      </c>
      <c r="J5388" s="23">
        <f t="shared" si="501"/>
        <v>1.9732460678541001E-6</v>
      </c>
      <c r="K5388" s="27">
        <f t="shared" si="501"/>
        <v>1.9732460678541003E-5</v>
      </c>
      <c r="L5388" s="27">
        <f t="shared" si="501"/>
        <v>1.9732460678541E-4</v>
      </c>
      <c r="M5388" s="27">
        <f t="shared" si="500"/>
        <v>1.9732460678541001E-3</v>
      </c>
      <c r="N5388" s="27">
        <f t="shared" si="500"/>
        <v>0.19732460678541</v>
      </c>
      <c r="O5388" s="27">
        <f t="shared" si="500"/>
        <v>1.9732460678541001E-2</v>
      </c>
      <c r="P5388" s="27">
        <f t="shared" si="500"/>
        <v>1.9732460678541002</v>
      </c>
      <c r="Q5388" s="24">
        <f t="shared" si="503"/>
        <v>19.732460678541003</v>
      </c>
      <c r="R5388" s="19">
        <f t="shared" si="505"/>
        <v>0.19732460678541003</v>
      </c>
    </row>
    <row r="5389" spans="7:18" ht="14.95" thickBot="1" x14ac:dyDescent="0.3">
      <c r="G5389">
        <f t="shared" si="504"/>
        <v>1.9687077278356386E-5</v>
      </c>
      <c r="H5389" s="46">
        <v>-27.8500000000084</v>
      </c>
      <c r="I5389" s="45">
        <f t="shared" si="502"/>
        <v>1.6405897731963655E-3</v>
      </c>
      <c r="J5389" s="23">
        <f t="shared" si="501"/>
        <v>1.9687077278356383E-6</v>
      </c>
      <c r="K5389" s="27">
        <f t="shared" si="501"/>
        <v>1.9687077278356386E-5</v>
      </c>
      <c r="L5389" s="27">
        <f t="shared" si="501"/>
        <v>1.9687077278356384E-4</v>
      </c>
      <c r="M5389" s="27">
        <f t="shared" si="500"/>
        <v>1.9687077278356386E-3</v>
      </c>
      <c r="N5389" s="27">
        <f t="shared" si="500"/>
        <v>0.19687077278356385</v>
      </c>
      <c r="O5389" s="27">
        <f t="shared" si="500"/>
        <v>1.9687077278356384E-2</v>
      </c>
      <c r="P5389" s="27">
        <f t="shared" si="500"/>
        <v>1.9687077278356384</v>
      </c>
      <c r="Q5389" s="24">
        <f t="shared" si="503"/>
        <v>19.687077278356384</v>
      </c>
      <c r="R5389" s="19">
        <f t="shared" si="505"/>
        <v>0.19687077278356385</v>
      </c>
    </row>
    <row r="5390" spans="7:18" ht="14.95" thickBot="1" x14ac:dyDescent="0.3">
      <c r="G5390">
        <f t="shared" si="504"/>
        <v>1.9641798257095692E-5</v>
      </c>
      <c r="H5390" s="46">
        <v>-27.860000000008402</v>
      </c>
      <c r="I5390" s="45">
        <f t="shared" si="502"/>
        <v>1.636816521424641E-3</v>
      </c>
      <c r="J5390" s="23">
        <f t="shared" si="501"/>
        <v>1.964179825709569E-6</v>
      </c>
      <c r="K5390" s="27">
        <f t="shared" si="501"/>
        <v>1.9641798257095692E-5</v>
      </c>
      <c r="L5390" s="27">
        <f t="shared" si="501"/>
        <v>1.9641798257095692E-4</v>
      </c>
      <c r="M5390" s="27">
        <f t="shared" si="500"/>
        <v>1.9641798257095692E-3</v>
      </c>
      <c r="N5390" s="27">
        <f t="shared" si="500"/>
        <v>0.19641798257095691</v>
      </c>
      <c r="O5390" s="27">
        <f t="shared" si="500"/>
        <v>1.964179825709569E-2</v>
      </c>
      <c r="P5390" s="27">
        <f t="shared" si="500"/>
        <v>1.9641798257095691</v>
      </c>
      <c r="Q5390" s="24">
        <f t="shared" si="503"/>
        <v>19.641798257095694</v>
      </c>
      <c r="R5390" s="19">
        <f t="shared" si="505"/>
        <v>0.19641798257095691</v>
      </c>
    </row>
    <row r="5391" spans="7:18" ht="14.95" thickBot="1" x14ac:dyDescent="0.3">
      <c r="G5391">
        <f t="shared" si="504"/>
        <v>1.9596623374694092E-5</v>
      </c>
      <c r="H5391" s="46">
        <v>-27.8700000000084</v>
      </c>
      <c r="I5391" s="45">
        <f t="shared" si="502"/>
        <v>1.6330519478911744E-3</v>
      </c>
      <c r="J5391" s="23">
        <f t="shared" si="501"/>
        <v>1.9596623374694093E-6</v>
      </c>
      <c r="K5391" s="27">
        <f t="shared" si="501"/>
        <v>1.9596623374694092E-5</v>
      </c>
      <c r="L5391" s="27">
        <f t="shared" si="501"/>
        <v>1.9596623374694091E-4</v>
      </c>
      <c r="M5391" s="27">
        <f t="shared" si="500"/>
        <v>1.9596623374694092E-3</v>
      </c>
      <c r="N5391" s="27">
        <f t="shared" si="500"/>
        <v>0.19596623374694092</v>
      </c>
      <c r="O5391" s="27">
        <f t="shared" si="500"/>
        <v>1.9596623374694092E-2</v>
      </c>
      <c r="P5391" s="27">
        <f t="shared" si="500"/>
        <v>1.9596623374694091</v>
      </c>
      <c r="Q5391" s="24">
        <f t="shared" si="503"/>
        <v>19.596623374694094</v>
      </c>
      <c r="R5391" s="19">
        <f t="shared" si="505"/>
        <v>0.19596623374694092</v>
      </c>
    </row>
    <row r="5392" spans="7:18" ht="14.95" thickBot="1" x14ac:dyDescent="0.3">
      <c r="G5392">
        <f t="shared" si="504"/>
        <v>1.9551552391638839E-5</v>
      </c>
      <c r="H5392" s="41">
        <v>-27.880000000008401</v>
      </c>
      <c r="I5392" s="45">
        <f t="shared" si="502"/>
        <v>1.62929603263657E-3</v>
      </c>
      <c r="J5392" s="23">
        <f t="shared" si="501"/>
        <v>1.9551552391638838E-6</v>
      </c>
      <c r="K5392" s="27">
        <f t="shared" si="501"/>
        <v>1.9551552391638842E-5</v>
      </c>
      <c r="L5392" s="27">
        <f t="shared" si="501"/>
        <v>1.9551552391638841E-4</v>
      </c>
      <c r="M5392" s="27">
        <f t="shared" si="500"/>
        <v>1.9551552391638841E-3</v>
      </c>
      <c r="N5392" s="27">
        <f t="shared" si="500"/>
        <v>0.19551552391638841</v>
      </c>
      <c r="O5392" s="27">
        <f t="shared" si="500"/>
        <v>1.9551552391638839E-2</v>
      </c>
      <c r="P5392" s="27">
        <f t="shared" si="500"/>
        <v>1.955155239163884</v>
      </c>
      <c r="Q5392" s="24">
        <f t="shared" si="503"/>
        <v>19.55155239163884</v>
      </c>
      <c r="R5392" s="19">
        <f t="shared" si="505"/>
        <v>0.19551552391638841</v>
      </c>
    </row>
    <row r="5393" spans="7:18" ht="14.95" thickBot="1" x14ac:dyDescent="0.3">
      <c r="G5393">
        <f t="shared" si="504"/>
        <v>1.9506585068968068E-5</v>
      </c>
      <c r="H5393" s="46">
        <v>-27.890000000008399</v>
      </c>
      <c r="I5393" s="45">
        <f t="shared" si="502"/>
        <v>1.6255487557473389E-3</v>
      </c>
      <c r="J5393" s="23">
        <f t="shared" si="501"/>
        <v>1.9506585068968066E-6</v>
      </c>
      <c r="K5393" s="27">
        <f t="shared" si="501"/>
        <v>1.9506585068968068E-5</v>
      </c>
      <c r="L5393" s="27">
        <f t="shared" si="501"/>
        <v>1.9506585068968066E-4</v>
      </c>
      <c r="M5393" s="27">
        <f t="shared" si="500"/>
        <v>1.9506585068968067E-3</v>
      </c>
      <c r="N5393" s="27">
        <f t="shared" si="500"/>
        <v>0.19506585068968069</v>
      </c>
      <c r="O5393" s="27">
        <f t="shared" si="500"/>
        <v>1.9506585068968067E-2</v>
      </c>
      <c r="P5393" s="27">
        <f t="shared" si="500"/>
        <v>1.9506585068968068</v>
      </c>
      <c r="Q5393" s="24">
        <f t="shared" si="503"/>
        <v>19.506585068968068</v>
      </c>
      <c r="R5393" s="19">
        <f t="shared" si="505"/>
        <v>0.19506585068968069</v>
      </c>
    </row>
    <row r="5394" spans="7:18" ht="14.95" thickBot="1" x14ac:dyDescent="0.3">
      <c r="G5394">
        <f t="shared" si="504"/>
        <v>1.9461721168269496E-5</v>
      </c>
      <c r="H5394" s="46">
        <v>-27.900000000008401</v>
      </c>
      <c r="I5394" s="45">
        <f t="shared" si="502"/>
        <v>1.6218100973557912E-3</v>
      </c>
      <c r="J5394" s="23">
        <f t="shared" si="501"/>
        <v>1.9461721168269495E-6</v>
      </c>
      <c r="K5394" s="27">
        <f t="shared" si="501"/>
        <v>1.9461721168269496E-5</v>
      </c>
      <c r="L5394" s="27">
        <f t="shared" si="501"/>
        <v>1.9461721168269496E-4</v>
      </c>
      <c r="M5394" s="27">
        <f t="shared" si="500"/>
        <v>1.9461721168269495E-3</v>
      </c>
      <c r="N5394" s="27">
        <f t="shared" si="500"/>
        <v>0.19461721168269497</v>
      </c>
      <c r="O5394" s="27">
        <f t="shared" si="500"/>
        <v>1.9461721168269497E-2</v>
      </c>
      <c r="P5394" s="27">
        <f t="shared" si="500"/>
        <v>1.9461721168269495</v>
      </c>
      <c r="Q5394" s="24">
        <f t="shared" si="503"/>
        <v>19.461721168269495</v>
      </c>
      <c r="R5394" s="19">
        <f t="shared" si="505"/>
        <v>0.19461721168269497</v>
      </c>
    </row>
    <row r="5395" spans="7:18" ht="14.95" thickBot="1" x14ac:dyDescent="0.3">
      <c r="G5395">
        <f t="shared" si="504"/>
        <v>1.9416960451679233E-5</v>
      </c>
      <c r="H5395" s="46">
        <v>-27.910000000008399</v>
      </c>
      <c r="I5395" s="45">
        <f t="shared" si="502"/>
        <v>1.6180800376399361E-3</v>
      </c>
      <c r="J5395" s="23">
        <f t="shared" si="501"/>
        <v>1.9416960451679234E-6</v>
      </c>
      <c r="K5395" s="27">
        <f t="shared" si="501"/>
        <v>1.9416960451679233E-5</v>
      </c>
      <c r="L5395" s="27">
        <f t="shared" si="501"/>
        <v>1.9416960451679231E-4</v>
      </c>
      <c r="M5395" s="27">
        <f t="shared" si="500"/>
        <v>1.9416960451679234E-3</v>
      </c>
      <c r="N5395" s="27">
        <f t="shared" si="500"/>
        <v>0.19416960451679233</v>
      </c>
      <c r="O5395" s="27">
        <f t="shared" si="500"/>
        <v>1.9416960451679233E-2</v>
      </c>
      <c r="P5395" s="27">
        <f t="shared" si="500"/>
        <v>1.9416960451679233</v>
      </c>
      <c r="Q5395" s="24">
        <f t="shared" si="503"/>
        <v>19.41696045167923</v>
      </c>
      <c r="R5395" s="19">
        <f t="shared" si="505"/>
        <v>0.19416960451679233</v>
      </c>
    </row>
    <row r="5396" spans="7:18" ht="14.95" thickBot="1" x14ac:dyDescent="0.3">
      <c r="G5396">
        <f t="shared" si="504"/>
        <v>1.937230268188035E-5</v>
      </c>
      <c r="H5396" s="41">
        <v>-27.9200000000084</v>
      </c>
      <c r="I5396" s="45">
        <f t="shared" si="502"/>
        <v>1.6143585568233626E-3</v>
      </c>
      <c r="J5396" s="23">
        <f t="shared" si="501"/>
        <v>1.9372302681880349E-6</v>
      </c>
      <c r="K5396" s="27">
        <f t="shared" si="501"/>
        <v>1.937230268188035E-5</v>
      </c>
      <c r="L5396" s="27">
        <f t="shared" si="501"/>
        <v>1.937230268188035E-4</v>
      </c>
      <c r="M5396" s="27">
        <f t="shared" si="500"/>
        <v>1.937230268188035E-3</v>
      </c>
      <c r="N5396" s="27">
        <f t="shared" si="500"/>
        <v>0.19372302681880352</v>
      </c>
      <c r="O5396" s="27">
        <f t="shared" si="500"/>
        <v>1.9372302681880352E-2</v>
      </c>
      <c r="P5396" s="27">
        <f t="shared" si="500"/>
        <v>1.9372302681880351</v>
      </c>
      <c r="Q5396" s="24">
        <f t="shared" si="503"/>
        <v>19.372302681880353</v>
      </c>
      <c r="R5396" s="19">
        <f t="shared" si="505"/>
        <v>0.19372302681880352</v>
      </c>
    </row>
    <row r="5397" spans="7:18" ht="14.95" thickBot="1" x14ac:dyDescent="0.3">
      <c r="G5397">
        <f t="shared" si="504"/>
        <v>1.932774762210185E-5</v>
      </c>
      <c r="H5397" s="46">
        <v>-27.930000000008398</v>
      </c>
      <c r="I5397" s="45">
        <f t="shared" si="502"/>
        <v>1.6106456351751542E-3</v>
      </c>
      <c r="J5397" s="23">
        <f t="shared" si="501"/>
        <v>1.932774762210185E-6</v>
      </c>
      <c r="K5397" s="27">
        <f t="shared" si="501"/>
        <v>1.932774762210185E-5</v>
      </c>
      <c r="L5397" s="27">
        <f t="shared" si="501"/>
        <v>1.9327747622101851E-4</v>
      </c>
      <c r="M5397" s="27">
        <f t="shared" si="500"/>
        <v>1.9327747622101851E-3</v>
      </c>
      <c r="N5397" s="27">
        <f t="shared" si="500"/>
        <v>0.19327747622101851</v>
      </c>
      <c r="O5397" s="27">
        <f t="shared" si="500"/>
        <v>1.9327747622101852E-2</v>
      </c>
      <c r="P5397" s="27">
        <f t="shared" si="500"/>
        <v>1.9327747622101852</v>
      </c>
      <c r="Q5397" s="24">
        <f t="shared" si="503"/>
        <v>19.327747622101853</v>
      </c>
      <c r="R5397" s="19">
        <f t="shared" si="505"/>
        <v>0.19327747622101854</v>
      </c>
    </row>
    <row r="5398" spans="7:18" ht="14.95" thickBot="1" x14ac:dyDescent="0.3">
      <c r="G5398">
        <f t="shared" si="504"/>
        <v>1.9283295036117222E-5</v>
      </c>
      <c r="H5398" s="46">
        <v>-27.9400000000084</v>
      </c>
      <c r="I5398" s="45">
        <f t="shared" si="502"/>
        <v>1.6069412530097685E-3</v>
      </c>
      <c r="J5398" s="23">
        <f t="shared" si="501"/>
        <v>1.9283295036117219E-6</v>
      </c>
      <c r="K5398" s="27">
        <f t="shared" si="501"/>
        <v>1.9283295036117222E-5</v>
      </c>
      <c r="L5398" s="27">
        <f t="shared" si="501"/>
        <v>1.928329503611722E-4</v>
      </c>
      <c r="M5398" s="27">
        <f t="shared" si="500"/>
        <v>1.9283295036117221E-3</v>
      </c>
      <c r="N5398" s="27">
        <f t="shared" si="500"/>
        <v>0.19283295036117221</v>
      </c>
      <c r="O5398" s="27">
        <f t="shared" si="500"/>
        <v>1.9283295036117223E-2</v>
      </c>
      <c r="P5398" s="27">
        <f t="shared" si="500"/>
        <v>1.9283295036117221</v>
      </c>
      <c r="Q5398" s="24">
        <f t="shared" si="503"/>
        <v>19.28329503611722</v>
      </c>
      <c r="R5398" s="19">
        <f t="shared" si="505"/>
        <v>0.19283295036117221</v>
      </c>
    </row>
    <row r="5399" spans="7:18" ht="14.95" thickBot="1" x14ac:dyDescent="0.3">
      <c r="G5399">
        <f t="shared" si="504"/>
        <v>1.9238944688243265E-5</v>
      </c>
      <c r="H5399" s="46">
        <v>-27.950000000008401</v>
      </c>
      <c r="I5399" s="45">
        <f t="shared" si="502"/>
        <v>1.6032453906869386E-3</v>
      </c>
      <c r="J5399" s="23">
        <f t="shared" si="501"/>
        <v>1.9238944688243263E-6</v>
      </c>
      <c r="K5399" s="27">
        <f t="shared" si="501"/>
        <v>1.9238944688243265E-5</v>
      </c>
      <c r="L5399" s="27">
        <f t="shared" si="501"/>
        <v>1.9238944688243265E-4</v>
      </c>
      <c r="M5399" s="27">
        <f t="shared" si="500"/>
        <v>1.9238944688243264E-3</v>
      </c>
      <c r="N5399" s="27">
        <f t="shared" si="500"/>
        <v>0.19238944688243265</v>
      </c>
      <c r="O5399" s="27">
        <f t="shared" si="500"/>
        <v>1.9238944688243265E-2</v>
      </c>
      <c r="P5399" s="27">
        <f t="shared" si="500"/>
        <v>1.9238944688243265</v>
      </c>
      <c r="Q5399" s="24">
        <f t="shared" si="503"/>
        <v>19.238944688243265</v>
      </c>
      <c r="R5399" s="19">
        <f t="shared" si="505"/>
        <v>0.19238944688243265</v>
      </c>
    </row>
    <row r="5400" spans="7:18" ht="14.95" thickBot="1" x14ac:dyDescent="0.3">
      <c r="G5400">
        <f t="shared" si="504"/>
        <v>1.9194696343338883E-5</v>
      </c>
      <c r="H5400" s="41">
        <v>-27.960000000008399</v>
      </c>
      <c r="I5400" s="45">
        <f t="shared" si="502"/>
        <v>1.5995580286115735E-3</v>
      </c>
      <c r="J5400" s="23">
        <f t="shared" si="501"/>
        <v>1.9194696343338879E-6</v>
      </c>
      <c r="K5400" s="27">
        <f t="shared" si="501"/>
        <v>1.9194696343338879E-5</v>
      </c>
      <c r="L5400" s="27">
        <f t="shared" si="501"/>
        <v>1.9194696343338881E-4</v>
      </c>
      <c r="M5400" s="27">
        <f t="shared" si="500"/>
        <v>1.919469634333888E-3</v>
      </c>
      <c r="N5400" s="27">
        <f t="shared" si="500"/>
        <v>0.1919469634333888</v>
      </c>
      <c r="O5400" s="27">
        <f t="shared" si="500"/>
        <v>1.9194696343338879E-2</v>
      </c>
      <c r="P5400" s="27">
        <f t="shared" si="500"/>
        <v>1.919469634333888</v>
      </c>
      <c r="Q5400" s="24">
        <f t="shared" si="503"/>
        <v>19.19469634333888</v>
      </c>
      <c r="R5400" s="19">
        <f t="shared" si="505"/>
        <v>0.1919469634333888</v>
      </c>
    </row>
    <row r="5401" spans="7:18" ht="14.95" thickBot="1" x14ac:dyDescent="0.3">
      <c r="G5401">
        <f t="shared" si="504"/>
        <v>1.9150549766803738E-5</v>
      </c>
      <c r="H5401" s="46">
        <v>-27.970000000008401</v>
      </c>
      <c r="I5401" s="45">
        <f t="shared" si="502"/>
        <v>1.5958791472336449E-3</v>
      </c>
      <c r="J5401" s="23">
        <f t="shared" si="501"/>
        <v>1.9150549766803735E-6</v>
      </c>
      <c r="K5401" s="27">
        <f t="shared" si="501"/>
        <v>1.9150549766803738E-5</v>
      </c>
      <c r="L5401" s="27">
        <f t="shared" si="501"/>
        <v>1.9150549766803739E-4</v>
      </c>
      <c r="M5401" s="27">
        <f t="shared" si="500"/>
        <v>1.9150549766803737E-3</v>
      </c>
      <c r="N5401" s="27">
        <f t="shared" si="500"/>
        <v>0.19150549766803737</v>
      </c>
      <c r="O5401" s="27">
        <f t="shared" si="500"/>
        <v>1.9150549766803738E-2</v>
      </c>
      <c r="P5401" s="27">
        <f t="shared" si="500"/>
        <v>1.9150549766803737</v>
      </c>
      <c r="Q5401" s="24">
        <f t="shared" si="503"/>
        <v>19.150549766803739</v>
      </c>
      <c r="R5401" s="19">
        <f t="shared" si="505"/>
        <v>0.19150549766803737</v>
      </c>
    </row>
    <row r="5402" spans="7:18" ht="14.95" thickBot="1" x14ac:dyDescent="0.3">
      <c r="G5402">
        <f t="shared" si="504"/>
        <v>1.9106504724577077E-5</v>
      </c>
      <c r="H5402" s="46">
        <v>-27.980000000008399</v>
      </c>
      <c r="I5402" s="45">
        <f t="shared" si="502"/>
        <v>1.5922087270480898E-3</v>
      </c>
      <c r="J5402" s="23">
        <f t="shared" si="501"/>
        <v>1.9106504724577079E-6</v>
      </c>
      <c r="K5402" s="27">
        <f t="shared" si="501"/>
        <v>1.9106504724577077E-5</v>
      </c>
      <c r="L5402" s="27">
        <f t="shared" si="501"/>
        <v>1.9106504724577077E-4</v>
      </c>
      <c r="M5402" s="27">
        <f t="shared" si="500"/>
        <v>1.9106504724577078E-3</v>
      </c>
      <c r="N5402" s="27">
        <f t="shared" si="500"/>
        <v>0.19106504724577078</v>
      </c>
      <c r="O5402" s="27">
        <f t="shared" si="500"/>
        <v>1.9106504724577079E-2</v>
      </c>
      <c r="P5402" s="27">
        <f t="shared" si="500"/>
        <v>1.9106504724577078</v>
      </c>
      <c r="Q5402" s="24">
        <f t="shared" si="503"/>
        <v>19.106504724577075</v>
      </c>
      <c r="R5402" s="19">
        <f t="shared" si="505"/>
        <v>0.19106504724577078</v>
      </c>
    </row>
    <row r="5403" spans="7:18" ht="14.95" thickBot="1" x14ac:dyDescent="0.3">
      <c r="G5403">
        <f t="shared" si="504"/>
        <v>1.9062560983136451E-5</v>
      </c>
      <c r="H5403" s="46">
        <v>-27.990000000008401</v>
      </c>
      <c r="I5403" s="45">
        <f t="shared" si="502"/>
        <v>1.5885467485947042E-3</v>
      </c>
      <c r="J5403" s="23">
        <f t="shared" si="501"/>
        <v>1.9062560983136449E-6</v>
      </c>
      <c r="K5403" s="27">
        <f t="shared" si="501"/>
        <v>1.9062560983136451E-5</v>
      </c>
      <c r="L5403" s="27">
        <f t="shared" si="501"/>
        <v>1.9062560983136451E-4</v>
      </c>
      <c r="M5403" s="27">
        <f t="shared" si="500"/>
        <v>1.906256098313645E-3</v>
      </c>
      <c r="N5403" s="27">
        <f t="shared" si="500"/>
        <v>0.19062560983136451</v>
      </c>
      <c r="O5403" s="27">
        <f t="shared" si="500"/>
        <v>1.906256098313645E-2</v>
      </c>
      <c r="P5403" s="27">
        <f t="shared" si="500"/>
        <v>1.9062560983136452</v>
      </c>
      <c r="Q5403" s="24">
        <f t="shared" si="503"/>
        <v>19.062560983136454</v>
      </c>
      <c r="R5403" s="19">
        <f t="shared" si="505"/>
        <v>0.19062560983136453</v>
      </c>
    </row>
    <row r="5404" spans="7:18" ht="14.95" thickBot="1" x14ac:dyDescent="0.3">
      <c r="G5404">
        <f t="shared" si="504"/>
        <v>1.9018718309496556E-5</v>
      </c>
      <c r="H5404" s="41">
        <v>-28.000000000008399</v>
      </c>
      <c r="I5404" s="45">
        <f t="shared" si="502"/>
        <v>1.5848931924580462E-3</v>
      </c>
      <c r="J5404" s="23">
        <f t="shared" si="501"/>
        <v>1.9018718309496553E-6</v>
      </c>
      <c r="K5404" s="27">
        <f t="shared" si="501"/>
        <v>1.9018718309496553E-5</v>
      </c>
      <c r="L5404" s="27">
        <f t="shared" si="501"/>
        <v>1.9018718309496554E-4</v>
      </c>
      <c r="M5404" s="27">
        <f t="shared" si="500"/>
        <v>1.9018718309496553E-3</v>
      </c>
      <c r="N5404" s="27">
        <f t="shared" si="500"/>
        <v>0.19018718309496555</v>
      </c>
      <c r="O5404" s="27">
        <f t="shared" si="500"/>
        <v>1.9018718309496554E-2</v>
      </c>
      <c r="P5404" s="27">
        <f t="shared" si="500"/>
        <v>1.9018718309496554</v>
      </c>
      <c r="Q5404" s="24">
        <f t="shared" si="503"/>
        <v>19.018718309496556</v>
      </c>
      <c r="R5404" s="19">
        <f t="shared" si="505"/>
        <v>0.19018718309496555</v>
      </c>
    </row>
    <row r="5405" spans="7:18" ht="14.95" thickBot="1" x14ac:dyDescent="0.3">
      <c r="G5405">
        <f t="shared" si="504"/>
        <v>1.8974976471207879E-5</v>
      </c>
      <c r="H5405" s="46">
        <v>-28.0100000000084</v>
      </c>
      <c r="I5405" s="45">
        <f t="shared" si="502"/>
        <v>1.5812480392673233E-3</v>
      </c>
      <c r="J5405" s="23">
        <f t="shared" si="501"/>
        <v>1.8974976471207878E-6</v>
      </c>
      <c r="K5405" s="27">
        <f t="shared" si="501"/>
        <v>1.8974976471207879E-5</v>
      </c>
      <c r="L5405" s="27">
        <f t="shared" si="501"/>
        <v>1.8974976471207878E-4</v>
      </c>
      <c r="M5405" s="27">
        <f t="shared" si="500"/>
        <v>1.8974976471207879E-3</v>
      </c>
      <c r="N5405" s="27">
        <f t="shared" si="500"/>
        <v>0.1897497647120788</v>
      </c>
      <c r="O5405" s="27">
        <f t="shared" si="500"/>
        <v>1.8974976471207879E-2</v>
      </c>
      <c r="P5405" s="27">
        <f t="shared" si="500"/>
        <v>1.8974976471207878</v>
      </c>
      <c r="Q5405" s="24">
        <f t="shared" si="503"/>
        <v>18.974976471207878</v>
      </c>
      <c r="R5405" s="19">
        <f t="shared" si="505"/>
        <v>0.1897497647120788</v>
      </c>
    </row>
    <row r="5406" spans="7:18" ht="14.95" thickBot="1" x14ac:dyDescent="0.3">
      <c r="G5406">
        <f t="shared" si="504"/>
        <v>1.8931335236355537E-5</v>
      </c>
      <c r="H5406" s="46">
        <v>-28.020000000008402</v>
      </c>
      <c r="I5406" s="45">
        <f t="shared" si="502"/>
        <v>1.5776112696962946E-3</v>
      </c>
      <c r="J5406" s="23">
        <f t="shared" si="501"/>
        <v>1.8931335236355535E-6</v>
      </c>
      <c r="K5406" s="27">
        <f t="shared" si="501"/>
        <v>1.8931335236355533E-5</v>
      </c>
      <c r="L5406" s="27">
        <f t="shared" si="501"/>
        <v>1.8931335236355536E-4</v>
      </c>
      <c r="M5406" s="27">
        <f t="shared" si="500"/>
        <v>1.8931335236355535E-3</v>
      </c>
      <c r="N5406" s="27">
        <f t="shared" si="500"/>
        <v>0.18931335236355534</v>
      </c>
      <c r="O5406" s="27">
        <f t="shared" si="500"/>
        <v>1.8931335236355536E-2</v>
      </c>
      <c r="P5406" s="27">
        <f t="shared" si="500"/>
        <v>1.8931335236355535</v>
      </c>
      <c r="Q5406" s="24">
        <f t="shared" si="503"/>
        <v>18.931335236355537</v>
      </c>
      <c r="R5406" s="19">
        <f t="shared" si="505"/>
        <v>0.18931335236355537</v>
      </c>
    </row>
    <row r="5407" spans="7:18" ht="14.95" thickBot="1" x14ac:dyDescent="0.3">
      <c r="G5407">
        <f t="shared" si="504"/>
        <v>1.8887794373558077E-5</v>
      </c>
      <c r="H5407" s="46">
        <v>-28.0300000000084</v>
      </c>
      <c r="I5407" s="45">
        <f t="shared" si="502"/>
        <v>1.5739828644631729E-3</v>
      </c>
      <c r="J5407" s="23">
        <f t="shared" si="501"/>
        <v>1.8887794373558075E-6</v>
      </c>
      <c r="K5407" s="27">
        <f t="shared" si="501"/>
        <v>1.8887794373558077E-5</v>
      </c>
      <c r="L5407" s="27">
        <f t="shared" si="501"/>
        <v>1.8887794373558076E-4</v>
      </c>
      <c r="M5407" s="27">
        <f t="shared" si="500"/>
        <v>1.8887794373558078E-3</v>
      </c>
      <c r="N5407" s="27">
        <f t="shared" si="500"/>
        <v>0.18887794373558076</v>
      </c>
      <c r="O5407" s="27">
        <f t="shared" si="500"/>
        <v>1.8887794373558076E-2</v>
      </c>
      <c r="P5407" s="27">
        <f t="shared" si="500"/>
        <v>1.8887794373558076</v>
      </c>
      <c r="Q5407" s="24">
        <f t="shared" si="503"/>
        <v>18.887794373558073</v>
      </c>
      <c r="R5407" s="19">
        <f t="shared" si="505"/>
        <v>0.18887794373558076</v>
      </c>
    </row>
    <row r="5408" spans="7:18" ht="14.95" thickBot="1" x14ac:dyDescent="0.3">
      <c r="G5408">
        <f t="shared" si="504"/>
        <v>1.8844353651966179E-5</v>
      </c>
      <c r="H5408" s="41">
        <v>-28.040000000008401</v>
      </c>
      <c r="I5408" s="45">
        <f t="shared" si="502"/>
        <v>1.5703628043305148E-3</v>
      </c>
      <c r="J5408" s="23">
        <f t="shared" si="501"/>
        <v>1.8844353651966177E-6</v>
      </c>
      <c r="K5408" s="27">
        <f t="shared" si="501"/>
        <v>1.8844353651966176E-5</v>
      </c>
      <c r="L5408" s="27">
        <f t="shared" si="501"/>
        <v>1.8844353651966179E-4</v>
      </c>
      <c r="M5408" s="27">
        <f t="shared" si="500"/>
        <v>1.8844353651966178E-3</v>
      </c>
      <c r="N5408" s="27">
        <f t="shared" si="500"/>
        <v>0.18844353651966178</v>
      </c>
      <c r="O5408" s="27">
        <f t="shared" si="500"/>
        <v>1.8844353651966177E-2</v>
      </c>
      <c r="P5408" s="27">
        <f t="shared" si="500"/>
        <v>1.8844353651966177</v>
      </c>
      <c r="Q5408" s="24">
        <f t="shared" si="503"/>
        <v>18.844353651966177</v>
      </c>
      <c r="R5408" s="19">
        <f t="shared" si="505"/>
        <v>0.18844353651966178</v>
      </c>
    </row>
    <row r="5409" spans="7:18" ht="14.95" thickBot="1" x14ac:dyDescent="0.3">
      <c r="G5409">
        <f t="shared" si="504"/>
        <v>1.8801012841260988E-5</v>
      </c>
      <c r="H5409" s="46">
        <v>-28.050000000008499</v>
      </c>
      <c r="I5409" s="45">
        <f t="shared" si="502"/>
        <v>1.5667510701050822E-3</v>
      </c>
      <c r="J5409" s="23">
        <f t="shared" si="501"/>
        <v>1.8801012841260986E-6</v>
      </c>
      <c r="K5409" s="27">
        <f t="shared" si="501"/>
        <v>1.8801012841260985E-5</v>
      </c>
      <c r="L5409" s="27">
        <f t="shared" si="501"/>
        <v>1.8801012841260987E-4</v>
      </c>
      <c r="M5409" s="27">
        <f t="shared" si="500"/>
        <v>1.8801012841260986E-3</v>
      </c>
      <c r="N5409" s="27">
        <f t="shared" si="500"/>
        <v>0.18801012841260986</v>
      </c>
      <c r="O5409" s="27">
        <f t="shared" si="500"/>
        <v>1.8801012841260987E-2</v>
      </c>
      <c r="P5409" s="27">
        <f t="shared" si="500"/>
        <v>1.8801012841260987</v>
      </c>
      <c r="Q5409" s="24">
        <f t="shared" si="503"/>
        <v>18.801012841260988</v>
      </c>
      <c r="R5409" s="19">
        <f t="shared" si="505"/>
        <v>0.18801012841260989</v>
      </c>
    </row>
    <row r="5410" spans="7:18" ht="14.95" thickBot="1" x14ac:dyDescent="0.3">
      <c r="G5410">
        <f t="shared" si="504"/>
        <v>1.875777171165472E-5</v>
      </c>
      <c r="H5410" s="46">
        <v>-28.0600000000085</v>
      </c>
      <c r="I5410" s="45">
        <f t="shared" si="502"/>
        <v>1.5631476426378932E-3</v>
      </c>
      <c r="J5410" s="23">
        <f t="shared" si="501"/>
        <v>1.8757771711654719E-6</v>
      </c>
      <c r="K5410" s="27">
        <f t="shared" si="501"/>
        <v>1.875777171165472E-5</v>
      </c>
      <c r="L5410" s="27">
        <f t="shared" si="501"/>
        <v>1.8757771711654718E-4</v>
      </c>
      <c r="M5410" s="27">
        <f t="shared" si="500"/>
        <v>1.8757771711654719E-3</v>
      </c>
      <c r="N5410" s="27">
        <f t="shared" si="500"/>
        <v>0.18757771711654719</v>
      </c>
      <c r="O5410" s="27">
        <f t="shared" si="500"/>
        <v>1.8757771711654717E-2</v>
      </c>
      <c r="P5410" s="27">
        <f t="shared" si="500"/>
        <v>1.8757771711654718</v>
      </c>
      <c r="Q5410" s="24">
        <f t="shared" si="503"/>
        <v>18.757771711654719</v>
      </c>
      <c r="R5410" s="19">
        <f t="shared" si="505"/>
        <v>0.18757771711654719</v>
      </c>
    </row>
    <row r="5411" spans="7:18" ht="14.95" thickBot="1" x14ac:dyDescent="0.3">
      <c r="G5411">
        <f t="shared" si="504"/>
        <v>1.8714630033887251E-5</v>
      </c>
      <c r="H5411" s="46">
        <v>-28.070000000008399</v>
      </c>
      <c r="I5411" s="45">
        <f t="shared" si="502"/>
        <v>1.5595525028239375E-3</v>
      </c>
      <c r="J5411" s="23">
        <f t="shared" si="501"/>
        <v>1.871463003388725E-6</v>
      </c>
      <c r="K5411" s="27">
        <f t="shared" si="501"/>
        <v>1.8714630033887248E-5</v>
      </c>
      <c r="L5411" s="27">
        <f t="shared" si="501"/>
        <v>1.8714630033887249E-4</v>
      </c>
      <c r="M5411" s="27">
        <f t="shared" si="500"/>
        <v>1.8714630033887249E-3</v>
      </c>
      <c r="N5411" s="27">
        <f t="shared" si="500"/>
        <v>0.1871463003388725</v>
      </c>
      <c r="O5411" s="27">
        <f t="shared" si="500"/>
        <v>1.871463003388725E-2</v>
      </c>
      <c r="P5411" s="27">
        <f t="shared" si="500"/>
        <v>1.871463003388725</v>
      </c>
      <c r="Q5411" s="24">
        <f t="shared" si="503"/>
        <v>18.71463003388725</v>
      </c>
      <c r="R5411" s="19">
        <f t="shared" si="505"/>
        <v>0.1871463003388725</v>
      </c>
    </row>
    <row r="5412" spans="7:18" ht="14.95" thickBot="1" x14ac:dyDescent="0.3">
      <c r="G5412">
        <f t="shared" si="504"/>
        <v>1.8671587579224342E-5</v>
      </c>
      <c r="H5412" s="41">
        <v>-28.0800000000085</v>
      </c>
      <c r="I5412" s="45">
        <f t="shared" si="502"/>
        <v>1.5559656316020284E-3</v>
      </c>
      <c r="J5412" s="23">
        <f t="shared" si="501"/>
        <v>1.867158757922434E-6</v>
      </c>
      <c r="K5412" s="27">
        <f t="shared" si="501"/>
        <v>1.8671587579224342E-5</v>
      </c>
      <c r="L5412" s="27">
        <f t="shared" si="501"/>
        <v>1.8671587579224342E-4</v>
      </c>
      <c r="M5412" s="27">
        <f t="shared" si="500"/>
        <v>1.8671587579224341E-3</v>
      </c>
      <c r="N5412" s="27">
        <f t="shared" si="500"/>
        <v>0.18671587579224341</v>
      </c>
      <c r="O5412" s="27">
        <f t="shared" si="500"/>
        <v>1.8671587579224342E-2</v>
      </c>
      <c r="P5412" s="27">
        <f t="shared" si="500"/>
        <v>1.867158757922434</v>
      </c>
      <c r="Q5412" s="24">
        <f t="shared" si="503"/>
        <v>18.67158757922434</v>
      </c>
      <c r="R5412" s="19">
        <f t="shared" si="505"/>
        <v>0.18671587579224341</v>
      </c>
    </row>
    <row r="5413" spans="7:18" ht="14.95" thickBot="1" x14ac:dyDescent="0.3">
      <c r="G5413">
        <f t="shared" si="504"/>
        <v>1.8628644119460502E-5</v>
      </c>
      <c r="H5413" s="46">
        <v>-28.090000000008502</v>
      </c>
      <c r="I5413" s="45">
        <f t="shared" si="502"/>
        <v>1.5523870099550419E-3</v>
      </c>
      <c r="J5413" s="23">
        <f t="shared" si="501"/>
        <v>1.8628644119460502E-6</v>
      </c>
      <c r="K5413" s="27">
        <f t="shared" si="501"/>
        <v>1.8628644119460502E-5</v>
      </c>
      <c r="L5413" s="27">
        <f t="shared" si="501"/>
        <v>1.8628644119460502E-4</v>
      </c>
      <c r="M5413" s="27">
        <f t="shared" si="500"/>
        <v>1.8628644119460503E-3</v>
      </c>
      <c r="N5413" s="27">
        <f t="shared" si="500"/>
        <v>0.18628644119460502</v>
      </c>
      <c r="O5413" s="27">
        <f t="shared" si="500"/>
        <v>1.8628644119460504E-2</v>
      </c>
      <c r="P5413" s="27">
        <f t="shared" si="500"/>
        <v>1.8628644119460502</v>
      </c>
      <c r="Q5413" s="24">
        <f t="shared" si="503"/>
        <v>18.628644119460503</v>
      </c>
      <c r="R5413" s="19">
        <f t="shared" si="505"/>
        <v>0.18628644119460502</v>
      </c>
    </row>
    <row r="5414" spans="7:18" ht="14.95" thickBot="1" x14ac:dyDescent="0.3">
      <c r="G5414">
        <f t="shared" si="504"/>
        <v>1.8585799426913379E-5</v>
      </c>
      <c r="H5414" s="46">
        <v>-28.1000000000085</v>
      </c>
      <c r="I5414" s="45">
        <f t="shared" si="502"/>
        <v>1.5488166189094482E-3</v>
      </c>
      <c r="J5414" s="23">
        <f t="shared" si="501"/>
        <v>1.8585799426913377E-6</v>
      </c>
      <c r="K5414" s="27">
        <f t="shared" si="501"/>
        <v>1.8585799426913379E-5</v>
      </c>
      <c r="L5414" s="27">
        <f t="shared" si="501"/>
        <v>1.8585799426913376E-4</v>
      </c>
      <c r="M5414" s="27">
        <f t="shared" si="500"/>
        <v>1.8585799426913377E-3</v>
      </c>
      <c r="N5414" s="27">
        <f t="shared" si="500"/>
        <v>0.18585799426913377</v>
      </c>
      <c r="O5414" s="27">
        <f t="shared" si="500"/>
        <v>1.8585799426913376E-2</v>
      </c>
      <c r="P5414" s="27">
        <f t="shared" si="500"/>
        <v>1.8585799426913376</v>
      </c>
      <c r="Q5414" s="24">
        <f t="shared" si="503"/>
        <v>18.585799426913379</v>
      </c>
      <c r="R5414" s="19">
        <f t="shared" si="505"/>
        <v>0.18585799426913377</v>
      </c>
    </row>
    <row r="5415" spans="7:18" ht="14.95" thickBot="1" x14ac:dyDescent="0.3">
      <c r="G5415">
        <f t="shared" si="504"/>
        <v>1.8543053274424658E-5</v>
      </c>
      <c r="H5415" s="46">
        <v>-28.110000000008501</v>
      </c>
      <c r="I5415" s="45">
        <f t="shared" si="502"/>
        <v>1.5452544395353881E-3</v>
      </c>
      <c r="J5415" s="23">
        <f t="shared" si="501"/>
        <v>1.8543053274424658E-6</v>
      </c>
      <c r="K5415" s="27">
        <f t="shared" si="501"/>
        <v>1.8543053274424658E-5</v>
      </c>
      <c r="L5415" s="27">
        <f t="shared" si="501"/>
        <v>1.8543053274424658E-4</v>
      </c>
      <c r="M5415" s="27">
        <f t="shared" si="500"/>
        <v>1.8543053274424658E-3</v>
      </c>
      <c r="N5415" s="27">
        <f t="shared" si="500"/>
        <v>0.18543053274424659</v>
      </c>
      <c r="O5415" s="27">
        <f t="shared" si="500"/>
        <v>1.8543053274424657E-2</v>
      </c>
      <c r="P5415" s="27">
        <f t="shared" si="500"/>
        <v>1.8543053274424659</v>
      </c>
      <c r="Q5415" s="24">
        <f t="shared" si="503"/>
        <v>18.543053274424658</v>
      </c>
      <c r="R5415" s="19">
        <f t="shared" si="505"/>
        <v>0.18543053274424659</v>
      </c>
    </row>
    <row r="5416" spans="7:18" ht="14.95" thickBot="1" x14ac:dyDescent="0.3">
      <c r="G5416">
        <f t="shared" si="504"/>
        <v>1.8500405435358506E-5</v>
      </c>
      <c r="H5416" s="41">
        <v>-28.120000000008499</v>
      </c>
      <c r="I5416" s="45">
        <f t="shared" si="502"/>
        <v>1.5417004529465423E-3</v>
      </c>
      <c r="J5416" s="23">
        <f t="shared" si="501"/>
        <v>1.8500405435358507E-6</v>
      </c>
      <c r="K5416" s="27">
        <f t="shared" si="501"/>
        <v>1.8500405435358506E-5</v>
      </c>
      <c r="L5416" s="27">
        <f t="shared" si="501"/>
        <v>1.8500405435358509E-4</v>
      </c>
      <c r="M5416" s="27">
        <f t="shared" si="500"/>
        <v>1.8500405435358507E-3</v>
      </c>
      <c r="N5416" s="27">
        <f t="shared" si="500"/>
        <v>0.18500405435358508</v>
      </c>
      <c r="O5416" s="27">
        <f t="shared" si="500"/>
        <v>1.8500405435358507E-2</v>
      </c>
      <c r="P5416" s="27">
        <f t="shared" si="500"/>
        <v>1.8500405435358507</v>
      </c>
      <c r="Q5416" s="24">
        <f t="shared" si="503"/>
        <v>18.500405435358505</v>
      </c>
      <c r="R5416" s="19">
        <f t="shared" si="505"/>
        <v>0.18500405435358508</v>
      </c>
    </row>
    <row r="5417" spans="7:18" ht="14.95" thickBot="1" x14ac:dyDescent="0.3">
      <c r="G5417">
        <f t="shared" si="504"/>
        <v>1.8457855683600266E-5</v>
      </c>
      <c r="H5417" s="46">
        <v>-28.130000000008501</v>
      </c>
      <c r="I5417" s="45">
        <f t="shared" si="502"/>
        <v>1.5381546403000221E-3</v>
      </c>
      <c r="J5417" s="23">
        <f t="shared" si="501"/>
        <v>1.8457855683600266E-6</v>
      </c>
      <c r="K5417" s="27">
        <f t="shared" si="501"/>
        <v>1.8457855683600266E-5</v>
      </c>
      <c r="L5417" s="27">
        <f t="shared" si="501"/>
        <v>1.8457855683600268E-4</v>
      </c>
      <c r="M5417" s="27">
        <f t="shared" si="500"/>
        <v>1.8457855683600265E-3</v>
      </c>
      <c r="N5417" s="27">
        <f t="shared" si="500"/>
        <v>0.18457855683600266</v>
      </c>
      <c r="O5417" s="27">
        <f t="shared" si="500"/>
        <v>1.8457855683600265E-2</v>
      </c>
      <c r="P5417" s="27">
        <f t="shared" si="500"/>
        <v>1.8457855683600266</v>
      </c>
      <c r="Q5417" s="24">
        <f t="shared" si="503"/>
        <v>18.457855683600265</v>
      </c>
      <c r="R5417" s="19">
        <f t="shared" si="505"/>
        <v>0.18457855683600266</v>
      </c>
    </row>
    <row r="5418" spans="7:18" ht="14.95" thickBot="1" x14ac:dyDescent="0.3">
      <c r="G5418">
        <f t="shared" si="504"/>
        <v>1.8415403793555486E-5</v>
      </c>
      <c r="H5418" s="46">
        <v>-28.140000000008499</v>
      </c>
      <c r="I5418" s="45">
        <f t="shared" si="502"/>
        <v>1.5346169827962905E-3</v>
      </c>
      <c r="J5418" s="23">
        <f t="shared" si="501"/>
        <v>1.8415403793555485E-6</v>
      </c>
      <c r="K5418" s="27">
        <f t="shared" si="501"/>
        <v>1.8415403793555486E-5</v>
      </c>
      <c r="L5418" s="27">
        <f t="shared" si="501"/>
        <v>1.8415403793555486E-4</v>
      </c>
      <c r="M5418" s="27">
        <f t="shared" si="500"/>
        <v>1.8415403793555485E-3</v>
      </c>
      <c r="N5418" s="27">
        <f t="shared" si="500"/>
        <v>0.18415403793555485</v>
      </c>
      <c r="O5418" s="27">
        <f t="shared" si="500"/>
        <v>1.8415403793555486E-2</v>
      </c>
      <c r="P5418" s="27">
        <f t="shared" si="500"/>
        <v>1.8415403793555485</v>
      </c>
      <c r="Q5418" s="24">
        <f t="shared" si="503"/>
        <v>18.415403793555484</v>
      </c>
      <c r="R5418" s="19">
        <f t="shared" si="505"/>
        <v>0.18415403793555485</v>
      </c>
    </row>
    <row r="5419" spans="7:18" ht="14.95" thickBot="1" x14ac:dyDescent="0.3">
      <c r="G5419">
        <f t="shared" si="504"/>
        <v>1.83730495401484E-5</v>
      </c>
      <c r="H5419" s="46">
        <v>-28.1500000000085</v>
      </c>
      <c r="I5419" s="45">
        <f t="shared" si="502"/>
        <v>1.5310874616790333E-3</v>
      </c>
      <c r="J5419" s="23">
        <f t="shared" si="501"/>
        <v>1.8373049540148397E-6</v>
      </c>
      <c r="K5419" s="27">
        <f t="shared" si="501"/>
        <v>1.83730495401484E-5</v>
      </c>
      <c r="L5419" s="27">
        <f t="shared" si="501"/>
        <v>1.83730495401484E-4</v>
      </c>
      <c r="M5419" s="27">
        <f t="shared" si="500"/>
        <v>1.8373049540148399E-3</v>
      </c>
      <c r="N5419" s="27">
        <f t="shared" si="500"/>
        <v>0.18373049540148398</v>
      </c>
      <c r="O5419" s="27">
        <f t="shared" si="500"/>
        <v>1.8373049540148401E-2</v>
      </c>
      <c r="P5419" s="27">
        <f t="shared" si="500"/>
        <v>1.8373049540148398</v>
      </c>
      <c r="Q5419" s="24">
        <f t="shared" si="503"/>
        <v>18.373049540148397</v>
      </c>
      <c r="R5419" s="19">
        <f t="shared" si="505"/>
        <v>0.18373049540148401</v>
      </c>
    </row>
    <row r="5420" spans="7:18" ht="14.95" thickBot="1" x14ac:dyDescent="0.3">
      <c r="G5420">
        <f t="shared" si="504"/>
        <v>1.8330792698820995E-5</v>
      </c>
      <c r="H5420" s="41">
        <v>-28.160000000008498</v>
      </c>
      <c r="I5420" s="45">
        <f t="shared" si="502"/>
        <v>1.5275660582350829E-3</v>
      </c>
      <c r="J5420" s="23">
        <f t="shared" si="501"/>
        <v>1.8330792698820994E-6</v>
      </c>
      <c r="K5420" s="27">
        <f t="shared" si="501"/>
        <v>1.8330792698820995E-5</v>
      </c>
      <c r="L5420" s="27">
        <f t="shared" si="501"/>
        <v>1.8330792698820995E-4</v>
      </c>
      <c r="M5420" s="27">
        <f t="shared" si="500"/>
        <v>1.8330792698820994E-3</v>
      </c>
      <c r="N5420" s="27">
        <f t="shared" si="500"/>
        <v>0.18330792698820994</v>
      </c>
      <c r="O5420" s="27">
        <f t="shared" si="500"/>
        <v>1.8330792698820996E-2</v>
      </c>
      <c r="P5420" s="27">
        <f t="shared" si="500"/>
        <v>1.8330792698820995</v>
      </c>
      <c r="Q5420" s="24">
        <f t="shared" si="503"/>
        <v>18.330792698820996</v>
      </c>
      <c r="R5420" s="19">
        <f t="shared" si="505"/>
        <v>0.18330792698820997</v>
      </c>
    </row>
    <row r="5421" spans="7:18" ht="14.95" thickBot="1" x14ac:dyDescent="0.3">
      <c r="G5421">
        <f t="shared" si="504"/>
        <v>1.8288633045531687E-5</v>
      </c>
      <c r="H5421" s="46">
        <v>-28.1700000000085</v>
      </c>
      <c r="I5421" s="45">
        <f t="shared" si="502"/>
        <v>1.5240527537943073E-3</v>
      </c>
      <c r="J5421" s="23">
        <f t="shared" si="501"/>
        <v>1.8288633045531687E-6</v>
      </c>
      <c r="K5421" s="27">
        <f t="shared" si="501"/>
        <v>1.8288633045531687E-5</v>
      </c>
      <c r="L5421" s="27">
        <f t="shared" si="501"/>
        <v>1.8288633045531686E-4</v>
      </c>
      <c r="M5421" s="27">
        <f t="shared" si="500"/>
        <v>1.8288633045531687E-3</v>
      </c>
      <c r="N5421" s="27">
        <f t="shared" si="500"/>
        <v>0.18288633045531688</v>
      </c>
      <c r="O5421" s="27">
        <f t="shared" si="500"/>
        <v>1.8288633045531688E-2</v>
      </c>
      <c r="P5421" s="27">
        <f t="shared" si="500"/>
        <v>1.8288633045531686</v>
      </c>
      <c r="Q5421" s="24">
        <f t="shared" si="503"/>
        <v>18.288633045531686</v>
      </c>
      <c r="R5421" s="19">
        <f t="shared" si="505"/>
        <v>0.18288633045531688</v>
      </c>
    </row>
    <row r="5422" spans="7:18" ht="14.95" thickBot="1" x14ac:dyDescent="0.3">
      <c r="G5422">
        <f t="shared" si="504"/>
        <v>1.8246570356754228E-5</v>
      </c>
      <c r="H5422" s="46">
        <v>-28.180000000008501</v>
      </c>
      <c r="I5422" s="45">
        <f t="shared" si="502"/>
        <v>1.5205475297295191E-3</v>
      </c>
      <c r="J5422" s="23">
        <f t="shared" si="501"/>
        <v>1.8246570356754228E-6</v>
      </c>
      <c r="K5422" s="27">
        <f t="shared" si="501"/>
        <v>1.8246570356754228E-5</v>
      </c>
      <c r="L5422" s="27">
        <f t="shared" si="501"/>
        <v>1.8246570356754229E-4</v>
      </c>
      <c r="M5422" s="27">
        <f t="shared" si="500"/>
        <v>1.8246570356754228E-3</v>
      </c>
      <c r="N5422" s="27">
        <f t="shared" si="500"/>
        <v>0.18246570356754227</v>
      </c>
      <c r="O5422" s="27">
        <f t="shared" si="500"/>
        <v>1.8246570356754227E-2</v>
      </c>
      <c r="P5422" s="27">
        <f t="shared" si="500"/>
        <v>1.8246570356754228</v>
      </c>
      <c r="Q5422" s="24">
        <f t="shared" si="503"/>
        <v>18.24657035675423</v>
      </c>
      <c r="R5422" s="19">
        <f t="shared" si="505"/>
        <v>0.1824657035675423</v>
      </c>
    </row>
    <row r="5423" spans="7:18" ht="14.95" thickBot="1" x14ac:dyDescent="0.3">
      <c r="G5423">
        <f t="shared" si="504"/>
        <v>1.8204604409476404E-5</v>
      </c>
      <c r="H5423" s="46">
        <v>-28.190000000008499</v>
      </c>
      <c r="I5423" s="45">
        <f t="shared" si="502"/>
        <v>1.517050367456367E-3</v>
      </c>
      <c r="J5423" s="23">
        <f t="shared" si="501"/>
        <v>1.8204604409476404E-6</v>
      </c>
      <c r="K5423" s="27">
        <f t="shared" si="501"/>
        <v>1.8204604409476404E-5</v>
      </c>
      <c r="L5423" s="27">
        <f t="shared" si="501"/>
        <v>1.8204604409476405E-4</v>
      </c>
      <c r="M5423" s="27">
        <f t="shared" si="500"/>
        <v>1.8204604409476405E-3</v>
      </c>
      <c r="N5423" s="27">
        <f t="shared" si="500"/>
        <v>0.18204604409476405</v>
      </c>
      <c r="O5423" s="27">
        <f t="shared" si="500"/>
        <v>1.8204604409476403E-2</v>
      </c>
      <c r="P5423" s="27">
        <f t="shared" si="500"/>
        <v>1.8204604409476404</v>
      </c>
      <c r="Q5423" s="24">
        <f t="shared" si="503"/>
        <v>18.204604409476403</v>
      </c>
      <c r="R5423" s="19">
        <f t="shared" si="505"/>
        <v>0.18204604409476405</v>
      </c>
    </row>
    <row r="5424" spans="7:18" ht="14.95" thickBot="1" x14ac:dyDescent="0.3">
      <c r="G5424">
        <f t="shared" si="504"/>
        <v>1.8162734981198932E-5</v>
      </c>
      <c r="H5424" s="41">
        <v>-28.200000000008501</v>
      </c>
      <c r="I5424" s="45">
        <f t="shared" si="502"/>
        <v>1.5135612484332443E-3</v>
      </c>
      <c r="J5424" s="23">
        <f t="shared" si="501"/>
        <v>1.8162734981198929E-6</v>
      </c>
      <c r="K5424" s="27">
        <f t="shared" si="501"/>
        <v>1.8162734981198932E-5</v>
      </c>
      <c r="L5424" s="27">
        <f t="shared" si="501"/>
        <v>1.8162734981198931E-4</v>
      </c>
      <c r="M5424" s="27">
        <f t="shared" si="500"/>
        <v>1.8162734981198932E-3</v>
      </c>
      <c r="N5424" s="27">
        <f t="shared" si="500"/>
        <v>0.1816273498119893</v>
      </c>
      <c r="O5424" s="27">
        <f t="shared" si="500"/>
        <v>1.8162734981198931E-2</v>
      </c>
      <c r="P5424" s="27">
        <f t="shared" si="500"/>
        <v>1.8162734981198931</v>
      </c>
      <c r="Q5424" s="24">
        <f t="shared" si="503"/>
        <v>18.16273498119893</v>
      </c>
      <c r="R5424" s="19">
        <f t="shared" si="505"/>
        <v>0.18162734981198933</v>
      </c>
    </row>
    <row r="5425" spans="7:18" ht="14.95" thickBot="1" x14ac:dyDescent="0.3">
      <c r="G5425">
        <f t="shared" si="504"/>
        <v>1.8120961849934318E-5</v>
      </c>
      <c r="H5425" s="46">
        <v>-28.210000000008499</v>
      </c>
      <c r="I5425" s="45">
        <f t="shared" si="502"/>
        <v>1.5100801541611932E-3</v>
      </c>
      <c r="J5425" s="23">
        <f t="shared" si="501"/>
        <v>1.8120961849934317E-6</v>
      </c>
      <c r="K5425" s="27">
        <f t="shared" si="501"/>
        <v>1.8120961849934318E-5</v>
      </c>
      <c r="L5425" s="27">
        <f t="shared" si="501"/>
        <v>1.8120961849934318E-4</v>
      </c>
      <c r="M5425" s="27">
        <f t="shared" si="500"/>
        <v>1.8120961849934316E-3</v>
      </c>
      <c r="N5425" s="27">
        <f t="shared" si="500"/>
        <v>0.18120961849934317</v>
      </c>
      <c r="O5425" s="27">
        <f t="shared" si="500"/>
        <v>1.8120961849934315E-2</v>
      </c>
      <c r="P5425" s="27">
        <f t="shared" si="500"/>
        <v>1.8120961849934316</v>
      </c>
      <c r="Q5425" s="24">
        <f t="shared" si="503"/>
        <v>18.120961849934314</v>
      </c>
      <c r="R5425" s="19">
        <f t="shared" si="505"/>
        <v>0.18120961849934317</v>
      </c>
    </row>
    <row r="5426" spans="7:18" ht="14.95" thickBot="1" x14ac:dyDescent="0.3">
      <c r="G5426">
        <f t="shared" si="504"/>
        <v>1.8079284794205506E-5</v>
      </c>
      <c r="H5426" s="46">
        <v>-28.220000000008501</v>
      </c>
      <c r="I5426" s="45">
        <f t="shared" si="502"/>
        <v>1.5066070661837923E-3</v>
      </c>
      <c r="J5426" s="23">
        <f t="shared" si="501"/>
        <v>1.8079284794205508E-6</v>
      </c>
      <c r="K5426" s="27">
        <f t="shared" si="501"/>
        <v>1.8079284794205506E-5</v>
      </c>
      <c r="L5426" s="27">
        <f t="shared" si="501"/>
        <v>1.8079284794205507E-4</v>
      </c>
      <c r="M5426" s="27">
        <f t="shared" si="500"/>
        <v>1.8079284794205507E-3</v>
      </c>
      <c r="N5426" s="27">
        <f t="shared" si="500"/>
        <v>0.18079284794205508</v>
      </c>
      <c r="O5426" s="27">
        <f t="shared" si="500"/>
        <v>1.8079284794205508E-2</v>
      </c>
      <c r="P5426" s="27">
        <f t="shared" si="500"/>
        <v>1.8079284794205508</v>
      </c>
      <c r="Q5426" s="24">
        <f t="shared" si="503"/>
        <v>18.07928479420551</v>
      </c>
      <c r="R5426" s="19">
        <f t="shared" si="505"/>
        <v>0.18079284794205508</v>
      </c>
    </row>
    <row r="5427" spans="7:18" ht="14.95" thickBot="1" x14ac:dyDescent="0.3">
      <c r="G5427">
        <f t="shared" si="504"/>
        <v>1.8037703593044958E-5</v>
      </c>
      <c r="H5427" s="46">
        <v>-28.230000000008499</v>
      </c>
      <c r="I5427" s="45">
        <f t="shared" si="502"/>
        <v>1.5031419660870798E-3</v>
      </c>
      <c r="J5427" s="23">
        <f t="shared" si="501"/>
        <v>1.8037703593044958E-6</v>
      </c>
      <c r="K5427" s="27">
        <f t="shared" si="501"/>
        <v>1.8037703593044958E-5</v>
      </c>
      <c r="L5427" s="27">
        <f t="shared" si="501"/>
        <v>1.803770359304496E-4</v>
      </c>
      <c r="M5427" s="27">
        <f t="shared" si="500"/>
        <v>1.8037703593044958E-3</v>
      </c>
      <c r="N5427" s="27">
        <f t="shared" si="500"/>
        <v>0.1803770359304496</v>
      </c>
      <c r="O5427" s="27">
        <f t="shared" si="500"/>
        <v>1.8037703593044959E-2</v>
      </c>
      <c r="P5427" s="27">
        <f t="shared" si="500"/>
        <v>1.8037703593044958</v>
      </c>
      <c r="Q5427" s="24">
        <f t="shared" si="503"/>
        <v>18.037703593044956</v>
      </c>
      <c r="R5427" s="19">
        <f t="shared" si="505"/>
        <v>0.1803770359304496</v>
      </c>
    </row>
    <row r="5428" spans="7:18" ht="14.95" thickBot="1" x14ac:dyDescent="0.3">
      <c r="G5428">
        <f t="shared" si="504"/>
        <v>1.7996218025993257E-5</v>
      </c>
      <c r="H5428" s="41">
        <v>-28.2400000000085</v>
      </c>
      <c r="I5428" s="45">
        <f t="shared" si="502"/>
        <v>1.4996848354994381E-3</v>
      </c>
      <c r="J5428" s="23">
        <f t="shared" si="501"/>
        <v>1.7996218025993256E-6</v>
      </c>
      <c r="K5428" s="27">
        <f t="shared" si="501"/>
        <v>1.7996218025993257E-5</v>
      </c>
      <c r="L5428" s="27">
        <f t="shared" si="501"/>
        <v>1.7996218025993256E-4</v>
      </c>
      <c r="M5428" s="27">
        <f t="shared" si="500"/>
        <v>1.7996218025993257E-3</v>
      </c>
      <c r="N5428" s="27">
        <f t="shared" si="500"/>
        <v>0.17996218025993257</v>
      </c>
      <c r="O5428" s="27">
        <f t="shared" si="500"/>
        <v>1.7996218025993257E-2</v>
      </c>
      <c r="P5428" s="27">
        <f t="shared" si="500"/>
        <v>1.7996218025993258</v>
      </c>
      <c r="Q5428" s="24">
        <f t="shared" si="503"/>
        <v>17.996218025993258</v>
      </c>
      <c r="R5428" s="19">
        <f t="shared" si="505"/>
        <v>0.1799621802599326</v>
      </c>
    </row>
    <row r="5429" spans="7:18" ht="14.95" thickBot="1" x14ac:dyDescent="0.3">
      <c r="G5429">
        <f t="shared" si="504"/>
        <v>1.7954827873098045E-5</v>
      </c>
      <c r="H5429" s="46">
        <v>-28.250000000008502</v>
      </c>
      <c r="I5429" s="45">
        <f t="shared" si="502"/>
        <v>1.4962356560915037E-3</v>
      </c>
      <c r="J5429" s="23">
        <f t="shared" si="501"/>
        <v>1.7954827873098043E-6</v>
      </c>
      <c r="K5429" s="27">
        <f t="shared" si="501"/>
        <v>1.7954827873098042E-5</v>
      </c>
      <c r="L5429" s="27">
        <f t="shared" si="501"/>
        <v>1.7954827873098043E-4</v>
      </c>
      <c r="M5429" s="27">
        <f t="shared" si="500"/>
        <v>1.7954827873098043E-3</v>
      </c>
      <c r="N5429" s="27">
        <f t="shared" si="500"/>
        <v>0.17954827873098042</v>
      </c>
      <c r="O5429" s="27">
        <f t="shared" si="500"/>
        <v>1.7954827873098045E-2</v>
      </c>
      <c r="P5429" s="27">
        <f t="shared" si="500"/>
        <v>1.7954827873098043</v>
      </c>
      <c r="Q5429" s="24">
        <f t="shared" si="503"/>
        <v>17.954827873098044</v>
      </c>
      <c r="R5429" s="19">
        <f t="shared" si="505"/>
        <v>0.17954827873098045</v>
      </c>
    </row>
    <row r="5430" spans="7:18" ht="14.95" thickBot="1" x14ac:dyDescent="0.3">
      <c r="G5430">
        <f t="shared" si="504"/>
        <v>1.7913532914912882E-5</v>
      </c>
      <c r="H5430" s="46">
        <v>-28.2600000000085</v>
      </c>
      <c r="I5430" s="45">
        <f t="shared" si="502"/>
        <v>1.4927944095760736E-3</v>
      </c>
      <c r="J5430" s="23">
        <f t="shared" si="501"/>
        <v>1.7913532914912882E-6</v>
      </c>
      <c r="K5430" s="27">
        <f t="shared" si="501"/>
        <v>1.7913532914912882E-5</v>
      </c>
      <c r="L5430" s="27">
        <f t="shared" si="501"/>
        <v>1.7913532914912882E-4</v>
      </c>
      <c r="M5430" s="27">
        <f t="shared" si="500"/>
        <v>1.7913532914912882E-3</v>
      </c>
      <c r="N5430" s="27">
        <f t="shared" si="500"/>
        <v>0.17913532914912883</v>
      </c>
      <c r="O5430" s="27">
        <f t="shared" si="500"/>
        <v>1.7913532914912881E-2</v>
      </c>
      <c r="P5430" s="27">
        <f t="shared" si="500"/>
        <v>1.7913532914912882</v>
      </c>
      <c r="Q5430" s="24">
        <f t="shared" si="503"/>
        <v>17.913532914912881</v>
      </c>
      <c r="R5430" s="19">
        <f t="shared" si="505"/>
        <v>0.17913532914912883</v>
      </c>
    </row>
    <row r="5431" spans="7:18" ht="14.95" thickBot="1" x14ac:dyDescent="0.3">
      <c r="G5431">
        <f t="shared" si="504"/>
        <v>1.7872332932495996E-5</v>
      </c>
      <c r="H5431" s="46">
        <v>-28.270000000008501</v>
      </c>
      <c r="I5431" s="45">
        <f t="shared" si="502"/>
        <v>1.4893610777079996E-3</v>
      </c>
      <c r="J5431" s="23">
        <f t="shared" si="501"/>
        <v>1.7872332932495994E-6</v>
      </c>
      <c r="K5431" s="27">
        <f t="shared" si="501"/>
        <v>1.7872332932495992E-5</v>
      </c>
      <c r="L5431" s="27">
        <f t="shared" si="501"/>
        <v>1.7872332932495995E-4</v>
      </c>
      <c r="M5431" s="27">
        <f t="shared" si="500"/>
        <v>1.7872332932495994E-3</v>
      </c>
      <c r="N5431" s="27">
        <f t="shared" si="500"/>
        <v>0.17872332932495993</v>
      </c>
      <c r="O5431" s="27">
        <f t="shared" si="500"/>
        <v>1.7872332932495995E-2</v>
      </c>
      <c r="P5431" s="27">
        <f t="shared" si="500"/>
        <v>1.7872332932495993</v>
      </c>
      <c r="Q5431" s="24">
        <f t="shared" si="503"/>
        <v>17.872332932495993</v>
      </c>
      <c r="R5431" s="19">
        <f t="shared" si="505"/>
        <v>0.17872332932495993</v>
      </c>
    </row>
    <row r="5432" spans="7:18" ht="14.95" thickBot="1" x14ac:dyDescent="0.3">
      <c r="G5432">
        <f t="shared" si="504"/>
        <v>1.7831227707409178E-5</v>
      </c>
      <c r="H5432" s="41">
        <v>-28.280000000008499</v>
      </c>
      <c r="I5432" s="45">
        <f t="shared" si="502"/>
        <v>1.4859356422840982E-3</v>
      </c>
      <c r="J5432" s="23">
        <f t="shared" si="501"/>
        <v>1.7831227707409177E-6</v>
      </c>
      <c r="K5432" s="27">
        <f t="shared" si="501"/>
        <v>1.7831227707409178E-5</v>
      </c>
      <c r="L5432" s="27">
        <f t="shared" si="501"/>
        <v>1.7831227707409178E-4</v>
      </c>
      <c r="M5432" s="27">
        <f t="shared" si="500"/>
        <v>1.7831227707409178E-3</v>
      </c>
      <c r="N5432" s="27">
        <f t="shared" si="500"/>
        <v>0.17831227707409178</v>
      </c>
      <c r="O5432" s="27">
        <f t="shared" si="500"/>
        <v>1.7831227707409178E-2</v>
      </c>
      <c r="P5432" s="27">
        <f t="shared" si="500"/>
        <v>1.7831227707409179</v>
      </c>
      <c r="Q5432" s="24">
        <f t="shared" si="503"/>
        <v>17.83122770740918</v>
      </c>
      <c r="R5432" s="19">
        <f t="shared" si="505"/>
        <v>0.17831227707409181</v>
      </c>
    </row>
    <row r="5433" spans="7:18" ht="14.95" thickBot="1" x14ac:dyDescent="0.3">
      <c r="G5433">
        <f t="shared" si="504"/>
        <v>1.7790217021716608E-5</v>
      </c>
      <c r="H5433" s="46">
        <v>-28.290000000008501</v>
      </c>
      <c r="I5433" s="45">
        <f t="shared" si="502"/>
        <v>1.4825180851430505E-3</v>
      </c>
      <c r="J5433" s="23">
        <f t="shared" si="501"/>
        <v>1.7790217021716605E-6</v>
      </c>
      <c r="K5433" s="27">
        <f t="shared" si="501"/>
        <v>1.7790217021716608E-5</v>
      </c>
      <c r="L5433" s="27">
        <f t="shared" si="501"/>
        <v>1.7790217021716606E-4</v>
      </c>
      <c r="M5433" s="27">
        <f t="shared" si="500"/>
        <v>1.7790217021716606E-3</v>
      </c>
      <c r="N5433" s="27">
        <f t="shared" si="500"/>
        <v>0.17790217021716606</v>
      </c>
      <c r="O5433" s="27">
        <f t="shared" si="500"/>
        <v>1.7790217021716608E-2</v>
      </c>
      <c r="P5433" s="27">
        <f t="shared" si="500"/>
        <v>1.7790217021716608</v>
      </c>
      <c r="Q5433" s="24">
        <f t="shared" si="503"/>
        <v>17.790217021716611</v>
      </c>
      <c r="R5433" s="19">
        <f t="shared" si="505"/>
        <v>0.17790217021716609</v>
      </c>
    </row>
    <row r="5434" spans="7:18" ht="14.95" thickBot="1" x14ac:dyDescent="0.3">
      <c r="G5434">
        <f t="shared" si="504"/>
        <v>1.7749300657983738E-5</v>
      </c>
      <c r="H5434" s="46">
        <v>-28.300000000008499</v>
      </c>
      <c r="I5434" s="45">
        <f t="shared" si="502"/>
        <v>1.4791083881653113E-3</v>
      </c>
      <c r="J5434" s="23">
        <f t="shared" si="501"/>
        <v>1.7749300657983735E-6</v>
      </c>
      <c r="K5434" s="27">
        <f t="shared" si="501"/>
        <v>1.7749300657983735E-5</v>
      </c>
      <c r="L5434" s="27">
        <f t="shared" si="501"/>
        <v>1.7749300657983735E-4</v>
      </c>
      <c r="M5434" s="27">
        <f t="shared" si="500"/>
        <v>1.7749300657983736E-3</v>
      </c>
      <c r="N5434" s="27">
        <f t="shared" si="500"/>
        <v>0.17749300657983735</v>
      </c>
      <c r="O5434" s="27">
        <f t="shared" si="500"/>
        <v>1.7749300657983736E-2</v>
      </c>
      <c r="P5434" s="27">
        <f t="shared" si="500"/>
        <v>1.7749300657983735</v>
      </c>
      <c r="Q5434" s="24">
        <f t="shared" si="503"/>
        <v>17.749300657983735</v>
      </c>
      <c r="R5434" s="19">
        <f t="shared" si="505"/>
        <v>0.17749300657983735</v>
      </c>
    </row>
    <row r="5435" spans="7:18" ht="14.95" thickBot="1" x14ac:dyDescent="0.3">
      <c r="G5435">
        <f t="shared" si="504"/>
        <v>1.7708478399276066E-5</v>
      </c>
      <c r="H5435" s="46">
        <v>-28.3100000000085</v>
      </c>
      <c r="I5435" s="45">
        <f t="shared" si="502"/>
        <v>1.4757065332730054E-3</v>
      </c>
      <c r="J5435" s="23">
        <f t="shared" si="501"/>
        <v>1.7708478399276066E-6</v>
      </c>
      <c r="K5435" s="27">
        <f t="shared" si="501"/>
        <v>1.7708478399276066E-5</v>
      </c>
      <c r="L5435" s="27">
        <f t="shared" si="501"/>
        <v>1.7708478399276067E-4</v>
      </c>
      <c r="M5435" s="27">
        <f t="shared" si="500"/>
        <v>1.7708478399276065E-3</v>
      </c>
      <c r="N5435" s="27">
        <f t="shared" si="500"/>
        <v>0.17708478399276065</v>
      </c>
      <c r="O5435" s="27">
        <f t="shared" si="500"/>
        <v>1.7708478399276067E-2</v>
      </c>
      <c r="P5435" s="27">
        <f t="shared" ref="M5435:P5498" si="506">P$3*$T$4*($I5435/1000)</f>
        <v>1.7708478399276066</v>
      </c>
      <c r="Q5435" s="24">
        <f t="shared" si="503"/>
        <v>17.708478399276068</v>
      </c>
      <c r="R5435" s="19">
        <f t="shared" si="505"/>
        <v>0.17708478399276067</v>
      </c>
    </row>
    <row r="5436" spans="7:18" ht="14.95" thickBot="1" x14ac:dyDescent="0.3">
      <c r="G5436">
        <f t="shared" si="504"/>
        <v>1.7667750029158036E-5</v>
      </c>
      <c r="H5436" s="41">
        <v>-28.320000000008498</v>
      </c>
      <c r="I5436" s="45">
        <f t="shared" si="502"/>
        <v>1.4723125024298364E-3</v>
      </c>
      <c r="J5436" s="23">
        <f t="shared" si="501"/>
        <v>1.7667750029158035E-6</v>
      </c>
      <c r="K5436" s="27">
        <f t="shared" si="501"/>
        <v>1.7667750029158036E-5</v>
      </c>
      <c r="L5436" s="27">
        <f t="shared" si="501"/>
        <v>1.7667750029158036E-4</v>
      </c>
      <c r="M5436" s="27">
        <f t="shared" si="506"/>
        <v>1.7667750029158036E-3</v>
      </c>
      <c r="N5436" s="27">
        <f t="shared" si="506"/>
        <v>0.17667750029158036</v>
      </c>
      <c r="O5436" s="27">
        <f t="shared" si="506"/>
        <v>1.7667750029158037E-2</v>
      </c>
      <c r="P5436" s="27">
        <f t="shared" si="506"/>
        <v>1.7667750029158036</v>
      </c>
      <c r="Q5436" s="24">
        <f t="shared" si="503"/>
        <v>17.667750029158036</v>
      </c>
      <c r="R5436" s="19">
        <f t="shared" si="505"/>
        <v>0.17667750029158036</v>
      </c>
    </row>
    <row r="5437" spans="7:18" ht="14.95" thickBot="1" x14ac:dyDescent="0.3">
      <c r="G5437">
        <f t="shared" si="504"/>
        <v>1.7627115331691882E-5</v>
      </c>
      <c r="H5437" s="46">
        <v>-28.3300000000085</v>
      </c>
      <c r="I5437" s="45">
        <f t="shared" si="502"/>
        <v>1.4689262776409902E-3</v>
      </c>
      <c r="J5437" s="23">
        <f t="shared" ref="J5437:P5500" si="507">J$3*$T$4*($I5437/1000)</f>
        <v>1.7627115331691881E-6</v>
      </c>
      <c r="K5437" s="27">
        <f t="shared" si="507"/>
        <v>1.7627115331691882E-5</v>
      </c>
      <c r="L5437" s="27">
        <f t="shared" si="507"/>
        <v>1.7627115331691882E-4</v>
      </c>
      <c r="M5437" s="27">
        <f t="shared" si="506"/>
        <v>1.7627115331691882E-3</v>
      </c>
      <c r="N5437" s="27">
        <f t="shared" si="506"/>
        <v>0.17627115331691884</v>
      </c>
      <c r="O5437" s="27">
        <f t="shared" si="506"/>
        <v>1.7627115331691881E-2</v>
      </c>
      <c r="P5437" s="27">
        <f t="shared" si="506"/>
        <v>1.7627115331691883</v>
      </c>
      <c r="Q5437" s="24">
        <f t="shared" si="503"/>
        <v>17.627115331691883</v>
      </c>
      <c r="R5437" s="19">
        <f t="shared" si="505"/>
        <v>0.17627115331691884</v>
      </c>
    </row>
    <row r="5438" spans="7:18" ht="14.95" thickBot="1" x14ac:dyDescent="0.3">
      <c r="G5438">
        <f t="shared" si="504"/>
        <v>1.7586574091436499E-5</v>
      </c>
      <c r="H5438" s="46">
        <v>-28.340000000008502</v>
      </c>
      <c r="I5438" s="45">
        <f t="shared" si="502"/>
        <v>1.4655478409530416E-3</v>
      </c>
      <c r="J5438" s="23">
        <f t="shared" si="507"/>
        <v>1.7586574091436498E-6</v>
      </c>
      <c r="K5438" s="27">
        <f t="shared" si="507"/>
        <v>1.7586574091436499E-5</v>
      </c>
      <c r="L5438" s="27">
        <f t="shared" si="507"/>
        <v>1.7586574091436497E-4</v>
      </c>
      <c r="M5438" s="27">
        <f t="shared" si="506"/>
        <v>1.7586574091436498E-3</v>
      </c>
      <c r="N5438" s="27">
        <f t="shared" si="506"/>
        <v>0.17586574091436499</v>
      </c>
      <c r="O5438" s="27">
        <f t="shared" si="506"/>
        <v>1.7586574091436498E-2</v>
      </c>
      <c r="P5438" s="27">
        <f t="shared" si="506"/>
        <v>1.7586574091436498</v>
      </c>
      <c r="Q5438" s="24">
        <f t="shared" si="503"/>
        <v>17.586574091436496</v>
      </c>
      <c r="R5438" s="19">
        <f t="shared" si="505"/>
        <v>0.17586574091436499</v>
      </c>
    </row>
    <row r="5439" spans="7:18" ht="14.95" thickBot="1" x14ac:dyDescent="0.3">
      <c r="G5439">
        <f t="shared" si="504"/>
        <v>1.7546126093446263E-5</v>
      </c>
      <c r="H5439" s="46">
        <v>-28.3500000000085</v>
      </c>
      <c r="I5439" s="45">
        <f t="shared" si="502"/>
        <v>1.4621771744538553E-3</v>
      </c>
      <c r="J5439" s="23">
        <f t="shared" si="507"/>
        <v>1.7546126093446262E-6</v>
      </c>
      <c r="K5439" s="27">
        <f t="shared" si="507"/>
        <v>1.7546126093446263E-5</v>
      </c>
      <c r="L5439" s="27">
        <f t="shared" si="507"/>
        <v>1.7546126093446264E-4</v>
      </c>
      <c r="M5439" s="27">
        <f t="shared" si="506"/>
        <v>1.7546126093446262E-3</v>
      </c>
      <c r="N5439" s="27">
        <f t="shared" si="506"/>
        <v>0.17546126093446263</v>
      </c>
      <c r="O5439" s="27">
        <f t="shared" si="506"/>
        <v>1.7546126093446263E-2</v>
      </c>
      <c r="P5439" s="27">
        <f t="shared" si="506"/>
        <v>1.7546126093446264</v>
      </c>
      <c r="Q5439" s="24">
        <f t="shared" si="503"/>
        <v>17.546126093446262</v>
      </c>
      <c r="R5439" s="19">
        <f t="shared" si="505"/>
        <v>0.17546126093446265</v>
      </c>
    </row>
    <row r="5440" spans="7:18" ht="14.95" thickBot="1" x14ac:dyDescent="0.3">
      <c r="G5440">
        <f t="shared" si="504"/>
        <v>1.7505771123269892E-5</v>
      </c>
      <c r="H5440" s="41">
        <v>-28.360000000008501</v>
      </c>
      <c r="I5440" s="45">
        <f t="shared" si="502"/>
        <v>1.458814260272491E-3</v>
      </c>
      <c r="J5440" s="23">
        <f t="shared" si="507"/>
        <v>1.750577112326989E-6</v>
      </c>
      <c r="K5440" s="27">
        <f t="shared" si="507"/>
        <v>1.7505771123269889E-5</v>
      </c>
      <c r="L5440" s="27">
        <f t="shared" si="507"/>
        <v>1.750577112326989E-4</v>
      </c>
      <c r="M5440" s="27">
        <f t="shared" si="506"/>
        <v>1.750577112326989E-3</v>
      </c>
      <c r="N5440" s="27">
        <f t="shared" si="506"/>
        <v>0.17505771123269892</v>
      </c>
      <c r="O5440" s="27">
        <f t="shared" si="506"/>
        <v>1.7505771123269891E-2</v>
      </c>
      <c r="P5440" s="27">
        <f t="shared" si="506"/>
        <v>1.7505771123269891</v>
      </c>
      <c r="Q5440" s="24">
        <f t="shared" si="503"/>
        <v>17.505771123269888</v>
      </c>
      <c r="R5440" s="19">
        <f t="shared" si="505"/>
        <v>0.17505771123269892</v>
      </c>
    </row>
    <row r="5441" spans="7:18" ht="14.95" thickBot="1" x14ac:dyDescent="0.3">
      <c r="G5441">
        <f t="shared" si="504"/>
        <v>1.7465508966949403E-5</v>
      </c>
      <c r="H5441" s="46">
        <v>-28.370000000008499</v>
      </c>
      <c r="I5441" s="45">
        <f t="shared" ref="I5441:I5504" si="508">10^(H5441/10)</f>
        <v>1.4554590805791168E-3</v>
      </c>
      <c r="J5441" s="23">
        <f t="shared" si="507"/>
        <v>1.74655089669494E-6</v>
      </c>
      <c r="K5441" s="27">
        <f t="shared" si="507"/>
        <v>1.74655089669494E-5</v>
      </c>
      <c r="L5441" s="27">
        <f t="shared" si="507"/>
        <v>1.7465508966949401E-4</v>
      </c>
      <c r="M5441" s="27">
        <f t="shared" si="506"/>
        <v>1.74655089669494E-3</v>
      </c>
      <c r="N5441" s="27">
        <f t="shared" si="506"/>
        <v>0.174655089669494</v>
      </c>
      <c r="O5441" s="27">
        <f t="shared" si="506"/>
        <v>1.74655089669494E-2</v>
      </c>
      <c r="P5441" s="27">
        <f t="shared" si="506"/>
        <v>1.7465508966949401</v>
      </c>
      <c r="Q5441" s="24">
        <f t="shared" si="503"/>
        <v>17.4655089669494</v>
      </c>
      <c r="R5441" s="19">
        <f t="shared" si="505"/>
        <v>0.17465508966949403</v>
      </c>
    </row>
    <row r="5442" spans="7:18" ht="14.95" thickBot="1" x14ac:dyDescent="0.3">
      <c r="G5442">
        <f t="shared" si="504"/>
        <v>1.7425339411018784E-5</v>
      </c>
      <c r="H5442" s="46">
        <v>-28.380000000008501</v>
      </c>
      <c r="I5442" s="45">
        <f t="shared" si="508"/>
        <v>1.4521116175848987E-3</v>
      </c>
      <c r="J5442" s="23">
        <f t="shared" si="507"/>
        <v>1.7425339411018782E-6</v>
      </c>
      <c r="K5442" s="27">
        <f t="shared" si="507"/>
        <v>1.7425339411018784E-5</v>
      </c>
      <c r="L5442" s="27">
        <f t="shared" si="507"/>
        <v>1.7425339411018784E-4</v>
      </c>
      <c r="M5442" s="27">
        <f t="shared" si="506"/>
        <v>1.7425339411018784E-3</v>
      </c>
      <c r="N5442" s="27">
        <f t="shared" si="506"/>
        <v>0.17425339411018784</v>
      </c>
      <c r="O5442" s="27">
        <f t="shared" si="506"/>
        <v>1.7425339411018783E-2</v>
      </c>
      <c r="P5442" s="27">
        <f t="shared" si="506"/>
        <v>1.7425339411018783</v>
      </c>
      <c r="Q5442" s="24">
        <f t="shared" si="503"/>
        <v>17.425339411018783</v>
      </c>
      <c r="R5442" s="19">
        <f t="shared" si="505"/>
        <v>0.17425339411018784</v>
      </c>
    </row>
    <row r="5443" spans="7:18" ht="14.95" thickBot="1" x14ac:dyDescent="0.3">
      <c r="G5443">
        <f t="shared" si="504"/>
        <v>1.7385262242503097E-5</v>
      </c>
      <c r="H5443" s="46">
        <v>-28.390000000008499</v>
      </c>
      <c r="I5443" s="45">
        <f t="shared" si="508"/>
        <v>1.4487718535419246E-3</v>
      </c>
      <c r="J5443" s="23">
        <f t="shared" si="507"/>
        <v>1.7385262242503095E-6</v>
      </c>
      <c r="K5443" s="27">
        <f t="shared" si="507"/>
        <v>1.7385262242503094E-5</v>
      </c>
      <c r="L5443" s="27">
        <f t="shared" si="507"/>
        <v>1.7385262242503095E-4</v>
      </c>
      <c r="M5443" s="27">
        <f t="shared" si="506"/>
        <v>1.7385262242503095E-3</v>
      </c>
      <c r="N5443" s="27">
        <f t="shared" si="506"/>
        <v>0.17385262242503094</v>
      </c>
      <c r="O5443" s="27">
        <f t="shared" si="506"/>
        <v>1.7385262242503096E-2</v>
      </c>
      <c r="P5443" s="27">
        <f t="shared" si="506"/>
        <v>1.7385262242503094</v>
      </c>
      <c r="Q5443" s="24">
        <f t="shared" si="503"/>
        <v>17.385262242503092</v>
      </c>
      <c r="R5443" s="19">
        <f t="shared" si="505"/>
        <v>0.17385262242503097</v>
      </c>
    </row>
    <row r="5444" spans="7:18" ht="14.95" thickBot="1" x14ac:dyDescent="0.3">
      <c r="G5444">
        <f t="shared" si="504"/>
        <v>1.7345277248917184E-5</v>
      </c>
      <c r="H5444" s="41">
        <v>-28.4000000000085</v>
      </c>
      <c r="I5444" s="45">
        <f t="shared" si="508"/>
        <v>1.4454397707430987E-3</v>
      </c>
      <c r="J5444" s="23">
        <f t="shared" si="507"/>
        <v>1.7345277248917182E-6</v>
      </c>
      <c r="K5444" s="27">
        <f t="shared" si="507"/>
        <v>1.7345277248917184E-5</v>
      </c>
      <c r="L5444" s="27">
        <f t="shared" si="507"/>
        <v>1.7345277248917182E-4</v>
      </c>
      <c r="M5444" s="27">
        <f t="shared" si="506"/>
        <v>1.7345277248917183E-3</v>
      </c>
      <c r="N5444" s="27">
        <f t="shared" si="506"/>
        <v>0.17345277248917185</v>
      </c>
      <c r="O5444" s="27">
        <f t="shared" si="506"/>
        <v>1.7345277248917185E-2</v>
      </c>
      <c r="P5444" s="27">
        <f t="shared" si="506"/>
        <v>1.7345277248917184</v>
      </c>
      <c r="Q5444" s="24">
        <f t="shared" ref="Q5444:Q5507" si="509">$P5444*($T$5+$T$6)/$T$6</f>
        <v>17.345277248917185</v>
      </c>
      <c r="R5444" s="19">
        <f t="shared" si="505"/>
        <v>0.17345277248917185</v>
      </c>
    </row>
    <row r="5445" spans="7:18" ht="14.95" thickBot="1" x14ac:dyDescent="0.3">
      <c r="G5445">
        <f t="shared" ref="G5445:G5508" si="510">$I5445*$T$4</f>
        <v>1.7305384218264559E-5</v>
      </c>
      <c r="H5445" s="46">
        <v>-28.410000000008498</v>
      </c>
      <c r="I5445" s="45">
        <f t="shared" si="508"/>
        <v>1.4421153515220466E-3</v>
      </c>
      <c r="J5445" s="23">
        <f t="shared" si="507"/>
        <v>1.7305384218264557E-6</v>
      </c>
      <c r="K5445" s="27">
        <f t="shared" si="507"/>
        <v>1.7305384218264559E-5</v>
      </c>
      <c r="L5445" s="27">
        <f t="shared" si="507"/>
        <v>1.7305384218264559E-4</v>
      </c>
      <c r="M5445" s="27">
        <f t="shared" si="506"/>
        <v>1.7305384218264559E-3</v>
      </c>
      <c r="N5445" s="27">
        <f t="shared" si="506"/>
        <v>0.17305384218264558</v>
      </c>
      <c r="O5445" s="27">
        <f t="shared" si="506"/>
        <v>1.7305384218264559E-2</v>
      </c>
      <c r="P5445" s="27">
        <f t="shared" si="506"/>
        <v>1.7305384218264559</v>
      </c>
      <c r="Q5445" s="24">
        <f t="shared" si="509"/>
        <v>17.30538421826456</v>
      </c>
      <c r="R5445" s="19">
        <f t="shared" ref="R5445:R5508" si="511">$P5445*($T$6/($T$5+$T$6))</f>
        <v>0.17305384218264561</v>
      </c>
    </row>
    <row r="5446" spans="7:18" ht="14.95" thickBot="1" x14ac:dyDescent="0.3">
      <c r="G5446">
        <f t="shared" si="510"/>
        <v>1.7265582939036345E-5</v>
      </c>
      <c r="H5446" s="46">
        <v>-28.4200000000085</v>
      </c>
      <c r="I5446" s="45">
        <f t="shared" si="508"/>
        <v>1.4387985782530288E-3</v>
      </c>
      <c r="J5446" s="23">
        <f t="shared" si="507"/>
        <v>1.7265582939036346E-6</v>
      </c>
      <c r="K5446" s="27">
        <f t="shared" si="507"/>
        <v>1.7265582939036348E-5</v>
      </c>
      <c r="L5446" s="27">
        <f t="shared" si="507"/>
        <v>1.7265582939036346E-4</v>
      </c>
      <c r="M5446" s="27">
        <f t="shared" si="506"/>
        <v>1.7265582939036347E-3</v>
      </c>
      <c r="N5446" s="27">
        <f t="shared" si="506"/>
        <v>0.17265582939036347</v>
      </c>
      <c r="O5446" s="27">
        <f t="shared" si="506"/>
        <v>1.7265582939036347E-2</v>
      </c>
      <c r="P5446" s="27">
        <f t="shared" si="506"/>
        <v>1.7265582939036346</v>
      </c>
      <c r="Q5446" s="24">
        <f t="shared" si="509"/>
        <v>17.265582939036346</v>
      </c>
      <c r="R5446" s="19">
        <f t="shared" si="511"/>
        <v>0.17265582939036347</v>
      </c>
    </row>
    <row r="5447" spans="7:18" ht="14.95" thickBot="1" x14ac:dyDescent="0.3">
      <c r="G5447">
        <f t="shared" si="510"/>
        <v>1.7225873200210152E-5</v>
      </c>
      <c r="H5447" s="46">
        <v>-28.430000000008501</v>
      </c>
      <c r="I5447" s="45">
        <f t="shared" si="508"/>
        <v>1.435489433350846E-3</v>
      </c>
      <c r="J5447" s="23">
        <f t="shared" si="507"/>
        <v>1.7225873200210149E-6</v>
      </c>
      <c r="K5447" s="27">
        <f t="shared" si="507"/>
        <v>1.7225873200210149E-5</v>
      </c>
      <c r="L5447" s="27">
        <f t="shared" si="507"/>
        <v>1.7225873200210151E-4</v>
      </c>
      <c r="M5447" s="27">
        <f t="shared" si="506"/>
        <v>1.7225873200210151E-3</v>
      </c>
      <c r="N5447" s="27">
        <f t="shared" si="506"/>
        <v>0.17225873200210151</v>
      </c>
      <c r="O5447" s="27">
        <f t="shared" si="506"/>
        <v>1.722587320021015E-2</v>
      </c>
      <c r="P5447" s="27">
        <f t="shared" si="506"/>
        <v>1.7225873200210151</v>
      </c>
      <c r="Q5447" s="24">
        <f t="shared" si="509"/>
        <v>17.225873200210149</v>
      </c>
      <c r="R5447" s="19">
        <f t="shared" si="511"/>
        <v>0.17225873200210151</v>
      </c>
    </row>
    <row r="5448" spans="7:18" ht="14.95" thickBot="1" x14ac:dyDescent="0.3">
      <c r="G5448">
        <f t="shared" si="510"/>
        <v>1.7186254791248885E-5</v>
      </c>
      <c r="H5448" s="41">
        <v>-28.440000000008499</v>
      </c>
      <c r="I5448" s="45">
        <f t="shared" si="508"/>
        <v>1.4321878992707405E-3</v>
      </c>
      <c r="J5448" s="23">
        <f t="shared" si="507"/>
        <v>1.7186254791248884E-6</v>
      </c>
      <c r="K5448" s="27">
        <f t="shared" si="507"/>
        <v>1.7186254791248885E-5</v>
      </c>
      <c r="L5448" s="27">
        <f t="shared" si="507"/>
        <v>1.7186254791248885E-4</v>
      </c>
      <c r="M5448" s="27">
        <f t="shared" si="506"/>
        <v>1.7186254791248885E-3</v>
      </c>
      <c r="N5448" s="27">
        <f t="shared" si="506"/>
        <v>0.17186254791248884</v>
      </c>
      <c r="O5448" s="27">
        <f t="shared" si="506"/>
        <v>1.7186254791248884E-2</v>
      </c>
      <c r="P5448" s="27">
        <f t="shared" si="506"/>
        <v>1.7186254791248885</v>
      </c>
      <c r="Q5448" s="24">
        <f t="shared" si="509"/>
        <v>17.186254791248885</v>
      </c>
      <c r="R5448" s="19">
        <f t="shared" si="511"/>
        <v>0.17186254791248887</v>
      </c>
    </row>
    <row r="5449" spans="7:18" ht="14.95" thickBot="1" x14ac:dyDescent="0.3">
      <c r="G5449">
        <f t="shared" si="510"/>
        <v>1.7146727502099661E-5</v>
      </c>
      <c r="H5449" s="46">
        <v>-28.450000000008501</v>
      </c>
      <c r="I5449" s="45">
        <f t="shared" si="508"/>
        <v>1.4288939585083052E-3</v>
      </c>
      <c r="J5449" s="23">
        <f t="shared" si="507"/>
        <v>1.7146727502099662E-6</v>
      </c>
      <c r="K5449" s="27">
        <f t="shared" si="507"/>
        <v>1.7146727502099661E-5</v>
      </c>
      <c r="L5449" s="27">
        <f t="shared" si="507"/>
        <v>1.7146727502099663E-4</v>
      </c>
      <c r="M5449" s="27">
        <f t="shared" si="506"/>
        <v>1.7146727502099662E-3</v>
      </c>
      <c r="N5449" s="27">
        <f t="shared" si="506"/>
        <v>0.17146727502099662</v>
      </c>
      <c r="O5449" s="27">
        <f t="shared" si="506"/>
        <v>1.7146727502099661E-2</v>
      </c>
      <c r="P5449" s="27">
        <f t="shared" si="506"/>
        <v>1.7146727502099663</v>
      </c>
      <c r="Q5449" s="24">
        <f t="shared" si="509"/>
        <v>17.146727502099665</v>
      </c>
      <c r="R5449" s="19">
        <f t="shared" si="511"/>
        <v>0.17146727502099665</v>
      </c>
    </row>
    <row r="5450" spans="7:18" ht="14.95" thickBot="1" x14ac:dyDescent="0.3">
      <c r="G5450">
        <f t="shared" si="510"/>
        <v>1.7107291123192767E-5</v>
      </c>
      <c r="H5450" s="46">
        <v>-28.460000000008499</v>
      </c>
      <c r="I5450" s="45">
        <f t="shared" si="508"/>
        <v>1.4256075935993972E-3</v>
      </c>
      <c r="J5450" s="23">
        <f t="shared" si="507"/>
        <v>1.7107291123192767E-6</v>
      </c>
      <c r="K5450" s="27">
        <f t="shared" si="507"/>
        <v>1.7107291123192767E-5</v>
      </c>
      <c r="L5450" s="27">
        <f t="shared" si="507"/>
        <v>1.7107291123192767E-4</v>
      </c>
      <c r="M5450" s="27">
        <f t="shared" si="506"/>
        <v>1.7107291123192767E-3</v>
      </c>
      <c r="N5450" s="27">
        <f t="shared" si="506"/>
        <v>0.17107291123192767</v>
      </c>
      <c r="O5450" s="27">
        <f t="shared" si="506"/>
        <v>1.7107291123192765E-2</v>
      </c>
      <c r="P5450" s="27">
        <f t="shared" si="506"/>
        <v>1.7107291123192767</v>
      </c>
      <c r="Q5450" s="24">
        <f t="shared" si="509"/>
        <v>17.10729112319277</v>
      </c>
      <c r="R5450" s="19">
        <f t="shared" si="511"/>
        <v>0.17107291123192769</v>
      </c>
    </row>
    <row r="5451" spans="7:18" ht="14.95" thickBot="1" x14ac:dyDescent="0.3">
      <c r="G5451">
        <f t="shared" si="510"/>
        <v>1.7067945445440427E-5</v>
      </c>
      <c r="H5451" s="46">
        <v>-28.470000000008501</v>
      </c>
      <c r="I5451" s="45">
        <f t="shared" si="508"/>
        <v>1.4223287871200356E-3</v>
      </c>
      <c r="J5451" s="23">
        <f t="shared" si="507"/>
        <v>1.7067945445440427E-6</v>
      </c>
      <c r="K5451" s="27">
        <f t="shared" si="507"/>
        <v>1.7067945445440427E-5</v>
      </c>
      <c r="L5451" s="27">
        <f t="shared" si="507"/>
        <v>1.7067945445440428E-4</v>
      </c>
      <c r="M5451" s="27">
        <f t="shared" si="506"/>
        <v>1.7067945445440429E-3</v>
      </c>
      <c r="N5451" s="27">
        <f t="shared" si="506"/>
        <v>0.17067945445440427</v>
      </c>
      <c r="O5451" s="27">
        <f t="shared" si="506"/>
        <v>1.7067945445440429E-2</v>
      </c>
      <c r="P5451" s="27">
        <f t="shared" si="506"/>
        <v>1.7067945445440427</v>
      </c>
      <c r="Q5451" s="24">
        <f t="shared" si="509"/>
        <v>17.067945445440426</v>
      </c>
      <c r="R5451" s="19">
        <f t="shared" si="511"/>
        <v>0.17067945445440427</v>
      </c>
    </row>
    <row r="5452" spans="7:18" ht="14.95" thickBot="1" x14ac:dyDescent="0.3">
      <c r="G5452">
        <f t="shared" si="510"/>
        <v>1.7028690260235773E-5</v>
      </c>
      <c r="H5452" s="41">
        <v>-28.480000000008499</v>
      </c>
      <c r="I5452" s="45">
        <f t="shared" si="508"/>
        <v>1.4190575216863144E-3</v>
      </c>
      <c r="J5452" s="23">
        <f t="shared" si="507"/>
        <v>1.7028690260235773E-6</v>
      </c>
      <c r="K5452" s="27">
        <f t="shared" si="507"/>
        <v>1.7028690260235773E-5</v>
      </c>
      <c r="L5452" s="27">
        <f t="shared" si="507"/>
        <v>1.7028690260235773E-4</v>
      </c>
      <c r="M5452" s="27">
        <f t="shared" si="506"/>
        <v>1.7028690260235773E-3</v>
      </c>
      <c r="N5452" s="27">
        <f t="shared" si="506"/>
        <v>0.17028690260235774</v>
      </c>
      <c r="O5452" s="27">
        <f t="shared" si="506"/>
        <v>1.7028690260235773E-2</v>
      </c>
      <c r="P5452" s="27">
        <f t="shared" si="506"/>
        <v>1.7028690260235773</v>
      </c>
      <c r="Q5452" s="24">
        <f t="shared" si="509"/>
        <v>17.028690260235773</v>
      </c>
      <c r="R5452" s="19">
        <f t="shared" si="511"/>
        <v>0.17028690260235774</v>
      </c>
    </row>
    <row r="5453" spans="7:18" ht="14.95" thickBot="1" x14ac:dyDescent="0.3">
      <c r="G5453">
        <f t="shared" si="510"/>
        <v>1.6989525359451715E-5</v>
      </c>
      <c r="H5453" s="46">
        <v>-28.4900000000085</v>
      </c>
      <c r="I5453" s="45">
        <f t="shared" si="508"/>
        <v>1.4157937799543095E-3</v>
      </c>
      <c r="J5453" s="23">
        <f t="shared" si="507"/>
        <v>1.6989525359451713E-6</v>
      </c>
      <c r="K5453" s="27">
        <f t="shared" si="507"/>
        <v>1.6989525359451715E-5</v>
      </c>
      <c r="L5453" s="27">
        <f t="shared" si="507"/>
        <v>1.6989525359451714E-4</v>
      </c>
      <c r="M5453" s="27">
        <f t="shared" si="506"/>
        <v>1.6989525359451714E-3</v>
      </c>
      <c r="N5453" s="27">
        <f t="shared" si="506"/>
        <v>0.16989525359451715</v>
      </c>
      <c r="O5453" s="27">
        <f t="shared" si="506"/>
        <v>1.6989525359451713E-2</v>
      </c>
      <c r="P5453" s="27">
        <f t="shared" si="506"/>
        <v>1.6989525359451714</v>
      </c>
      <c r="Q5453" s="24">
        <f t="shared" si="509"/>
        <v>16.989525359451711</v>
      </c>
      <c r="R5453" s="19">
        <f t="shared" si="511"/>
        <v>0.16989525359451715</v>
      </c>
    </row>
    <row r="5454" spans="7:18" ht="14.95" thickBot="1" x14ac:dyDescent="0.3">
      <c r="G5454">
        <f t="shared" si="510"/>
        <v>1.6950450535439863E-5</v>
      </c>
      <c r="H5454" s="46">
        <v>-28.500000000008502</v>
      </c>
      <c r="I5454" s="45">
        <f t="shared" si="508"/>
        <v>1.4125375446199886E-3</v>
      </c>
      <c r="J5454" s="23">
        <f t="shared" si="507"/>
        <v>1.6950450535439863E-6</v>
      </c>
      <c r="K5454" s="27">
        <f t="shared" si="507"/>
        <v>1.6950450535439863E-5</v>
      </c>
      <c r="L5454" s="27">
        <f t="shared" si="507"/>
        <v>1.6950450535439864E-4</v>
      </c>
      <c r="M5454" s="27">
        <f t="shared" si="506"/>
        <v>1.6950450535439864E-3</v>
      </c>
      <c r="N5454" s="27">
        <f t="shared" si="506"/>
        <v>0.16950450535439862</v>
      </c>
      <c r="O5454" s="27">
        <f t="shared" si="506"/>
        <v>1.6950450535439861E-2</v>
      </c>
      <c r="P5454" s="27">
        <f t="shared" si="506"/>
        <v>1.6950450535439863</v>
      </c>
      <c r="Q5454" s="24">
        <f t="shared" si="509"/>
        <v>16.950450535439863</v>
      </c>
      <c r="R5454" s="19">
        <f t="shared" si="511"/>
        <v>0.16950450535439865</v>
      </c>
    </row>
    <row r="5455" spans="7:18" ht="14.95" thickBot="1" x14ac:dyDescent="0.3">
      <c r="G5455">
        <f t="shared" si="510"/>
        <v>1.6911465581029389E-5</v>
      </c>
      <c r="H5455" s="46">
        <v>-28.5100000000085</v>
      </c>
      <c r="I5455" s="45">
        <f t="shared" si="508"/>
        <v>1.4092887984191158E-3</v>
      </c>
      <c r="J5455" s="23">
        <f t="shared" si="507"/>
        <v>1.6911465581029388E-6</v>
      </c>
      <c r="K5455" s="27">
        <f t="shared" si="507"/>
        <v>1.6911465581029389E-5</v>
      </c>
      <c r="L5455" s="27">
        <f t="shared" si="507"/>
        <v>1.691146558102939E-4</v>
      </c>
      <c r="M5455" s="27">
        <f t="shared" si="506"/>
        <v>1.6911465581029388E-3</v>
      </c>
      <c r="N5455" s="27">
        <f t="shared" si="506"/>
        <v>0.16911465581029389</v>
      </c>
      <c r="O5455" s="27">
        <f t="shared" si="506"/>
        <v>1.6911465581029388E-2</v>
      </c>
      <c r="P5455" s="27">
        <f t="shared" si="506"/>
        <v>1.6911465581029388</v>
      </c>
      <c r="Q5455" s="24">
        <f t="shared" si="509"/>
        <v>16.91146558102939</v>
      </c>
      <c r="R5455" s="19">
        <f t="shared" si="511"/>
        <v>0.16911465581029389</v>
      </c>
    </row>
    <row r="5456" spans="7:18" ht="14.95" thickBot="1" x14ac:dyDescent="0.3">
      <c r="G5456">
        <f t="shared" si="510"/>
        <v>1.6872570289525924E-5</v>
      </c>
      <c r="H5456" s="41">
        <v>-28.520000000008501</v>
      </c>
      <c r="I5456" s="45">
        <f t="shared" si="508"/>
        <v>1.4060475241271604E-3</v>
      </c>
      <c r="J5456" s="23">
        <f t="shared" si="507"/>
        <v>1.6872570289525924E-6</v>
      </c>
      <c r="K5456" s="27">
        <f t="shared" si="507"/>
        <v>1.6872570289525924E-5</v>
      </c>
      <c r="L5456" s="27">
        <f t="shared" si="507"/>
        <v>1.6872570289525924E-4</v>
      </c>
      <c r="M5456" s="27">
        <f t="shared" si="506"/>
        <v>1.6872570289525924E-3</v>
      </c>
      <c r="N5456" s="27">
        <f t="shared" si="506"/>
        <v>0.16872570289525923</v>
      </c>
      <c r="O5456" s="27">
        <f t="shared" si="506"/>
        <v>1.6872570289525924E-2</v>
      </c>
      <c r="P5456" s="27">
        <f t="shared" si="506"/>
        <v>1.6872570289525926</v>
      </c>
      <c r="Q5456" s="24">
        <f t="shared" si="509"/>
        <v>16.872570289525925</v>
      </c>
      <c r="R5456" s="19">
        <f t="shared" si="511"/>
        <v>0.16872570289525926</v>
      </c>
    </row>
    <row r="5457" spans="7:18" ht="14.95" thickBot="1" x14ac:dyDescent="0.3">
      <c r="G5457">
        <f t="shared" si="510"/>
        <v>1.6833764454710552E-5</v>
      </c>
      <c r="H5457" s="46">
        <v>-28.530000000008499</v>
      </c>
      <c r="I5457" s="45">
        <f t="shared" si="508"/>
        <v>1.4028137045592126E-3</v>
      </c>
      <c r="J5457" s="23">
        <f t="shared" si="507"/>
        <v>1.683376445471055E-6</v>
      </c>
      <c r="K5457" s="27">
        <f t="shared" si="507"/>
        <v>1.6833764454710552E-5</v>
      </c>
      <c r="L5457" s="27">
        <f t="shared" si="507"/>
        <v>1.6833764454710551E-4</v>
      </c>
      <c r="M5457" s="27">
        <f t="shared" si="506"/>
        <v>1.6833764454710551E-3</v>
      </c>
      <c r="N5457" s="27">
        <f t="shared" si="506"/>
        <v>0.16833764454710551</v>
      </c>
      <c r="O5457" s="27">
        <f t="shared" si="506"/>
        <v>1.6833764454710552E-2</v>
      </c>
      <c r="P5457" s="27">
        <f t="shared" si="506"/>
        <v>1.6833764454710549</v>
      </c>
      <c r="Q5457" s="24">
        <f t="shared" si="509"/>
        <v>16.833764454710547</v>
      </c>
      <c r="R5457" s="19">
        <f t="shared" si="511"/>
        <v>0.16833764454710551</v>
      </c>
    </row>
    <row r="5458" spans="7:18" ht="14.95" thickBot="1" x14ac:dyDescent="0.3">
      <c r="G5458">
        <f t="shared" si="510"/>
        <v>1.6795047870838533E-5</v>
      </c>
      <c r="H5458" s="46">
        <v>-28.540000000008501</v>
      </c>
      <c r="I5458" s="45">
        <f t="shared" si="508"/>
        <v>1.3995873225698778E-3</v>
      </c>
      <c r="J5458" s="23">
        <f t="shared" si="507"/>
        <v>1.6795047870838532E-6</v>
      </c>
      <c r="K5458" s="27">
        <f t="shared" si="507"/>
        <v>1.6795047870838533E-5</v>
      </c>
      <c r="L5458" s="27">
        <f t="shared" si="507"/>
        <v>1.6795047870838531E-4</v>
      </c>
      <c r="M5458" s="27">
        <f t="shared" si="506"/>
        <v>1.6795047870838532E-3</v>
      </c>
      <c r="N5458" s="27">
        <f t="shared" si="506"/>
        <v>0.16795047870838534</v>
      </c>
      <c r="O5458" s="27">
        <f t="shared" si="506"/>
        <v>1.6795047870838534E-2</v>
      </c>
      <c r="P5458" s="27">
        <f t="shared" si="506"/>
        <v>1.6795047870838533</v>
      </c>
      <c r="Q5458" s="24">
        <f t="shared" si="509"/>
        <v>16.795047870838534</v>
      </c>
      <c r="R5458" s="19">
        <f t="shared" si="511"/>
        <v>0.16795047870838534</v>
      </c>
    </row>
    <row r="5459" spans="7:18" ht="14.95" thickBot="1" x14ac:dyDescent="0.3">
      <c r="G5459">
        <f t="shared" si="510"/>
        <v>1.6756420332638443E-5</v>
      </c>
      <c r="H5459" s="46">
        <v>-28.550000000008499</v>
      </c>
      <c r="I5459" s="45">
        <f t="shared" si="508"/>
        <v>1.3963683610532037E-3</v>
      </c>
      <c r="J5459" s="23">
        <f t="shared" si="507"/>
        <v>1.6756420332638442E-6</v>
      </c>
      <c r="K5459" s="27">
        <f t="shared" si="507"/>
        <v>1.6756420332638443E-5</v>
      </c>
      <c r="L5459" s="27">
        <f t="shared" si="507"/>
        <v>1.6756420332638444E-4</v>
      </c>
      <c r="M5459" s="27">
        <f t="shared" si="506"/>
        <v>1.6756420332638443E-3</v>
      </c>
      <c r="N5459" s="27">
        <f t="shared" si="506"/>
        <v>0.16756420332638444</v>
      </c>
      <c r="O5459" s="27">
        <f t="shared" si="506"/>
        <v>1.6756420332638442E-2</v>
      </c>
      <c r="P5459" s="27">
        <f t="shared" si="506"/>
        <v>1.6756420332638444</v>
      </c>
      <c r="Q5459" s="24">
        <f t="shared" si="509"/>
        <v>16.756420332638445</v>
      </c>
      <c r="R5459" s="19">
        <f t="shared" si="511"/>
        <v>0.16756420332638444</v>
      </c>
    </row>
    <row r="5460" spans="7:18" ht="14.95" thickBot="1" x14ac:dyDescent="0.3">
      <c r="G5460">
        <f t="shared" si="510"/>
        <v>1.6717881635310909E-5</v>
      </c>
      <c r="H5460" s="41">
        <v>-28.5600000000085</v>
      </c>
      <c r="I5460" s="45">
        <f t="shared" si="508"/>
        <v>1.3931568029425757E-3</v>
      </c>
      <c r="J5460" s="23">
        <f t="shared" si="507"/>
        <v>1.6717881635310909E-6</v>
      </c>
      <c r="K5460" s="27">
        <f t="shared" si="507"/>
        <v>1.6717881635310909E-5</v>
      </c>
      <c r="L5460" s="27">
        <f t="shared" si="507"/>
        <v>1.6717881635310909E-4</v>
      </c>
      <c r="M5460" s="27">
        <f t="shared" si="506"/>
        <v>1.671788163531091E-3</v>
      </c>
      <c r="N5460" s="27">
        <f t="shared" si="506"/>
        <v>0.16717881635310911</v>
      </c>
      <c r="O5460" s="27">
        <f t="shared" si="506"/>
        <v>1.6717881635310908E-2</v>
      </c>
      <c r="P5460" s="27">
        <f t="shared" si="506"/>
        <v>1.6717881635310909</v>
      </c>
      <c r="Q5460" s="24">
        <f t="shared" si="509"/>
        <v>16.71788163531091</v>
      </c>
      <c r="R5460" s="19">
        <f t="shared" si="511"/>
        <v>0.16717881635310911</v>
      </c>
    </row>
    <row r="5461" spans="7:18" ht="14.95" thickBot="1" x14ac:dyDescent="0.3">
      <c r="G5461">
        <f t="shared" si="510"/>
        <v>1.6679431574527591E-5</v>
      </c>
      <c r="H5461" s="46">
        <v>-28.570000000008498</v>
      </c>
      <c r="I5461" s="45">
        <f t="shared" si="508"/>
        <v>1.3899526312106324E-3</v>
      </c>
      <c r="J5461" s="23">
        <f t="shared" si="507"/>
        <v>1.6679431574527587E-6</v>
      </c>
      <c r="K5461" s="27">
        <f t="shared" si="507"/>
        <v>1.6679431574527587E-5</v>
      </c>
      <c r="L5461" s="27">
        <f t="shared" si="507"/>
        <v>1.6679431574527587E-4</v>
      </c>
      <c r="M5461" s="27">
        <f t="shared" si="506"/>
        <v>1.6679431574527588E-3</v>
      </c>
      <c r="N5461" s="27">
        <f t="shared" si="506"/>
        <v>0.1667943157452759</v>
      </c>
      <c r="O5461" s="27">
        <f t="shared" si="506"/>
        <v>1.6679431574527587E-2</v>
      </c>
      <c r="P5461" s="27">
        <f t="shared" si="506"/>
        <v>1.6679431574527588</v>
      </c>
      <c r="Q5461" s="24">
        <f t="shared" si="509"/>
        <v>16.679431574527587</v>
      </c>
      <c r="R5461" s="19">
        <f t="shared" si="511"/>
        <v>0.1667943157452759</v>
      </c>
    </row>
    <row r="5462" spans="7:18" ht="14.95" thickBot="1" x14ac:dyDescent="0.3">
      <c r="G5462">
        <f t="shared" si="510"/>
        <v>1.6641069946430079E-5</v>
      </c>
      <c r="H5462" s="46">
        <v>-28.5800000000085</v>
      </c>
      <c r="I5462" s="45">
        <f t="shared" si="508"/>
        <v>1.3867558288691731E-3</v>
      </c>
      <c r="J5462" s="23">
        <f t="shared" si="507"/>
        <v>1.6641069946430077E-6</v>
      </c>
      <c r="K5462" s="27">
        <f t="shared" si="507"/>
        <v>1.6641069946430079E-5</v>
      </c>
      <c r="L5462" s="27">
        <f t="shared" si="507"/>
        <v>1.6641069946430077E-4</v>
      </c>
      <c r="M5462" s="27">
        <f t="shared" si="506"/>
        <v>1.6641069946430078E-3</v>
      </c>
      <c r="N5462" s="27">
        <f t="shared" si="506"/>
        <v>0.16641069946430079</v>
      </c>
      <c r="O5462" s="27">
        <f t="shared" si="506"/>
        <v>1.6641069946430078E-2</v>
      </c>
      <c r="P5462" s="27">
        <f t="shared" si="506"/>
        <v>1.6641069946430078</v>
      </c>
      <c r="Q5462" s="24">
        <f t="shared" si="509"/>
        <v>16.641069946430079</v>
      </c>
      <c r="R5462" s="19">
        <f t="shared" si="511"/>
        <v>0.16641069946430079</v>
      </c>
    </row>
    <row r="5463" spans="7:18" ht="14.95" thickBot="1" x14ac:dyDescent="0.3">
      <c r="G5463">
        <f t="shared" si="510"/>
        <v>1.6602796547628863E-5</v>
      </c>
      <c r="H5463" s="46">
        <v>-28.590000000008502</v>
      </c>
      <c r="I5463" s="45">
        <f t="shared" si="508"/>
        <v>1.383566378969072E-3</v>
      </c>
      <c r="J5463" s="23">
        <f t="shared" si="507"/>
        <v>1.6602796547628863E-6</v>
      </c>
      <c r="K5463" s="27">
        <f t="shared" si="507"/>
        <v>1.6602796547628863E-5</v>
      </c>
      <c r="L5463" s="27">
        <f t="shared" si="507"/>
        <v>1.6602796547628864E-4</v>
      </c>
      <c r="M5463" s="27">
        <f t="shared" si="506"/>
        <v>1.6602796547628865E-3</v>
      </c>
      <c r="N5463" s="27">
        <f t="shared" si="506"/>
        <v>0.16602796547628865</v>
      </c>
      <c r="O5463" s="27">
        <f t="shared" si="506"/>
        <v>1.6602796547628862E-2</v>
      </c>
      <c r="P5463" s="27">
        <f t="shared" si="506"/>
        <v>1.6602796547628864</v>
      </c>
      <c r="Q5463" s="24">
        <f t="shared" si="509"/>
        <v>16.602796547628863</v>
      </c>
      <c r="R5463" s="19">
        <f t="shared" si="511"/>
        <v>0.16602796547628865</v>
      </c>
    </row>
    <row r="5464" spans="7:18" ht="14.95" thickBot="1" x14ac:dyDescent="0.3">
      <c r="G5464">
        <f t="shared" si="510"/>
        <v>1.6564611175202189E-5</v>
      </c>
      <c r="H5464" s="41">
        <v>-28.6000000000085</v>
      </c>
      <c r="I5464" s="45">
        <f t="shared" si="508"/>
        <v>1.3803842646001824E-3</v>
      </c>
      <c r="J5464" s="23">
        <f t="shared" si="507"/>
        <v>1.6564611175202189E-6</v>
      </c>
      <c r="K5464" s="27">
        <f t="shared" si="507"/>
        <v>1.6564611175202189E-5</v>
      </c>
      <c r="L5464" s="27">
        <f t="shared" si="507"/>
        <v>1.6564611175202189E-4</v>
      </c>
      <c r="M5464" s="27">
        <f t="shared" si="506"/>
        <v>1.6564611175202189E-3</v>
      </c>
      <c r="N5464" s="27">
        <f t="shared" si="506"/>
        <v>0.16564611175202187</v>
      </c>
      <c r="O5464" s="27">
        <f t="shared" si="506"/>
        <v>1.6564611175202189E-2</v>
      </c>
      <c r="P5464" s="27">
        <f t="shared" si="506"/>
        <v>1.6564611175202189</v>
      </c>
      <c r="Q5464" s="24">
        <f t="shared" si="509"/>
        <v>16.564611175202188</v>
      </c>
      <c r="R5464" s="19">
        <f t="shared" si="511"/>
        <v>0.1656461117520219</v>
      </c>
    </row>
    <row r="5465" spans="7:18" ht="14.95" thickBot="1" x14ac:dyDescent="0.3">
      <c r="G5465">
        <f t="shared" si="510"/>
        <v>1.6526513626694992E-5</v>
      </c>
      <c r="H5465" s="46">
        <v>-28.610000000008501</v>
      </c>
      <c r="I5465" s="45">
        <f t="shared" si="508"/>
        <v>1.3772094688912493E-3</v>
      </c>
      <c r="J5465" s="23">
        <f t="shared" si="507"/>
        <v>1.6526513626694991E-6</v>
      </c>
      <c r="K5465" s="27">
        <f t="shared" si="507"/>
        <v>1.6526513626694992E-5</v>
      </c>
      <c r="L5465" s="27">
        <f t="shared" si="507"/>
        <v>1.6526513626694992E-4</v>
      </c>
      <c r="M5465" s="27">
        <f t="shared" si="506"/>
        <v>1.6526513626694992E-3</v>
      </c>
      <c r="N5465" s="27">
        <f t="shared" si="506"/>
        <v>0.16526513626694991</v>
      </c>
      <c r="O5465" s="27">
        <f t="shared" si="506"/>
        <v>1.6526513626694991E-2</v>
      </c>
      <c r="P5465" s="27">
        <f t="shared" si="506"/>
        <v>1.6526513626694992</v>
      </c>
      <c r="Q5465" s="24">
        <f t="shared" si="509"/>
        <v>16.526513626694992</v>
      </c>
      <c r="R5465" s="19">
        <f t="shared" si="511"/>
        <v>0.16526513626694994</v>
      </c>
    </row>
    <row r="5466" spans="7:18" ht="14.95" thickBot="1" x14ac:dyDescent="0.3">
      <c r="G5466">
        <f t="shared" si="510"/>
        <v>1.6488503700117896E-5</v>
      </c>
      <c r="H5466" s="46">
        <v>-28.620000000008499</v>
      </c>
      <c r="I5466" s="45">
        <f t="shared" si="508"/>
        <v>1.3740419750098245E-3</v>
      </c>
      <c r="J5466" s="23">
        <f t="shared" si="507"/>
        <v>1.6488503700117894E-6</v>
      </c>
      <c r="K5466" s="27">
        <f t="shared" si="507"/>
        <v>1.6488503700117893E-5</v>
      </c>
      <c r="L5466" s="27">
        <f t="shared" si="507"/>
        <v>1.6488503700117895E-4</v>
      </c>
      <c r="M5466" s="27">
        <f t="shared" si="506"/>
        <v>1.6488503700117895E-3</v>
      </c>
      <c r="N5466" s="27">
        <f t="shared" si="506"/>
        <v>0.16488503700117893</v>
      </c>
      <c r="O5466" s="27">
        <f t="shared" si="506"/>
        <v>1.6488503700117896E-2</v>
      </c>
      <c r="P5466" s="27">
        <f t="shared" si="506"/>
        <v>1.6488503700117894</v>
      </c>
      <c r="Q5466" s="24">
        <f t="shared" si="509"/>
        <v>16.488503700117892</v>
      </c>
      <c r="R5466" s="19">
        <f t="shared" si="511"/>
        <v>0.16488503700117896</v>
      </c>
    </row>
    <row r="5467" spans="7:18" ht="14.95" thickBot="1" x14ac:dyDescent="0.3">
      <c r="G5467">
        <f t="shared" si="510"/>
        <v>1.6450581193946031E-5</v>
      </c>
      <c r="H5467" s="46">
        <v>-28.630000000008501</v>
      </c>
      <c r="I5467" s="45">
        <f t="shared" si="508"/>
        <v>1.3708817661621693E-3</v>
      </c>
      <c r="J5467" s="23">
        <f t="shared" si="507"/>
        <v>1.6450581193946032E-6</v>
      </c>
      <c r="K5467" s="27">
        <f t="shared" si="507"/>
        <v>1.6450581193946031E-5</v>
      </c>
      <c r="L5467" s="27">
        <f t="shared" si="507"/>
        <v>1.6450581193946031E-4</v>
      </c>
      <c r="M5467" s="27">
        <f t="shared" si="506"/>
        <v>1.6450581193946032E-3</v>
      </c>
      <c r="N5467" s="27">
        <f t="shared" si="506"/>
        <v>0.16450581193946032</v>
      </c>
      <c r="O5467" s="27">
        <f t="shared" si="506"/>
        <v>1.6450581193946032E-2</v>
      </c>
      <c r="P5467" s="27">
        <f t="shared" si="506"/>
        <v>1.6450581193946032</v>
      </c>
      <c r="Q5467" s="24">
        <f t="shared" si="509"/>
        <v>16.450581193946032</v>
      </c>
      <c r="R5467" s="19">
        <f t="shared" si="511"/>
        <v>0.16450581193946034</v>
      </c>
    </row>
    <row r="5468" spans="7:18" ht="14.95" thickBot="1" x14ac:dyDescent="0.3">
      <c r="G5468">
        <f t="shared" si="510"/>
        <v>1.6412745907118055E-5</v>
      </c>
      <c r="H5468" s="41">
        <v>-28.640000000008499</v>
      </c>
      <c r="I5468" s="45">
        <f t="shared" si="508"/>
        <v>1.3677288255931712E-3</v>
      </c>
      <c r="J5468" s="23">
        <f t="shared" si="507"/>
        <v>1.6412745907118054E-6</v>
      </c>
      <c r="K5468" s="27">
        <f t="shared" si="507"/>
        <v>1.6412745907118052E-5</v>
      </c>
      <c r="L5468" s="27">
        <f t="shared" si="507"/>
        <v>1.6412745907118053E-4</v>
      </c>
      <c r="M5468" s="27">
        <f t="shared" si="506"/>
        <v>1.6412745907118053E-3</v>
      </c>
      <c r="N5468" s="27">
        <f t="shared" si="506"/>
        <v>0.16412745907118054</v>
      </c>
      <c r="O5468" s="27">
        <f t="shared" si="506"/>
        <v>1.6412745907118054E-2</v>
      </c>
      <c r="P5468" s="27">
        <f t="shared" si="506"/>
        <v>1.6412745907118054</v>
      </c>
      <c r="Q5468" s="24">
        <f t="shared" si="509"/>
        <v>16.412745907118055</v>
      </c>
      <c r="R5468" s="19">
        <f t="shared" si="511"/>
        <v>0.16412745907118054</v>
      </c>
    </row>
    <row r="5469" spans="7:18" ht="14.95" thickBot="1" x14ac:dyDescent="0.3">
      <c r="G5469">
        <f t="shared" si="510"/>
        <v>1.6374997639035022E-5</v>
      </c>
      <c r="H5469" s="46">
        <v>-28.6500000000085</v>
      </c>
      <c r="I5469" s="45">
        <f t="shared" si="508"/>
        <v>1.3645831365862518E-3</v>
      </c>
      <c r="J5469" s="23">
        <f t="shared" si="507"/>
        <v>1.6374997639035022E-6</v>
      </c>
      <c r="K5469" s="27">
        <f t="shared" si="507"/>
        <v>1.6374997639035022E-5</v>
      </c>
      <c r="L5469" s="27">
        <f t="shared" si="507"/>
        <v>1.6374997639035022E-4</v>
      </c>
      <c r="M5469" s="27">
        <f t="shared" si="506"/>
        <v>1.6374997639035022E-3</v>
      </c>
      <c r="N5469" s="27">
        <f t="shared" si="506"/>
        <v>0.16374997639035022</v>
      </c>
      <c r="O5469" s="27">
        <f t="shared" si="506"/>
        <v>1.6374997639035022E-2</v>
      </c>
      <c r="P5469" s="27">
        <f t="shared" si="506"/>
        <v>1.6374997639035023</v>
      </c>
      <c r="Q5469" s="24">
        <f t="shared" si="509"/>
        <v>16.374997639035023</v>
      </c>
      <c r="R5469" s="19">
        <f t="shared" si="511"/>
        <v>0.16374997639035024</v>
      </c>
    </row>
    <row r="5470" spans="7:18" ht="14.95" thickBot="1" x14ac:dyDescent="0.3">
      <c r="G5470">
        <f t="shared" si="510"/>
        <v>1.6337336189559437E-5</v>
      </c>
      <c r="H5470" s="46">
        <v>-28.660000000008498</v>
      </c>
      <c r="I5470" s="45">
        <f t="shared" si="508"/>
        <v>1.3614446824632863E-3</v>
      </c>
      <c r="J5470" s="23">
        <f t="shared" si="507"/>
        <v>1.6337336189559435E-6</v>
      </c>
      <c r="K5470" s="27">
        <f t="shared" si="507"/>
        <v>1.6337336189559437E-5</v>
      </c>
      <c r="L5470" s="27">
        <f t="shared" si="507"/>
        <v>1.6337336189559435E-4</v>
      </c>
      <c r="M5470" s="27">
        <f t="shared" si="506"/>
        <v>1.6337336189559434E-3</v>
      </c>
      <c r="N5470" s="27">
        <f t="shared" si="506"/>
        <v>0.16337336189559434</v>
      </c>
      <c r="O5470" s="27">
        <f t="shared" si="506"/>
        <v>1.6337336189559435E-2</v>
      </c>
      <c r="P5470" s="27">
        <f t="shared" si="506"/>
        <v>1.6337336189559435</v>
      </c>
      <c r="Q5470" s="24">
        <f t="shared" si="509"/>
        <v>16.337336189559434</v>
      </c>
      <c r="R5470" s="19">
        <f t="shared" si="511"/>
        <v>0.16337336189559437</v>
      </c>
    </row>
    <row r="5471" spans="7:18" ht="14.95" thickBot="1" x14ac:dyDescent="0.3">
      <c r="G5471">
        <f t="shared" si="510"/>
        <v>1.6299761359013945E-5</v>
      </c>
      <c r="H5471" s="46">
        <v>-28.6700000000085</v>
      </c>
      <c r="I5471" s="45">
        <f t="shared" si="508"/>
        <v>1.3583134465844954E-3</v>
      </c>
      <c r="J5471" s="23">
        <f t="shared" si="507"/>
        <v>1.6299761359013945E-6</v>
      </c>
      <c r="K5471" s="27">
        <f t="shared" si="507"/>
        <v>1.6299761359013945E-5</v>
      </c>
      <c r="L5471" s="27">
        <f t="shared" si="507"/>
        <v>1.6299761359013943E-4</v>
      </c>
      <c r="M5471" s="27">
        <f t="shared" si="506"/>
        <v>1.6299761359013945E-3</v>
      </c>
      <c r="N5471" s="27">
        <f t="shared" si="506"/>
        <v>0.16299761359013945</v>
      </c>
      <c r="O5471" s="27">
        <f t="shared" si="506"/>
        <v>1.6299761359013943E-2</v>
      </c>
      <c r="P5471" s="27">
        <f t="shared" si="506"/>
        <v>1.6299761359013945</v>
      </c>
      <c r="Q5471" s="24">
        <f t="shared" si="509"/>
        <v>16.299761359013946</v>
      </c>
      <c r="R5471" s="19">
        <f t="shared" si="511"/>
        <v>0.16299761359013945</v>
      </c>
    </row>
    <row r="5472" spans="7:18" ht="14.95" thickBot="1" x14ac:dyDescent="0.3">
      <c r="G5472">
        <f t="shared" si="510"/>
        <v>1.6262272948180575E-5</v>
      </c>
      <c r="H5472" s="41">
        <v>-28.680000000008501</v>
      </c>
      <c r="I5472" s="45">
        <f t="shared" si="508"/>
        <v>1.3551894123483813E-3</v>
      </c>
      <c r="J5472" s="23">
        <f t="shared" si="507"/>
        <v>1.6262272948180575E-6</v>
      </c>
      <c r="K5472" s="27">
        <f t="shared" si="507"/>
        <v>1.6262272948180575E-5</v>
      </c>
      <c r="L5472" s="27">
        <f t="shared" si="507"/>
        <v>1.6262272948180576E-4</v>
      </c>
      <c r="M5472" s="27">
        <f t="shared" si="506"/>
        <v>1.6262272948180576E-3</v>
      </c>
      <c r="N5472" s="27">
        <f t="shared" si="506"/>
        <v>0.16262272948180576</v>
      </c>
      <c r="O5472" s="27">
        <f t="shared" si="506"/>
        <v>1.6262272948180577E-2</v>
      </c>
      <c r="P5472" s="27">
        <f t="shared" si="506"/>
        <v>1.6262272948180576</v>
      </c>
      <c r="Q5472" s="24">
        <f t="shared" si="509"/>
        <v>16.262272948180577</v>
      </c>
      <c r="R5472" s="19">
        <f t="shared" si="511"/>
        <v>0.16262272948180578</v>
      </c>
    </row>
    <row r="5473" spans="7:18" ht="14.95" thickBot="1" x14ac:dyDescent="0.3">
      <c r="G5473">
        <f t="shared" si="510"/>
        <v>1.6224870758299188E-5</v>
      </c>
      <c r="H5473" s="46">
        <v>-28.690000000008599</v>
      </c>
      <c r="I5473" s="45">
        <f t="shared" si="508"/>
        <v>1.352072563191599E-3</v>
      </c>
      <c r="J5473" s="23">
        <f t="shared" si="507"/>
        <v>1.6224870758299186E-6</v>
      </c>
      <c r="K5473" s="27">
        <f t="shared" si="507"/>
        <v>1.6224870758299188E-5</v>
      </c>
      <c r="L5473" s="27">
        <f t="shared" si="507"/>
        <v>1.6224870758299186E-4</v>
      </c>
      <c r="M5473" s="27">
        <f t="shared" si="506"/>
        <v>1.6224870758299187E-3</v>
      </c>
      <c r="N5473" s="27">
        <f t="shared" si="506"/>
        <v>0.16224870758299187</v>
      </c>
      <c r="O5473" s="27">
        <f t="shared" si="506"/>
        <v>1.6224870758299186E-2</v>
      </c>
      <c r="P5473" s="27">
        <f t="shared" si="506"/>
        <v>1.6224870758299186</v>
      </c>
      <c r="Q5473" s="24">
        <f t="shared" si="509"/>
        <v>16.224870758299186</v>
      </c>
      <c r="R5473" s="19">
        <f t="shared" si="511"/>
        <v>0.16224870758299187</v>
      </c>
    </row>
    <row r="5474" spans="7:18" ht="14.95" thickBot="1" x14ac:dyDescent="0.3">
      <c r="G5474">
        <f t="shared" si="510"/>
        <v>1.6187554591067781E-5</v>
      </c>
      <c r="H5474" s="46">
        <v>-28.7000000000086</v>
      </c>
      <c r="I5474" s="45">
        <f t="shared" si="508"/>
        <v>1.3489628825889817E-3</v>
      </c>
      <c r="J5474" s="23">
        <f t="shared" si="507"/>
        <v>1.618755459106778E-6</v>
      </c>
      <c r="K5474" s="27">
        <f t="shared" si="507"/>
        <v>1.6187554591067781E-5</v>
      </c>
      <c r="L5474" s="27">
        <f t="shared" si="507"/>
        <v>1.6187554591067782E-4</v>
      </c>
      <c r="M5474" s="27">
        <f t="shared" si="506"/>
        <v>1.6187554591067781E-3</v>
      </c>
      <c r="N5474" s="27">
        <f t="shared" si="506"/>
        <v>0.16187554591067782</v>
      </c>
      <c r="O5474" s="27">
        <f t="shared" si="506"/>
        <v>1.6187554591067781E-2</v>
      </c>
      <c r="P5474" s="27">
        <f t="shared" si="506"/>
        <v>1.6187554591067781</v>
      </c>
      <c r="Q5474" s="24">
        <f t="shared" si="509"/>
        <v>16.18755459106778</v>
      </c>
      <c r="R5474" s="19">
        <f t="shared" si="511"/>
        <v>0.16187554591067782</v>
      </c>
    </row>
    <row r="5475" spans="7:18" ht="14.95" thickBot="1" x14ac:dyDescent="0.3">
      <c r="G5475">
        <f t="shared" si="510"/>
        <v>1.6150324248639768E-5</v>
      </c>
      <c r="H5475" s="46">
        <v>-28.710000000008499</v>
      </c>
      <c r="I5475" s="45">
        <f t="shared" si="508"/>
        <v>1.3458603540533139E-3</v>
      </c>
      <c r="J5475" s="23">
        <f t="shared" si="507"/>
        <v>1.6150324248639769E-6</v>
      </c>
      <c r="K5475" s="27">
        <f t="shared" si="507"/>
        <v>1.6150324248639768E-5</v>
      </c>
      <c r="L5475" s="27">
        <f t="shared" si="507"/>
        <v>1.6150324248639768E-4</v>
      </c>
      <c r="M5475" s="27">
        <f t="shared" si="506"/>
        <v>1.6150324248639769E-3</v>
      </c>
      <c r="N5475" s="27">
        <f t="shared" si="506"/>
        <v>0.16150324248639769</v>
      </c>
      <c r="O5475" s="27">
        <f t="shared" si="506"/>
        <v>1.6150324248639769E-2</v>
      </c>
      <c r="P5475" s="27">
        <f t="shared" si="506"/>
        <v>1.6150324248639769</v>
      </c>
      <c r="Q5475" s="24">
        <f t="shared" si="509"/>
        <v>16.15032424863977</v>
      </c>
      <c r="R5475" s="19">
        <f t="shared" si="511"/>
        <v>0.16150324248639769</v>
      </c>
    </row>
    <row r="5476" spans="7:18" ht="14.95" thickBot="1" x14ac:dyDescent="0.3">
      <c r="G5476">
        <f t="shared" si="510"/>
        <v>1.6113179533622442E-5</v>
      </c>
      <c r="H5476" s="41">
        <v>-28.7200000000086</v>
      </c>
      <c r="I5476" s="45">
        <f t="shared" si="508"/>
        <v>1.3427649611352035E-3</v>
      </c>
      <c r="J5476" s="23">
        <f t="shared" si="507"/>
        <v>1.6113179533622442E-6</v>
      </c>
      <c r="K5476" s="27">
        <f t="shared" si="507"/>
        <v>1.6113179533622442E-5</v>
      </c>
      <c r="L5476" s="27">
        <f t="shared" si="507"/>
        <v>1.6113179533622444E-4</v>
      </c>
      <c r="M5476" s="27">
        <f t="shared" si="506"/>
        <v>1.6113179533622443E-3</v>
      </c>
      <c r="N5476" s="27">
        <f t="shared" si="506"/>
        <v>0.16113179533622443</v>
      </c>
      <c r="O5476" s="27">
        <f t="shared" si="506"/>
        <v>1.6113179533622443E-2</v>
      </c>
      <c r="P5476" s="27">
        <f t="shared" si="506"/>
        <v>1.6113179533622441</v>
      </c>
      <c r="Q5476" s="24">
        <f t="shared" si="509"/>
        <v>16.113179533622443</v>
      </c>
      <c r="R5476" s="19">
        <f t="shared" si="511"/>
        <v>0.16113179533622443</v>
      </c>
    </row>
    <row r="5477" spans="7:18" ht="14.95" thickBot="1" x14ac:dyDescent="0.3">
      <c r="G5477">
        <f t="shared" si="510"/>
        <v>1.6076120249079371E-5</v>
      </c>
      <c r="H5477" s="46">
        <v>-28.730000000008602</v>
      </c>
      <c r="I5477" s="45">
        <f t="shared" si="508"/>
        <v>1.339676687423281E-3</v>
      </c>
      <c r="J5477" s="23">
        <f t="shared" si="507"/>
        <v>1.6076120249079372E-6</v>
      </c>
      <c r="K5477" s="27">
        <f t="shared" si="507"/>
        <v>1.6076120249079374E-5</v>
      </c>
      <c r="L5477" s="27">
        <f t="shared" si="507"/>
        <v>1.6076120249079373E-4</v>
      </c>
      <c r="M5477" s="27">
        <f t="shared" si="506"/>
        <v>1.6076120249079373E-3</v>
      </c>
      <c r="N5477" s="27">
        <f t="shared" si="506"/>
        <v>0.16076120249079373</v>
      </c>
      <c r="O5477" s="27">
        <f t="shared" si="506"/>
        <v>1.6076120249079374E-2</v>
      </c>
      <c r="P5477" s="27">
        <f t="shared" si="506"/>
        <v>1.6076120249079373</v>
      </c>
      <c r="Q5477" s="24">
        <f t="shared" si="509"/>
        <v>16.076120249079374</v>
      </c>
      <c r="R5477" s="19">
        <f t="shared" si="511"/>
        <v>0.16076120249079373</v>
      </c>
    </row>
    <row r="5478" spans="7:18" ht="14.95" thickBot="1" x14ac:dyDescent="0.3">
      <c r="G5478">
        <f t="shared" si="510"/>
        <v>1.6039146198525532E-5</v>
      </c>
      <c r="H5478" s="46">
        <v>-28.7400000000086</v>
      </c>
      <c r="I5478" s="45">
        <f t="shared" si="508"/>
        <v>1.3365955165437944E-3</v>
      </c>
      <c r="J5478" s="23">
        <f t="shared" si="507"/>
        <v>1.6039146198525533E-6</v>
      </c>
      <c r="K5478" s="27">
        <f t="shared" si="507"/>
        <v>1.6039146198525532E-5</v>
      </c>
      <c r="L5478" s="27">
        <f t="shared" si="507"/>
        <v>1.6039146198525532E-4</v>
      </c>
      <c r="M5478" s="27">
        <f t="shared" si="506"/>
        <v>1.6039146198525533E-3</v>
      </c>
      <c r="N5478" s="27">
        <f t="shared" si="506"/>
        <v>0.16039146198525533</v>
      </c>
      <c r="O5478" s="27">
        <f t="shared" si="506"/>
        <v>1.6039146198525533E-2</v>
      </c>
      <c r="P5478" s="27">
        <f t="shared" si="506"/>
        <v>1.6039146198525533</v>
      </c>
      <c r="Q5478" s="24">
        <f t="shared" si="509"/>
        <v>16.039146198525533</v>
      </c>
      <c r="R5478" s="19">
        <f t="shared" si="511"/>
        <v>0.16039146198525533</v>
      </c>
    </row>
    <row r="5479" spans="7:18" ht="14.95" thickBot="1" x14ac:dyDescent="0.3">
      <c r="G5479">
        <f t="shared" si="510"/>
        <v>1.6002257185928177E-5</v>
      </c>
      <c r="H5479" s="46">
        <v>-28.750000000008601</v>
      </c>
      <c r="I5479" s="45">
        <f t="shared" si="508"/>
        <v>1.3335214321606814E-3</v>
      </c>
      <c r="J5479" s="23">
        <f t="shared" si="507"/>
        <v>1.6002257185928177E-6</v>
      </c>
      <c r="K5479" s="27">
        <f t="shared" si="507"/>
        <v>1.6002257185928177E-5</v>
      </c>
      <c r="L5479" s="27">
        <f t="shared" si="507"/>
        <v>1.6002257185928175E-4</v>
      </c>
      <c r="M5479" s="27">
        <f t="shared" si="506"/>
        <v>1.6002257185928177E-3</v>
      </c>
      <c r="N5479" s="27">
        <f t="shared" si="506"/>
        <v>0.16002257185928176</v>
      </c>
      <c r="O5479" s="27">
        <f t="shared" si="506"/>
        <v>1.6002257185928175E-2</v>
      </c>
      <c r="P5479" s="27">
        <f t="shared" si="506"/>
        <v>1.6002257185928177</v>
      </c>
      <c r="Q5479" s="24">
        <f t="shared" si="509"/>
        <v>16.00225718592818</v>
      </c>
      <c r="R5479" s="19">
        <f t="shared" si="511"/>
        <v>0.16002257185928179</v>
      </c>
    </row>
    <row r="5480" spans="7:18" ht="14.95" thickBot="1" x14ac:dyDescent="0.3">
      <c r="G5480">
        <f t="shared" si="510"/>
        <v>1.5965453015705458E-5</v>
      </c>
      <c r="H5480" s="41">
        <v>-28.760000000008599</v>
      </c>
      <c r="I5480" s="45">
        <f t="shared" si="508"/>
        <v>1.3304544179754548E-3</v>
      </c>
      <c r="J5480" s="23">
        <f t="shared" si="507"/>
        <v>1.5965453015705457E-6</v>
      </c>
      <c r="K5480" s="27">
        <f t="shared" si="507"/>
        <v>1.5965453015705458E-5</v>
      </c>
      <c r="L5480" s="27">
        <f t="shared" si="507"/>
        <v>1.5965453015705455E-4</v>
      </c>
      <c r="M5480" s="27">
        <f t="shared" si="506"/>
        <v>1.5965453015705457E-3</v>
      </c>
      <c r="N5480" s="27">
        <f t="shared" si="506"/>
        <v>0.15965453015705458</v>
      </c>
      <c r="O5480" s="27">
        <f t="shared" si="506"/>
        <v>1.5965453015705455E-2</v>
      </c>
      <c r="P5480" s="27">
        <f t="shared" si="506"/>
        <v>1.5965453015705457</v>
      </c>
      <c r="Q5480" s="24">
        <f t="shared" si="509"/>
        <v>15.965453015705458</v>
      </c>
      <c r="R5480" s="19">
        <f t="shared" si="511"/>
        <v>0.15965453015705458</v>
      </c>
    </row>
    <row r="5481" spans="7:18" ht="14.95" thickBot="1" x14ac:dyDescent="0.3">
      <c r="G5481">
        <f t="shared" si="510"/>
        <v>1.5928733492725316E-5</v>
      </c>
      <c r="H5481" s="46">
        <v>-28.770000000008601</v>
      </c>
      <c r="I5481" s="45">
        <f t="shared" si="508"/>
        <v>1.3273944577271097E-3</v>
      </c>
      <c r="J5481" s="23">
        <f t="shared" si="507"/>
        <v>1.5928733492725316E-6</v>
      </c>
      <c r="K5481" s="27">
        <f t="shared" si="507"/>
        <v>1.5928733492725316E-5</v>
      </c>
      <c r="L5481" s="27">
        <f t="shared" si="507"/>
        <v>1.5928733492725318E-4</v>
      </c>
      <c r="M5481" s="27">
        <f t="shared" si="506"/>
        <v>1.5928733492725315E-3</v>
      </c>
      <c r="N5481" s="27">
        <f t="shared" si="506"/>
        <v>0.15928733492725317</v>
      </c>
      <c r="O5481" s="27">
        <f t="shared" si="506"/>
        <v>1.5928733492725316E-2</v>
      </c>
      <c r="P5481" s="27">
        <f t="shared" si="506"/>
        <v>1.5928733492725315</v>
      </c>
      <c r="Q5481" s="24">
        <f t="shared" si="509"/>
        <v>15.928733492725316</v>
      </c>
      <c r="R5481" s="19">
        <f t="shared" si="511"/>
        <v>0.15928733492725317</v>
      </c>
    </row>
    <row r="5482" spans="7:18" ht="14.95" thickBot="1" x14ac:dyDescent="0.3">
      <c r="G5482">
        <f t="shared" si="510"/>
        <v>1.5892098422304509E-5</v>
      </c>
      <c r="H5482" s="46">
        <v>-28.780000000008599</v>
      </c>
      <c r="I5482" s="45">
        <f t="shared" si="508"/>
        <v>1.3243415351920423E-3</v>
      </c>
      <c r="J5482" s="23">
        <f t="shared" si="507"/>
        <v>1.5892098422304506E-6</v>
      </c>
      <c r="K5482" s="27">
        <f t="shared" si="507"/>
        <v>1.5892098422304506E-5</v>
      </c>
      <c r="L5482" s="27">
        <f t="shared" si="507"/>
        <v>1.5892098422304508E-4</v>
      </c>
      <c r="M5482" s="27">
        <f t="shared" si="506"/>
        <v>1.5892098422304506E-3</v>
      </c>
      <c r="N5482" s="27">
        <f t="shared" si="506"/>
        <v>0.15892098422304507</v>
      </c>
      <c r="O5482" s="27">
        <f t="shared" si="506"/>
        <v>1.5892098422304508E-2</v>
      </c>
      <c r="P5482" s="27">
        <f t="shared" si="506"/>
        <v>1.5892098422304506</v>
      </c>
      <c r="Q5482" s="24">
        <f t="shared" si="509"/>
        <v>15.892098422304505</v>
      </c>
      <c r="R5482" s="19">
        <f t="shared" si="511"/>
        <v>0.15892098422304507</v>
      </c>
    </row>
    <row r="5483" spans="7:18" ht="14.95" thickBot="1" x14ac:dyDescent="0.3">
      <c r="G5483">
        <f t="shared" si="510"/>
        <v>1.5855547610207481E-5</v>
      </c>
      <c r="H5483" s="46">
        <v>-28.7900000000086</v>
      </c>
      <c r="I5483" s="45">
        <f t="shared" si="508"/>
        <v>1.3212956341839568E-3</v>
      </c>
      <c r="J5483" s="23">
        <f t="shared" si="507"/>
        <v>1.5855547610207481E-6</v>
      </c>
      <c r="K5483" s="27">
        <f t="shared" si="507"/>
        <v>1.5855547610207481E-5</v>
      </c>
      <c r="L5483" s="27">
        <f t="shared" si="507"/>
        <v>1.5855547610207481E-4</v>
      </c>
      <c r="M5483" s="27">
        <f t="shared" si="506"/>
        <v>1.585554761020748E-3</v>
      </c>
      <c r="N5483" s="27">
        <f t="shared" si="506"/>
        <v>0.15855547610207479</v>
      </c>
      <c r="O5483" s="27">
        <f t="shared" si="506"/>
        <v>1.5855547610207479E-2</v>
      </c>
      <c r="P5483" s="27">
        <f t="shared" si="506"/>
        <v>1.5855547610207481</v>
      </c>
      <c r="Q5483" s="24">
        <f t="shared" si="509"/>
        <v>15.855547610207481</v>
      </c>
      <c r="R5483" s="19">
        <f t="shared" si="511"/>
        <v>0.15855547610207482</v>
      </c>
    </row>
    <row r="5484" spans="7:18" ht="14.95" thickBot="1" x14ac:dyDescent="0.3">
      <c r="G5484">
        <f t="shared" si="510"/>
        <v>1.5819080862645568E-5</v>
      </c>
      <c r="H5484" s="41">
        <v>-28.800000000008598</v>
      </c>
      <c r="I5484" s="45">
        <f t="shared" si="508"/>
        <v>1.3182567385537972E-3</v>
      </c>
      <c r="J5484" s="23">
        <f t="shared" si="507"/>
        <v>1.5819080862645567E-6</v>
      </c>
      <c r="K5484" s="27">
        <f t="shared" si="507"/>
        <v>1.5819080862645568E-5</v>
      </c>
      <c r="L5484" s="27">
        <f t="shared" si="507"/>
        <v>1.5819080862645567E-4</v>
      </c>
      <c r="M5484" s="27">
        <f t="shared" si="506"/>
        <v>1.5819080862645566E-3</v>
      </c>
      <c r="N5484" s="27">
        <f t="shared" si="506"/>
        <v>0.15819080862645568</v>
      </c>
      <c r="O5484" s="27">
        <f t="shared" si="506"/>
        <v>1.5819080862645569E-2</v>
      </c>
      <c r="P5484" s="27">
        <f t="shared" si="506"/>
        <v>1.5819080862645567</v>
      </c>
      <c r="Q5484" s="24">
        <f t="shared" si="509"/>
        <v>15.819080862645567</v>
      </c>
      <c r="R5484" s="19">
        <f t="shared" si="511"/>
        <v>0.15819080862645568</v>
      </c>
    </row>
    <row r="5485" spans="7:18" ht="14.95" thickBot="1" x14ac:dyDescent="0.3">
      <c r="G5485">
        <f t="shared" si="510"/>
        <v>1.5782697986275605E-5</v>
      </c>
      <c r="H5485" s="46">
        <v>-28.8100000000086</v>
      </c>
      <c r="I5485" s="45">
        <f t="shared" si="508"/>
        <v>1.3152248321896336E-3</v>
      </c>
      <c r="J5485" s="23">
        <f t="shared" si="507"/>
        <v>1.5782697986275605E-6</v>
      </c>
      <c r="K5485" s="27">
        <f t="shared" si="507"/>
        <v>1.5782697986275605E-5</v>
      </c>
      <c r="L5485" s="27">
        <f t="shared" si="507"/>
        <v>1.5782697986275606E-4</v>
      </c>
      <c r="M5485" s="27">
        <f t="shared" si="506"/>
        <v>1.5782697986275606E-3</v>
      </c>
      <c r="N5485" s="27">
        <f t="shared" si="506"/>
        <v>0.15782697986275604</v>
      </c>
      <c r="O5485" s="27">
        <f t="shared" si="506"/>
        <v>1.5782697986275605E-2</v>
      </c>
      <c r="P5485" s="27">
        <f t="shared" si="506"/>
        <v>1.5782697986275604</v>
      </c>
      <c r="Q5485" s="24">
        <f t="shared" si="509"/>
        <v>15.782697986275606</v>
      </c>
      <c r="R5485" s="19">
        <f t="shared" si="511"/>
        <v>0.15782697986275607</v>
      </c>
    </row>
    <row r="5486" spans="7:18" ht="14.95" thickBot="1" x14ac:dyDescent="0.3">
      <c r="G5486">
        <f t="shared" si="510"/>
        <v>1.5746398788199242E-5</v>
      </c>
      <c r="H5486" s="46">
        <v>-28.820000000008601</v>
      </c>
      <c r="I5486" s="45">
        <f t="shared" si="508"/>
        <v>1.3121998990166034E-3</v>
      </c>
      <c r="J5486" s="23">
        <f t="shared" si="507"/>
        <v>1.574639878819924E-6</v>
      </c>
      <c r="K5486" s="27">
        <f t="shared" si="507"/>
        <v>1.5746398788199242E-5</v>
      </c>
      <c r="L5486" s="27">
        <f t="shared" si="507"/>
        <v>1.574639878819924E-4</v>
      </c>
      <c r="M5486" s="27">
        <f t="shared" si="506"/>
        <v>1.574639878819924E-3</v>
      </c>
      <c r="N5486" s="27">
        <f t="shared" si="506"/>
        <v>0.1574639878819924</v>
      </c>
      <c r="O5486" s="27">
        <f t="shared" si="506"/>
        <v>1.574639878819924E-2</v>
      </c>
      <c r="P5486" s="27">
        <f t="shared" si="506"/>
        <v>1.5746398788199241</v>
      </c>
      <c r="Q5486" s="24">
        <f t="shared" si="509"/>
        <v>15.74639878819924</v>
      </c>
      <c r="R5486" s="19">
        <f t="shared" si="511"/>
        <v>0.15746398788199242</v>
      </c>
    </row>
    <row r="5487" spans="7:18" ht="14.95" thickBot="1" x14ac:dyDescent="0.3">
      <c r="G5487">
        <f t="shared" si="510"/>
        <v>1.5710183075961777E-5</v>
      </c>
      <c r="H5487" s="46">
        <v>-28.830000000008599</v>
      </c>
      <c r="I5487" s="45">
        <f t="shared" si="508"/>
        <v>1.3091819229968148E-3</v>
      </c>
      <c r="J5487" s="23">
        <f t="shared" si="507"/>
        <v>1.5710183075961777E-6</v>
      </c>
      <c r="K5487" s="27">
        <f t="shared" si="507"/>
        <v>1.5710183075961777E-5</v>
      </c>
      <c r="L5487" s="27">
        <f t="shared" si="507"/>
        <v>1.5710183075961777E-4</v>
      </c>
      <c r="M5487" s="27">
        <f t="shared" si="506"/>
        <v>1.5710183075961777E-3</v>
      </c>
      <c r="N5487" s="27">
        <f t="shared" si="506"/>
        <v>0.15710183075961778</v>
      </c>
      <c r="O5487" s="27">
        <f t="shared" si="506"/>
        <v>1.5710183075961778E-2</v>
      </c>
      <c r="P5487" s="27">
        <f t="shared" si="506"/>
        <v>1.5710183075961777</v>
      </c>
      <c r="Q5487" s="24">
        <f t="shared" si="509"/>
        <v>15.710183075961776</v>
      </c>
      <c r="R5487" s="19">
        <f t="shared" si="511"/>
        <v>0.15710183075961778</v>
      </c>
    </row>
    <row r="5488" spans="7:18" ht="14.95" thickBot="1" x14ac:dyDescent="0.3">
      <c r="G5488">
        <f t="shared" si="510"/>
        <v>1.5674050657551053E-5</v>
      </c>
      <c r="H5488" s="41">
        <v>-28.840000000008601</v>
      </c>
      <c r="I5488" s="45">
        <f t="shared" si="508"/>
        <v>1.3061708881292543E-3</v>
      </c>
      <c r="J5488" s="23">
        <f t="shared" si="507"/>
        <v>1.5674050657551052E-6</v>
      </c>
      <c r="K5488" s="27">
        <f t="shared" si="507"/>
        <v>1.5674050657551053E-5</v>
      </c>
      <c r="L5488" s="27">
        <f t="shared" si="507"/>
        <v>1.5674050657551054E-4</v>
      </c>
      <c r="M5488" s="27">
        <f t="shared" si="506"/>
        <v>1.5674050657551054E-3</v>
      </c>
      <c r="N5488" s="27">
        <f t="shared" si="506"/>
        <v>0.15674050657551053</v>
      </c>
      <c r="O5488" s="27">
        <f t="shared" si="506"/>
        <v>1.5674050657551054E-2</v>
      </c>
      <c r="P5488" s="27">
        <f t="shared" si="506"/>
        <v>1.5674050657551053</v>
      </c>
      <c r="Q5488" s="24">
        <f t="shared" si="509"/>
        <v>15.674050657551053</v>
      </c>
      <c r="R5488" s="19">
        <f t="shared" si="511"/>
        <v>0.15674050657551053</v>
      </c>
    </row>
    <row r="5489" spans="7:18" ht="14.95" thickBot="1" x14ac:dyDescent="0.3">
      <c r="G5489">
        <f t="shared" si="510"/>
        <v>1.563800134139662E-5</v>
      </c>
      <c r="H5489" s="46">
        <v>-28.850000000008599</v>
      </c>
      <c r="I5489" s="45">
        <f t="shared" si="508"/>
        <v>1.3031667784497182E-3</v>
      </c>
      <c r="J5489" s="23">
        <f t="shared" si="507"/>
        <v>1.5638001341396618E-6</v>
      </c>
      <c r="K5489" s="27">
        <f t="shared" si="507"/>
        <v>1.563800134139662E-5</v>
      </c>
      <c r="L5489" s="27">
        <f t="shared" si="507"/>
        <v>1.5638001341396619E-4</v>
      </c>
      <c r="M5489" s="27">
        <f t="shared" si="506"/>
        <v>1.5638001341396618E-3</v>
      </c>
      <c r="N5489" s="27">
        <f t="shared" si="506"/>
        <v>0.15638001341396618</v>
      </c>
      <c r="O5489" s="27">
        <f t="shared" si="506"/>
        <v>1.5638001341396618E-2</v>
      </c>
      <c r="P5489" s="27">
        <f t="shared" si="506"/>
        <v>1.5638001341396619</v>
      </c>
      <c r="Q5489" s="24">
        <f t="shared" si="509"/>
        <v>15.638001341396619</v>
      </c>
      <c r="R5489" s="19">
        <f t="shared" si="511"/>
        <v>0.15638001341396621</v>
      </c>
    </row>
    <row r="5490" spans="7:18" ht="14.95" thickBot="1" x14ac:dyDescent="0.3">
      <c r="G5490">
        <f t="shared" si="510"/>
        <v>1.5602034936368584E-5</v>
      </c>
      <c r="H5490" s="46">
        <v>-28.860000000008601</v>
      </c>
      <c r="I5490" s="45">
        <f t="shared" si="508"/>
        <v>1.3001695780307154E-3</v>
      </c>
      <c r="J5490" s="23">
        <f t="shared" si="507"/>
        <v>1.5602034936368584E-6</v>
      </c>
      <c r="K5490" s="27">
        <f t="shared" si="507"/>
        <v>1.5602034936368584E-5</v>
      </c>
      <c r="L5490" s="27">
        <f t="shared" si="507"/>
        <v>1.5602034936368584E-4</v>
      </c>
      <c r="M5490" s="27">
        <f t="shared" si="506"/>
        <v>1.5602034936368584E-3</v>
      </c>
      <c r="N5490" s="27">
        <f t="shared" si="506"/>
        <v>0.15602034936368583</v>
      </c>
      <c r="O5490" s="27">
        <f t="shared" si="506"/>
        <v>1.5602034936368584E-2</v>
      </c>
      <c r="P5490" s="27">
        <f t="shared" si="506"/>
        <v>1.5602034936368585</v>
      </c>
      <c r="Q5490" s="24">
        <f t="shared" si="509"/>
        <v>15.602034936368586</v>
      </c>
      <c r="R5490" s="19">
        <f t="shared" si="511"/>
        <v>0.15602034936368586</v>
      </c>
    </row>
    <row r="5491" spans="7:18" ht="14.95" thickBot="1" x14ac:dyDescent="0.3">
      <c r="G5491">
        <f t="shared" si="510"/>
        <v>1.5566151251776647E-5</v>
      </c>
      <c r="H5491" s="46">
        <v>-28.870000000008599</v>
      </c>
      <c r="I5491" s="45">
        <f t="shared" si="508"/>
        <v>1.2971792709813872E-3</v>
      </c>
      <c r="J5491" s="23">
        <f t="shared" si="507"/>
        <v>1.5566151251776647E-6</v>
      </c>
      <c r="K5491" s="27">
        <f t="shared" si="507"/>
        <v>1.5566151251776647E-5</v>
      </c>
      <c r="L5491" s="27">
        <f t="shared" si="507"/>
        <v>1.5566151251776648E-4</v>
      </c>
      <c r="M5491" s="27">
        <f t="shared" si="506"/>
        <v>1.5566151251776646E-3</v>
      </c>
      <c r="N5491" s="27">
        <f t="shared" si="506"/>
        <v>0.15566151251776647</v>
      </c>
      <c r="O5491" s="27">
        <f t="shared" si="506"/>
        <v>1.5566151251776647E-2</v>
      </c>
      <c r="P5491" s="27">
        <f t="shared" si="506"/>
        <v>1.5566151251776648</v>
      </c>
      <c r="Q5491" s="24">
        <f t="shared" si="509"/>
        <v>15.566151251776647</v>
      </c>
      <c r="R5491" s="19">
        <f t="shared" si="511"/>
        <v>0.1556615125177665</v>
      </c>
    </row>
    <row r="5492" spans="7:18" ht="14.95" thickBot="1" x14ac:dyDescent="0.3">
      <c r="G5492">
        <f t="shared" si="510"/>
        <v>1.5530350097369069E-5</v>
      </c>
      <c r="H5492" s="41">
        <v>-28.8800000000086</v>
      </c>
      <c r="I5492" s="45">
        <f t="shared" si="508"/>
        <v>1.2941958414474223E-3</v>
      </c>
      <c r="J5492" s="23">
        <f t="shared" si="507"/>
        <v>1.5530350097369068E-6</v>
      </c>
      <c r="K5492" s="27">
        <f t="shared" si="507"/>
        <v>1.5530350097369069E-5</v>
      </c>
      <c r="L5492" s="27">
        <f t="shared" si="507"/>
        <v>1.5530350097369067E-4</v>
      </c>
      <c r="M5492" s="27">
        <f t="shared" si="506"/>
        <v>1.5530350097369069E-3</v>
      </c>
      <c r="N5492" s="27">
        <f t="shared" si="506"/>
        <v>0.15530350097369069</v>
      </c>
      <c r="O5492" s="27">
        <f t="shared" si="506"/>
        <v>1.5530350097369068E-2</v>
      </c>
      <c r="P5492" s="27">
        <f t="shared" si="506"/>
        <v>1.5530350097369068</v>
      </c>
      <c r="Q5492" s="24">
        <f t="shared" si="509"/>
        <v>15.530350097369068</v>
      </c>
      <c r="R5492" s="19">
        <f t="shared" si="511"/>
        <v>0.15530350097369069</v>
      </c>
    </row>
    <row r="5493" spans="7:18" ht="14.95" thickBot="1" x14ac:dyDescent="0.3">
      <c r="G5493">
        <f t="shared" si="510"/>
        <v>1.5494631283331722E-5</v>
      </c>
      <c r="H5493" s="46">
        <v>-28.890000000008602</v>
      </c>
      <c r="I5493" s="45">
        <f t="shared" si="508"/>
        <v>1.2912192736109767E-3</v>
      </c>
      <c r="J5493" s="23">
        <f t="shared" si="507"/>
        <v>1.549463128333172E-6</v>
      </c>
      <c r="K5493" s="27">
        <f t="shared" si="507"/>
        <v>1.5494631283331718E-5</v>
      </c>
      <c r="L5493" s="27">
        <f t="shared" si="507"/>
        <v>1.5494631283331721E-4</v>
      </c>
      <c r="M5493" s="27">
        <f t="shared" si="506"/>
        <v>1.5494631283331721E-3</v>
      </c>
      <c r="N5493" s="27">
        <f t="shared" si="506"/>
        <v>0.1549463128333172</v>
      </c>
      <c r="O5493" s="27">
        <f t="shared" si="506"/>
        <v>1.5494631283331719E-2</v>
      </c>
      <c r="P5493" s="27">
        <f t="shared" si="506"/>
        <v>1.5494631283331719</v>
      </c>
      <c r="Q5493" s="24">
        <f t="shared" si="509"/>
        <v>15.494631283331719</v>
      </c>
      <c r="R5493" s="19">
        <f t="shared" si="511"/>
        <v>0.1549463128333172</v>
      </c>
    </row>
    <row r="5494" spans="7:18" ht="14.95" thickBot="1" x14ac:dyDescent="0.3">
      <c r="G5494">
        <f t="shared" si="510"/>
        <v>1.545899462028699E-5</v>
      </c>
      <c r="H5494" s="46">
        <v>-28.9000000000086</v>
      </c>
      <c r="I5494" s="45">
        <f t="shared" si="508"/>
        <v>1.2882495516905825E-3</v>
      </c>
      <c r="J5494" s="23">
        <f t="shared" si="507"/>
        <v>1.5458994620286988E-6</v>
      </c>
      <c r="K5494" s="27">
        <f t="shared" si="507"/>
        <v>1.545899462028699E-5</v>
      </c>
      <c r="L5494" s="27">
        <f t="shared" si="507"/>
        <v>1.5458994620286989E-4</v>
      </c>
      <c r="M5494" s="27">
        <f t="shared" si="506"/>
        <v>1.5458994620286988E-3</v>
      </c>
      <c r="N5494" s="27">
        <f t="shared" si="506"/>
        <v>0.15458994620286989</v>
      </c>
      <c r="O5494" s="27">
        <f t="shared" si="506"/>
        <v>1.5458994620286989E-2</v>
      </c>
      <c r="P5494" s="27">
        <f t="shared" si="506"/>
        <v>1.545899462028699</v>
      </c>
      <c r="Q5494" s="24">
        <f t="shared" si="509"/>
        <v>15.45899462028699</v>
      </c>
      <c r="R5494" s="19">
        <f t="shared" si="511"/>
        <v>0.15458994620286992</v>
      </c>
    </row>
    <row r="5495" spans="7:18" ht="14.95" thickBot="1" x14ac:dyDescent="0.3">
      <c r="G5495">
        <f t="shared" si="510"/>
        <v>1.5423439919292825E-5</v>
      </c>
      <c r="H5495" s="46">
        <v>-28.910000000008601</v>
      </c>
      <c r="I5495" s="45">
        <f t="shared" si="508"/>
        <v>1.2852866599410689E-3</v>
      </c>
      <c r="J5495" s="23">
        <f t="shared" si="507"/>
        <v>1.5423439919292827E-6</v>
      </c>
      <c r="K5495" s="27">
        <f t="shared" si="507"/>
        <v>1.5423439919292825E-5</v>
      </c>
      <c r="L5495" s="27">
        <f t="shared" si="507"/>
        <v>1.5423439919292825E-4</v>
      </c>
      <c r="M5495" s="27">
        <f t="shared" si="506"/>
        <v>1.5423439919292827E-3</v>
      </c>
      <c r="N5495" s="27">
        <f t="shared" si="506"/>
        <v>0.15423439919292825</v>
      </c>
      <c r="O5495" s="27">
        <f t="shared" si="506"/>
        <v>1.5423439919292826E-2</v>
      </c>
      <c r="P5495" s="27">
        <f t="shared" si="506"/>
        <v>1.5423439919292825</v>
      </c>
      <c r="Q5495" s="24">
        <f t="shared" si="509"/>
        <v>15.423439919292825</v>
      </c>
      <c r="R5495" s="19">
        <f t="shared" si="511"/>
        <v>0.15423439919292825</v>
      </c>
    </row>
    <row r="5496" spans="7:18" ht="14.95" thickBot="1" x14ac:dyDescent="0.3">
      <c r="G5496">
        <f t="shared" si="510"/>
        <v>1.5387966991841774E-5</v>
      </c>
      <c r="H5496" s="41">
        <v>-28.920000000008599</v>
      </c>
      <c r="I5496" s="45">
        <f t="shared" si="508"/>
        <v>1.2823305826534812E-3</v>
      </c>
      <c r="J5496" s="23">
        <f t="shared" si="507"/>
        <v>1.5387966991841773E-6</v>
      </c>
      <c r="K5496" s="27">
        <f t="shared" si="507"/>
        <v>1.5387966991841774E-5</v>
      </c>
      <c r="L5496" s="27">
        <f t="shared" si="507"/>
        <v>1.5387966991841775E-4</v>
      </c>
      <c r="M5496" s="27">
        <f t="shared" si="506"/>
        <v>1.5387966991841774E-3</v>
      </c>
      <c r="N5496" s="27">
        <f t="shared" si="506"/>
        <v>0.15387966991841776</v>
      </c>
      <c r="O5496" s="27">
        <f t="shared" si="506"/>
        <v>1.5387966991841775E-2</v>
      </c>
      <c r="P5496" s="27">
        <f t="shared" si="506"/>
        <v>1.5387966991841775</v>
      </c>
      <c r="Q5496" s="24">
        <f t="shared" si="509"/>
        <v>15.387966991841775</v>
      </c>
      <c r="R5496" s="19">
        <f t="shared" si="511"/>
        <v>0.15387966991841776</v>
      </c>
    </row>
    <row r="5497" spans="7:18" ht="14.95" thickBot="1" x14ac:dyDescent="0.3">
      <c r="G5497">
        <f t="shared" si="510"/>
        <v>1.5352575649859884E-5</v>
      </c>
      <c r="H5497" s="46">
        <v>-28.930000000008601</v>
      </c>
      <c r="I5497" s="45">
        <f t="shared" si="508"/>
        <v>1.2793813041549903E-3</v>
      </c>
      <c r="J5497" s="23">
        <f t="shared" si="507"/>
        <v>1.5352575649859882E-6</v>
      </c>
      <c r="K5497" s="27">
        <f t="shared" si="507"/>
        <v>1.5352575649859884E-5</v>
      </c>
      <c r="L5497" s="27">
        <f t="shared" si="507"/>
        <v>1.5352575649859882E-4</v>
      </c>
      <c r="M5497" s="27">
        <f t="shared" si="506"/>
        <v>1.5352575649859883E-3</v>
      </c>
      <c r="N5497" s="27">
        <f t="shared" si="506"/>
        <v>0.15352575649859881</v>
      </c>
      <c r="O5497" s="27">
        <f t="shared" si="506"/>
        <v>1.5352575649859883E-2</v>
      </c>
      <c r="P5497" s="27">
        <f t="shared" si="506"/>
        <v>1.5352575649859883</v>
      </c>
      <c r="Q5497" s="24">
        <f t="shared" si="509"/>
        <v>15.352575649859883</v>
      </c>
      <c r="R5497" s="19">
        <f t="shared" si="511"/>
        <v>0.15352575649859884</v>
      </c>
    </row>
    <row r="5498" spans="7:18" ht="14.95" thickBot="1" x14ac:dyDescent="0.3">
      <c r="G5498">
        <f t="shared" si="510"/>
        <v>1.5317265705705785E-5</v>
      </c>
      <c r="H5498" s="46">
        <v>-28.940000000008599</v>
      </c>
      <c r="I5498" s="45">
        <f t="shared" si="508"/>
        <v>1.2764388088088155E-3</v>
      </c>
      <c r="J5498" s="23">
        <f t="shared" si="507"/>
        <v>1.5317265705705785E-6</v>
      </c>
      <c r="K5498" s="27">
        <f t="shared" si="507"/>
        <v>1.5317265705705785E-5</v>
      </c>
      <c r="L5498" s="27">
        <f t="shared" si="507"/>
        <v>1.5317265705705785E-4</v>
      </c>
      <c r="M5498" s="27">
        <f t="shared" si="506"/>
        <v>1.5317265705705784E-3</v>
      </c>
      <c r="N5498" s="27">
        <f t="shared" si="506"/>
        <v>0.15317265705705785</v>
      </c>
      <c r="O5498" s="27">
        <f t="shared" si="506"/>
        <v>1.5317265705705784E-2</v>
      </c>
      <c r="P5498" s="27">
        <f t="shared" si="506"/>
        <v>1.5317265705705785</v>
      </c>
      <c r="Q5498" s="24">
        <f t="shared" si="509"/>
        <v>15.317265705705784</v>
      </c>
      <c r="R5498" s="19">
        <f t="shared" si="511"/>
        <v>0.15317265705705785</v>
      </c>
    </row>
    <row r="5499" spans="7:18" ht="14.95" thickBot="1" x14ac:dyDescent="0.3">
      <c r="G5499">
        <f t="shared" si="510"/>
        <v>1.528203697216966E-5</v>
      </c>
      <c r="H5499" s="46">
        <v>-28.9500000000086</v>
      </c>
      <c r="I5499" s="45">
        <f t="shared" si="508"/>
        <v>1.2735030810141384E-3</v>
      </c>
      <c r="J5499" s="23">
        <f t="shared" si="507"/>
        <v>1.5282036972169658E-6</v>
      </c>
      <c r="K5499" s="27">
        <f t="shared" si="507"/>
        <v>1.528203697216966E-5</v>
      </c>
      <c r="L5499" s="27">
        <f t="shared" si="507"/>
        <v>1.5282036972169658E-4</v>
      </c>
      <c r="M5499" s="27">
        <f t="shared" si="507"/>
        <v>1.5282036972169659E-3</v>
      </c>
      <c r="N5499" s="27">
        <f t="shared" si="507"/>
        <v>0.1528203697216966</v>
      </c>
      <c r="O5499" s="27">
        <f t="shared" si="507"/>
        <v>1.528203697216966E-2</v>
      </c>
      <c r="P5499" s="27">
        <f t="shared" si="507"/>
        <v>1.5282036972169659</v>
      </c>
      <c r="Q5499" s="24">
        <f t="shared" si="509"/>
        <v>15.282036972169658</v>
      </c>
      <c r="R5499" s="19">
        <f t="shared" si="511"/>
        <v>0.1528203697216966</v>
      </c>
    </row>
    <row r="5500" spans="7:18" ht="14.95" thickBot="1" x14ac:dyDescent="0.3">
      <c r="G5500">
        <f t="shared" si="510"/>
        <v>1.5246889262472306E-5</v>
      </c>
      <c r="H5500" s="41">
        <v>-28.960000000008598</v>
      </c>
      <c r="I5500" s="45">
        <f t="shared" si="508"/>
        <v>1.2705741052060255E-3</v>
      </c>
      <c r="J5500" s="23">
        <f t="shared" si="507"/>
        <v>1.5246889262472305E-6</v>
      </c>
      <c r="K5500" s="27">
        <f t="shared" si="507"/>
        <v>1.5246889262472306E-5</v>
      </c>
      <c r="L5500" s="27">
        <f t="shared" si="507"/>
        <v>1.5246889262472306E-4</v>
      </c>
      <c r="M5500" s="27">
        <f t="shared" si="507"/>
        <v>1.5246889262472306E-3</v>
      </c>
      <c r="N5500" s="27">
        <f t="shared" si="507"/>
        <v>0.15246889262472305</v>
      </c>
      <c r="O5500" s="27">
        <f t="shared" si="507"/>
        <v>1.5246889262472306E-2</v>
      </c>
      <c r="P5500" s="27">
        <f t="shared" si="507"/>
        <v>1.5246889262472305</v>
      </c>
      <c r="Q5500" s="24">
        <f t="shared" si="509"/>
        <v>15.246889262472305</v>
      </c>
      <c r="R5500" s="19">
        <f t="shared" si="511"/>
        <v>0.15246889262472307</v>
      </c>
    </row>
    <row r="5501" spans="7:18" ht="14.95" thickBot="1" x14ac:dyDescent="0.3">
      <c r="G5501">
        <f t="shared" si="510"/>
        <v>1.5211822390264012E-5</v>
      </c>
      <c r="H5501" s="46">
        <v>-28.9700000000086</v>
      </c>
      <c r="I5501" s="45">
        <f t="shared" si="508"/>
        <v>1.2676518658553343E-3</v>
      </c>
      <c r="J5501" s="23">
        <f t="shared" ref="J5501:P5564" si="512">J$3*$T$4*($I5501/1000)</f>
        <v>1.5211822390264009E-6</v>
      </c>
      <c r="K5501" s="27">
        <f t="shared" si="512"/>
        <v>1.5211822390264011E-5</v>
      </c>
      <c r="L5501" s="27">
        <f t="shared" si="512"/>
        <v>1.521182239026401E-4</v>
      </c>
      <c r="M5501" s="27">
        <f t="shared" si="512"/>
        <v>1.5211822390264011E-3</v>
      </c>
      <c r="N5501" s="27">
        <f t="shared" si="512"/>
        <v>0.1521182239026401</v>
      </c>
      <c r="O5501" s="27">
        <f t="shared" si="512"/>
        <v>1.521182239026401E-2</v>
      </c>
      <c r="P5501" s="27">
        <f t="shared" si="512"/>
        <v>1.5211822390264012</v>
      </c>
      <c r="Q5501" s="24">
        <f t="shared" si="509"/>
        <v>15.211822390264011</v>
      </c>
      <c r="R5501" s="19">
        <f t="shared" si="511"/>
        <v>0.15211822390264013</v>
      </c>
    </row>
    <row r="5502" spans="7:18" ht="14.95" thickBot="1" x14ac:dyDescent="0.3">
      <c r="G5502">
        <f t="shared" si="510"/>
        <v>1.517683616962374E-5</v>
      </c>
      <c r="H5502" s="46">
        <v>-28.980000000008602</v>
      </c>
      <c r="I5502" s="45">
        <f t="shared" si="508"/>
        <v>1.264736347468645E-3</v>
      </c>
      <c r="J5502" s="23">
        <f t="shared" si="512"/>
        <v>1.517683616962374E-6</v>
      </c>
      <c r="K5502" s="27">
        <f t="shared" si="512"/>
        <v>1.517683616962374E-5</v>
      </c>
      <c r="L5502" s="27">
        <f t="shared" si="512"/>
        <v>1.517683616962374E-4</v>
      </c>
      <c r="M5502" s="27">
        <f t="shared" si="512"/>
        <v>1.5176836169623741E-3</v>
      </c>
      <c r="N5502" s="27">
        <f t="shared" si="512"/>
        <v>0.15176836169623742</v>
      </c>
      <c r="O5502" s="27">
        <f t="shared" si="512"/>
        <v>1.5176836169623741E-2</v>
      </c>
      <c r="P5502" s="27">
        <f t="shared" si="512"/>
        <v>1.5176836169623742</v>
      </c>
      <c r="Q5502" s="24">
        <f t="shared" si="509"/>
        <v>15.176836169623742</v>
      </c>
      <c r="R5502" s="19">
        <f t="shared" si="511"/>
        <v>0.15176836169623742</v>
      </c>
    </row>
    <row r="5503" spans="7:18" ht="14.95" thickBot="1" x14ac:dyDescent="0.3">
      <c r="G5503">
        <f t="shared" si="510"/>
        <v>1.5141930415058057E-5</v>
      </c>
      <c r="H5503" s="46">
        <v>-28.9900000000086</v>
      </c>
      <c r="I5503" s="45">
        <f t="shared" si="508"/>
        <v>1.2618275345881713E-3</v>
      </c>
      <c r="J5503" s="23">
        <f t="shared" si="512"/>
        <v>1.5141930415058054E-6</v>
      </c>
      <c r="K5503" s="27">
        <f t="shared" si="512"/>
        <v>1.5141930415058055E-5</v>
      </c>
      <c r="L5503" s="27">
        <f t="shared" si="512"/>
        <v>1.5141930415058056E-4</v>
      </c>
      <c r="M5503" s="27">
        <f t="shared" si="512"/>
        <v>1.5141930415058056E-3</v>
      </c>
      <c r="N5503" s="27">
        <f t="shared" si="512"/>
        <v>0.15141930415058055</v>
      </c>
      <c r="O5503" s="27">
        <f t="shared" si="512"/>
        <v>1.5141930415058055E-2</v>
      </c>
      <c r="P5503" s="27">
        <f t="shared" si="512"/>
        <v>1.5141930415058056</v>
      </c>
      <c r="Q5503" s="24">
        <f t="shared" si="509"/>
        <v>15.141930415058056</v>
      </c>
      <c r="R5503" s="19">
        <f t="shared" si="511"/>
        <v>0.15141930415058058</v>
      </c>
    </row>
    <row r="5504" spans="7:18" ht="14.95" thickBot="1" x14ac:dyDescent="0.3">
      <c r="G5504">
        <f t="shared" si="510"/>
        <v>1.5107104941500073E-5</v>
      </c>
      <c r="H5504" s="41">
        <v>-29.000000000008601</v>
      </c>
      <c r="I5504" s="45">
        <f t="shared" si="508"/>
        <v>1.2589254117916727E-3</v>
      </c>
      <c r="J5504" s="23">
        <f t="shared" si="512"/>
        <v>1.5107104941500072E-6</v>
      </c>
      <c r="K5504" s="27">
        <f t="shared" si="512"/>
        <v>1.5107104941500073E-5</v>
      </c>
      <c r="L5504" s="27">
        <f t="shared" si="512"/>
        <v>1.5107104941500073E-4</v>
      </c>
      <c r="M5504" s="27">
        <f t="shared" si="512"/>
        <v>1.5107104941500071E-3</v>
      </c>
      <c r="N5504" s="27">
        <f t="shared" si="512"/>
        <v>0.15107104941500071</v>
      </c>
      <c r="O5504" s="27">
        <f t="shared" si="512"/>
        <v>1.5107104941500072E-2</v>
      </c>
      <c r="P5504" s="27">
        <f t="shared" si="512"/>
        <v>1.5107104941500071</v>
      </c>
      <c r="Q5504" s="24">
        <f t="shared" si="509"/>
        <v>15.10710494150007</v>
      </c>
      <c r="R5504" s="19">
        <f t="shared" si="511"/>
        <v>0.15107104941500071</v>
      </c>
    </row>
    <row r="5505" spans="7:18" ht="14.95" thickBot="1" x14ac:dyDescent="0.3">
      <c r="G5505">
        <f t="shared" si="510"/>
        <v>1.5072359564308638E-5</v>
      </c>
      <c r="H5505" s="46">
        <v>-29.010000000008599</v>
      </c>
      <c r="I5505" s="45">
        <f t="shared" ref="I5505:I5568" si="513">10^(H5505/10)</f>
        <v>1.2560299636923864E-3</v>
      </c>
      <c r="J5505" s="23">
        <f t="shared" si="512"/>
        <v>1.5072359564308636E-6</v>
      </c>
      <c r="K5505" s="27">
        <f t="shared" si="512"/>
        <v>1.5072359564308636E-5</v>
      </c>
      <c r="L5505" s="27">
        <f t="shared" si="512"/>
        <v>1.5072359564308638E-4</v>
      </c>
      <c r="M5505" s="27">
        <f t="shared" si="512"/>
        <v>1.5072359564308638E-3</v>
      </c>
      <c r="N5505" s="27">
        <f t="shared" si="512"/>
        <v>0.15072359564308638</v>
      </c>
      <c r="O5505" s="27">
        <f t="shared" si="512"/>
        <v>1.5072359564308637E-2</v>
      </c>
      <c r="P5505" s="27">
        <f t="shared" si="512"/>
        <v>1.5072359564308637</v>
      </c>
      <c r="Q5505" s="24">
        <f t="shared" si="509"/>
        <v>15.072359564308638</v>
      </c>
      <c r="R5505" s="19">
        <f t="shared" si="511"/>
        <v>0.15072359564308638</v>
      </c>
    </row>
    <row r="5506" spans="7:18" ht="14.95" thickBot="1" x14ac:dyDescent="0.3">
      <c r="G5506">
        <f t="shared" si="510"/>
        <v>1.5037694099267202E-5</v>
      </c>
      <c r="H5506" s="46">
        <v>-29.020000000008601</v>
      </c>
      <c r="I5506" s="45">
        <f t="shared" si="513"/>
        <v>1.2531411749389335E-3</v>
      </c>
      <c r="J5506" s="23">
        <f t="shared" si="512"/>
        <v>1.5037694099267201E-6</v>
      </c>
      <c r="K5506" s="27">
        <f t="shared" si="512"/>
        <v>1.5037694099267202E-5</v>
      </c>
      <c r="L5506" s="27">
        <f t="shared" si="512"/>
        <v>1.5037694099267202E-4</v>
      </c>
      <c r="M5506" s="27">
        <f t="shared" si="512"/>
        <v>1.5037694099267202E-3</v>
      </c>
      <c r="N5506" s="27">
        <f t="shared" si="512"/>
        <v>0.15037694099267201</v>
      </c>
      <c r="O5506" s="27">
        <f t="shared" si="512"/>
        <v>1.5037694099267201E-2</v>
      </c>
      <c r="P5506" s="27">
        <f t="shared" si="512"/>
        <v>1.5037694099267203</v>
      </c>
      <c r="Q5506" s="24">
        <f t="shared" si="509"/>
        <v>15.037694099267203</v>
      </c>
      <c r="R5506" s="19">
        <f t="shared" si="511"/>
        <v>0.15037694099267204</v>
      </c>
    </row>
    <row r="5507" spans="7:18" ht="14.95" thickBot="1" x14ac:dyDescent="0.3">
      <c r="G5507">
        <f t="shared" si="510"/>
        <v>1.5003108362582937E-5</v>
      </c>
      <c r="H5507" s="46">
        <v>-29.030000000008599</v>
      </c>
      <c r="I5507" s="45">
        <f t="shared" si="513"/>
        <v>1.2502590302152447E-3</v>
      </c>
      <c r="J5507" s="23">
        <f t="shared" si="512"/>
        <v>1.5003108362582934E-6</v>
      </c>
      <c r="K5507" s="27">
        <f t="shared" si="512"/>
        <v>1.5003108362582935E-5</v>
      </c>
      <c r="L5507" s="27">
        <f t="shared" si="512"/>
        <v>1.5003108362582934E-4</v>
      </c>
      <c r="M5507" s="27">
        <f t="shared" si="512"/>
        <v>1.5003108362582934E-3</v>
      </c>
      <c r="N5507" s="27">
        <f t="shared" si="512"/>
        <v>0.15003108362582934</v>
      </c>
      <c r="O5507" s="27">
        <f t="shared" si="512"/>
        <v>1.5003108362582935E-2</v>
      </c>
      <c r="P5507" s="27">
        <f t="shared" si="512"/>
        <v>1.5003108362582935</v>
      </c>
      <c r="Q5507" s="24">
        <f t="shared" si="509"/>
        <v>15.003108362582935</v>
      </c>
      <c r="R5507" s="19">
        <f t="shared" si="511"/>
        <v>0.15003108362582937</v>
      </c>
    </row>
    <row r="5508" spans="7:18" ht="14.95" thickBot="1" x14ac:dyDescent="0.3">
      <c r="G5508">
        <f t="shared" si="510"/>
        <v>1.4968602170885656E-5</v>
      </c>
      <c r="H5508" s="41">
        <v>-29.0400000000086</v>
      </c>
      <c r="I5508" s="45">
        <f t="shared" si="513"/>
        <v>1.2473835142404713E-3</v>
      </c>
      <c r="J5508" s="23">
        <f t="shared" si="512"/>
        <v>1.4968602170885654E-6</v>
      </c>
      <c r="K5508" s="27">
        <f t="shared" si="512"/>
        <v>1.4968602170885654E-5</v>
      </c>
      <c r="L5508" s="27">
        <f t="shared" si="512"/>
        <v>1.4968602170885656E-4</v>
      </c>
      <c r="M5508" s="27">
        <f t="shared" si="512"/>
        <v>1.4968602170885655E-3</v>
      </c>
      <c r="N5508" s="27">
        <f t="shared" si="512"/>
        <v>0.14968602170885653</v>
      </c>
      <c r="O5508" s="27">
        <f t="shared" si="512"/>
        <v>1.4968602170885654E-2</v>
      </c>
      <c r="P5508" s="27">
        <f t="shared" si="512"/>
        <v>1.4968602170885654</v>
      </c>
      <c r="Q5508" s="24">
        <f t="shared" ref="Q5508:Q5571" si="514">$P5508*($T$5+$T$6)/$T$6</f>
        <v>14.968602170885655</v>
      </c>
      <c r="R5508" s="19">
        <f t="shared" si="511"/>
        <v>0.14968602170885656</v>
      </c>
    </row>
    <row r="5509" spans="7:18" ht="14.95" thickBot="1" x14ac:dyDescent="0.3">
      <c r="G5509">
        <f t="shared" ref="G5509:G5572" si="515">$I5509*$T$4</f>
        <v>1.4934175341227031E-5</v>
      </c>
      <c r="H5509" s="46">
        <v>-29.050000000008598</v>
      </c>
      <c r="I5509" s="45">
        <f t="shared" si="513"/>
        <v>1.2445146117689193E-3</v>
      </c>
      <c r="J5509" s="23">
        <f t="shared" si="512"/>
        <v>1.4934175341227034E-6</v>
      </c>
      <c r="K5509" s="27">
        <f t="shared" si="512"/>
        <v>1.4934175341227033E-5</v>
      </c>
      <c r="L5509" s="27">
        <f t="shared" si="512"/>
        <v>1.4934175341227033E-4</v>
      </c>
      <c r="M5509" s="27">
        <f t="shared" si="512"/>
        <v>1.4934175341227032E-3</v>
      </c>
      <c r="N5509" s="27">
        <f t="shared" si="512"/>
        <v>0.14934175341227032</v>
      </c>
      <c r="O5509" s="27">
        <f t="shared" si="512"/>
        <v>1.4934175341227034E-2</v>
      </c>
      <c r="P5509" s="27">
        <f t="shared" si="512"/>
        <v>1.4934175341227034</v>
      </c>
      <c r="Q5509" s="24">
        <f t="shared" si="514"/>
        <v>14.934175341227034</v>
      </c>
      <c r="R5509" s="19">
        <f t="shared" ref="R5509:R5572" si="516">$P5509*($T$6/($T$5+$T$6))</f>
        <v>0.14934175341227035</v>
      </c>
    </row>
    <row r="5510" spans="7:18" ht="14.95" thickBot="1" x14ac:dyDescent="0.3">
      <c r="G5510">
        <f t="shared" si="515"/>
        <v>1.4899827691079429E-5</v>
      </c>
      <c r="H5510" s="46">
        <v>-29.0600000000086</v>
      </c>
      <c r="I5510" s="45">
        <f t="shared" si="513"/>
        <v>1.2416523075899524E-3</v>
      </c>
      <c r="J5510" s="23">
        <f t="shared" si="512"/>
        <v>1.4899827691079427E-6</v>
      </c>
      <c r="K5510" s="27">
        <f t="shared" si="512"/>
        <v>1.4899827691079428E-5</v>
      </c>
      <c r="L5510" s="27">
        <f t="shared" si="512"/>
        <v>1.4899827691079427E-4</v>
      </c>
      <c r="M5510" s="27">
        <f t="shared" si="512"/>
        <v>1.4899827691079429E-3</v>
      </c>
      <c r="N5510" s="27">
        <f t="shared" si="512"/>
        <v>0.14899827691079429</v>
      </c>
      <c r="O5510" s="27">
        <f t="shared" si="512"/>
        <v>1.4899827691079427E-2</v>
      </c>
      <c r="P5510" s="27">
        <f t="shared" si="512"/>
        <v>1.4899827691079428</v>
      </c>
      <c r="Q5510" s="24">
        <f t="shared" si="514"/>
        <v>14.899827691079429</v>
      </c>
      <c r="R5510" s="19">
        <f t="shared" si="516"/>
        <v>0.14899827691079429</v>
      </c>
    </row>
    <row r="5511" spans="7:18" ht="14.95" thickBot="1" x14ac:dyDescent="0.3">
      <c r="G5511">
        <f t="shared" si="515"/>
        <v>1.4865559038334968E-5</v>
      </c>
      <c r="H5511" s="46">
        <v>-29.070000000008601</v>
      </c>
      <c r="I5511" s="45">
        <f t="shared" si="513"/>
        <v>1.238796586527914E-3</v>
      </c>
      <c r="J5511" s="23">
        <f t="shared" si="512"/>
        <v>1.4865559038334968E-6</v>
      </c>
      <c r="K5511" s="27">
        <f t="shared" si="512"/>
        <v>1.486555903833497E-5</v>
      </c>
      <c r="L5511" s="27">
        <f t="shared" si="512"/>
        <v>1.4865559038334969E-4</v>
      </c>
      <c r="M5511" s="27">
        <f t="shared" si="512"/>
        <v>1.4865559038334971E-3</v>
      </c>
      <c r="N5511" s="27">
        <f t="shared" si="512"/>
        <v>0.14865559038334969</v>
      </c>
      <c r="O5511" s="27">
        <f t="shared" si="512"/>
        <v>1.4865559038334969E-2</v>
      </c>
      <c r="P5511" s="27">
        <f t="shared" si="512"/>
        <v>1.486555903833497</v>
      </c>
      <c r="Q5511" s="24">
        <f t="shared" si="514"/>
        <v>14.86555903833497</v>
      </c>
      <c r="R5511" s="19">
        <f t="shared" si="516"/>
        <v>0.14865559038334972</v>
      </c>
    </row>
    <row r="5512" spans="7:18" ht="14.95" thickBot="1" x14ac:dyDescent="0.3">
      <c r="G5512">
        <f t="shared" si="515"/>
        <v>1.4831369201304748E-5</v>
      </c>
      <c r="H5512" s="41">
        <v>-29.080000000008599</v>
      </c>
      <c r="I5512" s="45">
        <f t="shared" si="513"/>
        <v>1.2359474334420622E-3</v>
      </c>
      <c r="J5512" s="23">
        <f t="shared" si="512"/>
        <v>1.4831369201304745E-6</v>
      </c>
      <c r="K5512" s="27">
        <f t="shared" si="512"/>
        <v>1.4831369201304746E-5</v>
      </c>
      <c r="L5512" s="27">
        <f t="shared" si="512"/>
        <v>1.4831369201304747E-4</v>
      </c>
      <c r="M5512" s="27">
        <f t="shared" si="512"/>
        <v>1.4831369201304746E-3</v>
      </c>
      <c r="N5512" s="27">
        <f t="shared" si="512"/>
        <v>0.14831369201304745</v>
      </c>
      <c r="O5512" s="27">
        <f t="shared" si="512"/>
        <v>1.4831369201304746E-2</v>
      </c>
      <c r="P5512" s="27">
        <f t="shared" si="512"/>
        <v>1.4831369201304745</v>
      </c>
      <c r="Q5512" s="24">
        <f t="shared" si="514"/>
        <v>14.831369201304746</v>
      </c>
      <c r="R5512" s="19">
        <f t="shared" si="516"/>
        <v>0.14831369201304745</v>
      </c>
    </row>
    <row r="5513" spans="7:18" ht="14.95" thickBot="1" x14ac:dyDescent="0.3">
      <c r="G5513">
        <f t="shared" si="515"/>
        <v>1.4797257998717602E-5</v>
      </c>
      <c r="H5513" s="46">
        <v>-29.090000000008601</v>
      </c>
      <c r="I5513" s="45">
        <f t="shared" si="513"/>
        <v>1.2331048332264668E-3</v>
      </c>
      <c r="J5513" s="23">
        <f t="shared" si="512"/>
        <v>1.4797257998717603E-6</v>
      </c>
      <c r="K5513" s="27">
        <f t="shared" si="512"/>
        <v>1.4797257998717602E-5</v>
      </c>
      <c r="L5513" s="27">
        <f t="shared" si="512"/>
        <v>1.4797257998717603E-4</v>
      </c>
      <c r="M5513" s="27">
        <f t="shared" si="512"/>
        <v>1.4797257998717603E-3</v>
      </c>
      <c r="N5513" s="27">
        <f t="shared" si="512"/>
        <v>0.14797257998717603</v>
      </c>
      <c r="O5513" s="27">
        <f t="shared" si="512"/>
        <v>1.4797257998717603E-2</v>
      </c>
      <c r="P5513" s="27">
        <f t="shared" si="512"/>
        <v>1.4797257998717603</v>
      </c>
      <c r="Q5513" s="24">
        <f t="shared" si="514"/>
        <v>14.797257998717603</v>
      </c>
      <c r="R5513" s="19">
        <f t="shared" si="516"/>
        <v>0.14797257998717603</v>
      </c>
    </row>
    <row r="5514" spans="7:18" ht="14.95" thickBot="1" x14ac:dyDescent="0.3">
      <c r="G5514">
        <f t="shared" si="515"/>
        <v>1.4763225249719343E-5</v>
      </c>
      <c r="H5514" s="46">
        <v>-29.100000000008599</v>
      </c>
      <c r="I5514" s="45">
        <f t="shared" si="513"/>
        <v>1.2302687708099452E-3</v>
      </c>
      <c r="J5514" s="23">
        <f t="shared" si="512"/>
        <v>1.4763225249719342E-6</v>
      </c>
      <c r="K5514" s="27">
        <f t="shared" si="512"/>
        <v>1.4763225249719343E-5</v>
      </c>
      <c r="L5514" s="27">
        <f t="shared" si="512"/>
        <v>1.4763225249719343E-4</v>
      </c>
      <c r="M5514" s="27">
        <f t="shared" si="512"/>
        <v>1.4763225249719344E-3</v>
      </c>
      <c r="N5514" s="27">
        <f t="shared" si="512"/>
        <v>0.14763225249719344</v>
      </c>
      <c r="O5514" s="27">
        <f t="shared" si="512"/>
        <v>1.4763225249719344E-2</v>
      </c>
      <c r="P5514" s="27">
        <f t="shared" si="512"/>
        <v>1.4763225249719343</v>
      </c>
      <c r="Q5514" s="24">
        <f t="shared" si="514"/>
        <v>14.763225249719342</v>
      </c>
      <c r="R5514" s="19">
        <f t="shared" si="516"/>
        <v>0.14763225249719344</v>
      </c>
    </row>
    <row r="5515" spans="7:18" ht="14.95" thickBot="1" x14ac:dyDescent="0.3">
      <c r="G5515">
        <f t="shared" si="515"/>
        <v>1.4729270773871709E-5</v>
      </c>
      <c r="H5515" s="46">
        <v>-29.110000000008601</v>
      </c>
      <c r="I5515" s="45">
        <f t="shared" si="513"/>
        <v>1.2274392311559757E-3</v>
      </c>
      <c r="J5515" s="23">
        <f t="shared" si="512"/>
        <v>1.4729270773871709E-6</v>
      </c>
      <c r="K5515" s="27">
        <f t="shared" si="512"/>
        <v>1.4729270773871709E-5</v>
      </c>
      <c r="L5515" s="27">
        <f t="shared" si="512"/>
        <v>1.4729270773871709E-4</v>
      </c>
      <c r="M5515" s="27">
        <f t="shared" si="512"/>
        <v>1.4729270773871711E-3</v>
      </c>
      <c r="N5515" s="27">
        <f t="shared" si="512"/>
        <v>0.14729270773871711</v>
      </c>
      <c r="O5515" s="27">
        <f t="shared" si="512"/>
        <v>1.4729270773871711E-2</v>
      </c>
      <c r="P5515" s="27">
        <f t="shared" si="512"/>
        <v>1.472927077387171</v>
      </c>
      <c r="Q5515" s="24">
        <f t="shared" si="514"/>
        <v>14.729270773871709</v>
      </c>
      <c r="R5515" s="19">
        <f t="shared" si="516"/>
        <v>0.14729270773871711</v>
      </c>
    </row>
    <row r="5516" spans="7:18" ht="14.95" thickBot="1" x14ac:dyDescent="0.3">
      <c r="G5516">
        <f t="shared" si="515"/>
        <v>1.4695394391151487E-5</v>
      </c>
      <c r="H5516" s="41">
        <v>-29.120000000008599</v>
      </c>
      <c r="I5516" s="45">
        <f t="shared" si="513"/>
        <v>1.224616199262624E-3</v>
      </c>
      <c r="J5516" s="23">
        <f t="shared" si="512"/>
        <v>1.4695394391151487E-6</v>
      </c>
      <c r="K5516" s="27">
        <f t="shared" si="512"/>
        <v>1.4695394391151487E-5</v>
      </c>
      <c r="L5516" s="27">
        <f t="shared" si="512"/>
        <v>1.4695394391151488E-4</v>
      </c>
      <c r="M5516" s="27">
        <f t="shared" si="512"/>
        <v>1.4695394391151487E-3</v>
      </c>
      <c r="N5516" s="27">
        <f t="shared" si="512"/>
        <v>0.14695394391151487</v>
      </c>
      <c r="O5516" s="27">
        <f t="shared" si="512"/>
        <v>1.4695394391151487E-2</v>
      </c>
      <c r="P5516" s="27">
        <f t="shared" si="512"/>
        <v>1.4695394391151486</v>
      </c>
      <c r="Q5516" s="24">
        <f t="shared" si="514"/>
        <v>14.695394391151485</v>
      </c>
      <c r="R5516" s="19">
        <f t="shared" si="516"/>
        <v>0.14695394391151487</v>
      </c>
    </row>
    <row r="5517" spans="7:18" ht="14.95" thickBot="1" x14ac:dyDescent="0.3">
      <c r="G5517">
        <f t="shared" si="515"/>
        <v>1.466159592194942E-5</v>
      </c>
      <c r="H5517" s="46">
        <v>-29.1300000000086</v>
      </c>
      <c r="I5517" s="45">
        <f t="shared" si="513"/>
        <v>1.2217996601624516E-3</v>
      </c>
      <c r="J5517" s="23">
        <f t="shared" si="512"/>
        <v>1.4661595921949419E-6</v>
      </c>
      <c r="K5517" s="27">
        <f t="shared" si="512"/>
        <v>1.4661595921949418E-5</v>
      </c>
      <c r="L5517" s="27">
        <f t="shared" si="512"/>
        <v>1.4661595921949418E-4</v>
      </c>
      <c r="M5517" s="27">
        <f t="shared" si="512"/>
        <v>1.4661595921949418E-3</v>
      </c>
      <c r="N5517" s="27">
        <f t="shared" si="512"/>
        <v>0.14661595921949419</v>
      </c>
      <c r="O5517" s="27">
        <f t="shared" si="512"/>
        <v>1.4661595921949419E-2</v>
      </c>
      <c r="P5517" s="27">
        <f t="shared" si="512"/>
        <v>1.4661595921949417</v>
      </c>
      <c r="Q5517" s="24">
        <f t="shared" si="514"/>
        <v>14.661595921949418</v>
      </c>
      <c r="R5517" s="19">
        <f t="shared" si="516"/>
        <v>0.14661595921949419</v>
      </c>
    </row>
    <row r="5518" spans="7:18" ht="14.95" thickBot="1" x14ac:dyDescent="0.3">
      <c r="G5518">
        <f t="shared" si="515"/>
        <v>1.4627875187069413E-5</v>
      </c>
      <c r="H5518" s="46">
        <v>-29.140000000008602</v>
      </c>
      <c r="I5518" s="45">
        <f t="shared" si="513"/>
        <v>1.2189895989224511E-3</v>
      </c>
      <c r="J5518" s="23">
        <f t="shared" si="512"/>
        <v>1.4627875187069414E-6</v>
      </c>
      <c r="K5518" s="27">
        <f t="shared" si="512"/>
        <v>1.4627875187069413E-5</v>
      </c>
      <c r="L5518" s="27">
        <f t="shared" si="512"/>
        <v>1.4627875187069413E-4</v>
      </c>
      <c r="M5518" s="27">
        <f t="shared" si="512"/>
        <v>1.4627875187069414E-3</v>
      </c>
      <c r="N5518" s="27">
        <f t="shared" si="512"/>
        <v>0.14627875187069414</v>
      </c>
      <c r="O5518" s="27">
        <f t="shared" si="512"/>
        <v>1.4627875187069414E-2</v>
      </c>
      <c r="P5518" s="27">
        <f t="shared" si="512"/>
        <v>1.4627875187069415</v>
      </c>
      <c r="Q5518" s="24">
        <f t="shared" si="514"/>
        <v>14.627875187069414</v>
      </c>
      <c r="R5518" s="19">
        <f t="shared" si="516"/>
        <v>0.14627875187069414</v>
      </c>
    </row>
    <row r="5519" spans="7:18" ht="14.95" thickBot="1" x14ac:dyDescent="0.3">
      <c r="G5519">
        <f t="shared" si="515"/>
        <v>1.4594232007727516E-5</v>
      </c>
      <c r="H5519" s="46">
        <v>-29.1500000000086</v>
      </c>
      <c r="I5519" s="45">
        <f t="shared" si="513"/>
        <v>1.2161860006439597E-3</v>
      </c>
      <c r="J5519" s="23">
        <f t="shared" si="512"/>
        <v>1.4594232007727516E-6</v>
      </c>
      <c r="K5519" s="27">
        <f t="shared" si="512"/>
        <v>1.4594232007727516E-5</v>
      </c>
      <c r="L5519" s="27">
        <f t="shared" si="512"/>
        <v>1.4594232007727516E-4</v>
      </c>
      <c r="M5519" s="27">
        <f t="shared" si="512"/>
        <v>1.4594232007727516E-3</v>
      </c>
      <c r="N5519" s="27">
        <f t="shared" si="512"/>
        <v>0.14594232007727517</v>
      </c>
      <c r="O5519" s="27">
        <f t="shared" si="512"/>
        <v>1.4594232007727517E-2</v>
      </c>
      <c r="P5519" s="27">
        <f t="shared" si="512"/>
        <v>1.4594232007727517</v>
      </c>
      <c r="Q5519" s="24">
        <f t="shared" si="514"/>
        <v>14.594232007727516</v>
      </c>
      <c r="R5519" s="19">
        <f t="shared" si="516"/>
        <v>0.14594232007727517</v>
      </c>
    </row>
    <row r="5520" spans="7:18" ht="14.95" thickBot="1" x14ac:dyDescent="0.3">
      <c r="G5520">
        <f t="shared" si="515"/>
        <v>1.4560666205550883E-5</v>
      </c>
      <c r="H5520" s="41">
        <v>-29.160000000008601</v>
      </c>
      <c r="I5520" s="45">
        <f t="shared" si="513"/>
        <v>1.2133888504625736E-3</v>
      </c>
      <c r="J5520" s="23">
        <f t="shared" si="512"/>
        <v>1.4560666205550882E-6</v>
      </c>
      <c r="K5520" s="27">
        <f t="shared" si="512"/>
        <v>1.4560666205550883E-5</v>
      </c>
      <c r="L5520" s="27">
        <f t="shared" si="512"/>
        <v>1.4560666205550881E-4</v>
      </c>
      <c r="M5520" s="27">
        <f t="shared" si="512"/>
        <v>1.4560666205550882E-3</v>
      </c>
      <c r="N5520" s="27">
        <f t="shared" si="512"/>
        <v>0.14560666205550882</v>
      </c>
      <c r="O5520" s="27">
        <f t="shared" si="512"/>
        <v>1.4560666205550882E-2</v>
      </c>
      <c r="P5520" s="27">
        <f t="shared" si="512"/>
        <v>1.4560666205550881</v>
      </c>
      <c r="Q5520" s="24">
        <f t="shared" si="514"/>
        <v>14.560666205550881</v>
      </c>
      <c r="R5520" s="19">
        <f t="shared" si="516"/>
        <v>0.14560666205550882</v>
      </c>
    </row>
    <row r="5521" spans="7:18" ht="14.95" thickBot="1" x14ac:dyDescent="0.3">
      <c r="G5521">
        <f t="shared" si="515"/>
        <v>1.4527177602577012E-5</v>
      </c>
      <c r="H5521" s="46">
        <v>-29.170000000008599</v>
      </c>
      <c r="I5521" s="45">
        <f t="shared" si="513"/>
        <v>1.2105981335480843E-3</v>
      </c>
      <c r="J5521" s="23">
        <f t="shared" si="512"/>
        <v>1.4527177602577012E-6</v>
      </c>
      <c r="K5521" s="27">
        <f t="shared" si="512"/>
        <v>1.4527177602577012E-5</v>
      </c>
      <c r="L5521" s="27">
        <f t="shared" si="512"/>
        <v>1.452717760257701E-4</v>
      </c>
      <c r="M5521" s="27">
        <f t="shared" si="512"/>
        <v>1.4527177602577013E-3</v>
      </c>
      <c r="N5521" s="27">
        <f t="shared" si="512"/>
        <v>0.14527177602577013</v>
      </c>
      <c r="O5521" s="27">
        <f t="shared" si="512"/>
        <v>1.4527177602577011E-2</v>
      </c>
      <c r="P5521" s="27">
        <f t="shared" si="512"/>
        <v>1.4527177602577013</v>
      </c>
      <c r="Q5521" s="24">
        <f t="shared" si="514"/>
        <v>14.527177602577012</v>
      </c>
      <c r="R5521" s="19">
        <f t="shared" si="516"/>
        <v>0.14527177602577013</v>
      </c>
    </row>
    <row r="5522" spans="7:18" ht="14.95" thickBot="1" x14ac:dyDescent="0.3">
      <c r="G5522">
        <f t="shared" si="515"/>
        <v>1.4493766021252655E-5</v>
      </c>
      <c r="H5522" s="46">
        <v>-29.180000000008601</v>
      </c>
      <c r="I5522" s="45">
        <f t="shared" si="513"/>
        <v>1.2078138351043878E-3</v>
      </c>
      <c r="J5522" s="23">
        <f t="shared" si="512"/>
        <v>1.4493766021252655E-6</v>
      </c>
      <c r="K5522" s="27">
        <f t="shared" si="512"/>
        <v>1.4493766021252655E-5</v>
      </c>
      <c r="L5522" s="27">
        <f t="shared" si="512"/>
        <v>1.4493766021252656E-4</v>
      </c>
      <c r="M5522" s="27">
        <f t="shared" si="512"/>
        <v>1.4493766021252655E-3</v>
      </c>
      <c r="N5522" s="27">
        <f t="shared" si="512"/>
        <v>0.14493766021252655</v>
      </c>
      <c r="O5522" s="27">
        <f t="shared" si="512"/>
        <v>1.4493766021252656E-2</v>
      </c>
      <c r="P5522" s="27">
        <f t="shared" si="512"/>
        <v>1.4493766021252654</v>
      </c>
      <c r="Q5522" s="24">
        <f t="shared" si="514"/>
        <v>14.493766021252654</v>
      </c>
      <c r="R5522" s="19">
        <f t="shared" si="516"/>
        <v>0.14493766021252655</v>
      </c>
    </row>
    <row r="5523" spans="7:18" ht="14.95" thickBot="1" x14ac:dyDescent="0.3">
      <c r="G5523">
        <f t="shared" si="515"/>
        <v>1.4460431284432931E-5</v>
      </c>
      <c r="H5523" s="46">
        <v>-29.190000000008599</v>
      </c>
      <c r="I5523" s="45">
        <f t="shared" si="513"/>
        <v>1.2050359403694109E-3</v>
      </c>
      <c r="J5523" s="23">
        <f t="shared" si="512"/>
        <v>1.4460431284432932E-6</v>
      </c>
      <c r="K5523" s="27">
        <f t="shared" si="512"/>
        <v>1.4460431284432931E-5</v>
      </c>
      <c r="L5523" s="27">
        <f t="shared" si="512"/>
        <v>1.4460431284432933E-4</v>
      </c>
      <c r="M5523" s="27">
        <f t="shared" si="512"/>
        <v>1.4460431284432933E-3</v>
      </c>
      <c r="N5523" s="27">
        <f t="shared" si="512"/>
        <v>0.14460431284432931</v>
      </c>
      <c r="O5523" s="27">
        <f t="shared" si="512"/>
        <v>1.4460431284432931E-2</v>
      </c>
      <c r="P5523" s="27">
        <f t="shared" si="512"/>
        <v>1.4460431284432933</v>
      </c>
      <c r="Q5523" s="24">
        <f t="shared" si="514"/>
        <v>14.460431284432932</v>
      </c>
      <c r="R5523" s="19">
        <f t="shared" si="516"/>
        <v>0.14460431284432934</v>
      </c>
    </row>
    <row r="5524" spans="7:18" ht="14.95" thickBot="1" x14ac:dyDescent="0.3">
      <c r="G5524">
        <f t="shared" si="515"/>
        <v>1.4427173215380372E-5</v>
      </c>
      <c r="H5524" s="41">
        <v>-29.2000000000086</v>
      </c>
      <c r="I5524" s="45">
        <f t="shared" si="513"/>
        <v>1.202264434615031E-3</v>
      </c>
      <c r="J5524" s="23">
        <f t="shared" si="512"/>
        <v>1.4427173215380372E-6</v>
      </c>
      <c r="K5524" s="27">
        <f t="shared" si="512"/>
        <v>1.4427173215380372E-5</v>
      </c>
      <c r="L5524" s="27">
        <f t="shared" si="512"/>
        <v>1.4427173215380375E-4</v>
      </c>
      <c r="M5524" s="27">
        <f t="shared" si="512"/>
        <v>1.4427173215380373E-3</v>
      </c>
      <c r="N5524" s="27">
        <f t="shared" si="512"/>
        <v>0.14427173215380373</v>
      </c>
      <c r="O5524" s="27">
        <f t="shared" si="512"/>
        <v>1.4427173215380373E-2</v>
      </c>
      <c r="P5524" s="27">
        <f t="shared" si="512"/>
        <v>1.4427173215380373</v>
      </c>
      <c r="Q5524" s="24">
        <f t="shared" si="514"/>
        <v>14.427173215380373</v>
      </c>
      <c r="R5524" s="19">
        <f t="shared" si="516"/>
        <v>0.14427173215380373</v>
      </c>
    </row>
    <row r="5525" spans="7:18" ht="14.95" thickBot="1" x14ac:dyDescent="0.3">
      <c r="G5525">
        <f t="shared" si="515"/>
        <v>1.4393991637764032E-5</v>
      </c>
      <c r="H5525" s="46">
        <v>-29.210000000008598</v>
      </c>
      <c r="I5525" s="45">
        <f t="shared" si="513"/>
        <v>1.1994993031470026E-3</v>
      </c>
      <c r="J5525" s="23">
        <f t="shared" si="512"/>
        <v>1.4393991637764031E-6</v>
      </c>
      <c r="K5525" s="27">
        <f t="shared" si="512"/>
        <v>1.4393991637764032E-5</v>
      </c>
      <c r="L5525" s="27">
        <f t="shared" si="512"/>
        <v>1.4393991637764032E-4</v>
      </c>
      <c r="M5525" s="27">
        <f t="shared" si="512"/>
        <v>1.4393991637764031E-3</v>
      </c>
      <c r="N5525" s="27">
        <f t="shared" si="512"/>
        <v>0.14393991637764031</v>
      </c>
      <c r="O5525" s="27">
        <f t="shared" si="512"/>
        <v>1.4393991637764031E-2</v>
      </c>
      <c r="P5525" s="27">
        <f t="shared" si="512"/>
        <v>1.4393991637764032</v>
      </c>
      <c r="Q5525" s="24">
        <f t="shared" si="514"/>
        <v>14.393991637764032</v>
      </c>
      <c r="R5525" s="19">
        <f t="shared" si="516"/>
        <v>0.14393991637764034</v>
      </c>
    </row>
    <row r="5526" spans="7:18" ht="14.95" thickBot="1" x14ac:dyDescent="0.3">
      <c r="G5526">
        <f t="shared" si="515"/>
        <v>1.4360886375658475E-5</v>
      </c>
      <c r="H5526" s="46">
        <v>-29.2200000000086</v>
      </c>
      <c r="I5526" s="45">
        <f t="shared" si="513"/>
        <v>1.1967405313048729E-3</v>
      </c>
      <c r="J5526" s="23">
        <f t="shared" si="512"/>
        <v>1.4360886375658473E-6</v>
      </c>
      <c r="K5526" s="27">
        <f t="shared" si="512"/>
        <v>1.4360886375658473E-5</v>
      </c>
      <c r="L5526" s="27">
        <f t="shared" si="512"/>
        <v>1.4360886375658474E-4</v>
      </c>
      <c r="M5526" s="27">
        <f t="shared" si="512"/>
        <v>1.4360886375658474E-3</v>
      </c>
      <c r="N5526" s="27">
        <f t="shared" si="512"/>
        <v>0.14360886375658474</v>
      </c>
      <c r="O5526" s="27">
        <f t="shared" si="512"/>
        <v>1.4360886375658475E-2</v>
      </c>
      <c r="P5526" s="27">
        <f t="shared" si="512"/>
        <v>1.4360886375658475</v>
      </c>
      <c r="Q5526" s="24">
        <f t="shared" si="514"/>
        <v>14.360886375658474</v>
      </c>
      <c r="R5526" s="19">
        <f t="shared" si="516"/>
        <v>0.14360886375658474</v>
      </c>
    </row>
    <row r="5527" spans="7:18" ht="14.95" thickBot="1" x14ac:dyDescent="0.3">
      <c r="G5527">
        <f t="shared" si="515"/>
        <v>1.4327857253542887E-5</v>
      </c>
      <c r="H5527" s="46">
        <v>-29.230000000008602</v>
      </c>
      <c r="I5527" s="45">
        <f t="shared" si="513"/>
        <v>1.1939881044619072E-3</v>
      </c>
      <c r="J5527" s="23">
        <f t="shared" si="512"/>
        <v>1.4327857253542885E-6</v>
      </c>
      <c r="K5527" s="27">
        <f t="shared" si="512"/>
        <v>1.4327857253542885E-5</v>
      </c>
      <c r="L5527" s="27">
        <f t="shared" si="512"/>
        <v>1.4327857253542886E-4</v>
      </c>
      <c r="M5527" s="27">
        <f t="shared" si="512"/>
        <v>1.4327857253542886E-3</v>
      </c>
      <c r="N5527" s="27">
        <f t="shared" si="512"/>
        <v>0.14327857253542886</v>
      </c>
      <c r="O5527" s="27">
        <f t="shared" si="512"/>
        <v>1.4327857253542886E-2</v>
      </c>
      <c r="P5527" s="27">
        <f t="shared" si="512"/>
        <v>1.4327857253542886</v>
      </c>
      <c r="Q5527" s="24">
        <f t="shared" si="514"/>
        <v>14.327857253542886</v>
      </c>
      <c r="R5527" s="19">
        <f t="shared" si="516"/>
        <v>0.14327857253542886</v>
      </c>
    </row>
    <row r="5528" spans="7:18" ht="14.95" thickBot="1" x14ac:dyDescent="0.3">
      <c r="G5528">
        <f t="shared" si="515"/>
        <v>1.4294904096300176E-5</v>
      </c>
      <c r="H5528" s="41">
        <v>-29.2400000000086</v>
      </c>
      <c r="I5528" s="45">
        <f t="shared" si="513"/>
        <v>1.1912420080250146E-3</v>
      </c>
      <c r="J5528" s="23">
        <f t="shared" si="512"/>
        <v>1.4294904096300175E-6</v>
      </c>
      <c r="K5528" s="27">
        <f t="shared" si="512"/>
        <v>1.4294904096300176E-5</v>
      </c>
      <c r="L5528" s="27">
        <f t="shared" si="512"/>
        <v>1.4294904096300175E-4</v>
      </c>
      <c r="M5528" s="27">
        <f t="shared" si="512"/>
        <v>1.4294904096300175E-3</v>
      </c>
      <c r="N5528" s="27">
        <f t="shared" si="512"/>
        <v>0.14294904096300176</v>
      </c>
      <c r="O5528" s="27">
        <f t="shared" si="512"/>
        <v>1.4294904096300175E-2</v>
      </c>
      <c r="P5528" s="27">
        <f t="shared" si="512"/>
        <v>1.4294904096300176</v>
      </c>
      <c r="Q5528" s="24">
        <f t="shared" si="514"/>
        <v>14.294904096300176</v>
      </c>
      <c r="R5528" s="19">
        <f t="shared" si="516"/>
        <v>0.14294904096300176</v>
      </c>
    </row>
    <row r="5529" spans="7:18" ht="14.95" thickBot="1" x14ac:dyDescent="0.3">
      <c r="G5529">
        <f t="shared" si="515"/>
        <v>1.4262026729215968E-5</v>
      </c>
      <c r="H5529" s="46">
        <v>-29.250000000008601</v>
      </c>
      <c r="I5529" s="45">
        <f t="shared" si="513"/>
        <v>1.1885022274346639E-3</v>
      </c>
      <c r="J5529" s="23">
        <f t="shared" si="512"/>
        <v>1.4262026729215966E-6</v>
      </c>
      <c r="K5529" s="27">
        <f t="shared" si="512"/>
        <v>1.4262026729215968E-5</v>
      </c>
      <c r="L5529" s="27">
        <f t="shared" si="512"/>
        <v>1.4262026729215966E-4</v>
      </c>
      <c r="M5529" s="27">
        <f t="shared" si="512"/>
        <v>1.4262026729215966E-3</v>
      </c>
      <c r="N5529" s="27">
        <f t="shared" si="512"/>
        <v>0.14262026729215968</v>
      </c>
      <c r="O5529" s="27">
        <f t="shared" si="512"/>
        <v>1.4262026729215968E-2</v>
      </c>
      <c r="P5529" s="27">
        <f t="shared" si="512"/>
        <v>1.4262026729215966</v>
      </c>
      <c r="Q5529" s="24">
        <f t="shared" si="514"/>
        <v>14.262026729215966</v>
      </c>
      <c r="R5529" s="19">
        <f t="shared" si="516"/>
        <v>0.14262026729215968</v>
      </c>
    </row>
    <row r="5530" spans="7:18" ht="14.95" thickBot="1" x14ac:dyDescent="0.3">
      <c r="G5530">
        <f t="shared" si="515"/>
        <v>1.4229224977977734E-5</v>
      </c>
      <c r="H5530" s="46">
        <v>-29.260000000008599</v>
      </c>
      <c r="I5530" s="45">
        <f t="shared" si="513"/>
        <v>1.1857687481648112E-3</v>
      </c>
      <c r="J5530" s="23">
        <f t="shared" si="512"/>
        <v>1.4229224977977733E-6</v>
      </c>
      <c r="K5530" s="27">
        <f t="shared" si="512"/>
        <v>1.4229224977977734E-5</v>
      </c>
      <c r="L5530" s="27">
        <f t="shared" si="512"/>
        <v>1.4229224977977732E-4</v>
      </c>
      <c r="M5530" s="27">
        <f t="shared" si="512"/>
        <v>1.4229224977977733E-3</v>
      </c>
      <c r="N5530" s="27">
        <f t="shared" si="512"/>
        <v>0.14229224977977734</v>
      </c>
      <c r="O5530" s="27">
        <f t="shared" si="512"/>
        <v>1.4229224977977732E-2</v>
      </c>
      <c r="P5530" s="27">
        <f t="shared" si="512"/>
        <v>1.4229224977977732</v>
      </c>
      <c r="Q5530" s="24">
        <f t="shared" si="514"/>
        <v>14.229224977977733</v>
      </c>
      <c r="R5530" s="19">
        <f t="shared" si="516"/>
        <v>0.14229224977977734</v>
      </c>
    </row>
    <row r="5531" spans="7:18" ht="14.95" thickBot="1" x14ac:dyDescent="0.3">
      <c r="G5531">
        <f t="shared" si="515"/>
        <v>1.4196498668673845E-5</v>
      </c>
      <c r="H5531" s="46">
        <v>-29.270000000008601</v>
      </c>
      <c r="I5531" s="45">
        <f t="shared" si="513"/>
        <v>1.1830415557228203E-3</v>
      </c>
      <c r="J5531" s="23">
        <f t="shared" si="512"/>
        <v>1.4196498668673842E-6</v>
      </c>
      <c r="K5531" s="27">
        <f t="shared" si="512"/>
        <v>1.4196498668673843E-5</v>
      </c>
      <c r="L5531" s="27">
        <f t="shared" si="512"/>
        <v>1.4196498668673843E-4</v>
      </c>
      <c r="M5531" s="27">
        <f t="shared" si="512"/>
        <v>1.4196498668673843E-3</v>
      </c>
      <c r="N5531" s="27">
        <f t="shared" si="512"/>
        <v>0.14196498668673843</v>
      </c>
      <c r="O5531" s="27">
        <f t="shared" si="512"/>
        <v>1.4196498668673842E-2</v>
      </c>
      <c r="P5531" s="27">
        <f t="shared" si="512"/>
        <v>1.4196498668673843</v>
      </c>
      <c r="Q5531" s="24">
        <f t="shared" si="514"/>
        <v>14.196498668673843</v>
      </c>
      <c r="R5531" s="19">
        <f t="shared" si="516"/>
        <v>0.14196498668673843</v>
      </c>
    </row>
    <row r="5532" spans="7:18" ht="14.95" thickBot="1" x14ac:dyDescent="0.3">
      <c r="G5532">
        <f t="shared" si="515"/>
        <v>1.4163847627792704E-5</v>
      </c>
      <c r="H5532" s="41">
        <v>-29.280000000008599</v>
      </c>
      <c r="I5532" s="45">
        <f t="shared" si="513"/>
        <v>1.180320635649392E-3</v>
      </c>
      <c r="J5532" s="23">
        <f t="shared" si="512"/>
        <v>1.4163847627792702E-6</v>
      </c>
      <c r="K5532" s="27">
        <f t="shared" si="512"/>
        <v>1.4163847627792702E-5</v>
      </c>
      <c r="L5532" s="27">
        <f t="shared" si="512"/>
        <v>1.4163847627792704E-4</v>
      </c>
      <c r="M5532" s="27">
        <f t="shared" si="512"/>
        <v>1.4163847627792704E-3</v>
      </c>
      <c r="N5532" s="27">
        <f t="shared" si="512"/>
        <v>0.14163847627792703</v>
      </c>
      <c r="O5532" s="27">
        <f t="shared" si="512"/>
        <v>1.4163847627792703E-2</v>
      </c>
      <c r="P5532" s="27">
        <f t="shared" si="512"/>
        <v>1.4163847627792703</v>
      </c>
      <c r="Q5532" s="24">
        <f t="shared" si="514"/>
        <v>14.163847627792702</v>
      </c>
      <c r="R5532" s="19">
        <f t="shared" si="516"/>
        <v>0.14163847627792703</v>
      </c>
    </row>
    <row r="5533" spans="7:18" ht="14.95" thickBot="1" x14ac:dyDescent="0.3">
      <c r="G5533">
        <f t="shared" si="515"/>
        <v>1.413127168222169E-5</v>
      </c>
      <c r="H5533" s="46">
        <v>-29.2900000000086</v>
      </c>
      <c r="I5533" s="45">
        <f t="shared" si="513"/>
        <v>1.1776059735184741E-3</v>
      </c>
      <c r="J5533" s="23">
        <f t="shared" si="512"/>
        <v>1.4131271682221689E-6</v>
      </c>
      <c r="K5533" s="27">
        <f t="shared" si="512"/>
        <v>1.413127168222169E-5</v>
      </c>
      <c r="L5533" s="27">
        <f t="shared" si="512"/>
        <v>1.4131271682221689E-4</v>
      </c>
      <c r="M5533" s="27">
        <f t="shared" si="512"/>
        <v>1.413127168222169E-3</v>
      </c>
      <c r="N5533" s="27">
        <f t="shared" si="512"/>
        <v>0.14131271682221688</v>
      </c>
      <c r="O5533" s="27">
        <f t="shared" si="512"/>
        <v>1.413127168222169E-2</v>
      </c>
      <c r="P5533" s="27">
        <f t="shared" si="512"/>
        <v>1.4131271682221689</v>
      </c>
      <c r="Q5533" s="24">
        <f t="shared" si="514"/>
        <v>14.131271682221689</v>
      </c>
      <c r="R5533" s="19">
        <f t="shared" si="516"/>
        <v>0.14131271682221688</v>
      </c>
    </row>
    <row r="5534" spans="7:18" ht="14.95" thickBot="1" x14ac:dyDescent="0.3">
      <c r="G5534">
        <f t="shared" si="515"/>
        <v>1.4098770659246426E-5</v>
      </c>
      <c r="H5534" s="46">
        <v>-29.300000000008598</v>
      </c>
      <c r="I5534" s="45">
        <f t="shared" si="513"/>
        <v>1.1748975549372021E-3</v>
      </c>
      <c r="J5534" s="23">
        <f t="shared" si="512"/>
        <v>1.4098770659246425E-6</v>
      </c>
      <c r="K5534" s="27">
        <f t="shared" si="512"/>
        <v>1.4098770659246426E-5</v>
      </c>
      <c r="L5534" s="27">
        <f t="shared" si="512"/>
        <v>1.4098770659246425E-4</v>
      </c>
      <c r="M5534" s="27">
        <f t="shared" si="512"/>
        <v>1.4098770659246426E-3</v>
      </c>
      <c r="N5534" s="27">
        <f t="shared" si="512"/>
        <v>0.14098770659246426</v>
      </c>
      <c r="O5534" s="27">
        <f t="shared" si="512"/>
        <v>1.4098770659246425E-2</v>
      </c>
      <c r="P5534" s="27">
        <f t="shared" si="512"/>
        <v>1.4098770659246425</v>
      </c>
      <c r="Q5534" s="24">
        <f t="shared" si="514"/>
        <v>14.098770659246425</v>
      </c>
      <c r="R5534" s="19">
        <f t="shared" si="516"/>
        <v>0.14098770659246426</v>
      </c>
    </row>
    <row r="5535" spans="7:18" ht="14.95" thickBot="1" x14ac:dyDescent="0.3">
      <c r="G5535">
        <f t="shared" si="515"/>
        <v>1.4066344386549714E-5</v>
      </c>
      <c r="H5535" s="46">
        <v>-29.3100000000086</v>
      </c>
      <c r="I5535" s="45">
        <f t="shared" si="513"/>
        <v>1.1721953655458096E-3</v>
      </c>
      <c r="J5535" s="23">
        <f t="shared" si="512"/>
        <v>1.4066344386549714E-6</v>
      </c>
      <c r="K5535" s="27">
        <f t="shared" si="512"/>
        <v>1.4066344386549714E-5</v>
      </c>
      <c r="L5535" s="27">
        <f t="shared" si="512"/>
        <v>1.4066344386549716E-4</v>
      </c>
      <c r="M5535" s="27">
        <f t="shared" si="512"/>
        <v>1.4066344386549714E-3</v>
      </c>
      <c r="N5535" s="27">
        <f t="shared" si="512"/>
        <v>0.14066344386549715</v>
      </c>
      <c r="O5535" s="27">
        <f t="shared" si="512"/>
        <v>1.4066344386549716E-2</v>
      </c>
      <c r="P5535" s="27">
        <f t="shared" si="512"/>
        <v>1.4066344386549716</v>
      </c>
      <c r="Q5535" s="24">
        <f t="shared" si="514"/>
        <v>14.066344386549716</v>
      </c>
      <c r="R5535" s="19">
        <f t="shared" si="516"/>
        <v>0.14066344386549717</v>
      </c>
    </row>
    <row r="5536" spans="7:18" ht="14.95" thickBot="1" x14ac:dyDescent="0.3">
      <c r="G5536">
        <f t="shared" si="515"/>
        <v>1.4033992692210642E-5</v>
      </c>
      <c r="H5536" s="41">
        <v>-29.320000000008601</v>
      </c>
      <c r="I5536" s="45">
        <f t="shared" si="513"/>
        <v>1.1694993910175535E-3</v>
      </c>
      <c r="J5536" s="23">
        <f t="shared" si="512"/>
        <v>1.4033992692210641E-6</v>
      </c>
      <c r="K5536" s="27">
        <f t="shared" si="512"/>
        <v>1.4033992692210642E-5</v>
      </c>
      <c r="L5536" s="27">
        <f t="shared" si="512"/>
        <v>1.4033992692210641E-4</v>
      </c>
      <c r="M5536" s="27">
        <f t="shared" si="512"/>
        <v>1.4033992692210641E-3</v>
      </c>
      <c r="N5536" s="27">
        <f t="shared" si="512"/>
        <v>0.14033992692210642</v>
      </c>
      <c r="O5536" s="27">
        <f t="shared" si="512"/>
        <v>1.4033992692210642E-2</v>
      </c>
      <c r="P5536" s="27">
        <f t="shared" si="512"/>
        <v>1.4033992692210642</v>
      </c>
      <c r="Q5536" s="24">
        <f t="shared" si="514"/>
        <v>14.033992692210642</v>
      </c>
      <c r="R5536" s="19">
        <f t="shared" si="516"/>
        <v>0.14033992692210642</v>
      </c>
    </row>
    <row r="5537" spans="7:18" ht="14.95" thickBot="1" x14ac:dyDescent="0.3">
      <c r="G5537">
        <f t="shared" si="515"/>
        <v>1.4001715404703497E-5</v>
      </c>
      <c r="H5537" s="46">
        <v>-29.330000000008699</v>
      </c>
      <c r="I5537" s="45">
        <f t="shared" si="513"/>
        <v>1.1668096170586247E-3</v>
      </c>
      <c r="J5537" s="23">
        <f t="shared" si="512"/>
        <v>1.4001715404703496E-6</v>
      </c>
      <c r="K5537" s="27">
        <f t="shared" si="512"/>
        <v>1.4001715404703495E-5</v>
      </c>
      <c r="L5537" s="27">
        <f t="shared" si="512"/>
        <v>1.4001715404703496E-4</v>
      </c>
      <c r="M5537" s="27">
        <f t="shared" ref="M5537:P5600" si="517">M$3*$T$4*($I5537/1000)</f>
        <v>1.4001715404703496E-3</v>
      </c>
      <c r="N5537" s="27">
        <f t="shared" si="517"/>
        <v>0.14001715404703496</v>
      </c>
      <c r="O5537" s="27">
        <f t="shared" si="517"/>
        <v>1.4001715404703496E-2</v>
      </c>
      <c r="P5537" s="27">
        <f t="shared" si="517"/>
        <v>1.4001715404703496</v>
      </c>
      <c r="Q5537" s="24">
        <f t="shared" si="514"/>
        <v>14.001715404703496</v>
      </c>
      <c r="R5537" s="19">
        <f t="shared" si="516"/>
        <v>0.14001715404703496</v>
      </c>
    </row>
    <row r="5538" spans="7:18" ht="14.95" thickBot="1" x14ac:dyDescent="0.3">
      <c r="G5538">
        <f t="shared" si="515"/>
        <v>1.3969512352897897E-5</v>
      </c>
      <c r="H5538" s="46">
        <v>-29.3400000000087</v>
      </c>
      <c r="I5538" s="45">
        <f t="shared" si="513"/>
        <v>1.1641260294081581E-3</v>
      </c>
      <c r="J5538" s="23">
        <f t="shared" ref="J5538:L5601" si="518">J$3*$T$4*($I5538/1000)</f>
        <v>1.3969512352897898E-6</v>
      </c>
      <c r="K5538" s="27">
        <f t="shared" si="518"/>
        <v>1.3969512352897899E-5</v>
      </c>
      <c r="L5538" s="27">
        <f t="shared" si="518"/>
        <v>1.3969512352897897E-4</v>
      </c>
      <c r="M5538" s="27">
        <f t="shared" si="517"/>
        <v>1.3969512352897898E-3</v>
      </c>
      <c r="N5538" s="27">
        <f t="shared" si="517"/>
        <v>0.13969512352897898</v>
      </c>
      <c r="O5538" s="27">
        <f t="shared" si="517"/>
        <v>1.3969512352897898E-2</v>
      </c>
      <c r="P5538" s="27">
        <f t="shared" si="517"/>
        <v>1.3969512352897897</v>
      </c>
      <c r="Q5538" s="24">
        <f t="shared" si="514"/>
        <v>13.969512352897896</v>
      </c>
      <c r="R5538" s="19">
        <f t="shared" si="516"/>
        <v>0.13969512352897898</v>
      </c>
    </row>
    <row r="5539" spans="7:18" ht="14.95" thickBot="1" x14ac:dyDescent="0.3">
      <c r="G5539">
        <f t="shared" si="515"/>
        <v>1.3937383366056515E-5</v>
      </c>
      <c r="H5539" s="46">
        <v>-29.350000000008599</v>
      </c>
      <c r="I5539" s="45">
        <f t="shared" si="513"/>
        <v>1.1614486138380429E-3</v>
      </c>
      <c r="J5539" s="23">
        <f t="shared" si="518"/>
        <v>1.3937383366056517E-6</v>
      </c>
      <c r="K5539" s="27">
        <f t="shared" si="518"/>
        <v>1.3937383366056516E-5</v>
      </c>
      <c r="L5539" s="27">
        <f t="shared" si="518"/>
        <v>1.3937383366056515E-4</v>
      </c>
      <c r="M5539" s="27">
        <f t="shared" si="517"/>
        <v>1.3937383366056516E-3</v>
      </c>
      <c r="N5539" s="27">
        <f t="shared" si="517"/>
        <v>0.13937383366056516</v>
      </c>
      <c r="O5539" s="27">
        <f t="shared" si="517"/>
        <v>1.3937383366056516E-2</v>
      </c>
      <c r="P5539" s="27">
        <f t="shared" si="517"/>
        <v>1.3937383366056517</v>
      </c>
      <c r="Q5539" s="24">
        <f t="shared" si="514"/>
        <v>13.937383366056517</v>
      </c>
      <c r="R5539" s="19">
        <f t="shared" si="516"/>
        <v>0.13937383366056519</v>
      </c>
    </row>
    <row r="5540" spans="7:18" ht="14.95" thickBot="1" x14ac:dyDescent="0.3">
      <c r="G5540">
        <f t="shared" si="515"/>
        <v>1.3905328273833648E-5</v>
      </c>
      <c r="H5540" s="41">
        <v>-29.3600000000087</v>
      </c>
      <c r="I5540" s="45">
        <f t="shared" si="513"/>
        <v>1.158777356152804E-3</v>
      </c>
      <c r="J5540" s="23">
        <f t="shared" si="518"/>
        <v>1.3905328273833646E-6</v>
      </c>
      <c r="K5540" s="27">
        <f t="shared" si="518"/>
        <v>1.3905328273833646E-5</v>
      </c>
      <c r="L5540" s="27">
        <f t="shared" si="518"/>
        <v>1.3905328273833647E-4</v>
      </c>
      <c r="M5540" s="27">
        <f t="shared" si="517"/>
        <v>1.3905328273833648E-3</v>
      </c>
      <c r="N5540" s="27">
        <f t="shared" si="517"/>
        <v>0.13905328273833648</v>
      </c>
      <c r="O5540" s="27">
        <f t="shared" si="517"/>
        <v>1.3905328273833647E-2</v>
      </c>
      <c r="P5540" s="27">
        <f t="shared" si="517"/>
        <v>1.3905328273833648</v>
      </c>
      <c r="Q5540" s="24">
        <f t="shared" si="514"/>
        <v>13.905328273833648</v>
      </c>
      <c r="R5540" s="19">
        <f t="shared" si="516"/>
        <v>0.13905328273833648</v>
      </c>
    </row>
    <row r="5541" spans="7:18" ht="14.95" thickBot="1" x14ac:dyDescent="0.3">
      <c r="G5541">
        <f t="shared" si="515"/>
        <v>1.3873346906277375E-5</v>
      </c>
      <c r="H5541" s="46">
        <v>-29.370000000008702</v>
      </c>
      <c r="I5541" s="45">
        <f t="shared" si="513"/>
        <v>1.1561122421897812E-3</v>
      </c>
      <c r="J5541" s="23">
        <f t="shared" si="518"/>
        <v>1.3873346906277373E-6</v>
      </c>
      <c r="K5541" s="27">
        <f t="shared" si="518"/>
        <v>1.3873346906277373E-5</v>
      </c>
      <c r="L5541" s="27">
        <f t="shared" si="518"/>
        <v>1.3873346906277374E-4</v>
      </c>
      <c r="M5541" s="27">
        <f t="shared" si="517"/>
        <v>1.3873346906277373E-3</v>
      </c>
      <c r="N5541" s="27">
        <f t="shared" si="517"/>
        <v>0.13873346906277373</v>
      </c>
      <c r="O5541" s="27">
        <f t="shared" si="517"/>
        <v>1.3873346906277373E-2</v>
      </c>
      <c r="P5541" s="27">
        <f t="shared" si="517"/>
        <v>1.3873346906277373</v>
      </c>
      <c r="Q5541" s="24">
        <f t="shared" si="514"/>
        <v>13.873346906277373</v>
      </c>
      <c r="R5541" s="19">
        <f t="shared" si="516"/>
        <v>0.13873346906277373</v>
      </c>
    </row>
    <row r="5542" spans="7:18" ht="14.95" thickBot="1" x14ac:dyDescent="0.3">
      <c r="G5542">
        <f t="shared" si="515"/>
        <v>1.3841439093825363E-5</v>
      </c>
      <c r="H5542" s="46">
        <v>-29.3800000000087</v>
      </c>
      <c r="I5542" s="45">
        <f t="shared" si="513"/>
        <v>1.1534532578187802E-3</v>
      </c>
      <c r="J5542" s="23">
        <f t="shared" si="518"/>
        <v>1.3841439093825361E-6</v>
      </c>
      <c r="K5542" s="27">
        <f t="shared" si="518"/>
        <v>1.3841439093825361E-5</v>
      </c>
      <c r="L5542" s="27">
        <f t="shared" si="518"/>
        <v>1.3841439093825362E-4</v>
      </c>
      <c r="M5542" s="27">
        <f t="shared" si="517"/>
        <v>1.3841439093825363E-3</v>
      </c>
      <c r="N5542" s="27">
        <f t="shared" si="517"/>
        <v>0.13841439093825361</v>
      </c>
      <c r="O5542" s="27">
        <f t="shared" si="517"/>
        <v>1.3841439093825361E-2</v>
      </c>
      <c r="P5542" s="27">
        <f t="shared" si="517"/>
        <v>1.3841439093825363</v>
      </c>
      <c r="Q5542" s="24">
        <f t="shared" si="514"/>
        <v>13.841439093825363</v>
      </c>
      <c r="R5542" s="19">
        <f t="shared" si="516"/>
        <v>0.13841439093825364</v>
      </c>
    </row>
    <row r="5543" spans="7:18" ht="14.95" thickBot="1" x14ac:dyDescent="0.3">
      <c r="G5543">
        <f t="shared" si="515"/>
        <v>1.3809604667305553E-5</v>
      </c>
      <c r="H5543" s="46">
        <v>-29.390000000008701</v>
      </c>
      <c r="I5543" s="45">
        <f t="shared" si="513"/>
        <v>1.1508003889421294E-3</v>
      </c>
      <c r="J5543" s="23">
        <f t="shared" si="518"/>
        <v>1.3809604667305551E-6</v>
      </c>
      <c r="K5543" s="27">
        <f t="shared" si="518"/>
        <v>1.3809604667305551E-5</v>
      </c>
      <c r="L5543" s="27">
        <f t="shared" si="518"/>
        <v>1.3809604667305552E-4</v>
      </c>
      <c r="M5543" s="27">
        <f t="shared" si="517"/>
        <v>1.3809604667305551E-3</v>
      </c>
      <c r="N5543" s="27">
        <f t="shared" si="517"/>
        <v>0.13809604667305553</v>
      </c>
      <c r="O5543" s="27">
        <f t="shared" si="517"/>
        <v>1.3809604667305552E-2</v>
      </c>
      <c r="P5543" s="27">
        <f t="shared" si="517"/>
        <v>1.3809604667305553</v>
      </c>
      <c r="Q5543" s="24">
        <f t="shared" si="514"/>
        <v>13.809604667305553</v>
      </c>
      <c r="R5543" s="19">
        <f t="shared" si="516"/>
        <v>0.13809604667305553</v>
      </c>
    </row>
    <row r="5544" spans="7:18" ht="14.95" thickBot="1" x14ac:dyDescent="0.3">
      <c r="G5544">
        <f t="shared" si="515"/>
        <v>1.3777843457934981E-5</v>
      </c>
      <c r="H5544" s="41">
        <v>-29.400000000008699</v>
      </c>
      <c r="I5544" s="45">
        <f t="shared" si="513"/>
        <v>1.1481536214945818E-3</v>
      </c>
      <c r="J5544" s="23">
        <f t="shared" si="518"/>
        <v>1.3777843457934982E-6</v>
      </c>
      <c r="K5544" s="27">
        <f t="shared" si="518"/>
        <v>1.3777843457934981E-5</v>
      </c>
      <c r="L5544" s="27">
        <f t="shared" si="518"/>
        <v>1.3777843457934982E-4</v>
      </c>
      <c r="M5544" s="27">
        <f t="shared" si="517"/>
        <v>1.3777843457934982E-3</v>
      </c>
      <c r="N5544" s="27">
        <f t="shared" si="517"/>
        <v>0.13777843457934982</v>
      </c>
      <c r="O5544" s="27">
        <f t="shared" si="517"/>
        <v>1.3777843457934981E-2</v>
      </c>
      <c r="P5544" s="27">
        <f t="shared" si="517"/>
        <v>1.3777843457934982</v>
      </c>
      <c r="Q5544" s="24">
        <f t="shared" si="514"/>
        <v>13.777843457934981</v>
      </c>
      <c r="R5544" s="19">
        <f t="shared" si="516"/>
        <v>0.13777843457934982</v>
      </c>
    </row>
    <row r="5545" spans="7:18" ht="14.95" thickBot="1" x14ac:dyDescent="0.3">
      <c r="G5545">
        <f t="shared" si="515"/>
        <v>1.374615529731887E-5</v>
      </c>
      <c r="H5545" s="46">
        <v>-29.410000000008701</v>
      </c>
      <c r="I5545" s="45">
        <f t="shared" si="513"/>
        <v>1.1455129414432391E-3</v>
      </c>
      <c r="J5545" s="23">
        <f t="shared" si="518"/>
        <v>1.3746155297318869E-6</v>
      </c>
      <c r="K5545" s="27">
        <f t="shared" si="518"/>
        <v>1.3746155297318869E-5</v>
      </c>
      <c r="L5545" s="27">
        <f t="shared" si="518"/>
        <v>1.3746155297318869E-4</v>
      </c>
      <c r="M5545" s="27">
        <f t="shared" si="517"/>
        <v>1.3746155297318869E-3</v>
      </c>
      <c r="N5545" s="27">
        <f t="shared" si="517"/>
        <v>0.13746155297318868</v>
      </c>
      <c r="O5545" s="27">
        <f t="shared" si="517"/>
        <v>1.3746155297318869E-2</v>
      </c>
      <c r="P5545" s="27">
        <f t="shared" si="517"/>
        <v>1.3746155297318869</v>
      </c>
      <c r="Q5545" s="24">
        <f t="shared" si="514"/>
        <v>13.74615529731887</v>
      </c>
      <c r="R5545" s="19">
        <f t="shared" si="516"/>
        <v>0.13746155297318871</v>
      </c>
    </row>
    <row r="5546" spans="7:18" ht="14.95" thickBot="1" x14ac:dyDescent="0.3">
      <c r="G5546">
        <f t="shared" si="515"/>
        <v>1.3714540017449792E-5</v>
      </c>
      <c r="H5546" s="46">
        <v>-29.420000000008699</v>
      </c>
      <c r="I5546" s="45">
        <f t="shared" si="513"/>
        <v>1.1428783347874826E-3</v>
      </c>
      <c r="J5546" s="23">
        <f t="shared" si="518"/>
        <v>1.3714540017449791E-6</v>
      </c>
      <c r="K5546" s="27">
        <f t="shared" si="518"/>
        <v>1.3714540017449792E-5</v>
      </c>
      <c r="L5546" s="27">
        <f t="shared" si="518"/>
        <v>1.371454001744979E-4</v>
      </c>
      <c r="M5546" s="27">
        <f t="shared" si="517"/>
        <v>1.3714540017449792E-3</v>
      </c>
      <c r="N5546" s="27">
        <f t="shared" si="517"/>
        <v>0.13714540017449792</v>
      </c>
      <c r="O5546" s="27">
        <f t="shared" si="517"/>
        <v>1.3714540017449791E-2</v>
      </c>
      <c r="P5546" s="27">
        <f t="shared" si="517"/>
        <v>1.371454001744979</v>
      </c>
      <c r="Q5546" s="24">
        <f t="shared" si="514"/>
        <v>13.71454001744979</v>
      </c>
      <c r="R5546" s="19">
        <f t="shared" si="516"/>
        <v>0.13714540017449792</v>
      </c>
    </row>
    <row r="5547" spans="7:18" ht="14.95" thickBot="1" x14ac:dyDescent="0.3">
      <c r="G5547">
        <f t="shared" si="515"/>
        <v>1.3682997450706598E-5</v>
      </c>
      <c r="H5547" s="46">
        <v>-29.4300000000087</v>
      </c>
      <c r="I5547" s="45">
        <f t="shared" si="513"/>
        <v>1.1402497875588832E-3</v>
      </c>
      <c r="J5547" s="23">
        <f t="shared" si="518"/>
        <v>1.3682997450706596E-6</v>
      </c>
      <c r="K5547" s="27">
        <f t="shared" si="518"/>
        <v>1.3682997450706597E-5</v>
      </c>
      <c r="L5547" s="27">
        <f t="shared" si="518"/>
        <v>1.3682997450706599E-4</v>
      </c>
      <c r="M5547" s="27">
        <f t="shared" si="517"/>
        <v>1.3682997450706598E-3</v>
      </c>
      <c r="N5547" s="27">
        <f t="shared" si="517"/>
        <v>0.13682997450706597</v>
      </c>
      <c r="O5547" s="27">
        <f t="shared" si="517"/>
        <v>1.3682997450706598E-2</v>
      </c>
      <c r="P5547" s="27">
        <f t="shared" si="517"/>
        <v>1.3682997450706598</v>
      </c>
      <c r="Q5547" s="24">
        <f t="shared" si="514"/>
        <v>13.682997450706598</v>
      </c>
      <c r="R5547" s="19">
        <f t="shared" si="516"/>
        <v>0.13682997450706599</v>
      </c>
    </row>
    <row r="5548" spans="7:18" ht="14.95" thickBot="1" x14ac:dyDescent="0.3">
      <c r="G5548">
        <f t="shared" si="515"/>
        <v>1.3651527429853824E-5</v>
      </c>
      <c r="H5548" s="41">
        <v>-29.440000000008698</v>
      </c>
      <c r="I5548" s="45">
        <f t="shared" si="513"/>
        <v>1.1376272858211519E-3</v>
      </c>
      <c r="J5548" s="23">
        <f t="shared" si="518"/>
        <v>1.3651527429853824E-6</v>
      </c>
      <c r="K5548" s="27">
        <f t="shared" si="518"/>
        <v>1.3651527429853824E-5</v>
      </c>
      <c r="L5548" s="27">
        <f t="shared" si="518"/>
        <v>1.3651527429853823E-4</v>
      </c>
      <c r="M5548" s="27">
        <f t="shared" si="517"/>
        <v>1.3651527429853823E-3</v>
      </c>
      <c r="N5548" s="27">
        <f t="shared" si="517"/>
        <v>0.13651527429853824</v>
      </c>
      <c r="O5548" s="27">
        <f t="shared" si="517"/>
        <v>1.3651527429853823E-2</v>
      </c>
      <c r="P5548" s="27">
        <f t="shared" si="517"/>
        <v>1.3651527429853823</v>
      </c>
      <c r="Q5548" s="24">
        <f t="shared" si="514"/>
        <v>13.651527429853822</v>
      </c>
      <c r="R5548" s="19">
        <f t="shared" si="516"/>
        <v>0.13651527429853824</v>
      </c>
    </row>
    <row r="5549" spans="7:18" ht="14.95" thickBot="1" x14ac:dyDescent="0.3">
      <c r="G5549">
        <f t="shared" si="515"/>
        <v>1.3620129788040497E-5</v>
      </c>
      <c r="H5549" s="46">
        <v>-29.4500000000087</v>
      </c>
      <c r="I5549" s="45">
        <f t="shared" si="513"/>
        <v>1.1350108156700414E-3</v>
      </c>
      <c r="J5549" s="23">
        <f t="shared" si="518"/>
        <v>1.3620129788040495E-6</v>
      </c>
      <c r="K5549" s="27">
        <f t="shared" si="518"/>
        <v>1.3620129788040495E-5</v>
      </c>
      <c r="L5549" s="27">
        <f t="shared" si="518"/>
        <v>1.3620129788040496E-4</v>
      </c>
      <c r="M5549" s="27">
        <f t="shared" si="517"/>
        <v>1.3620129788040494E-3</v>
      </c>
      <c r="N5549" s="27">
        <f t="shared" si="517"/>
        <v>0.13620129788040494</v>
      </c>
      <c r="O5549" s="27">
        <f t="shared" si="517"/>
        <v>1.3620129788040496E-2</v>
      </c>
      <c r="P5549" s="27">
        <f t="shared" si="517"/>
        <v>1.3620129788040496</v>
      </c>
      <c r="Q5549" s="24">
        <f t="shared" si="514"/>
        <v>13.620129788040497</v>
      </c>
      <c r="R5549" s="19">
        <f t="shared" si="516"/>
        <v>0.13620129788040497</v>
      </c>
    </row>
    <row r="5550" spans="7:18" ht="14.95" thickBot="1" x14ac:dyDescent="0.3">
      <c r="G5550">
        <f t="shared" si="515"/>
        <v>1.3588804358799457E-5</v>
      </c>
      <c r="H5550" s="46">
        <v>-29.460000000008701</v>
      </c>
      <c r="I5550" s="45">
        <f t="shared" si="513"/>
        <v>1.1324003632332881E-3</v>
      </c>
      <c r="J5550" s="23">
        <f t="shared" si="518"/>
        <v>1.3588804358799456E-6</v>
      </c>
      <c r="K5550" s="27">
        <f t="shared" si="518"/>
        <v>1.3588804358799455E-5</v>
      </c>
      <c r="L5550" s="27">
        <f t="shared" si="518"/>
        <v>1.3588804358799457E-4</v>
      </c>
      <c r="M5550" s="27">
        <f t="shared" si="517"/>
        <v>1.3588804358799457E-3</v>
      </c>
      <c r="N5550" s="27">
        <f t="shared" si="517"/>
        <v>0.13588804358799456</v>
      </c>
      <c r="O5550" s="27">
        <f t="shared" si="517"/>
        <v>1.3588804358799457E-2</v>
      </c>
      <c r="P5550" s="27">
        <f t="shared" si="517"/>
        <v>1.3588804358799456</v>
      </c>
      <c r="Q5550" s="24">
        <f t="shared" si="514"/>
        <v>13.588804358799456</v>
      </c>
      <c r="R5550" s="19">
        <f t="shared" si="516"/>
        <v>0.13588804358799456</v>
      </c>
    </row>
    <row r="5551" spans="7:18" ht="14.95" thickBot="1" x14ac:dyDescent="0.3">
      <c r="G5551">
        <f t="shared" si="515"/>
        <v>1.3557550976046409E-5</v>
      </c>
      <c r="H5551" s="46">
        <v>-29.470000000008699</v>
      </c>
      <c r="I5551" s="45">
        <f t="shared" si="513"/>
        <v>1.129795914670534E-3</v>
      </c>
      <c r="J5551" s="23">
        <f t="shared" si="518"/>
        <v>1.355755097604641E-6</v>
      </c>
      <c r="K5551" s="27">
        <f t="shared" si="518"/>
        <v>1.3557550976046409E-5</v>
      </c>
      <c r="L5551" s="27">
        <f t="shared" si="518"/>
        <v>1.3557550976046409E-4</v>
      </c>
      <c r="M5551" s="27">
        <f t="shared" si="517"/>
        <v>1.3557550976046409E-3</v>
      </c>
      <c r="N5551" s="27">
        <f t="shared" si="517"/>
        <v>0.13557550976046409</v>
      </c>
      <c r="O5551" s="27">
        <f t="shared" si="517"/>
        <v>1.355755097604641E-2</v>
      </c>
      <c r="P5551" s="27">
        <f t="shared" si="517"/>
        <v>1.3557550976046409</v>
      </c>
      <c r="Q5551" s="24">
        <f t="shared" si="514"/>
        <v>13.557550976046409</v>
      </c>
      <c r="R5551" s="19">
        <f t="shared" si="516"/>
        <v>0.13557550976046409</v>
      </c>
    </row>
    <row r="5552" spans="7:18" ht="14.95" thickBot="1" x14ac:dyDescent="0.3">
      <c r="G5552">
        <f t="shared" si="515"/>
        <v>1.3526369474079025E-5</v>
      </c>
      <c r="H5552" s="41">
        <v>-29.480000000008701</v>
      </c>
      <c r="I5552" s="45">
        <f t="shared" si="513"/>
        <v>1.1271974561732521E-3</v>
      </c>
      <c r="J5552" s="23">
        <f t="shared" si="518"/>
        <v>1.3526369474079025E-6</v>
      </c>
      <c r="K5552" s="27">
        <f t="shared" si="518"/>
        <v>1.3526369474079026E-5</v>
      </c>
      <c r="L5552" s="27">
        <f t="shared" si="518"/>
        <v>1.3526369474079026E-4</v>
      </c>
      <c r="M5552" s="27">
        <f t="shared" si="517"/>
        <v>1.3526369474079027E-3</v>
      </c>
      <c r="N5552" s="27">
        <f t="shared" si="517"/>
        <v>0.13526369474079025</v>
      </c>
      <c r="O5552" s="27">
        <f t="shared" si="517"/>
        <v>1.3526369474079026E-2</v>
      </c>
      <c r="P5552" s="27">
        <f t="shared" si="517"/>
        <v>1.3526369474079025</v>
      </c>
      <c r="Q5552" s="24">
        <f t="shared" si="514"/>
        <v>13.526369474079026</v>
      </c>
      <c r="R5552" s="19">
        <f t="shared" si="516"/>
        <v>0.13526369474079025</v>
      </c>
    </row>
    <row r="5553" spans="7:18" ht="14.95" thickBot="1" x14ac:dyDescent="0.3">
      <c r="G5553">
        <f t="shared" si="515"/>
        <v>1.3495259687576083E-5</v>
      </c>
      <c r="H5553" s="46">
        <v>-29.490000000008699</v>
      </c>
      <c r="I5553" s="45">
        <f t="shared" si="513"/>
        <v>1.1246049739646736E-3</v>
      </c>
      <c r="J5553" s="23">
        <f t="shared" si="518"/>
        <v>1.3495259687576084E-6</v>
      </c>
      <c r="K5553" s="27">
        <f t="shared" si="518"/>
        <v>1.3495259687576085E-5</v>
      </c>
      <c r="L5553" s="27">
        <f t="shared" si="518"/>
        <v>1.3495259687576084E-4</v>
      </c>
      <c r="M5553" s="27">
        <f t="shared" si="517"/>
        <v>1.3495259687576085E-3</v>
      </c>
      <c r="N5553" s="27">
        <f t="shared" si="517"/>
        <v>0.13495259687576083</v>
      </c>
      <c r="O5553" s="27">
        <f t="shared" si="517"/>
        <v>1.3495259687576084E-2</v>
      </c>
      <c r="P5553" s="27">
        <f t="shared" si="517"/>
        <v>1.3495259687576084</v>
      </c>
      <c r="Q5553" s="24">
        <f t="shared" si="514"/>
        <v>13.495259687576084</v>
      </c>
      <c r="R5553" s="19">
        <f t="shared" si="516"/>
        <v>0.13495259687576086</v>
      </c>
    </row>
    <row r="5554" spans="7:18" ht="14.95" thickBot="1" x14ac:dyDescent="0.3">
      <c r="G5554">
        <f t="shared" si="515"/>
        <v>1.3464221451596581E-5</v>
      </c>
      <c r="H5554" s="46">
        <v>-29.500000000008701</v>
      </c>
      <c r="I5554" s="45">
        <f t="shared" si="513"/>
        <v>1.1220184542997151E-3</v>
      </c>
      <c r="J5554" s="23">
        <f t="shared" si="518"/>
        <v>1.346422145159658E-6</v>
      </c>
      <c r="K5554" s="27">
        <f t="shared" si="518"/>
        <v>1.3464221451596581E-5</v>
      </c>
      <c r="L5554" s="27">
        <f t="shared" si="518"/>
        <v>1.3464221451596581E-4</v>
      </c>
      <c r="M5554" s="27">
        <f t="shared" si="517"/>
        <v>1.3464221451596581E-3</v>
      </c>
      <c r="N5554" s="27">
        <f t="shared" si="517"/>
        <v>0.13464221451596581</v>
      </c>
      <c r="O5554" s="27">
        <f t="shared" si="517"/>
        <v>1.346422145159658E-2</v>
      </c>
      <c r="P5554" s="27">
        <f t="shared" si="517"/>
        <v>1.3464221451596581</v>
      </c>
      <c r="Q5554" s="24">
        <f t="shared" si="514"/>
        <v>13.464221451596581</v>
      </c>
      <c r="R5554" s="19">
        <f t="shared" si="516"/>
        <v>0.13464221451596581</v>
      </c>
    </row>
    <row r="5555" spans="7:18" ht="14.95" thickBot="1" x14ac:dyDescent="0.3">
      <c r="G5555">
        <f t="shared" si="515"/>
        <v>1.3433254601578903E-5</v>
      </c>
      <c r="H5555" s="46">
        <v>-29.510000000008699</v>
      </c>
      <c r="I5555" s="45">
        <f t="shared" si="513"/>
        <v>1.1194378834649085E-3</v>
      </c>
      <c r="J5555" s="23">
        <f t="shared" si="518"/>
        <v>1.3433254601578903E-6</v>
      </c>
      <c r="K5555" s="27">
        <f t="shared" si="518"/>
        <v>1.3433254601578903E-5</v>
      </c>
      <c r="L5555" s="27">
        <f t="shared" si="518"/>
        <v>1.3433254601578903E-4</v>
      </c>
      <c r="M5555" s="27">
        <f t="shared" si="517"/>
        <v>1.3433254601578903E-3</v>
      </c>
      <c r="N5555" s="27">
        <f t="shared" si="517"/>
        <v>0.13433254601578903</v>
      </c>
      <c r="O5555" s="27">
        <f t="shared" si="517"/>
        <v>1.3433254601578903E-2</v>
      </c>
      <c r="P5555" s="27">
        <f t="shared" si="517"/>
        <v>1.3433254601578903</v>
      </c>
      <c r="Q5555" s="24">
        <f t="shared" si="514"/>
        <v>13.433254601578904</v>
      </c>
      <c r="R5555" s="19">
        <f t="shared" si="516"/>
        <v>0.13433254601578903</v>
      </c>
    </row>
    <row r="5556" spans="7:18" ht="14.95" thickBot="1" x14ac:dyDescent="0.3">
      <c r="G5556">
        <f t="shared" si="515"/>
        <v>1.340235897333988E-5</v>
      </c>
      <c r="H5556" s="41">
        <v>-29.5200000000087</v>
      </c>
      <c r="I5556" s="45">
        <f t="shared" si="513"/>
        <v>1.1168632477783233E-3</v>
      </c>
      <c r="J5556" s="23">
        <f t="shared" si="518"/>
        <v>1.340235897333988E-6</v>
      </c>
      <c r="K5556" s="27">
        <f t="shared" si="518"/>
        <v>1.340235897333988E-5</v>
      </c>
      <c r="L5556" s="27">
        <f t="shared" si="518"/>
        <v>1.3402358973339879E-4</v>
      </c>
      <c r="M5556" s="27">
        <f t="shared" si="517"/>
        <v>1.3402358973339881E-3</v>
      </c>
      <c r="N5556" s="27">
        <f t="shared" si="517"/>
        <v>0.13402358973339881</v>
      </c>
      <c r="O5556" s="27">
        <f t="shared" si="517"/>
        <v>1.3402358973339881E-2</v>
      </c>
      <c r="P5556" s="27">
        <f t="shared" si="517"/>
        <v>1.3402358973339881</v>
      </c>
      <c r="Q5556" s="24">
        <f t="shared" si="514"/>
        <v>13.402358973339881</v>
      </c>
      <c r="R5556" s="19">
        <f t="shared" si="516"/>
        <v>0.13402358973339881</v>
      </c>
    </row>
    <row r="5557" spans="7:18" ht="14.95" thickBot="1" x14ac:dyDescent="0.3">
      <c r="G5557">
        <f t="shared" si="515"/>
        <v>1.3371534403073961E-5</v>
      </c>
      <c r="H5557" s="46">
        <v>-29.530000000008702</v>
      </c>
      <c r="I5557" s="45">
        <f t="shared" si="513"/>
        <v>1.1142945335894966E-3</v>
      </c>
      <c r="J5557" s="23">
        <f t="shared" si="518"/>
        <v>1.3371534403073958E-6</v>
      </c>
      <c r="K5557" s="27">
        <f t="shared" si="518"/>
        <v>1.3371534403073959E-5</v>
      </c>
      <c r="L5557" s="27">
        <f t="shared" si="518"/>
        <v>1.337153440307396E-4</v>
      </c>
      <c r="M5557" s="27">
        <f t="shared" si="517"/>
        <v>1.337153440307396E-3</v>
      </c>
      <c r="N5557" s="27">
        <f t="shared" si="517"/>
        <v>0.13371534403073959</v>
      </c>
      <c r="O5557" s="27">
        <f t="shared" si="517"/>
        <v>1.3371534403073961E-2</v>
      </c>
      <c r="P5557" s="27">
        <f t="shared" si="517"/>
        <v>1.3371534403073959</v>
      </c>
      <c r="Q5557" s="24">
        <f t="shared" si="514"/>
        <v>13.37153440307396</v>
      </c>
      <c r="R5557" s="19">
        <f t="shared" si="516"/>
        <v>0.13371534403073959</v>
      </c>
    </row>
    <row r="5558" spans="7:18" ht="14.95" thickBot="1" x14ac:dyDescent="0.3">
      <c r="G5558">
        <f t="shared" si="515"/>
        <v>1.3340780727352358E-5</v>
      </c>
      <c r="H5558" s="46">
        <v>-29.5400000000087</v>
      </c>
      <c r="I5558" s="45">
        <f t="shared" si="513"/>
        <v>1.1117317272793632E-3</v>
      </c>
      <c r="J5558" s="23">
        <f t="shared" si="518"/>
        <v>1.3340780727352358E-6</v>
      </c>
      <c r="K5558" s="27">
        <f t="shared" si="518"/>
        <v>1.3340780727352358E-5</v>
      </c>
      <c r="L5558" s="27">
        <f t="shared" si="518"/>
        <v>1.3340780727352357E-4</v>
      </c>
      <c r="M5558" s="27">
        <f t="shared" si="517"/>
        <v>1.3340780727352358E-3</v>
      </c>
      <c r="N5558" s="27">
        <f t="shared" si="517"/>
        <v>0.13340780727352358</v>
      </c>
      <c r="O5558" s="27">
        <f t="shared" si="517"/>
        <v>1.3340780727352359E-2</v>
      </c>
      <c r="P5558" s="27">
        <f t="shared" si="517"/>
        <v>1.3340780727352359</v>
      </c>
      <c r="Q5558" s="24">
        <f t="shared" si="514"/>
        <v>13.34078072735236</v>
      </c>
      <c r="R5558" s="19">
        <f t="shared" si="516"/>
        <v>0.13340780727352361</v>
      </c>
    </row>
    <row r="5559" spans="7:18" ht="14.95" thickBot="1" x14ac:dyDescent="0.3">
      <c r="G5559">
        <f t="shared" si="515"/>
        <v>1.331009778312214E-5</v>
      </c>
      <c r="H5559" s="46">
        <v>-29.550000000008701</v>
      </c>
      <c r="I5559" s="45">
        <f t="shared" si="513"/>
        <v>1.1091748152601783E-3</v>
      </c>
      <c r="J5559" s="23">
        <f t="shared" si="518"/>
        <v>1.3310097783122137E-6</v>
      </c>
      <c r="K5559" s="27">
        <f t="shared" si="518"/>
        <v>1.3310097783122138E-5</v>
      </c>
      <c r="L5559" s="27">
        <f t="shared" si="518"/>
        <v>1.3310097783122139E-4</v>
      </c>
      <c r="M5559" s="27">
        <f t="shared" si="517"/>
        <v>1.3310097783122137E-3</v>
      </c>
      <c r="N5559" s="27">
        <f t="shared" si="517"/>
        <v>0.13310097783122138</v>
      </c>
      <c r="O5559" s="27">
        <f t="shared" si="517"/>
        <v>1.3310097783122138E-2</v>
      </c>
      <c r="P5559" s="27">
        <f t="shared" si="517"/>
        <v>1.3310097783122137</v>
      </c>
      <c r="Q5559" s="24">
        <f t="shared" si="514"/>
        <v>13.310097783122137</v>
      </c>
      <c r="R5559" s="19">
        <f t="shared" si="516"/>
        <v>0.13310097783122138</v>
      </c>
    </row>
    <row r="5560" spans="7:18" ht="14.95" thickBot="1" x14ac:dyDescent="0.3">
      <c r="G5560">
        <f t="shared" si="515"/>
        <v>1.3279485407705388E-5</v>
      </c>
      <c r="H5560" s="41">
        <v>-29.560000000008699</v>
      </c>
      <c r="I5560" s="45">
        <f t="shared" si="513"/>
        <v>1.106623783975449E-3</v>
      </c>
      <c r="J5560" s="23">
        <f t="shared" si="518"/>
        <v>1.3279485407705388E-6</v>
      </c>
      <c r="K5560" s="27">
        <f t="shared" si="518"/>
        <v>1.3279485407705387E-5</v>
      </c>
      <c r="L5560" s="27">
        <f t="shared" si="518"/>
        <v>1.3279485407705389E-4</v>
      </c>
      <c r="M5560" s="27">
        <f t="shared" si="517"/>
        <v>1.3279485407705388E-3</v>
      </c>
      <c r="N5560" s="27">
        <f t="shared" si="517"/>
        <v>0.13279485407705388</v>
      </c>
      <c r="O5560" s="27">
        <f t="shared" si="517"/>
        <v>1.3279485407705387E-2</v>
      </c>
      <c r="P5560" s="27">
        <f t="shared" si="517"/>
        <v>1.3279485407705387</v>
      </c>
      <c r="Q5560" s="24">
        <f t="shared" si="514"/>
        <v>13.279485407705387</v>
      </c>
      <c r="R5560" s="19">
        <f t="shared" si="516"/>
        <v>0.13279485407705388</v>
      </c>
    </row>
    <row r="5561" spans="7:18" ht="14.95" thickBot="1" x14ac:dyDescent="0.3">
      <c r="G5561">
        <f t="shared" si="515"/>
        <v>1.3248943438798324E-5</v>
      </c>
      <c r="H5561" s="46">
        <v>-29.570000000008701</v>
      </c>
      <c r="I5561" s="45">
        <f t="shared" si="513"/>
        <v>1.1040786198998603E-3</v>
      </c>
      <c r="J5561" s="23">
        <f t="shared" si="518"/>
        <v>1.3248943438798323E-6</v>
      </c>
      <c r="K5561" s="27">
        <f t="shared" si="518"/>
        <v>1.3248943438798322E-5</v>
      </c>
      <c r="L5561" s="27">
        <f t="shared" si="518"/>
        <v>1.3248943438798322E-4</v>
      </c>
      <c r="M5561" s="27">
        <f t="shared" si="517"/>
        <v>1.3248943438798322E-3</v>
      </c>
      <c r="N5561" s="27">
        <f t="shared" si="517"/>
        <v>0.13248943438798322</v>
      </c>
      <c r="O5561" s="27">
        <f t="shared" si="517"/>
        <v>1.3248943438798323E-2</v>
      </c>
      <c r="P5561" s="27">
        <f t="shared" si="517"/>
        <v>1.3248943438798324</v>
      </c>
      <c r="Q5561" s="24">
        <f t="shared" si="514"/>
        <v>13.248943438798324</v>
      </c>
      <c r="R5561" s="19">
        <f t="shared" si="516"/>
        <v>0.13248943438798325</v>
      </c>
    </row>
    <row r="5562" spans="7:18" ht="14.95" thickBot="1" x14ac:dyDescent="0.3">
      <c r="G5562">
        <f t="shared" si="515"/>
        <v>1.3218471714470498E-5</v>
      </c>
      <c r="H5562" s="46">
        <v>-29.580000000008699</v>
      </c>
      <c r="I5562" s="45">
        <f t="shared" si="513"/>
        <v>1.1015393095392082E-3</v>
      </c>
      <c r="J5562" s="23">
        <f t="shared" si="518"/>
        <v>1.3218471714470497E-6</v>
      </c>
      <c r="K5562" s="27">
        <f t="shared" si="518"/>
        <v>1.3218471714470498E-5</v>
      </c>
      <c r="L5562" s="27">
        <f t="shared" si="518"/>
        <v>1.3218471714470498E-4</v>
      </c>
      <c r="M5562" s="27">
        <f t="shared" si="517"/>
        <v>1.3218471714470498E-3</v>
      </c>
      <c r="N5562" s="27">
        <f t="shared" si="517"/>
        <v>0.13218471714470498</v>
      </c>
      <c r="O5562" s="27">
        <f t="shared" si="517"/>
        <v>1.3218471714470499E-2</v>
      </c>
      <c r="P5562" s="27">
        <f t="shared" si="517"/>
        <v>1.3218471714470499</v>
      </c>
      <c r="Q5562" s="24">
        <f t="shared" si="514"/>
        <v>13.2184717144705</v>
      </c>
      <c r="R5562" s="19">
        <f t="shared" si="516"/>
        <v>0.13218471714470501</v>
      </c>
    </row>
    <row r="5563" spans="7:18" ht="14.95" thickBot="1" x14ac:dyDescent="0.3">
      <c r="G5563">
        <f t="shared" si="515"/>
        <v>1.3188070073163822E-5</v>
      </c>
      <c r="H5563" s="46">
        <v>-29.5900000000087</v>
      </c>
      <c r="I5563" s="45">
        <f t="shared" si="513"/>
        <v>1.0990058394303186E-3</v>
      </c>
      <c r="J5563" s="23">
        <f t="shared" si="518"/>
        <v>1.3188070073163824E-6</v>
      </c>
      <c r="K5563" s="27">
        <f t="shared" si="518"/>
        <v>1.3188070073163824E-5</v>
      </c>
      <c r="L5563" s="27">
        <f t="shared" si="518"/>
        <v>1.3188070073163823E-4</v>
      </c>
      <c r="M5563" s="27">
        <f t="shared" si="517"/>
        <v>1.3188070073163825E-3</v>
      </c>
      <c r="N5563" s="27">
        <f t="shared" si="517"/>
        <v>0.13188070073163824</v>
      </c>
      <c r="O5563" s="27">
        <f t="shared" si="517"/>
        <v>1.3188070073163824E-2</v>
      </c>
      <c r="P5563" s="27">
        <f t="shared" si="517"/>
        <v>1.3188070073163825</v>
      </c>
      <c r="Q5563" s="24">
        <f t="shared" si="514"/>
        <v>13.188070073163825</v>
      </c>
      <c r="R5563" s="19">
        <f t="shared" si="516"/>
        <v>0.13188070073163824</v>
      </c>
    </row>
    <row r="5564" spans="7:18" ht="14.95" thickBot="1" x14ac:dyDescent="0.3">
      <c r="G5564">
        <f t="shared" si="515"/>
        <v>1.3157738353691855E-5</v>
      </c>
      <c r="H5564" s="41">
        <v>-29.600000000008698</v>
      </c>
      <c r="I5564" s="45">
        <f t="shared" si="513"/>
        <v>1.0964781961409879E-3</v>
      </c>
      <c r="J5564" s="23">
        <f t="shared" si="518"/>
        <v>1.3157738353691855E-6</v>
      </c>
      <c r="K5564" s="27">
        <f t="shared" si="518"/>
        <v>1.3157738353691855E-5</v>
      </c>
      <c r="L5564" s="27">
        <f t="shared" si="518"/>
        <v>1.3157738353691855E-4</v>
      </c>
      <c r="M5564" s="27">
        <f t="shared" si="517"/>
        <v>1.3157738353691854E-3</v>
      </c>
      <c r="N5564" s="27">
        <f t="shared" si="517"/>
        <v>0.13157738353691856</v>
      </c>
      <c r="O5564" s="27">
        <f t="shared" si="517"/>
        <v>1.3157738353691854E-2</v>
      </c>
      <c r="P5564" s="27">
        <f t="shared" si="517"/>
        <v>1.3157738353691855</v>
      </c>
      <c r="Q5564" s="24">
        <f t="shared" si="514"/>
        <v>13.157738353691855</v>
      </c>
      <c r="R5564" s="19">
        <f t="shared" si="516"/>
        <v>0.13157738353691856</v>
      </c>
    </row>
    <row r="5565" spans="7:18" ht="14.95" thickBot="1" x14ac:dyDescent="0.3">
      <c r="G5565">
        <f t="shared" si="515"/>
        <v>1.3127476395238823E-5</v>
      </c>
      <c r="H5565" s="46">
        <v>-29.6100000000087</v>
      </c>
      <c r="I5565" s="45">
        <f t="shared" si="513"/>
        <v>1.0939563662699019E-3</v>
      </c>
      <c r="J5565" s="23">
        <f t="shared" si="518"/>
        <v>1.3127476395238823E-6</v>
      </c>
      <c r="K5565" s="27">
        <f t="shared" si="518"/>
        <v>1.3127476395238823E-5</v>
      </c>
      <c r="L5565" s="27">
        <f t="shared" si="518"/>
        <v>1.3127476395238824E-4</v>
      </c>
      <c r="M5565" s="27">
        <f t="shared" si="517"/>
        <v>1.3127476395238824E-3</v>
      </c>
      <c r="N5565" s="27">
        <f t="shared" si="517"/>
        <v>0.13127476395238824</v>
      </c>
      <c r="O5565" s="27">
        <f t="shared" si="517"/>
        <v>1.3127476395238823E-2</v>
      </c>
      <c r="P5565" s="27">
        <f t="shared" si="517"/>
        <v>1.3127476395238822</v>
      </c>
      <c r="Q5565" s="24">
        <f t="shared" si="514"/>
        <v>13.127476395238823</v>
      </c>
      <c r="R5565" s="19">
        <f t="shared" si="516"/>
        <v>0.13127476395238821</v>
      </c>
    </row>
    <row r="5566" spans="7:18" ht="14.95" thickBot="1" x14ac:dyDescent="0.3">
      <c r="G5566">
        <f t="shared" si="515"/>
        <v>1.3097284037358827E-5</v>
      </c>
      <c r="H5566" s="46">
        <v>-29.620000000008702</v>
      </c>
      <c r="I5566" s="45">
        <f t="shared" si="513"/>
        <v>1.0914403364465689E-3</v>
      </c>
      <c r="J5566" s="23">
        <f t="shared" si="518"/>
        <v>1.3097284037358827E-6</v>
      </c>
      <c r="K5566" s="27">
        <f t="shared" si="518"/>
        <v>1.3097284037358827E-5</v>
      </c>
      <c r="L5566" s="27">
        <f t="shared" si="518"/>
        <v>1.3097284037358827E-4</v>
      </c>
      <c r="M5566" s="27">
        <f t="shared" si="517"/>
        <v>1.3097284037358826E-3</v>
      </c>
      <c r="N5566" s="27">
        <f t="shared" si="517"/>
        <v>0.13097284037358828</v>
      </c>
      <c r="O5566" s="27">
        <f t="shared" si="517"/>
        <v>1.3097284037358827E-2</v>
      </c>
      <c r="P5566" s="27">
        <f t="shared" si="517"/>
        <v>1.3097284037358827</v>
      </c>
      <c r="Q5566" s="24">
        <f t="shared" si="514"/>
        <v>13.097284037358827</v>
      </c>
      <c r="R5566" s="19">
        <f t="shared" si="516"/>
        <v>0.13097284037358828</v>
      </c>
    </row>
    <row r="5567" spans="7:18" ht="14.95" thickBot="1" x14ac:dyDescent="0.3">
      <c r="G5567">
        <f t="shared" si="515"/>
        <v>1.3067161119975013E-5</v>
      </c>
      <c r="H5567" s="46">
        <v>-29.6300000000087</v>
      </c>
      <c r="I5567" s="45">
        <f t="shared" si="513"/>
        <v>1.088930093331251E-3</v>
      </c>
      <c r="J5567" s="23">
        <f t="shared" si="518"/>
        <v>1.3067161119975012E-6</v>
      </c>
      <c r="K5567" s="27">
        <f t="shared" si="518"/>
        <v>1.3067161119975011E-5</v>
      </c>
      <c r="L5567" s="27">
        <f t="shared" si="518"/>
        <v>1.3067161119975011E-4</v>
      </c>
      <c r="M5567" s="27">
        <f t="shared" si="517"/>
        <v>1.3067161119975012E-3</v>
      </c>
      <c r="N5567" s="27">
        <f t="shared" si="517"/>
        <v>0.13067161119975013</v>
      </c>
      <c r="O5567" s="27">
        <f t="shared" si="517"/>
        <v>1.3067161119975012E-2</v>
      </c>
      <c r="P5567" s="27">
        <f t="shared" si="517"/>
        <v>1.306716111997501</v>
      </c>
      <c r="Q5567" s="24">
        <f t="shared" si="514"/>
        <v>13.06716111997501</v>
      </c>
      <c r="R5567" s="19">
        <f t="shared" si="516"/>
        <v>0.1306716111997501</v>
      </c>
    </row>
    <row r="5568" spans="7:18" ht="14.95" thickBot="1" x14ac:dyDescent="0.3">
      <c r="G5568">
        <f t="shared" si="515"/>
        <v>1.3037107483378659E-5</v>
      </c>
      <c r="H5568" s="41">
        <v>-29.640000000008701</v>
      </c>
      <c r="I5568" s="45">
        <f t="shared" si="513"/>
        <v>1.0864256236148883E-3</v>
      </c>
      <c r="J5568" s="23">
        <f t="shared" si="518"/>
        <v>1.3037107483378659E-6</v>
      </c>
      <c r="K5568" s="27">
        <f t="shared" si="518"/>
        <v>1.303710748337866E-5</v>
      </c>
      <c r="L5568" s="27">
        <f t="shared" si="518"/>
        <v>1.303710748337866E-4</v>
      </c>
      <c r="M5568" s="27">
        <f t="shared" si="517"/>
        <v>1.3037107483378659E-3</v>
      </c>
      <c r="N5568" s="27">
        <f t="shared" si="517"/>
        <v>0.1303710748337866</v>
      </c>
      <c r="O5568" s="27">
        <f t="shared" si="517"/>
        <v>1.3037107483378659E-2</v>
      </c>
      <c r="P5568" s="27">
        <f t="shared" si="517"/>
        <v>1.303710748337866</v>
      </c>
      <c r="Q5568" s="24">
        <f t="shared" si="514"/>
        <v>13.03710748337866</v>
      </c>
      <c r="R5568" s="19">
        <f t="shared" si="516"/>
        <v>0.1303710748337866</v>
      </c>
    </row>
    <row r="5569" spans="7:18" ht="14.95" thickBot="1" x14ac:dyDescent="0.3">
      <c r="G5569">
        <f t="shared" si="515"/>
        <v>1.3007122968228378E-5</v>
      </c>
      <c r="H5569" s="46">
        <v>-29.650000000008699</v>
      </c>
      <c r="I5569" s="45">
        <f t="shared" ref="I5569:I5632" si="519">10^(H5569/10)</f>
        <v>1.0839269140190315E-3</v>
      </c>
      <c r="J5569" s="23">
        <f t="shared" si="518"/>
        <v>1.3007122968228377E-6</v>
      </c>
      <c r="K5569" s="27">
        <f t="shared" si="518"/>
        <v>1.3007122968228378E-5</v>
      </c>
      <c r="L5569" s="27">
        <f t="shared" si="518"/>
        <v>1.3007122968228377E-4</v>
      </c>
      <c r="M5569" s="27">
        <f t="shared" si="517"/>
        <v>1.3007122968228377E-3</v>
      </c>
      <c r="N5569" s="27">
        <f t="shared" si="517"/>
        <v>0.13007122968228377</v>
      </c>
      <c r="O5569" s="27">
        <f t="shared" si="517"/>
        <v>1.3007122968228377E-2</v>
      </c>
      <c r="P5569" s="27">
        <f t="shared" si="517"/>
        <v>1.3007122968228377</v>
      </c>
      <c r="Q5569" s="24">
        <f t="shared" si="514"/>
        <v>13.007122968228378</v>
      </c>
      <c r="R5569" s="19">
        <f t="shared" si="516"/>
        <v>0.13007122968228377</v>
      </c>
    </row>
    <row r="5570" spans="7:18" ht="14.95" thickBot="1" x14ac:dyDescent="0.3">
      <c r="G5570">
        <f t="shared" si="515"/>
        <v>1.2977207415549245E-5</v>
      </c>
      <c r="H5570" s="46">
        <v>-29.660000000008701</v>
      </c>
      <c r="I5570" s="45">
        <f t="shared" si="519"/>
        <v>1.0814339512957704E-3</v>
      </c>
      <c r="J5570" s="23">
        <f t="shared" si="518"/>
        <v>1.2977207415549244E-6</v>
      </c>
      <c r="K5570" s="27">
        <f t="shared" si="518"/>
        <v>1.2977207415549244E-5</v>
      </c>
      <c r="L5570" s="27">
        <f t="shared" si="518"/>
        <v>1.2977207415549243E-4</v>
      </c>
      <c r="M5570" s="27">
        <f t="shared" si="517"/>
        <v>1.2977207415549243E-3</v>
      </c>
      <c r="N5570" s="27">
        <f t="shared" si="517"/>
        <v>0.12977207415549244</v>
      </c>
      <c r="O5570" s="27">
        <f t="shared" si="517"/>
        <v>1.2977207415549244E-2</v>
      </c>
      <c r="P5570" s="27">
        <f t="shared" si="517"/>
        <v>1.2977207415549243</v>
      </c>
      <c r="Q5570" s="24">
        <f t="shared" si="514"/>
        <v>12.977207415549243</v>
      </c>
      <c r="R5570" s="19">
        <f t="shared" si="516"/>
        <v>0.12977207415549244</v>
      </c>
    </row>
    <row r="5571" spans="7:18" ht="14.95" thickBot="1" x14ac:dyDescent="0.3">
      <c r="G5571">
        <f t="shared" si="515"/>
        <v>1.2947360666731996E-5</v>
      </c>
      <c r="H5571" s="46">
        <v>-29.670000000008699</v>
      </c>
      <c r="I5571" s="45">
        <f t="shared" si="519"/>
        <v>1.0789467222276662E-3</v>
      </c>
      <c r="J5571" s="23">
        <f t="shared" si="518"/>
        <v>1.2947360666731994E-6</v>
      </c>
      <c r="K5571" s="27">
        <f t="shared" si="518"/>
        <v>1.2947360666731994E-5</v>
      </c>
      <c r="L5571" s="27">
        <f t="shared" si="518"/>
        <v>1.2947360666731993E-4</v>
      </c>
      <c r="M5571" s="27">
        <f t="shared" si="517"/>
        <v>1.2947360666731994E-3</v>
      </c>
      <c r="N5571" s="27">
        <f t="shared" si="517"/>
        <v>0.12947360666731994</v>
      </c>
      <c r="O5571" s="27">
        <f t="shared" si="517"/>
        <v>1.2947360666731994E-2</v>
      </c>
      <c r="P5571" s="27">
        <f t="shared" si="517"/>
        <v>1.2947360666731995</v>
      </c>
      <c r="Q5571" s="24">
        <f t="shared" si="514"/>
        <v>12.947360666731994</v>
      </c>
      <c r="R5571" s="19">
        <f t="shared" si="516"/>
        <v>0.12947360666731997</v>
      </c>
    </row>
    <row r="5572" spans="7:18" ht="14.95" thickBot="1" x14ac:dyDescent="0.3">
      <c r="G5572">
        <f t="shared" si="515"/>
        <v>1.2917582563532128E-5</v>
      </c>
      <c r="H5572" s="41">
        <v>-29.6800000000087</v>
      </c>
      <c r="I5572" s="45">
        <f t="shared" si="519"/>
        <v>1.0764652136276774E-3</v>
      </c>
      <c r="J5572" s="23">
        <f t="shared" si="518"/>
        <v>1.2917582563532128E-6</v>
      </c>
      <c r="K5572" s="27">
        <f t="shared" si="518"/>
        <v>1.2917582563532128E-5</v>
      </c>
      <c r="L5572" s="27">
        <f t="shared" si="518"/>
        <v>1.2917582563532127E-4</v>
      </c>
      <c r="M5572" s="27">
        <f t="shared" si="517"/>
        <v>1.2917582563532128E-3</v>
      </c>
      <c r="N5572" s="27">
        <f t="shared" si="517"/>
        <v>0.12917582563532129</v>
      </c>
      <c r="O5572" s="27">
        <f t="shared" si="517"/>
        <v>1.2917582563532128E-2</v>
      </c>
      <c r="P5572" s="27">
        <f t="shared" si="517"/>
        <v>1.2917582563532128</v>
      </c>
      <c r="Q5572" s="24">
        <f t="shared" ref="Q5572:Q5635" si="520">$P5572*($T$5+$T$6)/$T$6</f>
        <v>12.917582563532129</v>
      </c>
      <c r="R5572" s="19">
        <f t="shared" si="516"/>
        <v>0.12917582563532129</v>
      </c>
    </row>
    <row r="5573" spans="7:18" ht="14.95" thickBot="1" x14ac:dyDescent="0.3">
      <c r="G5573">
        <f t="shared" ref="G5573:G5636" si="521">$I5573*$T$4</f>
        <v>1.2887872948069122E-5</v>
      </c>
      <c r="H5573" s="46">
        <v>-29.690000000008698</v>
      </c>
      <c r="I5573" s="45">
        <f t="shared" si="519"/>
        <v>1.0739894123390934E-3</v>
      </c>
      <c r="J5573" s="23">
        <f t="shared" si="518"/>
        <v>1.2887872948069121E-6</v>
      </c>
      <c r="K5573" s="27">
        <f t="shared" si="518"/>
        <v>1.2887872948069122E-5</v>
      </c>
      <c r="L5573" s="27">
        <f t="shared" si="518"/>
        <v>1.2887872948069121E-4</v>
      </c>
      <c r="M5573" s="27">
        <f t="shared" si="517"/>
        <v>1.2887872948069122E-3</v>
      </c>
      <c r="N5573" s="27">
        <f t="shared" si="517"/>
        <v>0.12887872948069121</v>
      </c>
      <c r="O5573" s="27">
        <f t="shared" si="517"/>
        <v>1.2887872948069121E-2</v>
      </c>
      <c r="P5573" s="27">
        <f t="shared" si="517"/>
        <v>1.2887872948069121</v>
      </c>
      <c r="Q5573" s="24">
        <f t="shared" si="520"/>
        <v>12.887872948069122</v>
      </c>
      <c r="R5573" s="19">
        <f t="shared" ref="R5573:R5636" si="522">$P5573*($T$6/($T$5+$T$6))</f>
        <v>0.12887872948069121</v>
      </c>
    </row>
    <row r="5574" spans="7:18" ht="14.95" thickBot="1" x14ac:dyDescent="0.3">
      <c r="G5574">
        <f t="shared" si="521"/>
        <v>1.28582316628255E-5</v>
      </c>
      <c r="H5574" s="46">
        <v>-29.7000000000087</v>
      </c>
      <c r="I5574" s="45">
        <f t="shared" si="519"/>
        <v>1.0715193052354584E-3</v>
      </c>
      <c r="J5574" s="23">
        <f t="shared" si="518"/>
        <v>1.2858231662825499E-6</v>
      </c>
      <c r="K5574" s="27">
        <f t="shared" si="518"/>
        <v>1.28582316628255E-5</v>
      </c>
      <c r="L5574" s="27">
        <f t="shared" si="518"/>
        <v>1.28582316628255E-4</v>
      </c>
      <c r="M5574" s="27">
        <f t="shared" si="517"/>
        <v>1.28582316628255E-3</v>
      </c>
      <c r="N5574" s="27">
        <f t="shared" si="517"/>
        <v>0.12858231662825501</v>
      </c>
      <c r="O5574" s="27">
        <f t="shared" si="517"/>
        <v>1.2858231662825499E-2</v>
      </c>
      <c r="P5574" s="27">
        <f t="shared" si="517"/>
        <v>1.2858231662825499</v>
      </c>
      <c r="Q5574" s="24">
        <f t="shared" si="520"/>
        <v>12.858231662825499</v>
      </c>
      <c r="R5574" s="19">
        <f t="shared" si="522"/>
        <v>0.12858231662825501</v>
      </c>
    </row>
    <row r="5575" spans="7:18" ht="14.95" thickBot="1" x14ac:dyDescent="0.3">
      <c r="G5575">
        <f t="shared" si="521"/>
        <v>1.2828658550646192E-5</v>
      </c>
      <c r="H5575" s="46">
        <v>-29.710000000008701</v>
      </c>
      <c r="I5575" s="45">
        <f t="shared" si="519"/>
        <v>1.0690548792205159E-3</v>
      </c>
      <c r="J5575" s="23">
        <f t="shared" si="518"/>
        <v>1.282865855064619E-6</v>
      </c>
      <c r="K5575" s="27">
        <f t="shared" si="518"/>
        <v>1.2828658550646192E-5</v>
      </c>
      <c r="L5575" s="27">
        <f t="shared" si="518"/>
        <v>1.2828658550646192E-4</v>
      </c>
      <c r="M5575" s="27">
        <f t="shared" si="517"/>
        <v>1.2828658550646192E-3</v>
      </c>
      <c r="N5575" s="27">
        <f t="shared" si="517"/>
        <v>0.12828658550646191</v>
      </c>
      <c r="O5575" s="27">
        <f t="shared" si="517"/>
        <v>1.2828658550646192E-2</v>
      </c>
      <c r="P5575" s="27">
        <f t="shared" si="517"/>
        <v>1.282865855064619</v>
      </c>
      <c r="Q5575" s="24">
        <f t="shared" si="520"/>
        <v>12.828658550646191</v>
      </c>
      <c r="R5575" s="19">
        <f t="shared" si="522"/>
        <v>0.12828658550646191</v>
      </c>
    </row>
    <row r="5576" spans="7:18" ht="14.95" thickBot="1" x14ac:dyDescent="0.3">
      <c r="G5576">
        <f t="shared" si="521"/>
        <v>1.2799153454737453E-5</v>
      </c>
      <c r="H5576" s="41">
        <v>-29.720000000008699</v>
      </c>
      <c r="I5576" s="45">
        <f t="shared" si="519"/>
        <v>1.066596121228121E-3</v>
      </c>
      <c r="J5576" s="23">
        <f t="shared" si="518"/>
        <v>1.2799153454737452E-6</v>
      </c>
      <c r="K5576" s="27">
        <f t="shared" si="518"/>
        <v>1.2799153454737453E-5</v>
      </c>
      <c r="L5576" s="27">
        <f t="shared" si="518"/>
        <v>1.2799153454737453E-4</v>
      </c>
      <c r="M5576" s="27">
        <f t="shared" si="517"/>
        <v>1.2799153454737453E-3</v>
      </c>
      <c r="N5576" s="27">
        <f t="shared" si="517"/>
        <v>0.12799153454737452</v>
      </c>
      <c r="O5576" s="27">
        <f t="shared" si="517"/>
        <v>1.2799153454737453E-2</v>
      </c>
      <c r="P5576" s="27">
        <f t="shared" si="517"/>
        <v>1.2799153454737453</v>
      </c>
      <c r="Q5576" s="24">
        <f t="shared" si="520"/>
        <v>12.799153454737452</v>
      </c>
      <c r="R5576" s="19">
        <f t="shared" si="522"/>
        <v>0.12799153454737452</v>
      </c>
    </row>
    <row r="5577" spans="7:18" ht="14.95" thickBot="1" x14ac:dyDescent="0.3">
      <c r="G5577">
        <f t="shared" si="521"/>
        <v>1.27697162186662E-5</v>
      </c>
      <c r="H5577" s="46">
        <v>-29.730000000008701</v>
      </c>
      <c r="I5577" s="45">
        <f t="shared" si="519"/>
        <v>1.0641430182221833E-3</v>
      </c>
      <c r="J5577" s="23">
        <f t="shared" si="518"/>
        <v>1.27697162186662E-6</v>
      </c>
      <c r="K5577" s="27">
        <f t="shared" si="518"/>
        <v>1.2769716218666202E-5</v>
      </c>
      <c r="L5577" s="27">
        <f t="shared" si="518"/>
        <v>1.2769716218666202E-4</v>
      </c>
      <c r="M5577" s="27">
        <f t="shared" si="517"/>
        <v>1.2769716218666201E-3</v>
      </c>
      <c r="N5577" s="27">
        <f t="shared" si="517"/>
        <v>0.12769716218666199</v>
      </c>
      <c r="O5577" s="27">
        <f t="shared" si="517"/>
        <v>1.27697162186662E-2</v>
      </c>
      <c r="P5577" s="27">
        <f t="shared" si="517"/>
        <v>1.2769716218666201</v>
      </c>
      <c r="Q5577" s="24">
        <f t="shared" si="520"/>
        <v>12.769716218666201</v>
      </c>
      <c r="R5577" s="19">
        <f t="shared" si="522"/>
        <v>0.12769716218666202</v>
      </c>
    </row>
    <row r="5578" spans="7:18" ht="14.95" thickBot="1" x14ac:dyDescent="0.3">
      <c r="G5578">
        <f t="shared" si="521"/>
        <v>1.2740346686359179E-5</v>
      </c>
      <c r="H5578" s="46">
        <v>-29.740000000008699</v>
      </c>
      <c r="I5578" s="45">
        <f t="shared" si="519"/>
        <v>1.0616955571965982E-3</v>
      </c>
      <c r="J5578" s="23">
        <f t="shared" si="518"/>
        <v>1.2740346686359178E-6</v>
      </c>
      <c r="K5578" s="27">
        <f t="shared" si="518"/>
        <v>1.2740346686359179E-5</v>
      </c>
      <c r="L5578" s="27">
        <f t="shared" si="518"/>
        <v>1.2740346686359179E-4</v>
      </c>
      <c r="M5578" s="27">
        <f t="shared" si="517"/>
        <v>1.274034668635918E-3</v>
      </c>
      <c r="N5578" s="27">
        <f t="shared" si="517"/>
        <v>0.1274034668635918</v>
      </c>
      <c r="O5578" s="27">
        <f t="shared" si="517"/>
        <v>1.2740346686359179E-2</v>
      </c>
      <c r="P5578" s="27">
        <f t="shared" si="517"/>
        <v>1.2740346686359179</v>
      </c>
      <c r="Q5578" s="24">
        <f t="shared" si="520"/>
        <v>12.740346686359178</v>
      </c>
      <c r="R5578" s="19">
        <f t="shared" si="522"/>
        <v>0.1274034668635918</v>
      </c>
    </row>
    <row r="5579" spans="7:18" ht="14.95" thickBot="1" x14ac:dyDescent="0.3">
      <c r="G5579">
        <f t="shared" si="521"/>
        <v>1.2711044702101998E-5</v>
      </c>
      <c r="H5579" s="46">
        <v>-29.750000000008701</v>
      </c>
      <c r="I5579" s="45">
        <f t="shared" si="519"/>
        <v>1.0592537251751665E-3</v>
      </c>
      <c r="J5579" s="23">
        <f t="shared" si="518"/>
        <v>1.2711044702101998E-6</v>
      </c>
      <c r="K5579" s="27">
        <f t="shared" si="518"/>
        <v>1.2711044702101999E-5</v>
      </c>
      <c r="L5579" s="27">
        <f t="shared" si="518"/>
        <v>1.2711044702101999E-4</v>
      </c>
      <c r="M5579" s="27">
        <f t="shared" si="517"/>
        <v>1.2711044702101999E-3</v>
      </c>
      <c r="N5579" s="27">
        <f t="shared" si="517"/>
        <v>0.12711044702101998</v>
      </c>
      <c r="O5579" s="27">
        <f t="shared" si="517"/>
        <v>1.2711044702101999E-2</v>
      </c>
      <c r="P5579" s="27">
        <f t="shared" si="517"/>
        <v>1.2711044702101999</v>
      </c>
      <c r="Q5579" s="24">
        <f t="shared" si="520"/>
        <v>12.711044702101999</v>
      </c>
      <c r="R5579" s="19">
        <f t="shared" si="522"/>
        <v>0.12711044702102001</v>
      </c>
    </row>
    <row r="5580" spans="7:18" ht="14.95" thickBot="1" x14ac:dyDescent="0.3">
      <c r="G5580">
        <f t="shared" si="521"/>
        <v>1.2681810110538493E-5</v>
      </c>
      <c r="H5580" s="41">
        <v>-29.760000000008699</v>
      </c>
      <c r="I5580" s="45">
        <f t="shared" si="519"/>
        <v>1.056817509211541E-3</v>
      </c>
      <c r="J5580" s="23">
        <f t="shared" si="518"/>
        <v>1.2681810110538493E-6</v>
      </c>
      <c r="K5580" s="27">
        <f t="shared" si="518"/>
        <v>1.2681810110538493E-5</v>
      </c>
      <c r="L5580" s="27">
        <f t="shared" si="518"/>
        <v>1.2681810110538492E-4</v>
      </c>
      <c r="M5580" s="27">
        <f t="shared" si="517"/>
        <v>1.2681810110538492E-3</v>
      </c>
      <c r="N5580" s="27">
        <f t="shared" si="517"/>
        <v>0.12681810110538494</v>
      </c>
      <c r="O5580" s="27">
        <f t="shared" si="517"/>
        <v>1.2681810110538493E-2</v>
      </c>
      <c r="P5580" s="27">
        <f t="shared" si="517"/>
        <v>1.2681810110538492</v>
      </c>
      <c r="Q5580" s="24">
        <f t="shared" si="520"/>
        <v>12.681810110538493</v>
      </c>
      <c r="R5580" s="19">
        <f t="shared" si="522"/>
        <v>0.12681810110538491</v>
      </c>
    </row>
    <row r="5581" spans="7:18" ht="14.95" thickBot="1" x14ac:dyDescent="0.3">
      <c r="G5581">
        <f t="shared" si="521"/>
        <v>1.2652642756669759E-5</v>
      </c>
      <c r="H5581" s="46">
        <v>-29.7700000000087</v>
      </c>
      <c r="I5581" s="45">
        <f t="shared" si="519"/>
        <v>1.0543868963891465E-3</v>
      </c>
      <c r="J5581" s="23">
        <f t="shared" si="518"/>
        <v>1.2652642756669759E-6</v>
      </c>
      <c r="K5581" s="27">
        <f t="shared" si="518"/>
        <v>1.2652642756669758E-5</v>
      </c>
      <c r="L5581" s="27">
        <f t="shared" si="518"/>
        <v>1.2652642756669758E-4</v>
      </c>
      <c r="M5581" s="27">
        <f t="shared" si="517"/>
        <v>1.2652642756669759E-3</v>
      </c>
      <c r="N5581" s="27">
        <f t="shared" si="517"/>
        <v>0.12652642756669757</v>
      </c>
      <c r="O5581" s="27">
        <f t="shared" si="517"/>
        <v>1.2652642756669759E-2</v>
      </c>
      <c r="P5581" s="27">
        <f t="shared" si="517"/>
        <v>1.2652642756669759</v>
      </c>
      <c r="Q5581" s="24">
        <f t="shared" si="520"/>
        <v>12.652642756669758</v>
      </c>
      <c r="R5581" s="19">
        <f t="shared" si="522"/>
        <v>0.1265264275666976</v>
      </c>
    </row>
    <row r="5582" spans="7:18" ht="14.95" thickBot="1" x14ac:dyDescent="0.3">
      <c r="G5582">
        <f t="shared" si="521"/>
        <v>1.2623542485853377E-5</v>
      </c>
      <c r="H5582" s="46">
        <v>-29.780000000008702</v>
      </c>
      <c r="I5582" s="45">
        <f t="shared" si="519"/>
        <v>1.0519618738211148E-3</v>
      </c>
      <c r="J5582" s="23">
        <f t="shared" si="518"/>
        <v>1.2623542485853377E-6</v>
      </c>
      <c r="K5582" s="27">
        <f t="shared" si="518"/>
        <v>1.2623542485853376E-5</v>
      </c>
      <c r="L5582" s="27">
        <f t="shared" si="518"/>
        <v>1.2623542485853376E-4</v>
      </c>
      <c r="M5582" s="27">
        <f t="shared" si="517"/>
        <v>1.2623542485853377E-3</v>
      </c>
      <c r="N5582" s="27">
        <f t="shared" si="517"/>
        <v>0.12623542485853376</v>
      </c>
      <c r="O5582" s="27">
        <f t="shared" si="517"/>
        <v>1.2623542485853376E-2</v>
      </c>
      <c r="P5582" s="27">
        <f t="shared" si="517"/>
        <v>1.2623542485853376</v>
      </c>
      <c r="Q5582" s="24">
        <f t="shared" si="520"/>
        <v>12.623542485853378</v>
      </c>
      <c r="R5582" s="19">
        <f t="shared" si="522"/>
        <v>0.12623542485853376</v>
      </c>
    </row>
    <row r="5583" spans="7:18" ht="14.95" thickBot="1" x14ac:dyDescent="0.3">
      <c r="G5583">
        <f t="shared" si="521"/>
        <v>1.2594509143802631E-5</v>
      </c>
      <c r="H5583" s="46">
        <v>-29.7900000000087</v>
      </c>
      <c r="I5583" s="45">
        <f t="shared" si="519"/>
        <v>1.0495424286502191E-3</v>
      </c>
      <c r="J5583" s="23">
        <f t="shared" si="518"/>
        <v>1.2594509143802629E-6</v>
      </c>
      <c r="K5583" s="27">
        <f t="shared" si="518"/>
        <v>1.2594509143802631E-5</v>
      </c>
      <c r="L5583" s="27">
        <f t="shared" si="518"/>
        <v>1.2594509143802629E-4</v>
      </c>
      <c r="M5583" s="27">
        <f t="shared" si="517"/>
        <v>1.259450914380263E-3</v>
      </c>
      <c r="N5583" s="27">
        <f t="shared" si="517"/>
        <v>0.12594509143802629</v>
      </c>
      <c r="O5583" s="27">
        <f t="shared" si="517"/>
        <v>1.259450914380263E-2</v>
      </c>
      <c r="P5583" s="27">
        <f t="shared" si="517"/>
        <v>1.259450914380263</v>
      </c>
      <c r="Q5583" s="24">
        <f t="shared" si="520"/>
        <v>12.594509143802631</v>
      </c>
      <c r="R5583" s="19">
        <f t="shared" si="522"/>
        <v>0.12594509143802632</v>
      </c>
    </row>
    <row r="5584" spans="7:18" ht="14.95" thickBot="1" x14ac:dyDescent="0.3">
      <c r="G5584">
        <f t="shared" si="521"/>
        <v>1.2565542576585617E-5</v>
      </c>
      <c r="H5584" s="41">
        <v>-29.800000000008701</v>
      </c>
      <c r="I5584" s="45">
        <f t="shared" si="519"/>
        <v>1.0471285480488015E-3</v>
      </c>
      <c r="J5584" s="23">
        <f t="shared" si="518"/>
        <v>1.2565542576585617E-6</v>
      </c>
      <c r="K5584" s="27">
        <f t="shared" si="518"/>
        <v>1.2565542576585619E-5</v>
      </c>
      <c r="L5584" s="27">
        <f t="shared" si="518"/>
        <v>1.2565542576585618E-4</v>
      </c>
      <c r="M5584" s="27">
        <f t="shared" si="517"/>
        <v>1.2565542576585618E-3</v>
      </c>
      <c r="N5584" s="27">
        <f t="shared" si="517"/>
        <v>0.12565542576585617</v>
      </c>
      <c r="O5584" s="27">
        <f t="shared" si="517"/>
        <v>1.2565542576585619E-2</v>
      </c>
      <c r="P5584" s="27">
        <f t="shared" si="517"/>
        <v>1.2565542576585618</v>
      </c>
      <c r="Q5584" s="24">
        <f t="shared" si="520"/>
        <v>12.565542576585617</v>
      </c>
      <c r="R5584" s="19">
        <f t="shared" si="522"/>
        <v>0.12565542576585617</v>
      </c>
    </row>
    <row r="5585" spans="7:18" ht="14.95" thickBot="1" x14ac:dyDescent="0.3">
      <c r="G5585">
        <f t="shared" si="521"/>
        <v>1.2536642630624482E-5</v>
      </c>
      <c r="H5585" s="46">
        <v>-29.810000000008699</v>
      </c>
      <c r="I5585" s="45">
        <f t="shared" si="519"/>
        <v>1.0447202192187068E-3</v>
      </c>
      <c r="J5585" s="23">
        <f t="shared" si="518"/>
        <v>1.2536642630624482E-6</v>
      </c>
      <c r="K5585" s="27">
        <f t="shared" si="518"/>
        <v>1.2536642630624482E-5</v>
      </c>
      <c r="L5585" s="27">
        <f t="shared" si="518"/>
        <v>1.253664263062448E-4</v>
      </c>
      <c r="M5585" s="27">
        <f t="shared" si="517"/>
        <v>1.2536642630624482E-3</v>
      </c>
      <c r="N5585" s="27">
        <f t="shared" si="517"/>
        <v>0.12536642630624481</v>
      </c>
      <c r="O5585" s="27">
        <f t="shared" si="517"/>
        <v>1.253664263062448E-2</v>
      </c>
      <c r="P5585" s="27">
        <f t="shared" si="517"/>
        <v>1.2536642630624482</v>
      </c>
      <c r="Q5585" s="24">
        <f t="shared" si="520"/>
        <v>12.536642630624481</v>
      </c>
      <c r="R5585" s="19">
        <f t="shared" si="522"/>
        <v>0.12536642630624481</v>
      </c>
    </row>
    <row r="5586" spans="7:18" ht="14.95" thickBot="1" x14ac:dyDescent="0.3">
      <c r="G5586">
        <f t="shared" si="521"/>
        <v>1.2507809152694582E-5</v>
      </c>
      <c r="H5586" s="46">
        <v>-29.820000000008701</v>
      </c>
      <c r="I5586" s="45">
        <f t="shared" si="519"/>
        <v>1.0423174293912151E-3</v>
      </c>
      <c r="J5586" s="23">
        <f t="shared" si="518"/>
        <v>1.250780915269458E-6</v>
      </c>
      <c r="K5586" s="27">
        <f t="shared" si="518"/>
        <v>1.2507809152694581E-5</v>
      </c>
      <c r="L5586" s="27">
        <f t="shared" si="518"/>
        <v>1.2507809152694581E-4</v>
      </c>
      <c r="M5586" s="27">
        <f t="shared" si="517"/>
        <v>1.250780915269458E-3</v>
      </c>
      <c r="N5586" s="27">
        <f t="shared" si="517"/>
        <v>0.12507809152694579</v>
      </c>
      <c r="O5586" s="27">
        <f t="shared" si="517"/>
        <v>1.2507809152694581E-2</v>
      </c>
      <c r="P5586" s="27">
        <f t="shared" si="517"/>
        <v>1.250780915269458</v>
      </c>
      <c r="Q5586" s="24">
        <f t="shared" si="520"/>
        <v>12.50780915269458</v>
      </c>
      <c r="R5586" s="19">
        <f t="shared" si="522"/>
        <v>0.12507809152694579</v>
      </c>
    </row>
    <row r="5587" spans="7:18" ht="14.95" thickBot="1" x14ac:dyDescent="0.3">
      <c r="G5587">
        <f t="shared" si="521"/>
        <v>1.2479041989923701E-5</v>
      </c>
      <c r="H5587" s="46">
        <v>-29.830000000008699</v>
      </c>
      <c r="I5587" s="45">
        <f t="shared" si="519"/>
        <v>1.0399201658269751E-3</v>
      </c>
      <c r="J5587" s="23">
        <f t="shared" si="518"/>
        <v>1.2479041989923702E-6</v>
      </c>
      <c r="K5587" s="27">
        <f t="shared" si="518"/>
        <v>1.2479041989923701E-5</v>
      </c>
      <c r="L5587" s="27">
        <f t="shared" si="518"/>
        <v>1.2479041989923702E-4</v>
      </c>
      <c r="M5587" s="27">
        <f t="shared" si="517"/>
        <v>1.2479041989923703E-3</v>
      </c>
      <c r="N5587" s="27">
        <f t="shared" si="517"/>
        <v>0.12479041989923702</v>
      </c>
      <c r="O5587" s="27">
        <f t="shared" si="517"/>
        <v>1.2479041989923702E-2</v>
      </c>
      <c r="P5587" s="27">
        <f t="shared" si="517"/>
        <v>1.2479041989923703</v>
      </c>
      <c r="Q5587" s="24">
        <f t="shared" si="520"/>
        <v>12.479041989923703</v>
      </c>
      <c r="R5587" s="19">
        <f t="shared" si="522"/>
        <v>0.12479041989923703</v>
      </c>
    </row>
    <row r="5588" spans="7:18" ht="14.95" thickBot="1" x14ac:dyDescent="0.3">
      <c r="G5588">
        <f t="shared" si="521"/>
        <v>1.2450340989791204E-5</v>
      </c>
      <c r="H5588" s="41">
        <v>-29.8400000000087</v>
      </c>
      <c r="I5588" s="45">
        <f t="shared" si="519"/>
        <v>1.0375284158159336E-3</v>
      </c>
      <c r="J5588" s="23">
        <f t="shared" si="518"/>
        <v>1.2450340989791203E-6</v>
      </c>
      <c r="K5588" s="27">
        <f t="shared" si="518"/>
        <v>1.2450340989791204E-5</v>
      </c>
      <c r="L5588" s="27">
        <f t="shared" si="518"/>
        <v>1.2450340989791204E-4</v>
      </c>
      <c r="M5588" s="27">
        <f t="shared" si="517"/>
        <v>1.2450340989791204E-3</v>
      </c>
      <c r="N5588" s="27">
        <f t="shared" si="517"/>
        <v>0.12450340989791203</v>
      </c>
      <c r="O5588" s="27">
        <f t="shared" si="517"/>
        <v>1.2450340989791203E-2</v>
      </c>
      <c r="P5588" s="27">
        <f t="shared" si="517"/>
        <v>1.2450340989791202</v>
      </c>
      <c r="Q5588" s="24">
        <f t="shared" si="520"/>
        <v>12.450340989791203</v>
      </c>
      <c r="R5588" s="19">
        <f t="shared" si="522"/>
        <v>0.12450340989791203</v>
      </c>
    </row>
    <row r="5589" spans="7:18" ht="14.95" thickBot="1" x14ac:dyDescent="0.3">
      <c r="G5589">
        <f t="shared" si="521"/>
        <v>1.2421706000127238E-5</v>
      </c>
      <c r="H5589" s="46">
        <v>-29.850000000008698</v>
      </c>
      <c r="I5589" s="45">
        <f t="shared" si="519"/>
        <v>1.0351421666772698E-3</v>
      </c>
      <c r="J5589" s="23">
        <f t="shared" si="518"/>
        <v>1.2421706000127237E-6</v>
      </c>
      <c r="K5589" s="27">
        <f t="shared" si="518"/>
        <v>1.2421706000127238E-5</v>
      </c>
      <c r="L5589" s="27">
        <f t="shared" si="518"/>
        <v>1.2421706000127238E-4</v>
      </c>
      <c r="M5589" s="27">
        <f t="shared" si="517"/>
        <v>1.2421706000127239E-3</v>
      </c>
      <c r="N5589" s="27">
        <f t="shared" si="517"/>
        <v>0.12421706000127239</v>
      </c>
      <c r="O5589" s="27">
        <f t="shared" si="517"/>
        <v>1.2421706000127238E-2</v>
      </c>
      <c r="P5589" s="27">
        <f t="shared" si="517"/>
        <v>1.2421706000127239</v>
      </c>
      <c r="Q5589" s="24">
        <f t="shared" si="520"/>
        <v>12.421706000127241</v>
      </c>
      <c r="R5589" s="19">
        <f t="shared" si="522"/>
        <v>0.1242170600012724</v>
      </c>
    </row>
    <row r="5590" spans="7:18" ht="14.95" thickBot="1" x14ac:dyDescent="0.3">
      <c r="G5590">
        <f t="shared" si="521"/>
        <v>1.239313686911193E-5</v>
      </c>
      <c r="H5590" s="46">
        <v>-29.8600000000087</v>
      </c>
      <c r="I5590" s="45">
        <f t="shared" si="519"/>
        <v>1.0327614057593275E-3</v>
      </c>
      <c r="J5590" s="23">
        <f t="shared" si="518"/>
        <v>1.239313686911193E-6</v>
      </c>
      <c r="K5590" s="27">
        <f t="shared" si="518"/>
        <v>1.239313686911193E-5</v>
      </c>
      <c r="L5590" s="27">
        <f t="shared" si="518"/>
        <v>1.239313686911193E-4</v>
      </c>
      <c r="M5590" s="27">
        <f t="shared" si="517"/>
        <v>1.239313686911193E-3</v>
      </c>
      <c r="N5590" s="27">
        <f t="shared" si="517"/>
        <v>0.1239313686911193</v>
      </c>
      <c r="O5590" s="27">
        <f t="shared" si="517"/>
        <v>1.2393136869111931E-2</v>
      </c>
      <c r="P5590" s="27">
        <f t="shared" si="517"/>
        <v>1.2393136869111929</v>
      </c>
      <c r="Q5590" s="24">
        <f t="shared" si="520"/>
        <v>12.393136869111929</v>
      </c>
      <c r="R5590" s="19">
        <f t="shared" si="522"/>
        <v>0.1239313686911193</v>
      </c>
    </row>
    <row r="5591" spans="7:18" ht="14.95" thickBot="1" x14ac:dyDescent="0.3">
      <c r="G5591">
        <f t="shared" si="521"/>
        <v>1.2364633445274613E-5</v>
      </c>
      <c r="H5591" s="46">
        <v>-29.870000000008702</v>
      </c>
      <c r="I5591" s="45">
        <f t="shared" si="519"/>
        <v>1.030386120439551E-3</v>
      </c>
      <c r="J5591" s="23">
        <f t="shared" si="518"/>
        <v>1.2364633445274611E-6</v>
      </c>
      <c r="K5591" s="27">
        <f t="shared" si="518"/>
        <v>1.2364633445274613E-5</v>
      </c>
      <c r="L5591" s="27">
        <f t="shared" si="518"/>
        <v>1.2364633445274611E-4</v>
      </c>
      <c r="M5591" s="27">
        <f t="shared" si="517"/>
        <v>1.2364633445274612E-3</v>
      </c>
      <c r="N5591" s="27">
        <f t="shared" si="517"/>
        <v>0.12364633445274612</v>
      </c>
      <c r="O5591" s="27">
        <f t="shared" si="517"/>
        <v>1.2364633445274612E-2</v>
      </c>
      <c r="P5591" s="27">
        <f t="shared" si="517"/>
        <v>1.2364633445274611</v>
      </c>
      <c r="Q5591" s="24">
        <f t="shared" si="520"/>
        <v>12.36463344527461</v>
      </c>
      <c r="R5591" s="19">
        <f t="shared" si="522"/>
        <v>0.12364633445274612</v>
      </c>
    </row>
    <row r="5592" spans="7:18" ht="14.95" thickBot="1" x14ac:dyDescent="0.3">
      <c r="G5592">
        <f t="shared" si="521"/>
        <v>1.2336195577492962E-5</v>
      </c>
      <c r="H5592" s="41">
        <v>-29.8800000000087</v>
      </c>
      <c r="I5592" s="45">
        <f t="shared" si="519"/>
        <v>1.0280162981244135E-3</v>
      </c>
      <c r="J5592" s="23">
        <f t="shared" si="518"/>
        <v>1.2336195577492962E-6</v>
      </c>
      <c r="K5592" s="27">
        <f t="shared" si="518"/>
        <v>1.2336195577492961E-5</v>
      </c>
      <c r="L5592" s="27">
        <f t="shared" si="518"/>
        <v>1.2336195577492961E-4</v>
      </c>
      <c r="M5592" s="27">
        <f t="shared" si="517"/>
        <v>1.2336195577492962E-3</v>
      </c>
      <c r="N5592" s="27">
        <f t="shared" si="517"/>
        <v>0.12336195577492962</v>
      </c>
      <c r="O5592" s="27">
        <f t="shared" si="517"/>
        <v>1.2336195577492961E-2</v>
      </c>
      <c r="P5592" s="27">
        <f t="shared" si="517"/>
        <v>1.2336195577492961</v>
      </c>
      <c r="Q5592" s="24">
        <f t="shared" si="520"/>
        <v>12.336195577492962</v>
      </c>
      <c r="R5592" s="19">
        <f t="shared" si="522"/>
        <v>0.12336195577492962</v>
      </c>
    </row>
    <row r="5593" spans="7:18" ht="14.95" thickBot="1" x14ac:dyDescent="0.3">
      <c r="G5593">
        <f t="shared" si="521"/>
        <v>1.2307823114992219E-5</v>
      </c>
      <c r="H5593" s="46">
        <v>-29.890000000008701</v>
      </c>
      <c r="I5593" s="45">
        <f t="shared" si="519"/>
        <v>1.0256519262493516E-3</v>
      </c>
      <c r="J5593" s="23">
        <f t="shared" si="518"/>
        <v>1.2307823114992218E-6</v>
      </c>
      <c r="K5593" s="27">
        <f t="shared" si="518"/>
        <v>1.2307823114992218E-5</v>
      </c>
      <c r="L5593" s="27">
        <f t="shared" si="518"/>
        <v>1.2307823114992219E-4</v>
      </c>
      <c r="M5593" s="27">
        <f t="shared" si="517"/>
        <v>1.230782311499222E-3</v>
      </c>
      <c r="N5593" s="27">
        <f t="shared" si="517"/>
        <v>0.12307823114992218</v>
      </c>
      <c r="O5593" s="27">
        <f t="shared" si="517"/>
        <v>1.2307823114992218E-2</v>
      </c>
      <c r="P5593" s="27">
        <f t="shared" si="517"/>
        <v>1.2307823114992218</v>
      </c>
      <c r="Q5593" s="24">
        <f t="shared" si="520"/>
        <v>12.307823114992217</v>
      </c>
      <c r="R5593" s="19">
        <f t="shared" si="522"/>
        <v>0.12307823114992218</v>
      </c>
    </row>
    <row r="5594" spans="7:18" ht="14.95" thickBot="1" x14ac:dyDescent="0.3">
      <c r="G5594">
        <f t="shared" si="521"/>
        <v>1.2279515907344447E-5</v>
      </c>
      <c r="H5594" s="46">
        <v>-29.900000000008699</v>
      </c>
      <c r="I5594" s="45">
        <f t="shared" si="519"/>
        <v>1.0232929922787039E-3</v>
      </c>
      <c r="J5594" s="23">
        <f t="shared" si="518"/>
        <v>1.2279515907344446E-6</v>
      </c>
      <c r="K5594" s="27">
        <f t="shared" si="518"/>
        <v>1.2279515907344447E-5</v>
      </c>
      <c r="L5594" s="27">
        <f t="shared" si="518"/>
        <v>1.2279515907344447E-4</v>
      </c>
      <c r="M5594" s="27">
        <f t="shared" si="517"/>
        <v>1.2279515907344448E-3</v>
      </c>
      <c r="N5594" s="27">
        <f t="shared" si="517"/>
        <v>0.12279515907344447</v>
      </c>
      <c r="O5594" s="27">
        <f t="shared" si="517"/>
        <v>1.2279515907344447E-2</v>
      </c>
      <c r="P5594" s="27">
        <f t="shared" si="517"/>
        <v>1.2279515907344447</v>
      </c>
      <c r="Q5594" s="24">
        <f t="shared" si="520"/>
        <v>12.279515907344447</v>
      </c>
      <c r="R5594" s="19">
        <f t="shared" si="522"/>
        <v>0.12279515907344447</v>
      </c>
    </row>
    <row r="5595" spans="7:18" ht="14.95" thickBot="1" x14ac:dyDescent="0.3">
      <c r="G5595">
        <f t="shared" si="521"/>
        <v>1.2251273804467606E-5</v>
      </c>
      <c r="H5595" s="46">
        <v>-29.910000000008701</v>
      </c>
      <c r="I5595" s="45">
        <f t="shared" si="519"/>
        <v>1.0209394837056337E-3</v>
      </c>
      <c r="J5595" s="23">
        <f t="shared" si="518"/>
        <v>1.2251273804467605E-6</v>
      </c>
      <c r="K5595" s="27">
        <f t="shared" si="518"/>
        <v>1.2251273804467606E-5</v>
      </c>
      <c r="L5595" s="27">
        <f t="shared" si="518"/>
        <v>1.2251273804467604E-4</v>
      </c>
      <c r="M5595" s="27">
        <f t="shared" si="517"/>
        <v>1.2251273804467604E-3</v>
      </c>
      <c r="N5595" s="27">
        <f t="shared" si="517"/>
        <v>0.12251273804467605</v>
      </c>
      <c r="O5595" s="27">
        <f t="shared" si="517"/>
        <v>1.2251273804467605E-2</v>
      </c>
      <c r="P5595" s="27">
        <f t="shared" si="517"/>
        <v>1.2251273804467604</v>
      </c>
      <c r="Q5595" s="24">
        <f t="shared" si="520"/>
        <v>12.251273804467605</v>
      </c>
      <c r="R5595" s="19">
        <f t="shared" si="522"/>
        <v>0.12251273804467605</v>
      </c>
    </row>
    <row r="5596" spans="7:18" ht="14.95" thickBot="1" x14ac:dyDescent="0.3">
      <c r="G5596">
        <f t="shared" si="521"/>
        <v>1.2223096656624908E-5</v>
      </c>
      <c r="H5596" s="41">
        <v>-29.920000000008699</v>
      </c>
      <c r="I5596" s="45">
        <f t="shared" si="519"/>
        <v>1.0185913880520756E-3</v>
      </c>
      <c r="J5596" s="23">
        <f t="shared" si="518"/>
        <v>1.2223096656624907E-6</v>
      </c>
      <c r="K5596" s="27">
        <f t="shared" si="518"/>
        <v>1.2223096656624907E-5</v>
      </c>
      <c r="L5596" s="27">
        <f t="shared" si="518"/>
        <v>1.2223096656624908E-4</v>
      </c>
      <c r="M5596" s="27">
        <f t="shared" si="517"/>
        <v>1.2223096656624906E-3</v>
      </c>
      <c r="N5596" s="27">
        <f t="shared" si="517"/>
        <v>0.12223096656624907</v>
      </c>
      <c r="O5596" s="27">
        <f t="shared" si="517"/>
        <v>1.2223096656624906E-2</v>
      </c>
      <c r="P5596" s="27">
        <f t="shared" si="517"/>
        <v>1.2223096656624908</v>
      </c>
      <c r="Q5596" s="24">
        <f t="shared" si="520"/>
        <v>12.223096656624907</v>
      </c>
      <c r="R5596" s="19">
        <f t="shared" si="522"/>
        <v>0.12223096656624909</v>
      </c>
    </row>
    <row r="5597" spans="7:18" ht="14.95" thickBot="1" x14ac:dyDescent="0.3">
      <c r="G5597">
        <f t="shared" si="521"/>
        <v>1.2194984314423909E-5</v>
      </c>
      <c r="H5597" s="46">
        <v>-29.9300000000087</v>
      </c>
      <c r="I5597" s="45">
        <f t="shared" si="519"/>
        <v>1.0162486928686591E-3</v>
      </c>
      <c r="J5597" s="23">
        <f t="shared" si="518"/>
        <v>1.219498431442391E-6</v>
      </c>
      <c r="K5597" s="27">
        <f t="shared" si="518"/>
        <v>1.2194984314423909E-5</v>
      </c>
      <c r="L5597" s="27">
        <f t="shared" si="518"/>
        <v>1.219498431442391E-4</v>
      </c>
      <c r="M5597" s="27">
        <f t="shared" si="517"/>
        <v>1.219498431442391E-3</v>
      </c>
      <c r="N5597" s="27">
        <f t="shared" si="517"/>
        <v>0.1219498431442391</v>
      </c>
      <c r="O5597" s="27">
        <f t="shared" si="517"/>
        <v>1.219498431442391E-2</v>
      </c>
      <c r="P5597" s="27">
        <f t="shared" si="517"/>
        <v>1.2194984314423909</v>
      </c>
      <c r="Q5597" s="24">
        <f t="shared" si="520"/>
        <v>12.194984314423909</v>
      </c>
      <c r="R5597" s="19">
        <f t="shared" si="522"/>
        <v>0.1219498431442391</v>
      </c>
    </row>
    <row r="5598" spans="7:18" ht="14.95" thickBot="1" x14ac:dyDescent="0.3">
      <c r="G5598">
        <f t="shared" si="521"/>
        <v>1.2166936628815773E-5</v>
      </c>
      <c r="H5598" s="46">
        <v>-29.940000000008698</v>
      </c>
      <c r="I5598" s="45">
        <f t="shared" si="519"/>
        <v>1.0139113857346477E-3</v>
      </c>
      <c r="J5598" s="23">
        <f t="shared" si="518"/>
        <v>1.2166936628815773E-6</v>
      </c>
      <c r="K5598" s="27">
        <f t="shared" si="518"/>
        <v>1.2166936628815775E-5</v>
      </c>
      <c r="L5598" s="27">
        <f t="shared" si="518"/>
        <v>1.2166936628815774E-4</v>
      </c>
      <c r="M5598" s="27">
        <f t="shared" si="517"/>
        <v>1.2166936628815773E-3</v>
      </c>
      <c r="N5598" s="27">
        <f t="shared" si="517"/>
        <v>0.12166936628815773</v>
      </c>
      <c r="O5598" s="27">
        <f t="shared" si="517"/>
        <v>1.2166936628815773E-2</v>
      </c>
      <c r="P5598" s="27">
        <f t="shared" si="517"/>
        <v>1.2166936628815774</v>
      </c>
      <c r="Q5598" s="24">
        <f t="shared" si="520"/>
        <v>12.166936628815774</v>
      </c>
      <c r="R5598" s="19">
        <f t="shared" si="522"/>
        <v>0.12166936628815775</v>
      </c>
    </row>
    <row r="5599" spans="7:18" ht="14.95" thickBot="1" x14ac:dyDescent="0.3">
      <c r="G5599">
        <f t="shared" si="521"/>
        <v>1.213895345109445E-5</v>
      </c>
      <c r="H5599" s="46">
        <v>-29.9500000000087</v>
      </c>
      <c r="I5599" s="45">
        <f t="shared" si="519"/>
        <v>1.0115794542578708E-3</v>
      </c>
      <c r="J5599" s="23">
        <f t="shared" si="518"/>
        <v>1.2138953451094448E-6</v>
      </c>
      <c r="K5599" s="27">
        <f t="shared" si="518"/>
        <v>1.2138953451094448E-5</v>
      </c>
      <c r="L5599" s="27">
        <f t="shared" si="518"/>
        <v>1.2138953451094448E-4</v>
      </c>
      <c r="M5599" s="27">
        <f t="shared" si="517"/>
        <v>1.2138953451094449E-3</v>
      </c>
      <c r="N5599" s="27">
        <f t="shared" si="517"/>
        <v>0.12138953451094449</v>
      </c>
      <c r="O5599" s="27">
        <f t="shared" si="517"/>
        <v>1.2138953451094449E-2</v>
      </c>
      <c r="P5599" s="27">
        <f t="shared" si="517"/>
        <v>1.2138953451094447</v>
      </c>
      <c r="Q5599" s="24">
        <f t="shared" si="520"/>
        <v>12.138953451094446</v>
      </c>
      <c r="R5599" s="19">
        <f t="shared" si="522"/>
        <v>0.12138953451094447</v>
      </c>
    </row>
    <row r="5600" spans="7:18" ht="14.95" thickBot="1" x14ac:dyDescent="0.3">
      <c r="G5600">
        <f t="shared" si="521"/>
        <v>1.2111034632895941E-5</v>
      </c>
      <c r="H5600" s="41">
        <v>-29.960000000008701</v>
      </c>
      <c r="I5600" s="45">
        <f t="shared" si="519"/>
        <v>1.0092528860746618E-3</v>
      </c>
      <c r="J5600" s="23">
        <f t="shared" si="518"/>
        <v>1.2111034632895941E-6</v>
      </c>
      <c r="K5600" s="27">
        <f t="shared" si="518"/>
        <v>1.211103463289594E-5</v>
      </c>
      <c r="L5600" s="27">
        <f t="shared" si="518"/>
        <v>1.211103463289594E-4</v>
      </c>
      <c r="M5600" s="27">
        <f t="shared" si="517"/>
        <v>1.211103463289594E-3</v>
      </c>
      <c r="N5600" s="27">
        <f t="shared" si="517"/>
        <v>0.12111034632895941</v>
      </c>
      <c r="O5600" s="27">
        <f t="shared" si="517"/>
        <v>1.211103463289594E-2</v>
      </c>
      <c r="P5600" s="27">
        <f t="shared" ref="M5600:P5663" si="523">P$3*$T$4*($I5600/1000)</f>
        <v>1.2111034632895941</v>
      </c>
      <c r="Q5600" s="24">
        <f t="shared" si="520"/>
        <v>12.11103463289594</v>
      </c>
      <c r="R5600" s="19">
        <f t="shared" si="522"/>
        <v>0.12111034632895941</v>
      </c>
    </row>
    <row r="5601" spans="7:18" ht="14.95" thickBot="1" x14ac:dyDescent="0.3">
      <c r="G5601">
        <f t="shared" si="521"/>
        <v>1.2083180026197155E-5</v>
      </c>
      <c r="H5601" s="46">
        <v>-29.970000000008799</v>
      </c>
      <c r="I5601" s="45">
        <f t="shared" si="519"/>
        <v>1.0069316688497629E-3</v>
      </c>
      <c r="J5601" s="23">
        <f t="shared" si="518"/>
        <v>1.2083180026197154E-6</v>
      </c>
      <c r="K5601" s="27">
        <f t="shared" si="518"/>
        <v>1.2083180026197155E-5</v>
      </c>
      <c r="L5601" s="27">
        <f t="shared" si="518"/>
        <v>1.2083180026197154E-4</v>
      </c>
      <c r="M5601" s="27">
        <f t="shared" si="523"/>
        <v>1.2083180026197155E-3</v>
      </c>
      <c r="N5601" s="27">
        <f t="shared" si="523"/>
        <v>0.12083180026197154</v>
      </c>
      <c r="O5601" s="27">
        <f t="shared" si="523"/>
        <v>1.2083180026197154E-2</v>
      </c>
      <c r="P5601" s="27">
        <f t="shared" si="523"/>
        <v>1.2083180026197156</v>
      </c>
      <c r="Q5601" s="24">
        <f t="shared" si="520"/>
        <v>12.083180026197155</v>
      </c>
      <c r="R5601" s="19">
        <f t="shared" si="522"/>
        <v>0.12083180026197156</v>
      </c>
    </row>
    <row r="5602" spans="7:18" ht="14.95" thickBot="1" x14ac:dyDescent="0.3">
      <c r="G5602">
        <f t="shared" si="521"/>
        <v>1.2055389483316307E-5</v>
      </c>
      <c r="H5602" s="46">
        <v>-29.9800000000088</v>
      </c>
      <c r="I5602" s="45">
        <f t="shared" si="519"/>
        <v>1.0046157902763588E-3</v>
      </c>
      <c r="J5602" s="23">
        <f t="shared" ref="J5602:P5665" si="524">J$3*$T$4*($I5602/1000)</f>
        <v>1.2055389483316305E-6</v>
      </c>
      <c r="K5602" s="27">
        <f t="shared" si="524"/>
        <v>1.2055389483316307E-5</v>
      </c>
      <c r="L5602" s="27">
        <f t="shared" si="524"/>
        <v>1.2055389483316306E-4</v>
      </c>
      <c r="M5602" s="27">
        <f t="shared" si="523"/>
        <v>1.2055389483316306E-3</v>
      </c>
      <c r="N5602" s="27">
        <f t="shared" si="523"/>
        <v>0.12055389483316306</v>
      </c>
      <c r="O5602" s="27">
        <f t="shared" si="523"/>
        <v>1.2055389483316307E-2</v>
      </c>
      <c r="P5602" s="27">
        <f t="shared" si="523"/>
        <v>1.2055389483316306</v>
      </c>
      <c r="Q5602" s="24">
        <f t="shared" si="520"/>
        <v>12.055389483316304</v>
      </c>
      <c r="R5602" s="19">
        <f t="shared" si="522"/>
        <v>0.12055389483316306</v>
      </c>
    </row>
    <row r="5603" spans="7:18" ht="14.95" thickBot="1" x14ac:dyDescent="0.3">
      <c r="G5603">
        <f t="shared" si="521"/>
        <v>1.2027662856910696E-5</v>
      </c>
      <c r="H5603" s="46">
        <v>-29.990000000008699</v>
      </c>
      <c r="I5603" s="45">
        <f t="shared" si="519"/>
        <v>1.0023052380758912E-3</v>
      </c>
      <c r="J5603" s="23">
        <f t="shared" si="524"/>
        <v>1.2027662856910696E-6</v>
      </c>
      <c r="K5603" s="27">
        <f t="shared" si="524"/>
        <v>1.2027662856910696E-5</v>
      </c>
      <c r="L5603" s="27">
        <f t="shared" si="524"/>
        <v>1.2027662856910695E-4</v>
      </c>
      <c r="M5603" s="27">
        <f t="shared" si="523"/>
        <v>1.2027662856910694E-3</v>
      </c>
      <c r="N5603" s="27">
        <f t="shared" si="523"/>
        <v>0.12027662856910695</v>
      </c>
      <c r="O5603" s="27">
        <f t="shared" si="523"/>
        <v>1.2027662856910695E-2</v>
      </c>
      <c r="P5603" s="27">
        <f t="shared" si="523"/>
        <v>1.2027662856910695</v>
      </c>
      <c r="Q5603" s="24">
        <f t="shared" si="520"/>
        <v>12.027662856910695</v>
      </c>
      <c r="R5603" s="19">
        <f t="shared" si="522"/>
        <v>0.12027662856910695</v>
      </c>
    </row>
    <row r="5604" spans="7:18" ht="14.95" thickBot="1" x14ac:dyDescent="0.3">
      <c r="G5604">
        <f t="shared" si="521"/>
        <v>1.1999999999975672E-5</v>
      </c>
      <c r="H5604" s="41">
        <v>-30.0000000000088</v>
      </c>
      <c r="I5604" s="45">
        <f t="shared" si="519"/>
        <v>9.9999999999797256E-4</v>
      </c>
      <c r="J5604" s="23">
        <f t="shared" si="524"/>
        <v>1.1999999999975671E-6</v>
      </c>
      <c r="K5604" s="27">
        <f t="shared" si="524"/>
        <v>1.199999999997567E-5</v>
      </c>
      <c r="L5604" s="27">
        <f t="shared" si="524"/>
        <v>1.1999999999975671E-4</v>
      </c>
      <c r="M5604" s="27">
        <f t="shared" si="523"/>
        <v>1.1999999999975672E-3</v>
      </c>
      <c r="N5604" s="27">
        <f t="shared" si="523"/>
        <v>0.1199999999997567</v>
      </c>
      <c r="O5604" s="27">
        <f t="shared" si="523"/>
        <v>1.1999999999975671E-2</v>
      </c>
      <c r="P5604" s="27">
        <f t="shared" si="523"/>
        <v>1.199999999997567</v>
      </c>
      <c r="Q5604" s="24">
        <f t="shared" si="520"/>
        <v>11.999999999975671</v>
      </c>
      <c r="R5604" s="19">
        <f t="shared" si="522"/>
        <v>0.1199999999997567</v>
      </c>
    </row>
    <row r="5605" spans="7:18" ht="14.95" thickBot="1" x14ac:dyDescent="0.3">
      <c r="G5605">
        <f t="shared" si="521"/>
        <v>1.1972400765846368E-5</v>
      </c>
      <c r="H5605" s="46">
        <v>-30.010000000008802</v>
      </c>
      <c r="I5605" s="45">
        <f t="shared" si="519"/>
        <v>9.9770006382053069E-4</v>
      </c>
      <c r="J5605" s="23">
        <f t="shared" si="524"/>
        <v>1.1972400765846368E-6</v>
      </c>
      <c r="K5605" s="27">
        <f t="shared" si="524"/>
        <v>1.1972400765846368E-5</v>
      </c>
      <c r="L5605" s="27">
        <f t="shared" si="524"/>
        <v>1.1972400765846369E-4</v>
      </c>
      <c r="M5605" s="27">
        <f t="shared" si="523"/>
        <v>1.1972400765846369E-3</v>
      </c>
      <c r="N5605" s="27">
        <f t="shared" si="523"/>
        <v>0.11972400765846368</v>
      </c>
      <c r="O5605" s="27">
        <f t="shared" si="523"/>
        <v>1.1972400765846368E-2</v>
      </c>
      <c r="P5605" s="27">
        <f t="shared" si="523"/>
        <v>1.1972400765846367</v>
      </c>
      <c r="Q5605" s="24">
        <f t="shared" si="520"/>
        <v>11.972400765846366</v>
      </c>
      <c r="R5605" s="19">
        <f t="shared" si="522"/>
        <v>0.11972400765846368</v>
      </c>
    </row>
    <row r="5606" spans="7:18" ht="14.95" thickBot="1" x14ac:dyDescent="0.3">
      <c r="G5606">
        <f t="shared" si="521"/>
        <v>1.1944865008194109E-5</v>
      </c>
      <c r="H5606" s="46">
        <v>-30.0200000000088</v>
      </c>
      <c r="I5606" s="45">
        <f t="shared" si="519"/>
        <v>9.9540541734950911E-4</v>
      </c>
      <c r="J5606" s="23">
        <f t="shared" si="524"/>
        <v>1.1944865008194109E-6</v>
      </c>
      <c r="K5606" s="27">
        <f t="shared" si="524"/>
        <v>1.1944865008194111E-5</v>
      </c>
      <c r="L5606" s="27">
        <f t="shared" si="524"/>
        <v>1.194486500819411E-4</v>
      </c>
      <c r="M5606" s="27">
        <f t="shared" si="523"/>
        <v>1.1944865008194109E-3</v>
      </c>
      <c r="N5606" s="27">
        <f t="shared" si="523"/>
        <v>0.1194486500819411</v>
      </c>
      <c r="O5606" s="27">
        <f t="shared" si="523"/>
        <v>1.1944865008194111E-2</v>
      </c>
      <c r="P5606" s="27">
        <f t="shared" si="523"/>
        <v>1.194486500819411</v>
      </c>
      <c r="Q5606" s="24">
        <f t="shared" si="520"/>
        <v>11.94486500819411</v>
      </c>
      <c r="R5606" s="19">
        <f t="shared" si="522"/>
        <v>0.11944865008194111</v>
      </c>
    </row>
    <row r="5607" spans="7:18" ht="14.95" thickBot="1" x14ac:dyDescent="0.3">
      <c r="G5607">
        <f t="shared" si="521"/>
        <v>1.191739258102704E-5</v>
      </c>
      <c r="H5607" s="46">
        <v>-30.030000000008801</v>
      </c>
      <c r="I5607" s="45">
        <f t="shared" si="519"/>
        <v>9.9311604841891997E-4</v>
      </c>
      <c r="J5607" s="23">
        <f t="shared" si="524"/>
        <v>1.1917392581027039E-6</v>
      </c>
      <c r="K5607" s="27">
        <f t="shared" si="524"/>
        <v>1.1917392581027038E-5</v>
      </c>
      <c r="L5607" s="27">
        <f t="shared" si="524"/>
        <v>1.1917392581027039E-4</v>
      </c>
      <c r="M5607" s="27">
        <f t="shared" si="523"/>
        <v>1.191739258102704E-3</v>
      </c>
      <c r="N5607" s="27">
        <f t="shared" si="523"/>
        <v>0.11917392581027039</v>
      </c>
      <c r="O5607" s="27">
        <f t="shared" si="523"/>
        <v>1.1917392581027038E-2</v>
      </c>
      <c r="P5607" s="27">
        <f t="shared" si="523"/>
        <v>1.1917392581027038</v>
      </c>
      <c r="Q5607" s="24">
        <f t="shared" si="520"/>
        <v>11.917392581027038</v>
      </c>
      <c r="R5607" s="19">
        <f t="shared" si="522"/>
        <v>0.11917392581027038</v>
      </c>
    </row>
    <row r="5608" spans="7:18" ht="14.95" thickBot="1" x14ac:dyDescent="0.3">
      <c r="G5608">
        <f t="shared" si="521"/>
        <v>1.1889983338689112E-5</v>
      </c>
      <c r="H5608" s="41">
        <v>-30.040000000008799</v>
      </c>
      <c r="I5608" s="45">
        <f t="shared" si="519"/>
        <v>9.9083194489075935E-4</v>
      </c>
      <c r="J5608" s="23">
        <f t="shared" si="524"/>
        <v>1.1889983338689111E-6</v>
      </c>
      <c r="K5608" s="27">
        <f t="shared" si="524"/>
        <v>1.1889983338689112E-5</v>
      </c>
      <c r="L5608" s="27">
        <f t="shared" si="524"/>
        <v>1.1889983338689111E-4</v>
      </c>
      <c r="M5608" s="27">
        <f t="shared" si="523"/>
        <v>1.1889983338689112E-3</v>
      </c>
      <c r="N5608" s="27">
        <f t="shared" si="523"/>
        <v>0.11889983338689111</v>
      </c>
      <c r="O5608" s="27">
        <f t="shared" si="523"/>
        <v>1.1889983338689111E-2</v>
      </c>
      <c r="P5608" s="27">
        <f t="shared" si="523"/>
        <v>1.1889983338689112</v>
      </c>
      <c r="Q5608" s="24">
        <f t="shared" si="520"/>
        <v>11.889983338689111</v>
      </c>
      <c r="R5608" s="19">
        <f t="shared" si="522"/>
        <v>0.11889983338689113</v>
      </c>
    </row>
    <row r="5609" spans="7:18" ht="14.95" thickBot="1" x14ac:dyDescent="0.3">
      <c r="G5609">
        <f t="shared" si="521"/>
        <v>1.1862637135859216E-5</v>
      </c>
      <c r="H5609" s="46">
        <v>-30.050000000008801</v>
      </c>
      <c r="I5609" s="45">
        <f t="shared" si="519"/>
        <v>9.8855309465493459E-4</v>
      </c>
      <c r="J5609" s="23">
        <f t="shared" si="524"/>
        <v>1.1862637135859214E-6</v>
      </c>
      <c r="K5609" s="27">
        <f t="shared" si="524"/>
        <v>1.1862637135859214E-5</v>
      </c>
      <c r="L5609" s="27">
        <f t="shared" si="524"/>
        <v>1.1862637135859215E-4</v>
      </c>
      <c r="M5609" s="27">
        <f t="shared" si="523"/>
        <v>1.1862637135859216E-3</v>
      </c>
      <c r="N5609" s="27">
        <f t="shared" si="523"/>
        <v>0.11862637135859215</v>
      </c>
      <c r="O5609" s="27">
        <f t="shared" si="523"/>
        <v>1.1862637135859215E-2</v>
      </c>
      <c r="P5609" s="27">
        <f t="shared" si="523"/>
        <v>1.1862637135859215</v>
      </c>
      <c r="Q5609" s="24">
        <f t="shared" si="520"/>
        <v>11.862637135859215</v>
      </c>
      <c r="R5609" s="19">
        <f t="shared" si="522"/>
        <v>0.11862637135859216</v>
      </c>
    </row>
    <row r="5610" spans="7:18" ht="14.95" thickBot="1" x14ac:dyDescent="0.3">
      <c r="G5610">
        <f t="shared" si="521"/>
        <v>1.1835353827550532E-5</v>
      </c>
      <c r="H5610" s="46">
        <v>-30.060000000008799</v>
      </c>
      <c r="I5610" s="45">
        <f t="shared" si="519"/>
        <v>9.8627948562921095E-4</v>
      </c>
      <c r="J5610" s="23">
        <f t="shared" si="524"/>
        <v>1.1835353827550532E-6</v>
      </c>
      <c r="K5610" s="27">
        <f t="shared" si="524"/>
        <v>1.1835353827550532E-5</v>
      </c>
      <c r="L5610" s="27">
        <f t="shared" si="524"/>
        <v>1.1835353827550533E-4</v>
      </c>
      <c r="M5610" s="27">
        <f t="shared" si="523"/>
        <v>1.1835353827550532E-3</v>
      </c>
      <c r="N5610" s="27">
        <f t="shared" si="523"/>
        <v>0.11835353827550532</v>
      </c>
      <c r="O5610" s="27">
        <f t="shared" si="523"/>
        <v>1.1835353827550531E-2</v>
      </c>
      <c r="P5610" s="27">
        <f t="shared" si="523"/>
        <v>1.1835353827550532</v>
      </c>
      <c r="Q5610" s="24">
        <f t="shared" si="520"/>
        <v>11.835353827550533</v>
      </c>
      <c r="R5610" s="19">
        <f t="shared" si="522"/>
        <v>0.11835353827550532</v>
      </c>
    </row>
    <row r="5611" spans="7:18" ht="14.95" thickBot="1" x14ac:dyDescent="0.3">
      <c r="G5611">
        <f t="shared" si="521"/>
        <v>1.1808133269109679E-5</v>
      </c>
      <c r="H5611" s="46">
        <v>-30.0700000000088</v>
      </c>
      <c r="I5611" s="45">
        <f t="shared" si="519"/>
        <v>9.8401110575913986E-4</v>
      </c>
      <c r="J5611" s="23">
        <f t="shared" si="524"/>
        <v>1.1808133269109679E-6</v>
      </c>
      <c r="K5611" s="27">
        <f t="shared" si="524"/>
        <v>1.1808133269109679E-5</v>
      </c>
      <c r="L5611" s="27">
        <f t="shared" si="524"/>
        <v>1.1808133269109678E-4</v>
      </c>
      <c r="M5611" s="27">
        <f t="shared" si="523"/>
        <v>1.1808133269109679E-3</v>
      </c>
      <c r="N5611" s="27">
        <f t="shared" si="523"/>
        <v>0.11808133269109679</v>
      </c>
      <c r="O5611" s="27">
        <f t="shared" si="523"/>
        <v>1.1808133269109679E-2</v>
      </c>
      <c r="P5611" s="27">
        <f t="shared" si="523"/>
        <v>1.180813326910968</v>
      </c>
      <c r="Q5611" s="24">
        <f t="shared" si="520"/>
        <v>11.80813326910968</v>
      </c>
      <c r="R5611" s="19">
        <f t="shared" si="522"/>
        <v>0.1180813326910968</v>
      </c>
    </row>
    <row r="5612" spans="7:18" ht="14.95" thickBot="1" x14ac:dyDescent="0.3">
      <c r="G5612">
        <f t="shared" si="521"/>
        <v>1.1780975316215944E-5</v>
      </c>
      <c r="H5612" s="41">
        <v>-30.080000000008798</v>
      </c>
      <c r="I5612" s="45">
        <f t="shared" si="519"/>
        <v>9.8174794301799533E-4</v>
      </c>
      <c r="J5612" s="23">
        <f t="shared" si="524"/>
        <v>1.1780975316215943E-6</v>
      </c>
      <c r="K5612" s="27">
        <f t="shared" si="524"/>
        <v>1.1780975316215942E-5</v>
      </c>
      <c r="L5612" s="27">
        <f t="shared" si="524"/>
        <v>1.1780975316215943E-4</v>
      </c>
      <c r="M5612" s="27">
        <f t="shared" si="523"/>
        <v>1.1780975316215943E-3</v>
      </c>
      <c r="N5612" s="27">
        <f t="shared" si="523"/>
        <v>0.11780975316215943</v>
      </c>
      <c r="O5612" s="27">
        <f t="shared" si="523"/>
        <v>1.1780975316215943E-2</v>
      </c>
      <c r="P5612" s="27">
        <f t="shared" si="523"/>
        <v>1.1780975316215943</v>
      </c>
      <c r="Q5612" s="24">
        <f t="shared" si="520"/>
        <v>11.780975316215944</v>
      </c>
      <c r="R5612" s="19">
        <f t="shared" si="522"/>
        <v>0.11780975316215943</v>
      </c>
    </row>
    <row r="5613" spans="7:18" ht="14.95" thickBot="1" x14ac:dyDescent="0.3">
      <c r="G5613">
        <f t="shared" si="521"/>
        <v>1.1753879824880566E-5</v>
      </c>
      <c r="H5613" s="46">
        <v>-30.0900000000088</v>
      </c>
      <c r="I5613" s="45">
        <f t="shared" si="519"/>
        <v>9.7948998540671375E-4</v>
      </c>
      <c r="J5613" s="23">
        <f t="shared" si="524"/>
        <v>1.1753879824880564E-6</v>
      </c>
      <c r="K5613" s="27">
        <f t="shared" si="524"/>
        <v>1.1753879824880564E-5</v>
      </c>
      <c r="L5613" s="27">
        <f t="shared" si="524"/>
        <v>1.1753879824880565E-4</v>
      </c>
      <c r="M5613" s="27">
        <f t="shared" si="523"/>
        <v>1.1753879824880566E-3</v>
      </c>
      <c r="N5613" s="27">
        <f t="shared" si="523"/>
        <v>0.11753879824880566</v>
      </c>
      <c r="O5613" s="27">
        <f t="shared" si="523"/>
        <v>1.1753879824880565E-2</v>
      </c>
      <c r="P5613" s="27">
        <f t="shared" si="523"/>
        <v>1.1753879824880564</v>
      </c>
      <c r="Q5613" s="24">
        <f t="shared" si="520"/>
        <v>11.753879824880565</v>
      </c>
      <c r="R5613" s="19">
        <f t="shared" si="522"/>
        <v>0.11753879824880564</v>
      </c>
    </row>
    <row r="5614" spans="7:18" ht="14.95" thickBot="1" x14ac:dyDescent="0.3">
      <c r="G5614">
        <f t="shared" si="521"/>
        <v>1.1726846651445964E-5</v>
      </c>
      <c r="H5614" s="46">
        <v>-30.100000000008801</v>
      </c>
      <c r="I5614" s="45">
        <f t="shared" si="519"/>
        <v>9.7723722095383026E-4</v>
      </c>
      <c r="J5614" s="23">
        <f t="shared" si="524"/>
        <v>1.1726846651445963E-6</v>
      </c>
      <c r="K5614" s="27">
        <f t="shared" si="524"/>
        <v>1.1726846651445964E-5</v>
      </c>
      <c r="L5614" s="27">
        <f t="shared" si="524"/>
        <v>1.1726846651445963E-4</v>
      </c>
      <c r="M5614" s="27">
        <f t="shared" si="523"/>
        <v>1.1726846651445963E-3</v>
      </c>
      <c r="N5614" s="27">
        <f t="shared" si="523"/>
        <v>0.11726846651445964</v>
      </c>
      <c r="O5614" s="27">
        <f t="shared" si="523"/>
        <v>1.1726846651445964E-2</v>
      </c>
      <c r="P5614" s="27">
        <f t="shared" si="523"/>
        <v>1.1726846651445963</v>
      </c>
      <c r="Q5614" s="24">
        <f t="shared" si="520"/>
        <v>11.726846651445964</v>
      </c>
      <c r="R5614" s="19">
        <f t="shared" si="522"/>
        <v>0.11726846651445964</v>
      </c>
    </row>
    <row r="5615" spans="7:18" ht="14.95" thickBot="1" x14ac:dyDescent="0.3">
      <c r="G5615">
        <f t="shared" si="521"/>
        <v>1.1699875652584936E-5</v>
      </c>
      <c r="H5615" s="46">
        <v>-30.1100000000088</v>
      </c>
      <c r="I5615" s="45">
        <f t="shared" si="519"/>
        <v>9.7498963771541129E-4</v>
      </c>
      <c r="J5615" s="23">
        <f t="shared" si="524"/>
        <v>1.1699875652584934E-6</v>
      </c>
      <c r="K5615" s="27">
        <f t="shared" si="524"/>
        <v>1.1699875652584934E-5</v>
      </c>
      <c r="L5615" s="27">
        <f t="shared" si="524"/>
        <v>1.1699875652584934E-4</v>
      </c>
      <c r="M5615" s="27">
        <f t="shared" si="523"/>
        <v>1.1699875652584934E-3</v>
      </c>
      <c r="N5615" s="27">
        <f t="shared" si="523"/>
        <v>0.11699875652584935</v>
      </c>
      <c r="O5615" s="27">
        <f t="shared" si="523"/>
        <v>1.1699875652584934E-2</v>
      </c>
      <c r="P5615" s="27">
        <f t="shared" si="523"/>
        <v>1.1699875652584935</v>
      </c>
      <c r="Q5615" s="24">
        <f t="shared" si="520"/>
        <v>11.699875652584934</v>
      </c>
      <c r="R5615" s="19">
        <f t="shared" si="522"/>
        <v>0.11699875652584935</v>
      </c>
    </row>
    <row r="5616" spans="7:18" ht="14.95" thickBot="1" x14ac:dyDescent="0.3">
      <c r="G5616">
        <f t="shared" si="521"/>
        <v>1.1672966685299921E-5</v>
      </c>
      <c r="H5616" s="41">
        <v>-30.120000000008801</v>
      </c>
      <c r="I5616" s="45">
        <f t="shared" si="519"/>
        <v>9.7274722377499337E-4</v>
      </c>
      <c r="J5616" s="23">
        <f t="shared" si="524"/>
        <v>1.1672966685299919E-6</v>
      </c>
      <c r="K5616" s="27">
        <f t="shared" si="524"/>
        <v>1.1672966685299919E-5</v>
      </c>
      <c r="L5616" s="27">
        <f t="shared" si="524"/>
        <v>1.167296668529992E-4</v>
      </c>
      <c r="M5616" s="27">
        <f t="shared" si="523"/>
        <v>1.167296668529992E-3</v>
      </c>
      <c r="N5616" s="27">
        <f t="shared" si="523"/>
        <v>0.11672966685299919</v>
      </c>
      <c r="O5616" s="27">
        <f t="shared" si="523"/>
        <v>1.1672966685299921E-2</v>
      </c>
      <c r="P5616" s="27">
        <f t="shared" si="523"/>
        <v>1.1672966685299919</v>
      </c>
      <c r="Q5616" s="24">
        <f t="shared" si="520"/>
        <v>11.672966685299921</v>
      </c>
      <c r="R5616" s="19">
        <f t="shared" si="522"/>
        <v>0.11672966685299919</v>
      </c>
    </row>
    <row r="5617" spans="7:18" ht="14.95" thickBot="1" x14ac:dyDescent="0.3">
      <c r="G5617">
        <f t="shared" si="521"/>
        <v>1.164611960692227E-5</v>
      </c>
      <c r="H5617" s="46">
        <v>-30.130000000008799</v>
      </c>
      <c r="I5617" s="45">
        <f t="shared" si="519"/>
        <v>9.7050996724352251E-4</v>
      </c>
      <c r="J5617" s="23">
        <f t="shared" si="524"/>
        <v>1.1646119606922269E-6</v>
      </c>
      <c r="K5617" s="27">
        <f t="shared" si="524"/>
        <v>1.164611960692227E-5</v>
      </c>
      <c r="L5617" s="27">
        <f t="shared" si="524"/>
        <v>1.164611960692227E-4</v>
      </c>
      <c r="M5617" s="27">
        <f t="shared" si="523"/>
        <v>1.164611960692227E-3</v>
      </c>
      <c r="N5617" s="27">
        <f t="shared" si="523"/>
        <v>0.1164611960692227</v>
      </c>
      <c r="O5617" s="27">
        <f t="shared" si="523"/>
        <v>1.1646119606922269E-2</v>
      </c>
      <c r="P5617" s="27">
        <f t="shared" si="523"/>
        <v>1.1646119606922269</v>
      </c>
      <c r="Q5617" s="24">
        <f t="shared" si="520"/>
        <v>11.646119606922269</v>
      </c>
      <c r="R5617" s="19">
        <f t="shared" si="522"/>
        <v>0.1164611960692227</v>
      </c>
    </row>
    <row r="5618" spans="7:18" ht="14.95" thickBot="1" x14ac:dyDescent="0.3">
      <c r="G5618">
        <f t="shared" si="521"/>
        <v>1.1619334275111441E-5</v>
      </c>
      <c r="H5618" s="46">
        <v>-30.140000000008801</v>
      </c>
      <c r="I5618" s="45">
        <f t="shared" si="519"/>
        <v>9.682778562592867E-4</v>
      </c>
      <c r="J5618" s="23">
        <f t="shared" si="524"/>
        <v>1.161933427511144E-6</v>
      </c>
      <c r="K5618" s="27">
        <f t="shared" si="524"/>
        <v>1.1619334275111441E-5</v>
      </c>
      <c r="L5618" s="27">
        <f t="shared" si="524"/>
        <v>1.1619334275111441E-4</v>
      </c>
      <c r="M5618" s="27">
        <f t="shared" si="523"/>
        <v>1.1619334275111441E-3</v>
      </c>
      <c r="N5618" s="27">
        <f t="shared" si="523"/>
        <v>0.11619334275111441</v>
      </c>
      <c r="O5618" s="27">
        <f t="shared" si="523"/>
        <v>1.1619334275111441E-2</v>
      </c>
      <c r="P5618" s="27">
        <f t="shared" si="523"/>
        <v>1.1619334275111441</v>
      </c>
      <c r="Q5618" s="24">
        <f t="shared" si="520"/>
        <v>11.619334275111441</v>
      </c>
      <c r="R5618" s="19">
        <f t="shared" si="522"/>
        <v>0.11619334275111443</v>
      </c>
    </row>
    <row r="5619" spans="7:18" ht="14.95" thickBot="1" x14ac:dyDescent="0.3">
      <c r="G5619">
        <f t="shared" si="521"/>
        <v>1.1592610547854268E-5</v>
      </c>
      <c r="H5619" s="46">
        <v>-30.150000000008799</v>
      </c>
      <c r="I5619" s="45">
        <f t="shared" si="519"/>
        <v>9.6605087898785568E-4</v>
      </c>
      <c r="J5619" s="23">
        <f t="shared" si="524"/>
        <v>1.1592610547854268E-6</v>
      </c>
      <c r="K5619" s="27">
        <f t="shared" si="524"/>
        <v>1.1592610547854268E-5</v>
      </c>
      <c r="L5619" s="27">
        <f t="shared" si="524"/>
        <v>1.1592610547854268E-4</v>
      </c>
      <c r="M5619" s="27">
        <f t="shared" si="523"/>
        <v>1.1592610547854268E-3</v>
      </c>
      <c r="N5619" s="27">
        <f t="shared" si="523"/>
        <v>0.11592610547854268</v>
      </c>
      <c r="O5619" s="27">
        <f t="shared" si="523"/>
        <v>1.1592610547854267E-2</v>
      </c>
      <c r="P5619" s="27">
        <f t="shared" si="523"/>
        <v>1.1592610547854267</v>
      </c>
      <c r="Q5619" s="24">
        <f t="shared" si="520"/>
        <v>11.592610547854267</v>
      </c>
      <c r="R5619" s="19">
        <f t="shared" si="522"/>
        <v>0.11592610547854268</v>
      </c>
    </row>
    <row r="5620" spans="7:18" ht="14.95" thickBot="1" x14ac:dyDescent="0.3">
      <c r="G5620">
        <f t="shared" si="521"/>
        <v>1.1565948283464199E-5</v>
      </c>
      <c r="H5620" s="41">
        <v>-30.1600000000088</v>
      </c>
      <c r="I5620" s="45">
        <f t="shared" si="519"/>
        <v>9.6382902362201659E-4</v>
      </c>
      <c r="J5620" s="23">
        <f t="shared" si="524"/>
        <v>1.1565948283464199E-6</v>
      </c>
      <c r="K5620" s="27">
        <f t="shared" si="524"/>
        <v>1.1565948283464199E-5</v>
      </c>
      <c r="L5620" s="27">
        <f t="shared" si="524"/>
        <v>1.15659482834642E-4</v>
      </c>
      <c r="M5620" s="27">
        <f t="shared" si="523"/>
        <v>1.15659482834642E-3</v>
      </c>
      <c r="N5620" s="27">
        <f t="shared" si="523"/>
        <v>0.115659482834642</v>
      </c>
      <c r="O5620" s="27">
        <f t="shared" si="523"/>
        <v>1.15659482834642E-2</v>
      </c>
      <c r="P5620" s="27">
        <f t="shared" si="523"/>
        <v>1.15659482834642</v>
      </c>
      <c r="Q5620" s="24">
        <f t="shared" si="520"/>
        <v>11.5659482834642</v>
      </c>
      <c r="R5620" s="19">
        <f t="shared" si="522"/>
        <v>0.115659482834642</v>
      </c>
    </row>
    <row r="5621" spans="7:18" ht="14.95" thickBot="1" x14ac:dyDescent="0.3">
      <c r="G5621">
        <f t="shared" si="521"/>
        <v>1.1539347340580598E-5</v>
      </c>
      <c r="H5621" s="46">
        <v>-30.170000000008798</v>
      </c>
      <c r="I5621" s="45">
        <f t="shared" si="519"/>
        <v>9.6161227838171648E-4</v>
      </c>
      <c r="J5621" s="23">
        <f t="shared" si="524"/>
        <v>1.1539347340580597E-6</v>
      </c>
      <c r="K5621" s="27">
        <f t="shared" si="524"/>
        <v>1.15393473405806E-5</v>
      </c>
      <c r="L5621" s="27">
        <f t="shared" si="524"/>
        <v>1.1539347340580598E-4</v>
      </c>
      <c r="M5621" s="27">
        <f t="shared" si="523"/>
        <v>1.1539347340580599E-3</v>
      </c>
      <c r="N5621" s="27">
        <f t="shared" si="523"/>
        <v>0.11539347340580598</v>
      </c>
      <c r="O5621" s="27">
        <f t="shared" si="523"/>
        <v>1.1539347340580599E-2</v>
      </c>
      <c r="P5621" s="27">
        <f t="shared" si="523"/>
        <v>1.1539347340580599</v>
      </c>
      <c r="Q5621" s="24">
        <f t="shared" si="520"/>
        <v>11.5393473405806</v>
      </c>
      <c r="R5621" s="19">
        <f t="shared" si="522"/>
        <v>0.115393473405806</v>
      </c>
    </row>
    <row r="5622" spans="7:18" ht="14.95" thickBot="1" x14ac:dyDescent="0.3">
      <c r="G5622">
        <f t="shared" si="521"/>
        <v>1.1512807578167864E-5</v>
      </c>
      <c r="H5622" s="46">
        <v>-30.1800000000088</v>
      </c>
      <c r="I5622" s="45">
        <f t="shared" si="519"/>
        <v>9.5940063151398868E-4</v>
      </c>
      <c r="J5622" s="23">
        <f t="shared" si="524"/>
        <v>1.1512807578167863E-6</v>
      </c>
      <c r="K5622" s="27">
        <f t="shared" si="524"/>
        <v>1.1512807578167863E-5</v>
      </c>
      <c r="L5622" s="27">
        <f t="shared" si="524"/>
        <v>1.1512807578167863E-4</v>
      </c>
      <c r="M5622" s="27">
        <f t="shared" si="523"/>
        <v>1.1512807578167863E-3</v>
      </c>
      <c r="N5622" s="27">
        <f t="shared" si="523"/>
        <v>0.11512807578167863</v>
      </c>
      <c r="O5622" s="27">
        <f t="shared" si="523"/>
        <v>1.1512807578167864E-2</v>
      </c>
      <c r="P5622" s="27">
        <f t="shared" si="523"/>
        <v>1.1512807578167863</v>
      </c>
      <c r="Q5622" s="24">
        <f t="shared" si="520"/>
        <v>11.512807578167864</v>
      </c>
      <c r="R5622" s="19">
        <f t="shared" si="522"/>
        <v>0.11512807578167863</v>
      </c>
    </row>
    <row r="5623" spans="7:18" ht="14.95" thickBot="1" x14ac:dyDescent="0.3">
      <c r="G5623">
        <f t="shared" si="521"/>
        <v>1.1486328855514846E-5</v>
      </c>
      <c r="H5623" s="46">
        <v>-30.190000000008801</v>
      </c>
      <c r="I5623" s="45">
        <f t="shared" si="519"/>
        <v>9.5719407129290384E-4</v>
      </c>
      <c r="J5623" s="23">
        <f t="shared" si="524"/>
        <v>1.1486328855514846E-6</v>
      </c>
      <c r="K5623" s="27">
        <f t="shared" si="524"/>
        <v>1.1486328855514846E-5</v>
      </c>
      <c r="L5623" s="27">
        <f t="shared" si="524"/>
        <v>1.1486328855514847E-4</v>
      </c>
      <c r="M5623" s="27">
        <f t="shared" si="523"/>
        <v>1.1486328855514847E-3</v>
      </c>
      <c r="N5623" s="27">
        <f t="shared" si="523"/>
        <v>0.11486328855514846</v>
      </c>
      <c r="O5623" s="27">
        <f t="shared" si="523"/>
        <v>1.1486328855514847E-2</v>
      </c>
      <c r="P5623" s="27">
        <f t="shared" si="523"/>
        <v>1.1486328855514847</v>
      </c>
      <c r="Q5623" s="24">
        <f t="shared" si="520"/>
        <v>11.486328855514847</v>
      </c>
      <c r="R5623" s="19">
        <f t="shared" si="522"/>
        <v>0.11486328855514848</v>
      </c>
    </row>
    <row r="5624" spans="7:18" ht="14.95" thickBot="1" x14ac:dyDescent="0.3">
      <c r="G5624">
        <f t="shared" si="521"/>
        <v>1.145991103223401E-5</v>
      </c>
      <c r="H5624" s="41">
        <v>-30.200000000008799</v>
      </c>
      <c r="I5624" s="45">
        <f t="shared" si="519"/>
        <v>9.5499258601950082E-4</v>
      </c>
      <c r="J5624" s="23">
        <f t="shared" si="524"/>
        <v>1.1459911032234008E-6</v>
      </c>
      <c r="K5624" s="27">
        <f t="shared" si="524"/>
        <v>1.145991103223401E-5</v>
      </c>
      <c r="L5624" s="27">
        <f t="shared" si="524"/>
        <v>1.1459911032234009E-4</v>
      </c>
      <c r="M5624" s="27">
        <f t="shared" si="523"/>
        <v>1.145991103223401E-3</v>
      </c>
      <c r="N5624" s="27">
        <f t="shared" si="523"/>
        <v>0.11459911032234009</v>
      </c>
      <c r="O5624" s="27">
        <f t="shared" si="523"/>
        <v>1.1459911032234009E-2</v>
      </c>
      <c r="P5624" s="27">
        <f t="shared" si="523"/>
        <v>1.1459911032234009</v>
      </c>
      <c r="Q5624" s="24">
        <f t="shared" si="520"/>
        <v>11.459911032234009</v>
      </c>
      <c r="R5624" s="19">
        <f t="shared" si="522"/>
        <v>0.1145991103223401</v>
      </c>
    </row>
    <row r="5625" spans="7:18" ht="14.95" thickBot="1" x14ac:dyDescent="0.3">
      <c r="G5625">
        <f t="shared" si="521"/>
        <v>1.1433553968260646E-5</v>
      </c>
      <c r="H5625" s="46">
        <v>-30.210000000008801</v>
      </c>
      <c r="I5625" s="45">
        <f t="shared" si="519"/>
        <v>9.5279616402172047E-4</v>
      </c>
      <c r="J5625" s="23">
        <f t="shared" si="524"/>
        <v>1.1433553968260646E-6</v>
      </c>
      <c r="K5625" s="27">
        <f t="shared" si="524"/>
        <v>1.1433553968260645E-5</v>
      </c>
      <c r="L5625" s="27">
        <f t="shared" si="524"/>
        <v>1.1433553968260645E-4</v>
      </c>
      <c r="M5625" s="27">
        <f t="shared" si="523"/>
        <v>1.1433553968260646E-3</v>
      </c>
      <c r="N5625" s="27">
        <f t="shared" si="523"/>
        <v>0.11433553968260646</v>
      </c>
      <c r="O5625" s="27">
        <f t="shared" si="523"/>
        <v>1.1433553968260644E-2</v>
      </c>
      <c r="P5625" s="27">
        <f t="shared" si="523"/>
        <v>1.1433553968260646</v>
      </c>
      <c r="Q5625" s="24">
        <f t="shared" si="520"/>
        <v>11.433553968260645</v>
      </c>
      <c r="R5625" s="19">
        <f t="shared" si="522"/>
        <v>0.11433553968260646</v>
      </c>
    </row>
    <row r="5626" spans="7:18" ht="14.95" thickBot="1" x14ac:dyDescent="0.3">
      <c r="G5626">
        <f t="shared" si="521"/>
        <v>1.1407257523852257E-5</v>
      </c>
      <c r="H5626" s="46">
        <v>-30.220000000008799</v>
      </c>
      <c r="I5626" s="45">
        <f t="shared" si="519"/>
        <v>9.5060479365435477E-4</v>
      </c>
      <c r="J5626" s="23">
        <f t="shared" si="524"/>
        <v>1.1407257523852257E-6</v>
      </c>
      <c r="K5626" s="27">
        <f t="shared" si="524"/>
        <v>1.1407257523852257E-5</v>
      </c>
      <c r="L5626" s="27">
        <f t="shared" si="524"/>
        <v>1.1407257523852256E-4</v>
      </c>
      <c r="M5626" s="27">
        <f t="shared" si="523"/>
        <v>1.1407257523852257E-3</v>
      </c>
      <c r="N5626" s="27">
        <f t="shared" si="523"/>
        <v>0.11407257523852257</v>
      </c>
      <c r="O5626" s="27">
        <f t="shared" si="523"/>
        <v>1.1407257523852257E-2</v>
      </c>
      <c r="P5626" s="27">
        <f t="shared" si="523"/>
        <v>1.1407257523852257</v>
      </c>
      <c r="Q5626" s="24">
        <f t="shared" si="520"/>
        <v>11.407257523852257</v>
      </c>
      <c r="R5626" s="19">
        <f t="shared" si="522"/>
        <v>0.11407257523852257</v>
      </c>
    </row>
    <row r="5627" spans="7:18" ht="14.95" thickBot="1" x14ac:dyDescent="0.3">
      <c r="G5627">
        <f t="shared" si="521"/>
        <v>1.1381021559587701E-5</v>
      </c>
      <c r="H5627" s="46">
        <v>-30.2300000000088</v>
      </c>
      <c r="I5627" s="45">
        <f t="shared" si="519"/>
        <v>9.4841846329897506E-4</v>
      </c>
      <c r="J5627" s="23">
        <f t="shared" si="524"/>
        <v>1.13810215595877E-6</v>
      </c>
      <c r="K5627" s="27">
        <f t="shared" si="524"/>
        <v>1.1381021559587701E-5</v>
      </c>
      <c r="L5627" s="27">
        <f t="shared" si="524"/>
        <v>1.13810215595877E-4</v>
      </c>
      <c r="M5627" s="27">
        <f t="shared" si="523"/>
        <v>1.13810215595877E-3</v>
      </c>
      <c r="N5627" s="27">
        <f t="shared" si="523"/>
        <v>0.11381021559587701</v>
      </c>
      <c r="O5627" s="27">
        <f t="shared" si="523"/>
        <v>1.1381021559587701E-2</v>
      </c>
      <c r="P5627" s="27">
        <f t="shared" si="523"/>
        <v>1.1381021559587701</v>
      </c>
      <c r="Q5627" s="24">
        <f t="shared" si="520"/>
        <v>11.381021559587699</v>
      </c>
      <c r="R5627" s="19">
        <f t="shared" si="522"/>
        <v>0.11381021559587701</v>
      </c>
    </row>
    <row r="5628" spans="7:18" ht="14.95" thickBot="1" x14ac:dyDescent="0.3">
      <c r="G5628">
        <f t="shared" si="521"/>
        <v>1.1354845936366505E-5</v>
      </c>
      <c r="H5628" s="41">
        <v>-30.240000000008799</v>
      </c>
      <c r="I5628" s="45">
        <f t="shared" si="519"/>
        <v>9.4623716136387544E-4</v>
      </c>
      <c r="J5628" s="23">
        <f t="shared" si="524"/>
        <v>1.1354845936366506E-6</v>
      </c>
      <c r="K5628" s="27">
        <f t="shared" si="524"/>
        <v>1.1354845936366505E-5</v>
      </c>
      <c r="L5628" s="27">
        <f t="shared" si="524"/>
        <v>1.1354845936366506E-4</v>
      </c>
      <c r="M5628" s="27">
        <f t="shared" si="523"/>
        <v>1.1354845936366507E-3</v>
      </c>
      <c r="N5628" s="27">
        <f t="shared" si="523"/>
        <v>0.11354845936366506</v>
      </c>
      <c r="O5628" s="27">
        <f t="shared" si="523"/>
        <v>1.1354845936366506E-2</v>
      </c>
      <c r="P5628" s="27">
        <f t="shared" si="523"/>
        <v>1.1354845936366507</v>
      </c>
      <c r="Q5628" s="24">
        <f t="shared" si="520"/>
        <v>11.354845936366505</v>
      </c>
      <c r="R5628" s="19">
        <f t="shared" si="522"/>
        <v>0.11354845936366507</v>
      </c>
    </row>
    <row r="5629" spans="7:18" ht="14.95" thickBot="1" x14ac:dyDescent="0.3">
      <c r="G5629">
        <f t="shared" si="521"/>
        <v>1.1328730515408114E-5</v>
      </c>
      <c r="H5629" s="46">
        <v>-30.2500000000088</v>
      </c>
      <c r="I5629" s="45">
        <f t="shared" si="519"/>
        <v>9.4406087628400948E-4</v>
      </c>
      <c r="J5629" s="23">
        <f t="shared" si="524"/>
        <v>1.1328730515408112E-6</v>
      </c>
      <c r="K5629" s="27">
        <f t="shared" si="524"/>
        <v>1.1328730515408114E-5</v>
      </c>
      <c r="L5629" s="27">
        <f t="shared" si="524"/>
        <v>1.1328730515408114E-4</v>
      </c>
      <c r="M5629" s="27">
        <f t="shared" si="523"/>
        <v>1.1328730515408113E-3</v>
      </c>
      <c r="N5629" s="27">
        <f t="shared" si="523"/>
        <v>0.11328730515408114</v>
      </c>
      <c r="O5629" s="27">
        <f t="shared" si="523"/>
        <v>1.1328730515408114E-2</v>
      </c>
      <c r="P5629" s="27">
        <f t="shared" si="523"/>
        <v>1.1328730515408114</v>
      </c>
      <c r="Q5629" s="24">
        <f t="shared" si="520"/>
        <v>11.328730515408115</v>
      </c>
      <c r="R5629" s="19">
        <f t="shared" si="522"/>
        <v>0.11328730515408114</v>
      </c>
    </row>
    <row r="5630" spans="7:18" ht="14.95" thickBot="1" x14ac:dyDescent="0.3">
      <c r="G5630">
        <f t="shared" si="521"/>
        <v>1.1302675158251187E-5</v>
      </c>
      <c r="H5630" s="46">
        <v>-30.260000000008802</v>
      </c>
      <c r="I5630" s="45">
        <f t="shared" si="519"/>
        <v>9.4188959652093216E-4</v>
      </c>
      <c r="J5630" s="23">
        <f t="shared" si="524"/>
        <v>1.1302675158251185E-6</v>
      </c>
      <c r="K5630" s="27">
        <f t="shared" si="524"/>
        <v>1.1302675158251185E-5</v>
      </c>
      <c r="L5630" s="27">
        <f t="shared" si="524"/>
        <v>1.1302675158251186E-4</v>
      </c>
      <c r="M5630" s="27">
        <f t="shared" si="523"/>
        <v>1.1302675158251186E-3</v>
      </c>
      <c r="N5630" s="27">
        <f t="shared" si="523"/>
        <v>0.11302675158251185</v>
      </c>
      <c r="O5630" s="27">
        <f t="shared" si="523"/>
        <v>1.1302675158251186E-2</v>
      </c>
      <c r="P5630" s="27">
        <f t="shared" si="523"/>
        <v>1.1302675158251185</v>
      </c>
      <c r="Q5630" s="24">
        <f t="shared" si="520"/>
        <v>11.302675158251185</v>
      </c>
      <c r="R5630" s="19">
        <f t="shared" si="522"/>
        <v>0.11302675158251185</v>
      </c>
    </row>
    <row r="5631" spans="7:18" ht="14.95" thickBot="1" x14ac:dyDescent="0.3">
      <c r="G5631">
        <f t="shared" si="521"/>
        <v>1.1276679726752796E-5</v>
      </c>
      <c r="H5631" s="46">
        <v>-30.2700000000088</v>
      </c>
      <c r="I5631" s="45">
        <f t="shared" si="519"/>
        <v>9.3972331056273303E-4</v>
      </c>
      <c r="J5631" s="23">
        <f t="shared" si="524"/>
        <v>1.1276679726752795E-6</v>
      </c>
      <c r="K5631" s="27">
        <f t="shared" si="524"/>
        <v>1.1276679726752797E-5</v>
      </c>
      <c r="L5631" s="27">
        <f t="shared" si="524"/>
        <v>1.1276679726752797E-4</v>
      </c>
      <c r="M5631" s="27">
        <f t="shared" si="523"/>
        <v>1.1276679726752797E-3</v>
      </c>
      <c r="N5631" s="27">
        <f t="shared" si="523"/>
        <v>0.11276679726752796</v>
      </c>
      <c r="O5631" s="27">
        <f t="shared" si="523"/>
        <v>1.1276679726752796E-2</v>
      </c>
      <c r="P5631" s="27">
        <f t="shared" si="523"/>
        <v>1.1276679726752796</v>
      </c>
      <c r="Q5631" s="24">
        <f t="shared" si="520"/>
        <v>11.276679726752796</v>
      </c>
      <c r="R5631" s="19">
        <f t="shared" si="522"/>
        <v>0.11276679726752797</v>
      </c>
    </row>
    <row r="5632" spans="7:18" ht="14.95" thickBot="1" x14ac:dyDescent="0.3">
      <c r="G5632">
        <f t="shared" si="521"/>
        <v>1.1250744083087751E-5</v>
      </c>
      <c r="H5632" s="41">
        <v>-30.280000000008801</v>
      </c>
      <c r="I5632" s="45">
        <f t="shared" si="519"/>
        <v>9.3756200692397926E-4</v>
      </c>
      <c r="J5632" s="23">
        <f t="shared" si="524"/>
        <v>1.125074408308775E-6</v>
      </c>
      <c r="K5632" s="27">
        <f t="shared" si="524"/>
        <v>1.1250744083087751E-5</v>
      </c>
      <c r="L5632" s="27">
        <f t="shared" si="524"/>
        <v>1.1250744083087751E-4</v>
      </c>
      <c r="M5632" s="27">
        <f t="shared" si="523"/>
        <v>1.1250744083087752E-3</v>
      </c>
      <c r="N5632" s="27">
        <f t="shared" si="523"/>
        <v>0.11250744083087752</v>
      </c>
      <c r="O5632" s="27">
        <f t="shared" si="523"/>
        <v>1.1250744083087752E-2</v>
      </c>
      <c r="P5632" s="27">
        <f t="shared" si="523"/>
        <v>1.1250744083087751</v>
      </c>
      <c r="Q5632" s="24">
        <f t="shared" si="520"/>
        <v>11.250744083087751</v>
      </c>
      <c r="R5632" s="19">
        <f t="shared" si="522"/>
        <v>0.11250744083087752</v>
      </c>
    </row>
    <row r="5633" spans="7:18" ht="14.95" thickBot="1" x14ac:dyDescent="0.3">
      <c r="G5633">
        <f t="shared" si="521"/>
        <v>1.1224868089747866E-5</v>
      </c>
      <c r="H5633" s="46">
        <v>-30.290000000008799</v>
      </c>
      <c r="I5633" s="45">
        <f t="shared" ref="I5633:I5696" si="525">10^(H5633/10)</f>
        <v>9.3540567414565547E-4</v>
      </c>
      <c r="J5633" s="23">
        <f t="shared" si="524"/>
        <v>1.1224868089747865E-6</v>
      </c>
      <c r="K5633" s="27">
        <f t="shared" si="524"/>
        <v>1.1224868089747866E-5</v>
      </c>
      <c r="L5633" s="27">
        <f t="shared" si="524"/>
        <v>1.1224868089747866E-4</v>
      </c>
      <c r="M5633" s="27">
        <f t="shared" si="523"/>
        <v>1.1224868089747865E-3</v>
      </c>
      <c r="N5633" s="27">
        <f t="shared" si="523"/>
        <v>0.11224868089747866</v>
      </c>
      <c r="O5633" s="27">
        <f t="shared" si="523"/>
        <v>1.1224868089747866E-2</v>
      </c>
      <c r="P5633" s="27">
        <f t="shared" si="523"/>
        <v>1.1224868089747866</v>
      </c>
      <c r="Q5633" s="24">
        <f t="shared" si="520"/>
        <v>11.224868089747867</v>
      </c>
      <c r="R5633" s="19">
        <f t="shared" si="522"/>
        <v>0.11224868089747866</v>
      </c>
    </row>
    <row r="5634" spans="7:18" ht="14.95" thickBot="1" x14ac:dyDescent="0.3">
      <c r="G5634">
        <f t="shared" si="521"/>
        <v>1.1199051609541191E-5</v>
      </c>
      <c r="H5634" s="46">
        <v>-30.300000000008801</v>
      </c>
      <c r="I5634" s="45">
        <f t="shared" si="525"/>
        <v>9.3325430079509923E-4</v>
      </c>
      <c r="J5634" s="23">
        <f t="shared" si="524"/>
        <v>1.119905160954119E-6</v>
      </c>
      <c r="K5634" s="27">
        <f t="shared" si="524"/>
        <v>1.1199051609541191E-5</v>
      </c>
      <c r="L5634" s="27">
        <f t="shared" si="524"/>
        <v>1.1199051609541191E-4</v>
      </c>
      <c r="M5634" s="27">
        <f t="shared" si="523"/>
        <v>1.119905160954119E-3</v>
      </c>
      <c r="N5634" s="27">
        <f t="shared" si="523"/>
        <v>0.1119905160954119</v>
      </c>
      <c r="O5634" s="27">
        <f t="shared" si="523"/>
        <v>1.119905160954119E-2</v>
      </c>
      <c r="P5634" s="27">
        <f t="shared" si="523"/>
        <v>1.1199051609541191</v>
      </c>
      <c r="Q5634" s="24">
        <f t="shared" si="520"/>
        <v>11.199051609541192</v>
      </c>
      <c r="R5634" s="19">
        <f t="shared" si="522"/>
        <v>0.11199051609541191</v>
      </c>
    </row>
    <row r="5635" spans="7:18" ht="14.95" thickBot="1" x14ac:dyDescent="0.3">
      <c r="G5635">
        <f t="shared" si="521"/>
        <v>1.1173294505591317E-5</v>
      </c>
      <c r="H5635" s="46">
        <v>-30.310000000008799</v>
      </c>
      <c r="I5635" s="45">
        <f t="shared" si="525"/>
        <v>9.3110787546594304E-4</v>
      </c>
      <c r="J5635" s="23">
        <f t="shared" si="524"/>
        <v>1.1173294505591315E-6</v>
      </c>
      <c r="K5635" s="27">
        <f t="shared" si="524"/>
        <v>1.1173294505591317E-5</v>
      </c>
      <c r="L5635" s="27">
        <f t="shared" si="524"/>
        <v>1.1173294505591316E-4</v>
      </c>
      <c r="M5635" s="27">
        <f t="shared" si="523"/>
        <v>1.1173294505591317E-3</v>
      </c>
      <c r="N5635" s="27">
        <f t="shared" si="523"/>
        <v>0.11173294505591316</v>
      </c>
      <c r="O5635" s="27">
        <f t="shared" si="523"/>
        <v>1.1173294505591316E-2</v>
      </c>
      <c r="P5635" s="27">
        <f t="shared" si="523"/>
        <v>1.1173294505591316</v>
      </c>
      <c r="Q5635" s="24">
        <f t="shared" si="520"/>
        <v>11.173294505591315</v>
      </c>
      <c r="R5635" s="19">
        <f t="shared" si="522"/>
        <v>0.11173294505591316</v>
      </c>
    </row>
    <row r="5636" spans="7:18" ht="14.95" thickBot="1" x14ac:dyDescent="0.3">
      <c r="G5636">
        <f t="shared" si="521"/>
        <v>1.1147596641336633E-5</v>
      </c>
      <c r="H5636" s="41">
        <v>-30.3200000000088</v>
      </c>
      <c r="I5636" s="45">
        <f t="shared" si="525"/>
        <v>9.2896638677805276E-4</v>
      </c>
      <c r="J5636" s="23">
        <f t="shared" si="524"/>
        <v>1.1147596641336632E-6</v>
      </c>
      <c r="K5636" s="27">
        <f t="shared" si="524"/>
        <v>1.1147596641336633E-5</v>
      </c>
      <c r="L5636" s="27">
        <f t="shared" si="524"/>
        <v>1.1147596641336634E-4</v>
      </c>
      <c r="M5636" s="27">
        <f t="shared" si="523"/>
        <v>1.1147596641336633E-3</v>
      </c>
      <c r="N5636" s="27">
        <f t="shared" si="523"/>
        <v>0.11147596641336634</v>
      </c>
      <c r="O5636" s="27">
        <f t="shared" si="523"/>
        <v>1.1147596641336632E-2</v>
      </c>
      <c r="P5636" s="27">
        <f t="shared" si="523"/>
        <v>1.1147596641336632</v>
      </c>
      <c r="Q5636" s="24">
        <f t="shared" ref="Q5636:Q5699" si="526">$P5636*($T$5+$T$6)/$T$6</f>
        <v>11.147596641336634</v>
      </c>
      <c r="R5636" s="19">
        <f t="shared" si="522"/>
        <v>0.11147596641336632</v>
      </c>
    </row>
    <row r="5637" spans="7:18" ht="14.95" thickBot="1" x14ac:dyDescent="0.3">
      <c r="G5637">
        <f t="shared" ref="G5637:G5700" si="527">$I5637*$T$4</f>
        <v>1.112195788052966E-5</v>
      </c>
      <c r="H5637" s="46">
        <v>-30.330000000008798</v>
      </c>
      <c r="I5637" s="45">
        <f t="shared" si="525"/>
        <v>9.2682982337747167E-4</v>
      </c>
      <c r="J5637" s="23">
        <f t="shared" si="524"/>
        <v>1.1121957880529659E-6</v>
      </c>
      <c r="K5637" s="27">
        <f t="shared" si="524"/>
        <v>1.112195788052966E-5</v>
      </c>
      <c r="L5637" s="27">
        <f t="shared" si="524"/>
        <v>1.112195788052966E-4</v>
      </c>
      <c r="M5637" s="27">
        <f t="shared" si="523"/>
        <v>1.112195788052966E-3</v>
      </c>
      <c r="N5637" s="27">
        <f t="shared" si="523"/>
        <v>0.11121957880529661</v>
      </c>
      <c r="O5637" s="27">
        <f t="shared" si="523"/>
        <v>1.112195788052966E-2</v>
      </c>
      <c r="P5637" s="27">
        <f t="shared" si="523"/>
        <v>1.112195788052966</v>
      </c>
      <c r="Q5637" s="24">
        <f t="shared" si="526"/>
        <v>11.12195788052966</v>
      </c>
      <c r="R5637" s="19">
        <f t="shared" ref="R5637:R5700" si="528">$P5637*($T$6/($T$5+$T$6))</f>
        <v>0.11121957880529661</v>
      </c>
    </row>
    <row r="5638" spans="7:18" ht="14.95" thickBot="1" x14ac:dyDescent="0.3">
      <c r="G5638">
        <f t="shared" si="527"/>
        <v>1.1096378087236173E-5</v>
      </c>
      <c r="H5638" s="46">
        <v>-30.3400000000088</v>
      </c>
      <c r="I5638" s="45">
        <f t="shared" si="525"/>
        <v>9.246981739363478E-4</v>
      </c>
      <c r="J5638" s="23">
        <f t="shared" si="524"/>
        <v>1.1096378087236174E-6</v>
      </c>
      <c r="K5638" s="27">
        <f t="shared" si="524"/>
        <v>1.1096378087236173E-5</v>
      </c>
      <c r="L5638" s="27">
        <f t="shared" si="524"/>
        <v>1.1096378087236173E-4</v>
      </c>
      <c r="M5638" s="27">
        <f t="shared" si="523"/>
        <v>1.1096378087236173E-3</v>
      </c>
      <c r="N5638" s="27">
        <f t="shared" si="523"/>
        <v>0.11096378087236174</v>
      </c>
      <c r="O5638" s="27">
        <f t="shared" si="523"/>
        <v>1.1096378087236174E-2</v>
      </c>
      <c r="P5638" s="27">
        <f t="shared" si="523"/>
        <v>1.1096378087236174</v>
      </c>
      <c r="Q5638" s="24">
        <f t="shared" si="526"/>
        <v>11.096378087236173</v>
      </c>
      <c r="R5638" s="19">
        <f t="shared" si="528"/>
        <v>0.11096378087236175</v>
      </c>
    </row>
    <row r="5639" spans="7:18" ht="14.95" thickBot="1" x14ac:dyDescent="0.3">
      <c r="G5639">
        <f t="shared" si="527"/>
        <v>1.1070857125834706E-5</v>
      </c>
      <c r="H5639" s="46">
        <v>-30.350000000008801</v>
      </c>
      <c r="I5639" s="45">
        <f t="shared" si="525"/>
        <v>9.2257142715289223E-4</v>
      </c>
      <c r="J5639" s="23">
        <f t="shared" si="524"/>
        <v>1.1070857125834706E-6</v>
      </c>
      <c r="K5639" s="27">
        <f t="shared" si="524"/>
        <v>1.1070857125834708E-5</v>
      </c>
      <c r="L5639" s="27">
        <f t="shared" si="524"/>
        <v>1.1070857125834707E-4</v>
      </c>
      <c r="M5639" s="27">
        <f t="shared" si="523"/>
        <v>1.1070857125834708E-3</v>
      </c>
      <c r="N5639" s="27">
        <f t="shared" si="523"/>
        <v>0.11070857125834707</v>
      </c>
      <c r="O5639" s="27">
        <f t="shared" si="523"/>
        <v>1.1070857125834707E-2</v>
      </c>
      <c r="P5639" s="27">
        <f t="shared" si="523"/>
        <v>1.1070857125834708</v>
      </c>
      <c r="Q5639" s="24">
        <f t="shared" si="526"/>
        <v>11.070857125834708</v>
      </c>
      <c r="R5639" s="19">
        <f t="shared" si="528"/>
        <v>0.11070857125834709</v>
      </c>
    </row>
    <row r="5640" spans="7:18" ht="14.95" thickBot="1" x14ac:dyDescent="0.3">
      <c r="G5640">
        <f t="shared" si="527"/>
        <v>1.1045394861015677E-5</v>
      </c>
      <c r="H5640" s="41">
        <v>-30.3600000000088</v>
      </c>
      <c r="I5640" s="45">
        <f t="shared" si="525"/>
        <v>9.204495717513064E-4</v>
      </c>
      <c r="J5640" s="23">
        <f t="shared" si="524"/>
        <v>1.1045394861015676E-6</v>
      </c>
      <c r="K5640" s="27">
        <f t="shared" si="524"/>
        <v>1.1045394861015677E-5</v>
      </c>
      <c r="L5640" s="27">
        <f t="shared" si="524"/>
        <v>1.1045394861015677E-4</v>
      </c>
      <c r="M5640" s="27">
        <f t="shared" si="523"/>
        <v>1.1045394861015677E-3</v>
      </c>
      <c r="N5640" s="27">
        <f t="shared" si="523"/>
        <v>0.11045394861015677</v>
      </c>
      <c r="O5640" s="27">
        <f t="shared" si="523"/>
        <v>1.1045394861015677E-2</v>
      </c>
      <c r="P5640" s="27">
        <f t="shared" si="523"/>
        <v>1.1045394861015676</v>
      </c>
      <c r="Q5640" s="24">
        <f t="shared" si="526"/>
        <v>11.045394861015676</v>
      </c>
      <c r="R5640" s="19">
        <f t="shared" si="528"/>
        <v>0.11045394861015677</v>
      </c>
    </row>
    <row r="5641" spans="7:18" ht="14.95" thickBot="1" x14ac:dyDescent="0.3">
      <c r="G5641">
        <f t="shared" si="527"/>
        <v>1.1019991157780635E-5</v>
      </c>
      <c r="H5641" s="46">
        <v>-30.370000000008801</v>
      </c>
      <c r="I5641" s="45">
        <f t="shared" si="525"/>
        <v>9.183325964817196E-4</v>
      </c>
      <c r="J5641" s="23">
        <f t="shared" si="524"/>
        <v>1.1019991157780636E-6</v>
      </c>
      <c r="K5641" s="27">
        <f t="shared" si="524"/>
        <v>1.1019991157780635E-5</v>
      </c>
      <c r="L5641" s="27">
        <f t="shared" si="524"/>
        <v>1.1019991157780636E-4</v>
      </c>
      <c r="M5641" s="27">
        <f t="shared" si="523"/>
        <v>1.1019991157780636E-3</v>
      </c>
      <c r="N5641" s="27">
        <f t="shared" si="523"/>
        <v>0.11019991157780636</v>
      </c>
      <c r="O5641" s="27">
        <f t="shared" si="523"/>
        <v>1.1019991157780636E-2</v>
      </c>
      <c r="P5641" s="27">
        <f t="shared" si="523"/>
        <v>1.1019991157780635</v>
      </c>
      <c r="Q5641" s="24">
        <f t="shared" si="526"/>
        <v>11.019991157780636</v>
      </c>
      <c r="R5641" s="19">
        <f t="shared" si="528"/>
        <v>0.11019991157780636</v>
      </c>
    </row>
    <row r="5642" spans="7:18" ht="14.95" thickBot="1" x14ac:dyDescent="0.3">
      <c r="G5642">
        <f t="shared" si="527"/>
        <v>1.0994645881441714E-5</v>
      </c>
      <c r="H5642" s="46">
        <v>-30.380000000008799</v>
      </c>
      <c r="I5642" s="45">
        <f t="shared" si="525"/>
        <v>9.1622049012014286E-4</v>
      </c>
      <c r="J5642" s="23">
        <f t="shared" si="524"/>
        <v>1.0994645881441715E-6</v>
      </c>
      <c r="K5642" s="27">
        <f t="shared" si="524"/>
        <v>1.0994645881441714E-5</v>
      </c>
      <c r="L5642" s="27">
        <f t="shared" si="524"/>
        <v>1.0994645881441714E-4</v>
      </c>
      <c r="M5642" s="27">
        <f t="shared" si="523"/>
        <v>1.0994645881441715E-3</v>
      </c>
      <c r="N5642" s="27">
        <f t="shared" si="523"/>
        <v>0.10994645881441714</v>
      </c>
      <c r="O5642" s="27">
        <f t="shared" si="523"/>
        <v>1.0994645881441714E-2</v>
      </c>
      <c r="P5642" s="27">
        <f t="shared" si="523"/>
        <v>1.0994645881441714</v>
      </c>
      <c r="Q5642" s="24">
        <f t="shared" si="526"/>
        <v>10.994645881441713</v>
      </c>
      <c r="R5642" s="19">
        <f t="shared" si="528"/>
        <v>0.10994645881441714</v>
      </c>
    </row>
    <row r="5643" spans="7:18" ht="14.95" thickBot="1" x14ac:dyDescent="0.3">
      <c r="G5643">
        <f t="shared" si="527"/>
        <v>1.0969358897620776E-5</v>
      </c>
      <c r="H5643" s="46">
        <v>-30.390000000008801</v>
      </c>
      <c r="I5643" s="45">
        <f t="shared" si="525"/>
        <v>9.1411324146839794E-4</v>
      </c>
      <c r="J5643" s="23">
        <f t="shared" si="524"/>
        <v>1.0969358897620775E-6</v>
      </c>
      <c r="K5643" s="27">
        <f t="shared" si="524"/>
        <v>1.0969358897620776E-5</v>
      </c>
      <c r="L5643" s="27">
        <f t="shared" si="524"/>
        <v>1.0969358897620775E-4</v>
      </c>
      <c r="M5643" s="27">
        <f t="shared" si="523"/>
        <v>1.0969358897620774E-3</v>
      </c>
      <c r="N5643" s="27">
        <f t="shared" si="523"/>
        <v>0.10969358897620775</v>
      </c>
      <c r="O5643" s="27">
        <f t="shared" si="523"/>
        <v>1.0969358897620775E-2</v>
      </c>
      <c r="P5643" s="27">
        <f t="shared" si="523"/>
        <v>1.0969358897620776</v>
      </c>
      <c r="Q5643" s="24">
        <f t="shared" si="526"/>
        <v>10.969358897620776</v>
      </c>
      <c r="R5643" s="19">
        <f t="shared" si="528"/>
        <v>0.10969358897620776</v>
      </c>
    </row>
    <row r="5644" spans="7:18" ht="14.95" thickBot="1" x14ac:dyDescent="0.3">
      <c r="G5644">
        <f t="shared" si="527"/>
        <v>1.0944130072248742E-5</v>
      </c>
      <c r="H5644" s="41">
        <v>-30.400000000008799</v>
      </c>
      <c r="I5644" s="45">
        <f t="shared" si="525"/>
        <v>9.1201083935406183E-4</v>
      </c>
      <c r="J5644" s="23">
        <f t="shared" si="524"/>
        <v>1.0944130072248742E-6</v>
      </c>
      <c r="K5644" s="27">
        <f t="shared" si="524"/>
        <v>1.0944130072248742E-5</v>
      </c>
      <c r="L5644" s="27">
        <f t="shared" si="524"/>
        <v>1.0944130072248742E-4</v>
      </c>
      <c r="M5644" s="27">
        <f t="shared" si="523"/>
        <v>1.0944130072248742E-3</v>
      </c>
      <c r="N5644" s="27">
        <f t="shared" si="523"/>
        <v>0.10944130072248742</v>
      </c>
      <c r="O5644" s="27">
        <f t="shared" si="523"/>
        <v>1.0944130072248742E-2</v>
      </c>
      <c r="P5644" s="27">
        <f t="shared" si="523"/>
        <v>1.0944130072248741</v>
      </c>
      <c r="Q5644" s="24">
        <f t="shared" si="526"/>
        <v>10.944130072248742</v>
      </c>
      <c r="R5644" s="19">
        <f t="shared" si="528"/>
        <v>0.10944130072248742</v>
      </c>
    </row>
    <row r="5645" spans="7:18" ht="14.95" thickBot="1" x14ac:dyDescent="0.3">
      <c r="G5645">
        <f t="shared" si="527"/>
        <v>1.0918959271564886E-5</v>
      </c>
      <c r="H5645" s="46">
        <v>-30.4100000000088</v>
      </c>
      <c r="I5645" s="45">
        <f t="shared" si="525"/>
        <v>9.0991327263040722E-4</v>
      </c>
      <c r="J5645" s="23">
        <f t="shared" si="524"/>
        <v>1.0918959271564887E-6</v>
      </c>
      <c r="K5645" s="27">
        <f t="shared" si="524"/>
        <v>1.0918959271564888E-5</v>
      </c>
      <c r="L5645" s="27">
        <f t="shared" si="524"/>
        <v>1.0918959271564887E-4</v>
      </c>
      <c r="M5645" s="27">
        <f t="shared" si="523"/>
        <v>1.0918959271564888E-3</v>
      </c>
      <c r="N5645" s="27">
        <f t="shared" si="523"/>
        <v>0.10918959271564888</v>
      </c>
      <c r="O5645" s="27">
        <f t="shared" si="523"/>
        <v>1.0918959271564888E-2</v>
      </c>
      <c r="P5645" s="27">
        <f t="shared" si="523"/>
        <v>1.0918959271564888</v>
      </c>
      <c r="Q5645" s="24">
        <f t="shared" si="526"/>
        <v>10.918959271564887</v>
      </c>
      <c r="R5645" s="19">
        <f t="shared" si="528"/>
        <v>0.10918959271564888</v>
      </c>
    </row>
    <row r="5646" spans="7:18" ht="14.95" thickBot="1" x14ac:dyDescent="0.3">
      <c r="G5646">
        <f t="shared" si="527"/>
        <v>1.0893846362116149E-5</v>
      </c>
      <c r="H5646" s="46">
        <v>-30.420000000008798</v>
      </c>
      <c r="I5646" s="45">
        <f t="shared" si="525"/>
        <v>9.078205301763458E-4</v>
      </c>
      <c r="J5646" s="23">
        <f t="shared" si="524"/>
        <v>1.0893846362116149E-6</v>
      </c>
      <c r="K5646" s="27">
        <f t="shared" si="524"/>
        <v>1.0893846362116149E-5</v>
      </c>
      <c r="L5646" s="27">
        <f t="shared" si="524"/>
        <v>1.0893846362116149E-4</v>
      </c>
      <c r="M5646" s="27">
        <f t="shared" si="523"/>
        <v>1.089384636211615E-3</v>
      </c>
      <c r="N5646" s="27">
        <f t="shared" si="523"/>
        <v>0.1089384636211615</v>
      </c>
      <c r="O5646" s="27">
        <f t="shared" si="523"/>
        <v>1.0893846362116148E-2</v>
      </c>
      <c r="P5646" s="27">
        <f t="shared" si="523"/>
        <v>1.0893846362116149</v>
      </c>
      <c r="Q5646" s="24">
        <f t="shared" si="526"/>
        <v>10.893846362116149</v>
      </c>
      <c r="R5646" s="19">
        <f t="shared" si="528"/>
        <v>0.1089384636211615</v>
      </c>
    </row>
    <row r="5647" spans="7:18" ht="14.95" thickBot="1" x14ac:dyDescent="0.3">
      <c r="G5647">
        <f t="shared" si="527"/>
        <v>1.0868791210756375E-5</v>
      </c>
      <c r="H5647" s="46">
        <v>-30.4300000000088</v>
      </c>
      <c r="I5647" s="45">
        <f t="shared" si="525"/>
        <v>9.0573260089636459E-4</v>
      </c>
      <c r="J5647" s="23">
        <f t="shared" si="524"/>
        <v>1.0868791210756376E-6</v>
      </c>
      <c r="K5647" s="27">
        <f t="shared" si="524"/>
        <v>1.0868791210756375E-5</v>
      </c>
      <c r="L5647" s="27">
        <f t="shared" si="524"/>
        <v>1.0868791210756375E-4</v>
      </c>
      <c r="M5647" s="27">
        <f t="shared" si="523"/>
        <v>1.0868791210756376E-3</v>
      </c>
      <c r="N5647" s="27">
        <f t="shared" si="523"/>
        <v>0.10868791210756376</v>
      </c>
      <c r="O5647" s="27">
        <f t="shared" si="523"/>
        <v>1.0868791210756375E-2</v>
      </c>
      <c r="P5647" s="27">
        <f t="shared" si="523"/>
        <v>1.0868791210756374</v>
      </c>
      <c r="Q5647" s="24">
        <f t="shared" si="526"/>
        <v>10.868791210756376</v>
      </c>
      <c r="R5647" s="19">
        <f t="shared" si="528"/>
        <v>0.10868791210756375</v>
      </c>
    </row>
    <row r="5648" spans="7:18" ht="14.95" thickBot="1" x14ac:dyDescent="0.3">
      <c r="G5648">
        <f t="shared" si="527"/>
        <v>1.0843793684645635E-5</v>
      </c>
      <c r="H5648" s="41">
        <v>-30.440000000008801</v>
      </c>
      <c r="I5648" s="45">
        <f t="shared" si="525"/>
        <v>9.0364947372046961E-4</v>
      </c>
      <c r="J5648" s="23">
        <f t="shared" si="524"/>
        <v>1.0843793684645635E-6</v>
      </c>
      <c r="K5648" s="27">
        <f t="shared" si="524"/>
        <v>1.0843793684645635E-5</v>
      </c>
      <c r="L5648" s="27">
        <f t="shared" si="524"/>
        <v>1.0843793684645636E-4</v>
      </c>
      <c r="M5648" s="27">
        <f t="shared" si="523"/>
        <v>1.0843793684645634E-3</v>
      </c>
      <c r="N5648" s="27">
        <f t="shared" si="523"/>
        <v>0.10843793684645635</v>
      </c>
      <c r="O5648" s="27">
        <f t="shared" si="523"/>
        <v>1.0843793684645636E-2</v>
      </c>
      <c r="P5648" s="27">
        <f t="shared" si="523"/>
        <v>1.0843793684645635</v>
      </c>
      <c r="Q5648" s="24">
        <f t="shared" si="526"/>
        <v>10.843793684645636</v>
      </c>
      <c r="R5648" s="19">
        <f t="shared" si="528"/>
        <v>0.10843793684645636</v>
      </c>
    </row>
    <row r="5649" spans="7:18" ht="14.95" thickBot="1" x14ac:dyDescent="0.3">
      <c r="G5649">
        <f t="shared" si="527"/>
        <v>1.0818853651249552E-5</v>
      </c>
      <c r="H5649" s="46">
        <v>-30.450000000008799</v>
      </c>
      <c r="I5649" s="45">
        <f t="shared" si="525"/>
        <v>9.0157113760412936E-4</v>
      </c>
      <c r="J5649" s="23">
        <f t="shared" si="524"/>
        <v>1.0818853651249553E-6</v>
      </c>
      <c r="K5649" s="27">
        <f t="shared" si="524"/>
        <v>1.0818853651249552E-5</v>
      </c>
      <c r="L5649" s="27">
        <f t="shared" si="524"/>
        <v>1.0818853651249552E-4</v>
      </c>
      <c r="M5649" s="27">
        <f t="shared" si="523"/>
        <v>1.0818853651249553E-3</v>
      </c>
      <c r="N5649" s="27">
        <f t="shared" si="523"/>
        <v>0.10818853651249553</v>
      </c>
      <c r="O5649" s="27">
        <f t="shared" si="523"/>
        <v>1.0818853651249552E-2</v>
      </c>
      <c r="P5649" s="27">
        <f t="shared" si="523"/>
        <v>1.0818853651249554</v>
      </c>
      <c r="Q5649" s="24">
        <f t="shared" si="526"/>
        <v>10.818853651249555</v>
      </c>
      <c r="R5649" s="19">
        <f t="shared" si="528"/>
        <v>0.10818853651249555</v>
      </c>
    </row>
    <row r="5650" spans="7:18" ht="14.95" thickBot="1" x14ac:dyDescent="0.3">
      <c r="G5650">
        <f t="shared" si="527"/>
        <v>1.0793970978338545E-5</v>
      </c>
      <c r="H5650" s="46">
        <v>-30.460000000008801</v>
      </c>
      <c r="I5650" s="45">
        <f t="shared" si="525"/>
        <v>8.9949758152821206E-4</v>
      </c>
      <c r="J5650" s="23">
        <f t="shared" si="524"/>
        <v>1.0793970978338543E-6</v>
      </c>
      <c r="K5650" s="27">
        <f t="shared" si="524"/>
        <v>1.0793970978338545E-5</v>
      </c>
      <c r="L5650" s="27">
        <f t="shared" si="524"/>
        <v>1.0793970978338544E-4</v>
      </c>
      <c r="M5650" s="27">
        <f t="shared" si="523"/>
        <v>1.0793970978338545E-3</v>
      </c>
      <c r="N5650" s="27">
        <f t="shared" si="523"/>
        <v>0.10793970978338543</v>
      </c>
      <c r="O5650" s="27">
        <f t="shared" si="523"/>
        <v>1.0793970978338544E-2</v>
      </c>
      <c r="P5650" s="27">
        <f t="shared" si="523"/>
        <v>1.0793970978338545</v>
      </c>
      <c r="Q5650" s="24">
        <f t="shared" si="526"/>
        <v>10.793970978338544</v>
      </c>
      <c r="R5650" s="19">
        <f t="shared" si="528"/>
        <v>0.10793970978338546</v>
      </c>
    </row>
    <row r="5651" spans="7:18" ht="14.95" thickBot="1" x14ac:dyDescent="0.3">
      <c r="G5651">
        <f t="shared" si="527"/>
        <v>1.0769145533987156E-5</v>
      </c>
      <c r="H5651" s="46">
        <v>-30.470000000008799</v>
      </c>
      <c r="I5651" s="45">
        <f t="shared" si="525"/>
        <v>8.9742879449892967E-4</v>
      </c>
      <c r="J5651" s="23">
        <f t="shared" si="524"/>
        <v>1.0769145533987155E-6</v>
      </c>
      <c r="K5651" s="27">
        <f t="shared" si="524"/>
        <v>1.0769145533987156E-5</v>
      </c>
      <c r="L5651" s="27">
        <f t="shared" si="524"/>
        <v>1.0769145533987156E-4</v>
      </c>
      <c r="M5651" s="27">
        <f t="shared" si="523"/>
        <v>1.0769145533987155E-3</v>
      </c>
      <c r="N5651" s="27">
        <f t="shared" si="523"/>
        <v>0.10769145533987155</v>
      </c>
      <c r="O5651" s="27">
        <f t="shared" si="523"/>
        <v>1.0769145533987156E-2</v>
      </c>
      <c r="P5651" s="27">
        <f t="shared" si="523"/>
        <v>1.0769145533987157</v>
      </c>
      <c r="Q5651" s="24">
        <f t="shared" si="526"/>
        <v>10.769145533987157</v>
      </c>
      <c r="R5651" s="19">
        <f t="shared" si="528"/>
        <v>0.10769145533987157</v>
      </c>
    </row>
    <row r="5652" spans="7:18" ht="14.95" thickBot="1" x14ac:dyDescent="0.3">
      <c r="G5652">
        <f t="shared" si="527"/>
        <v>1.0744377186573344E-5</v>
      </c>
      <c r="H5652" s="41">
        <v>-30.4800000000088</v>
      </c>
      <c r="I5652" s="45">
        <f t="shared" si="525"/>
        <v>8.9536476554777865E-4</v>
      </c>
      <c r="J5652" s="23">
        <f t="shared" si="524"/>
        <v>1.0744377186573343E-6</v>
      </c>
      <c r="K5652" s="27">
        <f t="shared" si="524"/>
        <v>1.0744377186573344E-5</v>
      </c>
      <c r="L5652" s="27">
        <f t="shared" si="524"/>
        <v>1.0744377186573345E-4</v>
      </c>
      <c r="M5652" s="27">
        <f t="shared" si="523"/>
        <v>1.0744377186573343E-3</v>
      </c>
      <c r="N5652" s="27">
        <f t="shared" si="523"/>
        <v>0.10744377186573344</v>
      </c>
      <c r="O5652" s="27">
        <f t="shared" si="523"/>
        <v>1.0744377186573345E-2</v>
      </c>
      <c r="P5652" s="27">
        <f t="shared" si="523"/>
        <v>1.0744377186573344</v>
      </c>
      <c r="Q5652" s="24">
        <f t="shared" si="526"/>
        <v>10.744377186573344</v>
      </c>
      <c r="R5652" s="19">
        <f t="shared" si="528"/>
        <v>0.10744377186573345</v>
      </c>
    </row>
    <row r="5653" spans="7:18" ht="14.95" thickBot="1" x14ac:dyDescent="0.3">
      <c r="G5653">
        <f t="shared" si="527"/>
        <v>1.0719665804777822E-5</v>
      </c>
      <c r="H5653" s="46">
        <v>-30.490000000008799</v>
      </c>
      <c r="I5653" s="45">
        <f t="shared" si="525"/>
        <v>8.9330548373148515E-4</v>
      </c>
      <c r="J5653" s="23">
        <f t="shared" si="524"/>
        <v>1.071966580477782E-6</v>
      </c>
      <c r="K5653" s="27">
        <f t="shared" si="524"/>
        <v>1.0719665804777822E-5</v>
      </c>
      <c r="L5653" s="27">
        <f t="shared" si="524"/>
        <v>1.0719665804777821E-4</v>
      </c>
      <c r="M5653" s="27">
        <f t="shared" si="523"/>
        <v>1.0719665804777821E-3</v>
      </c>
      <c r="N5653" s="27">
        <f t="shared" si="523"/>
        <v>0.10719665804777821</v>
      </c>
      <c r="O5653" s="27">
        <f t="shared" si="523"/>
        <v>1.0719665804777822E-2</v>
      </c>
      <c r="P5653" s="27">
        <f t="shared" si="523"/>
        <v>1.0719665804777823</v>
      </c>
      <c r="Q5653" s="24">
        <f t="shared" si="526"/>
        <v>10.719665804777822</v>
      </c>
      <c r="R5653" s="19">
        <f t="shared" si="528"/>
        <v>0.10719665804777823</v>
      </c>
    </row>
    <row r="5654" spans="7:18" ht="14.95" thickBot="1" x14ac:dyDescent="0.3">
      <c r="G5654">
        <f t="shared" si="527"/>
        <v>1.0695011257583267E-5</v>
      </c>
      <c r="H5654" s="46">
        <v>-30.5000000000088</v>
      </c>
      <c r="I5654" s="45">
        <f t="shared" si="525"/>
        <v>8.9125093813193889E-4</v>
      </c>
      <c r="J5654" s="23">
        <f t="shared" si="524"/>
        <v>1.0695011257583266E-6</v>
      </c>
      <c r="K5654" s="27">
        <f t="shared" si="524"/>
        <v>1.0695011257583267E-5</v>
      </c>
      <c r="L5654" s="27">
        <f t="shared" si="524"/>
        <v>1.0695011257583266E-4</v>
      </c>
      <c r="M5654" s="27">
        <f t="shared" si="523"/>
        <v>1.0695011257583268E-3</v>
      </c>
      <c r="N5654" s="27">
        <f t="shared" si="523"/>
        <v>0.10695011257583267</v>
      </c>
      <c r="O5654" s="27">
        <f t="shared" si="523"/>
        <v>1.0695011257583266E-2</v>
      </c>
      <c r="P5654" s="27">
        <f t="shared" si="523"/>
        <v>1.0695011257583267</v>
      </c>
      <c r="Q5654" s="24">
        <f t="shared" si="526"/>
        <v>10.695011257583266</v>
      </c>
      <c r="R5654" s="19">
        <f t="shared" si="528"/>
        <v>0.10695011257583267</v>
      </c>
    </row>
    <row r="5655" spans="7:18" ht="14.95" thickBot="1" x14ac:dyDescent="0.3">
      <c r="G5655">
        <f t="shared" si="527"/>
        <v>1.0670413414273744E-5</v>
      </c>
      <c r="H5655" s="46">
        <v>-30.510000000008802</v>
      </c>
      <c r="I5655" s="45">
        <f t="shared" si="525"/>
        <v>8.8920111785614536E-4</v>
      </c>
      <c r="J5655" s="23">
        <f t="shared" si="524"/>
        <v>1.0670413414273743E-6</v>
      </c>
      <c r="K5655" s="27">
        <f t="shared" si="524"/>
        <v>1.0670413414273744E-5</v>
      </c>
      <c r="L5655" s="27">
        <f t="shared" si="524"/>
        <v>1.0670413414273745E-4</v>
      </c>
      <c r="M5655" s="27">
        <f t="shared" si="523"/>
        <v>1.0670413414273743E-3</v>
      </c>
      <c r="N5655" s="27">
        <f t="shared" si="523"/>
        <v>0.10670413414273744</v>
      </c>
      <c r="O5655" s="27">
        <f t="shared" si="523"/>
        <v>1.0670413414273744E-2</v>
      </c>
      <c r="P5655" s="27">
        <f t="shared" si="523"/>
        <v>1.0670413414273745</v>
      </c>
      <c r="Q5655" s="24">
        <f t="shared" si="526"/>
        <v>10.670413414273746</v>
      </c>
      <c r="R5655" s="19">
        <f t="shared" si="528"/>
        <v>0.10670413414273745</v>
      </c>
    </row>
    <row r="5656" spans="7:18" ht="14.95" thickBot="1" x14ac:dyDescent="0.3">
      <c r="G5656">
        <f t="shared" si="527"/>
        <v>1.0645872144433957E-5</v>
      </c>
      <c r="H5656" s="41">
        <v>-30.5200000000088</v>
      </c>
      <c r="I5656" s="45">
        <f t="shared" si="525"/>
        <v>8.8715601203616303E-4</v>
      </c>
      <c r="J5656" s="23">
        <f t="shared" si="524"/>
        <v>1.0645872144433956E-6</v>
      </c>
      <c r="K5656" s="27">
        <f t="shared" si="524"/>
        <v>1.0645872144433957E-5</v>
      </c>
      <c r="L5656" s="27">
        <f t="shared" si="524"/>
        <v>1.0645872144433957E-4</v>
      </c>
      <c r="M5656" s="27">
        <f t="shared" si="523"/>
        <v>1.0645872144433956E-3</v>
      </c>
      <c r="N5656" s="27">
        <f t="shared" si="523"/>
        <v>0.10645872144433957</v>
      </c>
      <c r="O5656" s="27">
        <f t="shared" si="523"/>
        <v>1.0645872144433957E-2</v>
      </c>
      <c r="P5656" s="27">
        <f t="shared" si="523"/>
        <v>1.0645872144433957</v>
      </c>
      <c r="Q5656" s="24">
        <f t="shared" si="526"/>
        <v>10.645872144433957</v>
      </c>
      <c r="R5656" s="19">
        <f t="shared" si="528"/>
        <v>0.10645872144433957</v>
      </c>
    </row>
    <row r="5657" spans="7:18" ht="14.95" thickBot="1" x14ac:dyDescent="0.3">
      <c r="G5657">
        <f t="shared" si="527"/>
        <v>1.0621387317948493E-5</v>
      </c>
      <c r="H5657" s="46">
        <v>-30.530000000008801</v>
      </c>
      <c r="I5657" s="45">
        <f t="shared" si="525"/>
        <v>8.8511560982904112E-4</v>
      </c>
      <c r="J5657" s="23">
        <f t="shared" si="524"/>
        <v>1.0621387317948493E-6</v>
      </c>
      <c r="K5657" s="27">
        <f t="shared" si="524"/>
        <v>1.0621387317948493E-5</v>
      </c>
      <c r="L5657" s="27">
        <f t="shared" si="524"/>
        <v>1.0621387317948493E-4</v>
      </c>
      <c r="M5657" s="27">
        <f t="shared" si="523"/>
        <v>1.0621387317948493E-3</v>
      </c>
      <c r="N5657" s="27">
        <f t="shared" si="523"/>
        <v>0.10621387317948493</v>
      </c>
      <c r="O5657" s="27">
        <f t="shared" si="523"/>
        <v>1.0621387317948493E-2</v>
      </c>
      <c r="P5657" s="27">
        <f t="shared" si="523"/>
        <v>1.0621387317948494</v>
      </c>
      <c r="Q5657" s="24">
        <f t="shared" si="526"/>
        <v>10.621387317948495</v>
      </c>
      <c r="R5657" s="19">
        <f t="shared" si="528"/>
        <v>0.10621387317948494</v>
      </c>
    </row>
    <row r="5658" spans="7:18" ht="14.95" thickBot="1" x14ac:dyDescent="0.3">
      <c r="G5658">
        <f t="shared" si="527"/>
        <v>1.059695880500127E-5</v>
      </c>
      <c r="H5658" s="46">
        <v>-30.540000000008799</v>
      </c>
      <c r="I5658" s="45">
        <f t="shared" si="525"/>
        <v>8.8307990041677255E-4</v>
      </c>
      <c r="J5658" s="23">
        <f t="shared" si="524"/>
        <v>1.0596958805001269E-6</v>
      </c>
      <c r="K5658" s="27">
        <f t="shared" si="524"/>
        <v>1.059695880500127E-5</v>
      </c>
      <c r="L5658" s="27">
        <f t="shared" si="524"/>
        <v>1.059695880500127E-4</v>
      </c>
      <c r="M5658" s="27">
        <f t="shared" si="523"/>
        <v>1.0596958805001271E-3</v>
      </c>
      <c r="N5658" s="27">
        <f t="shared" si="523"/>
        <v>0.10596958805001271</v>
      </c>
      <c r="O5658" s="27">
        <f t="shared" si="523"/>
        <v>1.0596958805001271E-2</v>
      </c>
      <c r="P5658" s="27">
        <f t="shared" si="523"/>
        <v>1.0596958805001271</v>
      </c>
      <c r="Q5658" s="24">
        <f t="shared" si="526"/>
        <v>10.596958805001272</v>
      </c>
      <c r="R5658" s="19">
        <f t="shared" si="528"/>
        <v>0.10596958805001272</v>
      </c>
    </row>
    <row r="5659" spans="7:18" ht="14.95" thickBot="1" x14ac:dyDescent="0.3">
      <c r="G5659">
        <f t="shared" si="527"/>
        <v>1.0572586476074739E-5</v>
      </c>
      <c r="H5659" s="46">
        <v>-30.550000000008801</v>
      </c>
      <c r="I5659" s="45">
        <f t="shared" si="525"/>
        <v>8.8104887300622823E-4</v>
      </c>
      <c r="J5659" s="23">
        <f t="shared" si="524"/>
        <v>1.0572586476074739E-6</v>
      </c>
      <c r="K5659" s="27">
        <f t="shared" si="524"/>
        <v>1.0572586476074739E-5</v>
      </c>
      <c r="L5659" s="27">
        <f t="shared" si="524"/>
        <v>1.0572586476074738E-4</v>
      </c>
      <c r="M5659" s="27">
        <f t="shared" si="523"/>
        <v>1.0572586476074739E-3</v>
      </c>
      <c r="N5659" s="27">
        <f t="shared" si="523"/>
        <v>0.10572586476074738</v>
      </c>
      <c r="O5659" s="27">
        <f t="shared" si="523"/>
        <v>1.0572586476074739E-2</v>
      </c>
      <c r="P5659" s="27">
        <f t="shared" si="523"/>
        <v>1.0572586476074739</v>
      </c>
      <c r="Q5659" s="24">
        <f t="shared" si="526"/>
        <v>10.57258647607474</v>
      </c>
      <c r="R5659" s="19">
        <f t="shared" si="528"/>
        <v>0.1057258647607474</v>
      </c>
    </row>
    <row r="5660" spans="7:18" ht="14.95" thickBot="1" x14ac:dyDescent="0.3">
      <c r="G5660">
        <f t="shared" si="527"/>
        <v>1.0548270201949233E-5</v>
      </c>
      <c r="H5660" s="41">
        <v>-30.560000000008799</v>
      </c>
      <c r="I5660" s="45">
        <f t="shared" si="525"/>
        <v>8.7902251682910265E-4</v>
      </c>
      <c r="J5660" s="23">
        <f t="shared" si="524"/>
        <v>1.0548270201949231E-6</v>
      </c>
      <c r="K5660" s="27">
        <f t="shared" si="524"/>
        <v>1.0548270201949233E-5</v>
      </c>
      <c r="L5660" s="27">
        <f t="shared" si="524"/>
        <v>1.0548270201949232E-4</v>
      </c>
      <c r="M5660" s="27">
        <f t="shared" si="523"/>
        <v>1.0548270201949231E-3</v>
      </c>
      <c r="N5660" s="27">
        <f t="shared" si="523"/>
        <v>0.10548270201949232</v>
      </c>
      <c r="O5660" s="27">
        <f t="shared" si="523"/>
        <v>1.0548270201949232E-2</v>
      </c>
      <c r="P5660" s="27">
        <f t="shared" si="523"/>
        <v>1.0548270201949232</v>
      </c>
      <c r="Q5660" s="24">
        <f t="shared" si="526"/>
        <v>10.548270201949231</v>
      </c>
      <c r="R5660" s="19">
        <f t="shared" si="528"/>
        <v>0.10548270201949234</v>
      </c>
    </row>
    <row r="5661" spans="7:18" ht="14.95" thickBot="1" x14ac:dyDescent="0.3">
      <c r="G5661">
        <f t="shared" si="527"/>
        <v>1.0524009853702279E-5</v>
      </c>
      <c r="H5661" s="46">
        <v>-30.5700000000088</v>
      </c>
      <c r="I5661" s="45">
        <f t="shared" si="525"/>
        <v>8.7700082114185662E-4</v>
      </c>
      <c r="J5661" s="23">
        <f t="shared" si="524"/>
        <v>1.0524009853702279E-6</v>
      </c>
      <c r="K5661" s="27">
        <f t="shared" si="524"/>
        <v>1.0524009853702279E-5</v>
      </c>
      <c r="L5661" s="27">
        <f t="shared" si="524"/>
        <v>1.052400985370228E-4</v>
      </c>
      <c r="M5661" s="27">
        <f t="shared" si="523"/>
        <v>1.0524009853702279E-3</v>
      </c>
      <c r="N5661" s="27">
        <f t="shared" si="523"/>
        <v>0.10524009853702279</v>
      </c>
      <c r="O5661" s="27">
        <f t="shared" si="523"/>
        <v>1.0524009853702278E-2</v>
      </c>
      <c r="P5661" s="27">
        <f t="shared" si="523"/>
        <v>1.0524009853702279</v>
      </c>
      <c r="Q5661" s="24">
        <f t="shared" si="526"/>
        <v>10.524009853702278</v>
      </c>
      <c r="R5661" s="19">
        <f t="shared" si="528"/>
        <v>0.10524009853702279</v>
      </c>
    </row>
    <row r="5662" spans="7:18" ht="14.95" thickBot="1" x14ac:dyDescent="0.3">
      <c r="G5662">
        <f t="shared" si="527"/>
        <v>1.0499805302707947E-5</v>
      </c>
      <c r="H5662" s="46">
        <v>-30.580000000008798</v>
      </c>
      <c r="I5662" s="45">
        <f t="shared" si="525"/>
        <v>8.7498377522566217E-4</v>
      </c>
      <c r="J5662" s="23">
        <f t="shared" si="524"/>
        <v>1.0499805302707945E-6</v>
      </c>
      <c r="K5662" s="27">
        <f t="shared" si="524"/>
        <v>1.0499805302707947E-5</v>
      </c>
      <c r="L5662" s="27">
        <f t="shared" si="524"/>
        <v>1.0499805302707946E-4</v>
      </c>
      <c r="M5662" s="27">
        <f t="shared" si="523"/>
        <v>1.0499805302707946E-3</v>
      </c>
      <c r="N5662" s="27">
        <f t="shared" si="523"/>
        <v>0.10499805302707946</v>
      </c>
      <c r="O5662" s="27">
        <f t="shared" si="523"/>
        <v>1.0499805302707946E-2</v>
      </c>
      <c r="P5662" s="27">
        <f t="shared" si="523"/>
        <v>1.0499805302707945</v>
      </c>
      <c r="Q5662" s="24">
        <f t="shared" si="526"/>
        <v>10.499805302707946</v>
      </c>
      <c r="R5662" s="19">
        <f t="shared" si="528"/>
        <v>0.10499805302707946</v>
      </c>
    </row>
    <row r="5663" spans="7:18" ht="14.95" thickBot="1" x14ac:dyDescent="0.3">
      <c r="G5663">
        <f t="shared" si="527"/>
        <v>1.0475656420636104E-5</v>
      </c>
      <c r="H5663" s="46">
        <v>-30.5900000000088</v>
      </c>
      <c r="I5663" s="45">
        <f t="shared" si="525"/>
        <v>8.7297136838634199E-4</v>
      </c>
      <c r="J5663" s="23">
        <f t="shared" si="524"/>
        <v>1.0475656420636103E-6</v>
      </c>
      <c r="K5663" s="27">
        <f t="shared" si="524"/>
        <v>1.0475656420636102E-5</v>
      </c>
      <c r="L5663" s="27">
        <f t="shared" si="524"/>
        <v>1.0475656420636103E-4</v>
      </c>
      <c r="M5663" s="27">
        <f t="shared" si="523"/>
        <v>1.0475656420636103E-3</v>
      </c>
      <c r="N5663" s="27">
        <f t="shared" si="523"/>
        <v>0.10475656420636104</v>
      </c>
      <c r="O5663" s="27">
        <f t="shared" si="523"/>
        <v>1.0475656420636104E-2</v>
      </c>
      <c r="P5663" s="27">
        <f t="shared" si="523"/>
        <v>1.0475656420636104</v>
      </c>
      <c r="Q5663" s="24">
        <f t="shared" si="526"/>
        <v>10.475656420636103</v>
      </c>
      <c r="R5663" s="19">
        <f t="shared" si="528"/>
        <v>0.10475656420636104</v>
      </c>
    </row>
    <row r="5664" spans="7:18" ht="14.95" thickBot="1" x14ac:dyDescent="0.3">
      <c r="G5664">
        <f t="shared" si="527"/>
        <v>1.0451563079451776E-5</v>
      </c>
      <c r="H5664" s="41">
        <v>-30.600000000008801</v>
      </c>
      <c r="I5664" s="45">
        <f t="shared" si="525"/>
        <v>8.7096358995431456E-4</v>
      </c>
      <c r="J5664" s="23">
        <f t="shared" si="524"/>
        <v>1.0451563079451776E-6</v>
      </c>
      <c r="K5664" s="27">
        <f t="shared" si="524"/>
        <v>1.0451563079451776E-5</v>
      </c>
      <c r="L5664" s="27">
        <f t="shared" si="524"/>
        <v>1.0451563079451775E-4</v>
      </c>
      <c r="M5664" s="27">
        <f t="shared" si="524"/>
        <v>1.0451563079451776E-3</v>
      </c>
      <c r="N5664" s="27">
        <f t="shared" si="524"/>
        <v>0.10451563079451776</v>
      </c>
      <c r="O5664" s="27">
        <f t="shared" si="524"/>
        <v>1.0451563079451776E-2</v>
      </c>
      <c r="P5664" s="27">
        <f t="shared" si="524"/>
        <v>1.0451563079451776</v>
      </c>
      <c r="Q5664" s="24">
        <f t="shared" si="526"/>
        <v>10.451563079451775</v>
      </c>
      <c r="R5664" s="19">
        <f t="shared" si="528"/>
        <v>0.10451563079451776</v>
      </c>
    </row>
    <row r="5665" spans="7:18" ht="14.95" thickBot="1" x14ac:dyDescent="0.3">
      <c r="G5665">
        <f t="shared" si="527"/>
        <v>1.0427525151414247E-5</v>
      </c>
      <c r="H5665" s="46">
        <v>-30.610000000008899</v>
      </c>
      <c r="I5665" s="45">
        <f t="shared" si="525"/>
        <v>8.6896042928452058E-4</v>
      </c>
      <c r="J5665" s="23">
        <f t="shared" si="524"/>
        <v>1.0427525151414247E-6</v>
      </c>
      <c r="K5665" s="27">
        <f t="shared" si="524"/>
        <v>1.0427525151414247E-5</v>
      </c>
      <c r="L5665" s="27">
        <f t="shared" si="524"/>
        <v>1.0427525151414247E-4</v>
      </c>
      <c r="M5665" s="27">
        <f t="shared" si="524"/>
        <v>1.0427525151414246E-3</v>
      </c>
      <c r="N5665" s="27">
        <f t="shared" si="524"/>
        <v>0.10427525151414246</v>
      </c>
      <c r="O5665" s="27">
        <f t="shared" si="524"/>
        <v>1.0427525151414247E-2</v>
      </c>
      <c r="P5665" s="27">
        <f t="shared" si="524"/>
        <v>1.0427525151414248</v>
      </c>
      <c r="Q5665" s="24">
        <f t="shared" si="526"/>
        <v>10.427525151414248</v>
      </c>
      <c r="R5665" s="19">
        <f t="shared" si="528"/>
        <v>0.10427525151414248</v>
      </c>
    </row>
    <row r="5666" spans="7:18" ht="14.95" thickBot="1" x14ac:dyDescent="0.3">
      <c r="G5666">
        <f t="shared" si="527"/>
        <v>1.0403542509077268E-5</v>
      </c>
      <c r="H5666" s="46">
        <v>-30.620000000008901</v>
      </c>
      <c r="I5666" s="45">
        <f t="shared" si="525"/>
        <v>8.6696187575643902E-4</v>
      </c>
      <c r="J5666" s="23">
        <f t="shared" ref="J5666:P5729" si="529">J$3*$T$4*($I5666/1000)</f>
        <v>1.0403542509077268E-6</v>
      </c>
      <c r="K5666" s="27">
        <f t="shared" si="529"/>
        <v>1.0403542509077268E-5</v>
      </c>
      <c r="L5666" s="27">
        <f t="shared" si="529"/>
        <v>1.0403542509077267E-4</v>
      </c>
      <c r="M5666" s="27">
        <f t="shared" si="529"/>
        <v>1.0403542509077267E-3</v>
      </c>
      <c r="N5666" s="27">
        <f t="shared" si="529"/>
        <v>0.10403542509077268</v>
      </c>
      <c r="O5666" s="27">
        <f t="shared" si="529"/>
        <v>1.0403542509077268E-2</v>
      </c>
      <c r="P5666" s="27">
        <f t="shared" si="529"/>
        <v>1.0403542509077268</v>
      </c>
      <c r="Q5666" s="24">
        <f t="shared" si="526"/>
        <v>10.403542509077267</v>
      </c>
      <c r="R5666" s="19">
        <f t="shared" si="528"/>
        <v>0.10403542509077268</v>
      </c>
    </row>
    <row r="5667" spans="7:18" ht="14.95" thickBot="1" x14ac:dyDescent="0.3">
      <c r="G5667">
        <f t="shared" si="527"/>
        <v>1.0379615025287288E-5</v>
      </c>
      <c r="H5667" s="46">
        <v>-30.630000000008799</v>
      </c>
      <c r="I5667" s="45">
        <f t="shared" si="525"/>
        <v>8.6496791877394062E-4</v>
      </c>
      <c r="J5667" s="23">
        <f t="shared" si="529"/>
        <v>1.0379615025287287E-6</v>
      </c>
      <c r="K5667" s="27">
        <f t="shared" si="529"/>
        <v>1.0379615025287287E-5</v>
      </c>
      <c r="L5667" s="27">
        <f t="shared" si="529"/>
        <v>1.0379615025287288E-4</v>
      </c>
      <c r="M5667" s="27">
        <f t="shared" si="529"/>
        <v>1.0379615025287287E-3</v>
      </c>
      <c r="N5667" s="27">
        <f t="shared" si="529"/>
        <v>0.10379615025287288</v>
      </c>
      <c r="O5667" s="27">
        <f t="shared" si="529"/>
        <v>1.0379615025287288E-2</v>
      </c>
      <c r="P5667" s="27">
        <f t="shared" si="529"/>
        <v>1.0379615025287288</v>
      </c>
      <c r="Q5667" s="24">
        <f t="shared" si="526"/>
        <v>10.379615025287288</v>
      </c>
      <c r="R5667" s="19">
        <f t="shared" si="528"/>
        <v>0.10379615025287288</v>
      </c>
    </row>
    <row r="5668" spans="7:18" ht="14.95" thickBot="1" x14ac:dyDescent="0.3">
      <c r="G5668">
        <f t="shared" si="527"/>
        <v>1.0355742573182411E-5</v>
      </c>
      <c r="H5668" s="41">
        <v>-30.6400000000089</v>
      </c>
      <c r="I5668" s="45">
        <f t="shared" si="525"/>
        <v>8.6297854776520096E-4</v>
      </c>
      <c r="J5668" s="23">
        <f t="shared" si="529"/>
        <v>1.0355742573182411E-6</v>
      </c>
      <c r="K5668" s="27">
        <f t="shared" si="529"/>
        <v>1.0355742573182411E-5</v>
      </c>
      <c r="L5668" s="27">
        <f t="shared" si="529"/>
        <v>1.0355742573182411E-4</v>
      </c>
      <c r="M5668" s="27">
        <f t="shared" si="529"/>
        <v>1.0355742573182412E-3</v>
      </c>
      <c r="N5668" s="27">
        <f t="shared" si="529"/>
        <v>0.10355742573182411</v>
      </c>
      <c r="O5668" s="27">
        <f t="shared" si="529"/>
        <v>1.0355742573182411E-2</v>
      </c>
      <c r="P5668" s="27">
        <f t="shared" si="529"/>
        <v>1.0355742573182412</v>
      </c>
      <c r="Q5668" s="24">
        <f t="shared" si="526"/>
        <v>10.355742573182411</v>
      </c>
      <c r="R5668" s="19">
        <f t="shared" si="528"/>
        <v>0.10355742573182412</v>
      </c>
    </row>
    <row r="5669" spans="7:18" ht="14.95" thickBot="1" x14ac:dyDescent="0.3">
      <c r="G5669">
        <f t="shared" si="527"/>
        <v>1.033192502619402E-5</v>
      </c>
      <c r="H5669" s="46">
        <v>-30.650000000008902</v>
      </c>
      <c r="I5669" s="45">
        <f t="shared" si="525"/>
        <v>8.609937521828349E-4</v>
      </c>
      <c r="J5669" s="23">
        <f t="shared" si="529"/>
        <v>1.0331925026194018E-6</v>
      </c>
      <c r="K5669" s="27">
        <f t="shared" si="529"/>
        <v>1.033192502619402E-5</v>
      </c>
      <c r="L5669" s="27">
        <f t="shared" si="529"/>
        <v>1.0331925026194019E-4</v>
      </c>
      <c r="M5669" s="27">
        <f t="shared" si="529"/>
        <v>1.0331925026194019E-3</v>
      </c>
      <c r="N5669" s="27">
        <f t="shared" si="529"/>
        <v>0.10331925026194019</v>
      </c>
      <c r="O5669" s="27">
        <f t="shared" si="529"/>
        <v>1.033192502619402E-2</v>
      </c>
      <c r="P5669" s="27">
        <f t="shared" si="529"/>
        <v>1.033192502619402</v>
      </c>
      <c r="Q5669" s="24">
        <f t="shared" si="526"/>
        <v>10.331925026194019</v>
      </c>
      <c r="R5669" s="19">
        <f t="shared" si="528"/>
        <v>0.10331925026194021</v>
      </c>
    </row>
    <row r="5670" spans="7:18" ht="14.95" thickBot="1" x14ac:dyDescent="0.3">
      <c r="G5670">
        <f t="shared" si="527"/>
        <v>1.030816225804362E-5</v>
      </c>
      <c r="H5670" s="46">
        <v>-30.6600000000089</v>
      </c>
      <c r="I5670" s="45">
        <f t="shared" si="525"/>
        <v>8.5901352150363503E-4</v>
      </c>
      <c r="J5670" s="23">
        <f t="shared" si="529"/>
        <v>1.030816225804362E-6</v>
      </c>
      <c r="K5670" s="27">
        <f t="shared" si="529"/>
        <v>1.030816225804362E-5</v>
      </c>
      <c r="L5670" s="27">
        <f t="shared" si="529"/>
        <v>1.030816225804362E-4</v>
      </c>
      <c r="M5670" s="27">
        <f t="shared" si="529"/>
        <v>1.0308162258043621E-3</v>
      </c>
      <c r="N5670" s="27">
        <f t="shared" si="529"/>
        <v>0.10308162258043621</v>
      </c>
      <c r="O5670" s="27">
        <f t="shared" si="529"/>
        <v>1.030816225804362E-2</v>
      </c>
      <c r="P5670" s="27">
        <f t="shared" si="529"/>
        <v>1.0308162258043621</v>
      </c>
      <c r="Q5670" s="24">
        <f t="shared" si="526"/>
        <v>10.30816225804362</v>
      </c>
      <c r="R5670" s="19">
        <f t="shared" si="528"/>
        <v>0.10308162258043621</v>
      </c>
    </row>
    <row r="5671" spans="7:18" ht="14.95" thickBot="1" x14ac:dyDescent="0.3">
      <c r="G5671">
        <f t="shared" si="527"/>
        <v>1.0284454142743346E-5</v>
      </c>
      <c r="H5671" s="46">
        <v>-30.670000000008901</v>
      </c>
      <c r="I5671" s="45">
        <f t="shared" si="525"/>
        <v>8.570378452286122E-4</v>
      </c>
      <c r="J5671" s="23">
        <f t="shared" si="529"/>
        <v>1.0284454142743345E-6</v>
      </c>
      <c r="K5671" s="27">
        <f t="shared" si="529"/>
        <v>1.0284454142743346E-5</v>
      </c>
      <c r="L5671" s="27">
        <f t="shared" si="529"/>
        <v>1.0284454142743345E-4</v>
      </c>
      <c r="M5671" s="27">
        <f t="shared" si="529"/>
        <v>1.0284454142743347E-3</v>
      </c>
      <c r="N5671" s="27">
        <f t="shared" si="529"/>
        <v>0.10284454142743346</v>
      </c>
      <c r="O5671" s="27">
        <f t="shared" si="529"/>
        <v>1.0284454142743345E-2</v>
      </c>
      <c r="P5671" s="27">
        <f t="shared" si="529"/>
        <v>1.0284454142743347</v>
      </c>
      <c r="Q5671" s="24">
        <f t="shared" si="526"/>
        <v>10.284454142743346</v>
      </c>
      <c r="R5671" s="19">
        <f t="shared" si="528"/>
        <v>0.10284454142743348</v>
      </c>
    </row>
    <row r="5672" spans="7:18" ht="14.95" thickBot="1" x14ac:dyDescent="0.3">
      <c r="G5672">
        <f t="shared" si="527"/>
        <v>1.0260800554595161E-5</v>
      </c>
      <c r="H5672" s="41">
        <v>-30.680000000008899</v>
      </c>
      <c r="I5672" s="45">
        <f t="shared" si="525"/>
        <v>8.5506671288293013E-4</v>
      </c>
      <c r="J5672" s="23">
        <f t="shared" si="529"/>
        <v>1.0260800554595162E-6</v>
      </c>
      <c r="K5672" s="27">
        <f t="shared" si="529"/>
        <v>1.0260800554595161E-5</v>
      </c>
      <c r="L5672" s="27">
        <f t="shared" si="529"/>
        <v>1.0260800554595161E-4</v>
      </c>
      <c r="M5672" s="27">
        <f t="shared" si="529"/>
        <v>1.0260800554595161E-3</v>
      </c>
      <c r="N5672" s="27">
        <f t="shared" si="529"/>
        <v>0.10260800554595162</v>
      </c>
      <c r="O5672" s="27">
        <f t="shared" si="529"/>
        <v>1.0260800554595162E-2</v>
      </c>
      <c r="P5672" s="27">
        <f t="shared" si="529"/>
        <v>1.0260800554595162</v>
      </c>
      <c r="Q5672" s="24">
        <f t="shared" si="526"/>
        <v>10.260800554595162</v>
      </c>
      <c r="R5672" s="19">
        <f t="shared" si="528"/>
        <v>0.10260800554595162</v>
      </c>
    </row>
    <row r="5673" spans="7:18" ht="14.95" thickBot="1" x14ac:dyDescent="0.3">
      <c r="G5673">
        <f t="shared" si="527"/>
        <v>1.0237201368190086E-5</v>
      </c>
      <c r="H5673" s="46">
        <v>-30.690000000008901</v>
      </c>
      <c r="I5673" s="45">
        <f t="shared" si="525"/>
        <v>8.5310011401584047E-4</v>
      </c>
      <c r="J5673" s="23">
        <f t="shared" si="529"/>
        <v>1.0237201368190085E-6</v>
      </c>
      <c r="K5673" s="27">
        <f t="shared" si="529"/>
        <v>1.0237201368190086E-5</v>
      </c>
      <c r="L5673" s="27">
        <f t="shared" si="529"/>
        <v>1.0237201368190086E-4</v>
      </c>
      <c r="M5673" s="27">
        <f t="shared" si="529"/>
        <v>1.0237201368190087E-3</v>
      </c>
      <c r="N5673" s="27">
        <f t="shared" si="529"/>
        <v>0.10237201368190085</v>
      </c>
      <c r="O5673" s="27">
        <f t="shared" si="529"/>
        <v>1.0237201368190086E-2</v>
      </c>
      <c r="P5673" s="27">
        <f t="shared" si="529"/>
        <v>1.0237201368190085</v>
      </c>
      <c r="Q5673" s="24">
        <f t="shared" si="526"/>
        <v>10.237201368190087</v>
      </c>
      <c r="R5673" s="19">
        <f t="shared" si="528"/>
        <v>0.10237201368190085</v>
      </c>
    </row>
    <row r="5674" spans="7:18" ht="14.95" thickBot="1" x14ac:dyDescent="0.3">
      <c r="G5674">
        <f t="shared" si="527"/>
        <v>1.0213656458407582E-5</v>
      </c>
      <c r="H5674" s="46">
        <v>-30.700000000008899</v>
      </c>
      <c r="I5674" s="45">
        <f t="shared" si="525"/>
        <v>8.5113803820063177E-4</v>
      </c>
      <c r="J5674" s="23">
        <f t="shared" si="529"/>
        <v>1.021365645840758E-6</v>
      </c>
      <c r="K5674" s="27">
        <f t="shared" si="529"/>
        <v>1.021365645840758E-5</v>
      </c>
      <c r="L5674" s="27">
        <f t="shared" si="529"/>
        <v>1.0213656458407581E-4</v>
      </c>
      <c r="M5674" s="27">
        <f t="shared" si="529"/>
        <v>1.021365645840758E-3</v>
      </c>
      <c r="N5674" s="27">
        <f t="shared" si="529"/>
        <v>0.10213656458407581</v>
      </c>
      <c r="O5674" s="27">
        <f t="shared" si="529"/>
        <v>1.0213656458407581E-2</v>
      </c>
      <c r="P5674" s="27">
        <f t="shared" si="529"/>
        <v>1.0213656458407581</v>
      </c>
      <c r="Q5674" s="24">
        <f t="shared" si="526"/>
        <v>10.213656458407581</v>
      </c>
      <c r="R5674" s="19">
        <f t="shared" si="528"/>
        <v>0.10213656458407581</v>
      </c>
    </row>
    <row r="5675" spans="7:18" ht="14.95" thickBot="1" x14ac:dyDescent="0.3">
      <c r="G5675">
        <f t="shared" si="527"/>
        <v>1.0190165700414868E-5</v>
      </c>
      <c r="H5675" s="46">
        <v>-30.7100000000089</v>
      </c>
      <c r="I5675" s="45">
        <f t="shared" si="525"/>
        <v>8.4918047503457239E-4</v>
      </c>
      <c r="J5675" s="23">
        <f t="shared" si="529"/>
        <v>1.0190165700414867E-6</v>
      </c>
      <c r="K5675" s="27">
        <f t="shared" si="529"/>
        <v>1.0190165700414868E-5</v>
      </c>
      <c r="L5675" s="27">
        <f t="shared" si="529"/>
        <v>1.0190165700414868E-4</v>
      </c>
      <c r="M5675" s="27">
        <f t="shared" si="529"/>
        <v>1.0190165700414869E-3</v>
      </c>
      <c r="N5675" s="27">
        <f t="shared" si="529"/>
        <v>0.10190165700414869</v>
      </c>
      <c r="O5675" s="27">
        <f t="shared" si="529"/>
        <v>1.0190165700414868E-2</v>
      </c>
      <c r="P5675" s="27">
        <f t="shared" si="529"/>
        <v>1.0190165700414868</v>
      </c>
      <c r="Q5675" s="24">
        <f t="shared" si="526"/>
        <v>10.190165700414868</v>
      </c>
      <c r="R5675" s="19">
        <f t="shared" si="528"/>
        <v>0.10190165700414869</v>
      </c>
    </row>
    <row r="5676" spans="7:18" ht="14.95" thickBot="1" x14ac:dyDescent="0.3">
      <c r="G5676">
        <f t="shared" si="527"/>
        <v>1.0166728969666312E-5</v>
      </c>
      <c r="H5676" s="41">
        <v>-30.720000000008898</v>
      </c>
      <c r="I5676" s="45">
        <f t="shared" si="525"/>
        <v>8.4722741413885926E-4</v>
      </c>
      <c r="J5676" s="23">
        <f t="shared" si="529"/>
        <v>1.0166728969666311E-6</v>
      </c>
      <c r="K5676" s="27">
        <f t="shared" si="529"/>
        <v>1.0166728969666312E-5</v>
      </c>
      <c r="L5676" s="27">
        <f t="shared" si="529"/>
        <v>1.016672896966631E-4</v>
      </c>
      <c r="M5676" s="27">
        <f t="shared" si="529"/>
        <v>1.0166728969666311E-3</v>
      </c>
      <c r="N5676" s="27">
        <f t="shared" si="529"/>
        <v>0.10166728969666311</v>
      </c>
      <c r="O5676" s="27">
        <f t="shared" si="529"/>
        <v>1.0166728969666311E-2</v>
      </c>
      <c r="P5676" s="27">
        <f t="shared" si="529"/>
        <v>1.016672896966631</v>
      </c>
      <c r="Q5676" s="24">
        <f t="shared" si="526"/>
        <v>10.166728969666311</v>
      </c>
      <c r="R5676" s="19">
        <f t="shared" si="528"/>
        <v>0.10166728969666311</v>
      </c>
    </row>
    <row r="5677" spans="7:18" ht="14.95" thickBot="1" x14ac:dyDescent="0.3">
      <c r="G5677">
        <f t="shared" si="527"/>
        <v>1.0143346141902692E-5</v>
      </c>
      <c r="H5677" s="46">
        <v>-30.7300000000089</v>
      </c>
      <c r="I5677" s="45">
        <f t="shared" si="525"/>
        <v>8.4527884515855759E-4</v>
      </c>
      <c r="J5677" s="23">
        <f t="shared" si="529"/>
        <v>1.014334614190269E-6</v>
      </c>
      <c r="K5677" s="27">
        <f t="shared" si="529"/>
        <v>1.0143346141902692E-5</v>
      </c>
      <c r="L5677" s="27">
        <f t="shared" si="529"/>
        <v>1.014334614190269E-4</v>
      </c>
      <c r="M5677" s="27">
        <f t="shared" si="529"/>
        <v>1.0143346141902692E-3</v>
      </c>
      <c r="N5677" s="27">
        <f t="shared" si="529"/>
        <v>0.10143346141902691</v>
      </c>
      <c r="O5677" s="27">
        <f t="shared" si="529"/>
        <v>1.014334614190269E-2</v>
      </c>
      <c r="P5677" s="27">
        <f t="shared" si="529"/>
        <v>1.0143346141902692</v>
      </c>
      <c r="Q5677" s="24">
        <f t="shared" si="526"/>
        <v>10.143346141902692</v>
      </c>
      <c r="R5677" s="19">
        <f t="shared" si="528"/>
        <v>0.10143346141902693</v>
      </c>
    </row>
    <row r="5678" spans="7:18" ht="14.95" thickBot="1" x14ac:dyDescent="0.3">
      <c r="G5678">
        <f t="shared" si="527"/>
        <v>1.0120017093150549E-5</v>
      </c>
      <c r="H5678" s="46">
        <v>-30.740000000008902</v>
      </c>
      <c r="I5678" s="45">
        <f t="shared" si="525"/>
        <v>8.4333475776254569E-4</v>
      </c>
      <c r="J5678" s="23">
        <f t="shared" si="529"/>
        <v>1.0120017093150547E-6</v>
      </c>
      <c r="K5678" s="27">
        <f t="shared" si="529"/>
        <v>1.0120017093150549E-5</v>
      </c>
      <c r="L5678" s="27">
        <f t="shared" si="529"/>
        <v>1.0120017093150547E-4</v>
      </c>
      <c r="M5678" s="27">
        <f t="shared" si="529"/>
        <v>1.0120017093150548E-3</v>
      </c>
      <c r="N5678" s="27">
        <f t="shared" si="529"/>
        <v>0.10120017093150548</v>
      </c>
      <c r="O5678" s="27">
        <f t="shared" si="529"/>
        <v>1.0120017093150548E-2</v>
      </c>
      <c r="P5678" s="27">
        <f t="shared" si="529"/>
        <v>1.0120017093150548</v>
      </c>
      <c r="Q5678" s="24">
        <f t="shared" si="526"/>
        <v>10.120017093150549</v>
      </c>
      <c r="R5678" s="19">
        <f t="shared" si="528"/>
        <v>0.10120017093150549</v>
      </c>
    </row>
    <row r="5679" spans="7:18" ht="14.95" thickBot="1" x14ac:dyDescent="0.3">
      <c r="G5679">
        <f t="shared" si="527"/>
        <v>1.0096741699721644E-5</v>
      </c>
      <c r="H5679" s="46">
        <v>-30.7500000000089</v>
      </c>
      <c r="I5679" s="45">
        <f t="shared" si="525"/>
        <v>8.4139514164347038E-4</v>
      </c>
      <c r="J5679" s="23">
        <f t="shared" si="529"/>
        <v>1.0096741699721643E-6</v>
      </c>
      <c r="K5679" s="27">
        <f t="shared" si="529"/>
        <v>1.0096741699721644E-5</v>
      </c>
      <c r="L5679" s="27">
        <f t="shared" si="529"/>
        <v>1.0096741699721644E-4</v>
      </c>
      <c r="M5679" s="27">
        <f t="shared" si="529"/>
        <v>1.0096741699721645E-3</v>
      </c>
      <c r="N5679" s="27">
        <f t="shared" si="529"/>
        <v>0.10096741699721644</v>
      </c>
      <c r="O5679" s="27">
        <f t="shared" si="529"/>
        <v>1.0096741699721645E-2</v>
      </c>
      <c r="P5679" s="27">
        <f t="shared" si="529"/>
        <v>1.0096741699721643</v>
      </c>
      <c r="Q5679" s="24">
        <f t="shared" si="526"/>
        <v>10.096741699721642</v>
      </c>
      <c r="R5679" s="19">
        <f t="shared" si="528"/>
        <v>0.10096741699721644</v>
      </c>
    </row>
    <row r="5680" spans="7:18" ht="14.95" thickBot="1" x14ac:dyDescent="0.3">
      <c r="G5680">
        <f t="shared" si="527"/>
        <v>1.0073519838212122E-5</v>
      </c>
      <c r="H5680" s="41">
        <v>-30.760000000008901</v>
      </c>
      <c r="I5680" s="45">
        <f t="shared" si="525"/>
        <v>8.3945998651767688E-4</v>
      </c>
      <c r="J5680" s="23">
        <f t="shared" si="529"/>
        <v>1.0073519838212123E-6</v>
      </c>
      <c r="K5680" s="27">
        <f t="shared" si="529"/>
        <v>1.0073519838212122E-5</v>
      </c>
      <c r="L5680" s="27">
        <f t="shared" si="529"/>
        <v>1.0073519838212123E-4</v>
      </c>
      <c r="M5680" s="27">
        <f t="shared" si="529"/>
        <v>1.0073519838212123E-3</v>
      </c>
      <c r="N5680" s="27">
        <f t="shared" si="529"/>
        <v>0.10073519838212122</v>
      </c>
      <c r="O5680" s="27">
        <f t="shared" si="529"/>
        <v>1.0073519838212123E-2</v>
      </c>
      <c r="P5680" s="27">
        <f t="shared" si="529"/>
        <v>1.0073519838212122</v>
      </c>
      <c r="Q5680" s="24">
        <f t="shared" si="526"/>
        <v>10.073519838212121</v>
      </c>
      <c r="R5680" s="19">
        <f t="shared" si="528"/>
        <v>0.10073519838212122</v>
      </c>
    </row>
    <row r="5681" spans="7:18" ht="14.95" thickBot="1" x14ac:dyDescent="0.3">
      <c r="G5681">
        <f t="shared" si="527"/>
        <v>1.0050351385501995E-5</v>
      </c>
      <c r="H5681" s="46">
        <v>-30.770000000008899</v>
      </c>
      <c r="I5681" s="45">
        <f t="shared" si="525"/>
        <v>8.3752928212516616E-4</v>
      </c>
      <c r="J5681" s="23">
        <f t="shared" si="529"/>
        <v>1.0050351385501992E-6</v>
      </c>
      <c r="K5681" s="27">
        <f t="shared" si="529"/>
        <v>1.0050351385501993E-5</v>
      </c>
      <c r="L5681" s="27">
        <f t="shared" si="529"/>
        <v>1.0050351385501993E-4</v>
      </c>
      <c r="M5681" s="27">
        <f t="shared" si="529"/>
        <v>1.0050351385501994E-3</v>
      </c>
      <c r="N5681" s="27">
        <f t="shared" si="529"/>
        <v>0.10050351385501993</v>
      </c>
      <c r="O5681" s="27">
        <f t="shared" si="529"/>
        <v>1.0050351385501994E-2</v>
      </c>
      <c r="P5681" s="27">
        <f t="shared" si="529"/>
        <v>1.0050351385501994</v>
      </c>
      <c r="Q5681" s="24">
        <f t="shared" si="526"/>
        <v>10.050351385501994</v>
      </c>
      <c r="R5681" s="19">
        <f t="shared" si="528"/>
        <v>0.10050351385501995</v>
      </c>
    </row>
    <row r="5682" spans="7:18" ht="14.95" thickBot="1" x14ac:dyDescent="0.3">
      <c r="G5682">
        <f t="shared" si="527"/>
        <v>1.002723621875442E-5</v>
      </c>
      <c r="H5682" s="46">
        <v>-30.780000000008901</v>
      </c>
      <c r="I5682" s="45">
        <f t="shared" si="525"/>
        <v>8.3560301822953494E-4</v>
      </c>
      <c r="J5682" s="23">
        <f t="shared" si="529"/>
        <v>1.002723621875442E-6</v>
      </c>
      <c r="K5682" s="27">
        <f t="shared" si="529"/>
        <v>1.002723621875442E-5</v>
      </c>
      <c r="L5682" s="27">
        <f t="shared" si="529"/>
        <v>1.0027236218754419E-4</v>
      </c>
      <c r="M5682" s="27">
        <f t="shared" si="529"/>
        <v>1.0027236218754418E-3</v>
      </c>
      <c r="N5682" s="27">
        <f t="shared" si="529"/>
        <v>0.10027236218754419</v>
      </c>
      <c r="O5682" s="27">
        <f t="shared" si="529"/>
        <v>1.0027236218754419E-2</v>
      </c>
      <c r="P5682" s="27">
        <f t="shared" si="529"/>
        <v>1.0027236218754418</v>
      </c>
      <c r="Q5682" s="24">
        <f t="shared" si="526"/>
        <v>10.027236218754419</v>
      </c>
      <c r="R5682" s="19">
        <f t="shared" si="528"/>
        <v>0.10027236218754419</v>
      </c>
    </row>
    <row r="5683" spans="7:18" ht="14.95" thickBot="1" x14ac:dyDescent="0.3">
      <c r="G5683">
        <f t="shared" si="527"/>
        <v>1.0004174215415112E-5</v>
      </c>
      <c r="H5683" s="46">
        <v>-30.790000000008899</v>
      </c>
      <c r="I5683" s="45">
        <f t="shared" si="525"/>
        <v>8.3368118461792594E-4</v>
      </c>
      <c r="J5683" s="23">
        <f t="shared" si="529"/>
        <v>1.0004174215415111E-6</v>
      </c>
      <c r="K5683" s="27">
        <f t="shared" si="529"/>
        <v>1.0004174215415112E-5</v>
      </c>
      <c r="L5683" s="27">
        <f t="shared" si="529"/>
        <v>1.0004174215415112E-4</v>
      </c>
      <c r="M5683" s="27">
        <f t="shared" si="529"/>
        <v>1.0004174215415111E-3</v>
      </c>
      <c r="N5683" s="27">
        <f t="shared" si="529"/>
        <v>0.10004174215415111</v>
      </c>
      <c r="O5683" s="27">
        <f t="shared" si="529"/>
        <v>1.0004174215415112E-2</v>
      </c>
      <c r="P5683" s="27">
        <f t="shared" si="529"/>
        <v>1.0004174215415111</v>
      </c>
      <c r="Q5683" s="24">
        <f t="shared" si="526"/>
        <v>10.004174215415111</v>
      </c>
      <c r="R5683" s="19">
        <f t="shared" si="528"/>
        <v>0.10004174215415113</v>
      </c>
    </row>
    <row r="5684" spans="7:18" ht="14.95" thickBot="1" x14ac:dyDescent="0.3">
      <c r="G5684">
        <f t="shared" si="527"/>
        <v>9.9811652532115917E-6</v>
      </c>
      <c r="H5684" s="41">
        <v>-30.8000000000089</v>
      </c>
      <c r="I5684" s="45">
        <f t="shared" si="525"/>
        <v>8.3176377110096597E-4</v>
      </c>
      <c r="J5684" s="23">
        <f t="shared" si="529"/>
        <v>9.9811652532115925E-7</v>
      </c>
      <c r="K5684" s="27">
        <f t="shared" si="529"/>
        <v>9.9811652532115917E-6</v>
      </c>
      <c r="L5684" s="27">
        <f t="shared" si="529"/>
        <v>9.9811652532115917E-5</v>
      </c>
      <c r="M5684" s="27">
        <f t="shared" si="529"/>
        <v>9.9811652532115925E-4</v>
      </c>
      <c r="N5684" s="27">
        <f t="shared" si="529"/>
        <v>9.9811652532115921E-2</v>
      </c>
      <c r="O5684" s="27">
        <f t="shared" si="529"/>
        <v>9.9811652532115925E-3</v>
      </c>
      <c r="P5684" s="27">
        <f t="shared" si="529"/>
        <v>0.99811652532115924</v>
      </c>
      <c r="Q5684" s="24">
        <f t="shared" si="526"/>
        <v>9.9811652532115929</v>
      </c>
      <c r="R5684" s="19">
        <f t="shared" si="528"/>
        <v>9.9811652532115935E-2</v>
      </c>
    </row>
    <row r="5685" spans="7:18" ht="14.95" thickBot="1" x14ac:dyDescent="0.3">
      <c r="G5685">
        <f t="shared" si="527"/>
        <v>9.9582092101526607E-6</v>
      </c>
      <c r="H5685" s="46">
        <v>-30.810000000008898</v>
      </c>
      <c r="I5685" s="45">
        <f t="shared" si="525"/>
        <v>8.298507675127217E-4</v>
      </c>
      <c r="J5685" s="23">
        <f t="shared" si="529"/>
        <v>9.958209210152659E-7</v>
      </c>
      <c r="K5685" s="27">
        <f t="shared" si="529"/>
        <v>9.958209210152659E-6</v>
      </c>
      <c r="L5685" s="27">
        <f t="shared" si="529"/>
        <v>9.9582092101526597E-5</v>
      </c>
      <c r="M5685" s="27">
        <f t="shared" si="529"/>
        <v>9.9582092101526591E-4</v>
      </c>
      <c r="N5685" s="27">
        <f t="shared" si="529"/>
        <v>9.9582092101526604E-2</v>
      </c>
      <c r="O5685" s="27">
        <f t="shared" si="529"/>
        <v>9.95820921015266E-3</v>
      </c>
      <c r="P5685" s="27">
        <f t="shared" si="529"/>
        <v>0.99582092101526598</v>
      </c>
      <c r="Q5685" s="24">
        <f t="shared" si="526"/>
        <v>9.9582092101526598</v>
      </c>
      <c r="R5685" s="19">
        <f t="shared" si="528"/>
        <v>9.9582092101526604E-2</v>
      </c>
    </row>
    <row r="5686" spans="7:18" ht="14.95" thickBot="1" x14ac:dyDescent="0.3">
      <c r="G5686">
        <f t="shared" si="527"/>
        <v>9.9353059645276486E-6</v>
      </c>
      <c r="H5686" s="46">
        <v>-30.8200000000089</v>
      </c>
      <c r="I5686" s="45">
        <f t="shared" si="525"/>
        <v>8.2794216371063741E-4</v>
      </c>
      <c r="J5686" s="23">
        <f t="shared" si="529"/>
        <v>9.9353059645276486E-7</v>
      </c>
      <c r="K5686" s="27">
        <f t="shared" si="529"/>
        <v>9.9353059645276486E-6</v>
      </c>
      <c r="L5686" s="27">
        <f t="shared" si="529"/>
        <v>9.9353059645276493E-5</v>
      </c>
      <c r="M5686" s="27">
        <f t="shared" si="529"/>
        <v>9.9353059645276485E-4</v>
      </c>
      <c r="N5686" s="27">
        <f t="shared" si="529"/>
        <v>9.9353059645276492E-2</v>
      </c>
      <c r="O5686" s="27">
        <f t="shared" si="529"/>
        <v>9.9353059645276489E-3</v>
      </c>
      <c r="P5686" s="27">
        <f t="shared" si="529"/>
        <v>0.99353059645276498</v>
      </c>
      <c r="Q5686" s="24">
        <f t="shared" si="526"/>
        <v>9.9353059645276502</v>
      </c>
      <c r="R5686" s="19">
        <f t="shared" si="528"/>
        <v>9.9353059645276506E-2</v>
      </c>
    </row>
    <row r="5687" spans="7:18" ht="14.95" thickBot="1" x14ac:dyDescent="0.3">
      <c r="G5687">
        <f t="shared" si="527"/>
        <v>9.9124553949058223E-6</v>
      </c>
      <c r="H5687" s="46">
        <v>-30.830000000008901</v>
      </c>
      <c r="I5687" s="45">
        <f t="shared" si="525"/>
        <v>8.2603794957548514E-4</v>
      </c>
      <c r="J5687" s="23">
        <f t="shared" si="529"/>
        <v>9.9124553949058206E-7</v>
      </c>
      <c r="K5687" s="27">
        <f t="shared" si="529"/>
        <v>9.9124553949058223E-6</v>
      </c>
      <c r="L5687" s="27">
        <f t="shared" si="529"/>
        <v>9.9124553949058209E-5</v>
      </c>
      <c r="M5687" s="27">
        <f t="shared" si="529"/>
        <v>9.9124553949058217E-4</v>
      </c>
      <c r="N5687" s="27">
        <f t="shared" si="529"/>
        <v>9.9124553949058211E-2</v>
      </c>
      <c r="O5687" s="27">
        <f t="shared" si="529"/>
        <v>9.9124553949058222E-3</v>
      </c>
      <c r="P5687" s="27">
        <f t="shared" si="529"/>
        <v>0.99124553949058214</v>
      </c>
      <c r="Q5687" s="24">
        <f t="shared" si="526"/>
        <v>9.9124553949058214</v>
      </c>
      <c r="R5687" s="19">
        <f t="shared" si="528"/>
        <v>9.9124553949058225E-2</v>
      </c>
    </row>
    <row r="5688" spans="7:18" ht="14.95" thickBot="1" x14ac:dyDescent="0.3">
      <c r="G5688">
        <f t="shared" si="527"/>
        <v>9.8896573801357543E-6</v>
      </c>
      <c r="H5688" s="41">
        <v>-30.840000000008899</v>
      </c>
      <c r="I5688" s="45">
        <f t="shared" si="525"/>
        <v>8.2413811501131284E-4</v>
      </c>
      <c r="J5688" s="23">
        <f t="shared" si="529"/>
        <v>9.8896573801357539E-7</v>
      </c>
      <c r="K5688" s="27">
        <f t="shared" si="529"/>
        <v>9.8896573801357543E-6</v>
      </c>
      <c r="L5688" s="27">
        <f t="shared" si="529"/>
        <v>9.889657380135754E-5</v>
      </c>
      <c r="M5688" s="27">
        <f t="shared" si="529"/>
        <v>9.8896573801357545E-4</v>
      </c>
      <c r="N5688" s="27">
        <f t="shared" si="529"/>
        <v>9.8896573801357537E-2</v>
      </c>
      <c r="O5688" s="27">
        <f t="shared" si="529"/>
        <v>9.8896573801357541E-3</v>
      </c>
      <c r="P5688" s="27">
        <f t="shared" si="529"/>
        <v>0.98896573801357535</v>
      </c>
      <c r="Q5688" s="24">
        <f t="shared" si="526"/>
        <v>9.8896573801357537</v>
      </c>
      <c r="R5688" s="19">
        <f t="shared" si="528"/>
        <v>9.8896573801357537E-2</v>
      </c>
    </row>
    <row r="5689" spans="7:18" ht="14.95" thickBot="1" x14ac:dyDescent="0.3">
      <c r="G5689">
        <f t="shared" si="527"/>
        <v>9.8669117993446285E-6</v>
      </c>
      <c r="H5689" s="46">
        <v>-30.850000000008901</v>
      </c>
      <c r="I5689" s="45">
        <f t="shared" si="525"/>
        <v>8.2224264994538564E-4</v>
      </c>
      <c r="J5689" s="23">
        <f t="shared" si="529"/>
        <v>9.8669117993446273E-7</v>
      </c>
      <c r="K5689" s="27">
        <f t="shared" si="529"/>
        <v>9.8669117993446268E-6</v>
      </c>
      <c r="L5689" s="27">
        <f t="shared" si="529"/>
        <v>9.8669117993446272E-5</v>
      </c>
      <c r="M5689" s="27">
        <f t="shared" si="529"/>
        <v>9.8669117993446277E-4</v>
      </c>
      <c r="N5689" s="27">
        <f t="shared" si="529"/>
        <v>9.866911799344627E-2</v>
      </c>
      <c r="O5689" s="27">
        <f t="shared" si="529"/>
        <v>9.8669117993446277E-3</v>
      </c>
      <c r="P5689" s="27">
        <f t="shared" si="529"/>
        <v>0.98669117993446276</v>
      </c>
      <c r="Q5689" s="24">
        <f t="shared" si="526"/>
        <v>9.8669117993446278</v>
      </c>
      <c r="R5689" s="19">
        <f t="shared" si="528"/>
        <v>9.8669117993446284E-2</v>
      </c>
    </row>
    <row r="5690" spans="7:18" ht="14.95" thickBot="1" x14ac:dyDescent="0.3">
      <c r="G5690">
        <f t="shared" si="527"/>
        <v>9.8442185319376419E-6</v>
      </c>
      <c r="H5690" s="46">
        <v>-30.860000000008899</v>
      </c>
      <c r="I5690" s="45">
        <f t="shared" si="525"/>
        <v>8.203515443281368E-4</v>
      </c>
      <c r="J5690" s="23">
        <f t="shared" si="529"/>
        <v>9.844218531937641E-7</v>
      </c>
      <c r="K5690" s="27">
        <f t="shared" si="529"/>
        <v>9.8442185319376419E-6</v>
      </c>
      <c r="L5690" s="27">
        <f t="shared" si="529"/>
        <v>9.8442185319376412E-5</v>
      </c>
      <c r="M5690" s="27">
        <f t="shared" si="529"/>
        <v>9.844218531937642E-4</v>
      </c>
      <c r="N5690" s="27">
        <f t="shared" si="529"/>
        <v>9.8442185319376416E-2</v>
      </c>
      <c r="O5690" s="27">
        <f t="shared" si="529"/>
        <v>9.8442185319376416E-3</v>
      </c>
      <c r="P5690" s="27">
        <f t="shared" si="529"/>
        <v>0.98442185319376407</v>
      </c>
      <c r="Q5690" s="24">
        <f t="shared" si="526"/>
        <v>9.8442185319376403</v>
      </c>
      <c r="R5690" s="19">
        <f t="shared" si="528"/>
        <v>9.8442185319376416E-2</v>
      </c>
    </row>
    <row r="5691" spans="7:18" ht="14.95" thickBot="1" x14ac:dyDescent="0.3">
      <c r="G5691">
        <f t="shared" si="527"/>
        <v>9.821577457597342E-6</v>
      </c>
      <c r="H5691" s="46">
        <v>-30.870000000008901</v>
      </c>
      <c r="I5691" s="45">
        <f t="shared" si="525"/>
        <v>8.1846478813311181E-4</v>
      </c>
      <c r="J5691" s="23">
        <f t="shared" si="529"/>
        <v>9.8215774575973416E-7</v>
      </c>
      <c r="K5691" s="27">
        <f t="shared" si="529"/>
        <v>9.821577457597342E-6</v>
      </c>
      <c r="L5691" s="27">
        <f t="shared" si="529"/>
        <v>9.821577457597341E-5</v>
      </c>
      <c r="M5691" s="27">
        <f t="shared" si="529"/>
        <v>9.8215774575973413E-4</v>
      </c>
      <c r="N5691" s="27">
        <f t="shared" si="529"/>
        <v>9.8215774575973414E-2</v>
      </c>
      <c r="O5691" s="27">
        <f t="shared" si="529"/>
        <v>9.8215774575973417E-3</v>
      </c>
      <c r="P5691" s="27">
        <f t="shared" si="529"/>
        <v>0.98215774575973414</v>
      </c>
      <c r="Q5691" s="24">
        <f t="shared" si="526"/>
        <v>9.8215774575973409</v>
      </c>
      <c r="R5691" s="19">
        <f t="shared" si="528"/>
        <v>9.8215774575973414E-2</v>
      </c>
    </row>
    <row r="5692" spans="7:18" ht="14.95" thickBot="1" x14ac:dyDescent="0.3">
      <c r="G5692">
        <f t="shared" si="527"/>
        <v>9.798988456283021E-6</v>
      </c>
      <c r="H5692" s="41">
        <v>-30.880000000008899</v>
      </c>
      <c r="I5692" s="45">
        <f t="shared" si="525"/>
        <v>8.1658237135691836E-4</v>
      </c>
      <c r="J5692" s="23">
        <f t="shared" si="529"/>
        <v>9.7989884562830201E-7</v>
      </c>
      <c r="K5692" s="27">
        <f t="shared" si="529"/>
        <v>9.798988456283021E-6</v>
      </c>
      <c r="L5692" s="27">
        <f t="shared" si="529"/>
        <v>9.7989884562830196E-5</v>
      </c>
      <c r="M5692" s="27">
        <f t="shared" si="529"/>
        <v>9.7989884562830207E-4</v>
      </c>
      <c r="N5692" s="27">
        <f t="shared" si="529"/>
        <v>9.7989884562830198E-2</v>
      </c>
      <c r="O5692" s="27">
        <f t="shared" si="529"/>
        <v>9.7989884562830198E-3</v>
      </c>
      <c r="P5692" s="27">
        <f t="shared" si="529"/>
        <v>0.97989884562830198</v>
      </c>
      <c r="Q5692" s="24">
        <f t="shared" si="526"/>
        <v>9.7989884562830198</v>
      </c>
      <c r="R5692" s="19">
        <f t="shared" si="528"/>
        <v>9.7989884562830198E-2</v>
      </c>
    </row>
    <row r="5693" spans="7:18" ht="14.95" thickBot="1" x14ac:dyDescent="0.3">
      <c r="G5693">
        <f t="shared" si="527"/>
        <v>9.7764514082300358E-6</v>
      </c>
      <c r="H5693" s="46">
        <v>-30.8900000000089</v>
      </c>
      <c r="I5693" s="45">
        <f t="shared" si="525"/>
        <v>8.1470428401916959E-4</v>
      </c>
      <c r="J5693" s="23">
        <f t="shared" si="529"/>
        <v>9.7764514082300349E-7</v>
      </c>
      <c r="K5693" s="27">
        <f t="shared" si="529"/>
        <v>9.7764514082300358E-6</v>
      </c>
      <c r="L5693" s="27">
        <f t="shared" si="529"/>
        <v>9.7764514082300351E-5</v>
      </c>
      <c r="M5693" s="27">
        <f t="shared" si="529"/>
        <v>9.7764514082300351E-4</v>
      </c>
      <c r="N5693" s="27">
        <f t="shared" si="529"/>
        <v>9.7764514082300358E-2</v>
      </c>
      <c r="O5693" s="27">
        <f t="shared" si="529"/>
        <v>9.7764514082300351E-3</v>
      </c>
      <c r="P5693" s="27">
        <f t="shared" si="529"/>
        <v>0.97764514082300358</v>
      </c>
      <c r="Q5693" s="24">
        <f t="shared" si="526"/>
        <v>9.7764514082300362</v>
      </c>
      <c r="R5693" s="19">
        <f t="shared" si="528"/>
        <v>9.7764514082300358E-2</v>
      </c>
    </row>
    <row r="5694" spans="7:18" ht="14.95" thickBot="1" x14ac:dyDescent="0.3">
      <c r="G5694">
        <f t="shared" si="527"/>
        <v>9.75396619394919E-6</v>
      </c>
      <c r="H5694" s="46">
        <v>-30.900000000008902</v>
      </c>
      <c r="I5694" s="45">
        <f t="shared" si="525"/>
        <v>8.1283051616243241E-4</v>
      </c>
      <c r="J5694" s="23">
        <f t="shared" si="529"/>
        <v>9.7539661939491887E-7</v>
      </c>
      <c r="K5694" s="27">
        <f t="shared" si="529"/>
        <v>9.75396619394919E-6</v>
      </c>
      <c r="L5694" s="27">
        <f t="shared" si="529"/>
        <v>9.7539661939491896E-5</v>
      </c>
      <c r="M5694" s="27">
        <f t="shared" si="529"/>
        <v>9.7539661939491894E-4</v>
      </c>
      <c r="N5694" s="27">
        <f t="shared" si="529"/>
        <v>9.7539661939491901E-2</v>
      </c>
      <c r="O5694" s="27">
        <f t="shared" si="529"/>
        <v>9.7539661939491894E-3</v>
      </c>
      <c r="P5694" s="27">
        <f t="shared" si="529"/>
        <v>0.97539661939491895</v>
      </c>
      <c r="Q5694" s="24">
        <f t="shared" si="526"/>
        <v>9.7539661939491893</v>
      </c>
      <c r="R5694" s="19">
        <f t="shared" si="528"/>
        <v>9.7539661939491901E-2</v>
      </c>
    </row>
    <row r="5695" spans="7:18" ht="14.95" thickBot="1" x14ac:dyDescent="0.3">
      <c r="G5695">
        <f t="shared" si="527"/>
        <v>9.7315326942261359E-6</v>
      </c>
      <c r="H5695" s="46">
        <v>-30.9100000000089</v>
      </c>
      <c r="I5695" s="45">
        <f t="shared" si="525"/>
        <v>8.1096105785217803E-4</v>
      </c>
      <c r="J5695" s="23">
        <f t="shared" si="529"/>
        <v>9.7315326942261359E-7</v>
      </c>
      <c r="K5695" s="27">
        <f t="shared" si="529"/>
        <v>9.7315326942261376E-6</v>
      </c>
      <c r="L5695" s="27">
        <f t="shared" si="529"/>
        <v>9.7315326942261363E-5</v>
      </c>
      <c r="M5695" s="27">
        <f t="shared" si="529"/>
        <v>9.7315326942261371E-4</v>
      </c>
      <c r="N5695" s="27">
        <f t="shared" si="529"/>
        <v>9.7315326942261374E-2</v>
      </c>
      <c r="O5695" s="27">
        <f t="shared" si="529"/>
        <v>9.731532694226136E-3</v>
      </c>
      <c r="P5695" s="27">
        <f t="shared" si="529"/>
        <v>0.97315326942261371</v>
      </c>
      <c r="Q5695" s="24">
        <f t="shared" si="526"/>
        <v>9.7315326942261358</v>
      </c>
      <c r="R5695" s="19">
        <f t="shared" si="528"/>
        <v>9.7315326942261374E-2</v>
      </c>
    </row>
    <row r="5696" spans="7:18" ht="14.95" thickBot="1" x14ac:dyDescent="0.3">
      <c r="G5696">
        <f t="shared" si="527"/>
        <v>9.7091507901206816E-6</v>
      </c>
      <c r="H5696" s="41">
        <v>-30.920000000008901</v>
      </c>
      <c r="I5696" s="45">
        <f t="shared" si="525"/>
        <v>8.0909589917672344E-4</v>
      </c>
      <c r="J5696" s="23">
        <f t="shared" si="529"/>
        <v>9.7091507901206816E-7</v>
      </c>
      <c r="K5696" s="27">
        <f t="shared" si="529"/>
        <v>9.7091507901206816E-6</v>
      </c>
      <c r="L5696" s="27">
        <f t="shared" si="529"/>
        <v>9.7091507901206806E-5</v>
      </c>
      <c r="M5696" s="27">
        <f t="shared" si="529"/>
        <v>9.7091507901206808E-4</v>
      </c>
      <c r="N5696" s="27">
        <f t="shared" si="529"/>
        <v>9.7091507901206811E-2</v>
      </c>
      <c r="O5696" s="27">
        <f t="shared" si="529"/>
        <v>9.7091507901206804E-3</v>
      </c>
      <c r="P5696" s="27">
        <f t="shared" si="529"/>
        <v>0.97091507901206808</v>
      </c>
      <c r="Q5696" s="24">
        <f t="shared" si="526"/>
        <v>9.7091507901206811</v>
      </c>
      <c r="R5696" s="19">
        <f t="shared" si="528"/>
        <v>9.7091507901206811E-2</v>
      </c>
    </row>
    <row r="5697" spans="7:18" ht="14.95" thickBot="1" x14ac:dyDescent="0.3">
      <c r="G5697">
        <f t="shared" si="527"/>
        <v>9.6868203629661996E-6</v>
      </c>
      <c r="H5697" s="46">
        <v>-30.930000000008899</v>
      </c>
      <c r="I5697" s="45">
        <f t="shared" ref="I5697:I5760" si="530">10^(H5697/10)</f>
        <v>8.0723503024718324E-4</v>
      </c>
      <c r="J5697" s="23">
        <f t="shared" si="529"/>
        <v>9.6868203629661992E-7</v>
      </c>
      <c r="K5697" s="27">
        <f t="shared" si="529"/>
        <v>9.6868203629661996E-6</v>
      </c>
      <c r="L5697" s="27">
        <f t="shared" si="529"/>
        <v>9.6868203629661996E-5</v>
      </c>
      <c r="M5697" s="27">
        <f t="shared" si="529"/>
        <v>9.686820362966199E-4</v>
      </c>
      <c r="N5697" s="27">
        <f t="shared" si="529"/>
        <v>9.6868203629661989E-2</v>
      </c>
      <c r="O5697" s="27">
        <f t="shared" si="529"/>
        <v>9.6868203629661993E-3</v>
      </c>
      <c r="P5697" s="27">
        <f t="shared" si="529"/>
        <v>0.96868203629661986</v>
      </c>
      <c r="Q5697" s="24">
        <f t="shared" si="526"/>
        <v>9.6868203629661984</v>
      </c>
      <c r="R5697" s="19">
        <f t="shared" si="528"/>
        <v>9.6868203629661989E-2</v>
      </c>
    </row>
    <row r="5698" spans="7:18" ht="14.95" thickBot="1" x14ac:dyDescent="0.3">
      <c r="G5698">
        <f t="shared" si="527"/>
        <v>9.6645412943689799E-6</v>
      </c>
      <c r="H5698" s="46">
        <v>-30.940000000008901</v>
      </c>
      <c r="I5698" s="45">
        <f t="shared" si="530"/>
        <v>8.0537844119741501E-4</v>
      </c>
      <c r="J5698" s="23">
        <f t="shared" si="529"/>
        <v>9.6645412943689803E-7</v>
      </c>
      <c r="K5698" s="27">
        <f t="shared" si="529"/>
        <v>9.6645412943689799E-6</v>
      </c>
      <c r="L5698" s="27">
        <f t="shared" si="529"/>
        <v>9.6645412943689802E-5</v>
      </c>
      <c r="M5698" s="27">
        <f t="shared" si="529"/>
        <v>9.6645412943689799E-4</v>
      </c>
      <c r="N5698" s="27">
        <f t="shared" si="529"/>
        <v>9.6645412943689793E-2</v>
      </c>
      <c r="O5698" s="27">
        <f t="shared" si="529"/>
        <v>9.6645412943689793E-3</v>
      </c>
      <c r="P5698" s="27">
        <f t="shared" si="529"/>
        <v>0.96645412943689801</v>
      </c>
      <c r="Q5698" s="24">
        <f t="shared" si="526"/>
        <v>9.6645412943689806</v>
      </c>
      <c r="R5698" s="19">
        <f t="shared" si="528"/>
        <v>9.6645412943689807E-2</v>
      </c>
    </row>
    <row r="5699" spans="7:18" ht="14.95" thickBot="1" x14ac:dyDescent="0.3">
      <c r="G5699">
        <f t="shared" si="527"/>
        <v>9.6423134662076437E-6</v>
      </c>
      <c r="H5699" s="46">
        <v>-30.950000000008899</v>
      </c>
      <c r="I5699" s="45">
        <f t="shared" si="530"/>
        <v>8.0352612218397034E-4</v>
      </c>
      <c r="J5699" s="23">
        <f t="shared" si="529"/>
        <v>9.6423134662076441E-7</v>
      </c>
      <c r="K5699" s="27">
        <f t="shared" si="529"/>
        <v>9.6423134662076454E-6</v>
      </c>
      <c r="L5699" s="27">
        <f t="shared" si="529"/>
        <v>9.6423134662076447E-5</v>
      </c>
      <c r="M5699" s="27">
        <f t="shared" si="529"/>
        <v>9.642313466207645E-4</v>
      </c>
      <c r="N5699" s="27">
        <f t="shared" si="529"/>
        <v>9.6423134662076443E-2</v>
      </c>
      <c r="O5699" s="27">
        <f t="shared" si="529"/>
        <v>9.642313466207645E-3</v>
      </c>
      <c r="P5699" s="27">
        <f t="shared" si="529"/>
        <v>0.96423134662076448</v>
      </c>
      <c r="Q5699" s="24">
        <f t="shared" si="526"/>
        <v>9.6423134662076446</v>
      </c>
      <c r="R5699" s="19">
        <f t="shared" si="528"/>
        <v>9.6423134662076457E-2</v>
      </c>
    </row>
    <row r="5700" spans="7:18" ht="14.95" thickBot="1" x14ac:dyDescent="0.3">
      <c r="G5700">
        <f t="shared" si="527"/>
        <v>9.6201367606324252E-6</v>
      </c>
      <c r="H5700" s="41">
        <v>-30.9600000000089</v>
      </c>
      <c r="I5700" s="45">
        <f t="shared" si="530"/>
        <v>8.0167806338603536E-4</v>
      </c>
      <c r="J5700" s="23">
        <f t="shared" si="529"/>
        <v>9.6201367606324236E-7</v>
      </c>
      <c r="K5700" s="27">
        <f t="shared" si="529"/>
        <v>9.6201367606324252E-6</v>
      </c>
      <c r="L5700" s="27">
        <f t="shared" si="529"/>
        <v>9.6201367606324242E-5</v>
      </c>
      <c r="M5700" s="27">
        <f t="shared" si="529"/>
        <v>9.6201367606324245E-4</v>
      </c>
      <c r="N5700" s="27">
        <f t="shared" si="529"/>
        <v>9.6201367606324251E-2</v>
      </c>
      <c r="O5700" s="27">
        <f t="shared" si="529"/>
        <v>9.6201367606324247E-3</v>
      </c>
      <c r="P5700" s="27">
        <f t="shared" si="529"/>
        <v>0.96201367606324251</v>
      </c>
      <c r="Q5700" s="24">
        <f t="shared" ref="Q5700:Q5763" si="531">$P5700*($T$5+$T$6)/$T$6</f>
        <v>9.6201367606324251</v>
      </c>
      <c r="R5700" s="19">
        <f t="shared" si="528"/>
        <v>9.6201367606324251E-2</v>
      </c>
    </row>
    <row r="5701" spans="7:18" ht="14.95" thickBot="1" x14ac:dyDescent="0.3">
      <c r="G5701">
        <f t="shared" ref="G5701:G5764" si="532">$I5701*$T$4</f>
        <v>9.5980110600646635E-6</v>
      </c>
      <c r="H5701" s="46">
        <v>-30.970000000008898</v>
      </c>
      <c r="I5701" s="45">
        <f t="shared" si="530"/>
        <v>7.9983425500538858E-4</v>
      </c>
      <c r="J5701" s="23">
        <f t="shared" si="529"/>
        <v>9.5980110600646635E-7</v>
      </c>
      <c r="K5701" s="27">
        <f t="shared" si="529"/>
        <v>9.5980110600646635E-6</v>
      </c>
      <c r="L5701" s="27">
        <f t="shared" si="529"/>
        <v>9.5980110600646628E-5</v>
      </c>
      <c r="M5701" s="27">
        <f t="shared" si="529"/>
        <v>9.5980110600646634E-4</v>
      </c>
      <c r="N5701" s="27">
        <f t="shared" si="529"/>
        <v>9.5980110600646637E-2</v>
      </c>
      <c r="O5701" s="27">
        <f t="shared" si="529"/>
        <v>9.5980110600646634E-3</v>
      </c>
      <c r="P5701" s="27">
        <f t="shared" si="529"/>
        <v>0.9598011060064664</v>
      </c>
      <c r="Q5701" s="24">
        <f t="shared" si="531"/>
        <v>9.598011060064664</v>
      </c>
      <c r="R5701" s="19">
        <f t="shared" ref="R5701:R5764" si="533">$P5701*($T$6/($T$5+$T$6))</f>
        <v>9.5980110600646651E-2</v>
      </c>
    </row>
    <row r="5702" spans="7:18" ht="14.95" thickBot="1" x14ac:dyDescent="0.3">
      <c r="G5702">
        <f t="shared" si="532"/>
        <v>9.5759362471960889E-6</v>
      </c>
      <c r="H5702" s="46">
        <v>-30.9800000000089</v>
      </c>
      <c r="I5702" s="45">
        <f t="shared" si="530"/>
        <v>7.9799468726634074E-4</v>
      </c>
      <c r="J5702" s="23">
        <f t="shared" si="529"/>
        <v>9.5759362471960881E-7</v>
      </c>
      <c r="K5702" s="27">
        <f t="shared" si="529"/>
        <v>9.5759362471960889E-6</v>
      </c>
      <c r="L5702" s="27">
        <f t="shared" si="529"/>
        <v>9.5759362471960896E-5</v>
      </c>
      <c r="M5702" s="27">
        <f t="shared" ref="M5702:P5765" si="534">M$3*$T$4*($I5702/1000)</f>
        <v>9.5759362471960891E-4</v>
      </c>
      <c r="N5702" s="27">
        <f t="shared" si="534"/>
        <v>9.5759362471960888E-2</v>
      </c>
      <c r="O5702" s="27">
        <f t="shared" si="534"/>
        <v>9.5759362471960884E-3</v>
      </c>
      <c r="P5702" s="27">
        <f t="shared" si="534"/>
        <v>0.95759362471960885</v>
      </c>
      <c r="Q5702" s="24">
        <f t="shared" si="531"/>
        <v>9.575936247196088</v>
      </c>
      <c r="R5702" s="19">
        <f t="shared" si="533"/>
        <v>9.5759362471960888E-2</v>
      </c>
    </row>
    <row r="5703" spans="7:18" ht="14.95" thickBot="1" x14ac:dyDescent="0.3">
      <c r="G5703">
        <f t="shared" si="532"/>
        <v>9.5539122049882341E-6</v>
      </c>
      <c r="H5703" s="46">
        <v>-30.990000000008902</v>
      </c>
      <c r="I5703" s="45">
        <f t="shared" si="530"/>
        <v>7.9615935041568611E-4</v>
      </c>
      <c r="J5703" s="23">
        <f t="shared" ref="J5703:L5766" si="535">J$3*$T$4*($I5703/1000)</f>
        <v>9.5539122049882333E-7</v>
      </c>
      <c r="K5703" s="27">
        <f t="shared" si="535"/>
        <v>9.5539122049882341E-6</v>
      </c>
      <c r="L5703" s="27">
        <f t="shared" si="535"/>
        <v>9.5539122049882334E-5</v>
      </c>
      <c r="M5703" s="27">
        <f t="shared" si="534"/>
        <v>9.5539122049882329E-4</v>
      </c>
      <c r="N5703" s="27">
        <f t="shared" si="534"/>
        <v>9.5539122049882338E-2</v>
      </c>
      <c r="O5703" s="27">
        <f t="shared" si="534"/>
        <v>9.5539122049882325E-3</v>
      </c>
      <c r="P5703" s="27">
        <f t="shared" si="534"/>
        <v>0.9553912204988233</v>
      </c>
      <c r="Q5703" s="24">
        <f t="shared" si="531"/>
        <v>9.553912204988233</v>
      </c>
      <c r="R5703" s="19">
        <f t="shared" si="533"/>
        <v>9.5539122049882338E-2</v>
      </c>
    </row>
    <row r="5704" spans="7:18" ht="14.95" thickBot="1" x14ac:dyDescent="0.3">
      <c r="G5704">
        <f t="shared" si="532"/>
        <v>9.5319388166718322E-6</v>
      </c>
      <c r="H5704" s="41">
        <v>-31.0000000000089</v>
      </c>
      <c r="I5704" s="45">
        <f t="shared" si="530"/>
        <v>7.9432823472265273E-4</v>
      </c>
      <c r="J5704" s="23">
        <f t="shared" si="535"/>
        <v>9.5319388166718326E-7</v>
      </c>
      <c r="K5704" s="27">
        <f t="shared" si="535"/>
        <v>9.5319388166718322E-6</v>
      </c>
      <c r="L5704" s="27">
        <f t="shared" si="535"/>
        <v>9.5319388166718332E-5</v>
      </c>
      <c r="M5704" s="27">
        <f t="shared" si="534"/>
        <v>9.5319388166718324E-4</v>
      </c>
      <c r="N5704" s="27">
        <f t="shared" si="534"/>
        <v>9.5319388166718325E-2</v>
      </c>
      <c r="O5704" s="27">
        <f t="shared" si="534"/>
        <v>9.5319388166718328E-3</v>
      </c>
      <c r="P5704" s="27">
        <f t="shared" si="534"/>
        <v>0.95319388166718322</v>
      </c>
      <c r="Q5704" s="24">
        <f t="shared" si="531"/>
        <v>9.5319388166718326</v>
      </c>
      <c r="R5704" s="19">
        <f t="shared" si="533"/>
        <v>9.5319388166718325E-2</v>
      </c>
    </row>
    <row r="5705" spans="7:18" ht="14.95" thickBot="1" x14ac:dyDescent="0.3">
      <c r="G5705">
        <f t="shared" si="532"/>
        <v>9.5100159657461714E-6</v>
      </c>
      <c r="H5705" s="46">
        <v>-31.010000000008901</v>
      </c>
      <c r="I5705" s="45">
        <f t="shared" si="530"/>
        <v>7.9250133047884766E-4</v>
      </c>
      <c r="J5705" s="23">
        <f t="shared" si="535"/>
        <v>9.5100159657461714E-7</v>
      </c>
      <c r="K5705" s="27">
        <f t="shared" si="535"/>
        <v>9.5100159657461714E-6</v>
      </c>
      <c r="L5705" s="27">
        <f t="shared" si="535"/>
        <v>9.5100159657461711E-5</v>
      </c>
      <c r="M5705" s="27">
        <f t="shared" si="534"/>
        <v>9.5100159657461711E-4</v>
      </c>
      <c r="N5705" s="27">
        <f t="shared" si="534"/>
        <v>9.5100159657461714E-2</v>
      </c>
      <c r="O5705" s="27">
        <f t="shared" si="534"/>
        <v>9.5100159657461707E-3</v>
      </c>
      <c r="P5705" s="27">
        <f t="shared" si="534"/>
        <v>0.95100159657461714</v>
      </c>
      <c r="Q5705" s="24">
        <f t="shared" si="531"/>
        <v>9.510015965746172</v>
      </c>
      <c r="R5705" s="19">
        <f t="shared" si="533"/>
        <v>9.5100159657461714E-2</v>
      </c>
    </row>
    <row r="5706" spans="7:18" ht="14.95" thickBot="1" x14ac:dyDescent="0.3">
      <c r="G5706">
        <f t="shared" si="532"/>
        <v>9.4881435359784585E-6</v>
      </c>
      <c r="H5706" s="46">
        <v>-31.020000000008899</v>
      </c>
      <c r="I5706" s="45">
        <f t="shared" si="530"/>
        <v>7.9067862799820482E-4</v>
      </c>
      <c r="J5706" s="23">
        <f t="shared" si="535"/>
        <v>9.488143535978457E-7</v>
      </c>
      <c r="K5706" s="27">
        <f t="shared" si="535"/>
        <v>9.4881435359784568E-6</v>
      </c>
      <c r="L5706" s="27">
        <f t="shared" si="535"/>
        <v>9.4881435359784575E-5</v>
      </c>
      <c r="M5706" s="27">
        <f t="shared" si="534"/>
        <v>9.4881435359784575E-4</v>
      </c>
      <c r="N5706" s="27">
        <f t="shared" si="534"/>
        <v>9.4881435359784577E-2</v>
      </c>
      <c r="O5706" s="27">
        <f t="shared" si="534"/>
        <v>9.488143535978457E-3</v>
      </c>
      <c r="P5706" s="27">
        <f t="shared" si="534"/>
        <v>0.94881435359784572</v>
      </c>
      <c r="Q5706" s="24">
        <f t="shared" si="531"/>
        <v>9.4881435359784572</v>
      </c>
      <c r="R5706" s="19">
        <f t="shared" si="533"/>
        <v>9.4881435359784577E-2</v>
      </c>
    </row>
    <row r="5707" spans="7:18" ht="14.95" thickBot="1" x14ac:dyDescent="0.3">
      <c r="G5707">
        <f t="shared" si="532"/>
        <v>9.4663214114032471E-6</v>
      </c>
      <c r="H5707" s="46">
        <v>-31.030000000008901</v>
      </c>
      <c r="I5707" s="45">
        <f t="shared" si="530"/>
        <v>7.888601176169373E-4</v>
      </c>
      <c r="J5707" s="23">
        <f t="shared" si="535"/>
        <v>9.4663214114032476E-7</v>
      </c>
      <c r="K5707" s="27">
        <f t="shared" si="535"/>
        <v>9.4663214114032471E-6</v>
      </c>
      <c r="L5707" s="27">
        <f t="shared" si="535"/>
        <v>9.4663214114032478E-5</v>
      </c>
      <c r="M5707" s="27">
        <f t="shared" si="534"/>
        <v>9.4663214114032478E-4</v>
      </c>
      <c r="N5707" s="27">
        <f t="shared" si="534"/>
        <v>9.4663214114032473E-2</v>
      </c>
      <c r="O5707" s="27">
        <f t="shared" si="534"/>
        <v>9.466321411403248E-3</v>
      </c>
      <c r="P5707" s="27">
        <f t="shared" si="534"/>
        <v>0.94663214114032479</v>
      </c>
      <c r="Q5707" s="24">
        <f t="shared" si="531"/>
        <v>9.4663214114032463</v>
      </c>
      <c r="R5707" s="19">
        <f t="shared" si="533"/>
        <v>9.4663214114032487E-2</v>
      </c>
    </row>
    <row r="5708" spans="7:18" ht="14.95" thickBot="1" x14ac:dyDescent="0.3">
      <c r="G5708">
        <f t="shared" si="532"/>
        <v>9.4445494763218254E-6</v>
      </c>
      <c r="H5708" s="41">
        <v>-31.040000000008899</v>
      </c>
      <c r="I5708" s="45">
        <f t="shared" si="530"/>
        <v>7.8704578969348541E-4</v>
      </c>
      <c r="J5708" s="23">
        <f t="shared" si="535"/>
        <v>9.4445494763218237E-7</v>
      </c>
      <c r="K5708" s="27">
        <f t="shared" si="535"/>
        <v>9.4445494763218237E-6</v>
      </c>
      <c r="L5708" s="27">
        <f t="shared" si="535"/>
        <v>9.444549476321825E-5</v>
      </c>
      <c r="M5708" s="27">
        <f t="shared" si="534"/>
        <v>9.4445494763218242E-4</v>
      </c>
      <c r="N5708" s="27">
        <f t="shared" si="534"/>
        <v>9.4445494763218243E-2</v>
      </c>
      <c r="O5708" s="27">
        <f t="shared" si="534"/>
        <v>9.444549476321824E-3</v>
      </c>
      <c r="P5708" s="27">
        <f t="shared" si="534"/>
        <v>0.94445494763218241</v>
      </c>
      <c r="Q5708" s="24">
        <f t="shared" si="531"/>
        <v>9.444549476321825</v>
      </c>
      <c r="R5708" s="19">
        <f t="shared" si="533"/>
        <v>9.4445494763218243E-2</v>
      </c>
    </row>
    <row r="5709" spans="7:18" ht="14.95" thickBot="1" x14ac:dyDescent="0.3">
      <c r="G5709">
        <f t="shared" si="532"/>
        <v>9.4228276153015494E-6</v>
      </c>
      <c r="H5709" s="46">
        <v>-31.0500000000089</v>
      </c>
      <c r="I5709" s="45">
        <f t="shared" si="530"/>
        <v>7.8523563460846236E-4</v>
      </c>
      <c r="J5709" s="23">
        <f t="shared" si="535"/>
        <v>9.4228276153015485E-7</v>
      </c>
      <c r="K5709" s="27">
        <f t="shared" si="535"/>
        <v>9.4228276153015494E-6</v>
      </c>
      <c r="L5709" s="27">
        <f t="shared" si="535"/>
        <v>9.4228276153015487E-5</v>
      </c>
      <c r="M5709" s="27">
        <f t="shared" si="534"/>
        <v>9.4228276153015492E-4</v>
      </c>
      <c r="N5709" s="27">
        <f t="shared" si="534"/>
        <v>9.4228276153015489E-2</v>
      </c>
      <c r="O5709" s="27">
        <f t="shared" si="534"/>
        <v>9.4228276153015492E-3</v>
      </c>
      <c r="P5709" s="27">
        <f t="shared" si="534"/>
        <v>0.94228276153015489</v>
      </c>
      <c r="Q5709" s="24">
        <f t="shared" si="531"/>
        <v>9.4228276153015482</v>
      </c>
      <c r="R5709" s="19">
        <f t="shared" si="533"/>
        <v>9.4228276153015489E-2</v>
      </c>
    </row>
    <row r="5710" spans="7:18" ht="14.95" thickBot="1" x14ac:dyDescent="0.3">
      <c r="G5710">
        <f t="shared" si="532"/>
        <v>9.4011557131752762E-6</v>
      </c>
      <c r="H5710" s="46">
        <v>-31.060000000008898</v>
      </c>
      <c r="I5710" s="45">
        <f t="shared" si="530"/>
        <v>7.8342964276460628E-4</v>
      </c>
      <c r="J5710" s="23">
        <f t="shared" si="535"/>
        <v>9.4011557131752751E-7</v>
      </c>
      <c r="K5710" s="27">
        <f t="shared" si="535"/>
        <v>9.4011557131752762E-6</v>
      </c>
      <c r="L5710" s="27">
        <f t="shared" si="535"/>
        <v>9.4011557131752751E-5</v>
      </c>
      <c r="M5710" s="27">
        <f t="shared" si="534"/>
        <v>9.4011557131752762E-4</v>
      </c>
      <c r="N5710" s="27">
        <f t="shared" si="534"/>
        <v>9.4011557131752757E-2</v>
      </c>
      <c r="O5710" s="27">
        <f t="shared" si="534"/>
        <v>9.4011557131752754E-3</v>
      </c>
      <c r="P5710" s="27">
        <f t="shared" si="534"/>
        <v>0.94011557131752754</v>
      </c>
      <c r="Q5710" s="24">
        <f t="shared" si="531"/>
        <v>9.4011557131752763</v>
      </c>
      <c r="R5710" s="19">
        <f t="shared" si="533"/>
        <v>9.4011557131752757E-2</v>
      </c>
    </row>
    <row r="5711" spans="7:18" ht="14.95" thickBot="1" x14ac:dyDescent="0.3">
      <c r="G5711">
        <f t="shared" si="532"/>
        <v>9.3795336550407266E-6</v>
      </c>
      <c r="H5711" s="46">
        <v>-31.0700000000089</v>
      </c>
      <c r="I5711" s="45">
        <f t="shared" si="530"/>
        <v>7.8162780458672723E-4</v>
      </c>
      <c r="J5711" s="23">
        <f t="shared" si="535"/>
        <v>9.3795336550407268E-7</v>
      </c>
      <c r="K5711" s="27">
        <f t="shared" si="535"/>
        <v>9.3795336550407266E-6</v>
      </c>
      <c r="L5711" s="27">
        <f t="shared" si="535"/>
        <v>9.3795336550407272E-5</v>
      </c>
      <c r="M5711" s="27">
        <f t="shared" si="534"/>
        <v>9.379533655040727E-4</v>
      </c>
      <c r="N5711" s="27">
        <f t="shared" si="534"/>
        <v>9.3795336550407268E-2</v>
      </c>
      <c r="O5711" s="27">
        <f t="shared" si="534"/>
        <v>9.3795336550407272E-3</v>
      </c>
      <c r="P5711" s="27">
        <f t="shared" si="534"/>
        <v>0.93795336550407271</v>
      </c>
      <c r="Q5711" s="24">
        <f t="shared" si="531"/>
        <v>9.379533655040726</v>
      </c>
      <c r="R5711" s="19">
        <f t="shared" si="533"/>
        <v>9.3795336550407282E-2</v>
      </c>
    </row>
    <row r="5712" spans="7:18" ht="14.95" thickBot="1" x14ac:dyDescent="0.3">
      <c r="G5712">
        <f t="shared" si="532"/>
        <v>9.3579613262599211E-6</v>
      </c>
      <c r="H5712" s="41">
        <v>-31.080000000008901</v>
      </c>
      <c r="I5712" s="45">
        <f t="shared" si="530"/>
        <v>7.7983011052166009E-4</v>
      </c>
      <c r="J5712" s="23">
        <f t="shared" si="535"/>
        <v>9.3579613262599202E-7</v>
      </c>
      <c r="K5712" s="27">
        <f t="shared" si="535"/>
        <v>9.3579613262599211E-6</v>
      </c>
      <c r="L5712" s="27">
        <f t="shared" si="535"/>
        <v>9.3579613262599211E-5</v>
      </c>
      <c r="M5712" s="27">
        <f t="shared" si="534"/>
        <v>9.3579613262599203E-4</v>
      </c>
      <c r="N5712" s="27">
        <f t="shared" si="534"/>
        <v>9.3579613262599212E-2</v>
      </c>
      <c r="O5712" s="27">
        <f t="shared" si="534"/>
        <v>9.3579613262599198E-3</v>
      </c>
      <c r="P5712" s="27">
        <f t="shared" si="534"/>
        <v>0.93579613262599204</v>
      </c>
      <c r="Q5712" s="24">
        <f t="shared" si="531"/>
        <v>9.3579613262599199</v>
      </c>
      <c r="R5712" s="19">
        <f t="shared" si="533"/>
        <v>9.3579613262599212E-2</v>
      </c>
    </row>
    <row r="5713" spans="7:18" ht="14.95" thickBot="1" x14ac:dyDescent="0.3">
      <c r="G5713">
        <f t="shared" si="532"/>
        <v>9.3364386124585108E-6</v>
      </c>
      <c r="H5713" s="46">
        <v>-31.090000000008899</v>
      </c>
      <c r="I5713" s="45">
        <f t="shared" si="530"/>
        <v>7.7803655103820927E-4</v>
      </c>
      <c r="J5713" s="23">
        <f t="shared" si="535"/>
        <v>9.3364386124585112E-7</v>
      </c>
      <c r="K5713" s="27">
        <f t="shared" si="535"/>
        <v>9.3364386124585108E-6</v>
      </c>
      <c r="L5713" s="27">
        <f t="shared" si="535"/>
        <v>9.3364386124585114E-5</v>
      </c>
      <c r="M5713" s="27">
        <f t="shared" si="534"/>
        <v>9.3364386124585117E-4</v>
      </c>
      <c r="N5713" s="27">
        <f t="shared" si="534"/>
        <v>9.3364386124585114E-2</v>
      </c>
      <c r="O5713" s="27">
        <f t="shared" si="534"/>
        <v>9.3364386124585117E-3</v>
      </c>
      <c r="P5713" s="27">
        <f t="shared" si="534"/>
        <v>0.93364386124585108</v>
      </c>
      <c r="Q5713" s="24">
        <f t="shared" si="531"/>
        <v>9.3364386124585099</v>
      </c>
      <c r="R5713" s="19">
        <f t="shared" si="533"/>
        <v>9.3364386124585114E-2</v>
      </c>
    </row>
    <row r="5714" spans="7:18" ht="14.95" thickBot="1" x14ac:dyDescent="0.3">
      <c r="G5714">
        <f t="shared" si="532"/>
        <v>9.3149653995252012E-6</v>
      </c>
      <c r="H5714" s="46">
        <v>-31.100000000008901</v>
      </c>
      <c r="I5714" s="45">
        <f t="shared" si="530"/>
        <v>7.762471166271001E-4</v>
      </c>
      <c r="J5714" s="23">
        <f t="shared" si="535"/>
        <v>9.3149653995252004E-7</v>
      </c>
      <c r="K5714" s="27">
        <f t="shared" si="535"/>
        <v>9.3149653995252012E-6</v>
      </c>
      <c r="L5714" s="27">
        <f t="shared" si="535"/>
        <v>9.3149653995252009E-5</v>
      </c>
      <c r="M5714" s="27">
        <f t="shared" si="534"/>
        <v>9.3149653995252017E-4</v>
      </c>
      <c r="N5714" s="27">
        <f t="shared" si="534"/>
        <v>9.3149653995252019E-2</v>
      </c>
      <c r="O5714" s="27">
        <f t="shared" si="534"/>
        <v>9.3149653995252008E-3</v>
      </c>
      <c r="P5714" s="27">
        <f t="shared" si="534"/>
        <v>0.93149653995252013</v>
      </c>
      <c r="Q5714" s="24">
        <f t="shared" si="531"/>
        <v>9.3149653995252013</v>
      </c>
      <c r="R5714" s="19">
        <f t="shared" si="533"/>
        <v>9.3149653995252019E-2</v>
      </c>
    </row>
    <row r="5715" spans="7:18" ht="14.95" thickBot="1" x14ac:dyDescent="0.3">
      <c r="G5715">
        <f t="shared" si="532"/>
        <v>9.29354157361118E-6</v>
      </c>
      <c r="H5715" s="46">
        <v>-31.110000000008899</v>
      </c>
      <c r="I5715" s="45">
        <f t="shared" si="530"/>
        <v>7.744617978009316E-4</v>
      </c>
      <c r="J5715" s="23">
        <f t="shared" si="535"/>
        <v>9.2935415736111787E-7</v>
      </c>
      <c r="K5715" s="27">
        <f t="shared" si="535"/>
        <v>9.2935415736111783E-6</v>
      </c>
      <c r="L5715" s="27">
        <f t="shared" si="535"/>
        <v>9.2935415736111786E-5</v>
      </c>
      <c r="M5715" s="27">
        <f t="shared" si="534"/>
        <v>9.2935415736111792E-4</v>
      </c>
      <c r="N5715" s="27">
        <f t="shared" si="534"/>
        <v>9.293541573611179E-2</v>
      </c>
      <c r="O5715" s="27">
        <f t="shared" si="534"/>
        <v>9.2935415736111783E-3</v>
      </c>
      <c r="P5715" s="27">
        <f t="shared" si="534"/>
        <v>0.92935415736111782</v>
      </c>
      <c r="Q5715" s="24">
        <f t="shared" si="531"/>
        <v>9.2935415736111793</v>
      </c>
      <c r="R5715" s="19">
        <f t="shared" si="533"/>
        <v>9.293541573611179E-2</v>
      </c>
    </row>
    <row r="5716" spans="7:18" ht="14.95" thickBot="1" x14ac:dyDescent="0.3">
      <c r="G5716">
        <f t="shared" si="532"/>
        <v>9.2721670211294203E-6</v>
      </c>
      <c r="H5716" s="41">
        <v>-31.120000000008901</v>
      </c>
      <c r="I5716" s="45">
        <f t="shared" si="530"/>
        <v>7.7268058509411832E-4</v>
      </c>
      <c r="J5716" s="23">
        <f t="shared" si="535"/>
        <v>9.2721670211294191E-7</v>
      </c>
      <c r="K5716" s="27">
        <f t="shared" si="535"/>
        <v>9.2721670211294186E-6</v>
      </c>
      <c r="L5716" s="27">
        <f t="shared" si="535"/>
        <v>9.27216702112942E-5</v>
      </c>
      <c r="M5716" s="27">
        <f t="shared" si="534"/>
        <v>9.2721670211294192E-4</v>
      </c>
      <c r="N5716" s="27">
        <f t="shared" si="534"/>
        <v>9.2721670211294197E-2</v>
      </c>
      <c r="O5716" s="27">
        <f t="shared" si="534"/>
        <v>9.272167021129419E-3</v>
      </c>
      <c r="P5716" s="27">
        <f t="shared" si="534"/>
        <v>0.92721670211294194</v>
      </c>
      <c r="Q5716" s="24">
        <f t="shared" si="531"/>
        <v>9.2721670211294178</v>
      </c>
      <c r="R5716" s="19">
        <f t="shared" si="533"/>
        <v>9.2721670211294197E-2</v>
      </c>
    </row>
    <row r="5717" spans="7:18" ht="14.95" thickBot="1" x14ac:dyDescent="0.3">
      <c r="G5717">
        <f t="shared" si="532"/>
        <v>9.2508416287541984E-6</v>
      </c>
      <c r="H5717" s="46">
        <v>-31.130000000008899</v>
      </c>
      <c r="I5717" s="45">
        <f t="shared" si="530"/>
        <v>7.7090346906284984E-4</v>
      </c>
      <c r="J5717" s="23">
        <f t="shared" si="535"/>
        <v>9.2508416287541975E-7</v>
      </c>
      <c r="K5717" s="27">
        <f t="shared" si="535"/>
        <v>9.2508416287541984E-6</v>
      </c>
      <c r="L5717" s="27">
        <f t="shared" si="535"/>
        <v>9.2508416287541984E-5</v>
      </c>
      <c r="M5717" s="27">
        <f t="shared" si="534"/>
        <v>9.2508416287541981E-4</v>
      </c>
      <c r="N5717" s="27">
        <f t="shared" si="534"/>
        <v>9.2508416287541986E-2</v>
      </c>
      <c r="O5717" s="27">
        <f t="shared" si="534"/>
        <v>9.2508416287541972E-3</v>
      </c>
      <c r="P5717" s="27">
        <f t="shared" si="534"/>
        <v>0.92508416287541984</v>
      </c>
      <c r="Q5717" s="24">
        <f t="shared" si="531"/>
        <v>9.2508416287541984</v>
      </c>
      <c r="R5717" s="19">
        <f t="shared" si="533"/>
        <v>9.2508416287541986E-2</v>
      </c>
    </row>
    <row r="5718" spans="7:18" ht="14.95" thickBot="1" x14ac:dyDescent="0.3">
      <c r="G5718">
        <f t="shared" si="532"/>
        <v>9.2295652834203969E-6</v>
      </c>
      <c r="H5718" s="46">
        <v>-31.1400000000089</v>
      </c>
      <c r="I5718" s="45">
        <f t="shared" si="530"/>
        <v>7.6913044028503307E-4</v>
      </c>
      <c r="J5718" s="23">
        <f t="shared" si="535"/>
        <v>9.2295652834203969E-7</v>
      </c>
      <c r="K5718" s="27">
        <f t="shared" si="535"/>
        <v>9.2295652834203969E-6</v>
      </c>
      <c r="L5718" s="27">
        <f t="shared" si="535"/>
        <v>9.2295652834203969E-5</v>
      </c>
      <c r="M5718" s="27">
        <f t="shared" si="534"/>
        <v>9.2295652834203977E-4</v>
      </c>
      <c r="N5718" s="27">
        <f t="shared" si="534"/>
        <v>9.2295652834203976E-2</v>
      </c>
      <c r="O5718" s="27">
        <f t="shared" si="534"/>
        <v>9.2295652834203969E-3</v>
      </c>
      <c r="P5718" s="27">
        <f t="shared" si="534"/>
        <v>0.92295652834203978</v>
      </c>
      <c r="Q5718" s="24">
        <f t="shared" si="531"/>
        <v>9.2295652834203974</v>
      </c>
      <c r="R5718" s="19">
        <f t="shared" si="533"/>
        <v>9.2295652834203989E-2</v>
      </c>
    </row>
    <row r="5719" spans="7:18" ht="14.95" thickBot="1" x14ac:dyDescent="0.3">
      <c r="G5719">
        <f t="shared" si="532"/>
        <v>9.208337872322948E-6</v>
      </c>
      <c r="H5719" s="46">
        <v>-31.150000000008902</v>
      </c>
      <c r="I5719" s="45">
        <f t="shared" si="530"/>
        <v>7.6736148936024562E-4</v>
      </c>
      <c r="J5719" s="23">
        <f t="shared" si="535"/>
        <v>9.2083378723229476E-7</v>
      </c>
      <c r="K5719" s="27">
        <f t="shared" si="535"/>
        <v>9.208337872322948E-6</v>
      </c>
      <c r="L5719" s="27">
        <f t="shared" si="535"/>
        <v>9.2083378723229473E-5</v>
      </c>
      <c r="M5719" s="27">
        <f t="shared" si="534"/>
        <v>9.2083378723229478E-4</v>
      </c>
      <c r="N5719" s="27">
        <f t="shared" si="534"/>
        <v>9.2083378723229484E-2</v>
      </c>
      <c r="O5719" s="27">
        <f t="shared" si="534"/>
        <v>9.2083378723229487E-3</v>
      </c>
      <c r="P5719" s="27">
        <f t="shared" si="534"/>
        <v>0.92083378723229481</v>
      </c>
      <c r="Q5719" s="24">
        <f t="shared" si="531"/>
        <v>9.2083378723229483</v>
      </c>
      <c r="R5719" s="19">
        <f t="shared" si="533"/>
        <v>9.2083378723229484E-2</v>
      </c>
    </row>
    <row r="5720" spans="7:18" ht="14.95" thickBot="1" x14ac:dyDescent="0.3">
      <c r="G5720">
        <f t="shared" si="532"/>
        <v>9.18715928291624E-6</v>
      </c>
      <c r="H5720" s="41">
        <v>-31.1600000000089</v>
      </c>
      <c r="I5720" s="45">
        <f t="shared" si="530"/>
        <v>7.6559660690968668E-4</v>
      </c>
      <c r="J5720" s="23">
        <f t="shared" si="535"/>
        <v>9.1871592829162398E-7</v>
      </c>
      <c r="K5720" s="27">
        <f t="shared" si="535"/>
        <v>9.18715928291624E-6</v>
      </c>
      <c r="L5720" s="27">
        <f t="shared" si="535"/>
        <v>9.1871592829162403E-5</v>
      </c>
      <c r="M5720" s="27">
        <f t="shared" si="534"/>
        <v>9.1871592829162409E-4</v>
      </c>
      <c r="N5720" s="27">
        <f t="shared" si="534"/>
        <v>9.1871592829162407E-2</v>
      </c>
      <c r="O5720" s="27">
        <f t="shared" si="534"/>
        <v>9.1871592829162411E-3</v>
      </c>
      <c r="P5720" s="27">
        <f t="shared" si="534"/>
        <v>0.91871592829162407</v>
      </c>
      <c r="Q5720" s="24">
        <f t="shared" si="531"/>
        <v>9.1871592829162392</v>
      </c>
      <c r="R5720" s="19">
        <f t="shared" si="533"/>
        <v>9.1871592829162407E-2</v>
      </c>
    </row>
    <row r="5721" spans="7:18" ht="14.95" thickBot="1" x14ac:dyDescent="0.3">
      <c r="G5721">
        <f t="shared" si="532"/>
        <v>9.1660294029134993E-6</v>
      </c>
      <c r="H5721" s="46">
        <v>-31.170000000008901</v>
      </c>
      <c r="I5721" s="45">
        <f t="shared" si="530"/>
        <v>7.6383578357612492E-4</v>
      </c>
      <c r="J5721" s="23">
        <f t="shared" si="535"/>
        <v>9.1660294029134981E-7</v>
      </c>
      <c r="K5721" s="27">
        <f t="shared" si="535"/>
        <v>9.1660294029134993E-6</v>
      </c>
      <c r="L5721" s="27">
        <f t="shared" si="535"/>
        <v>9.1660294029134983E-5</v>
      </c>
      <c r="M5721" s="27">
        <f t="shared" si="534"/>
        <v>9.1660294029134986E-4</v>
      </c>
      <c r="N5721" s="27">
        <f t="shared" si="534"/>
        <v>9.1660294029134989E-2</v>
      </c>
      <c r="O5721" s="27">
        <f t="shared" si="534"/>
        <v>9.1660294029134986E-3</v>
      </c>
      <c r="P5721" s="27">
        <f t="shared" si="534"/>
        <v>0.91660294029134992</v>
      </c>
      <c r="Q5721" s="24">
        <f t="shared" si="531"/>
        <v>9.1660294029134981</v>
      </c>
      <c r="R5721" s="19">
        <f t="shared" si="533"/>
        <v>9.1660294029135003E-2</v>
      </c>
    </row>
    <row r="5722" spans="7:18" ht="14.95" thickBot="1" x14ac:dyDescent="0.3">
      <c r="G5722">
        <f t="shared" si="532"/>
        <v>9.1449481202861993E-6</v>
      </c>
      <c r="H5722" s="46">
        <v>-31.180000000008899</v>
      </c>
      <c r="I5722" s="45">
        <f t="shared" si="530"/>
        <v>7.6207901002384995E-4</v>
      </c>
      <c r="J5722" s="23">
        <f t="shared" si="535"/>
        <v>9.1449481202861988E-7</v>
      </c>
      <c r="K5722" s="27">
        <f t="shared" si="535"/>
        <v>9.1449481202861993E-6</v>
      </c>
      <c r="L5722" s="27">
        <f t="shared" si="535"/>
        <v>9.1449481202861993E-5</v>
      </c>
      <c r="M5722" s="27">
        <f t="shared" si="534"/>
        <v>9.1449481202861998E-4</v>
      </c>
      <c r="N5722" s="27">
        <f t="shared" si="534"/>
        <v>9.144948120286199E-2</v>
      </c>
      <c r="O5722" s="27">
        <f t="shared" si="534"/>
        <v>9.1449481202861994E-3</v>
      </c>
      <c r="P5722" s="27">
        <f t="shared" si="534"/>
        <v>0.91449481202861993</v>
      </c>
      <c r="Q5722" s="24">
        <f t="shared" si="531"/>
        <v>9.1449481202861982</v>
      </c>
      <c r="R5722" s="19">
        <f t="shared" si="533"/>
        <v>9.1449481202862004E-2</v>
      </c>
    </row>
    <row r="5723" spans="7:18" ht="14.95" thickBot="1" x14ac:dyDescent="0.3">
      <c r="G5723">
        <f t="shared" si="532"/>
        <v>9.1239153232634736E-6</v>
      </c>
      <c r="H5723" s="46">
        <v>-31.190000000008901</v>
      </c>
      <c r="I5723" s="45">
        <f t="shared" si="530"/>
        <v>7.6032627693862272E-4</v>
      </c>
      <c r="J5723" s="23">
        <f t="shared" si="535"/>
        <v>9.1239153232634721E-7</v>
      </c>
      <c r="K5723" s="27">
        <f t="shared" si="535"/>
        <v>9.1239153232634719E-6</v>
      </c>
      <c r="L5723" s="27">
        <f t="shared" si="535"/>
        <v>9.1239153232634723E-5</v>
      </c>
      <c r="M5723" s="27">
        <f t="shared" si="534"/>
        <v>9.123915323263472E-4</v>
      </c>
      <c r="N5723" s="27">
        <f t="shared" si="534"/>
        <v>9.123915323263472E-2</v>
      </c>
      <c r="O5723" s="27">
        <f t="shared" si="534"/>
        <v>9.1239153232634731E-3</v>
      </c>
      <c r="P5723" s="27">
        <f t="shared" si="534"/>
        <v>0.91239153232634729</v>
      </c>
      <c r="Q5723" s="24">
        <f t="shared" si="531"/>
        <v>9.1239153232634731</v>
      </c>
      <c r="R5723" s="19">
        <f t="shared" si="533"/>
        <v>9.1239153232634734E-2</v>
      </c>
    </row>
    <row r="5724" spans="7:18" ht="14.95" thickBot="1" x14ac:dyDescent="0.3">
      <c r="G5724">
        <f t="shared" si="532"/>
        <v>9.102930900331541E-6</v>
      </c>
      <c r="H5724" s="41">
        <v>-31.200000000008899</v>
      </c>
      <c r="I5724" s="45">
        <f t="shared" si="530"/>
        <v>7.5857757502762846E-4</v>
      </c>
      <c r="J5724" s="23">
        <f t="shared" si="535"/>
        <v>9.1029309003315405E-7</v>
      </c>
      <c r="K5724" s="27">
        <f t="shared" si="535"/>
        <v>9.102930900331541E-6</v>
      </c>
      <c r="L5724" s="27">
        <f t="shared" si="535"/>
        <v>9.1029309003315406E-5</v>
      </c>
      <c r="M5724" s="27">
        <f t="shared" si="534"/>
        <v>9.1029309003315406E-4</v>
      </c>
      <c r="N5724" s="27">
        <f t="shared" si="534"/>
        <v>9.1029309003315406E-2</v>
      </c>
      <c r="O5724" s="27">
        <f t="shared" si="534"/>
        <v>9.1029309003315406E-3</v>
      </c>
      <c r="P5724" s="27">
        <f t="shared" si="534"/>
        <v>0.91029309003315406</v>
      </c>
      <c r="Q5724" s="24">
        <f t="shared" si="531"/>
        <v>9.1029309003315415</v>
      </c>
      <c r="R5724" s="19">
        <f t="shared" si="533"/>
        <v>9.1029309003315406E-2</v>
      </c>
    </row>
    <row r="5725" spans="7:18" ht="14.95" thickBot="1" x14ac:dyDescent="0.3">
      <c r="G5725">
        <f t="shared" si="532"/>
        <v>9.0819947402330743E-6</v>
      </c>
      <c r="H5725" s="46">
        <v>-31.2100000000089</v>
      </c>
      <c r="I5725" s="45">
        <f t="shared" si="530"/>
        <v>7.5683289501942287E-4</v>
      </c>
      <c r="J5725" s="23">
        <f t="shared" si="535"/>
        <v>9.0819947402330743E-7</v>
      </c>
      <c r="K5725" s="27">
        <f t="shared" si="535"/>
        <v>9.0819947402330743E-6</v>
      </c>
      <c r="L5725" s="27">
        <f t="shared" si="535"/>
        <v>9.0819947402330753E-5</v>
      </c>
      <c r="M5725" s="27">
        <f t="shared" si="534"/>
        <v>9.0819947402330742E-4</v>
      </c>
      <c r="N5725" s="27">
        <f t="shared" si="534"/>
        <v>9.081994740233075E-2</v>
      </c>
      <c r="O5725" s="27">
        <f t="shared" si="534"/>
        <v>9.081994740233074E-3</v>
      </c>
      <c r="P5725" s="27">
        <f t="shared" si="534"/>
        <v>0.90819947402330747</v>
      </c>
      <c r="Q5725" s="24">
        <f t="shared" si="531"/>
        <v>9.0819947402330747</v>
      </c>
      <c r="R5725" s="19">
        <f t="shared" si="533"/>
        <v>9.081994740233075E-2</v>
      </c>
    </row>
    <row r="5726" spans="7:18" ht="14.95" thickBot="1" x14ac:dyDescent="0.3">
      <c r="G5726">
        <f t="shared" si="532"/>
        <v>9.0611067319666335E-6</v>
      </c>
      <c r="H5726" s="46">
        <v>-31.220000000008898</v>
      </c>
      <c r="I5726" s="45">
        <f t="shared" si="530"/>
        <v>7.5509222766388607E-4</v>
      </c>
      <c r="J5726" s="23">
        <f t="shared" si="535"/>
        <v>9.0611067319666322E-7</v>
      </c>
      <c r="K5726" s="27">
        <f t="shared" si="535"/>
        <v>9.0611067319666318E-6</v>
      </c>
      <c r="L5726" s="27">
        <f t="shared" si="535"/>
        <v>9.0611067319666325E-5</v>
      </c>
      <c r="M5726" s="27">
        <f t="shared" si="534"/>
        <v>9.0611067319666325E-4</v>
      </c>
      <c r="N5726" s="27">
        <f t="shared" si="534"/>
        <v>9.0611067319666325E-2</v>
      </c>
      <c r="O5726" s="27">
        <f t="shared" si="534"/>
        <v>9.0611067319666325E-3</v>
      </c>
      <c r="P5726" s="27">
        <f t="shared" si="534"/>
        <v>0.90611067319666327</v>
      </c>
      <c r="Q5726" s="24">
        <f t="shared" si="531"/>
        <v>9.0611067319666319</v>
      </c>
      <c r="R5726" s="19">
        <f t="shared" si="533"/>
        <v>9.0611067319666339E-2</v>
      </c>
    </row>
    <row r="5727" spans="7:18" ht="14.95" thickBot="1" x14ac:dyDescent="0.3">
      <c r="G5727">
        <f t="shared" si="532"/>
        <v>9.0402667647860709E-6</v>
      </c>
      <c r="H5727" s="46">
        <v>-31.2300000000089</v>
      </c>
      <c r="I5727" s="45">
        <f t="shared" si="530"/>
        <v>7.5335556373217253E-4</v>
      </c>
      <c r="J5727" s="23">
        <f t="shared" si="535"/>
        <v>9.0402667647860701E-7</v>
      </c>
      <c r="K5727" s="27">
        <f t="shared" si="535"/>
        <v>9.0402667647860709E-6</v>
      </c>
      <c r="L5727" s="27">
        <f t="shared" si="535"/>
        <v>9.0402667647860709E-5</v>
      </c>
      <c r="M5727" s="27">
        <f t="shared" si="534"/>
        <v>9.0402667647860701E-4</v>
      </c>
      <c r="N5727" s="27">
        <f t="shared" si="534"/>
        <v>9.0402667647860702E-2</v>
      </c>
      <c r="O5727" s="27">
        <f t="shared" si="534"/>
        <v>9.0402667647860712E-3</v>
      </c>
      <c r="P5727" s="27">
        <f t="shared" si="534"/>
        <v>0.90402667647860702</v>
      </c>
      <c r="Q5727" s="24">
        <f t="shared" si="531"/>
        <v>9.0402667647860699</v>
      </c>
      <c r="R5727" s="19">
        <f t="shared" si="533"/>
        <v>9.0402667647860702E-2</v>
      </c>
    </row>
    <row r="5728" spans="7:18" ht="14.95" thickBot="1" x14ac:dyDescent="0.3">
      <c r="G5728">
        <f t="shared" si="532"/>
        <v>9.0194747281999722E-6</v>
      </c>
      <c r="H5728" s="41">
        <v>-31.240000000008902</v>
      </c>
      <c r="I5728" s="45">
        <f t="shared" si="530"/>
        <v>7.5162289401666438E-4</v>
      </c>
      <c r="J5728" s="23">
        <f t="shared" si="535"/>
        <v>9.0194747281999718E-7</v>
      </c>
      <c r="K5728" s="27">
        <f t="shared" si="535"/>
        <v>9.0194747281999722E-6</v>
      </c>
      <c r="L5728" s="27">
        <f t="shared" si="535"/>
        <v>9.0194747281999732E-5</v>
      </c>
      <c r="M5728" s="27">
        <f t="shared" si="534"/>
        <v>9.019474728199973E-4</v>
      </c>
      <c r="N5728" s="27">
        <f t="shared" si="534"/>
        <v>9.0194747281999721E-2</v>
      </c>
      <c r="O5728" s="27">
        <f t="shared" si="534"/>
        <v>9.0194747281999721E-3</v>
      </c>
      <c r="P5728" s="27">
        <f t="shared" si="534"/>
        <v>0.90194747281999721</v>
      </c>
      <c r="Q5728" s="24">
        <f t="shared" si="531"/>
        <v>9.0194747281999721</v>
      </c>
      <c r="R5728" s="19">
        <f t="shared" si="533"/>
        <v>9.0194747281999721E-2</v>
      </c>
    </row>
    <row r="5729" spans="7:18" ht="14.95" thickBot="1" x14ac:dyDescent="0.3">
      <c r="G5729">
        <f t="shared" si="532"/>
        <v>8.998730511970821E-6</v>
      </c>
      <c r="H5729" s="46">
        <v>-31.250000000008999</v>
      </c>
      <c r="I5729" s="45">
        <f t="shared" si="530"/>
        <v>7.4989420933090176E-4</v>
      </c>
      <c r="J5729" s="23">
        <f t="shared" si="535"/>
        <v>8.9987305119708204E-7</v>
      </c>
      <c r="K5729" s="27">
        <f t="shared" si="535"/>
        <v>8.998730511970821E-6</v>
      </c>
      <c r="L5729" s="27">
        <f t="shared" si="535"/>
        <v>8.9987305119708204E-5</v>
      </c>
      <c r="M5729" s="27">
        <f t="shared" si="534"/>
        <v>8.9987305119708209E-4</v>
      </c>
      <c r="N5729" s="27">
        <f t="shared" si="534"/>
        <v>8.9987305119708205E-2</v>
      </c>
      <c r="O5729" s="27">
        <f t="shared" si="534"/>
        <v>8.9987305119708216E-3</v>
      </c>
      <c r="P5729" s="27">
        <f t="shared" si="534"/>
        <v>0.89987305119708205</v>
      </c>
      <c r="Q5729" s="24">
        <f t="shared" si="531"/>
        <v>8.9987305119708196</v>
      </c>
      <c r="R5729" s="19">
        <f t="shared" si="533"/>
        <v>8.9987305119708205E-2</v>
      </c>
    </row>
    <row r="5730" spans="7:18" ht="14.95" thickBot="1" x14ac:dyDescent="0.3">
      <c r="G5730">
        <f t="shared" si="532"/>
        <v>8.9780340061152382E-6</v>
      </c>
      <c r="H5730" s="46">
        <v>-31.260000000009001</v>
      </c>
      <c r="I5730" s="45">
        <f t="shared" si="530"/>
        <v>7.4816950050960319E-4</v>
      </c>
      <c r="J5730" s="23">
        <f t="shared" si="535"/>
        <v>8.9780340061152375E-7</v>
      </c>
      <c r="K5730" s="27">
        <f t="shared" si="535"/>
        <v>8.9780340061152382E-6</v>
      </c>
      <c r="L5730" s="27">
        <f t="shared" si="535"/>
        <v>8.9780340061152385E-5</v>
      </c>
      <c r="M5730" s="27">
        <f t="shared" si="534"/>
        <v>8.9780340061152385E-4</v>
      </c>
      <c r="N5730" s="27">
        <f t="shared" si="534"/>
        <v>8.9780340061152375E-2</v>
      </c>
      <c r="O5730" s="27">
        <f t="shared" si="534"/>
        <v>8.9780340061152378E-3</v>
      </c>
      <c r="P5730" s="27">
        <f t="shared" si="534"/>
        <v>0.89780340061152386</v>
      </c>
      <c r="Q5730" s="24">
        <f t="shared" si="531"/>
        <v>8.9780340061152391</v>
      </c>
      <c r="R5730" s="19">
        <f t="shared" si="533"/>
        <v>8.9780340061152389E-2</v>
      </c>
    </row>
    <row r="5731" spans="7:18" ht="14.95" thickBot="1" x14ac:dyDescent="0.3">
      <c r="G5731">
        <f t="shared" si="532"/>
        <v>8.9573851009024447E-6</v>
      </c>
      <c r="H5731" s="46">
        <v>-31.270000000008899</v>
      </c>
      <c r="I5731" s="45">
        <f t="shared" si="530"/>
        <v>7.4644875840853707E-4</v>
      </c>
      <c r="J5731" s="23">
        <f t="shared" si="535"/>
        <v>8.9573851009024437E-7</v>
      </c>
      <c r="K5731" s="27">
        <f t="shared" si="535"/>
        <v>8.9573851009024447E-6</v>
      </c>
      <c r="L5731" s="27">
        <f t="shared" si="535"/>
        <v>8.9573851009024444E-5</v>
      </c>
      <c r="M5731" s="27">
        <f t="shared" si="534"/>
        <v>8.9573851009024444E-4</v>
      </c>
      <c r="N5731" s="27">
        <f t="shared" si="534"/>
        <v>8.9573851009024444E-2</v>
      </c>
      <c r="O5731" s="27">
        <f t="shared" si="534"/>
        <v>8.9573851009024444E-3</v>
      </c>
      <c r="P5731" s="27">
        <f t="shared" si="534"/>
        <v>0.89573851009024441</v>
      </c>
      <c r="Q5731" s="24">
        <f t="shared" si="531"/>
        <v>8.9573851009024441</v>
      </c>
      <c r="R5731" s="19">
        <f t="shared" si="533"/>
        <v>8.9573851009024444E-2</v>
      </c>
    </row>
    <row r="5732" spans="7:18" ht="14.95" thickBot="1" x14ac:dyDescent="0.3">
      <c r="G5732">
        <f t="shared" si="532"/>
        <v>8.9367836868533442E-6</v>
      </c>
      <c r="H5732" s="41">
        <v>-31.280000000009</v>
      </c>
      <c r="I5732" s="45">
        <f t="shared" si="530"/>
        <v>7.4473197390444537E-4</v>
      </c>
      <c r="J5732" s="23">
        <f t="shared" si="535"/>
        <v>8.9367836868533436E-7</v>
      </c>
      <c r="K5732" s="27">
        <f t="shared" si="535"/>
        <v>8.9367836868533442E-6</v>
      </c>
      <c r="L5732" s="27">
        <f t="shared" si="535"/>
        <v>8.9367836868533442E-5</v>
      </c>
      <c r="M5732" s="27">
        <f t="shared" si="534"/>
        <v>8.936783686853344E-4</v>
      </c>
      <c r="N5732" s="27">
        <f t="shared" si="534"/>
        <v>8.9367836868533446E-2</v>
      </c>
      <c r="O5732" s="27">
        <f t="shared" si="534"/>
        <v>8.9367836868533435E-3</v>
      </c>
      <c r="P5732" s="27">
        <f t="shared" si="534"/>
        <v>0.89367836868533446</v>
      </c>
      <c r="Q5732" s="24">
        <f t="shared" si="531"/>
        <v>8.9367836868533441</v>
      </c>
      <c r="R5732" s="19">
        <f t="shared" si="533"/>
        <v>8.9367836868533446E-2</v>
      </c>
    </row>
    <row r="5733" spans="7:18" ht="14.95" thickBot="1" x14ac:dyDescent="0.3">
      <c r="G5733">
        <f t="shared" si="532"/>
        <v>8.9162296547419285E-6</v>
      </c>
      <c r="H5733" s="46">
        <v>-31.290000000009002</v>
      </c>
      <c r="I5733" s="45">
        <f t="shared" si="530"/>
        <v>7.4301913789516071E-4</v>
      </c>
      <c r="J5733" s="23">
        <f t="shared" si="535"/>
        <v>8.9162296547419281E-7</v>
      </c>
      <c r="K5733" s="27">
        <f t="shared" si="535"/>
        <v>8.9162296547419285E-6</v>
      </c>
      <c r="L5733" s="27">
        <f t="shared" si="535"/>
        <v>8.9162296547419282E-5</v>
      </c>
      <c r="M5733" s="27">
        <f t="shared" si="534"/>
        <v>8.916229654741929E-4</v>
      </c>
      <c r="N5733" s="27">
        <f t="shared" si="534"/>
        <v>8.9162296547419279E-2</v>
      </c>
      <c r="O5733" s="27">
        <f t="shared" si="534"/>
        <v>8.9162296547419286E-3</v>
      </c>
      <c r="P5733" s="27">
        <f t="shared" si="534"/>
        <v>0.89162296547419284</v>
      </c>
      <c r="Q5733" s="24">
        <f t="shared" si="531"/>
        <v>8.9162296547419277</v>
      </c>
      <c r="R5733" s="19">
        <f t="shared" si="533"/>
        <v>8.9162296547419292E-2</v>
      </c>
    </row>
    <row r="5734" spans="7:18" ht="14.95" thickBot="1" x14ac:dyDescent="0.3">
      <c r="G5734">
        <f t="shared" si="532"/>
        <v>8.8957228955925673E-6</v>
      </c>
      <c r="H5734" s="46">
        <v>-31.300000000009</v>
      </c>
      <c r="I5734" s="45">
        <f t="shared" si="530"/>
        <v>7.4131024129938056E-4</v>
      </c>
      <c r="J5734" s="23">
        <f t="shared" si="535"/>
        <v>8.8957228955925666E-7</v>
      </c>
      <c r="K5734" s="27">
        <f t="shared" si="535"/>
        <v>8.8957228955925673E-6</v>
      </c>
      <c r="L5734" s="27">
        <f t="shared" si="535"/>
        <v>8.8957228955925666E-5</v>
      </c>
      <c r="M5734" s="27">
        <f t="shared" si="534"/>
        <v>8.8957228955925671E-4</v>
      </c>
      <c r="N5734" s="27">
        <f t="shared" si="534"/>
        <v>8.8957228955925671E-2</v>
      </c>
      <c r="O5734" s="27">
        <f t="shared" si="534"/>
        <v>8.8957228955925671E-3</v>
      </c>
      <c r="P5734" s="27">
        <f t="shared" si="534"/>
        <v>0.88957228955925671</v>
      </c>
      <c r="Q5734" s="24">
        <f t="shared" si="531"/>
        <v>8.8957228955925682</v>
      </c>
      <c r="R5734" s="19">
        <f t="shared" si="533"/>
        <v>8.8957228955925671E-2</v>
      </c>
    </row>
    <row r="5735" spans="7:18" ht="14.95" thickBot="1" x14ac:dyDescent="0.3">
      <c r="G5735">
        <f t="shared" si="532"/>
        <v>8.8752633006804553E-6</v>
      </c>
      <c r="H5735" s="46">
        <v>-31.310000000009001</v>
      </c>
      <c r="I5735" s="45">
        <f t="shared" si="530"/>
        <v>7.3960527505670458E-4</v>
      </c>
      <c r="J5735" s="23">
        <f t="shared" si="535"/>
        <v>8.8752633006804542E-7</v>
      </c>
      <c r="K5735" s="27">
        <f t="shared" si="535"/>
        <v>8.8752633006804553E-6</v>
      </c>
      <c r="L5735" s="27">
        <f t="shared" si="535"/>
        <v>8.8752633006804546E-5</v>
      </c>
      <c r="M5735" s="27">
        <f t="shared" si="534"/>
        <v>8.8752633006804551E-4</v>
      </c>
      <c r="N5735" s="27">
        <f t="shared" si="534"/>
        <v>8.8752633006804554E-2</v>
      </c>
      <c r="O5735" s="27">
        <f t="shared" si="534"/>
        <v>8.875263300680454E-3</v>
      </c>
      <c r="P5735" s="27">
        <f t="shared" si="534"/>
        <v>0.88752633006804549</v>
      </c>
      <c r="Q5735" s="24">
        <f t="shared" si="531"/>
        <v>8.8752633006804551</v>
      </c>
      <c r="R5735" s="19">
        <f t="shared" si="533"/>
        <v>8.8752633006804554E-2</v>
      </c>
    </row>
    <row r="5736" spans="7:18" ht="14.95" thickBot="1" x14ac:dyDescent="0.3">
      <c r="G5736">
        <f t="shared" si="532"/>
        <v>8.8548507615308569E-6</v>
      </c>
      <c r="H5736" s="41">
        <v>-31.320000000008999</v>
      </c>
      <c r="I5736" s="45">
        <f t="shared" si="530"/>
        <v>7.3790423012757135E-4</v>
      </c>
      <c r="J5736" s="23">
        <f t="shared" si="535"/>
        <v>8.8548507615308564E-7</v>
      </c>
      <c r="K5736" s="27">
        <f t="shared" si="535"/>
        <v>8.8548507615308569E-6</v>
      </c>
      <c r="L5736" s="27">
        <f t="shared" si="535"/>
        <v>8.8548507615308558E-5</v>
      </c>
      <c r="M5736" s="27">
        <f t="shared" si="534"/>
        <v>8.8548507615308567E-4</v>
      </c>
      <c r="N5736" s="27">
        <f t="shared" si="534"/>
        <v>8.8548507615308567E-2</v>
      </c>
      <c r="O5736" s="27">
        <f t="shared" si="534"/>
        <v>8.8548507615308567E-3</v>
      </c>
      <c r="P5736" s="27">
        <f t="shared" si="534"/>
        <v>0.88548507615308569</v>
      </c>
      <c r="Q5736" s="24">
        <f t="shared" si="531"/>
        <v>8.8548507615308569</v>
      </c>
      <c r="R5736" s="19">
        <f t="shared" si="533"/>
        <v>8.854850761530858E-2</v>
      </c>
    </row>
    <row r="5737" spans="7:18" ht="14.95" thickBot="1" x14ac:dyDescent="0.3">
      <c r="G5737">
        <f t="shared" si="532"/>
        <v>8.8344851699185147E-6</v>
      </c>
      <c r="H5737" s="46">
        <v>-31.330000000009001</v>
      </c>
      <c r="I5737" s="45">
        <f t="shared" si="530"/>
        <v>7.3620709749320948E-4</v>
      </c>
      <c r="J5737" s="23">
        <f t="shared" si="535"/>
        <v>8.8344851699185134E-7</v>
      </c>
      <c r="K5737" s="27">
        <f t="shared" si="535"/>
        <v>8.834485169918513E-6</v>
      </c>
      <c r="L5737" s="27">
        <f t="shared" si="535"/>
        <v>8.834485169918513E-5</v>
      </c>
      <c r="M5737" s="27">
        <f t="shared" si="534"/>
        <v>8.8344851699185135E-4</v>
      </c>
      <c r="N5737" s="27">
        <f t="shared" si="534"/>
        <v>8.8344851699185128E-2</v>
      </c>
      <c r="O5737" s="27">
        <f t="shared" si="534"/>
        <v>8.8344851699185128E-3</v>
      </c>
      <c r="P5737" s="27">
        <f t="shared" si="534"/>
        <v>0.88344851699185134</v>
      </c>
      <c r="Q5737" s="24">
        <f t="shared" si="531"/>
        <v>8.8344851699185121</v>
      </c>
      <c r="R5737" s="19">
        <f t="shared" si="533"/>
        <v>8.8344851699185142E-2</v>
      </c>
    </row>
    <row r="5738" spans="7:18" ht="14.95" thickBot="1" x14ac:dyDescent="0.3">
      <c r="G5738">
        <f t="shared" si="532"/>
        <v>8.8141664178671024E-6</v>
      </c>
      <c r="H5738" s="46">
        <v>-31.340000000008999</v>
      </c>
      <c r="I5738" s="45">
        <f t="shared" si="530"/>
        <v>7.3451386815559191E-4</v>
      </c>
      <c r="J5738" s="23">
        <f t="shared" si="535"/>
        <v>8.8141664178671028E-7</v>
      </c>
      <c r="K5738" s="27">
        <f t="shared" si="535"/>
        <v>8.8141664178671041E-6</v>
      </c>
      <c r="L5738" s="27">
        <f t="shared" si="535"/>
        <v>8.8141664178671028E-5</v>
      </c>
      <c r="M5738" s="27">
        <f t="shared" si="534"/>
        <v>8.8141664178671036E-4</v>
      </c>
      <c r="N5738" s="27">
        <f t="shared" si="534"/>
        <v>8.8141664178671031E-2</v>
      </c>
      <c r="O5738" s="27">
        <f t="shared" si="534"/>
        <v>8.8141664178671038E-3</v>
      </c>
      <c r="P5738" s="27">
        <f t="shared" si="534"/>
        <v>0.88141664178671031</v>
      </c>
      <c r="Q5738" s="24">
        <f t="shared" si="531"/>
        <v>8.8141664178671029</v>
      </c>
      <c r="R5738" s="19">
        <f t="shared" si="533"/>
        <v>8.8141664178671031E-2</v>
      </c>
    </row>
    <row r="5739" spans="7:18" ht="14.95" thickBot="1" x14ac:dyDescent="0.3">
      <c r="G5739">
        <f t="shared" si="532"/>
        <v>8.7938943976486185E-6</v>
      </c>
      <c r="H5739" s="46">
        <v>-31.350000000009</v>
      </c>
      <c r="I5739" s="45">
        <f t="shared" si="530"/>
        <v>7.328245331373848E-4</v>
      </c>
      <c r="J5739" s="23">
        <f t="shared" si="535"/>
        <v>8.7938943976486166E-7</v>
      </c>
      <c r="K5739" s="27">
        <f t="shared" si="535"/>
        <v>8.7938943976486169E-6</v>
      </c>
      <c r="L5739" s="27">
        <f t="shared" si="535"/>
        <v>8.7938943976486169E-5</v>
      </c>
      <c r="M5739" s="27">
        <f t="shared" si="534"/>
        <v>8.7938943976486174E-4</v>
      </c>
      <c r="N5739" s="27">
        <f t="shared" si="534"/>
        <v>8.7938943976486175E-2</v>
      </c>
      <c r="O5739" s="27">
        <f t="shared" si="534"/>
        <v>8.7938943976486172E-3</v>
      </c>
      <c r="P5739" s="27">
        <f t="shared" si="534"/>
        <v>0.87938943976486172</v>
      </c>
      <c r="Q5739" s="24">
        <f t="shared" si="531"/>
        <v>8.7938943976486179</v>
      </c>
      <c r="R5739" s="19">
        <f t="shared" si="533"/>
        <v>8.7938943976486175E-2</v>
      </c>
    </row>
    <row r="5740" spans="7:18" ht="14.95" thickBot="1" x14ac:dyDescent="0.3">
      <c r="G5740">
        <f t="shared" si="532"/>
        <v>8.7736690017828203E-6</v>
      </c>
      <c r="H5740" s="41">
        <v>-31.360000000008998</v>
      </c>
      <c r="I5740" s="45">
        <f t="shared" si="530"/>
        <v>7.3113908348190174E-4</v>
      </c>
      <c r="J5740" s="23">
        <f t="shared" si="535"/>
        <v>8.7736690017828196E-7</v>
      </c>
      <c r="K5740" s="27">
        <f t="shared" si="535"/>
        <v>8.7736690017828203E-6</v>
      </c>
      <c r="L5740" s="27">
        <f t="shared" si="535"/>
        <v>8.773669001782821E-5</v>
      </c>
      <c r="M5740" s="27">
        <f t="shared" si="534"/>
        <v>8.7736690017828204E-4</v>
      </c>
      <c r="N5740" s="27">
        <f t="shared" si="534"/>
        <v>8.7736690017828203E-2</v>
      </c>
      <c r="O5740" s="27">
        <f t="shared" si="534"/>
        <v>8.77366900178282E-3</v>
      </c>
      <c r="P5740" s="27">
        <f t="shared" si="534"/>
        <v>0.87736690017828201</v>
      </c>
      <c r="Q5740" s="24">
        <f t="shared" si="531"/>
        <v>8.7736690017828209</v>
      </c>
      <c r="R5740" s="19">
        <f t="shared" si="533"/>
        <v>8.7736690017828203E-2</v>
      </c>
    </row>
    <row r="5741" spans="7:18" ht="14.95" thickBot="1" x14ac:dyDescent="0.3">
      <c r="G5741">
        <f t="shared" si="532"/>
        <v>8.7534901230366731E-6</v>
      </c>
      <c r="H5741" s="46">
        <v>-31.370000000009</v>
      </c>
      <c r="I5741" s="45">
        <f t="shared" si="530"/>
        <v>7.2945751025305604E-4</v>
      </c>
      <c r="J5741" s="23">
        <f t="shared" si="535"/>
        <v>8.7534901230366727E-7</v>
      </c>
      <c r="K5741" s="27">
        <f t="shared" si="535"/>
        <v>8.7534901230366731E-6</v>
      </c>
      <c r="L5741" s="27">
        <f t="shared" si="535"/>
        <v>8.7534901230366721E-5</v>
      </c>
      <c r="M5741" s="27">
        <f t="shared" si="534"/>
        <v>8.7534901230366729E-4</v>
      </c>
      <c r="N5741" s="27">
        <f t="shared" si="534"/>
        <v>8.7534901230366724E-2</v>
      </c>
      <c r="O5741" s="27">
        <f t="shared" si="534"/>
        <v>8.7534901230366721E-3</v>
      </c>
      <c r="P5741" s="27">
        <f t="shared" si="534"/>
        <v>0.87534901230366724</v>
      </c>
      <c r="Q5741" s="24">
        <f t="shared" si="531"/>
        <v>8.7534901230366717</v>
      </c>
      <c r="R5741" s="19">
        <f t="shared" si="533"/>
        <v>8.7534901230366724E-2</v>
      </c>
    </row>
    <row r="5742" spans="7:18" ht="14.95" thickBot="1" x14ac:dyDescent="0.3">
      <c r="G5742">
        <f t="shared" si="532"/>
        <v>8.7333576544237782E-6</v>
      </c>
      <c r="H5742" s="46">
        <v>-31.380000000009002</v>
      </c>
      <c r="I5742" s="45">
        <f t="shared" si="530"/>
        <v>7.277798045353149E-4</v>
      </c>
      <c r="J5742" s="23">
        <f t="shared" si="535"/>
        <v>8.7333576544237789E-7</v>
      </c>
      <c r="K5742" s="27">
        <f t="shared" si="535"/>
        <v>8.7333576544237799E-6</v>
      </c>
      <c r="L5742" s="27">
        <f t="shared" si="535"/>
        <v>8.7333576544237792E-5</v>
      </c>
      <c r="M5742" s="27">
        <f t="shared" si="534"/>
        <v>8.7333576544237792E-4</v>
      </c>
      <c r="N5742" s="27">
        <f t="shared" si="534"/>
        <v>8.733357654423779E-2</v>
      </c>
      <c r="O5742" s="27">
        <f t="shared" si="534"/>
        <v>8.7333576544237797E-3</v>
      </c>
      <c r="P5742" s="27">
        <f t="shared" si="534"/>
        <v>0.8733357654423779</v>
      </c>
      <c r="Q5742" s="24">
        <f t="shared" si="531"/>
        <v>8.733357654423779</v>
      </c>
      <c r="R5742" s="19">
        <f t="shared" si="533"/>
        <v>8.733357654423779E-2</v>
      </c>
    </row>
    <row r="5743" spans="7:18" ht="14.95" thickBot="1" x14ac:dyDescent="0.3">
      <c r="G5743">
        <f t="shared" si="532"/>
        <v>8.7132714892037981E-6</v>
      </c>
      <c r="H5743" s="46">
        <v>-31.390000000009</v>
      </c>
      <c r="I5743" s="45">
        <f t="shared" si="530"/>
        <v>7.2610595743364983E-4</v>
      </c>
      <c r="J5743" s="23">
        <f t="shared" si="535"/>
        <v>8.7132714892037979E-7</v>
      </c>
      <c r="K5743" s="27">
        <f t="shared" si="535"/>
        <v>8.7132714892037981E-6</v>
      </c>
      <c r="L5743" s="27">
        <f t="shared" si="535"/>
        <v>8.7132714892037988E-5</v>
      </c>
      <c r="M5743" s="27">
        <f t="shared" si="534"/>
        <v>8.7132714892037991E-4</v>
      </c>
      <c r="N5743" s="27">
        <f t="shared" si="534"/>
        <v>8.7132714892037985E-2</v>
      </c>
      <c r="O5743" s="27">
        <f t="shared" si="534"/>
        <v>8.7132714892037989E-3</v>
      </c>
      <c r="P5743" s="27">
        <f t="shared" si="534"/>
        <v>0.87132714892037988</v>
      </c>
      <c r="Q5743" s="24">
        <f t="shared" si="531"/>
        <v>8.7132714892037981</v>
      </c>
      <c r="R5743" s="19">
        <f t="shared" si="533"/>
        <v>8.7132714892037999E-2</v>
      </c>
    </row>
    <row r="5744" spans="7:18" ht="14.95" thickBot="1" x14ac:dyDescent="0.3">
      <c r="G5744">
        <f t="shared" si="532"/>
        <v>8.6932315208818503E-6</v>
      </c>
      <c r="H5744" s="41">
        <v>-31.400000000009001</v>
      </c>
      <c r="I5744" s="45">
        <f t="shared" si="530"/>
        <v>7.2443596007348756E-4</v>
      </c>
      <c r="J5744" s="23">
        <f t="shared" si="535"/>
        <v>8.6932315208818503E-7</v>
      </c>
      <c r="K5744" s="27">
        <f t="shared" si="535"/>
        <v>8.6932315208818503E-6</v>
      </c>
      <c r="L5744" s="27">
        <f t="shared" si="535"/>
        <v>8.6932315208818506E-5</v>
      </c>
      <c r="M5744" s="27">
        <f t="shared" si="534"/>
        <v>8.6932315208818501E-4</v>
      </c>
      <c r="N5744" s="27">
        <f t="shared" si="534"/>
        <v>8.69323152088185E-2</v>
      </c>
      <c r="O5744" s="27">
        <f t="shared" si="534"/>
        <v>8.6932315208818507E-3</v>
      </c>
      <c r="P5744" s="27">
        <f t="shared" si="534"/>
        <v>0.869323152088185</v>
      </c>
      <c r="Q5744" s="24">
        <f t="shared" si="531"/>
        <v>8.6932315208818505</v>
      </c>
      <c r="R5744" s="19">
        <f t="shared" si="533"/>
        <v>8.69323152088185E-2</v>
      </c>
    </row>
    <row r="5745" spans="7:18" ht="14.95" thickBot="1" x14ac:dyDescent="0.3">
      <c r="G5745">
        <f t="shared" si="532"/>
        <v>8.6732376432080716E-6</v>
      </c>
      <c r="H5745" s="46">
        <v>-31.410000000008999</v>
      </c>
      <c r="I5745" s="45">
        <f t="shared" si="530"/>
        <v>7.2276980360067261E-4</v>
      </c>
      <c r="J5745" s="23">
        <f t="shared" si="535"/>
        <v>8.6732376432080712E-7</v>
      </c>
      <c r="K5745" s="27">
        <f t="shared" si="535"/>
        <v>8.6732376432080716E-6</v>
      </c>
      <c r="L5745" s="27">
        <f t="shared" si="535"/>
        <v>8.6732376432080706E-5</v>
      </c>
      <c r="M5745" s="27">
        <f t="shared" si="534"/>
        <v>8.6732376432080709E-4</v>
      </c>
      <c r="N5745" s="27">
        <f t="shared" si="534"/>
        <v>8.6732376432080718E-2</v>
      </c>
      <c r="O5745" s="27">
        <f t="shared" si="534"/>
        <v>8.6732376432080704E-3</v>
      </c>
      <c r="P5745" s="27">
        <f t="shared" si="534"/>
        <v>0.86732376432080716</v>
      </c>
      <c r="Q5745" s="24">
        <f t="shared" si="531"/>
        <v>8.6732376432080702</v>
      </c>
      <c r="R5745" s="19">
        <f t="shared" si="533"/>
        <v>8.6732376432080718E-2</v>
      </c>
    </row>
    <row r="5746" spans="7:18" ht="14.95" thickBot="1" x14ac:dyDescent="0.3">
      <c r="G5746">
        <f t="shared" si="532"/>
        <v>8.653289750176858E-6</v>
      </c>
      <c r="H5746" s="46">
        <v>-31.420000000009001</v>
      </c>
      <c r="I5746" s="45">
        <f t="shared" si="530"/>
        <v>7.2110747918140486E-4</v>
      </c>
      <c r="J5746" s="23">
        <f t="shared" si="535"/>
        <v>8.653289750176858E-7</v>
      </c>
      <c r="K5746" s="27">
        <f t="shared" si="535"/>
        <v>8.653289750176858E-6</v>
      </c>
      <c r="L5746" s="27">
        <f t="shared" si="535"/>
        <v>8.6532897501768587E-5</v>
      </c>
      <c r="M5746" s="27">
        <f t="shared" si="534"/>
        <v>8.653289750176859E-4</v>
      </c>
      <c r="N5746" s="27">
        <f t="shared" si="534"/>
        <v>8.6532897501768583E-2</v>
      </c>
      <c r="O5746" s="27">
        <f t="shared" si="534"/>
        <v>8.6532897501768596E-3</v>
      </c>
      <c r="P5746" s="27">
        <f t="shared" si="534"/>
        <v>0.86532897501768591</v>
      </c>
      <c r="Q5746" s="24">
        <f t="shared" si="531"/>
        <v>8.6532897501768584</v>
      </c>
      <c r="R5746" s="19">
        <f t="shared" si="533"/>
        <v>8.6532897501768596E-2</v>
      </c>
    </row>
    <row r="5747" spans="7:18" ht="14.95" thickBot="1" x14ac:dyDescent="0.3">
      <c r="G5747">
        <f t="shared" si="532"/>
        <v>8.6333877360265E-6</v>
      </c>
      <c r="H5747" s="46">
        <v>-31.430000000008999</v>
      </c>
      <c r="I5747" s="45">
        <f t="shared" si="530"/>
        <v>7.1944897800220833E-4</v>
      </c>
      <c r="J5747" s="23">
        <f t="shared" si="535"/>
        <v>8.6333877360264996E-7</v>
      </c>
      <c r="K5747" s="27">
        <f t="shared" si="535"/>
        <v>8.6333877360265E-6</v>
      </c>
      <c r="L5747" s="27">
        <f t="shared" si="535"/>
        <v>8.6333877360265007E-5</v>
      </c>
      <c r="M5747" s="27">
        <f t="shared" si="534"/>
        <v>8.633387736026501E-4</v>
      </c>
      <c r="N5747" s="27">
        <f t="shared" si="534"/>
        <v>8.6333877360265002E-2</v>
      </c>
      <c r="O5747" s="27">
        <f t="shared" si="534"/>
        <v>8.6333877360265012E-3</v>
      </c>
      <c r="P5747" s="27">
        <f t="shared" si="534"/>
        <v>0.8633387736026501</v>
      </c>
      <c r="Q5747" s="24">
        <f t="shared" si="531"/>
        <v>8.633387736026501</v>
      </c>
      <c r="R5747" s="19">
        <f t="shared" si="533"/>
        <v>8.6333877360265016E-2</v>
      </c>
    </row>
    <row r="5748" spans="7:18" ht="14.95" thickBot="1" x14ac:dyDescent="0.3">
      <c r="G5748">
        <f t="shared" si="532"/>
        <v>8.61353149523849E-6</v>
      </c>
      <c r="H5748" s="41">
        <v>-31.440000000009</v>
      </c>
      <c r="I5748" s="45">
        <f t="shared" si="530"/>
        <v>7.1779429126987411E-4</v>
      </c>
      <c r="J5748" s="23">
        <f t="shared" si="535"/>
        <v>8.6135314952384891E-7</v>
      </c>
      <c r="K5748" s="27">
        <f t="shared" si="535"/>
        <v>8.61353149523849E-6</v>
      </c>
      <c r="L5748" s="27">
        <f t="shared" si="535"/>
        <v>8.6135314952384893E-5</v>
      </c>
      <c r="M5748" s="27">
        <f t="shared" si="534"/>
        <v>8.6135314952384895E-4</v>
      </c>
      <c r="N5748" s="27">
        <f t="shared" si="534"/>
        <v>8.6135314952384898E-2</v>
      </c>
      <c r="O5748" s="27">
        <f t="shared" si="534"/>
        <v>8.6135314952384898E-3</v>
      </c>
      <c r="P5748" s="27">
        <f t="shared" si="534"/>
        <v>0.86135314952384889</v>
      </c>
      <c r="Q5748" s="24">
        <f t="shared" si="531"/>
        <v>8.6135314952384885</v>
      </c>
      <c r="R5748" s="19">
        <f t="shared" si="533"/>
        <v>8.6135314952384898E-2</v>
      </c>
    </row>
    <row r="5749" spans="7:18" ht="14.95" thickBot="1" x14ac:dyDescent="0.3">
      <c r="G5749">
        <f t="shared" si="532"/>
        <v>8.5937209225370171E-6</v>
      </c>
      <c r="H5749" s="46">
        <v>-31.450000000008998</v>
      </c>
      <c r="I5749" s="45">
        <f t="shared" si="530"/>
        <v>7.1614341021141803E-4</v>
      </c>
      <c r="J5749" s="23">
        <f t="shared" si="535"/>
        <v>8.5937209225370158E-7</v>
      </c>
      <c r="K5749" s="27">
        <f t="shared" si="535"/>
        <v>8.5937209225370154E-6</v>
      </c>
      <c r="L5749" s="27">
        <f t="shared" si="535"/>
        <v>8.5937209225370157E-5</v>
      </c>
      <c r="M5749" s="27">
        <f t="shared" si="534"/>
        <v>8.593720922537016E-4</v>
      </c>
      <c r="N5749" s="27">
        <f t="shared" si="534"/>
        <v>8.5937209225370154E-2</v>
      </c>
      <c r="O5749" s="27">
        <f t="shared" si="534"/>
        <v>8.5937209225370164E-3</v>
      </c>
      <c r="P5749" s="27">
        <f t="shared" si="534"/>
        <v>0.85937209225370159</v>
      </c>
      <c r="Q5749" s="24">
        <f t="shared" si="531"/>
        <v>8.593720922537015</v>
      </c>
      <c r="R5749" s="19">
        <f t="shared" si="533"/>
        <v>8.5937209225370167E-2</v>
      </c>
    </row>
    <row r="5750" spans="7:18" ht="14.95" thickBot="1" x14ac:dyDescent="0.3">
      <c r="G5750">
        <f t="shared" si="532"/>
        <v>8.5739559128883865E-6</v>
      </c>
      <c r="H5750" s="46">
        <v>-31.460000000009</v>
      </c>
      <c r="I5750" s="45">
        <f t="shared" si="530"/>
        <v>7.1449632607403215E-4</v>
      </c>
      <c r="J5750" s="23">
        <f t="shared" si="535"/>
        <v>8.5739559128883859E-7</v>
      </c>
      <c r="K5750" s="27">
        <f t="shared" si="535"/>
        <v>8.5739559128883865E-6</v>
      </c>
      <c r="L5750" s="27">
        <f t="shared" si="535"/>
        <v>8.5739559128883858E-5</v>
      </c>
      <c r="M5750" s="27">
        <f t="shared" si="534"/>
        <v>8.5739559128883858E-4</v>
      </c>
      <c r="N5750" s="27">
        <f t="shared" si="534"/>
        <v>8.5739559128883855E-2</v>
      </c>
      <c r="O5750" s="27">
        <f t="shared" si="534"/>
        <v>8.5739559128883858E-3</v>
      </c>
      <c r="P5750" s="27">
        <f t="shared" si="534"/>
        <v>0.85739559128883858</v>
      </c>
      <c r="Q5750" s="24">
        <f t="shared" si="531"/>
        <v>8.5739559128883869</v>
      </c>
      <c r="R5750" s="19">
        <f t="shared" si="533"/>
        <v>8.5739559128883869E-2</v>
      </c>
    </row>
    <row r="5751" spans="7:18" ht="14.95" thickBot="1" x14ac:dyDescent="0.3">
      <c r="G5751">
        <f t="shared" si="532"/>
        <v>8.5542363615005027E-6</v>
      </c>
      <c r="H5751" s="46">
        <v>-31.470000000009001</v>
      </c>
      <c r="I5751" s="45">
        <f t="shared" si="530"/>
        <v>7.1285303012504195E-4</v>
      </c>
      <c r="J5751" s="23">
        <f t="shared" si="535"/>
        <v>8.5542363615005027E-7</v>
      </c>
      <c r="K5751" s="27">
        <f t="shared" si="535"/>
        <v>8.5542363615005027E-6</v>
      </c>
      <c r="L5751" s="27">
        <f t="shared" si="535"/>
        <v>8.5542363615005037E-5</v>
      </c>
      <c r="M5751" s="27">
        <f t="shared" si="534"/>
        <v>8.5542363615005029E-4</v>
      </c>
      <c r="N5751" s="27">
        <f t="shared" si="534"/>
        <v>8.5542363615005029E-2</v>
      </c>
      <c r="O5751" s="27">
        <f t="shared" si="534"/>
        <v>8.5542363615005029E-3</v>
      </c>
      <c r="P5751" s="27">
        <f t="shared" si="534"/>
        <v>0.85542363615005035</v>
      </c>
      <c r="Q5751" s="24">
        <f t="shared" si="531"/>
        <v>8.5542363615005037</v>
      </c>
      <c r="R5751" s="19">
        <f t="shared" si="533"/>
        <v>8.5542363615005043E-2</v>
      </c>
    </row>
    <row r="5752" spans="7:18" ht="14.95" thickBot="1" x14ac:dyDescent="0.3">
      <c r="G5752">
        <f t="shared" si="532"/>
        <v>8.5345621638222594E-6</v>
      </c>
      <c r="H5752" s="41">
        <v>-31.480000000008999</v>
      </c>
      <c r="I5752" s="45">
        <f t="shared" si="530"/>
        <v>7.1121351365185492E-4</v>
      </c>
      <c r="J5752" s="23">
        <f t="shared" si="535"/>
        <v>8.534562163822259E-7</v>
      </c>
      <c r="K5752" s="27">
        <f t="shared" si="535"/>
        <v>8.5345621638222594E-6</v>
      </c>
      <c r="L5752" s="27">
        <f t="shared" si="535"/>
        <v>8.5345621638222591E-5</v>
      </c>
      <c r="M5752" s="27">
        <f t="shared" si="534"/>
        <v>8.5345621638222588E-4</v>
      </c>
      <c r="N5752" s="27">
        <f t="shared" si="534"/>
        <v>8.5345621638222596E-2</v>
      </c>
      <c r="O5752" s="27">
        <f t="shared" si="534"/>
        <v>8.5345621638222586E-3</v>
      </c>
      <c r="P5752" s="27">
        <f t="shared" si="534"/>
        <v>0.85345621638222591</v>
      </c>
      <c r="Q5752" s="24">
        <f t="shared" si="531"/>
        <v>8.5345621638222582</v>
      </c>
      <c r="R5752" s="19">
        <f t="shared" si="533"/>
        <v>8.5345621638222596E-2</v>
      </c>
    </row>
    <row r="5753" spans="7:18" ht="14.95" thickBot="1" x14ac:dyDescent="0.3">
      <c r="G5753">
        <f t="shared" si="532"/>
        <v>8.5149332155430128E-6</v>
      </c>
      <c r="H5753" s="46">
        <v>-31.490000000009001</v>
      </c>
      <c r="I5753" s="45">
        <f t="shared" si="530"/>
        <v>7.0957776796191766E-4</v>
      </c>
      <c r="J5753" s="23">
        <f t="shared" si="535"/>
        <v>8.5149332155430126E-7</v>
      </c>
      <c r="K5753" s="27">
        <f t="shared" si="535"/>
        <v>8.5149332155430128E-6</v>
      </c>
      <c r="L5753" s="27">
        <f t="shared" si="535"/>
        <v>8.5149332155430121E-5</v>
      </c>
      <c r="M5753" s="27">
        <f t="shared" si="534"/>
        <v>8.5149332155430124E-4</v>
      </c>
      <c r="N5753" s="27">
        <f t="shared" si="534"/>
        <v>8.5149332155430121E-2</v>
      </c>
      <c r="O5753" s="27">
        <f t="shared" si="534"/>
        <v>8.5149332155430128E-3</v>
      </c>
      <c r="P5753" s="27">
        <f t="shared" si="534"/>
        <v>0.85149332155430124</v>
      </c>
      <c r="Q5753" s="24">
        <f t="shared" si="531"/>
        <v>8.5149332155430137</v>
      </c>
      <c r="R5753" s="19">
        <f t="shared" si="533"/>
        <v>8.5149332155430135E-2</v>
      </c>
    </row>
    <row r="5754" spans="7:18" ht="14.95" thickBot="1" x14ac:dyDescent="0.3">
      <c r="G5754">
        <f t="shared" si="532"/>
        <v>8.4953494125920446E-6</v>
      </c>
      <c r="H5754" s="46">
        <v>-31.500000000008999</v>
      </c>
      <c r="I5754" s="45">
        <f t="shared" si="530"/>
        <v>7.0794578438267033E-4</v>
      </c>
      <c r="J5754" s="23">
        <f t="shared" si="535"/>
        <v>8.4953494125920435E-7</v>
      </c>
      <c r="K5754" s="27">
        <f t="shared" si="535"/>
        <v>8.4953494125920429E-6</v>
      </c>
      <c r="L5754" s="27">
        <f t="shared" si="535"/>
        <v>8.4953494125920436E-5</v>
      </c>
      <c r="M5754" s="27">
        <f t="shared" si="534"/>
        <v>8.4953494125920436E-4</v>
      </c>
      <c r="N5754" s="27">
        <f t="shared" si="534"/>
        <v>8.4953494125920431E-2</v>
      </c>
      <c r="O5754" s="27">
        <f t="shared" si="534"/>
        <v>8.4953494125920431E-3</v>
      </c>
      <c r="P5754" s="27">
        <f t="shared" si="534"/>
        <v>0.84953494125920437</v>
      </c>
      <c r="Q5754" s="24">
        <f t="shared" si="531"/>
        <v>8.495349412592045</v>
      </c>
      <c r="R5754" s="19">
        <f t="shared" si="533"/>
        <v>8.4953494125920445E-2</v>
      </c>
    </row>
    <row r="5755" spans="7:18" ht="14.95" thickBot="1" x14ac:dyDescent="0.3">
      <c r="G5755">
        <f t="shared" si="532"/>
        <v>8.4758106511379741E-6</v>
      </c>
      <c r="H5755" s="46">
        <v>-31.510000000009001</v>
      </c>
      <c r="I5755" s="45">
        <f t="shared" si="530"/>
        <v>7.0631755426149784E-4</v>
      </c>
      <c r="J5755" s="23">
        <f t="shared" si="535"/>
        <v>8.4758106511379747E-7</v>
      </c>
      <c r="K5755" s="27">
        <f t="shared" si="535"/>
        <v>8.4758106511379741E-6</v>
      </c>
      <c r="L5755" s="27">
        <f t="shared" si="535"/>
        <v>8.4758106511379744E-5</v>
      </c>
      <c r="M5755" s="27">
        <f t="shared" si="534"/>
        <v>8.4758106511379741E-4</v>
      </c>
      <c r="N5755" s="27">
        <f t="shared" si="534"/>
        <v>8.4758106511379744E-2</v>
      </c>
      <c r="O5755" s="27">
        <f t="shared" si="534"/>
        <v>8.4758106511379737E-3</v>
      </c>
      <c r="P5755" s="27">
        <f t="shared" si="534"/>
        <v>0.84758106511379749</v>
      </c>
      <c r="Q5755" s="24">
        <f t="shared" si="531"/>
        <v>8.4758106511379747</v>
      </c>
      <c r="R5755" s="19">
        <f t="shared" si="533"/>
        <v>8.4758106511379758E-2</v>
      </c>
    </row>
    <row r="5756" spans="7:18" ht="14.95" thickBot="1" x14ac:dyDescent="0.3">
      <c r="G5756">
        <f t="shared" si="532"/>
        <v>8.4563168275882347E-6</v>
      </c>
      <c r="H5756" s="41">
        <v>-31.520000000008999</v>
      </c>
      <c r="I5756" s="45">
        <f t="shared" si="530"/>
        <v>7.0469306896568619E-4</v>
      </c>
      <c r="J5756" s="23">
        <f t="shared" si="535"/>
        <v>8.4563168275882341E-7</v>
      </c>
      <c r="K5756" s="27">
        <f t="shared" si="535"/>
        <v>8.4563168275882347E-6</v>
      </c>
      <c r="L5756" s="27">
        <f t="shared" si="535"/>
        <v>8.4563168275882347E-5</v>
      </c>
      <c r="M5756" s="27">
        <f t="shared" si="534"/>
        <v>8.4563168275882345E-4</v>
      </c>
      <c r="N5756" s="27">
        <f t="shared" si="534"/>
        <v>8.4563168275882353E-2</v>
      </c>
      <c r="O5756" s="27">
        <f t="shared" si="534"/>
        <v>8.4563168275882342E-3</v>
      </c>
      <c r="P5756" s="27">
        <f t="shared" si="534"/>
        <v>0.8456316827588235</v>
      </c>
      <c r="Q5756" s="24">
        <f t="shared" si="531"/>
        <v>8.4563168275882337</v>
      </c>
      <c r="R5756" s="19">
        <f t="shared" si="533"/>
        <v>8.4563168275882353E-2</v>
      </c>
    </row>
    <row r="5757" spans="7:18" ht="14.95" thickBot="1" x14ac:dyDescent="0.3">
      <c r="G5757">
        <f t="shared" si="532"/>
        <v>8.4368678385885084E-6</v>
      </c>
      <c r="H5757" s="46">
        <v>-31.530000000009</v>
      </c>
      <c r="I5757" s="45">
        <f t="shared" si="530"/>
        <v>7.0307231988237569E-4</v>
      </c>
      <c r="J5757" s="23">
        <f t="shared" si="535"/>
        <v>8.4368678385885073E-7</v>
      </c>
      <c r="K5757" s="27">
        <f t="shared" si="535"/>
        <v>8.4368678385885084E-6</v>
      </c>
      <c r="L5757" s="27">
        <f t="shared" si="535"/>
        <v>8.4368678385885081E-5</v>
      </c>
      <c r="M5757" s="27">
        <f t="shared" si="534"/>
        <v>8.4368678385885083E-4</v>
      </c>
      <c r="N5757" s="27">
        <f t="shared" si="534"/>
        <v>8.4368678385885076E-2</v>
      </c>
      <c r="O5757" s="27">
        <f t="shared" si="534"/>
        <v>8.4368678385885083E-3</v>
      </c>
      <c r="P5757" s="27">
        <f t="shared" si="534"/>
        <v>0.84368678385885076</v>
      </c>
      <c r="Q5757" s="24">
        <f t="shared" si="531"/>
        <v>8.4368678385885065</v>
      </c>
      <c r="R5757" s="19">
        <f t="shared" si="533"/>
        <v>8.4368678385885076E-2</v>
      </c>
    </row>
    <row r="5758" spans="7:18" ht="14.95" thickBot="1" x14ac:dyDescent="0.3">
      <c r="G5758">
        <f t="shared" si="532"/>
        <v>8.4174635810222035E-6</v>
      </c>
      <c r="H5758" s="46">
        <v>-31.540000000009002</v>
      </c>
      <c r="I5758" s="45">
        <f t="shared" si="530"/>
        <v>7.0145529841851692E-4</v>
      </c>
      <c r="J5758" s="23">
        <f t="shared" si="535"/>
        <v>8.417463581022202E-7</v>
      </c>
      <c r="K5758" s="27">
        <f t="shared" si="535"/>
        <v>8.4174635810222035E-6</v>
      </c>
      <c r="L5758" s="27">
        <f t="shared" si="535"/>
        <v>8.4174635810222028E-5</v>
      </c>
      <c r="M5758" s="27">
        <f t="shared" si="534"/>
        <v>8.4174635810222028E-4</v>
      </c>
      <c r="N5758" s="27">
        <f t="shared" si="534"/>
        <v>8.4174635810222026E-2</v>
      </c>
      <c r="O5758" s="27">
        <f t="shared" si="534"/>
        <v>8.4174635810222026E-3</v>
      </c>
      <c r="P5758" s="27">
        <f t="shared" si="534"/>
        <v>0.84174635810222032</v>
      </c>
      <c r="Q5758" s="24">
        <f t="shared" si="531"/>
        <v>8.4174635810222025</v>
      </c>
      <c r="R5758" s="19">
        <f t="shared" si="533"/>
        <v>8.417463581022204E-2</v>
      </c>
    </row>
    <row r="5759" spans="7:18" ht="14.95" thickBot="1" x14ac:dyDescent="0.3">
      <c r="G5759">
        <f t="shared" si="532"/>
        <v>8.3981039520098705E-6</v>
      </c>
      <c r="H5759" s="46">
        <v>-31.550000000009</v>
      </c>
      <c r="I5759" s="45">
        <f t="shared" si="530"/>
        <v>6.998419960008226E-4</v>
      </c>
      <c r="J5759" s="23">
        <f t="shared" si="535"/>
        <v>8.3981039520098716E-7</v>
      </c>
      <c r="K5759" s="27">
        <f t="shared" si="535"/>
        <v>8.3981039520098722E-6</v>
      </c>
      <c r="L5759" s="27">
        <f t="shared" si="535"/>
        <v>8.3981039520098709E-5</v>
      </c>
      <c r="M5759" s="27">
        <f t="shared" si="534"/>
        <v>8.3981039520098714E-4</v>
      </c>
      <c r="N5759" s="27">
        <f t="shared" si="534"/>
        <v>8.3981039520098708E-2</v>
      </c>
      <c r="O5759" s="27">
        <f t="shared" si="534"/>
        <v>8.3981039520098708E-3</v>
      </c>
      <c r="P5759" s="27">
        <f t="shared" si="534"/>
        <v>0.8398103952009871</v>
      </c>
      <c r="Q5759" s="24">
        <f t="shared" si="531"/>
        <v>8.3981039520098708</v>
      </c>
      <c r="R5759" s="19">
        <f t="shared" si="533"/>
        <v>8.3981039520098721E-2</v>
      </c>
    </row>
    <row r="5760" spans="7:18" ht="14.95" thickBot="1" x14ac:dyDescent="0.3">
      <c r="G5760">
        <f t="shared" si="532"/>
        <v>8.378788848908682E-6</v>
      </c>
      <c r="H5760" s="41">
        <v>-31.560000000009001</v>
      </c>
      <c r="I5760" s="45">
        <f t="shared" si="530"/>
        <v>6.9823240407572342E-4</v>
      </c>
      <c r="J5760" s="23">
        <f t="shared" si="535"/>
        <v>8.3787888489086808E-7</v>
      </c>
      <c r="K5760" s="27">
        <f t="shared" si="535"/>
        <v>8.3787888489086804E-6</v>
      </c>
      <c r="L5760" s="27">
        <f t="shared" si="535"/>
        <v>8.3787888489086817E-5</v>
      </c>
      <c r="M5760" s="27">
        <f t="shared" si="534"/>
        <v>8.3787888489086817E-4</v>
      </c>
      <c r="N5760" s="27">
        <f t="shared" si="534"/>
        <v>8.3787888489086818E-2</v>
      </c>
      <c r="O5760" s="27">
        <f t="shared" si="534"/>
        <v>8.3787888489086811E-3</v>
      </c>
      <c r="P5760" s="27">
        <f t="shared" si="534"/>
        <v>0.83787888489086815</v>
      </c>
      <c r="Q5760" s="24">
        <f t="shared" si="531"/>
        <v>8.3787888489086821</v>
      </c>
      <c r="R5760" s="19">
        <f t="shared" si="533"/>
        <v>8.3787888489086818E-2</v>
      </c>
    </row>
    <row r="5761" spans="7:18" ht="14.95" thickBot="1" x14ac:dyDescent="0.3">
      <c r="G5761">
        <f t="shared" si="532"/>
        <v>8.359518169311899E-6</v>
      </c>
      <c r="H5761" s="46">
        <v>-31.570000000008999</v>
      </c>
      <c r="I5761" s="45">
        <f t="shared" ref="I5761:I5824" si="536">10^(H5761/10)</f>
        <v>6.9662651410932488E-4</v>
      </c>
      <c r="J5761" s="23">
        <f t="shared" si="535"/>
        <v>8.3595181693118984E-7</v>
      </c>
      <c r="K5761" s="27">
        <f t="shared" si="535"/>
        <v>8.359518169311899E-6</v>
      </c>
      <c r="L5761" s="27">
        <f t="shared" si="535"/>
        <v>8.3595181693118994E-5</v>
      </c>
      <c r="M5761" s="27">
        <f t="shared" si="534"/>
        <v>8.3595181693118994E-4</v>
      </c>
      <c r="N5761" s="27">
        <f t="shared" si="534"/>
        <v>8.3595181693118997E-2</v>
      </c>
      <c r="O5761" s="27">
        <f t="shared" si="534"/>
        <v>8.3595181693118994E-3</v>
      </c>
      <c r="P5761" s="27">
        <f t="shared" si="534"/>
        <v>0.83595181693118992</v>
      </c>
      <c r="Q5761" s="24">
        <f t="shared" si="531"/>
        <v>8.3595181693118992</v>
      </c>
      <c r="R5761" s="19">
        <f t="shared" si="533"/>
        <v>8.3595181693118997E-2</v>
      </c>
    </row>
    <row r="5762" spans="7:18" ht="14.95" thickBot="1" x14ac:dyDescent="0.3">
      <c r="G5762">
        <f t="shared" si="532"/>
        <v>8.3402918110482695E-6</v>
      </c>
      <c r="H5762" s="46">
        <v>-31.580000000009001</v>
      </c>
      <c r="I5762" s="45">
        <f t="shared" si="536"/>
        <v>6.9502431758735575E-4</v>
      </c>
      <c r="J5762" s="23">
        <f t="shared" si="535"/>
        <v>8.3402918110482684E-7</v>
      </c>
      <c r="K5762" s="27">
        <f t="shared" si="535"/>
        <v>8.3402918110482695E-6</v>
      </c>
      <c r="L5762" s="27">
        <f t="shared" si="535"/>
        <v>8.3402918110482685E-5</v>
      </c>
      <c r="M5762" s="27">
        <f t="shared" si="534"/>
        <v>8.340291811048269E-4</v>
      </c>
      <c r="N5762" s="27">
        <f t="shared" si="534"/>
        <v>8.3402918110482685E-2</v>
      </c>
      <c r="O5762" s="27">
        <f t="shared" si="534"/>
        <v>8.3402918110482699E-3</v>
      </c>
      <c r="P5762" s="27">
        <f t="shared" si="534"/>
        <v>0.83402918110482693</v>
      </c>
      <c r="Q5762" s="24">
        <f t="shared" si="531"/>
        <v>8.3402918110482691</v>
      </c>
      <c r="R5762" s="19">
        <f t="shared" si="533"/>
        <v>8.3402918110482699E-2</v>
      </c>
    </row>
    <row r="5763" spans="7:18" ht="14.95" thickBot="1" x14ac:dyDescent="0.3">
      <c r="G5763">
        <f t="shared" si="532"/>
        <v>8.3211096721815778E-6</v>
      </c>
      <c r="H5763" s="46">
        <v>-31.590000000008999</v>
      </c>
      <c r="I5763" s="45">
        <f t="shared" si="536"/>
        <v>6.9342580601513149E-4</v>
      </c>
      <c r="J5763" s="23">
        <f t="shared" si="535"/>
        <v>8.321109672181578E-7</v>
      </c>
      <c r="K5763" s="27">
        <f t="shared" si="535"/>
        <v>8.3211096721815778E-6</v>
      </c>
      <c r="L5763" s="27">
        <f t="shared" si="535"/>
        <v>8.3211096721815778E-5</v>
      </c>
      <c r="M5763" s="27">
        <f t="shared" si="534"/>
        <v>8.3211096721815783E-4</v>
      </c>
      <c r="N5763" s="27">
        <f t="shared" si="534"/>
        <v>8.3211096721815786E-2</v>
      </c>
      <c r="O5763" s="27">
        <f t="shared" si="534"/>
        <v>8.3211096721815779E-3</v>
      </c>
      <c r="P5763" s="27">
        <f t="shared" si="534"/>
        <v>0.8321109672181578</v>
      </c>
      <c r="Q5763" s="24">
        <f t="shared" si="531"/>
        <v>8.3211096721815778</v>
      </c>
      <c r="R5763" s="19">
        <f t="shared" si="533"/>
        <v>8.3211096721815786E-2</v>
      </c>
    </row>
    <row r="5764" spans="7:18" ht="14.95" thickBot="1" x14ac:dyDescent="0.3">
      <c r="G5764">
        <f t="shared" si="532"/>
        <v>8.3019716510100281E-6</v>
      </c>
      <c r="H5764" s="41">
        <v>-31.600000000009</v>
      </c>
      <c r="I5764" s="45">
        <f t="shared" si="536"/>
        <v>6.9183097091750226E-4</v>
      </c>
      <c r="J5764" s="23">
        <f t="shared" si="535"/>
        <v>8.3019716510100275E-7</v>
      </c>
      <c r="K5764" s="27">
        <f t="shared" si="535"/>
        <v>8.3019716510100281E-6</v>
      </c>
      <c r="L5764" s="27">
        <f t="shared" si="535"/>
        <v>8.3019716510100274E-5</v>
      </c>
      <c r="M5764" s="27">
        <f t="shared" si="534"/>
        <v>8.3019716510100271E-4</v>
      </c>
      <c r="N5764" s="27">
        <f t="shared" si="534"/>
        <v>8.3019716510100275E-2</v>
      </c>
      <c r="O5764" s="27">
        <f t="shared" si="534"/>
        <v>8.3019716510100271E-3</v>
      </c>
      <c r="P5764" s="27">
        <f t="shared" si="534"/>
        <v>0.83019716510100272</v>
      </c>
      <c r="Q5764" s="24">
        <f t="shared" ref="Q5764:Q5827" si="537">$P5764*($T$5+$T$6)/$T$6</f>
        <v>8.3019716510100281</v>
      </c>
      <c r="R5764" s="19">
        <f t="shared" si="533"/>
        <v>8.3019716510100275E-2</v>
      </c>
    </row>
    <row r="5765" spans="7:18" ht="14.95" thickBot="1" x14ac:dyDescent="0.3">
      <c r="G5765">
        <f t="shared" ref="G5765:G5828" si="538">$I5765*$T$4</f>
        <v>8.2828776460657344E-6</v>
      </c>
      <c r="H5765" s="46">
        <v>-31.610000000008998</v>
      </c>
      <c r="I5765" s="45">
        <f t="shared" si="536"/>
        <v>6.902398038388112E-4</v>
      </c>
      <c r="J5765" s="23">
        <f t="shared" si="535"/>
        <v>8.2828776460657337E-7</v>
      </c>
      <c r="K5765" s="27">
        <f t="shared" si="535"/>
        <v>8.2828776460657344E-6</v>
      </c>
      <c r="L5765" s="27">
        <f t="shared" si="535"/>
        <v>8.282877646065734E-5</v>
      </c>
      <c r="M5765" s="27">
        <f t="shared" si="534"/>
        <v>8.282877646065734E-4</v>
      </c>
      <c r="N5765" s="27">
        <f t="shared" si="534"/>
        <v>8.2828776460657338E-2</v>
      </c>
      <c r="O5765" s="27">
        <f t="shared" si="534"/>
        <v>8.2828776460657332E-3</v>
      </c>
      <c r="P5765" s="27">
        <f t="shared" ref="M5765:P5828" si="539">P$3*$T$4*($I5765/1000)</f>
        <v>0.82828776460657338</v>
      </c>
      <c r="Q5765" s="24">
        <f t="shared" si="537"/>
        <v>8.2828776460657334</v>
      </c>
      <c r="R5765" s="19">
        <f t="shared" ref="R5765:R5828" si="540">$P5765*($T$6/($T$5+$T$6))</f>
        <v>8.2828776460657338E-2</v>
      </c>
    </row>
    <row r="5766" spans="7:18" ht="14.95" thickBot="1" x14ac:dyDescent="0.3">
      <c r="G5766">
        <f t="shared" si="538"/>
        <v>8.2638275561141783E-6</v>
      </c>
      <c r="H5766" s="46">
        <v>-31.620000000009</v>
      </c>
      <c r="I5766" s="45">
        <f t="shared" si="536"/>
        <v>6.8865229634284815E-4</v>
      </c>
      <c r="J5766" s="23">
        <f t="shared" si="535"/>
        <v>8.2638275561141777E-7</v>
      </c>
      <c r="K5766" s="27">
        <f t="shared" si="535"/>
        <v>8.2638275561141783E-6</v>
      </c>
      <c r="L5766" s="27">
        <f t="shared" si="535"/>
        <v>8.263827556114178E-5</v>
      </c>
      <c r="M5766" s="27">
        <f t="shared" si="539"/>
        <v>8.263827556114178E-4</v>
      </c>
      <c r="N5766" s="27">
        <f t="shared" si="539"/>
        <v>8.2638275561141783E-2</v>
      </c>
      <c r="O5766" s="27">
        <f t="shared" si="539"/>
        <v>8.2638275561141786E-3</v>
      </c>
      <c r="P5766" s="27">
        <f t="shared" si="539"/>
        <v>0.82638275561141783</v>
      </c>
      <c r="Q5766" s="24">
        <f t="shared" si="537"/>
        <v>8.2638275561141779</v>
      </c>
      <c r="R5766" s="19">
        <f t="shared" si="540"/>
        <v>8.2638275561141783E-2</v>
      </c>
    </row>
    <row r="5767" spans="7:18" ht="14.95" thickBot="1" x14ac:dyDescent="0.3">
      <c r="G5767">
        <f t="shared" si="538"/>
        <v>8.2448212801536911E-6</v>
      </c>
      <c r="H5767" s="46">
        <v>-31.630000000009002</v>
      </c>
      <c r="I5767" s="45">
        <f t="shared" si="536"/>
        <v>6.8706844001280765E-4</v>
      </c>
      <c r="J5767" s="23">
        <f t="shared" ref="J5767:P5830" si="541">J$3*$T$4*($I5767/1000)</f>
        <v>8.2448212801536917E-7</v>
      </c>
      <c r="K5767" s="27">
        <f t="shared" si="541"/>
        <v>8.2448212801536928E-6</v>
      </c>
      <c r="L5767" s="27">
        <f t="shared" si="541"/>
        <v>8.2448212801536925E-5</v>
      </c>
      <c r="M5767" s="27">
        <f t="shared" si="539"/>
        <v>8.2448212801536922E-4</v>
      </c>
      <c r="N5767" s="27">
        <f t="shared" si="539"/>
        <v>8.2448212801536927E-2</v>
      </c>
      <c r="O5767" s="27">
        <f t="shared" si="539"/>
        <v>8.244821280153693E-3</v>
      </c>
      <c r="P5767" s="27">
        <f t="shared" si="539"/>
        <v>0.82448212801536924</v>
      </c>
      <c r="Q5767" s="24">
        <f t="shared" si="537"/>
        <v>8.2448212801536922</v>
      </c>
      <c r="R5767" s="19">
        <f t="shared" si="540"/>
        <v>8.2448212801536927E-2</v>
      </c>
    </row>
    <row r="5768" spans="7:18" ht="14.95" thickBot="1" x14ac:dyDescent="0.3">
      <c r="G5768">
        <f t="shared" si="538"/>
        <v>8.2258587174148856E-6</v>
      </c>
      <c r="H5768" s="41">
        <v>-31.640000000009</v>
      </c>
      <c r="I5768" s="45">
        <f t="shared" si="536"/>
        <v>6.854882264512404E-4</v>
      </c>
      <c r="J5768" s="23">
        <f t="shared" si="541"/>
        <v>8.2258587174148847E-7</v>
      </c>
      <c r="K5768" s="27">
        <f t="shared" si="541"/>
        <v>8.2258587174148839E-6</v>
      </c>
      <c r="L5768" s="27">
        <f t="shared" si="541"/>
        <v>8.2258587174148846E-5</v>
      </c>
      <c r="M5768" s="27">
        <f t="shared" si="539"/>
        <v>8.2258587174148848E-4</v>
      </c>
      <c r="N5768" s="27">
        <f t="shared" si="539"/>
        <v>8.2258587174148842E-2</v>
      </c>
      <c r="O5768" s="27">
        <f t="shared" si="539"/>
        <v>8.2258587174148853E-3</v>
      </c>
      <c r="P5768" s="27">
        <f t="shared" si="539"/>
        <v>0.82258587174148845</v>
      </c>
      <c r="Q5768" s="24">
        <f t="shared" si="537"/>
        <v>8.2258587174148854</v>
      </c>
      <c r="R5768" s="19">
        <f t="shared" si="540"/>
        <v>8.2258587174148856E-2</v>
      </c>
    </row>
    <row r="5769" spans="7:18" ht="14.95" thickBot="1" x14ac:dyDescent="0.3">
      <c r="G5769">
        <f t="shared" si="538"/>
        <v>8.2069397673601314E-6</v>
      </c>
      <c r="H5769" s="46">
        <v>-31.650000000009001</v>
      </c>
      <c r="I5769" s="45">
        <f t="shared" si="536"/>
        <v>6.8391164728001099E-4</v>
      </c>
      <c r="J5769" s="23">
        <f t="shared" si="541"/>
        <v>8.2069397673601318E-7</v>
      </c>
      <c r="K5769" s="27">
        <f t="shared" si="541"/>
        <v>8.2069397673601314E-6</v>
      </c>
      <c r="L5769" s="27">
        <f t="shared" si="541"/>
        <v>8.2069397673601327E-5</v>
      </c>
      <c r="M5769" s="27">
        <f t="shared" si="539"/>
        <v>8.2069397673601319E-4</v>
      </c>
      <c r="N5769" s="27">
        <f t="shared" si="539"/>
        <v>8.2069397673601316E-2</v>
      </c>
      <c r="O5769" s="27">
        <f t="shared" si="539"/>
        <v>8.2069397673601319E-3</v>
      </c>
      <c r="P5769" s="27">
        <f t="shared" si="539"/>
        <v>0.82069397673601319</v>
      </c>
      <c r="Q5769" s="24">
        <f t="shared" si="537"/>
        <v>8.206939767360133</v>
      </c>
      <c r="R5769" s="19">
        <f t="shared" si="540"/>
        <v>8.206939767360133E-2</v>
      </c>
    </row>
    <row r="5770" spans="7:18" ht="14.95" thickBot="1" x14ac:dyDescent="0.3">
      <c r="G5770">
        <f t="shared" si="538"/>
        <v>8.1880643296830551E-6</v>
      </c>
      <c r="H5770" s="46">
        <v>-31.660000000008999</v>
      </c>
      <c r="I5770" s="45">
        <f t="shared" si="536"/>
        <v>6.8233869414025461E-4</v>
      </c>
      <c r="J5770" s="23">
        <f t="shared" si="541"/>
        <v>8.1880643296830545E-7</v>
      </c>
      <c r="K5770" s="27">
        <f t="shared" si="541"/>
        <v>8.1880643296830551E-6</v>
      </c>
      <c r="L5770" s="27">
        <f t="shared" si="541"/>
        <v>8.1880643296830541E-5</v>
      </c>
      <c r="M5770" s="27">
        <f t="shared" si="539"/>
        <v>8.1880643296830546E-4</v>
      </c>
      <c r="N5770" s="27">
        <f t="shared" si="539"/>
        <v>8.1880643296830549E-2</v>
      </c>
      <c r="O5770" s="27">
        <f t="shared" si="539"/>
        <v>8.1880643296830553E-3</v>
      </c>
      <c r="P5770" s="27">
        <f t="shared" si="539"/>
        <v>0.81880643296830546</v>
      </c>
      <c r="Q5770" s="24">
        <f t="shared" si="537"/>
        <v>8.1880643296830549</v>
      </c>
      <c r="R5770" s="19">
        <f t="shared" si="540"/>
        <v>8.1880643296830549E-2</v>
      </c>
    </row>
    <row r="5771" spans="7:18" ht="14.95" thickBot="1" x14ac:dyDescent="0.3">
      <c r="G5771">
        <f t="shared" si="538"/>
        <v>8.1692323043079659E-6</v>
      </c>
      <c r="H5771" s="46">
        <v>-31.670000000009001</v>
      </c>
      <c r="I5771" s="45">
        <f t="shared" si="536"/>
        <v>6.8076935869233052E-4</v>
      </c>
      <c r="J5771" s="23">
        <f t="shared" si="541"/>
        <v>8.1692323043079667E-7</v>
      </c>
      <c r="K5771" s="27">
        <f t="shared" si="541"/>
        <v>8.1692323043079676E-6</v>
      </c>
      <c r="L5771" s="27">
        <f t="shared" si="541"/>
        <v>8.1692323043079662E-5</v>
      </c>
      <c r="M5771" s="27">
        <f t="shared" si="539"/>
        <v>8.1692323043079662E-4</v>
      </c>
      <c r="N5771" s="27">
        <f t="shared" si="539"/>
        <v>8.1692323043079662E-2</v>
      </c>
      <c r="O5771" s="27">
        <f t="shared" si="539"/>
        <v>8.1692323043079662E-3</v>
      </c>
      <c r="P5771" s="27">
        <f t="shared" si="539"/>
        <v>0.81692323043079662</v>
      </c>
      <c r="Q5771" s="24">
        <f t="shared" si="537"/>
        <v>8.1692323043079664</v>
      </c>
      <c r="R5771" s="19">
        <f t="shared" si="540"/>
        <v>8.1692323043079662E-2</v>
      </c>
    </row>
    <row r="5772" spans="7:18" ht="14.95" thickBot="1" x14ac:dyDescent="0.3">
      <c r="G5772">
        <f t="shared" si="538"/>
        <v>8.1504435913893236E-6</v>
      </c>
      <c r="H5772" s="41">
        <v>-31.680000000008999</v>
      </c>
      <c r="I5772" s="45">
        <f t="shared" si="536"/>
        <v>6.7920363261577701E-4</v>
      </c>
      <c r="J5772" s="23">
        <f t="shared" si="541"/>
        <v>8.1504435913893236E-7</v>
      </c>
      <c r="K5772" s="27">
        <f t="shared" si="541"/>
        <v>8.1504435913893236E-6</v>
      </c>
      <c r="L5772" s="27">
        <f t="shared" si="541"/>
        <v>8.1504435913893236E-5</v>
      </c>
      <c r="M5772" s="27">
        <f t="shared" si="539"/>
        <v>8.1504435913893236E-4</v>
      </c>
      <c r="N5772" s="27">
        <f t="shared" si="539"/>
        <v>8.1504435913893239E-2</v>
      </c>
      <c r="O5772" s="27">
        <f t="shared" si="539"/>
        <v>8.1504435913893232E-3</v>
      </c>
      <c r="P5772" s="27">
        <f t="shared" si="539"/>
        <v>0.81504435913893236</v>
      </c>
      <c r="Q5772" s="24">
        <f t="shared" si="537"/>
        <v>8.1504435913893243</v>
      </c>
      <c r="R5772" s="19">
        <f t="shared" si="540"/>
        <v>8.1504435913893239E-2</v>
      </c>
    </row>
    <row r="5773" spans="7:18" ht="14.95" thickBot="1" x14ac:dyDescent="0.3">
      <c r="G5773">
        <f t="shared" si="538"/>
        <v>8.1316980913112426E-6</v>
      </c>
      <c r="H5773" s="46">
        <v>-31.690000000009</v>
      </c>
      <c r="I5773" s="45">
        <f t="shared" si="536"/>
        <v>6.7764150760927025E-4</v>
      </c>
      <c r="J5773" s="23">
        <f t="shared" si="541"/>
        <v>8.1316980913112426E-7</v>
      </c>
      <c r="K5773" s="27">
        <f t="shared" si="541"/>
        <v>8.1316980913112426E-6</v>
      </c>
      <c r="L5773" s="27">
        <f t="shared" si="541"/>
        <v>8.1316980913112433E-5</v>
      </c>
      <c r="M5773" s="27">
        <f t="shared" si="539"/>
        <v>8.1316980913112428E-4</v>
      </c>
      <c r="N5773" s="27">
        <f t="shared" si="539"/>
        <v>8.131698091311243E-2</v>
      </c>
      <c r="O5773" s="27">
        <f t="shared" si="539"/>
        <v>8.131698091311243E-3</v>
      </c>
      <c r="P5773" s="27">
        <f t="shared" si="539"/>
        <v>0.81316980913112435</v>
      </c>
      <c r="Q5773" s="24">
        <f t="shared" si="537"/>
        <v>8.1316980913112431</v>
      </c>
      <c r="R5773" s="19">
        <f t="shared" si="540"/>
        <v>8.1316980913112444E-2</v>
      </c>
    </row>
    <row r="5774" spans="7:18" ht="14.95" thickBot="1" x14ac:dyDescent="0.3">
      <c r="G5774">
        <f t="shared" si="538"/>
        <v>8.1129957046869697E-6</v>
      </c>
      <c r="H5774" s="46">
        <v>-31.700000000008998</v>
      </c>
      <c r="I5774" s="45">
        <f t="shared" si="536"/>
        <v>6.7608297539058085E-4</v>
      </c>
      <c r="J5774" s="23">
        <f t="shared" si="541"/>
        <v>8.1129957046869699E-7</v>
      </c>
      <c r="K5774" s="27">
        <f t="shared" si="541"/>
        <v>8.1129957046869697E-6</v>
      </c>
      <c r="L5774" s="27">
        <f t="shared" si="541"/>
        <v>8.1129957046869694E-5</v>
      </c>
      <c r="M5774" s="27">
        <f t="shared" si="539"/>
        <v>8.1129957046869694E-4</v>
      </c>
      <c r="N5774" s="27">
        <f t="shared" si="539"/>
        <v>8.1129957046869691E-2</v>
      </c>
      <c r="O5774" s="27">
        <f t="shared" si="539"/>
        <v>8.1129957046869698E-3</v>
      </c>
      <c r="P5774" s="27">
        <f t="shared" si="539"/>
        <v>0.81129957046869694</v>
      </c>
      <c r="Q5774" s="24">
        <f t="shared" si="537"/>
        <v>8.1129957046869698</v>
      </c>
      <c r="R5774" s="19">
        <f t="shared" si="540"/>
        <v>8.1129957046869705E-2</v>
      </c>
    </row>
    <row r="5775" spans="7:18" ht="14.95" thickBot="1" x14ac:dyDescent="0.3">
      <c r="G5775">
        <f t="shared" si="538"/>
        <v>8.0943363323582846E-6</v>
      </c>
      <c r="H5775" s="46">
        <v>-31.710000000009</v>
      </c>
      <c r="I5775" s="45">
        <f t="shared" si="536"/>
        <v>6.7452802769652376E-4</v>
      </c>
      <c r="J5775" s="23">
        <f t="shared" si="541"/>
        <v>8.0943363323582844E-7</v>
      </c>
      <c r="K5775" s="27">
        <f t="shared" si="541"/>
        <v>8.0943363323582846E-6</v>
      </c>
      <c r="L5775" s="27">
        <f t="shared" si="541"/>
        <v>8.0943363323582849E-5</v>
      </c>
      <c r="M5775" s="27">
        <f t="shared" si="539"/>
        <v>8.0943363323582849E-4</v>
      </c>
      <c r="N5775" s="27">
        <f t="shared" si="539"/>
        <v>8.0943363323582845E-2</v>
      </c>
      <c r="O5775" s="27">
        <f t="shared" si="539"/>
        <v>8.0943363323582856E-3</v>
      </c>
      <c r="P5775" s="27">
        <f t="shared" si="539"/>
        <v>0.80943363323582851</v>
      </c>
      <c r="Q5775" s="24">
        <f t="shared" si="537"/>
        <v>8.0943363323582851</v>
      </c>
      <c r="R5775" s="19">
        <f t="shared" si="540"/>
        <v>8.0943363323582859E-2</v>
      </c>
    </row>
    <row r="5776" spans="7:18" ht="14.95" thickBot="1" x14ac:dyDescent="0.3">
      <c r="G5776">
        <f t="shared" si="538"/>
        <v>8.0757198753950678E-6</v>
      </c>
      <c r="H5776" s="41">
        <v>-31.720000000009001</v>
      </c>
      <c r="I5776" s="45">
        <f t="shared" si="536"/>
        <v>6.7297665628292236E-4</v>
      </c>
      <c r="J5776" s="23">
        <f t="shared" si="541"/>
        <v>8.0757198753950676E-7</v>
      </c>
      <c r="K5776" s="27">
        <f t="shared" si="541"/>
        <v>8.0757198753950678E-6</v>
      </c>
      <c r="L5776" s="27">
        <f t="shared" si="541"/>
        <v>8.0757198753950675E-5</v>
      </c>
      <c r="M5776" s="27">
        <f t="shared" si="539"/>
        <v>8.0757198753950675E-4</v>
      </c>
      <c r="N5776" s="27">
        <f t="shared" si="539"/>
        <v>8.0757198753950682E-2</v>
      </c>
      <c r="O5776" s="27">
        <f t="shared" si="539"/>
        <v>8.0757198753950675E-3</v>
      </c>
      <c r="P5776" s="27">
        <f t="shared" si="539"/>
        <v>0.80757198753950676</v>
      </c>
      <c r="Q5776" s="24">
        <f t="shared" si="537"/>
        <v>8.0757198753950679</v>
      </c>
      <c r="R5776" s="19">
        <f t="shared" si="540"/>
        <v>8.0757198753950682E-2</v>
      </c>
    </row>
    <row r="5777" spans="7:18" ht="14.95" thickBot="1" x14ac:dyDescent="0.3">
      <c r="G5777">
        <f t="shared" si="538"/>
        <v>8.0571462350947318E-6</v>
      </c>
      <c r="H5777" s="46">
        <v>-31.730000000008999</v>
      </c>
      <c r="I5777" s="45">
        <f t="shared" si="536"/>
        <v>6.714288529245609E-4</v>
      </c>
      <c r="J5777" s="23">
        <f t="shared" si="541"/>
        <v>8.0571462350947303E-7</v>
      </c>
      <c r="K5777" s="27">
        <f t="shared" si="541"/>
        <v>8.0571462350947301E-6</v>
      </c>
      <c r="L5777" s="27">
        <f t="shared" si="541"/>
        <v>8.0571462350947307E-5</v>
      </c>
      <c r="M5777" s="27">
        <f t="shared" si="539"/>
        <v>8.0571462350947313E-4</v>
      </c>
      <c r="N5777" s="27">
        <f t="shared" si="539"/>
        <v>8.0571462350947309E-2</v>
      </c>
      <c r="O5777" s="27">
        <f t="shared" si="539"/>
        <v>8.0571462350947313E-3</v>
      </c>
      <c r="P5777" s="27">
        <f t="shared" si="539"/>
        <v>0.80571462350947309</v>
      </c>
      <c r="Q5777" s="24">
        <f t="shared" si="537"/>
        <v>8.0571462350947307</v>
      </c>
      <c r="R5777" s="19">
        <f t="shared" si="540"/>
        <v>8.0571462350947309E-2</v>
      </c>
    </row>
    <row r="5778" spans="7:18" ht="14.95" thickBot="1" x14ac:dyDescent="0.3">
      <c r="G5778">
        <f t="shared" si="538"/>
        <v>8.0386153129816528E-6</v>
      </c>
      <c r="H5778" s="46">
        <v>-31.740000000009001</v>
      </c>
      <c r="I5778" s="45">
        <f t="shared" si="536"/>
        <v>6.6988460941513775E-4</v>
      </c>
      <c r="J5778" s="23">
        <f t="shared" si="541"/>
        <v>8.0386153129816528E-7</v>
      </c>
      <c r="K5778" s="27">
        <f t="shared" si="541"/>
        <v>8.0386153129816528E-6</v>
      </c>
      <c r="L5778" s="27">
        <f t="shared" si="541"/>
        <v>8.0386153129816525E-5</v>
      </c>
      <c r="M5778" s="27">
        <f t="shared" si="539"/>
        <v>8.038615312981653E-4</v>
      </c>
      <c r="N5778" s="27">
        <f t="shared" si="539"/>
        <v>8.0386153129816534E-2</v>
      </c>
      <c r="O5778" s="27">
        <f t="shared" si="539"/>
        <v>8.0386153129816534E-3</v>
      </c>
      <c r="P5778" s="27">
        <f t="shared" si="539"/>
        <v>0.80386153129816529</v>
      </c>
      <c r="Q5778" s="24">
        <f t="shared" si="537"/>
        <v>8.0386153129816531</v>
      </c>
      <c r="R5778" s="19">
        <f t="shared" si="540"/>
        <v>8.0386153129816534E-2</v>
      </c>
    </row>
    <row r="5779" spans="7:18" ht="14.95" thickBot="1" x14ac:dyDescent="0.3">
      <c r="G5779">
        <f t="shared" si="538"/>
        <v>8.0201270108067498E-6</v>
      </c>
      <c r="H5779" s="46">
        <v>-31.750000000008999</v>
      </c>
      <c r="I5779" s="45">
        <f t="shared" si="536"/>
        <v>6.6834391756722918E-4</v>
      </c>
      <c r="J5779" s="23">
        <f t="shared" si="541"/>
        <v>8.0201270108067494E-7</v>
      </c>
      <c r="K5779" s="27">
        <f t="shared" si="541"/>
        <v>8.0201270108067498E-6</v>
      </c>
      <c r="L5779" s="27">
        <f t="shared" si="541"/>
        <v>8.0201270108067491E-5</v>
      </c>
      <c r="M5779" s="27">
        <f t="shared" si="539"/>
        <v>8.0201270108067502E-4</v>
      </c>
      <c r="N5779" s="27">
        <f t="shared" si="539"/>
        <v>8.0201270108067504E-2</v>
      </c>
      <c r="O5779" s="27">
        <f t="shared" si="539"/>
        <v>8.0201270108067498E-3</v>
      </c>
      <c r="P5779" s="27">
        <f t="shared" si="539"/>
        <v>0.80201270108067502</v>
      </c>
      <c r="Q5779" s="24">
        <f t="shared" si="537"/>
        <v>8.0201270108067497</v>
      </c>
      <c r="R5779" s="19">
        <f t="shared" si="540"/>
        <v>8.0201270108067504E-2</v>
      </c>
    </row>
    <row r="5780" spans="7:18" ht="14.95" thickBot="1" x14ac:dyDescent="0.3">
      <c r="G5780">
        <f t="shared" si="538"/>
        <v>8.0016812305468791E-6</v>
      </c>
      <c r="H5780" s="41">
        <v>-31.760000000009001</v>
      </c>
      <c r="I5780" s="45">
        <f t="shared" si="536"/>
        <v>6.6680676921223995E-4</v>
      </c>
      <c r="J5780" s="23">
        <f t="shared" si="541"/>
        <v>8.0016812305468801E-7</v>
      </c>
      <c r="K5780" s="27">
        <f t="shared" si="541"/>
        <v>8.0016812305468808E-6</v>
      </c>
      <c r="L5780" s="27">
        <f t="shared" si="541"/>
        <v>8.0016812305468794E-5</v>
      </c>
      <c r="M5780" s="27">
        <f t="shared" si="539"/>
        <v>8.0016812305468794E-4</v>
      </c>
      <c r="N5780" s="27">
        <f t="shared" si="539"/>
        <v>8.0016812305468796E-2</v>
      </c>
      <c r="O5780" s="27">
        <f t="shared" si="539"/>
        <v>8.0016812305468803E-3</v>
      </c>
      <c r="P5780" s="27">
        <f t="shared" si="539"/>
        <v>0.80016812305468799</v>
      </c>
      <c r="Q5780" s="24">
        <f t="shared" si="537"/>
        <v>8.0016812305468807</v>
      </c>
      <c r="R5780" s="19">
        <f t="shared" si="540"/>
        <v>8.001681230546881E-2</v>
      </c>
    </row>
    <row r="5781" spans="7:18" ht="14.95" thickBot="1" x14ac:dyDescent="0.3">
      <c r="G5781">
        <f t="shared" si="538"/>
        <v>7.9832778744043501E-6</v>
      </c>
      <c r="H5781" s="46">
        <v>-31.770000000008999</v>
      </c>
      <c r="I5781" s="45">
        <f t="shared" si="536"/>
        <v>6.6527315620036251E-4</v>
      </c>
      <c r="J5781" s="23">
        <f t="shared" si="541"/>
        <v>7.9832778744043495E-7</v>
      </c>
      <c r="K5781" s="27">
        <f t="shared" si="541"/>
        <v>7.9832778744043501E-6</v>
      </c>
      <c r="L5781" s="27">
        <f t="shared" si="541"/>
        <v>7.9832778744043498E-5</v>
      </c>
      <c r="M5781" s="27">
        <f t="shared" si="539"/>
        <v>7.9832778744043506E-4</v>
      </c>
      <c r="N5781" s="27">
        <f t="shared" si="539"/>
        <v>7.98327787440435E-2</v>
      </c>
      <c r="O5781" s="27">
        <f t="shared" si="539"/>
        <v>7.9832778744043497E-3</v>
      </c>
      <c r="P5781" s="27">
        <f t="shared" si="539"/>
        <v>0.79832778744043498</v>
      </c>
      <c r="Q5781" s="24">
        <f t="shared" si="537"/>
        <v>7.98327787440435</v>
      </c>
      <c r="R5781" s="19">
        <f t="shared" si="540"/>
        <v>7.98327787440435E-2</v>
      </c>
    </row>
    <row r="5782" spans="7:18" ht="14.95" thickBot="1" x14ac:dyDescent="0.3">
      <c r="G5782">
        <f t="shared" si="538"/>
        <v>7.9649168448063934E-6</v>
      </c>
      <c r="H5782" s="46">
        <v>-31.780000000009</v>
      </c>
      <c r="I5782" s="45">
        <f t="shared" si="536"/>
        <v>6.6374307040053279E-4</v>
      </c>
      <c r="J5782" s="23">
        <f t="shared" si="541"/>
        <v>7.9649168448063934E-7</v>
      </c>
      <c r="K5782" s="27">
        <f t="shared" si="541"/>
        <v>7.9649168448063934E-6</v>
      </c>
      <c r="L5782" s="27">
        <f t="shared" si="541"/>
        <v>7.9649168448063938E-5</v>
      </c>
      <c r="M5782" s="27">
        <f t="shared" si="539"/>
        <v>7.9649168448063935E-4</v>
      </c>
      <c r="N5782" s="27">
        <f t="shared" si="539"/>
        <v>7.9649168448063939E-2</v>
      </c>
      <c r="O5782" s="27">
        <f t="shared" si="539"/>
        <v>7.9649168448063939E-3</v>
      </c>
      <c r="P5782" s="27">
        <f t="shared" si="539"/>
        <v>0.79649168448063934</v>
      </c>
      <c r="Q5782" s="24">
        <f t="shared" si="537"/>
        <v>7.9649168448063934</v>
      </c>
      <c r="R5782" s="19">
        <f t="shared" si="540"/>
        <v>7.9649168448063939E-2</v>
      </c>
    </row>
    <row r="5783" spans="7:18" ht="14.95" thickBot="1" x14ac:dyDescent="0.3">
      <c r="G5783">
        <f t="shared" si="538"/>
        <v>7.9465980444046695E-6</v>
      </c>
      <c r="H5783" s="46">
        <v>-31.790000000009002</v>
      </c>
      <c r="I5783" s="45">
        <f t="shared" si="536"/>
        <v>6.622165037003891E-4</v>
      </c>
      <c r="J5783" s="23">
        <f t="shared" si="541"/>
        <v>7.9465980444046695E-7</v>
      </c>
      <c r="K5783" s="27">
        <f t="shared" si="541"/>
        <v>7.9465980444046695E-6</v>
      </c>
      <c r="L5783" s="27">
        <f t="shared" si="541"/>
        <v>7.9465980444046695E-5</v>
      </c>
      <c r="M5783" s="27">
        <f t="shared" si="539"/>
        <v>7.9465980444046701E-4</v>
      </c>
      <c r="N5783" s="27">
        <f t="shared" si="539"/>
        <v>7.9465980444046694E-2</v>
      </c>
      <c r="O5783" s="27">
        <f t="shared" si="539"/>
        <v>7.9465980444046701E-3</v>
      </c>
      <c r="P5783" s="27">
        <f t="shared" si="539"/>
        <v>0.79465980444046691</v>
      </c>
      <c r="Q5783" s="24">
        <f t="shared" si="537"/>
        <v>7.9465980444046691</v>
      </c>
      <c r="R5783" s="19">
        <f t="shared" si="540"/>
        <v>7.9465980444046694E-2</v>
      </c>
    </row>
    <row r="5784" spans="7:18" ht="14.95" thickBot="1" x14ac:dyDescent="0.3">
      <c r="G5784">
        <f t="shared" si="538"/>
        <v>7.9283213760747181E-6</v>
      </c>
      <c r="H5784" s="41">
        <v>-31.800000000009</v>
      </c>
      <c r="I5784" s="45">
        <f t="shared" si="536"/>
        <v>6.6069344800622648E-4</v>
      </c>
      <c r="J5784" s="23">
        <f t="shared" si="541"/>
        <v>7.9283213760747176E-7</v>
      </c>
      <c r="K5784" s="27">
        <f t="shared" si="541"/>
        <v>7.9283213760747181E-6</v>
      </c>
      <c r="L5784" s="27">
        <f t="shared" si="541"/>
        <v>7.9283213760747174E-5</v>
      </c>
      <c r="M5784" s="27">
        <f t="shared" si="539"/>
        <v>7.9283213760747179E-4</v>
      </c>
      <c r="N5784" s="27">
        <f t="shared" si="539"/>
        <v>7.9283213760747179E-2</v>
      </c>
      <c r="O5784" s="27">
        <f t="shared" si="539"/>
        <v>7.9283213760747168E-3</v>
      </c>
      <c r="P5784" s="27">
        <f t="shared" si="539"/>
        <v>0.79283213760747173</v>
      </c>
      <c r="Q5784" s="24">
        <f t="shared" si="537"/>
        <v>7.9283213760747175</v>
      </c>
      <c r="R5784" s="19">
        <f t="shared" si="540"/>
        <v>7.9283213760747179E-2</v>
      </c>
    </row>
    <row r="5785" spans="7:18" ht="14.95" thickBot="1" x14ac:dyDescent="0.3">
      <c r="G5785">
        <f t="shared" si="538"/>
        <v>7.9100867429154548E-6</v>
      </c>
      <c r="H5785" s="46">
        <v>-31.810000000009001</v>
      </c>
      <c r="I5785" s="45">
        <f t="shared" si="536"/>
        <v>6.5917389524295452E-4</v>
      </c>
      <c r="J5785" s="23">
        <f t="shared" si="541"/>
        <v>7.910086742915454E-7</v>
      </c>
      <c r="K5785" s="27">
        <f t="shared" si="541"/>
        <v>7.9100867429154532E-6</v>
      </c>
      <c r="L5785" s="27">
        <f t="shared" si="541"/>
        <v>7.9100867429154545E-5</v>
      </c>
      <c r="M5785" s="27">
        <f t="shared" si="539"/>
        <v>7.910086742915454E-4</v>
      </c>
      <c r="N5785" s="27">
        <f t="shared" si="539"/>
        <v>7.9100867429154537E-2</v>
      </c>
      <c r="O5785" s="27">
        <f t="shared" si="539"/>
        <v>7.9100867429154533E-3</v>
      </c>
      <c r="P5785" s="27">
        <f t="shared" si="539"/>
        <v>0.79100867429154542</v>
      </c>
      <c r="Q5785" s="24">
        <f t="shared" si="537"/>
        <v>7.9100867429154542</v>
      </c>
      <c r="R5785" s="19">
        <f t="shared" si="540"/>
        <v>7.910086742915455E-2</v>
      </c>
    </row>
    <row r="5786" spans="7:18" ht="14.95" thickBot="1" x14ac:dyDescent="0.3">
      <c r="G5786">
        <f t="shared" si="538"/>
        <v>7.891894048248684E-6</v>
      </c>
      <c r="H5786" s="46">
        <v>-31.820000000008999</v>
      </c>
      <c r="I5786" s="45">
        <f t="shared" si="536"/>
        <v>6.5765783735405694E-4</v>
      </c>
      <c r="J5786" s="23">
        <f t="shared" si="541"/>
        <v>7.8918940482486832E-7</v>
      </c>
      <c r="K5786" s="27">
        <f t="shared" si="541"/>
        <v>7.8918940482486823E-6</v>
      </c>
      <c r="L5786" s="27">
        <f t="shared" si="541"/>
        <v>7.891894048248683E-5</v>
      </c>
      <c r="M5786" s="27">
        <f t="shared" si="539"/>
        <v>7.8918940482486833E-4</v>
      </c>
      <c r="N5786" s="27">
        <f t="shared" si="539"/>
        <v>7.8918940482486835E-2</v>
      </c>
      <c r="O5786" s="27">
        <f t="shared" si="539"/>
        <v>7.8918940482486828E-3</v>
      </c>
      <c r="P5786" s="27">
        <f t="shared" si="539"/>
        <v>0.78918940482486832</v>
      </c>
      <c r="Q5786" s="24">
        <f t="shared" si="537"/>
        <v>7.891894048248683</v>
      </c>
      <c r="R5786" s="19">
        <f t="shared" si="540"/>
        <v>7.8918940482486835E-2</v>
      </c>
    </row>
    <row r="5787" spans="7:18" ht="14.95" thickBot="1" x14ac:dyDescent="0.3">
      <c r="G5787">
        <f t="shared" si="538"/>
        <v>7.8737431956185422E-6</v>
      </c>
      <c r="H5787" s="46">
        <v>-31.830000000009001</v>
      </c>
      <c r="I5787" s="45">
        <f t="shared" si="536"/>
        <v>6.5614526630154517E-4</v>
      </c>
      <c r="J5787" s="23">
        <f t="shared" si="541"/>
        <v>7.873743195618542E-7</v>
      </c>
      <c r="K5787" s="27">
        <f t="shared" si="541"/>
        <v>7.8737431956185422E-6</v>
      </c>
      <c r="L5787" s="27">
        <f t="shared" si="541"/>
        <v>7.8737431956185422E-5</v>
      </c>
      <c r="M5787" s="27">
        <f t="shared" si="539"/>
        <v>7.8737431956185417E-4</v>
      </c>
      <c r="N5787" s="27">
        <f t="shared" si="539"/>
        <v>7.8737431956185419E-2</v>
      </c>
      <c r="O5787" s="27">
        <f t="shared" si="539"/>
        <v>7.8737431956185412E-3</v>
      </c>
      <c r="P5787" s="27">
        <f t="shared" si="539"/>
        <v>0.78737431956185422</v>
      </c>
      <c r="Q5787" s="24">
        <f t="shared" si="537"/>
        <v>7.873743195618542</v>
      </c>
      <c r="R5787" s="19">
        <f t="shared" si="540"/>
        <v>7.8737431956185433E-2</v>
      </c>
    </row>
    <row r="5788" spans="7:18" ht="14.95" thickBot="1" x14ac:dyDescent="0.3">
      <c r="G5788">
        <f t="shared" si="538"/>
        <v>7.8556340887910159E-6</v>
      </c>
      <c r="H5788" s="41">
        <v>-31.840000000008999</v>
      </c>
      <c r="I5788" s="45">
        <f t="shared" si="536"/>
        <v>6.5463617406591793E-4</v>
      </c>
      <c r="J5788" s="23">
        <f t="shared" si="541"/>
        <v>7.8556340887910148E-7</v>
      </c>
      <c r="K5788" s="27">
        <f t="shared" si="541"/>
        <v>7.8556340887910142E-6</v>
      </c>
      <c r="L5788" s="27">
        <f t="shared" si="541"/>
        <v>7.8556340887910142E-5</v>
      </c>
      <c r="M5788" s="27">
        <f t="shared" si="539"/>
        <v>7.8556340887910145E-4</v>
      </c>
      <c r="N5788" s="27">
        <f t="shared" si="539"/>
        <v>7.855634088791015E-2</v>
      </c>
      <c r="O5788" s="27">
        <f t="shared" si="539"/>
        <v>7.8556340887910147E-3</v>
      </c>
      <c r="P5788" s="27">
        <f t="shared" si="539"/>
        <v>0.78556340887910148</v>
      </c>
      <c r="Q5788" s="24">
        <f t="shared" si="537"/>
        <v>7.8556340887910148</v>
      </c>
      <c r="R5788" s="19">
        <f t="shared" si="540"/>
        <v>7.855634088791015E-2</v>
      </c>
    </row>
    <row r="5789" spans="7:18" ht="14.95" thickBot="1" x14ac:dyDescent="0.3">
      <c r="G5789">
        <f t="shared" si="538"/>
        <v>7.8375666317534145E-6</v>
      </c>
      <c r="H5789" s="46">
        <v>-31.850000000009</v>
      </c>
      <c r="I5789" s="45">
        <f t="shared" si="536"/>
        <v>6.5313055264611792E-4</v>
      </c>
      <c r="J5789" s="23">
        <f t="shared" si="541"/>
        <v>7.8375666317534147E-7</v>
      </c>
      <c r="K5789" s="27">
        <f t="shared" si="541"/>
        <v>7.8375666317534145E-6</v>
      </c>
      <c r="L5789" s="27">
        <f t="shared" si="541"/>
        <v>7.8375666317534156E-5</v>
      </c>
      <c r="M5789" s="27">
        <f t="shared" si="539"/>
        <v>7.837566631753415E-4</v>
      </c>
      <c r="N5789" s="27">
        <f t="shared" si="539"/>
        <v>7.8375666317534148E-2</v>
      </c>
      <c r="O5789" s="27">
        <f t="shared" si="539"/>
        <v>7.8375666317534141E-3</v>
      </c>
      <c r="P5789" s="27">
        <f t="shared" si="539"/>
        <v>0.78375666317534154</v>
      </c>
      <c r="Q5789" s="24">
        <f t="shared" si="537"/>
        <v>7.8375666317534147</v>
      </c>
      <c r="R5789" s="19">
        <f t="shared" si="540"/>
        <v>7.8375666317534162E-2</v>
      </c>
    </row>
    <row r="5790" spans="7:18" ht="14.95" thickBot="1" x14ac:dyDescent="0.3">
      <c r="G5790">
        <f t="shared" si="538"/>
        <v>7.8195407287139062E-6</v>
      </c>
      <c r="H5790" s="46">
        <v>-31.860000000008998</v>
      </c>
      <c r="I5790" s="45">
        <f t="shared" si="536"/>
        <v>6.5162839405949219E-4</v>
      </c>
      <c r="J5790" s="23">
        <f t="shared" si="541"/>
        <v>7.8195407287139069E-7</v>
      </c>
      <c r="K5790" s="27">
        <f t="shared" si="541"/>
        <v>7.8195407287139062E-6</v>
      </c>
      <c r="L5790" s="27">
        <f t="shared" si="541"/>
        <v>7.8195407287139066E-5</v>
      </c>
      <c r="M5790" s="27">
        <f t="shared" si="539"/>
        <v>7.8195407287139063E-4</v>
      </c>
      <c r="N5790" s="27">
        <f t="shared" si="539"/>
        <v>7.8195407287139071E-2</v>
      </c>
      <c r="O5790" s="27">
        <f t="shared" si="539"/>
        <v>7.8195407287139067E-3</v>
      </c>
      <c r="P5790" s="27">
        <f t="shared" si="539"/>
        <v>0.78195407287139063</v>
      </c>
      <c r="Q5790" s="24">
        <f t="shared" si="537"/>
        <v>7.819540728713906</v>
      </c>
      <c r="R5790" s="19">
        <f t="shared" si="540"/>
        <v>7.8195407287139071E-2</v>
      </c>
    </row>
    <row r="5791" spans="7:18" ht="14.95" thickBot="1" x14ac:dyDescent="0.3">
      <c r="G5791">
        <f t="shared" si="538"/>
        <v>7.8015562841009132E-6</v>
      </c>
      <c r="H5791" s="46">
        <v>-31.870000000009</v>
      </c>
      <c r="I5791" s="45">
        <f t="shared" si="536"/>
        <v>6.501296903417427E-4</v>
      </c>
      <c r="J5791" s="23">
        <f t="shared" si="541"/>
        <v>7.8015562841009125E-7</v>
      </c>
      <c r="K5791" s="27">
        <f t="shared" si="541"/>
        <v>7.8015562841009115E-6</v>
      </c>
      <c r="L5791" s="27">
        <f t="shared" si="541"/>
        <v>7.8015562841009128E-5</v>
      </c>
      <c r="M5791" s="27">
        <f t="shared" si="539"/>
        <v>7.8015562841009126E-4</v>
      </c>
      <c r="N5791" s="27">
        <f t="shared" si="539"/>
        <v>7.801556284100912E-2</v>
      </c>
      <c r="O5791" s="27">
        <f t="shared" si="539"/>
        <v>7.8015562841009124E-3</v>
      </c>
      <c r="P5791" s="27">
        <f t="shared" si="539"/>
        <v>0.78015562841009123</v>
      </c>
      <c r="Q5791" s="24">
        <f t="shared" si="537"/>
        <v>7.8015562841009123</v>
      </c>
      <c r="R5791" s="19">
        <f t="shared" si="540"/>
        <v>7.8015562841009134E-2</v>
      </c>
    </row>
    <row r="5792" spans="7:18" ht="14.95" thickBot="1" x14ac:dyDescent="0.3">
      <c r="G5792">
        <f t="shared" si="538"/>
        <v>7.7836132025627167E-6</v>
      </c>
      <c r="H5792" s="41">
        <v>-31.880000000009002</v>
      </c>
      <c r="I5792" s="45">
        <f t="shared" si="536"/>
        <v>6.4863443354689309E-4</v>
      </c>
      <c r="J5792" s="23">
        <f t="shared" si="541"/>
        <v>7.7836132025627163E-7</v>
      </c>
      <c r="K5792" s="27">
        <f t="shared" si="541"/>
        <v>7.7836132025627167E-6</v>
      </c>
      <c r="L5792" s="27">
        <f t="shared" si="541"/>
        <v>7.7836132025627171E-5</v>
      </c>
      <c r="M5792" s="27">
        <f t="shared" si="539"/>
        <v>7.7836132025627168E-4</v>
      </c>
      <c r="N5792" s="27">
        <f t="shared" si="539"/>
        <v>7.7836132025627169E-2</v>
      </c>
      <c r="O5792" s="27">
        <f t="shared" si="539"/>
        <v>7.7836132025627166E-3</v>
      </c>
      <c r="P5792" s="27">
        <f t="shared" si="539"/>
        <v>0.77836132025627169</v>
      </c>
      <c r="Q5792" s="24">
        <f t="shared" si="537"/>
        <v>7.7836132025627167</v>
      </c>
      <c r="R5792" s="19">
        <f t="shared" si="540"/>
        <v>7.7836132025627169E-2</v>
      </c>
    </row>
    <row r="5793" spans="7:18" ht="14.95" thickBot="1" x14ac:dyDescent="0.3">
      <c r="G5793">
        <f t="shared" si="538"/>
        <v>7.7657113889667207E-6</v>
      </c>
      <c r="H5793" s="46">
        <v>-31.890000000009099</v>
      </c>
      <c r="I5793" s="45">
        <f t="shared" si="536"/>
        <v>6.4714261574722672E-4</v>
      </c>
      <c r="J5793" s="23">
        <f t="shared" si="541"/>
        <v>7.7657113889667207E-7</v>
      </c>
      <c r="K5793" s="27">
        <f t="shared" si="541"/>
        <v>7.7657113889667207E-6</v>
      </c>
      <c r="L5793" s="27">
        <f t="shared" si="541"/>
        <v>7.7657113889667207E-5</v>
      </c>
      <c r="M5793" s="27">
        <f t="shared" si="539"/>
        <v>7.7657113889667215E-4</v>
      </c>
      <c r="N5793" s="27">
        <f t="shared" si="539"/>
        <v>7.7657113889667215E-2</v>
      </c>
      <c r="O5793" s="27">
        <f t="shared" si="539"/>
        <v>7.7657113889667215E-3</v>
      </c>
      <c r="P5793" s="27">
        <f t="shared" si="539"/>
        <v>0.77657113889667206</v>
      </c>
      <c r="Q5793" s="24">
        <f t="shared" si="537"/>
        <v>7.7657113889667206</v>
      </c>
      <c r="R5793" s="19">
        <f t="shared" si="540"/>
        <v>7.7657113889667215E-2</v>
      </c>
    </row>
    <row r="5794" spans="7:18" ht="14.95" thickBot="1" x14ac:dyDescent="0.3">
      <c r="G5794">
        <f t="shared" si="538"/>
        <v>7.7478507483996289E-6</v>
      </c>
      <c r="H5794" s="46">
        <v>-31.900000000009101</v>
      </c>
      <c r="I5794" s="45">
        <f t="shared" si="536"/>
        <v>6.4565422903330237E-4</v>
      </c>
      <c r="J5794" s="23">
        <f t="shared" si="541"/>
        <v>7.7478507483996281E-7</v>
      </c>
      <c r="K5794" s="27">
        <f t="shared" si="541"/>
        <v>7.7478507483996289E-6</v>
      </c>
      <c r="L5794" s="27">
        <f t="shared" si="541"/>
        <v>7.7478507483996279E-5</v>
      </c>
      <c r="M5794" s="27">
        <f t="shared" si="539"/>
        <v>7.7478507483996284E-4</v>
      </c>
      <c r="N5794" s="27">
        <f t="shared" si="539"/>
        <v>7.747850748399629E-2</v>
      </c>
      <c r="O5794" s="27">
        <f t="shared" si="539"/>
        <v>7.7478507483996284E-3</v>
      </c>
      <c r="P5794" s="27">
        <f t="shared" si="539"/>
        <v>0.77478507483996284</v>
      </c>
      <c r="Q5794" s="24">
        <f t="shared" si="537"/>
        <v>7.7478507483996282</v>
      </c>
      <c r="R5794" s="19">
        <f t="shared" si="540"/>
        <v>7.747850748399629E-2</v>
      </c>
    </row>
    <row r="5795" spans="7:18" ht="14.95" thickBot="1" x14ac:dyDescent="0.3">
      <c r="G5795">
        <f t="shared" si="538"/>
        <v>7.7300311861661006E-6</v>
      </c>
      <c r="H5795" s="46">
        <v>-31.910000000008999</v>
      </c>
      <c r="I5795" s="45">
        <f t="shared" si="536"/>
        <v>6.441692655138417E-4</v>
      </c>
      <c r="J5795" s="23">
        <f t="shared" si="541"/>
        <v>7.7300311861661006E-7</v>
      </c>
      <c r="K5795" s="27">
        <f t="shared" si="541"/>
        <v>7.7300311861661006E-6</v>
      </c>
      <c r="L5795" s="27">
        <f t="shared" si="541"/>
        <v>7.7300311861661016E-5</v>
      </c>
      <c r="M5795" s="27">
        <f t="shared" si="539"/>
        <v>7.730031186166101E-4</v>
      </c>
      <c r="N5795" s="27">
        <f t="shared" si="539"/>
        <v>7.7300311861661003E-2</v>
      </c>
      <c r="O5795" s="27">
        <f t="shared" si="539"/>
        <v>7.7300311861661008E-3</v>
      </c>
      <c r="P5795" s="27">
        <f t="shared" si="539"/>
        <v>0.77300311861661009</v>
      </c>
      <c r="Q5795" s="24">
        <f t="shared" si="537"/>
        <v>7.7300311861661015</v>
      </c>
      <c r="R5795" s="19">
        <f t="shared" si="540"/>
        <v>7.7300311861661017E-2</v>
      </c>
    </row>
    <row r="5796" spans="7:18" ht="14.95" thickBot="1" x14ac:dyDescent="0.3">
      <c r="G5796">
        <f t="shared" si="538"/>
        <v>7.7122526077880688E-6</v>
      </c>
      <c r="H5796" s="41">
        <v>-31.9200000000091</v>
      </c>
      <c r="I5796" s="45">
        <f t="shared" si="536"/>
        <v>6.4268771731567232E-4</v>
      </c>
      <c r="J5796" s="23">
        <f t="shared" si="541"/>
        <v>7.7122526077880684E-7</v>
      </c>
      <c r="K5796" s="27">
        <f t="shared" si="541"/>
        <v>7.7122526077880688E-6</v>
      </c>
      <c r="L5796" s="27">
        <f t="shared" si="541"/>
        <v>7.7122526077880678E-5</v>
      </c>
      <c r="M5796" s="27">
        <f t="shared" si="539"/>
        <v>7.7122526077880681E-4</v>
      </c>
      <c r="N5796" s="27">
        <f t="shared" si="539"/>
        <v>7.7122526077880685E-2</v>
      </c>
      <c r="O5796" s="27">
        <f t="shared" si="539"/>
        <v>7.7122526077880683E-3</v>
      </c>
      <c r="P5796" s="27">
        <f t="shared" si="539"/>
        <v>0.77122526077880682</v>
      </c>
      <c r="Q5796" s="24">
        <f t="shared" si="537"/>
        <v>7.7122526077880682</v>
      </c>
      <c r="R5796" s="19">
        <f t="shared" si="540"/>
        <v>7.7122526077880685E-2</v>
      </c>
    </row>
    <row r="5797" spans="7:18" ht="14.95" thickBot="1" x14ac:dyDescent="0.3">
      <c r="G5797">
        <f t="shared" si="538"/>
        <v>7.6945149190058117E-6</v>
      </c>
      <c r="H5797" s="46">
        <v>-31.930000000009102</v>
      </c>
      <c r="I5797" s="45">
        <f t="shared" si="536"/>
        <v>6.4120957658381759E-4</v>
      </c>
      <c r="J5797" s="23">
        <f t="shared" si="541"/>
        <v>7.6945149190058111E-7</v>
      </c>
      <c r="K5797" s="27">
        <f t="shared" si="541"/>
        <v>7.6945149190058117E-6</v>
      </c>
      <c r="L5797" s="27">
        <f t="shared" si="541"/>
        <v>7.694514919005811E-5</v>
      </c>
      <c r="M5797" s="27">
        <f t="shared" si="539"/>
        <v>7.6945149190058113E-4</v>
      </c>
      <c r="N5797" s="27">
        <f t="shared" si="539"/>
        <v>7.6945149190058112E-2</v>
      </c>
      <c r="O5797" s="27">
        <f t="shared" si="539"/>
        <v>7.6945149190058111E-3</v>
      </c>
      <c r="P5797" s="27">
        <f t="shared" si="539"/>
        <v>0.76945149190058104</v>
      </c>
      <c r="Q5797" s="24">
        <f t="shared" si="537"/>
        <v>7.69451491900581</v>
      </c>
      <c r="R5797" s="19">
        <f t="shared" si="540"/>
        <v>7.6945149190058112E-2</v>
      </c>
    </row>
    <row r="5798" spans="7:18" ht="14.95" thickBot="1" x14ac:dyDescent="0.3">
      <c r="G5798">
        <f t="shared" si="538"/>
        <v>7.6768180257756869E-6</v>
      </c>
      <c r="H5798" s="46">
        <v>-31.9400000000091</v>
      </c>
      <c r="I5798" s="45">
        <f t="shared" si="536"/>
        <v>6.3973483548130728E-4</v>
      </c>
      <c r="J5798" s="23">
        <f t="shared" si="541"/>
        <v>7.6768180257756871E-7</v>
      </c>
      <c r="K5798" s="27">
        <f t="shared" si="541"/>
        <v>7.6768180257756869E-6</v>
      </c>
      <c r="L5798" s="27">
        <f t="shared" si="541"/>
        <v>7.6768180257756862E-5</v>
      </c>
      <c r="M5798" s="27">
        <f t="shared" si="539"/>
        <v>7.6768180257756873E-4</v>
      </c>
      <c r="N5798" s="27">
        <f t="shared" si="539"/>
        <v>7.6768180257756863E-2</v>
      </c>
      <c r="O5798" s="27">
        <f t="shared" si="539"/>
        <v>7.6768180257756873E-3</v>
      </c>
      <c r="P5798" s="27">
        <f t="shared" si="539"/>
        <v>0.76768180257756868</v>
      </c>
      <c r="Q5798" s="24">
        <f t="shared" si="537"/>
        <v>7.6768180257756864</v>
      </c>
      <c r="R5798" s="19">
        <f t="shared" si="540"/>
        <v>7.6768180257756877E-2</v>
      </c>
    </row>
    <row r="5799" spans="7:18" ht="14.95" thickBot="1" x14ac:dyDescent="0.3">
      <c r="G5799">
        <f t="shared" si="538"/>
        <v>7.6591618342705251E-6</v>
      </c>
      <c r="H5799" s="46">
        <v>-31.950000000009101</v>
      </c>
      <c r="I5799" s="45">
        <f t="shared" si="536"/>
        <v>6.3826348618921044E-4</v>
      </c>
      <c r="J5799" s="23">
        <f t="shared" si="541"/>
        <v>7.6591618342705251E-7</v>
      </c>
      <c r="K5799" s="27">
        <f t="shared" si="541"/>
        <v>7.6591618342705251E-6</v>
      </c>
      <c r="L5799" s="27">
        <f t="shared" si="541"/>
        <v>7.6591618342705258E-5</v>
      </c>
      <c r="M5799" s="27">
        <f t="shared" si="539"/>
        <v>7.6591618342705247E-4</v>
      </c>
      <c r="N5799" s="27">
        <f t="shared" si="539"/>
        <v>7.6591618342705253E-2</v>
      </c>
      <c r="O5799" s="27">
        <f t="shared" si="539"/>
        <v>7.6591618342705253E-3</v>
      </c>
      <c r="P5799" s="27">
        <f t="shared" si="539"/>
        <v>0.76591618342705248</v>
      </c>
      <c r="Q5799" s="24">
        <f t="shared" si="537"/>
        <v>7.6591618342705248</v>
      </c>
      <c r="R5799" s="19">
        <f t="shared" si="540"/>
        <v>7.6591618342705253E-2</v>
      </c>
    </row>
    <row r="5800" spans="7:18" ht="14.95" thickBot="1" x14ac:dyDescent="0.3">
      <c r="G5800">
        <f t="shared" si="538"/>
        <v>7.6415462508789689E-6</v>
      </c>
      <c r="H5800" s="41">
        <v>-31.960000000009099</v>
      </c>
      <c r="I5800" s="45">
        <f t="shared" si="536"/>
        <v>6.3679552090658079E-4</v>
      </c>
      <c r="J5800" s="23">
        <f t="shared" si="541"/>
        <v>7.6415462508789689E-7</v>
      </c>
      <c r="K5800" s="27">
        <f t="shared" si="541"/>
        <v>7.6415462508789689E-6</v>
      </c>
      <c r="L5800" s="27">
        <f t="shared" si="541"/>
        <v>7.6415462508789696E-5</v>
      </c>
      <c r="M5800" s="27">
        <f t="shared" si="539"/>
        <v>7.6415462508789699E-4</v>
      </c>
      <c r="N5800" s="27">
        <f t="shared" si="539"/>
        <v>7.6415462508789694E-2</v>
      </c>
      <c r="O5800" s="27">
        <f t="shared" si="539"/>
        <v>7.6415462508789694E-3</v>
      </c>
      <c r="P5800" s="27">
        <f t="shared" si="539"/>
        <v>0.76415462508789689</v>
      </c>
      <c r="Q5800" s="24">
        <f t="shared" si="537"/>
        <v>7.6415462508789691</v>
      </c>
      <c r="R5800" s="19">
        <f t="shared" si="540"/>
        <v>7.6415462508789694E-2</v>
      </c>
    </row>
    <row r="5801" spans="7:18" ht="14.95" thickBot="1" x14ac:dyDescent="0.3">
      <c r="G5801">
        <f t="shared" si="538"/>
        <v>7.6239711822049422E-6</v>
      </c>
      <c r="H5801" s="46">
        <v>-31.970000000009101</v>
      </c>
      <c r="I5801" s="45">
        <f t="shared" si="536"/>
        <v>6.3533093185041186E-4</v>
      </c>
      <c r="J5801" s="23">
        <f t="shared" si="541"/>
        <v>7.6239711822049414E-7</v>
      </c>
      <c r="K5801" s="27">
        <f t="shared" si="541"/>
        <v>7.6239711822049414E-6</v>
      </c>
      <c r="L5801" s="27">
        <f t="shared" si="541"/>
        <v>7.6239711822049424E-5</v>
      </c>
      <c r="M5801" s="27">
        <f t="shared" si="539"/>
        <v>7.6239711822049421E-4</v>
      </c>
      <c r="N5801" s="27">
        <f t="shared" si="539"/>
        <v>7.6239711822049416E-2</v>
      </c>
      <c r="O5801" s="27">
        <f t="shared" si="539"/>
        <v>7.6239711822049415E-3</v>
      </c>
      <c r="P5801" s="27">
        <f t="shared" si="539"/>
        <v>0.76239711822049416</v>
      </c>
      <c r="Q5801" s="24">
        <f t="shared" si="537"/>
        <v>7.623971182204941</v>
      </c>
      <c r="R5801" s="19">
        <f t="shared" si="540"/>
        <v>7.6239711822049416E-2</v>
      </c>
    </row>
    <row r="5802" spans="7:18" ht="14.95" thickBot="1" x14ac:dyDescent="0.3">
      <c r="G5802">
        <f t="shared" si="538"/>
        <v>7.6064365350671797E-6</v>
      </c>
      <c r="H5802" s="46">
        <v>-31.980000000009099</v>
      </c>
      <c r="I5802" s="45">
        <f t="shared" si="536"/>
        <v>6.3386971125559827E-4</v>
      </c>
      <c r="J5802" s="23">
        <f t="shared" si="541"/>
        <v>7.606436535067179E-7</v>
      </c>
      <c r="K5802" s="27">
        <f t="shared" si="541"/>
        <v>7.6064365350671788E-6</v>
      </c>
      <c r="L5802" s="27">
        <f t="shared" si="541"/>
        <v>7.606436535067179E-5</v>
      </c>
      <c r="M5802" s="27">
        <f t="shared" si="539"/>
        <v>7.606436535067179E-4</v>
      </c>
      <c r="N5802" s="27">
        <f t="shared" si="539"/>
        <v>7.6064365350671792E-2</v>
      </c>
      <c r="O5802" s="27">
        <f t="shared" si="539"/>
        <v>7.6064365350671792E-3</v>
      </c>
      <c r="P5802" s="27">
        <f t="shared" si="539"/>
        <v>0.76064365350671792</v>
      </c>
      <c r="Q5802" s="24">
        <f t="shared" si="537"/>
        <v>7.6064365350671794</v>
      </c>
      <c r="R5802" s="19">
        <f t="shared" si="540"/>
        <v>7.6064365350671792E-2</v>
      </c>
    </row>
    <row r="5803" spans="7:18" ht="14.95" thickBot="1" x14ac:dyDescent="0.3">
      <c r="G5803">
        <f t="shared" si="538"/>
        <v>7.5889422164987204E-6</v>
      </c>
      <c r="H5803" s="46">
        <v>-31.9900000000091</v>
      </c>
      <c r="I5803" s="45">
        <f t="shared" si="536"/>
        <v>6.3241185137489337E-4</v>
      </c>
      <c r="J5803" s="23">
        <f t="shared" si="541"/>
        <v>7.58894221649872E-7</v>
      </c>
      <c r="K5803" s="27">
        <f t="shared" si="541"/>
        <v>7.5889422164987204E-6</v>
      </c>
      <c r="L5803" s="27">
        <f t="shared" si="541"/>
        <v>7.5889422164987204E-5</v>
      </c>
      <c r="M5803" s="27">
        <f t="shared" si="539"/>
        <v>7.5889422164987204E-4</v>
      </c>
      <c r="N5803" s="27">
        <f t="shared" si="539"/>
        <v>7.5889422164987203E-2</v>
      </c>
      <c r="O5803" s="27">
        <f t="shared" si="539"/>
        <v>7.5889422164987204E-3</v>
      </c>
      <c r="P5803" s="27">
        <f t="shared" si="539"/>
        <v>0.75889422164987208</v>
      </c>
      <c r="Q5803" s="24">
        <f t="shared" si="537"/>
        <v>7.5889422164987206</v>
      </c>
      <c r="R5803" s="19">
        <f t="shared" si="540"/>
        <v>7.5889422164987216E-2</v>
      </c>
    </row>
    <row r="5804" spans="7:18" ht="14.95" thickBot="1" x14ac:dyDescent="0.3">
      <c r="G5804">
        <f t="shared" si="538"/>
        <v>7.5714881337464447E-6</v>
      </c>
      <c r="H5804" s="41">
        <v>-32.000000000009102</v>
      </c>
      <c r="I5804" s="45">
        <f t="shared" si="536"/>
        <v>6.3095734447887037E-4</v>
      </c>
      <c r="J5804" s="23">
        <f t="shared" si="541"/>
        <v>7.5714881337464432E-7</v>
      </c>
      <c r="K5804" s="27">
        <f t="shared" si="541"/>
        <v>7.5714881337464439E-6</v>
      </c>
      <c r="L5804" s="27">
        <f t="shared" si="541"/>
        <v>7.5714881337464435E-5</v>
      </c>
      <c r="M5804" s="27">
        <f t="shared" si="539"/>
        <v>7.5714881337464435E-4</v>
      </c>
      <c r="N5804" s="27">
        <f t="shared" si="539"/>
        <v>7.5714881337464443E-2</v>
      </c>
      <c r="O5804" s="27">
        <f t="shared" si="539"/>
        <v>7.571488133746444E-3</v>
      </c>
      <c r="P5804" s="27">
        <f t="shared" si="539"/>
        <v>0.75714881337464435</v>
      </c>
      <c r="Q5804" s="24">
        <f t="shared" si="537"/>
        <v>7.5714881337464428</v>
      </c>
      <c r="R5804" s="19">
        <f t="shared" si="540"/>
        <v>7.5714881337464443E-2</v>
      </c>
    </row>
    <row r="5805" spans="7:18" ht="14.95" thickBot="1" x14ac:dyDescent="0.3">
      <c r="G5805">
        <f t="shared" si="538"/>
        <v>7.5540741942705343E-6</v>
      </c>
      <c r="H5805" s="46">
        <v>-32.0100000000091</v>
      </c>
      <c r="I5805" s="45">
        <f t="shared" si="536"/>
        <v>6.2950618285587785E-4</v>
      </c>
      <c r="J5805" s="23">
        <f t="shared" si="541"/>
        <v>7.5540741942705339E-7</v>
      </c>
      <c r="K5805" s="27">
        <f t="shared" si="541"/>
        <v>7.5540741942705334E-6</v>
      </c>
      <c r="L5805" s="27">
        <f t="shared" si="541"/>
        <v>7.5540741942705338E-5</v>
      </c>
      <c r="M5805" s="27">
        <f t="shared" si="539"/>
        <v>7.5540741942705335E-4</v>
      </c>
      <c r="N5805" s="27">
        <f t="shared" si="539"/>
        <v>7.5540741942705339E-2</v>
      </c>
      <c r="O5805" s="27">
        <f t="shared" si="539"/>
        <v>7.5540741942705337E-3</v>
      </c>
      <c r="P5805" s="27">
        <f t="shared" si="539"/>
        <v>0.75540741942705336</v>
      </c>
      <c r="Q5805" s="24">
        <f t="shared" si="537"/>
        <v>7.5540741942705338</v>
      </c>
      <c r="R5805" s="19">
        <f t="shared" si="540"/>
        <v>7.5540741942705339E-2</v>
      </c>
    </row>
    <row r="5806" spans="7:18" ht="14.95" thickBot="1" x14ac:dyDescent="0.3">
      <c r="G5806">
        <f t="shared" si="538"/>
        <v>7.5367003057440167E-6</v>
      </c>
      <c r="H5806" s="46">
        <v>-32.020000000009098</v>
      </c>
      <c r="I5806" s="45">
        <f t="shared" si="536"/>
        <v>6.280583588120014E-4</v>
      </c>
      <c r="J5806" s="23">
        <f t="shared" si="541"/>
        <v>7.5367003057440163E-7</v>
      </c>
      <c r="K5806" s="27">
        <f t="shared" si="541"/>
        <v>7.5367003057440167E-6</v>
      </c>
      <c r="L5806" s="27">
        <f t="shared" si="541"/>
        <v>7.5367003057440164E-5</v>
      </c>
      <c r="M5806" s="27">
        <f t="shared" si="539"/>
        <v>7.5367003057440164E-4</v>
      </c>
      <c r="N5806" s="27">
        <f t="shared" si="539"/>
        <v>7.5367003057440166E-2</v>
      </c>
      <c r="O5806" s="27">
        <f t="shared" si="539"/>
        <v>7.5367003057440164E-3</v>
      </c>
      <c r="P5806" s="27">
        <f t="shared" si="539"/>
        <v>0.75367003057440163</v>
      </c>
      <c r="Q5806" s="24">
        <f t="shared" si="537"/>
        <v>7.5367003057440165</v>
      </c>
      <c r="R5806" s="19">
        <f t="shared" si="540"/>
        <v>7.5367003057440166E-2</v>
      </c>
    </row>
    <row r="5807" spans="7:18" ht="14.95" thickBot="1" x14ac:dyDescent="0.3">
      <c r="G5807">
        <f t="shared" si="538"/>
        <v>7.5193663760522564E-6</v>
      </c>
      <c r="H5807" s="46">
        <v>-32.030000000009103</v>
      </c>
      <c r="I5807" s="45">
        <f t="shared" si="536"/>
        <v>6.2661386467102135E-4</v>
      </c>
      <c r="J5807" s="23">
        <f t="shared" si="541"/>
        <v>7.5193663760522566E-7</v>
      </c>
      <c r="K5807" s="27">
        <f t="shared" si="541"/>
        <v>7.5193663760522564E-6</v>
      </c>
      <c r="L5807" s="27">
        <f t="shared" si="541"/>
        <v>7.5193663760522562E-5</v>
      </c>
      <c r="M5807" s="27">
        <f t="shared" si="539"/>
        <v>7.5193663760522559E-4</v>
      </c>
      <c r="N5807" s="27">
        <f t="shared" si="539"/>
        <v>7.5193663760522569E-2</v>
      </c>
      <c r="O5807" s="27">
        <f t="shared" si="539"/>
        <v>7.5193663760522566E-3</v>
      </c>
      <c r="P5807" s="27">
        <f t="shared" si="539"/>
        <v>0.75193663760522567</v>
      </c>
      <c r="Q5807" s="24">
        <f t="shared" si="537"/>
        <v>7.5193663760522567</v>
      </c>
      <c r="R5807" s="19">
        <f t="shared" si="540"/>
        <v>7.5193663760522569E-2</v>
      </c>
    </row>
    <row r="5808" spans="7:18" ht="14.95" thickBot="1" x14ac:dyDescent="0.3">
      <c r="G5808">
        <f t="shared" si="538"/>
        <v>7.5020723132925004E-6</v>
      </c>
      <c r="H5808" s="41">
        <v>-32.040000000009101</v>
      </c>
      <c r="I5808" s="45">
        <f t="shared" si="536"/>
        <v>6.2517269277437499E-4</v>
      </c>
      <c r="J5808" s="23">
        <f t="shared" si="541"/>
        <v>7.5020723132924997E-7</v>
      </c>
      <c r="K5808" s="27">
        <f t="shared" si="541"/>
        <v>7.5020723132925004E-6</v>
      </c>
      <c r="L5808" s="27">
        <f t="shared" si="541"/>
        <v>7.5020723132924997E-5</v>
      </c>
      <c r="M5808" s="27">
        <f t="shared" si="539"/>
        <v>7.5020723132924994E-4</v>
      </c>
      <c r="N5808" s="27">
        <f t="shared" si="539"/>
        <v>7.5020723132925002E-2</v>
      </c>
      <c r="O5808" s="27">
        <f t="shared" si="539"/>
        <v>7.5020723132924998E-3</v>
      </c>
      <c r="P5808" s="27">
        <f t="shared" si="539"/>
        <v>0.75020723132925005</v>
      </c>
      <c r="Q5808" s="24">
        <f t="shared" si="537"/>
        <v>7.5020723132925005</v>
      </c>
      <c r="R5808" s="19">
        <f t="shared" si="540"/>
        <v>7.5020723132925016E-2</v>
      </c>
    </row>
    <row r="5809" spans="7:18" ht="14.95" thickBot="1" x14ac:dyDescent="0.3">
      <c r="G5809">
        <f t="shared" si="538"/>
        <v>7.4848180257733465E-6</v>
      </c>
      <c r="H5809" s="46">
        <v>-32.050000000009099</v>
      </c>
      <c r="I5809" s="45">
        <f t="shared" si="536"/>
        <v>6.2373483548111217E-4</v>
      </c>
      <c r="J5809" s="23">
        <f t="shared" si="541"/>
        <v>7.4848180257733455E-7</v>
      </c>
      <c r="K5809" s="27">
        <f t="shared" si="541"/>
        <v>7.4848180257733465E-6</v>
      </c>
      <c r="L5809" s="27">
        <f t="shared" si="541"/>
        <v>7.4848180257733462E-5</v>
      </c>
      <c r="M5809" s="27">
        <f t="shared" si="539"/>
        <v>7.4848180257733462E-4</v>
      </c>
      <c r="N5809" s="27">
        <f t="shared" si="539"/>
        <v>7.484818025773346E-2</v>
      </c>
      <c r="O5809" s="27">
        <f t="shared" si="539"/>
        <v>7.484818025773346E-3</v>
      </c>
      <c r="P5809" s="27">
        <f t="shared" si="539"/>
        <v>0.74848180257733465</v>
      </c>
      <c r="Q5809" s="24">
        <f t="shared" si="537"/>
        <v>7.4848180257733468</v>
      </c>
      <c r="R5809" s="19">
        <f t="shared" si="540"/>
        <v>7.4848180257733474E-2</v>
      </c>
    </row>
    <row r="5810" spans="7:18" ht="14.95" thickBot="1" x14ac:dyDescent="0.3">
      <c r="G5810">
        <f t="shared" si="538"/>
        <v>7.4676034220142659E-6</v>
      </c>
      <c r="H5810" s="46">
        <v>-32.060000000009097</v>
      </c>
      <c r="I5810" s="45">
        <f t="shared" si="536"/>
        <v>6.2230028516785548E-4</v>
      </c>
      <c r="J5810" s="23">
        <f t="shared" si="541"/>
        <v>7.4676034220142657E-7</v>
      </c>
      <c r="K5810" s="27">
        <f t="shared" si="541"/>
        <v>7.4676034220142659E-6</v>
      </c>
      <c r="L5810" s="27">
        <f t="shared" si="541"/>
        <v>7.4676034220142658E-5</v>
      </c>
      <c r="M5810" s="27">
        <f t="shared" si="539"/>
        <v>7.4676034220142655E-4</v>
      </c>
      <c r="N5810" s="27">
        <f t="shared" si="539"/>
        <v>7.4676034220142656E-2</v>
      </c>
      <c r="O5810" s="27">
        <f t="shared" si="539"/>
        <v>7.4676034220142662E-3</v>
      </c>
      <c r="P5810" s="27">
        <f t="shared" si="539"/>
        <v>0.74676034220142662</v>
      </c>
      <c r="Q5810" s="24">
        <f t="shared" si="537"/>
        <v>7.4676034220142666</v>
      </c>
      <c r="R5810" s="19">
        <f t="shared" si="540"/>
        <v>7.467603422014267E-2</v>
      </c>
    </row>
    <row r="5811" spans="7:18" ht="14.95" thickBot="1" x14ac:dyDescent="0.3">
      <c r="G5811">
        <f t="shared" si="538"/>
        <v>7.4504284107451453E-6</v>
      </c>
      <c r="H5811" s="46">
        <v>-32.070000000009102</v>
      </c>
      <c r="I5811" s="45">
        <f t="shared" si="536"/>
        <v>6.208690342287621E-4</v>
      </c>
      <c r="J5811" s="23">
        <f t="shared" si="541"/>
        <v>7.4504284107451448E-7</v>
      </c>
      <c r="K5811" s="27">
        <f t="shared" si="541"/>
        <v>7.4504284107451453E-6</v>
      </c>
      <c r="L5811" s="27">
        <f t="shared" si="541"/>
        <v>7.4504284107451449E-5</v>
      </c>
      <c r="M5811" s="27">
        <f t="shared" si="539"/>
        <v>7.4504284107451452E-4</v>
      </c>
      <c r="N5811" s="27">
        <f t="shared" si="539"/>
        <v>7.4504284107451454E-2</v>
      </c>
      <c r="O5811" s="27">
        <f t="shared" si="539"/>
        <v>7.4504284107451448E-3</v>
      </c>
      <c r="P5811" s="27">
        <f t="shared" si="539"/>
        <v>0.74504284107451446</v>
      </c>
      <c r="Q5811" s="24">
        <f t="shared" si="537"/>
        <v>7.4504284107451451</v>
      </c>
      <c r="R5811" s="19">
        <f t="shared" si="540"/>
        <v>7.4504284107451454E-2</v>
      </c>
    </row>
    <row r="5812" spans="7:18" ht="14.95" thickBot="1" x14ac:dyDescent="0.3">
      <c r="G5812">
        <f t="shared" si="538"/>
        <v>7.4332929009057981E-6</v>
      </c>
      <c r="H5812" s="41">
        <v>-32.0800000000091</v>
      </c>
      <c r="I5812" s="45">
        <f t="shared" si="536"/>
        <v>6.1944107507548314E-4</v>
      </c>
      <c r="J5812" s="23">
        <f t="shared" si="541"/>
        <v>7.4332929009057968E-7</v>
      </c>
      <c r="K5812" s="27">
        <f t="shared" si="541"/>
        <v>7.4332929009057973E-6</v>
      </c>
      <c r="L5812" s="27">
        <f t="shared" si="541"/>
        <v>7.4332929009057974E-5</v>
      </c>
      <c r="M5812" s="27">
        <f t="shared" si="539"/>
        <v>7.4332929009057974E-4</v>
      </c>
      <c r="N5812" s="27">
        <f t="shared" si="539"/>
        <v>7.4332929009057969E-2</v>
      </c>
      <c r="O5812" s="27">
        <f t="shared" si="539"/>
        <v>7.4332929009057972E-3</v>
      </c>
      <c r="P5812" s="27">
        <f t="shared" si="539"/>
        <v>0.74332929009057969</v>
      </c>
      <c r="Q5812" s="24">
        <f t="shared" si="537"/>
        <v>7.4332929009057969</v>
      </c>
      <c r="R5812" s="19">
        <f t="shared" si="540"/>
        <v>7.4332929009057969E-2</v>
      </c>
    </row>
    <row r="5813" spans="7:18" ht="14.95" thickBot="1" x14ac:dyDescent="0.3">
      <c r="G5813">
        <f t="shared" si="538"/>
        <v>7.4161968016454484E-6</v>
      </c>
      <c r="H5813" s="46">
        <v>-32.090000000009098</v>
      </c>
      <c r="I5813" s="45">
        <f t="shared" si="536"/>
        <v>6.1801640013712069E-4</v>
      </c>
      <c r="J5813" s="23">
        <f t="shared" si="541"/>
        <v>7.4161968016454478E-7</v>
      </c>
      <c r="K5813" s="27">
        <f t="shared" si="541"/>
        <v>7.4161968016454484E-6</v>
      </c>
      <c r="L5813" s="27">
        <f t="shared" si="541"/>
        <v>7.4161968016454481E-5</v>
      </c>
      <c r="M5813" s="27">
        <f t="shared" si="539"/>
        <v>7.4161968016454481E-4</v>
      </c>
      <c r="N5813" s="27">
        <f t="shared" si="539"/>
        <v>7.4161968016454485E-2</v>
      </c>
      <c r="O5813" s="27">
        <f t="shared" si="539"/>
        <v>7.4161968016454487E-3</v>
      </c>
      <c r="P5813" s="27">
        <f t="shared" si="539"/>
        <v>0.74161968016454483</v>
      </c>
      <c r="Q5813" s="24">
        <f t="shared" si="537"/>
        <v>7.416196801645448</v>
      </c>
      <c r="R5813" s="19">
        <f t="shared" si="540"/>
        <v>7.4161968016454485E-2</v>
      </c>
    </row>
    <row r="5814" spans="7:18" ht="14.95" thickBot="1" x14ac:dyDescent="0.3">
      <c r="G5814">
        <f t="shared" si="538"/>
        <v>7.3991400223222737E-6</v>
      </c>
      <c r="H5814" s="46">
        <v>-32.100000000009103</v>
      </c>
      <c r="I5814" s="45">
        <f t="shared" si="536"/>
        <v>6.1659500186018947E-4</v>
      </c>
      <c r="J5814" s="23">
        <f t="shared" si="541"/>
        <v>7.3991400223222739E-7</v>
      </c>
      <c r="K5814" s="27">
        <f t="shared" si="541"/>
        <v>7.3991400223222737E-6</v>
      </c>
      <c r="L5814" s="27">
        <f t="shared" si="541"/>
        <v>7.3991400223222744E-5</v>
      </c>
      <c r="M5814" s="27">
        <f t="shared" si="539"/>
        <v>7.3991400223222747E-4</v>
      </c>
      <c r="N5814" s="27">
        <f t="shared" si="539"/>
        <v>7.3991400223222745E-2</v>
      </c>
      <c r="O5814" s="27">
        <f t="shared" si="539"/>
        <v>7.3991400223222745E-3</v>
      </c>
      <c r="P5814" s="27">
        <f t="shared" si="539"/>
        <v>0.73991400223222736</v>
      </c>
      <c r="Q5814" s="24">
        <f t="shared" si="537"/>
        <v>7.3991400223222739</v>
      </c>
      <c r="R5814" s="19">
        <f t="shared" si="540"/>
        <v>7.3991400223222745E-2</v>
      </c>
    </row>
    <row r="5815" spans="7:18" ht="14.95" thickBot="1" x14ac:dyDescent="0.3">
      <c r="G5815">
        <f t="shared" si="538"/>
        <v>7.3821224725029421E-6</v>
      </c>
      <c r="H5815" s="46">
        <v>-32.110000000009101</v>
      </c>
      <c r="I5815" s="45">
        <f t="shared" si="536"/>
        <v>6.1517687270857852E-4</v>
      </c>
      <c r="J5815" s="23">
        <f t="shared" si="541"/>
        <v>7.3821224725029425E-7</v>
      </c>
      <c r="K5815" s="27">
        <f t="shared" si="541"/>
        <v>7.3821224725029421E-6</v>
      </c>
      <c r="L5815" s="27">
        <f t="shared" si="541"/>
        <v>7.3821224725029421E-5</v>
      </c>
      <c r="M5815" s="27">
        <f t="shared" si="539"/>
        <v>7.3821224725029427E-4</v>
      </c>
      <c r="N5815" s="27">
        <f t="shared" si="539"/>
        <v>7.382122472502943E-2</v>
      </c>
      <c r="O5815" s="27">
        <f t="shared" si="539"/>
        <v>7.3821224725029427E-3</v>
      </c>
      <c r="P5815" s="27">
        <f t="shared" si="539"/>
        <v>0.73821224725029422</v>
      </c>
      <c r="Q5815" s="24">
        <f t="shared" si="537"/>
        <v>7.3821224725029424</v>
      </c>
      <c r="R5815" s="19">
        <f t="shared" si="540"/>
        <v>7.382122472502943E-2</v>
      </c>
    </row>
    <row r="5816" spans="7:18" ht="14.95" thickBot="1" x14ac:dyDescent="0.3">
      <c r="G5816">
        <f t="shared" si="538"/>
        <v>7.3651440619620919E-6</v>
      </c>
      <c r="H5816" s="41">
        <v>-32.120000000009099</v>
      </c>
      <c r="I5816" s="45">
        <f t="shared" si="536"/>
        <v>6.1376200516350765E-4</v>
      </c>
      <c r="J5816" s="23">
        <f t="shared" si="541"/>
        <v>7.3651440619620916E-7</v>
      </c>
      <c r="K5816" s="27">
        <f t="shared" si="541"/>
        <v>7.3651440619620919E-6</v>
      </c>
      <c r="L5816" s="27">
        <f t="shared" si="541"/>
        <v>7.3651440619620912E-5</v>
      </c>
      <c r="M5816" s="27">
        <f t="shared" si="539"/>
        <v>7.3651440619620912E-4</v>
      </c>
      <c r="N5816" s="27">
        <f t="shared" si="539"/>
        <v>7.3651440619620909E-2</v>
      </c>
      <c r="O5816" s="27">
        <f t="shared" si="539"/>
        <v>7.3651440619620914E-3</v>
      </c>
      <c r="P5816" s="27">
        <f t="shared" si="539"/>
        <v>0.73651440619620911</v>
      </c>
      <c r="Q5816" s="24">
        <f t="shared" si="537"/>
        <v>7.3651440619620905</v>
      </c>
      <c r="R5816" s="19">
        <f t="shared" si="540"/>
        <v>7.3651440619620909E-2</v>
      </c>
    </row>
    <row r="5817" spans="7:18" ht="14.95" thickBot="1" x14ac:dyDescent="0.3">
      <c r="G5817">
        <f t="shared" si="538"/>
        <v>7.3482047006818868E-6</v>
      </c>
      <c r="H5817" s="46">
        <v>-32.130000000009098</v>
      </c>
      <c r="I5817" s="45">
        <f t="shared" si="536"/>
        <v>6.1235039172349056E-4</v>
      </c>
      <c r="J5817" s="23">
        <f t="shared" si="541"/>
        <v>7.3482047006818866E-7</v>
      </c>
      <c r="K5817" s="27">
        <f t="shared" si="541"/>
        <v>7.348204700681886E-6</v>
      </c>
      <c r="L5817" s="27">
        <f t="shared" si="541"/>
        <v>7.348204700681886E-5</v>
      </c>
      <c r="M5817" s="27">
        <f t="shared" si="539"/>
        <v>7.3482047006818865E-4</v>
      </c>
      <c r="N5817" s="27">
        <f t="shared" si="539"/>
        <v>7.348204700681886E-2</v>
      </c>
      <c r="O5817" s="27">
        <f t="shared" si="539"/>
        <v>7.3482047006818863E-3</v>
      </c>
      <c r="P5817" s="27">
        <f t="shared" si="539"/>
        <v>0.73482047006818862</v>
      </c>
      <c r="Q5817" s="24">
        <f t="shared" si="537"/>
        <v>7.3482047006818867</v>
      </c>
      <c r="R5817" s="19">
        <f t="shared" si="540"/>
        <v>7.348204700681886E-2</v>
      </c>
    </row>
    <row r="5818" spans="7:18" ht="14.95" thickBot="1" x14ac:dyDescent="0.3">
      <c r="G5818">
        <f t="shared" si="538"/>
        <v>7.3313042988514923E-6</v>
      </c>
      <c r="H5818" s="46">
        <v>-32.140000000009103</v>
      </c>
      <c r="I5818" s="45">
        <f t="shared" si="536"/>
        <v>6.1094202490429104E-4</v>
      </c>
      <c r="J5818" s="23">
        <f t="shared" si="541"/>
        <v>7.3313042988514919E-7</v>
      </c>
      <c r="K5818" s="27">
        <f t="shared" si="541"/>
        <v>7.3313042988514923E-6</v>
      </c>
      <c r="L5818" s="27">
        <f t="shared" si="541"/>
        <v>7.3313042988514923E-5</v>
      </c>
      <c r="M5818" s="27">
        <f t="shared" si="539"/>
        <v>7.331304298851492E-4</v>
      </c>
      <c r="N5818" s="27">
        <f t="shared" si="539"/>
        <v>7.3313042988514918E-2</v>
      </c>
      <c r="O5818" s="27">
        <f t="shared" si="539"/>
        <v>7.3313042988514925E-3</v>
      </c>
      <c r="P5818" s="27">
        <f t="shared" si="539"/>
        <v>0.7331304298851492</v>
      </c>
      <c r="Q5818" s="24">
        <f t="shared" si="537"/>
        <v>7.3313042988514914</v>
      </c>
      <c r="R5818" s="19">
        <f t="shared" si="540"/>
        <v>7.3313042988514918E-2</v>
      </c>
    </row>
    <row r="5819" spans="7:18" ht="14.95" thickBot="1" x14ac:dyDescent="0.3">
      <c r="G5819">
        <f t="shared" si="538"/>
        <v>7.3144427668666961E-6</v>
      </c>
      <c r="H5819" s="46">
        <v>-32.150000000009101</v>
      </c>
      <c r="I5819" s="45">
        <f t="shared" si="536"/>
        <v>6.095368972388913E-4</v>
      </c>
      <c r="J5819" s="23">
        <f t="shared" si="541"/>
        <v>7.3144427668666959E-7</v>
      </c>
      <c r="K5819" s="27">
        <f t="shared" si="541"/>
        <v>7.3144427668666953E-6</v>
      </c>
      <c r="L5819" s="27">
        <f t="shared" si="541"/>
        <v>7.3144427668666963E-5</v>
      </c>
      <c r="M5819" s="27">
        <f t="shared" si="539"/>
        <v>7.314442766866696E-4</v>
      </c>
      <c r="N5819" s="27">
        <f t="shared" si="539"/>
        <v>7.3144427668666953E-2</v>
      </c>
      <c r="O5819" s="27">
        <f t="shared" si="539"/>
        <v>7.314442766866696E-3</v>
      </c>
      <c r="P5819" s="27">
        <f t="shared" si="539"/>
        <v>0.73144427668666956</v>
      </c>
      <c r="Q5819" s="24">
        <f t="shared" si="537"/>
        <v>7.314442766866696</v>
      </c>
      <c r="R5819" s="19">
        <f t="shared" si="540"/>
        <v>7.3144427668666953E-2</v>
      </c>
    </row>
    <row r="5820" spans="7:18" ht="14.95" thickBot="1" x14ac:dyDescent="0.3">
      <c r="G5820">
        <f t="shared" si="538"/>
        <v>7.2976200153293235E-6</v>
      </c>
      <c r="H5820" s="41">
        <v>-32.160000000009099</v>
      </c>
      <c r="I5820" s="45">
        <f t="shared" si="536"/>
        <v>6.0813500127744364E-4</v>
      </c>
      <c r="J5820" s="23">
        <f t="shared" si="541"/>
        <v>7.2976200153293227E-7</v>
      </c>
      <c r="K5820" s="27">
        <f t="shared" si="541"/>
        <v>7.2976200153293235E-6</v>
      </c>
      <c r="L5820" s="27">
        <f t="shared" si="541"/>
        <v>7.2976200153293232E-5</v>
      </c>
      <c r="M5820" s="27">
        <f t="shared" si="539"/>
        <v>7.2976200153293232E-4</v>
      </c>
      <c r="N5820" s="27">
        <f t="shared" si="539"/>
        <v>7.297620015329323E-2</v>
      </c>
      <c r="O5820" s="27">
        <f t="shared" si="539"/>
        <v>7.2976200153293232E-3</v>
      </c>
      <c r="P5820" s="27">
        <f t="shared" si="539"/>
        <v>0.72976200153293236</v>
      </c>
      <c r="Q5820" s="24">
        <f t="shared" si="537"/>
        <v>7.2976200153293238</v>
      </c>
      <c r="R5820" s="19">
        <f t="shared" si="540"/>
        <v>7.2976200153293244E-2</v>
      </c>
    </row>
    <row r="5821" spans="7:18" ht="14.95" thickBot="1" x14ac:dyDescent="0.3">
      <c r="G5821">
        <f t="shared" si="538"/>
        <v>7.2808359550468095E-6</v>
      </c>
      <c r="H5821" s="46">
        <v>-32.170000000009097</v>
      </c>
      <c r="I5821" s="45">
        <f t="shared" si="536"/>
        <v>6.067363295872341E-4</v>
      </c>
      <c r="J5821" s="23">
        <f t="shared" si="541"/>
        <v>7.2808359550468093E-7</v>
      </c>
      <c r="K5821" s="27">
        <f t="shared" si="541"/>
        <v>7.2808359550468095E-6</v>
      </c>
      <c r="L5821" s="27">
        <f t="shared" si="541"/>
        <v>7.2808359550468091E-5</v>
      </c>
      <c r="M5821" s="27">
        <f t="shared" si="539"/>
        <v>7.2808359550468086E-4</v>
      </c>
      <c r="N5821" s="27">
        <f t="shared" si="539"/>
        <v>7.2808359550468091E-2</v>
      </c>
      <c r="O5821" s="27">
        <f t="shared" si="539"/>
        <v>7.2808359550468093E-3</v>
      </c>
      <c r="P5821" s="27">
        <f t="shared" si="539"/>
        <v>0.72808359550468094</v>
      </c>
      <c r="Q5821" s="24">
        <f t="shared" si="537"/>
        <v>7.2808359550468094</v>
      </c>
      <c r="R5821" s="19">
        <f t="shared" si="540"/>
        <v>7.2808359550468091E-2</v>
      </c>
    </row>
    <row r="5822" spans="7:18" ht="14.95" thickBot="1" x14ac:dyDescent="0.3">
      <c r="G5822">
        <f t="shared" si="538"/>
        <v>7.2640904970317326E-6</v>
      </c>
      <c r="H5822" s="46">
        <v>-32.180000000009102</v>
      </c>
      <c r="I5822" s="45">
        <f t="shared" si="536"/>
        <v>6.0534087475264434E-4</v>
      </c>
      <c r="J5822" s="23">
        <f t="shared" si="541"/>
        <v>7.2640904970317324E-7</v>
      </c>
      <c r="K5822" s="27">
        <f t="shared" si="541"/>
        <v>7.2640904970317317E-6</v>
      </c>
      <c r="L5822" s="27">
        <f t="shared" si="541"/>
        <v>7.2640904970317321E-5</v>
      </c>
      <c r="M5822" s="27">
        <f t="shared" si="539"/>
        <v>7.2640904970317324E-4</v>
      </c>
      <c r="N5822" s="27">
        <f t="shared" si="539"/>
        <v>7.2640904970317319E-2</v>
      </c>
      <c r="O5822" s="27">
        <f t="shared" si="539"/>
        <v>7.2640904970317326E-3</v>
      </c>
      <c r="P5822" s="27">
        <f t="shared" si="539"/>
        <v>0.72640904970317322</v>
      </c>
      <c r="Q5822" s="24">
        <f t="shared" si="537"/>
        <v>7.2640904970317326</v>
      </c>
      <c r="R5822" s="19">
        <f t="shared" si="540"/>
        <v>7.2640904970317319E-2</v>
      </c>
    </row>
    <row r="5823" spans="7:18" ht="14.95" thickBot="1" x14ac:dyDescent="0.3">
      <c r="G5823">
        <f t="shared" si="538"/>
        <v>7.2473835525013689E-6</v>
      </c>
      <c r="H5823" s="46">
        <v>-32.1900000000091</v>
      </c>
      <c r="I5823" s="45">
        <f t="shared" si="536"/>
        <v>6.0394862937511408E-4</v>
      </c>
      <c r="J5823" s="23">
        <f t="shared" si="541"/>
        <v>7.2473835525013691E-7</v>
      </c>
      <c r="K5823" s="27">
        <f t="shared" si="541"/>
        <v>7.2473835525013697E-6</v>
      </c>
      <c r="L5823" s="27">
        <f t="shared" si="541"/>
        <v>7.2473835525013687E-5</v>
      </c>
      <c r="M5823" s="27">
        <f t="shared" si="539"/>
        <v>7.2473835525013698E-4</v>
      </c>
      <c r="N5823" s="27">
        <f t="shared" si="539"/>
        <v>7.24738355250137E-2</v>
      </c>
      <c r="O5823" s="27">
        <f t="shared" si="539"/>
        <v>7.2473835525013689E-3</v>
      </c>
      <c r="P5823" s="27">
        <f t="shared" si="539"/>
        <v>0.72473835525013697</v>
      </c>
      <c r="Q5823" s="24">
        <f t="shared" si="537"/>
        <v>7.2473835525013701</v>
      </c>
      <c r="R5823" s="19">
        <f t="shared" si="540"/>
        <v>7.24738355250137E-2</v>
      </c>
    </row>
    <row r="5824" spans="7:18" ht="14.95" thickBot="1" x14ac:dyDescent="0.3">
      <c r="G5824">
        <f t="shared" si="538"/>
        <v>7.2307150328771403E-6</v>
      </c>
      <c r="H5824" s="41">
        <v>-32.200000000009098</v>
      </c>
      <c r="I5824" s="45">
        <f t="shared" si="536"/>
        <v>6.0255958607309502E-4</v>
      </c>
      <c r="J5824" s="23">
        <f t="shared" si="541"/>
        <v>7.2307150328771399E-7</v>
      </c>
      <c r="K5824" s="27">
        <f t="shared" si="541"/>
        <v>7.2307150328771403E-6</v>
      </c>
      <c r="L5824" s="27">
        <f t="shared" si="541"/>
        <v>7.2307150328771401E-5</v>
      </c>
      <c r="M5824" s="27">
        <f t="shared" si="539"/>
        <v>7.2307150328771407E-4</v>
      </c>
      <c r="N5824" s="27">
        <f t="shared" si="539"/>
        <v>7.23071503287714E-2</v>
      </c>
      <c r="O5824" s="27">
        <f t="shared" si="539"/>
        <v>7.2307150328771407E-3</v>
      </c>
      <c r="P5824" s="27">
        <f t="shared" si="539"/>
        <v>0.72307150328771408</v>
      </c>
      <c r="Q5824" s="24">
        <f t="shared" si="537"/>
        <v>7.2307150328771401</v>
      </c>
      <c r="R5824" s="19">
        <f t="shared" si="540"/>
        <v>7.2307150328771413E-2</v>
      </c>
    </row>
    <row r="5825" spans="7:18" ht="14.95" thickBot="1" x14ac:dyDescent="0.3">
      <c r="G5825">
        <f t="shared" si="538"/>
        <v>7.2140848497842073E-6</v>
      </c>
      <c r="H5825" s="46">
        <v>-32.210000000009103</v>
      </c>
      <c r="I5825" s="45">
        <f t="shared" ref="I5825:I5888" si="542">10^(H5825/10)</f>
        <v>6.0117373748201728E-4</v>
      </c>
      <c r="J5825" s="23">
        <f t="shared" si="541"/>
        <v>7.2140848497842073E-7</v>
      </c>
      <c r="K5825" s="27">
        <f t="shared" si="541"/>
        <v>7.2140848497842073E-6</v>
      </c>
      <c r="L5825" s="27">
        <f t="shared" si="541"/>
        <v>7.214084849784208E-5</v>
      </c>
      <c r="M5825" s="27">
        <f t="shared" si="539"/>
        <v>7.214084849784208E-4</v>
      </c>
      <c r="N5825" s="27">
        <f t="shared" si="539"/>
        <v>7.2140848497842081E-2</v>
      </c>
      <c r="O5825" s="27">
        <f t="shared" si="539"/>
        <v>7.2140848497842074E-3</v>
      </c>
      <c r="P5825" s="27">
        <f t="shared" si="539"/>
        <v>0.72140848497842081</v>
      </c>
      <c r="Q5825" s="24">
        <f t="shared" si="537"/>
        <v>7.2140848497842081</v>
      </c>
      <c r="R5825" s="19">
        <f t="shared" si="540"/>
        <v>7.2140848497842081E-2</v>
      </c>
    </row>
    <row r="5826" spans="7:18" ht="14.95" thickBot="1" x14ac:dyDescent="0.3">
      <c r="G5826">
        <f t="shared" si="538"/>
        <v>7.1974929150510277E-6</v>
      </c>
      <c r="H5826" s="46">
        <v>-32.220000000009101</v>
      </c>
      <c r="I5826" s="45">
        <f t="shared" si="542"/>
        <v>5.9979107625425228E-4</v>
      </c>
      <c r="J5826" s="23">
        <f t="shared" si="541"/>
        <v>7.1974929150510273E-7</v>
      </c>
      <c r="K5826" s="27">
        <f t="shared" si="541"/>
        <v>7.1974929150510277E-6</v>
      </c>
      <c r="L5826" s="27">
        <f t="shared" si="541"/>
        <v>7.1974929150510274E-5</v>
      </c>
      <c r="M5826" s="27">
        <f t="shared" si="539"/>
        <v>7.1974929150510271E-4</v>
      </c>
      <c r="N5826" s="27">
        <f t="shared" si="539"/>
        <v>7.1974929150510278E-2</v>
      </c>
      <c r="O5826" s="27">
        <f t="shared" si="539"/>
        <v>7.1974929150510269E-3</v>
      </c>
      <c r="P5826" s="27">
        <f t="shared" si="539"/>
        <v>0.7197492915051027</v>
      </c>
      <c r="Q5826" s="24">
        <f t="shared" si="537"/>
        <v>7.1974929150510274</v>
      </c>
      <c r="R5826" s="19">
        <f t="shared" si="540"/>
        <v>7.1974929150510278E-2</v>
      </c>
    </row>
    <row r="5827" spans="7:18" ht="14.95" thickBot="1" x14ac:dyDescent="0.3">
      <c r="G5827">
        <f t="shared" si="538"/>
        <v>7.1809391407087856E-6</v>
      </c>
      <c r="H5827" s="46">
        <v>-32.230000000009099</v>
      </c>
      <c r="I5827" s="45">
        <f t="shared" si="542"/>
        <v>5.9841159505906547E-4</v>
      </c>
      <c r="J5827" s="23">
        <f t="shared" si="541"/>
        <v>7.1809391407087856E-7</v>
      </c>
      <c r="K5827" s="27">
        <f t="shared" si="541"/>
        <v>7.1809391407087856E-6</v>
      </c>
      <c r="L5827" s="27">
        <f t="shared" si="541"/>
        <v>7.1809391407087856E-5</v>
      </c>
      <c r="M5827" s="27">
        <f t="shared" si="539"/>
        <v>7.1809391407087861E-4</v>
      </c>
      <c r="N5827" s="27">
        <f t="shared" si="539"/>
        <v>7.1809391407087864E-2</v>
      </c>
      <c r="O5827" s="27">
        <f t="shared" si="539"/>
        <v>7.1809391407087857E-3</v>
      </c>
      <c r="P5827" s="27">
        <f t="shared" si="539"/>
        <v>0.71809391407087864</v>
      </c>
      <c r="Q5827" s="24">
        <f t="shared" si="537"/>
        <v>7.1809391407087864</v>
      </c>
      <c r="R5827" s="19">
        <f t="shared" si="540"/>
        <v>7.1809391407087864E-2</v>
      </c>
    </row>
    <row r="5828" spans="7:18" ht="14.95" thickBot="1" x14ac:dyDescent="0.3">
      <c r="G5828">
        <f t="shared" si="538"/>
        <v>7.1644234389910286E-6</v>
      </c>
      <c r="H5828" s="41">
        <v>-32.240000000009097</v>
      </c>
      <c r="I5828" s="45">
        <f t="shared" si="542"/>
        <v>5.9703528658258567E-4</v>
      </c>
      <c r="J5828" s="23">
        <f t="shared" si="541"/>
        <v>7.1644234389910282E-7</v>
      </c>
      <c r="K5828" s="27">
        <f t="shared" si="541"/>
        <v>7.1644234389910286E-6</v>
      </c>
      <c r="L5828" s="27">
        <f t="shared" si="541"/>
        <v>7.1644234389910279E-5</v>
      </c>
      <c r="M5828" s="27">
        <f t="shared" si="539"/>
        <v>7.1644234389910285E-4</v>
      </c>
      <c r="N5828" s="27">
        <f t="shared" si="539"/>
        <v>7.1644234389910286E-2</v>
      </c>
      <c r="O5828" s="27">
        <f t="shared" si="539"/>
        <v>7.1644234389910289E-3</v>
      </c>
      <c r="P5828" s="27">
        <f t="shared" si="539"/>
        <v>0.71644234389910288</v>
      </c>
      <c r="Q5828" s="24">
        <f t="shared" ref="Q5828:Q5891" si="543">$P5828*($T$5+$T$6)/$T$6</f>
        <v>7.1644234389910286</v>
      </c>
      <c r="R5828" s="19">
        <f t="shared" si="540"/>
        <v>7.1644234389910286E-2</v>
      </c>
    </row>
    <row r="5829" spans="7:18" ht="14.95" thickBot="1" x14ac:dyDescent="0.3">
      <c r="G5829">
        <f t="shared" ref="G5829:G5892" si="544">$I5829*$T$4</f>
        <v>7.1479457223331417E-6</v>
      </c>
      <c r="H5829" s="46">
        <v>-32.250000000009102</v>
      </c>
      <c r="I5829" s="45">
        <f t="shared" si="542"/>
        <v>5.9566214352776178E-4</v>
      </c>
      <c r="J5829" s="23">
        <f t="shared" si="541"/>
        <v>7.1479457223331409E-7</v>
      </c>
      <c r="K5829" s="27">
        <f t="shared" si="541"/>
        <v>7.1479457223331409E-6</v>
      </c>
      <c r="L5829" s="27">
        <f t="shared" si="541"/>
        <v>7.1479457223331405E-5</v>
      </c>
      <c r="M5829" s="27">
        <f t="shared" si="541"/>
        <v>7.1479457223331405E-4</v>
      </c>
      <c r="N5829" s="27">
        <f t="shared" si="541"/>
        <v>7.1479457223331405E-2</v>
      </c>
      <c r="O5829" s="27">
        <f t="shared" si="541"/>
        <v>7.1479457223331405E-3</v>
      </c>
      <c r="P5829" s="27">
        <f t="shared" si="541"/>
        <v>0.71479457223331411</v>
      </c>
      <c r="Q5829" s="24">
        <f t="shared" si="543"/>
        <v>7.1479457223331408</v>
      </c>
      <c r="R5829" s="19">
        <f t="shared" ref="R5829:R5892" si="545">$P5829*($T$6/($T$5+$T$6))</f>
        <v>7.1479457223331419E-2</v>
      </c>
    </row>
    <row r="5830" spans="7:18" ht="14.95" thickBot="1" x14ac:dyDescent="0.3">
      <c r="G5830">
        <f t="shared" si="544"/>
        <v>7.131505903371923E-6</v>
      </c>
      <c r="H5830" s="46">
        <v>-32.2600000000091</v>
      </c>
      <c r="I5830" s="45">
        <f t="shared" si="542"/>
        <v>5.9429215861432692E-4</v>
      </c>
      <c r="J5830" s="23">
        <f t="shared" si="541"/>
        <v>7.131505903371923E-7</v>
      </c>
      <c r="K5830" s="27">
        <f t="shared" si="541"/>
        <v>7.1315059033719239E-6</v>
      </c>
      <c r="L5830" s="27">
        <f t="shared" si="541"/>
        <v>7.1315059033719228E-5</v>
      </c>
      <c r="M5830" s="27">
        <f t="shared" si="541"/>
        <v>7.1315059033719239E-4</v>
      </c>
      <c r="N5830" s="27">
        <f t="shared" si="541"/>
        <v>7.1315059033719236E-2</v>
      </c>
      <c r="O5830" s="27">
        <f t="shared" si="541"/>
        <v>7.1315059033719231E-3</v>
      </c>
      <c r="P5830" s="27">
        <f t="shared" si="541"/>
        <v>0.7131505903371923</v>
      </c>
      <c r="Q5830" s="24">
        <f t="shared" si="543"/>
        <v>7.1315059033719228</v>
      </c>
      <c r="R5830" s="19">
        <f t="shared" si="545"/>
        <v>7.1315059033719236E-2</v>
      </c>
    </row>
    <row r="5831" spans="7:18" ht="14.95" thickBot="1" x14ac:dyDescent="0.3">
      <c r="G5831">
        <f t="shared" si="544"/>
        <v>7.1151038949450844E-6</v>
      </c>
      <c r="H5831" s="46">
        <v>-32.270000000009098</v>
      </c>
      <c r="I5831" s="45">
        <f t="shared" si="542"/>
        <v>5.92925324578757E-4</v>
      </c>
      <c r="J5831" s="23">
        <f t="shared" ref="J5831:P5894" si="546">J$3*$T$4*($I5831/1000)</f>
        <v>7.115103894945084E-7</v>
      </c>
      <c r="K5831" s="27">
        <f t="shared" si="546"/>
        <v>7.1151038949450836E-6</v>
      </c>
      <c r="L5831" s="27">
        <f t="shared" si="546"/>
        <v>7.1151038949450839E-5</v>
      </c>
      <c r="M5831" s="27">
        <f t="shared" si="546"/>
        <v>7.1151038949450842E-4</v>
      </c>
      <c r="N5831" s="27">
        <f t="shared" si="546"/>
        <v>7.1151038949450837E-2</v>
      </c>
      <c r="O5831" s="27">
        <f t="shared" si="546"/>
        <v>7.1151038949450844E-3</v>
      </c>
      <c r="P5831" s="27">
        <f t="shared" si="546"/>
        <v>0.7115103894945084</v>
      </c>
      <c r="Q5831" s="24">
        <f t="shared" si="543"/>
        <v>7.1151038949450838</v>
      </c>
      <c r="R5831" s="19">
        <f t="shared" si="545"/>
        <v>7.1151038949450837E-2</v>
      </c>
    </row>
    <row r="5832" spans="7:18" ht="14.95" thickBot="1" x14ac:dyDescent="0.3">
      <c r="G5832">
        <f t="shared" si="544"/>
        <v>7.0987396100908034E-6</v>
      </c>
      <c r="H5832" s="41">
        <v>-32.280000000009103</v>
      </c>
      <c r="I5832" s="45">
        <f t="shared" si="542"/>
        <v>5.9156163417423363E-4</v>
      </c>
      <c r="J5832" s="23">
        <f t="shared" si="546"/>
        <v>7.0987396100908036E-7</v>
      </c>
      <c r="K5832" s="27">
        <f t="shared" si="546"/>
        <v>7.0987396100908034E-6</v>
      </c>
      <c r="L5832" s="27">
        <f t="shared" si="546"/>
        <v>7.0987396100908044E-5</v>
      </c>
      <c r="M5832" s="27">
        <f t="shared" si="546"/>
        <v>7.0987396100908034E-4</v>
      </c>
      <c r="N5832" s="27">
        <f t="shared" si="546"/>
        <v>7.098739610090804E-2</v>
      </c>
      <c r="O5832" s="27">
        <f t="shared" si="546"/>
        <v>7.098739610090804E-3</v>
      </c>
      <c r="P5832" s="27">
        <f t="shared" si="546"/>
        <v>0.7098739610090804</v>
      </c>
      <c r="Q5832" s="24">
        <f t="shared" si="543"/>
        <v>7.0987396100908038</v>
      </c>
      <c r="R5832" s="19">
        <f t="shared" si="545"/>
        <v>7.098739610090804E-2</v>
      </c>
    </row>
    <row r="5833" spans="7:18" ht="14.95" thickBot="1" x14ac:dyDescent="0.3">
      <c r="G5833">
        <f t="shared" si="544"/>
        <v>7.0824129620472835E-6</v>
      </c>
      <c r="H5833" s="46">
        <v>-32.290000000009101</v>
      </c>
      <c r="I5833" s="45">
        <f t="shared" si="542"/>
        <v>5.9020108017060697E-4</v>
      </c>
      <c r="J5833" s="23">
        <f t="shared" si="546"/>
        <v>7.0824129620472832E-7</v>
      </c>
      <c r="K5833" s="27">
        <f t="shared" si="546"/>
        <v>7.0824129620472835E-6</v>
      </c>
      <c r="L5833" s="27">
        <f t="shared" si="546"/>
        <v>7.0824129620472828E-5</v>
      </c>
      <c r="M5833" s="27">
        <f t="shared" si="546"/>
        <v>7.0824129620472825E-4</v>
      </c>
      <c r="N5833" s="27">
        <f t="shared" si="546"/>
        <v>7.0824129620472825E-2</v>
      </c>
      <c r="O5833" s="27">
        <f t="shared" si="546"/>
        <v>7.0824129620472827E-3</v>
      </c>
      <c r="P5833" s="27">
        <f t="shared" si="546"/>
        <v>0.70824129620472831</v>
      </c>
      <c r="Q5833" s="24">
        <f t="shared" si="543"/>
        <v>7.0824129620472833</v>
      </c>
      <c r="R5833" s="19">
        <f t="shared" si="545"/>
        <v>7.0824129620472839E-2</v>
      </c>
    </row>
    <row r="5834" spans="7:18" ht="14.95" thickBot="1" x14ac:dyDescent="0.3">
      <c r="G5834">
        <f t="shared" si="544"/>
        <v>7.0661238642522618E-6</v>
      </c>
      <c r="H5834" s="46">
        <v>-32.300000000009099</v>
      </c>
      <c r="I5834" s="45">
        <f t="shared" si="542"/>
        <v>5.8884365535435512E-4</v>
      </c>
      <c r="J5834" s="23">
        <f t="shared" si="546"/>
        <v>7.0661238642522608E-7</v>
      </c>
      <c r="K5834" s="27">
        <f t="shared" si="546"/>
        <v>7.066123864252261E-6</v>
      </c>
      <c r="L5834" s="27">
        <f t="shared" si="546"/>
        <v>7.066123864252262E-5</v>
      </c>
      <c r="M5834" s="27">
        <f t="shared" si="546"/>
        <v>7.0661238642522614E-4</v>
      </c>
      <c r="N5834" s="27">
        <f t="shared" si="546"/>
        <v>7.066123864252262E-2</v>
      </c>
      <c r="O5834" s="27">
        <f t="shared" si="546"/>
        <v>7.0661238642522614E-3</v>
      </c>
      <c r="P5834" s="27">
        <f t="shared" si="546"/>
        <v>0.70661238642522617</v>
      </c>
      <c r="Q5834" s="24">
        <f t="shared" si="543"/>
        <v>7.0661238642522619</v>
      </c>
      <c r="R5834" s="19">
        <f t="shared" si="545"/>
        <v>7.066123864252262E-2</v>
      </c>
    </row>
    <row r="5835" spans="7:18" ht="14.95" thickBot="1" x14ac:dyDescent="0.3">
      <c r="G5835">
        <f t="shared" si="544"/>
        <v>7.0498722303425489E-6</v>
      </c>
      <c r="H5835" s="46">
        <v>-32.310000000009097</v>
      </c>
      <c r="I5835" s="45">
        <f t="shared" si="542"/>
        <v>5.874893525285457E-4</v>
      </c>
      <c r="J5835" s="23">
        <f t="shared" si="546"/>
        <v>7.0498722303425481E-7</v>
      </c>
      <c r="K5835" s="27">
        <f t="shared" si="546"/>
        <v>7.0498722303425481E-6</v>
      </c>
      <c r="L5835" s="27">
        <f t="shared" si="546"/>
        <v>7.0498722303425487E-5</v>
      </c>
      <c r="M5835" s="27">
        <f t="shared" si="546"/>
        <v>7.0498722303425482E-4</v>
      </c>
      <c r="N5835" s="27">
        <f t="shared" si="546"/>
        <v>7.0498722303425479E-2</v>
      </c>
      <c r="O5835" s="27">
        <f t="shared" si="546"/>
        <v>7.0498722303425484E-3</v>
      </c>
      <c r="P5835" s="27">
        <f t="shared" si="546"/>
        <v>0.70498722303425487</v>
      </c>
      <c r="Q5835" s="24">
        <f t="shared" si="543"/>
        <v>7.0498722303425483</v>
      </c>
      <c r="R5835" s="19">
        <f t="shared" si="545"/>
        <v>7.0498722303425493E-2</v>
      </c>
    </row>
    <row r="5836" spans="7:18" ht="14.95" thickBot="1" x14ac:dyDescent="0.3">
      <c r="G5836">
        <f t="shared" si="544"/>
        <v>7.033657974153603E-6</v>
      </c>
      <c r="H5836" s="41">
        <v>-32.320000000009102</v>
      </c>
      <c r="I5836" s="45">
        <f t="shared" si="542"/>
        <v>5.8613816451280024E-4</v>
      </c>
      <c r="J5836" s="23">
        <f t="shared" si="546"/>
        <v>7.0336579741536032E-7</v>
      </c>
      <c r="K5836" s="27">
        <f t="shared" si="546"/>
        <v>7.033657974153603E-6</v>
      </c>
      <c r="L5836" s="27">
        <f t="shared" si="546"/>
        <v>7.0336579741536026E-5</v>
      </c>
      <c r="M5836" s="27">
        <f t="shared" si="546"/>
        <v>7.0336579741536026E-4</v>
      </c>
      <c r="N5836" s="27">
        <f t="shared" si="546"/>
        <v>7.0336579741536023E-2</v>
      </c>
      <c r="O5836" s="27">
        <f t="shared" si="546"/>
        <v>7.0336579741536029E-3</v>
      </c>
      <c r="P5836" s="27">
        <f t="shared" si="546"/>
        <v>0.70336579741536032</v>
      </c>
      <c r="Q5836" s="24">
        <f t="shared" si="543"/>
        <v>7.0336579741536038</v>
      </c>
      <c r="R5836" s="19">
        <f t="shared" si="545"/>
        <v>7.0336579741536037E-2</v>
      </c>
    </row>
    <row r="5837" spans="7:18" ht="14.95" thickBot="1" x14ac:dyDescent="0.3">
      <c r="G5837">
        <f t="shared" si="544"/>
        <v>7.0174810097190617E-6</v>
      </c>
      <c r="H5837" s="46">
        <v>-32.3300000000091</v>
      </c>
      <c r="I5837" s="45">
        <f t="shared" si="542"/>
        <v>5.8479008414325515E-4</v>
      </c>
      <c r="J5837" s="23">
        <f t="shared" si="546"/>
        <v>7.0174810097190613E-7</v>
      </c>
      <c r="K5837" s="27">
        <f t="shared" si="546"/>
        <v>7.0174810097190609E-6</v>
      </c>
      <c r="L5837" s="27">
        <f t="shared" si="546"/>
        <v>7.0174810097190619E-5</v>
      </c>
      <c r="M5837" s="27">
        <f t="shared" si="546"/>
        <v>7.0174810097190616E-4</v>
      </c>
      <c r="N5837" s="27">
        <f t="shared" si="546"/>
        <v>7.0174810097190607E-2</v>
      </c>
      <c r="O5837" s="27">
        <f t="shared" si="546"/>
        <v>7.0174810097190614E-3</v>
      </c>
      <c r="P5837" s="27">
        <f t="shared" si="546"/>
        <v>0.7017481009719061</v>
      </c>
      <c r="Q5837" s="24">
        <f t="shared" si="543"/>
        <v>7.0174810097190612</v>
      </c>
      <c r="R5837" s="19">
        <f t="shared" si="545"/>
        <v>7.0174810097190607E-2</v>
      </c>
    </row>
    <row r="5838" spans="7:18" ht="14.95" thickBot="1" x14ac:dyDescent="0.3">
      <c r="G5838">
        <f t="shared" si="544"/>
        <v>7.0013412512702654E-6</v>
      </c>
      <c r="H5838" s="46">
        <v>-32.340000000009098</v>
      </c>
      <c r="I5838" s="45">
        <f t="shared" si="542"/>
        <v>5.8344510427252208E-4</v>
      </c>
      <c r="J5838" s="23">
        <f t="shared" si="546"/>
        <v>7.0013412512702645E-7</v>
      </c>
      <c r="K5838" s="27">
        <f t="shared" si="546"/>
        <v>7.0013412512702645E-6</v>
      </c>
      <c r="L5838" s="27">
        <f t="shared" si="546"/>
        <v>7.0013412512702649E-5</v>
      </c>
      <c r="M5838" s="27">
        <f t="shared" si="546"/>
        <v>7.0013412512702651E-4</v>
      </c>
      <c r="N5838" s="27">
        <f t="shared" si="546"/>
        <v>7.0013412512702655E-2</v>
      </c>
      <c r="O5838" s="27">
        <f t="shared" si="546"/>
        <v>7.0013412512702653E-3</v>
      </c>
      <c r="P5838" s="27">
        <f t="shared" si="546"/>
        <v>0.70013412512702644</v>
      </c>
      <c r="Q5838" s="24">
        <f t="shared" si="543"/>
        <v>7.0013412512702642</v>
      </c>
      <c r="R5838" s="19">
        <f t="shared" si="545"/>
        <v>7.0013412512702641E-2</v>
      </c>
    </row>
    <row r="5839" spans="7:18" ht="14.95" thickBot="1" x14ac:dyDescent="0.3">
      <c r="G5839">
        <f t="shared" si="544"/>
        <v>6.985238613235813E-6</v>
      </c>
      <c r="H5839" s="46">
        <v>-32.350000000009103</v>
      </c>
      <c r="I5839" s="45">
        <f t="shared" si="542"/>
        <v>5.821032177696511E-4</v>
      </c>
      <c r="J5839" s="23">
        <f t="shared" si="546"/>
        <v>6.9852386132358132E-7</v>
      </c>
      <c r="K5839" s="27">
        <f t="shared" si="546"/>
        <v>6.9852386132358138E-6</v>
      </c>
      <c r="L5839" s="27">
        <f t="shared" si="546"/>
        <v>6.9852386132358138E-5</v>
      </c>
      <c r="M5839" s="27">
        <f t="shared" si="546"/>
        <v>6.985238613235813E-4</v>
      </c>
      <c r="N5839" s="27">
        <f t="shared" si="546"/>
        <v>6.9852386132358127E-2</v>
      </c>
      <c r="O5839" s="27">
        <f t="shared" si="546"/>
        <v>6.9852386132358132E-3</v>
      </c>
      <c r="P5839" s="27">
        <f t="shared" si="546"/>
        <v>0.69852386132358135</v>
      </c>
      <c r="Q5839" s="24">
        <f t="shared" si="543"/>
        <v>6.9852386132358131</v>
      </c>
      <c r="R5839" s="19">
        <f t="shared" si="545"/>
        <v>6.9852386132358141E-2</v>
      </c>
    </row>
    <row r="5840" spans="7:18" ht="14.95" thickBot="1" x14ac:dyDescent="0.3">
      <c r="G5840">
        <f t="shared" si="544"/>
        <v>6.9691730102411361E-6</v>
      </c>
      <c r="H5840" s="41">
        <v>-32.360000000009101</v>
      </c>
      <c r="I5840" s="45">
        <f t="shared" si="542"/>
        <v>5.8076441752009467E-4</v>
      </c>
      <c r="J5840" s="23">
        <f t="shared" si="546"/>
        <v>6.9691730102411357E-7</v>
      </c>
      <c r="K5840" s="27">
        <f t="shared" si="546"/>
        <v>6.9691730102411353E-6</v>
      </c>
      <c r="L5840" s="27">
        <f t="shared" si="546"/>
        <v>6.9691730102411356E-5</v>
      </c>
      <c r="M5840" s="27">
        <f t="shared" si="546"/>
        <v>6.9691730102411354E-4</v>
      </c>
      <c r="N5840" s="27">
        <f t="shared" si="546"/>
        <v>6.9691730102411351E-2</v>
      </c>
      <c r="O5840" s="27">
        <f t="shared" si="546"/>
        <v>6.9691730102411356E-3</v>
      </c>
      <c r="P5840" s="27">
        <f t="shared" si="546"/>
        <v>0.69691730102411353</v>
      </c>
      <c r="Q5840" s="24">
        <f t="shared" si="543"/>
        <v>6.9691730102411356</v>
      </c>
      <c r="R5840" s="19">
        <f t="shared" si="545"/>
        <v>6.9691730102411351E-2</v>
      </c>
    </row>
    <row r="5841" spans="7:18" ht="14.95" thickBot="1" x14ac:dyDescent="0.3">
      <c r="G5841">
        <f t="shared" si="544"/>
        <v>6.9531443571079995E-6</v>
      </c>
      <c r="H5841" s="46">
        <v>-32.370000000009099</v>
      </c>
      <c r="I5841" s="45">
        <f t="shared" si="542"/>
        <v>5.7942869642566659E-4</v>
      </c>
      <c r="J5841" s="23">
        <f t="shared" si="546"/>
        <v>6.9531443571079987E-7</v>
      </c>
      <c r="K5841" s="27">
        <f t="shared" si="546"/>
        <v>6.9531443571079995E-6</v>
      </c>
      <c r="L5841" s="27">
        <f t="shared" si="546"/>
        <v>6.9531443571079995E-5</v>
      </c>
      <c r="M5841" s="27">
        <f t="shared" si="546"/>
        <v>6.9531443571079995E-4</v>
      </c>
      <c r="N5841" s="27">
        <f t="shared" si="546"/>
        <v>6.9531443571079987E-2</v>
      </c>
      <c r="O5841" s="27">
        <f t="shared" si="546"/>
        <v>6.9531443571079991E-3</v>
      </c>
      <c r="P5841" s="27">
        <f t="shared" si="546"/>
        <v>0.69531443571079987</v>
      </c>
      <c r="Q5841" s="24">
        <f t="shared" si="543"/>
        <v>6.9531443571079992</v>
      </c>
      <c r="R5841" s="19">
        <f t="shared" si="545"/>
        <v>6.9531443571079987E-2</v>
      </c>
    </row>
    <row r="5842" spans="7:18" ht="14.95" thickBot="1" x14ac:dyDescent="0.3">
      <c r="G5842">
        <f t="shared" si="544"/>
        <v>6.9371525688540796E-6</v>
      </c>
      <c r="H5842" s="46">
        <v>-32.380000000009098</v>
      </c>
      <c r="I5842" s="45">
        <f t="shared" si="542"/>
        <v>5.7809604740450659E-4</v>
      </c>
      <c r="J5842" s="23">
        <f t="shared" si="546"/>
        <v>6.9371525688540787E-7</v>
      </c>
      <c r="K5842" s="27">
        <f t="shared" si="546"/>
        <v>6.9371525688540787E-6</v>
      </c>
      <c r="L5842" s="27">
        <f t="shared" si="546"/>
        <v>6.9371525688540791E-5</v>
      </c>
      <c r="M5842" s="27">
        <f t="shared" si="546"/>
        <v>6.9371525688540793E-4</v>
      </c>
      <c r="N5842" s="27">
        <f t="shared" si="546"/>
        <v>6.9371525688540797E-2</v>
      </c>
      <c r="O5842" s="27">
        <f t="shared" si="546"/>
        <v>6.9371525688540795E-3</v>
      </c>
      <c r="P5842" s="27">
        <f t="shared" si="546"/>
        <v>0.69371525688540792</v>
      </c>
      <c r="Q5842" s="24">
        <f t="shared" si="543"/>
        <v>6.9371525688540787</v>
      </c>
      <c r="R5842" s="19">
        <f t="shared" si="545"/>
        <v>6.9371525688540797E-2</v>
      </c>
    </row>
    <row r="5843" spans="7:18" ht="14.95" thickBot="1" x14ac:dyDescent="0.3">
      <c r="G5843">
        <f t="shared" si="544"/>
        <v>6.9211975606924998E-6</v>
      </c>
      <c r="H5843" s="46">
        <v>-32.390000000009103</v>
      </c>
      <c r="I5843" s="45">
        <f t="shared" si="542"/>
        <v>5.7676646339104162E-4</v>
      </c>
      <c r="J5843" s="23">
        <f t="shared" si="546"/>
        <v>6.9211975606924991E-7</v>
      </c>
      <c r="K5843" s="27">
        <f t="shared" si="546"/>
        <v>6.9211975606924989E-6</v>
      </c>
      <c r="L5843" s="27">
        <f t="shared" si="546"/>
        <v>6.9211975606924984E-5</v>
      </c>
      <c r="M5843" s="27">
        <f t="shared" si="546"/>
        <v>6.921197560692499E-4</v>
      </c>
      <c r="N5843" s="27">
        <f t="shared" si="546"/>
        <v>6.9211975606924991E-2</v>
      </c>
      <c r="O5843" s="27">
        <f t="shared" si="546"/>
        <v>6.921197560692499E-3</v>
      </c>
      <c r="P5843" s="27">
        <f t="shared" si="546"/>
        <v>0.69211975606924991</v>
      </c>
      <c r="Q5843" s="24">
        <f t="shared" si="543"/>
        <v>6.9211975606924989</v>
      </c>
      <c r="R5843" s="19">
        <f t="shared" si="545"/>
        <v>6.9211975606924991E-2</v>
      </c>
    </row>
    <row r="5844" spans="7:18" ht="14.95" thickBot="1" x14ac:dyDescent="0.3">
      <c r="G5844">
        <f t="shared" si="544"/>
        <v>6.9052792480314087E-6</v>
      </c>
      <c r="H5844" s="41">
        <v>-32.400000000009101</v>
      </c>
      <c r="I5844" s="45">
        <f t="shared" si="542"/>
        <v>5.7543993733595068E-4</v>
      </c>
      <c r="J5844" s="23">
        <f t="shared" si="546"/>
        <v>6.9052792480314083E-7</v>
      </c>
      <c r="K5844" s="27">
        <f t="shared" si="546"/>
        <v>6.9052792480314087E-6</v>
      </c>
      <c r="L5844" s="27">
        <f t="shared" si="546"/>
        <v>6.905279248031408E-5</v>
      </c>
      <c r="M5844" s="27">
        <f t="shared" si="546"/>
        <v>6.9052792480314078E-4</v>
      </c>
      <c r="N5844" s="27">
        <f t="shared" si="546"/>
        <v>6.9052792480314082E-2</v>
      </c>
      <c r="O5844" s="27">
        <f t="shared" si="546"/>
        <v>6.9052792480314082E-3</v>
      </c>
      <c r="P5844" s="27">
        <f t="shared" si="546"/>
        <v>0.69052792480314085</v>
      </c>
      <c r="Q5844" s="24">
        <f t="shared" si="543"/>
        <v>6.905279248031408</v>
      </c>
      <c r="R5844" s="19">
        <f t="shared" si="545"/>
        <v>6.9052792480314082E-2</v>
      </c>
    </row>
    <row r="5845" spans="7:18" ht="14.95" thickBot="1" x14ac:dyDescent="0.3">
      <c r="G5845">
        <f t="shared" si="544"/>
        <v>6.8893975464734896E-6</v>
      </c>
      <c r="H5845" s="46">
        <v>-32.410000000009099</v>
      </c>
      <c r="I5845" s="45">
        <f t="shared" si="542"/>
        <v>5.7411646220612413E-4</v>
      </c>
      <c r="J5845" s="23">
        <f t="shared" si="546"/>
        <v>6.8893975464734893E-7</v>
      </c>
      <c r="K5845" s="27">
        <f t="shared" si="546"/>
        <v>6.8893975464734896E-6</v>
      </c>
      <c r="L5845" s="27">
        <f t="shared" si="546"/>
        <v>6.8893975464734899E-5</v>
      </c>
      <c r="M5845" s="27">
        <f t="shared" si="546"/>
        <v>6.8893975464734891E-4</v>
      </c>
      <c r="N5845" s="27">
        <f t="shared" si="546"/>
        <v>6.88939754647349E-2</v>
      </c>
      <c r="O5845" s="27">
        <f t="shared" si="546"/>
        <v>6.88939754647349E-3</v>
      </c>
      <c r="P5845" s="27">
        <f t="shared" si="546"/>
        <v>0.68893975464734891</v>
      </c>
      <c r="Q5845" s="24">
        <f t="shared" si="543"/>
        <v>6.8893975464734893</v>
      </c>
      <c r="R5845" s="19">
        <f t="shared" si="545"/>
        <v>6.88939754647349E-2</v>
      </c>
    </row>
    <row r="5846" spans="7:18" ht="14.95" thickBot="1" x14ac:dyDescent="0.3">
      <c r="G5846">
        <f t="shared" si="544"/>
        <v>6.8735523718155511E-6</v>
      </c>
      <c r="H5846" s="46">
        <v>-32.420000000009097</v>
      </c>
      <c r="I5846" s="45">
        <f t="shared" si="542"/>
        <v>5.7279603098462923E-4</v>
      </c>
      <c r="J5846" s="23">
        <f t="shared" si="546"/>
        <v>6.8735523718155507E-7</v>
      </c>
      <c r="K5846" s="27">
        <f t="shared" si="546"/>
        <v>6.8735523718155511E-6</v>
      </c>
      <c r="L5846" s="27">
        <f t="shared" si="546"/>
        <v>6.8735523718155511E-5</v>
      </c>
      <c r="M5846" s="27">
        <f t="shared" si="546"/>
        <v>6.8735523718155517E-4</v>
      </c>
      <c r="N5846" s="27">
        <f t="shared" si="546"/>
        <v>6.8735523718155514E-2</v>
      </c>
      <c r="O5846" s="27">
        <f t="shared" si="546"/>
        <v>6.8735523718155512E-3</v>
      </c>
      <c r="P5846" s="27">
        <f t="shared" si="546"/>
        <v>0.68735523718155511</v>
      </c>
      <c r="Q5846" s="24">
        <f t="shared" si="543"/>
        <v>6.8735523718155509</v>
      </c>
      <c r="R5846" s="19">
        <f t="shared" si="545"/>
        <v>6.8735523718155514E-2</v>
      </c>
    </row>
    <row r="5847" spans="7:18" ht="14.95" thickBot="1" x14ac:dyDescent="0.3">
      <c r="G5847">
        <f t="shared" si="544"/>
        <v>6.8577436400480271E-6</v>
      </c>
      <c r="H5847" s="46">
        <v>-32.430000000009102</v>
      </c>
      <c r="I5847" s="45">
        <f t="shared" si="542"/>
        <v>5.7147863667066892E-4</v>
      </c>
      <c r="J5847" s="23">
        <f t="shared" si="546"/>
        <v>6.857743640048026E-7</v>
      </c>
      <c r="K5847" s="27">
        <f t="shared" si="546"/>
        <v>6.8577436400480271E-6</v>
      </c>
      <c r="L5847" s="27">
        <f t="shared" si="546"/>
        <v>6.8577436400480264E-5</v>
      </c>
      <c r="M5847" s="27">
        <f t="shared" si="546"/>
        <v>6.8577436400480264E-4</v>
      </c>
      <c r="N5847" s="27">
        <f t="shared" si="546"/>
        <v>6.8577436400480266E-2</v>
      </c>
      <c r="O5847" s="27">
        <f t="shared" si="546"/>
        <v>6.8577436400480271E-3</v>
      </c>
      <c r="P5847" s="27">
        <f t="shared" si="546"/>
        <v>0.68577436400480263</v>
      </c>
      <c r="Q5847" s="24">
        <f t="shared" si="543"/>
        <v>6.8577436400480263</v>
      </c>
      <c r="R5847" s="19">
        <f t="shared" si="545"/>
        <v>6.8577436400480266E-2</v>
      </c>
    </row>
    <row r="5848" spans="7:18" ht="14.95" thickBot="1" x14ac:dyDescent="0.3">
      <c r="G5848">
        <f t="shared" si="544"/>
        <v>6.8419712673546272E-6</v>
      </c>
      <c r="H5848" s="41">
        <v>-32.4400000000091</v>
      </c>
      <c r="I5848" s="45">
        <f t="shared" si="542"/>
        <v>5.7016427227955227E-4</v>
      </c>
      <c r="J5848" s="23">
        <f t="shared" si="546"/>
        <v>6.8419712673546272E-7</v>
      </c>
      <c r="K5848" s="27">
        <f t="shared" si="546"/>
        <v>6.8419712673546272E-6</v>
      </c>
      <c r="L5848" s="27">
        <f t="shared" si="546"/>
        <v>6.8419712673546272E-5</v>
      </c>
      <c r="M5848" s="27">
        <f t="shared" si="546"/>
        <v>6.8419712673546272E-4</v>
      </c>
      <c r="N5848" s="27">
        <f t="shared" si="546"/>
        <v>6.8419712673546268E-2</v>
      </c>
      <c r="O5848" s="27">
        <f t="shared" si="546"/>
        <v>6.8419712673546268E-3</v>
      </c>
      <c r="P5848" s="27">
        <f t="shared" si="546"/>
        <v>0.68419712673546274</v>
      </c>
      <c r="Q5848" s="24">
        <f t="shared" si="543"/>
        <v>6.8419712673546274</v>
      </c>
      <c r="R5848" s="19">
        <f t="shared" si="545"/>
        <v>6.8419712673546282E-2</v>
      </c>
    </row>
    <row r="5849" spans="7:18" ht="14.95" thickBot="1" x14ac:dyDescent="0.3">
      <c r="G5849">
        <f t="shared" si="544"/>
        <v>6.8262351701117942E-6</v>
      </c>
      <c r="H5849" s="46">
        <v>-32.450000000009098</v>
      </c>
      <c r="I5849" s="45">
        <f t="shared" si="542"/>
        <v>5.688529308426495E-4</v>
      </c>
      <c r="J5849" s="23">
        <f t="shared" si="546"/>
        <v>6.8262351701117936E-7</v>
      </c>
      <c r="K5849" s="27">
        <f t="shared" si="546"/>
        <v>6.8262351701117934E-6</v>
      </c>
      <c r="L5849" s="27">
        <f t="shared" si="546"/>
        <v>6.8262351701117941E-5</v>
      </c>
      <c r="M5849" s="27">
        <f t="shared" si="546"/>
        <v>6.8262351701117935E-4</v>
      </c>
      <c r="N5849" s="27">
        <f t="shared" si="546"/>
        <v>6.826235170111794E-2</v>
      </c>
      <c r="O5849" s="27">
        <f t="shared" si="546"/>
        <v>6.8262351701117935E-3</v>
      </c>
      <c r="P5849" s="27">
        <f t="shared" si="546"/>
        <v>0.68262351701117929</v>
      </c>
      <c r="Q5849" s="24">
        <f t="shared" si="543"/>
        <v>6.8262351701117936</v>
      </c>
      <c r="R5849" s="19">
        <f t="shared" si="545"/>
        <v>6.8262351701117926E-2</v>
      </c>
    </row>
    <row r="5850" spans="7:18" ht="14.95" thickBot="1" x14ac:dyDescent="0.3">
      <c r="G5850">
        <f t="shared" si="544"/>
        <v>6.8105352648882846E-6</v>
      </c>
      <c r="H5850" s="46">
        <v>-32.460000000009103</v>
      </c>
      <c r="I5850" s="45">
        <f t="shared" si="542"/>
        <v>5.6754460540735707E-4</v>
      </c>
      <c r="J5850" s="23">
        <f t="shared" si="546"/>
        <v>6.8105352648882844E-7</v>
      </c>
      <c r="K5850" s="27">
        <f t="shared" si="546"/>
        <v>6.8105352648882846E-6</v>
      </c>
      <c r="L5850" s="27">
        <f t="shared" si="546"/>
        <v>6.8105352648882846E-5</v>
      </c>
      <c r="M5850" s="27">
        <f t="shared" si="546"/>
        <v>6.8105352648882849E-4</v>
      </c>
      <c r="N5850" s="27">
        <f t="shared" si="546"/>
        <v>6.8105352648882844E-2</v>
      </c>
      <c r="O5850" s="27">
        <f t="shared" si="546"/>
        <v>6.8105352648882853E-3</v>
      </c>
      <c r="P5850" s="27">
        <f t="shared" si="546"/>
        <v>0.68105352648882855</v>
      </c>
      <c r="Q5850" s="24">
        <f t="shared" si="543"/>
        <v>6.8105352648882853</v>
      </c>
      <c r="R5850" s="19">
        <f t="shared" si="545"/>
        <v>6.8105352648882858E-2</v>
      </c>
    </row>
    <row r="5851" spans="7:18" ht="14.95" thickBot="1" x14ac:dyDescent="0.3">
      <c r="G5851">
        <f t="shared" si="544"/>
        <v>6.7948714684447925E-6</v>
      </c>
      <c r="H5851" s="46">
        <v>-32.470000000009101</v>
      </c>
      <c r="I5851" s="45">
        <f t="shared" si="542"/>
        <v>5.6623928903706605E-4</v>
      </c>
      <c r="J5851" s="23">
        <f t="shared" si="546"/>
        <v>6.7948714684447922E-7</v>
      </c>
      <c r="K5851" s="27">
        <f t="shared" si="546"/>
        <v>6.7948714684447925E-6</v>
      </c>
      <c r="L5851" s="27">
        <f t="shared" si="546"/>
        <v>6.7948714684447928E-5</v>
      </c>
      <c r="M5851" s="27">
        <f t="shared" si="546"/>
        <v>6.7948714684447928E-4</v>
      </c>
      <c r="N5851" s="27">
        <f t="shared" si="546"/>
        <v>6.7948714684447922E-2</v>
      </c>
      <c r="O5851" s="27">
        <f t="shared" si="546"/>
        <v>6.7948714684447926E-3</v>
      </c>
      <c r="P5851" s="27">
        <f t="shared" si="546"/>
        <v>0.6794871468444792</v>
      </c>
      <c r="Q5851" s="24">
        <f t="shared" si="543"/>
        <v>6.794871468444792</v>
      </c>
      <c r="R5851" s="19">
        <f t="shared" si="545"/>
        <v>6.7948714684447922E-2</v>
      </c>
    </row>
    <row r="5852" spans="7:18" ht="14.95" thickBot="1" x14ac:dyDescent="0.3">
      <c r="G5852">
        <f t="shared" si="544"/>
        <v>6.7792436977334245E-6</v>
      </c>
      <c r="H5852" s="41">
        <v>-32.480000000009099</v>
      </c>
      <c r="I5852" s="45">
        <f t="shared" si="542"/>
        <v>5.6493697481111869E-4</v>
      </c>
      <c r="J5852" s="23">
        <f t="shared" si="546"/>
        <v>6.7792436977334245E-7</v>
      </c>
      <c r="K5852" s="27">
        <f t="shared" si="546"/>
        <v>6.7792436977334245E-6</v>
      </c>
      <c r="L5852" s="27">
        <f t="shared" si="546"/>
        <v>6.7792436977334245E-5</v>
      </c>
      <c r="M5852" s="27">
        <f t="shared" si="546"/>
        <v>6.7792436977334248E-4</v>
      </c>
      <c r="N5852" s="27">
        <f t="shared" si="546"/>
        <v>6.7792436977334239E-2</v>
      </c>
      <c r="O5852" s="27">
        <f t="shared" si="546"/>
        <v>6.7792436977334248E-3</v>
      </c>
      <c r="P5852" s="27">
        <f t="shared" si="546"/>
        <v>0.67792436977334247</v>
      </c>
      <c r="Q5852" s="24">
        <f t="shared" si="543"/>
        <v>6.7792436977334249</v>
      </c>
      <c r="R5852" s="19">
        <f t="shared" si="545"/>
        <v>6.7792436977334253E-2</v>
      </c>
    </row>
    <row r="5853" spans="7:18" ht="14.95" thickBot="1" x14ac:dyDescent="0.3">
      <c r="G5853">
        <f t="shared" si="544"/>
        <v>6.7636518698972806E-6</v>
      </c>
      <c r="H5853" s="46">
        <v>-32.490000000009097</v>
      </c>
      <c r="I5853" s="45">
        <f t="shared" si="542"/>
        <v>5.6363765582477336E-4</v>
      </c>
      <c r="J5853" s="23">
        <f t="shared" si="546"/>
        <v>6.7636518698972795E-7</v>
      </c>
      <c r="K5853" s="27">
        <f t="shared" si="546"/>
        <v>6.7636518698972806E-6</v>
      </c>
      <c r="L5853" s="27">
        <f t="shared" si="546"/>
        <v>6.7636518698972799E-5</v>
      </c>
      <c r="M5853" s="27">
        <f t="shared" si="546"/>
        <v>6.7636518698972802E-4</v>
      </c>
      <c r="N5853" s="27">
        <f t="shared" si="546"/>
        <v>6.7636518698972803E-2</v>
      </c>
      <c r="O5853" s="27">
        <f t="shared" si="546"/>
        <v>6.7636518698972799E-3</v>
      </c>
      <c r="P5853" s="27">
        <f t="shared" si="546"/>
        <v>0.67636518698972803</v>
      </c>
      <c r="Q5853" s="24">
        <f t="shared" si="543"/>
        <v>6.7636518698972807</v>
      </c>
      <c r="R5853" s="19">
        <f t="shared" si="545"/>
        <v>6.7636518698972803E-2</v>
      </c>
    </row>
    <row r="5854" spans="7:18" ht="14.95" thickBot="1" x14ac:dyDescent="0.3">
      <c r="G5854">
        <f t="shared" si="544"/>
        <v>6.7480959022700379E-6</v>
      </c>
      <c r="H5854" s="46">
        <v>-32.500000000009102</v>
      </c>
      <c r="I5854" s="45">
        <f t="shared" si="542"/>
        <v>5.6234132518916981E-4</v>
      </c>
      <c r="J5854" s="23">
        <f t="shared" si="546"/>
        <v>6.7480959022700381E-7</v>
      </c>
      <c r="K5854" s="27">
        <f t="shared" si="546"/>
        <v>6.7480959022700379E-6</v>
      </c>
      <c r="L5854" s="27">
        <f t="shared" si="546"/>
        <v>6.7480959022700389E-5</v>
      </c>
      <c r="M5854" s="27">
        <f t="shared" si="546"/>
        <v>6.7480959022700384E-4</v>
      </c>
      <c r="N5854" s="27">
        <f t="shared" si="546"/>
        <v>6.7480959022700376E-2</v>
      </c>
      <c r="O5854" s="27">
        <f t="shared" si="546"/>
        <v>6.7480959022700382E-3</v>
      </c>
      <c r="P5854" s="27">
        <f t="shared" si="546"/>
        <v>0.67480959022700382</v>
      </c>
      <c r="Q5854" s="24">
        <f t="shared" si="543"/>
        <v>6.7480959022700384</v>
      </c>
      <c r="R5854" s="19">
        <f t="shared" si="545"/>
        <v>6.748095902270039E-2</v>
      </c>
    </row>
    <row r="5855" spans="7:18" ht="14.95" thickBot="1" x14ac:dyDescent="0.3">
      <c r="G5855">
        <f t="shared" si="544"/>
        <v>6.7325757123755351E-6</v>
      </c>
      <c r="H5855" s="46">
        <v>-32.5100000000091</v>
      </c>
      <c r="I5855" s="45">
        <f t="shared" si="542"/>
        <v>5.6104797603129459E-4</v>
      </c>
      <c r="J5855" s="23">
        <f t="shared" si="546"/>
        <v>6.7325757123755347E-7</v>
      </c>
      <c r="K5855" s="27">
        <f t="shared" si="546"/>
        <v>6.7325757123755343E-6</v>
      </c>
      <c r="L5855" s="27">
        <f t="shared" si="546"/>
        <v>6.7325757123755343E-5</v>
      </c>
      <c r="M5855" s="27">
        <f t="shared" si="546"/>
        <v>6.7325757123755348E-4</v>
      </c>
      <c r="N5855" s="27">
        <f t="shared" si="546"/>
        <v>6.7325757123755353E-2</v>
      </c>
      <c r="O5855" s="27">
        <f t="shared" si="546"/>
        <v>6.7325757123755346E-3</v>
      </c>
      <c r="P5855" s="27">
        <f t="shared" si="546"/>
        <v>0.67325757123755348</v>
      </c>
      <c r="Q5855" s="24">
        <f t="shared" si="543"/>
        <v>6.7325757123755343</v>
      </c>
      <c r="R5855" s="19">
        <f t="shared" si="545"/>
        <v>6.7325757123755353E-2</v>
      </c>
    </row>
    <row r="5856" spans="7:18" ht="14.95" thickBot="1" x14ac:dyDescent="0.3">
      <c r="G5856">
        <f t="shared" si="544"/>
        <v>6.7170912179272447E-6</v>
      </c>
      <c r="H5856" s="41">
        <v>-32.520000000009098</v>
      </c>
      <c r="I5856" s="45">
        <f t="shared" si="542"/>
        <v>5.5975760149393704E-4</v>
      </c>
      <c r="J5856" s="23">
        <f t="shared" si="546"/>
        <v>6.7170912179272449E-7</v>
      </c>
      <c r="K5856" s="27">
        <f t="shared" si="546"/>
        <v>6.7170912179272447E-6</v>
      </c>
      <c r="L5856" s="27">
        <f t="shared" si="546"/>
        <v>6.7170912179272447E-5</v>
      </c>
      <c r="M5856" s="27">
        <f t="shared" si="546"/>
        <v>6.7170912179272449E-4</v>
      </c>
      <c r="N5856" s="27">
        <f t="shared" si="546"/>
        <v>6.7170912179272443E-2</v>
      </c>
      <c r="O5856" s="27">
        <f t="shared" si="546"/>
        <v>6.7170912179272445E-3</v>
      </c>
      <c r="P5856" s="27">
        <f t="shared" si="546"/>
        <v>0.67170912179272446</v>
      </c>
      <c r="Q5856" s="24">
        <f t="shared" si="543"/>
        <v>6.7170912179272442</v>
      </c>
      <c r="R5856" s="19">
        <f t="shared" si="545"/>
        <v>6.7170912179272443E-2</v>
      </c>
    </row>
    <row r="5857" spans="7:18" ht="14.95" thickBot="1" x14ac:dyDescent="0.3">
      <c r="G5857">
        <f t="shared" si="544"/>
        <v>6.7016423368277661E-6</v>
      </c>
      <c r="H5857" s="46">
        <v>-32.530000000009203</v>
      </c>
      <c r="I5857" s="45">
        <f t="shared" si="542"/>
        <v>5.5847019473564713E-4</v>
      </c>
      <c r="J5857" s="23">
        <f t="shared" si="546"/>
        <v>6.7016423368277655E-7</v>
      </c>
      <c r="K5857" s="27">
        <f t="shared" si="546"/>
        <v>6.7016423368277661E-6</v>
      </c>
      <c r="L5857" s="27">
        <f t="shared" si="546"/>
        <v>6.7016423368277661E-5</v>
      </c>
      <c r="M5857" s="27">
        <f t="shared" si="546"/>
        <v>6.7016423368277658E-4</v>
      </c>
      <c r="N5857" s="27">
        <f t="shared" si="546"/>
        <v>6.7016423368277664E-2</v>
      </c>
      <c r="O5857" s="27">
        <f t="shared" si="546"/>
        <v>6.701642336827766E-3</v>
      </c>
      <c r="P5857" s="27">
        <f t="shared" si="546"/>
        <v>0.67016423368277656</v>
      </c>
      <c r="Q5857" s="24">
        <f t="shared" si="543"/>
        <v>6.7016423368277653</v>
      </c>
      <c r="R5857" s="19">
        <f t="shared" si="545"/>
        <v>6.7016423368277664E-2</v>
      </c>
    </row>
    <row r="5858" spans="7:18" ht="14.95" thickBot="1" x14ac:dyDescent="0.3">
      <c r="G5858">
        <f t="shared" si="544"/>
        <v>6.686228987168988E-6</v>
      </c>
      <c r="H5858" s="46">
        <v>-32.540000000009201</v>
      </c>
      <c r="I5858" s="45">
        <f t="shared" si="542"/>
        <v>5.5718574893074899E-4</v>
      </c>
      <c r="J5858" s="23">
        <f t="shared" si="546"/>
        <v>6.6862289871689882E-7</v>
      </c>
      <c r="K5858" s="27">
        <f t="shared" si="546"/>
        <v>6.6862289871689888E-6</v>
      </c>
      <c r="L5858" s="27">
        <f t="shared" si="546"/>
        <v>6.6862289871689882E-5</v>
      </c>
      <c r="M5858" s="27">
        <f t="shared" si="546"/>
        <v>6.6862289871689887E-4</v>
      </c>
      <c r="N5858" s="27">
        <f t="shared" si="546"/>
        <v>6.6862289871689878E-2</v>
      </c>
      <c r="O5858" s="27">
        <f t="shared" si="546"/>
        <v>6.6862289871689887E-3</v>
      </c>
      <c r="P5858" s="27">
        <f t="shared" si="546"/>
        <v>0.66862289871689884</v>
      </c>
      <c r="Q5858" s="24">
        <f t="shared" si="543"/>
        <v>6.6862289871689882</v>
      </c>
      <c r="R5858" s="19">
        <f t="shared" si="545"/>
        <v>6.6862289871689892E-2</v>
      </c>
    </row>
    <row r="5859" spans="7:18" ht="14.95" thickBot="1" x14ac:dyDescent="0.3">
      <c r="G5859">
        <f t="shared" si="544"/>
        <v>6.6708510872308598E-6</v>
      </c>
      <c r="H5859" s="46">
        <v>-32.550000000009099</v>
      </c>
      <c r="I5859" s="45">
        <f t="shared" si="542"/>
        <v>5.5590425726923832E-4</v>
      </c>
      <c r="J5859" s="23">
        <f t="shared" si="546"/>
        <v>6.67085108723086E-7</v>
      </c>
      <c r="K5859" s="27">
        <f t="shared" si="546"/>
        <v>6.6708510872308598E-6</v>
      </c>
      <c r="L5859" s="27">
        <f t="shared" si="546"/>
        <v>6.6708510872308608E-5</v>
      </c>
      <c r="M5859" s="27">
        <f t="shared" si="546"/>
        <v>6.6708510872308597E-4</v>
      </c>
      <c r="N5859" s="27">
        <f t="shared" si="546"/>
        <v>6.6708510872308599E-2</v>
      </c>
      <c r="O5859" s="27">
        <f t="shared" si="546"/>
        <v>6.6708510872308599E-3</v>
      </c>
      <c r="P5859" s="27">
        <f t="shared" si="546"/>
        <v>0.66708510872308602</v>
      </c>
      <c r="Q5859" s="24">
        <f t="shared" si="543"/>
        <v>6.6708510872308597</v>
      </c>
      <c r="R5859" s="19">
        <f t="shared" si="545"/>
        <v>6.6708510872308599E-2</v>
      </c>
    </row>
    <row r="5860" spans="7:18" ht="14.95" thickBot="1" x14ac:dyDescent="0.3">
      <c r="G5860">
        <f t="shared" si="544"/>
        <v>6.6555085554808317E-6</v>
      </c>
      <c r="H5860" s="41">
        <v>-32.560000000009197</v>
      </c>
      <c r="I5860" s="45">
        <f t="shared" si="542"/>
        <v>5.5462571295673596E-4</v>
      </c>
      <c r="J5860" s="23">
        <f t="shared" si="546"/>
        <v>6.655508555480831E-7</v>
      </c>
      <c r="K5860" s="27">
        <f t="shared" si="546"/>
        <v>6.6555085554808317E-6</v>
      </c>
      <c r="L5860" s="27">
        <f t="shared" si="546"/>
        <v>6.6555085554808317E-5</v>
      </c>
      <c r="M5860" s="27">
        <f t="shared" si="546"/>
        <v>6.6555085554808311E-4</v>
      </c>
      <c r="N5860" s="27">
        <f t="shared" si="546"/>
        <v>6.655508555480831E-2</v>
      </c>
      <c r="O5860" s="27">
        <f t="shared" si="546"/>
        <v>6.6555085554808316E-3</v>
      </c>
      <c r="P5860" s="27">
        <f t="shared" si="546"/>
        <v>0.66555085554808313</v>
      </c>
      <c r="Q5860" s="24">
        <f t="shared" si="543"/>
        <v>6.6555085554808313</v>
      </c>
      <c r="R5860" s="19">
        <f t="shared" si="545"/>
        <v>6.655508555480831E-2</v>
      </c>
    </row>
    <row r="5861" spans="7:18" ht="14.95" thickBot="1" x14ac:dyDescent="0.3">
      <c r="G5861">
        <f t="shared" si="544"/>
        <v>6.6402013105747646E-6</v>
      </c>
      <c r="H5861" s="46">
        <v>-32.570000000009202</v>
      </c>
      <c r="I5861" s="45">
        <f t="shared" si="542"/>
        <v>5.533501092145637E-4</v>
      </c>
      <c r="J5861" s="23">
        <f t="shared" si="546"/>
        <v>6.6402013105747636E-7</v>
      </c>
      <c r="K5861" s="27">
        <f t="shared" si="546"/>
        <v>6.6402013105747638E-6</v>
      </c>
      <c r="L5861" s="27">
        <f t="shared" si="546"/>
        <v>6.640201310574764E-5</v>
      </c>
      <c r="M5861" s="27">
        <f t="shared" si="546"/>
        <v>6.6402013105747637E-4</v>
      </c>
      <c r="N5861" s="27">
        <f t="shared" si="546"/>
        <v>6.6402013105747643E-2</v>
      </c>
      <c r="O5861" s="27">
        <f t="shared" si="546"/>
        <v>6.6402013105747639E-3</v>
      </c>
      <c r="P5861" s="27">
        <f t="shared" si="546"/>
        <v>0.66402013105747637</v>
      </c>
      <c r="Q5861" s="24">
        <f t="shared" si="543"/>
        <v>6.6402013105747635</v>
      </c>
      <c r="R5861" s="19">
        <f t="shared" si="545"/>
        <v>6.6402013105747643E-2</v>
      </c>
    </row>
    <row r="5862" spans="7:18" ht="14.95" thickBot="1" x14ac:dyDescent="0.3">
      <c r="G5862">
        <f t="shared" si="544"/>
        <v>6.6249292713550464E-6</v>
      </c>
      <c r="H5862" s="46">
        <v>-32.5800000000092</v>
      </c>
      <c r="I5862" s="45">
        <f t="shared" si="542"/>
        <v>5.520774392795872E-4</v>
      </c>
      <c r="J5862" s="23">
        <f t="shared" si="546"/>
        <v>6.6249292713550471E-7</v>
      </c>
      <c r="K5862" s="27">
        <f t="shared" si="546"/>
        <v>6.6249292713550473E-6</v>
      </c>
      <c r="L5862" s="27">
        <f t="shared" si="546"/>
        <v>6.6249292713550469E-5</v>
      </c>
      <c r="M5862" s="27">
        <f t="shared" si="546"/>
        <v>6.6249292713550464E-4</v>
      </c>
      <c r="N5862" s="27">
        <f t="shared" si="546"/>
        <v>6.624929271355047E-2</v>
      </c>
      <c r="O5862" s="27">
        <f t="shared" si="546"/>
        <v>6.6249292713550468E-3</v>
      </c>
      <c r="P5862" s="27">
        <f t="shared" si="546"/>
        <v>0.66249292713550467</v>
      </c>
      <c r="Q5862" s="24">
        <f t="shared" si="543"/>
        <v>6.6249292713550467</v>
      </c>
      <c r="R5862" s="19">
        <f t="shared" si="545"/>
        <v>6.624929271355047E-2</v>
      </c>
    </row>
    <row r="5863" spans="7:18" ht="14.95" thickBot="1" x14ac:dyDescent="0.3">
      <c r="G5863">
        <f t="shared" si="544"/>
        <v>6.609692356850838E-6</v>
      </c>
      <c r="H5863" s="46">
        <v>-32.590000000009198</v>
      </c>
      <c r="I5863" s="45">
        <f t="shared" si="542"/>
        <v>5.5080769640423652E-4</v>
      </c>
      <c r="J5863" s="23">
        <f t="shared" si="546"/>
        <v>6.6096923568508385E-7</v>
      </c>
      <c r="K5863" s="27">
        <f t="shared" si="546"/>
        <v>6.6096923568508389E-6</v>
      </c>
      <c r="L5863" s="27">
        <f t="shared" si="546"/>
        <v>6.6096923568508386E-5</v>
      </c>
      <c r="M5863" s="27">
        <f t="shared" si="546"/>
        <v>6.6096923568508394E-4</v>
      </c>
      <c r="N5863" s="27">
        <f t="shared" si="546"/>
        <v>6.6096923568508395E-2</v>
      </c>
      <c r="O5863" s="27">
        <f t="shared" si="546"/>
        <v>6.6096923568508392E-3</v>
      </c>
      <c r="P5863" s="27">
        <f t="shared" si="546"/>
        <v>0.66096923568508392</v>
      </c>
      <c r="Q5863" s="24">
        <f t="shared" si="543"/>
        <v>6.6096923568508394</v>
      </c>
      <c r="R5863" s="19">
        <f t="shared" si="545"/>
        <v>6.6096923568508395E-2</v>
      </c>
    </row>
    <row r="5864" spans="7:18" ht="14.95" thickBot="1" x14ac:dyDescent="0.3">
      <c r="G5864">
        <f t="shared" si="544"/>
        <v>6.594490486277514E-6</v>
      </c>
      <c r="H5864" s="41">
        <v>-32.600000000009203</v>
      </c>
      <c r="I5864" s="45">
        <f t="shared" si="542"/>
        <v>5.4954087385645947E-4</v>
      </c>
      <c r="J5864" s="23">
        <f t="shared" si="546"/>
        <v>6.594490486277514E-7</v>
      </c>
      <c r="K5864" s="27">
        <f t="shared" si="546"/>
        <v>6.594490486277514E-6</v>
      </c>
      <c r="L5864" s="27">
        <f t="shared" si="546"/>
        <v>6.594490486277514E-5</v>
      </c>
      <c r="M5864" s="27">
        <f t="shared" si="546"/>
        <v>6.5944904862775145E-4</v>
      </c>
      <c r="N5864" s="27">
        <f t="shared" si="546"/>
        <v>6.5944904862775142E-2</v>
      </c>
      <c r="O5864" s="27">
        <f t="shared" si="546"/>
        <v>6.5944904862775136E-3</v>
      </c>
      <c r="P5864" s="27">
        <f t="shared" si="546"/>
        <v>0.65944904862775144</v>
      </c>
      <c r="Q5864" s="24">
        <f t="shared" si="543"/>
        <v>6.5944904862775147</v>
      </c>
      <c r="R5864" s="19">
        <f t="shared" si="545"/>
        <v>6.5944904862775142E-2</v>
      </c>
    </row>
    <row r="5865" spans="7:18" ht="14.95" thickBot="1" x14ac:dyDescent="0.3">
      <c r="G5865">
        <f t="shared" si="544"/>
        <v>6.5793235790362978E-6</v>
      </c>
      <c r="H5865" s="46">
        <v>-32.610000000009201</v>
      </c>
      <c r="I5865" s="45">
        <f t="shared" si="542"/>
        <v>5.4827696491969145E-4</v>
      </c>
      <c r="J5865" s="23">
        <f t="shared" si="546"/>
        <v>6.5793235790362972E-7</v>
      </c>
      <c r="K5865" s="27">
        <f t="shared" si="546"/>
        <v>6.579323579036297E-6</v>
      </c>
      <c r="L5865" s="27">
        <f t="shared" si="546"/>
        <v>6.5793235790362968E-5</v>
      </c>
      <c r="M5865" s="27">
        <f t="shared" si="546"/>
        <v>6.5793235790362965E-4</v>
      </c>
      <c r="N5865" s="27">
        <f t="shared" si="546"/>
        <v>6.5793235790362975E-2</v>
      </c>
      <c r="O5865" s="27">
        <f t="shared" si="546"/>
        <v>6.579323579036297E-3</v>
      </c>
      <c r="P5865" s="27">
        <f t="shared" si="546"/>
        <v>0.65793235790362969</v>
      </c>
      <c r="Q5865" s="24">
        <f t="shared" si="543"/>
        <v>6.5793235790362967</v>
      </c>
      <c r="R5865" s="19">
        <f t="shared" si="545"/>
        <v>6.5793235790362975E-2</v>
      </c>
    </row>
    <row r="5866" spans="7:18" ht="14.95" thickBot="1" x14ac:dyDescent="0.3">
      <c r="G5866">
        <f t="shared" si="544"/>
        <v>6.5641915547137509E-6</v>
      </c>
      <c r="H5866" s="46">
        <v>-32.620000000009199</v>
      </c>
      <c r="I5866" s="45">
        <f t="shared" si="542"/>
        <v>5.4701596289281256E-4</v>
      </c>
      <c r="J5866" s="23">
        <f t="shared" si="546"/>
        <v>6.56419155471375E-7</v>
      </c>
      <c r="K5866" s="27">
        <f t="shared" si="546"/>
        <v>6.56419155471375E-6</v>
      </c>
      <c r="L5866" s="27">
        <f t="shared" si="546"/>
        <v>6.564191554713751E-5</v>
      </c>
      <c r="M5866" s="27">
        <f t="shared" si="546"/>
        <v>6.5641915547137502E-4</v>
      </c>
      <c r="N5866" s="27">
        <f t="shared" si="546"/>
        <v>6.5641915547137511E-2</v>
      </c>
      <c r="O5866" s="27">
        <f t="shared" si="546"/>
        <v>6.5641915547137502E-3</v>
      </c>
      <c r="P5866" s="27">
        <f t="shared" si="546"/>
        <v>0.65641915547137508</v>
      </c>
      <c r="Q5866" s="24">
        <f t="shared" si="543"/>
        <v>6.5641915547137506</v>
      </c>
      <c r="R5866" s="19">
        <f t="shared" si="545"/>
        <v>6.5641915547137511E-2</v>
      </c>
    </row>
    <row r="5867" spans="7:18" ht="14.95" thickBot="1" x14ac:dyDescent="0.3">
      <c r="G5867">
        <f t="shared" si="544"/>
        <v>6.5490943330813764E-6</v>
      </c>
      <c r="H5867" s="46">
        <v>-32.630000000009197</v>
      </c>
      <c r="I5867" s="45">
        <f t="shared" si="542"/>
        <v>5.457578610901147E-4</v>
      </c>
      <c r="J5867" s="23">
        <f t="shared" si="546"/>
        <v>6.5490943330813766E-7</v>
      </c>
      <c r="K5867" s="27">
        <f t="shared" si="546"/>
        <v>6.5490943330813764E-6</v>
      </c>
      <c r="L5867" s="27">
        <f t="shared" si="546"/>
        <v>6.549094333081377E-5</v>
      </c>
      <c r="M5867" s="27">
        <f t="shared" ref="M5867:P5930" si="547">M$3*$T$4*($I5867/1000)</f>
        <v>6.549094333081377E-4</v>
      </c>
      <c r="N5867" s="27">
        <f t="shared" si="547"/>
        <v>6.5490943330813761E-2</v>
      </c>
      <c r="O5867" s="27">
        <f t="shared" si="547"/>
        <v>6.5490943330813768E-3</v>
      </c>
      <c r="P5867" s="27">
        <f t="shared" si="547"/>
        <v>0.65490943330813767</v>
      </c>
      <c r="Q5867" s="24">
        <f t="shared" si="543"/>
        <v>6.5490943330813769</v>
      </c>
      <c r="R5867" s="19">
        <f t="shared" si="545"/>
        <v>6.5490943330813775E-2</v>
      </c>
    </row>
    <row r="5868" spans="7:18" ht="14.95" thickBot="1" x14ac:dyDescent="0.3">
      <c r="G5868">
        <f t="shared" si="544"/>
        <v>6.5340318340952003E-6</v>
      </c>
      <c r="H5868" s="41">
        <v>-32.640000000009202</v>
      </c>
      <c r="I5868" s="45">
        <f t="shared" si="542"/>
        <v>5.4450265284126671E-4</v>
      </c>
      <c r="J5868" s="23">
        <f t="shared" ref="J5868:L5931" si="548">J$3*$T$4*($I5868/1000)</f>
        <v>6.5340318340951996E-7</v>
      </c>
      <c r="K5868" s="27">
        <f t="shared" si="548"/>
        <v>6.5340318340952003E-6</v>
      </c>
      <c r="L5868" s="27">
        <f t="shared" si="548"/>
        <v>6.5340318340952009E-5</v>
      </c>
      <c r="M5868" s="27">
        <f t="shared" si="547"/>
        <v>6.5340318340951999E-4</v>
      </c>
      <c r="N5868" s="27">
        <f t="shared" si="547"/>
        <v>6.5340318340951997E-2</v>
      </c>
      <c r="O5868" s="27">
        <f t="shared" si="547"/>
        <v>6.5340318340952001E-3</v>
      </c>
      <c r="P5868" s="27">
        <f t="shared" si="547"/>
        <v>0.65340318340951997</v>
      </c>
      <c r="Q5868" s="24">
        <f t="shared" si="543"/>
        <v>6.5340318340951997</v>
      </c>
      <c r="R5868" s="19">
        <f t="shared" si="545"/>
        <v>6.5340318340951997E-2</v>
      </c>
    </row>
    <row r="5869" spans="7:18" ht="14.95" thickBot="1" x14ac:dyDescent="0.3">
      <c r="G5869">
        <f t="shared" si="544"/>
        <v>6.5190039778953842E-6</v>
      </c>
      <c r="H5869" s="46">
        <v>-32.6500000000092</v>
      </c>
      <c r="I5869" s="45">
        <f t="shared" si="542"/>
        <v>5.4325033149128202E-4</v>
      </c>
      <c r="J5869" s="23">
        <f t="shared" si="548"/>
        <v>6.5190039778953849E-7</v>
      </c>
      <c r="K5869" s="27">
        <f t="shared" si="548"/>
        <v>6.5190039778953851E-6</v>
      </c>
      <c r="L5869" s="27">
        <f t="shared" si="548"/>
        <v>6.5190039778953844E-5</v>
      </c>
      <c r="M5869" s="27">
        <f t="shared" si="547"/>
        <v>6.5190039778953847E-4</v>
      </c>
      <c r="N5869" s="27">
        <f t="shared" si="547"/>
        <v>6.5190039778953851E-2</v>
      </c>
      <c r="O5869" s="27">
        <f t="shared" si="547"/>
        <v>6.5190039778953842E-3</v>
      </c>
      <c r="P5869" s="27">
        <f t="shared" si="547"/>
        <v>0.65190039778953845</v>
      </c>
      <c r="Q5869" s="24">
        <f t="shared" si="543"/>
        <v>6.5190039778953839</v>
      </c>
      <c r="R5869" s="19">
        <f t="shared" si="545"/>
        <v>6.5190039778953851E-2</v>
      </c>
    </row>
    <row r="5870" spans="7:18" ht="14.95" thickBot="1" x14ac:dyDescent="0.3">
      <c r="G5870">
        <f t="shared" si="544"/>
        <v>6.5040106848057106E-6</v>
      </c>
      <c r="H5870" s="46">
        <v>-32.660000000009198</v>
      </c>
      <c r="I5870" s="45">
        <f t="shared" si="542"/>
        <v>5.4200089040047585E-4</v>
      </c>
      <c r="J5870" s="23">
        <f t="shared" si="548"/>
        <v>6.5040106848057093E-7</v>
      </c>
      <c r="K5870" s="27">
        <f t="shared" si="548"/>
        <v>6.5040106848057097E-6</v>
      </c>
      <c r="L5870" s="27">
        <f t="shared" si="548"/>
        <v>6.5040106848057095E-5</v>
      </c>
      <c r="M5870" s="27">
        <f t="shared" si="547"/>
        <v>6.5040106848057093E-4</v>
      </c>
      <c r="N5870" s="27">
        <f t="shared" si="547"/>
        <v>6.5040106848057097E-2</v>
      </c>
      <c r="O5870" s="27">
        <f t="shared" si="547"/>
        <v>6.5040106848057097E-3</v>
      </c>
      <c r="P5870" s="27">
        <f t="shared" si="547"/>
        <v>0.650401068480571</v>
      </c>
      <c r="Q5870" s="24">
        <f t="shared" si="543"/>
        <v>6.50401068480571</v>
      </c>
      <c r="R5870" s="19">
        <f t="shared" si="545"/>
        <v>6.5040106848057097E-2</v>
      </c>
    </row>
    <row r="5871" spans="7:18" ht="14.95" thickBot="1" x14ac:dyDescent="0.3">
      <c r="G5871">
        <f t="shared" si="544"/>
        <v>6.4890518753332103E-6</v>
      </c>
      <c r="H5871" s="46">
        <v>-32.670000000009203</v>
      </c>
      <c r="I5871" s="45">
        <f t="shared" si="542"/>
        <v>5.4075432294443417E-4</v>
      </c>
      <c r="J5871" s="23">
        <f t="shared" si="548"/>
        <v>6.4890518753332097E-7</v>
      </c>
      <c r="K5871" s="27">
        <f t="shared" si="548"/>
        <v>6.4890518753332103E-6</v>
      </c>
      <c r="L5871" s="27">
        <f t="shared" si="548"/>
        <v>6.4890518753332103E-5</v>
      </c>
      <c r="M5871" s="27">
        <f t="shared" si="547"/>
        <v>6.4890518753332109E-4</v>
      </c>
      <c r="N5871" s="27">
        <f t="shared" si="547"/>
        <v>6.4890518753332099E-2</v>
      </c>
      <c r="O5871" s="27">
        <f t="shared" si="547"/>
        <v>6.4890518753332104E-3</v>
      </c>
      <c r="P5871" s="27">
        <f t="shared" si="547"/>
        <v>0.64890518753332105</v>
      </c>
      <c r="Q5871" s="24">
        <f t="shared" si="543"/>
        <v>6.4890518753332112</v>
      </c>
      <c r="R5871" s="19">
        <f t="shared" si="545"/>
        <v>6.4890518753332113E-2</v>
      </c>
    </row>
    <row r="5872" spans="7:18" ht="14.95" thickBot="1" x14ac:dyDescent="0.3">
      <c r="G5872">
        <f t="shared" si="544"/>
        <v>6.4741274701678153E-6</v>
      </c>
      <c r="H5872" s="41">
        <v>-32.680000000009201</v>
      </c>
      <c r="I5872" s="45">
        <f t="shared" si="542"/>
        <v>5.3951062251398458E-4</v>
      </c>
      <c r="J5872" s="23">
        <f t="shared" si="548"/>
        <v>6.4741274701678143E-7</v>
      </c>
      <c r="K5872" s="27">
        <f t="shared" si="548"/>
        <v>6.4741274701678145E-6</v>
      </c>
      <c r="L5872" s="27">
        <f t="shared" si="548"/>
        <v>6.4741274701678148E-5</v>
      </c>
      <c r="M5872" s="27">
        <f t="shared" si="547"/>
        <v>6.4741274701678143E-4</v>
      </c>
      <c r="N5872" s="27">
        <f t="shared" si="547"/>
        <v>6.4741274701678148E-2</v>
      </c>
      <c r="O5872" s="27">
        <f t="shared" si="547"/>
        <v>6.4741274701678141E-3</v>
      </c>
      <c r="P5872" s="27">
        <f t="shared" si="547"/>
        <v>0.64741274701678142</v>
      </c>
      <c r="Q5872" s="24">
        <f t="shared" si="543"/>
        <v>6.4741274701678142</v>
      </c>
      <c r="R5872" s="19">
        <f t="shared" si="545"/>
        <v>6.4741274701678148E-2</v>
      </c>
    </row>
    <row r="5873" spans="7:18" ht="14.95" thickBot="1" x14ac:dyDescent="0.3">
      <c r="G5873">
        <f t="shared" si="544"/>
        <v>6.4592373901817777E-6</v>
      </c>
      <c r="H5873" s="46">
        <v>-32.690000000009199</v>
      </c>
      <c r="I5873" s="45">
        <f t="shared" si="542"/>
        <v>5.3826978251514813E-4</v>
      </c>
      <c r="J5873" s="23">
        <f t="shared" si="548"/>
        <v>6.4592373901817771E-7</v>
      </c>
      <c r="K5873" s="27">
        <f t="shared" si="548"/>
        <v>6.4592373901817777E-6</v>
      </c>
      <c r="L5873" s="27">
        <f t="shared" si="548"/>
        <v>6.4592373901817772E-5</v>
      </c>
      <c r="M5873" s="27">
        <f t="shared" si="547"/>
        <v>6.4592373901817778E-4</v>
      </c>
      <c r="N5873" s="27">
        <f t="shared" si="547"/>
        <v>6.4592373901817782E-2</v>
      </c>
      <c r="O5873" s="27">
        <f t="shared" si="547"/>
        <v>6.459237390181778E-3</v>
      </c>
      <c r="P5873" s="27">
        <f t="shared" si="547"/>
        <v>0.64592373901817779</v>
      </c>
      <c r="Q5873" s="24">
        <f t="shared" si="543"/>
        <v>6.4592373901817783</v>
      </c>
      <c r="R5873" s="19">
        <f t="shared" si="545"/>
        <v>6.4592373901817782E-2</v>
      </c>
    </row>
    <row r="5874" spans="7:18" ht="14.95" thickBot="1" x14ac:dyDescent="0.3">
      <c r="G5874">
        <f t="shared" si="544"/>
        <v>6.4443815564293823E-6</v>
      </c>
      <c r="H5874" s="46">
        <v>-32.700000000009197</v>
      </c>
      <c r="I5874" s="45">
        <f t="shared" si="542"/>
        <v>5.3703179636911517E-4</v>
      </c>
      <c r="J5874" s="23">
        <f t="shared" si="548"/>
        <v>6.4443815564293818E-7</v>
      </c>
      <c r="K5874" s="27">
        <f t="shared" si="548"/>
        <v>6.4443815564293823E-6</v>
      </c>
      <c r="L5874" s="27">
        <f t="shared" si="548"/>
        <v>6.4443815564293826E-5</v>
      </c>
      <c r="M5874" s="27">
        <f t="shared" si="547"/>
        <v>6.4443815564293821E-4</v>
      </c>
      <c r="N5874" s="27">
        <f t="shared" si="547"/>
        <v>6.4443815564293822E-2</v>
      </c>
      <c r="O5874" s="27">
        <f t="shared" si="547"/>
        <v>6.4443815564293825E-3</v>
      </c>
      <c r="P5874" s="27">
        <f t="shared" si="547"/>
        <v>0.64443815564293827</v>
      </c>
      <c r="Q5874" s="24">
        <f t="shared" si="543"/>
        <v>6.4443815564293825</v>
      </c>
      <c r="R5874" s="19">
        <f t="shared" si="545"/>
        <v>6.4443815564293835E-2</v>
      </c>
    </row>
    <row r="5875" spans="7:18" ht="14.95" thickBot="1" x14ac:dyDescent="0.3">
      <c r="G5875">
        <f t="shared" si="544"/>
        <v>6.4295598901464759E-6</v>
      </c>
      <c r="H5875" s="46">
        <v>-32.710000000009202</v>
      </c>
      <c r="I5875" s="45">
        <f t="shared" si="542"/>
        <v>5.3579665751220631E-4</v>
      </c>
      <c r="J5875" s="23">
        <f t="shared" si="548"/>
        <v>6.4295598901464757E-7</v>
      </c>
      <c r="K5875" s="27">
        <f t="shared" si="548"/>
        <v>6.4295598901464751E-6</v>
      </c>
      <c r="L5875" s="27">
        <f t="shared" si="548"/>
        <v>6.4295598901464751E-5</v>
      </c>
      <c r="M5875" s="27">
        <f t="shared" si="547"/>
        <v>6.4295598901464759E-4</v>
      </c>
      <c r="N5875" s="27">
        <f t="shared" si="547"/>
        <v>6.4295598901464759E-2</v>
      </c>
      <c r="O5875" s="27">
        <f t="shared" si="547"/>
        <v>6.4295598901464752E-3</v>
      </c>
      <c r="P5875" s="27">
        <f t="shared" si="547"/>
        <v>0.64295598901464757</v>
      </c>
      <c r="Q5875" s="24">
        <f t="shared" si="543"/>
        <v>6.4295598901464759</v>
      </c>
      <c r="R5875" s="19">
        <f t="shared" si="545"/>
        <v>6.4295598901464759E-2</v>
      </c>
    </row>
    <row r="5876" spans="7:18" ht="14.95" thickBot="1" x14ac:dyDescent="0.3">
      <c r="G5876">
        <f t="shared" si="544"/>
        <v>6.4147723127500692E-6</v>
      </c>
      <c r="H5876" s="41">
        <v>-32.7200000000092</v>
      </c>
      <c r="I5876" s="45">
        <f t="shared" si="542"/>
        <v>5.3456435939583911E-4</v>
      </c>
      <c r="J5876" s="23">
        <f t="shared" si="548"/>
        <v>6.4147723127500683E-7</v>
      </c>
      <c r="K5876" s="27">
        <f t="shared" si="548"/>
        <v>6.4147723127500683E-6</v>
      </c>
      <c r="L5876" s="27">
        <f t="shared" si="548"/>
        <v>6.414772312750069E-5</v>
      </c>
      <c r="M5876" s="27">
        <f t="shared" si="547"/>
        <v>6.4147723127500685E-4</v>
      </c>
      <c r="N5876" s="27">
        <f t="shared" si="547"/>
        <v>6.4147723127500694E-2</v>
      </c>
      <c r="O5876" s="27">
        <f t="shared" si="547"/>
        <v>6.4147723127500689E-3</v>
      </c>
      <c r="P5876" s="27">
        <f t="shared" si="547"/>
        <v>0.64147723127500689</v>
      </c>
      <c r="Q5876" s="24">
        <f t="shared" si="543"/>
        <v>6.4147723127500687</v>
      </c>
      <c r="R5876" s="19">
        <f t="shared" si="545"/>
        <v>6.4147723127500694E-2</v>
      </c>
    </row>
    <row r="5877" spans="7:18" ht="14.95" thickBot="1" x14ac:dyDescent="0.3">
      <c r="G5877">
        <f t="shared" si="544"/>
        <v>6.4000187458378929E-6</v>
      </c>
      <c r="H5877" s="46">
        <v>-32.730000000009198</v>
      </c>
      <c r="I5877" s="45">
        <f t="shared" si="542"/>
        <v>5.3333489548649106E-4</v>
      </c>
      <c r="J5877" s="23">
        <f t="shared" si="548"/>
        <v>6.4000187458378922E-7</v>
      </c>
      <c r="K5877" s="27">
        <f t="shared" si="548"/>
        <v>6.4000187458378929E-6</v>
      </c>
      <c r="L5877" s="27">
        <f t="shared" si="548"/>
        <v>6.4000187458378922E-5</v>
      </c>
      <c r="M5877" s="27">
        <f t="shared" si="547"/>
        <v>6.4000187458378925E-4</v>
      </c>
      <c r="N5877" s="27">
        <f t="shared" si="547"/>
        <v>6.4000187458378918E-2</v>
      </c>
      <c r="O5877" s="27">
        <f t="shared" si="547"/>
        <v>6.4000187458378927E-3</v>
      </c>
      <c r="P5877" s="27">
        <f t="shared" si="547"/>
        <v>0.64000187458378921</v>
      </c>
      <c r="Q5877" s="24">
        <f t="shared" si="543"/>
        <v>6.4000187458378921</v>
      </c>
      <c r="R5877" s="19">
        <f t="shared" si="545"/>
        <v>6.4000187458378918E-2</v>
      </c>
    </row>
    <row r="5878" spans="7:18" ht="14.95" thickBot="1" x14ac:dyDescent="0.3">
      <c r="G5878">
        <f t="shared" si="544"/>
        <v>6.3852991111879985E-6</v>
      </c>
      <c r="H5878" s="46">
        <v>-32.740000000009204</v>
      </c>
      <c r="I5878" s="45">
        <f t="shared" si="542"/>
        <v>5.3210825926566655E-4</v>
      </c>
      <c r="J5878" s="23">
        <f t="shared" si="548"/>
        <v>6.3852991111879985E-7</v>
      </c>
      <c r="K5878" s="27">
        <f t="shared" si="548"/>
        <v>6.3852991111879985E-6</v>
      </c>
      <c r="L5878" s="27">
        <f t="shared" si="548"/>
        <v>6.3852991111879983E-5</v>
      </c>
      <c r="M5878" s="27">
        <f t="shared" si="547"/>
        <v>6.3852991111879986E-4</v>
      </c>
      <c r="N5878" s="27">
        <f t="shared" si="547"/>
        <v>6.3852991111879989E-2</v>
      </c>
      <c r="O5878" s="27">
        <f t="shared" si="547"/>
        <v>6.3852991111879986E-3</v>
      </c>
      <c r="P5878" s="27">
        <f t="shared" si="547"/>
        <v>0.63852991111879986</v>
      </c>
      <c r="Q5878" s="24">
        <f t="shared" si="543"/>
        <v>6.3852991111879982</v>
      </c>
      <c r="R5878" s="19">
        <f t="shared" si="545"/>
        <v>6.3852991111879989E-2</v>
      </c>
    </row>
    <row r="5879" spans="7:18" ht="14.95" thickBot="1" x14ac:dyDescent="0.3">
      <c r="G5879">
        <f t="shared" si="544"/>
        <v>6.3706133307583608E-6</v>
      </c>
      <c r="H5879" s="46">
        <v>-32.750000000009202</v>
      </c>
      <c r="I5879" s="45">
        <f t="shared" si="542"/>
        <v>5.3088444422986342E-4</v>
      </c>
      <c r="J5879" s="23">
        <f t="shared" si="548"/>
        <v>6.3706133307583606E-7</v>
      </c>
      <c r="K5879" s="27">
        <f t="shared" si="548"/>
        <v>6.3706133307583616E-6</v>
      </c>
      <c r="L5879" s="27">
        <f t="shared" si="548"/>
        <v>6.3706133307583616E-5</v>
      </c>
      <c r="M5879" s="27">
        <f t="shared" si="547"/>
        <v>6.3706133307583608E-4</v>
      </c>
      <c r="N5879" s="27">
        <f t="shared" si="547"/>
        <v>6.3706133307583609E-2</v>
      </c>
      <c r="O5879" s="27">
        <f t="shared" si="547"/>
        <v>6.3706133307583615E-3</v>
      </c>
      <c r="P5879" s="27">
        <f t="shared" si="547"/>
        <v>0.63706133307583612</v>
      </c>
      <c r="Q5879" s="24">
        <f t="shared" si="543"/>
        <v>6.3706133307583617</v>
      </c>
      <c r="R5879" s="19">
        <f t="shared" si="545"/>
        <v>6.3706133307583609E-2</v>
      </c>
    </row>
    <row r="5880" spans="7:18" ht="14.95" thickBot="1" x14ac:dyDescent="0.3">
      <c r="G5880">
        <f t="shared" si="544"/>
        <v>6.3559613266864265E-6</v>
      </c>
      <c r="H5880" s="41">
        <v>-32.7600000000092</v>
      </c>
      <c r="I5880" s="45">
        <f t="shared" si="542"/>
        <v>5.2966344389053554E-4</v>
      </c>
      <c r="J5880" s="23">
        <f t="shared" si="548"/>
        <v>6.3559613266864267E-7</v>
      </c>
      <c r="K5880" s="27">
        <f t="shared" si="548"/>
        <v>6.3559613266864265E-6</v>
      </c>
      <c r="L5880" s="27">
        <f t="shared" si="548"/>
        <v>6.3559613266864272E-5</v>
      </c>
      <c r="M5880" s="27">
        <f t="shared" si="547"/>
        <v>6.3559613266864266E-4</v>
      </c>
      <c r="N5880" s="27">
        <f t="shared" si="547"/>
        <v>6.3559613266864268E-2</v>
      </c>
      <c r="O5880" s="27">
        <f t="shared" si="547"/>
        <v>6.3559613266864264E-3</v>
      </c>
      <c r="P5880" s="27">
        <f t="shared" si="547"/>
        <v>0.63559613266864268</v>
      </c>
      <c r="Q5880" s="24">
        <f t="shared" si="543"/>
        <v>6.355961326686427</v>
      </c>
      <c r="R5880" s="19">
        <f t="shared" si="545"/>
        <v>6.3559613266864268E-2</v>
      </c>
    </row>
    <row r="5881" spans="7:18" ht="14.95" thickBot="1" x14ac:dyDescent="0.3">
      <c r="G5881">
        <f t="shared" si="544"/>
        <v>6.3413430212887297E-6</v>
      </c>
      <c r="H5881" s="46">
        <v>-32.770000000009198</v>
      </c>
      <c r="I5881" s="45">
        <f t="shared" si="542"/>
        <v>5.284452517740608E-4</v>
      </c>
      <c r="J5881" s="23">
        <f t="shared" si="548"/>
        <v>6.341343021288729E-7</v>
      </c>
      <c r="K5881" s="27">
        <f t="shared" si="548"/>
        <v>6.3413430212887288E-6</v>
      </c>
      <c r="L5881" s="27">
        <f t="shared" si="548"/>
        <v>6.3413430212887298E-5</v>
      </c>
      <c r="M5881" s="27">
        <f t="shared" si="547"/>
        <v>6.3413430212887287E-4</v>
      </c>
      <c r="N5881" s="27">
        <f t="shared" si="547"/>
        <v>6.3413430212887298E-2</v>
      </c>
      <c r="O5881" s="27">
        <f t="shared" si="547"/>
        <v>6.3413430212887296E-3</v>
      </c>
      <c r="P5881" s="27">
        <f t="shared" si="547"/>
        <v>0.6341343021288729</v>
      </c>
      <c r="Q5881" s="24">
        <f t="shared" si="543"/>
        <v>6.3413430212887292</v>
      </c>
      <c r="R5881" s="19">
        <f t="shared" si="545"/>
        <v>6.3413430212887298E-2</v>
      </c>
    </row>
    <row r="5882" spans="7:18" ht="14.95" thickBot="1" x14ac:dyDescent="0.3">
      <c r="G5882">
        <f t="shared" si="544"/>
        <v>6.3267583370604647E-6</v>
      </c>
      <c r="H5882" s="46">
        <v>-32.780000000009203</v>
      </c>
      <c r="I5882" s="45">
        <f t="shared" si="542"/>
        <v>5.2722986142170539E-4</v>
      </c>
      <c r="J5882" s="23">
        <f t="shared" si="548"/>
        <v>6.3267583370604653E-7</v>
      </c>
      <c r="K5882" s="27">
        <f t="shared" si="548"/>
        <v>6.3267583370604647E-6</v>
      </c>
      <c r="L5882" s="27">
        <f t="shared" si="548"/>
        <v>6.3267583370604647E-5</v>
      </c>
      <c r="M5882" s="27">
        <f t="shared" si="547"/>
        <v>6.3267583370604655E-4</v>
      </c>
      <c r="N5882" s="27">
        <f t="shared" si="547"/>
        <v>6.3267583370604646E-2</v>
      </c>
      <c r="O5882" s="27">
        <f t="shared" si="547"/>
        <v>6.3267583370604655E-3</v>
      </c>
      <c r="P5882" s="27">
        <f t="shared" si="547"/>
        <v>0.63267583370604652</v>
      </c>
      <c r="Q5882" s="24">
        <f t="shared" si="543"/>
        <v>6.3267583370604656</v>
      </c>
      <c r="R5882" s="19">
        <f t="shared" si="545"/>
        <v>6.326758337060466E-2</v>
      </c>
    </row>
    <row r="5883" spans="7:18" ht="14.95" thickBot="1" x14ac:dyDescent="0.3">
      <c r="G5883">
        <f t="shared" si="544"/>
        <v>6.3122071966750985E-6</v>
      </c>
      <c r="H5883" s="46">
        <v>-32.790000000009201</v>
      </c>
      <c r="I5883" s="45">
        <f t="shared" si="542"/>
        <v>5.2601726638959153E-4</v>
      </c>
      <c r="J5883" s="23">
        <f t="shared" si="548"/>
        <v>6.3122071966750979E-7</v>
      </c>
      <c r="K5883" s="27">
        <f t="shared" si="548"/>
        <v>6.3122071966750985E-6</v>
      </c>
      <c r="L5883" s="27">
        <f t="shared" si="548"/>
        <v>6.3122071966750982E-5</v>
      </c>
      <c r="M5883" s="27">
        <f t="shared" si="547"/>
        <v>6.3122071966750977E-4</v>
      </c>
      <c r="N5883" s="27">
        <f t="shared" si="547"/>
        <v>6.3122071966750987E-2</v>
      </c>
      <c r="O5883" s="27">
        <f t="shared" si="547"/>
        <v>6.3122071966750983E-3</v>
      </c>
      <c r="P5883" s="27">
        <f t="shared" si="547"/>
        <v>0.63122071966750981</v>
      </c>
      <c r="Q5883" s="24">
        <f t="shared" si="543"/>
        <v>6.3122071966750983</v>
      </c>
      <c r="R5883" s="19">
        <f t="shared" si="545"/>
        <v>6.3122071966750987E-2</v>
      </c>
    </row>
    <row r="5884" spans="7:18" ht="14.95" thickBot="1" x14ac:dyDescent="0.3">
      <c r="G5884">
        <f t="shared" si="544"/>
        <v>6.2976895229839268E-6</v>
      </c>
      <c r="H5884" s="41">
        <v>-32.800000000009199</v>
      </c>
      <c r="I5884" s="45">
        <f t="shared" si="542"/>
        <v>5.2480746024866055E-4</v>
      </c>
      <c r="J5884" s="23">
        <f t="shared" si="548"/>
        <v>6.2976895229839257E-7</v>
      </c>
      <c r="K5884" s="27">
        <f t="shared" si="548"/>
        <v>6.2976895229839259E-6</v>
      </c>
      <c r="L5884" s="27">
        <f t="shared" si="548"/>
        <v>6.2976895229839263E-5</v>
      </c>
      <c r="M5884" s="27">
        <f t="shared" si="547"/>
        <v>6.2976895229839255E-4</v>
      </c>
      <c r="N5884" s="27">
        <f t="shared" si="547"/>
        <v>6.2976895229839264E-2</v>
      </c>
      <c r="O5884" s="27">
        <f t="shared" si="547"/>
        <v>6.2976895229839257E-3</v>
      </c>
      <c r="P5884" s="27">
        <f t="shared" si="547"/>
        <v>0.62976895229839258</v>
      </c>
      <c r="Q5884" s="24">
        <f t="shared" si="543"/>
        <v>6.2976895229839256</v>
      </c>
      <c r="R5884" s="19">
        <f t="shared" si="545"/>
        <v>6.2976895229839264E-2</v>
      </c>
    </row>
    <row r="5885" spans="7:18" ht="14.95" thickBot="1" x14ac:dyDescent="0.3">
      <c r="G5885">
        <f t="shared" si="544"/>
        <v>6.2832052390156907E-6</v>
      </c>
      <c r="H5885" s="46">
        <v>-32.810000000009197</v>
      </c>
      <c r="I5885" s="45">
        <f t="shared" si="542"/>
        <v>5.2360043658464088E-4</v>
      </c>
      <c r="J5885" s="23">
        <f t="shared" si="548"/>
        <v>6.2832052390156895E-7</v>
      </c>
      <c r="K5885" s="27">
        <f t="shared" si="548"/>
        <v>6.2832052390156899E-6</v>
      </c>
      <c r="L5885" s="27">
        <f t="shared" si="548"/>
        <v>6.2832052390156894E-5</v>
      </c>
      <c r="M5885" s="27">
        <f t="shared" si="547"/>
        <v>6.2832052390156897E-4</v>
      </c>
      <c r="N5885" s="27">
        <f t="shared" si="547"/>
        <v>6.2832052390156892E-2</v>
      </c>
      <c r="O5885" s="27">
        <f t="shared" si="547"/>
        <v>6.2832052390156901E-3</v>
      </c>
      <c r="P5885" s="27">
        <f t="shared" si="547"/>
        <v>0.62832052390156901</v>
      </c>
      <c r="Q5885" s="24">
        <f t="shared" si="543"/>
        <v>6.2832052390156905</v>
      </c>
      <c r="R5885" s="19">
        <f t="shared" si="545"/>
        <v>6.2832052390156906E-2</v>
      </c>
    </row>
    <row r="5886" spans="7:18" ht="14.95" thickBot="1" x14ac:dyDescent="0.3">
      <c r="G5886">
        <f t="shared" si="544"/>
        <v>6.2687542679761515E-6</v>
      </c>
      <c r="H5886" s="46">
        <v>-32.820000000009202</v>
      </c>
      <c r="I5886" s="45">
        <f t="shared" si="542"/>
        <v>5.2239618899801261E-4</v>
      </c>
      <c r="J5886" s="23">
        <f t="shared" si="548"/>
        <v>6.2687542679761513E-7</v>
      </c>
      <c r="K5886" s="27">
        <f t="shared" si="548"/>
        <v>6.2687542679761515E-6</v>
      </c>
      <c r="L5886" s="27">
        <f t="shared" si="548"/>
        <v>6.2687542679761525E-5</v>
      </c>
      <c r="M5886" s="27">
        <f t="shared" si="547"/>
        <v>6.268754267976152E-4</v>
      </c>
      <c r="N5886" s="27">
        <f t="shared" si="547"/>
        <v>6.2687542679761524E-2</v>
      </c>
      <c r="O5886" s="27">
        <f t="shared" si="547"/>
        <v>6.2687542679761522E-3</v>
      </c>
      <c r="P5886" s="27">
        <f t="shared" si="547"/>
        <v>0.62687542679761521</v>
      </c>
      <c r="Q5886" s="24">
        <f t="shared" si="543"/>
        <v>6.2687542679761519</v>
      </c>
      <c r="R5886" s="19">
        <f t="shared" si="545"/>
        <v>6.2687542679761524E-2</v>
      </c>
    </row>
    <row r="5887" spans="7:18" ht="14.95" thickBot="1" x14ac:dyDescent="0.3">
      <c r="G5887">
        <f t="shared" si="544"/>
        <v>6.2543365332477112E-6</v>
      </c>
      <c r="H5887" s="46">
        <v>-32.8300000000092</v>
      </c>
      <c r="I5887" s="45">
        <f t="shared" si="542"/>
        <v>5.2119471110397594E-4</v>
      </c>
      <c r="J5887" s="23">
        <f t="shared" si="548"/>
        <v>6.2543365332477104E-7</v>
      </c>
      <c r="K5887" s="27">
        <f t="shared" si="548"/>
        <v>6.2543365332477104E-6</v>
      </c>
      <c r="L5887" s="27">
        <f t="shared" si="548"/>
        <v>6.2543365332477107E-5</v>
      </c>
      <c r="M5887" s="27">
        <f t="shared" si="547"/>
        <v>6.2543365332477113E-4</v>
      </c>
      <c r="N5887" s="27">
        <f t="shared" si="547"/>
        <v>6.2543365332477105E-2</v>
      </c>
      <c r="O5887" s="27">
        <f t="shared" si="547"/>
        <v>6.2543365332477108E-3</v>
      </c>
      <c r="P5887" s="27">
        <f t="shared" si="547"/>
        <v>0.62543365332477108</v>
      </c>
      <c r="Q5887" s="24">
        <f t="shared" si="543"/>
        <v>6.2543365332477103</v>
      </c>
      <c r="R5887" s="19">
        <f t="shared" si="545"/>
        <v>6.2543365332477105E-2</v>
      </c>
    </row>
    <row r="5888" spans="7:18" ht="14.95" thickBot="1" x14ac:dyDescent="0.3">
      <c r="G5888">
        <f t="shared" si="544"/>
        <v>6.2399519583889694E-6</v>
      </c>
      <c r="H5888" s="41">
        <v>-32.840000000009198</v>
      </c>
      <c r="I5888" s="45">
        <f t="shared" si="542"/>
        <v>5.1999599653241408E-4</v>
      </c>
      <c r="J5888" s="23">
        <f t="shared" si="548"/>
        <v>6.2399519583889689E-7</v>
      </c>
      <c r="K5888" s="27">
        <f t="shared" si="548"/>
        <v>6.2399519583889694E-6</v>
      </c>
      <c r="L5888" s="27">
        <f t="shared" si="548"/>
        <v>6.239951958388969E-5</v>
      </c>
      <c r="M5888" s="27">
        <f t="shared" si="547"/>
        <v>6.2399519583889688E-4</v>
      </c>
      <c r="N5888" s="27">
        <f t="shared" si="547"/>
        <v>6.2399519583889687E-2</v>
      </c>
      <c r="O5888" s="27">
        <f t="shared" si="547"/>
        <v>6.2399519583889685E-3</v>
      </c>
      <c r="P5888" s="27">
        <f t="shared" si="547"/>
        <v>0.62399519583889684</v>
      </c>
      <c r="Q5888" s="24">
        <f t="shared" si="543"/>
        <v>6.2399519583889687</v>
      </c>
      <c r="R5888" s="19">
        <f t="shared" si="545"/>
        <v>6.2399519583889687E-2</v>
      </c>
    </row>
    <row r="5889" spans="7:18" ht="14.95" thickBot="1" x14ac:dyDescent="0.3">
      <c r="G5889">
        <f t="shared" si="544"/>
        <v>6.2256004671343372E-6</v>
      </c>
      <c r="H5889" s="46">
        <v>-32.850000000009203</v>
      </c>
      <c r="I5889" s="45">
        <f t="shared" ref="I5889:I5952" si="549">10^(H5889/10)</f>
        <v>5.188000389278614E-4</v>
      </c>
      <c r="J5889" s="23">
        <f t="shared" si="548"/>
        <v>6.2256004671343372E-7</v>
      </c>
      <c r="K5889" s="27">
        <f t="shared" si="548"/>
        <v>6.2256004671343372E-6</v>
      </c>
      <c r="L5889" s="27">
        <f t="shared" si="548"/>
        <v>6.2256004671343372E-5</v>
      </c>
      <c r="M5889" s="27">
        <f t="shared" si="547"/>
        <v>6.2256004671343377E-4</v>
      </c>
      <c r="N5889" s="27">
        <f t="shared" si="547"/>
        <v>6.2256004671343373E-2</v>
      </c>
      <c r="O5889" s="27">
        <f t="shared" si="547"/>
        <v>6.2256004671343368E-3</v>
      </c>
      <c r="P5889" s="27">
        <f t="shared" si="547"/>
        <v>0.62256004671343368</v>
      </c>
      <c r="Q5889" s="24">
        <f t="shared" si="543"/>
        <v>6.2256004671343375</v>
      </c>
      <c r="R5889" s="19">
        <f t="shared" si="545"/>
        <v>6.2256004671343373E-2</v>
      </c>
    </row>
    <row r="5890" spans="7:18" ht="14.95" thickBot="1" x14ac:dyDescent="0.3">
      <c r="G5890">
        <f t="shared" si="544"/>
        <v>6.2112819833936472E-6</v>
      </c>
      <c r="H5890" s="46">
        <v>-32.860000000009201</v>
      </c>
      <c r="I5890" s="45">
        <f t="shared" si="549"/>
        <v>5.1760683194947057E-4</v>
      </c>
      <c r="J5890" s="23">
        <f t="shared" si="548"/>
        <v>6.2112819833936468E-7</v>
      </c>
      <c r="K5890" s="27">
        <f t="shared" si="548"/>
        <v>6.2112819833936472E-6</v>
      </c>
      <c r="L5890" s="27">
        <f t="shared" si="548"/>
        <v>6.2112819833936474E-5</v>
      </c>
      <c r="M5890" s="27">
        <f t="shared" si="547"/>
        <v>6.2112819833936477E-4</v>
      </c>
      <c r="N5890" s="27">
        <f t="shared" si="547"/>
        <v>6.2112819833936475E-2</v>
      </c>
      <c r="O5890" s="27">
        <f t="shared" si="547"/>
        <v>6.2112819833936468E-3</v>
      </c>
      <c r="P5890" s="27">
        <f t="shared" si="547"/>
        <v>0.62112819833936472</v>
      </c>
      <c r="Q5890" s="24">
        <f t="shared" si="543"/>
        <v>6.211281983393647</v>
      </c>
      <c r="R5890" s="19">
        <f t="shared" si="545"/>
        <v>6.2112819833936475E-2</v>
      </c>
    </row>
    <row r="5891" spans="7:18" ht="14.95" thickBot="1" x14ac:dyDescent="0.3">
      <c r="G5891">
        <f t="shared" si="544"/>
        <v>6.1969964312517183E-6</v>
      </c>
      <c r="H5891" s="46">
        <v>-32.870000000009199</v>
      </c>
      <c r="I5891" s="45">
        <f t="shared" si="549"/>
        <v>5.1641636927097655E-4</v>
      </c>
      <c r="J5891" s="23">
        <f t="shared" si="548"/>
        <v>6.1969964312517183E-7</v>
      </c>
      <c r="K5891" s="27">
        <f t="shared" si="548"/>
        <v>6.1969964312517183E-6</v>
      </c>
      <c r="L5891" s="27">
        <f t="shared" si="548"/>
        <v>6.1969964312517183E-5</v>
      </c>
      <c r="M5891" s="27">
        <f t="shared" si="547"/>
        <v>6.1969964312517186E-4</v>
      </c>
      <c r="N5891" s="27">
        <f t="shared" si="547"/>
        <v>6.1969964312517188E-2</v>
      </c>
      <c r="O5891" s="27">
        <f t="shared" si="547"/>
        <v>6.196996431251719E-3</v>
      </c>
      <c r="P5891" s="27">
        <f t="shared" si="547"/>
        <v>0.6196996431251719</v>
      </c>
      <c r="Q5891" s="24">
        <f t="shared" si="543"/>
        <v>6.1969964312517183</v>
      </c>
      <c r="R5891" s="19">
        <f t="shared" si="545"/>
        <v>6.1969964312517195E-2</v>
      </c>
    </row>
    <row r="5892" spans="7:18" ht="14.95" thickBot="1" x14ac:dyDescent="0.3">
      <c r="G5892">
        <f t="shared" si="544"/>
        <v>6.1827437349679805E-6</v>
      </c>
      <c r="H5892" s="41">
        <v>-32.880000000009197</v>
      </c>
      <c r="I5892" s="45">
        <f t="shared" si="549"/>
        <v>5.1522864458066506E-4</v>
      </c>
      <c r="J5892" s="23">
        <f t="shared" si="548"/>
        <v>6.1827437349679803E-7</v>
      </c>
      <c r="K5892" s="27">
        <f t="shared" si="548"/>
        <v>6.1827437349679797E-6</v>
      </c>
      <c r="L5892" s="27">
        <f t="shared" si="548"/>
        <v>6.1827437349679803E-5</v>
      </c>
      <c r="M5892" s="27">
        <f t="shared" si="547"/>
        <v>6.1827437349679798E-4</v>
      </c>
      <c r="N5892" s="27">
        <f t="shared" si="547"/>
        <v>6.1827437349679798E-2</v>
      </c>
      <c r="O5892" s="27">
        <f t="shared" si="547"/>
        <v>6.1827437349679798E-3</v>
      </c>
      <c r="P5892" s="27">
        <f t="shared" si="547"/>
        <v>0.61827437349679804</v>
      </c>
      <c r="Q5892" s="24">
        <f t="shared" ref="Q5892:Q5955" si="550">$P5892*($T$5+$T$6)/$T$6</f>
        <v>6.1827437349679801</v>
      </c>
      <c r="R5892" s="19">
        <f t="shared" si="545"/>
        <v>6.1827437349679805E-2</v>
      </c>
    </row>
    <row r="5893" spans="7:18" ht="14.95" thickBot="1" x14ac:dyDescent="0.3">
      <c r="G5893">
        <f t="shared" ref="G5893:G5956" si="551">$I5893*$T$4</f>
        <v>6.1685238189760362E-6</v>
      </c>
      <c r="H5893" s="46">
        <v>-32.890000000009202</v>
      </c>
      <c r="I5893" s="45">
        <f t="shared" si="549"/>
        <v>5.1404365158133636E-4</v>
      </c>
      <c r="J5893" s="23">
        <f t="shared" si="548"/>
        <v>6.168523818976036E-7</v>
      </c>
      <c r="K5893" s="27">
        <f t="shared" si="548"/>
        <v>6.1685238189760362E-6</v>
      </c>
      <c r="L5893" s="27">
        <f t="shared" si="548"/>
        <v>6.1685238189760358E-5</v>
      </c>
      <c r="M5893" s="27">
        <f t="shared" si="547"/>
        <v>6.1685238189760358E-4</v>
      </c>
      <c r="N5893" s="27">
        <f t="shared" si="547"/>
        <v>6.1685238189760357E-2</v>
      </c>
      <c r="O5893" s="27">
        <f t="shared" si="547"/>
        <v>6.1685238189760358E-3</v>
      </c>
      <c r="P5893" s="27">
        <f t="shared" si="547"/>
        <v>0.61685238189760361</v>
      </c>
      <c r="Q5893" s="24">
        <f t="shared" si="550"/>
        <v>6.1685238189760359</v>
      </c>
      <c r="R5893" s="19">
        <f t="shared" ref="R5893:R5956" si="552">$P5893*($T$6/($T$5+$T$6))</f>
        <v>6.1685238189760364E-2</v>
      </c>
    </row>
    <row r="5894" spans="7:18" ht="14.95" thickBot="1" x14ac:dyDescent="0.3">
      <c r="G5894">
        <f t="shared" si="551"/>
        <v>6.1543366078833326E-6</v>
      </c>
      <c r="H5894" s="46">
        <v>-32.9000000000092</v>
      </c>
      <c r="I5894" s="45">
        <f t="shared" si="549"/>
        <v>5.1286138399027771E-4</v>
      </c>
      <c r="J5894" s="23">
        <f t="shared" si="548"/>
        <v>6.1543366078833323E-7</v>
      </c>
      <c r="K5894" s="27">
        <f t="shared" si="548"/>
        <v>6.1543366078833334E-6</v>
      </c>
      <c r="L5894" s="27">
        <f t="shared" si="548"/>
        <v>6.1543366078833334E-5</v>
      </c>
      <c r="M5894" s="27">
        <f t="shared" si="547"/>
        <v>6.1543366078833331E-4</v>
      </c>
      <c r="N5894" s="27">
        <f t="shared" si="547"/>
        <v>6.1543366078833331E-2</v>
      </c>
      <c r="O5894" s="27">
        <f t="shared" si="547"/>
        <v>6.1543366078833329E-3</v>
      </c>
      <c r="P5894" s="27">
        <f t="shared" si="547"/>
        <v>0.61543366078833328</v>
      </c>
      <c r="Q5894" s="24">
        <f t="shared" si="550"/>
        <v>6.1543366078833319</v>
      </c>
      <c r="R5894" s="19">
        <f t="shared" si="552"/>
        <v>6.1543366078833331E-2</v>
      </c>
    </row>
    <row r="5895" spans="7:18" ht="14.95" thickBot="1" x14ac:dyDescent="0.3">
      <c r="G5895">
        <f t="shared" si="551"/>
        <v>6.1401820264706843E-6</v>
      </c>
      <c r="H5895" s="46">
        <v>-32.910000000009198</v>
      </c>
      <c r="I5895" s="45">
        <f t="shared" si="549"/>
        <v>5.1168183553922369E-4</v>
      </c>
      <c r="J5895" s="23">
        <f t="shared" si="548"/>
        <v>6.140182026470684E-7</v>
      </c>
      <c r="K5895" s="27">
        <f t="shared" si="548"/>
        <v>6.1401820264706843E-6</v>
      </c>
      <c r="L5895" s="27">
        <f t="shared" si="548"/>
        <v>6.1401820264706843E-5</v>
      </c>
      <c r="M5895" s="27">
        <f t="shared" si="547"/>
        <v>6.1401820264706843E-4</v>
      </c>
      <c r="N5895" s="27">
        <f t="shared" si="547"/>
        <v>6.1401820264706843E-2</v>
      </c>
      <c r="O5895" s="27">
        <f t="shared" si="547"/>
        <v>6.1401820264706843E-3</v>
      </c>
      <c r="P5895" s="27">
        <f t="shared" si="547"/>
        <v>0.61401820264706841</v>
      </c>
      <c r="Q5895" s="24">
        <f t="shared" si="550"/>
        <v>6.1401820264706837</v>
      </c>
      <c r="R5895" s="19">
        <f t="shared" si="552"/>
        <v>6.1401820264706843E-2</v>
      </c>
    </row>
    <row r="5896" spans="7:18" ht="14.95" thickBot="1" x14ac:dyDescent="0.3">
      <c r="G5896">
        <f t="shared" si="551"/>
        <v>6.1260599996918869E-6</v>
      </c>
      <c r="H5896" s="41">
        <v>-32.920000000009203</v>
      </c>
      <c r="I5896" s="45">
        <f t="shared" si="549"/>
        <v>5.1050499997432389E-4</v>
      </c>
      <c r="J5896" s="23">
        <f t="shared" si="548"/>
        <v>6.1260599996918857E-7</v>
      </c>
      <c r="K5896" s="27">
        <f t="shared" si="548"/>
        <v>6.1260599996918861E-6</v>
      </c>
      <c r="L5896" s="27">
        <f t="shared" si="548"/>
        <v>6.1260599996918868E-5</v>
      </c>
      <c r="M5896" s="27">
        <f t="shared" si="547"/>
        <v>6.1260599996918862E-4</v>
      </c>
      <c r="N5896" s="27">
        <f t="shared" si="547"/>
        <v>6.1260599996918859E-2</v>
      </c>
      <c r="O5896" s="27">
        <f t="shared" si="547"/>
        <v>6.1260599996918862E-3</v>
      </c>
      <c r="P5896" s="27">
        <f t="shared" si="547"/>
        <v>0.61260599996918863</v>
      </c>
      <c r="Q5896" s="24">
        <f t="shared" si="550"/>
        <v>6.1260599996918863</v>
      </c>
      <c r="R5896" s="19">
        <f t="shared" si="552"/>
        <v>6.1260599996918866E-2</v>
      </c>
    </row>
    <row r="5897" spans="7:18" ht="14.95" thickBot="1" x14ac:dyDescent="0.3">
      <c r="G5897">
        <f t="shared" si="551"/>
        <v>6.111970452673387E-6</v>
      </c>
      <c r="H5897" s="46">
        <v>-32.930000000009201</v>
      </c>
      <c r="I5897" s="45">
        <f t="shared" si="549"/>
        <v>5.0933087105611559E-4</v>
      </c>
      <c r="J5897" s="23">
        <f t="shared" si="548"/>
        <v>6.1119704526733868E-7</v>
      </c>
      <c r="K5897" s="27">
        <f t="shared" si="548"/>
        <v>6.111970452673387E-6</v>
      </c>
      <c r="L5897" s="27">
        <f t="shared" si="548"/>
        <v>6.1119704526733877E-5</v>
      </c>
      <c r="M5897" s="27">
        <f t="shared" si="547"/>
        <v>6.1119704526733877E-4</v>
      </c>
      <c r="N5897" s="27">
        <f t="shared" si="547"/>
        <v>6.1119704526733876E-2</v>
      </c>
      <c r="O5897" s="27">
        <f t="shared" si="547"/>
        <v>6.111970452673387E-3</v>
      </c>
      <c r="P5897" s="27">
        <f t="shared" si="547"/>
        <v>0.61119704526733876</v>
      </c>
      <c r="Q5897" s="24">
        <f t="shared" si="550"/>
        <v>6.111970452673388</v>
      </c>
      <c r="R5897" s="19">
        <f t="shared" si="552"/>
        <v>6.1119704526733876E-2</v>
      </c>
    </row>
    <row r="5898" spans="7:18" ht="14.95" thickBot="1" x14ac:dyDescent="0.3">
      <c r="G5898">
        <f t="shared" si="551"/>
        <v>6.0979133107138106E-6</v>
      </c>
      <c r="H5898" s="46">
        <v>-32.940000000009199</v>
      </c>
      <c r="I5898" s="45">
        <f t="shared" si="549"/>
        <v>5.0815944255948417E-4</v>
      </c>
      <c r="J5898" s="23">
        <f t="shared" si="548"/>
        <v>6.0979133107138102E-7</v>
      </c>
      <c r="K5898" s="27">
        <f t="shared" si="548"/>
        <v>6.0979133107138106E-6</v>
      </c>
      <c r="L5898" s="27">
        <f t="shared" si="548"/>
        <v>6.0979133107138105E-5</v>
      </c>
      <c r="M5898" s="27">
        <f t="shared" si="547"/>
        <v>6.0979133107138107E-4</v>
      </c>
      <c r="N5898" s="27">
        <f t="shared" si="547"/>
        <v>6.0979133107138109E-2</v>
      </c>
      <c r="O5898" s="27">
        <f t="shared" si="547"/>
        <v>6.0979133107138105E-3</v>
      </c>
      <c r="P5898" s="27">
        <f t="shared" si="547"/>
        <v>0.60979133107138106</v>
      </c>
      <c r="Q5898" s="24">
        <f t="shared" si="550"/>
        <v>6.0979133107138104</v>
      </c>
      <c r="R5898" s="19">
        <f t="shared" si="552"/>
        <v>6.0979133107138109E-2</v>
      </c>
    </row>
    <row r="5899" spans="7:18" ht="14.95" thickBot="1" x14ac:dyDescent="0.3">
      <c r="G5899">
        <f t="shared" si="551"/>
        <v>6.0838884992835674E-6</v>
      </c>
      <c r="H5899" s="46">
        <v>-32.950000000009197</v>
      </c>
      <c r="I5899" s="45">
        <f t="shared" si="549"/>
        <v>5.0699070827363063E-4</v>
      </c>
      <c r="J5899" s="23">
        <f t="shared" si="548"/>
        <v>6.0838884992835676E-7</v>
      </c>
      <c r="K5899" s="27">
        <f t="shared" si="548"/>
        <v>6.0838884992835674E-6</v>
      </c>
      <c r="L5899" s="27">
        <f t="shared" si="548"/>
        <v>6.0838884992835677E-5</v>
      </c>
      <c r="M5899" s="27">
        <f t="shared" si="547"/>
        <v>6.0838884992835682E-4</v>
      </c>
      <c r="N5899" s="27">
        <f t="shared" si="547"/>
        <v>6.0838884992835678E-2</v>
      </c>
      <c r="O5899" s="27">
        <f t="shared" si="547"/>
        <v>6.0838884992835676E-3</v>
      </c>
      <c r="P5899" s="27">
        <f t="shared" si="547"/>
        <v>0.60838884992835673</v>
      </c>
      <c r="Q5899" s="24">
        <f t="shared" si="550"/>
        <v>6.0838884992835673</v>
      </c>
      <c r="R5899" s="19">
        <f t="shared" si="552"/>
        <v>6.0838884992835678E-2</v>
      </c>
    </row>
    <row r="5900" spans="7:18" ht="14.95" thickBot="1" x14ac:dyDescent="0.3">
      <c r="G5900">
        <f t="shared" si="551"/>
        <v>6.0698959440244977E-6</v>
      </c>
      <c r="H5900" s="41">
        <v>-32.960000000009202</v>
      </c>
      <c r="I5900" s="45">
        <f t="shared" si="549"/>
        <v>5.058246620020415E-4</v>
      </c>
      <c r="J5900" s="23">
        <f t="shared" si="548"/>
        <v>6.0698959440244983E-7</v>
      </c>
      <c r="K5900" s="27">
        <f t="shared" si="548"/>
        <v>6.0698959440244985E-6</v>
      </c>
      <c r="L5900" s="27">
        <f t="shared" si="548"/>
        <v>6.0698959440244985E-5</v>
      </c>
      <c r="M5900" s="27">
        <f t="shared" si="547"/>
        <v>6.0698959440244984E-4</v>
      </c>
      <c r="N5900" s="27">
        <f t="shared" si="547"/>
        <v>6.0698959440244983E-2</v>
      </c>
      <c r="O5900" s="27">
        <f t="shared" si="547"/>
        <v>6.0698959440244988E-3</v>
      </c>
      <c r="P5900" s="27">
        <f t="shared" si="547"/>
        <v>0.60698959440244982</v>
      </c>
      <c r="Q5900" s="24">
        <f t="shared" si="550"/>
        <v>6.0698959440244984</v>
      </c>
      <c r="R5900" s="19">
        <f t="shared" si="552"/>
        <v>6.0698959440244983E-2</v>
      </c>
    </row>
    <row r="5901" spans="7:18" ht="14.95" thickBot="1" x14ac:dyDescent="0.3">
      <c r="G5901">
        <f t="shared" si="551"/>
        <v>6.0559355707495115E-6</v>
      </c>
      <c r="H5901" s="46">
        <v>-32.9700000000092</v>
      </c>
      <c r="I5901" s="45">
        <f t="shared" si="549"/>
        <v>5.0466129756245926E-4</v>
      </c>
      <c r="J5901" s="23">
        <f t="shared" si="548"/>
        <v>6.0559355707495108E-7</v>
      </c>
      <c r="K5901" s="27">
        <f t="shared" si="548"/>
        <v>6.0559355707495106E-6</v>
      </c>
      <c r="L5901" s="27">
        <f t="shared" si="548"/>
        <v>6.0559355707495103E-5</v>
      </c>
      <c r="M5901" s="27">
        <f t="shared" si="547"/>
        <v>6.0559355707495103E-4</v>
      </c>
      <c r="N5901" s="27">
        <f t="shared" si="547"/>
        <v>6.0559355707495106E-2</v>
      </c>
      <c r="O5901" s="27">
        <f t="shared" si="547"/>
        <v>6.0559355707495103E-3</v>
      </c>
      <c r="P5901" s="27">
        <f t="shared" si="547"/>
        <v>0.60559355707495111</v>
      </c>
      <c r="Q5901" s="24">
        <f t="shared" si="550"/>
        <v>6.0559355707495115</v>
      </c>
      <c r="R5901" s="19">
        <f t="shared" si="552"/>
        <v>6.0559355707495113E-2</v>
      </c>
    </row>
    <row r="5902" spans="7:18" ht="14.95" thickBot="1" x14ac:dyDescent="0.3">
      <c r="G5902">
        <f t="shared" si="551"/>
        <v>6.0420073054420593E-6</v>
      </c>
      <c r="H5902" s="46">
        <v>-32.980000000009198</v>
      </c>
      <c r="I5902" s="45">
        <f t="shared" si="549"/>
        <v>5.0350060878683826E-4</v>
      </c>
      <c r="J5902" s="23">
        <f t="shared" si="548"/>
        <v>6.0420073054420583E-7</v>
      </c>
      <c r="K5902" s="27">
        <f t="shared" si="548"/>
        <v>6.0420073054420593E-6</v>
      </c>
      <c r="L5902" s="27">
        <f t="shared" si="548"/>
        <v>6.0420073054420587E-5</v>
      </c>
      <c r="M5902" s="27">
        <f t="shared" si="547"/>
        <v>6.0420073054420591E-4</v>
      </c>
      <c r="N5902" s="27">
        <f t="shared" si="547"/>
        <v>6.0420073054420591E-2</v>
      </c>
      <c r="O5902" s="27">
        <f t="shared" si="547"/>
        <v>6.0420073054420591E-3</v>
      </c>
      <c r="P5902" s="27">
        <f t="shared" si="547"/>
        <v>0.60420073054420587</v>
      </c>
      <c r="Q5902" s="24">
        <f t="shared" si="550"/>
        <v>6.0420073054420591</v>
      </c>
      <c r="R5902" s="19">
        <f t="shared" si="552"/>
        <v>6.0420073054420591E-2</v>
      </c>
    </row>
    <row r="5903" spans="7:18" ht="14.95" thickBot="1" x14ac:dyDescent="0.3">
      <c r="G5903">
        <f t="shared" si="551"/>
        <v>6.0281110742558608E-6</v>
      </c>
      <c r="H5903" s="46">
        <v>-32.990000000009204</v>
      </c>
      <c r="I5903" s="45">
        <f t="shared" si="549"/>
        <v>5.0234258952132176E-4</v>
      </c>
      <c r="J5903" s="23">
        <f t="shared" si="548"/>
        <v>6.0281110742558601E-7</v>
      </c>
      <c r="K5903" s="27">
        <f t="shared" si="548"/>
        <v>6.0281110742558608E-6</v>
      </c>
      <c r="L5903" s="27">
        <f t="shared" si="548"/>
        <v>6.0281110742558611E-5</v>
      </c>
      <c r="M5903" s="27">
        <f t="shared" si="547"/>
        <v>6.0281110742558609E-4</v>
      </c>
      <c r="N5903" s="27">
        <f t="shared" si="547"/>
        <v>6.0281110742558611E-2</v>
      </c>
      <c r="O5903" s="27">
        <f t="shared" si="547"/>
        <v>6.0281110742558611E-3</v>
      </c>
      <c r="P5903" s="27">
        <f t="shared" si="547"/>
        <v>0.60281110742558608</v>
      </c>
      <c r="Q5903" s="24">
        <f t="shared" si="550"/>
        <v>6.028111074255861</v>
      </c>
      <c r="R5903" s="19">
        <f t="shared" si="552"/>
        <v>6.0281110742558611E-2</v>
      </c>
    </row>
    <row r="5904" spans="7:18" ht="14.95" thickBot="1" x14ac:dyDescent="0.3">
      <c r="G5904">
        <f t="shared" si="551"/>
        <v>6.0142468035145238E-6</v>
      </c>
      <c r="H5904" s="41">
        <v>-33.000000000009202</v>
      </c>
      <c r="I5904" s="45">
        <f t="shared" si="549"/>
        <v>5.0118723362621033E-4</v>
      </c>
      <c r="J5904" s="23">
        <f t="shared" si="548"/>
        <v>6.0142468035145232E-7</v>
      </c>
      <c r="K5904" s="27">
        <f t="shared" si="548"/>
        <v>6.0142468035145238E-6</v>
      </c>
      <c r="L5904" s="27">
        <f t="shared" si="548"/>
        <v>6.0142468035145235E-5</v>
      </c>
      <c r="M5904" s="27">
        <f t="shared" si="547"/>
        <v>6.014246803514524E-4</v>
      </c>
      <c r="N5904" s="27">
        <f t="shared" si="547"/>
        <v>6.0142468035145238E-2</v>
      </c>
      <c r="O5904" s="27">
        <f t="shared" si="547"/>
        <v>6.014246803514524E-3</v>
      </c>
      <c r="P5904" s="27">
        <f t="shared" si="547"/>
        <v>0.60142468035145236</v>
      </c>
      <c r="Q5904" s="24">
        <f t="shared" si="550"/>
        <v>6.0142468035145242</v>
      </c>
      <c r="R5904" s="19">
        <f t="shared" si="552"/>
        <v>6.0142468035145238E-2</v>
      </c>
    </row>
    <row r="5905" spans="7:18" ht="14.95" thickBot="1" x14ac:dyDescent="0.3">
      <c r="G5905">
        <f t="shared" si="551"/>
        <v>6.00041441971103E-6</v>
      </c>
      <c r="H5905" s="46">
        <v>-33.0100000000092</v>
      </c>
      <c r="I5905" s="45">
        <f t="shared" si="549"/>
        <v>5.0003453497591915E-4</v>
      </c>
      <c r="J5905" s="23">
        <f t="shared" si="548"/>
        <v>6.00041441971103E-7</v>
      </c>
      <c r="K5905" s="27">
        <f t="shared" si="548"/>
        <v>6.00041441971103E-6</v>
      </c>
      <c r="L5905" s="27">
        <f t="shared" si="548"/>
        <v>6.0004144197110297E-5</v>
      </c>
      <c r="M5905" s="27">
        <f t="shared" si="547"/>
        <v>6.00041441971103E-4</v>
      </c>
      <c r="N5905" s="27">
        <f t="shared" si="547"/>
        <v>6.0004144197110303E-2</v>
      </c>
      <c r="O5905" s="27">
        <f t="shared" si="547"/>
        <v>6.0004144197110297E-3</v>
      </c>
      <c r="P5905" s="27">
        <f t="shared" si="547"/>
        <v>0.60004144197110298</v>
      </c>
      <c r="Q5905" s="24">
        <f t="shared" si="550"/>
        <v>6.0004144197110296</v>
      </c>
      <c r="R5905" s="19">
        <f t="shared" si="552"/>
        <v>6.0004144197110303E-2</v>
      </c>
    </row>
    <row r="5906" spans="7:18" ht="14.95" thickBot="1" x14ac:dyDescent="0.3">
      <c r="G5906">
        <f t="shared" si="551"/>
        <v>5.9866138495074644E-6</v>
      </c>
      <c r="H5906" s="46">
        <v>-33.020000000009198</v>
      </c>
      <c r="I5906" s="45">
        <f t="shared" si="549"/>
        <v>4.9888448745895536E-4</v>
      </c>
      <c r="J5906" s="23">
        <f t="shared" si="548"/>
        <v>5.9866138495074639E-7</v>
      </c>
      <c r="K5906" s="27">
        <f t="shared" si="548"/>
        <v>5.9866138495074644E-6</v>
      </c>
      <c r="L5906" s="27">
        <f t="shared" si="548"/>
        <v>5.986613849507464E-5</v>
      </c>
      <c r="M5906" s="27">
        <f t="shared" si="547"/>
        <v>5.9866138495074642E-4</v>
      </c>
      <c r="N5906" s="27">
        <f t="shared" si="547"/>
        <v>5.986613849507464E-2</v>
      </c>
      <c r="O5906" s="27">
        <f t="shared" si="547"/>
        <v>5.9866138495074635E-3</v>
      </c>
      <c r="P5906" s="27">
        <f t="shared" si="547"/>
        <v>0.59866138495074639</v>
      </c>
      <c r="Q5906" s="24">
        <f t="shared" si="550"/>
        <v>5.9866138495074637</v>
      </c>
      <c r="R5906" s="19">
        <f t="shared" si="552"/>
        <v>5.986613849507464E-2</v>
      </c>
    </row>
    <row r="5907" spans="7:18" ht="14.95" thickBot="1" x14ac:dyDescent="0.3">
      <c r="G5907">
        <f t="shared" si="551"/>
        <v>5.9728450197345747E-6</v>
      </c>
      <c r="H5907" s="46">
        <v>-33.030000000009203</v>
      </c>
      <c r="I5907" s="45">
        <f t="shared" si="549"/>
        <v>4.9773708497788123E-4</v>
      </c>
      <c r="J5907" s="23">
        <f t="shared" si="548"/>
        <v>5.9728450197345736E-7</v>
      </c>
      <c r="K5907" s="27">
        <f t="shared" si="548"/>
        <v>5.9728450197345747E-6</v>
      </c>
      <c r="L5907" s="27">
        <f t="shared" si="548"/>
        <v>5.972845019734574E-5</v>
      </c>
      <c r="M5907" s="27">
        <f t="shared" si="547"/>
        <v>5.9728450197345738E-4</v>
      </c>
      <c r="N5907" s="27">
        <f t="shared" si="547"/>
        <v>5.9728450197345739E-2</v>
      </c>
      <c r="O5907" s="27">
        <f t="shared" si="547"/>
        <v>5.9728450197345743E-3</v>
      </c>
      <c r="P5907" s="27">
        <f t="shared" si="547"/>
        <v>0.59728450197345739</v>
      </c>
      <c r="Q5907" s="24">
        <f t="shared" si="550"/>
        <v>5.9728450197345735</v>
      </c>
      <c r="R5907" s="19">
        <f t="shared" si="552"/>
        <v>5.9728450197345739E-2</v>
      </c>
    </row>
    <row r="5908" spans="7:18" ht="14.95" thickBot="1" x14ac:dyDescent="0.3">
      <c r="G5908">
        <f t="shared" si="551"/>
        <v>5.9591078573914066E-6</v>
      </c>
      <c r="H5908" s="41">
        <v>-33.040000000009201</v>
      </c>
      <c r="I5908" s="45">
        <f t="shared" si="549"/>
        <v>4.9659232144928388E-4</v>
      </c>
      <c r="J5908" s="23">
        <f t="shared" si="548"/>
        <v>5.9591078573914068E-7</v>
      </c>
      <c r="K5908" s="27">
        <f t="shared" si="548"/>
        <v>5.9591078573914066E-6</v>
      </c>
      <c r="L5908" s="27">
        <f t="shared" si="548"/>
        <v>5.9591078573914064E-5</v>
      </c>
      <c r="M5908" s="27">
        <f t="shared" si="547"/>
        <v>5.9591078573914069E-4</v>
      </c>
      <c r="N5908" s="27">
        <f t="shared" si="547"/>
        <v>5.9591078573914068E-2</v>
      </c>
      <c r="O5908" s="27">
        <f t="shared" si="547"/>
        <v>5.9591078573914069E-3</v>
      </c>
      <c r="P5908" s="27">
        <f t="shared" si="547"/>
        <v>0.59591078573914069</v>
      </c>
      <c r="Q5908" s="24">
        <f t="shared" si="550"/>
        <v>5.9591078573914062</v>
      </c>
      <c r="R5908" s="19">
        <f t="shared" si="552"/>
        <v>5.9591078573914075E-2</v>
      </c>
    </row>
    <row r="5909" spans="7:18" ht="14.95" thickBot="1" x14ac:dyDescent="0.3">
      <c r="G5909">
        <f t="shared" si="551"/>
        <v>5.945402289644886E-6</v>
      </c>
      <c r="H5909" s="46">
        <v>-33.050000000009199</v>
      </c>
      <c r="I5909" s="45">
        <f t="shared" si="549"/>
        <v>4.9545019080374046E-4</v>
      </c>
      <c r="J5909" s="23">
        <f t="shared" si="548"/>
        <v>5.9454022896448858E-7</v>
      </c>
      <c r="K5909" s="27">
        <f t="shared" si="548"/>
        <v>5.945402289644886E-6</v>
      </c>
      <c r="L5909" s="27">
        <f t="shared" si="548"/>
        <v>5.9454022896448853E-5</v>
      </c>
      <c r="M5909" s="27">
        <f t="shared" si="547"/>
        <v>5.945402289644886E-4</v>
      </c>
      <c r="N5909" s="27">
        <f t="shared" si="547"/>
        <v>5.9454022896448855E-2</v>
      </c>
      <c r="O5909" s="27">
        <f t="shared" si="547"/>
        <v>5.945402289644886E-3</v>
      </c>
      <c r="P5909" s="27">
        <f t="shared" si="547"/>
        <v>0.59454022896448855</v>
      </c>
      <c r="Q5909" s="24">
        <f t="shared" si="550"/>
        <v>5.9454022896448855</v>
      </c>
      <c r="R5909" s="19">
        <f t="shared" si="552"/>
        <v>5.9454022896448855E-2</v>
      </c>
    </row>
    <row r="5910" spans="7:18" ht="14.95" thickBot="1" x14ac:dyDescent="0.3">
      <c r="G5910">
        <f t="shared" si="551"/>
        <v>5.9317282438294591E-6</v>
      </c>
      <c r="H5910" s="46">
        <v>-33.060000000009197</v>
      </c>
      <c r="I5910" s="45">
        <f t="shared" si="549"/>
        <v>4.9431068698578822E-4</v>
      </c>
      <c r="J5910" s="23">
        <f t="shared" si="548"/>
        <v>5.9317282438294591E-7</v>
      </c>
      <c r="K5910" s="27">
        <f t="shared" si="548"/>
        <v>5.9317282438294591E-6</v>
      </c>
      <c r="L5910" s="27">
        <f t="shared" si="548"/>
        <v>5.9317282438294589E-5</v>
      </c>
      <c r="M5910" s="27">
        <f t="shared" si="547"/>
        <v>5.9317282438294591E-4</v>
      </c>
      <c r="N5910" s="27">
        <f t="shared" si="547"/>
        <v>5.9317282438294594E-2</v>
      </c>
      <c r="O5910" s="27">
        <f t="shared" si="547"/>
        <v>5.9317282438294591E-3</v>
      </c>
      <c r="P5910" s="27">
        <f t="shared" si="547"/>
        <v>0.59317282438294594</v>
      </c>
      <c r="Q5910" s="24">
        <f t="shared" si="550"/>
        <v>5.9317282438294594</v>
      </c>
      <c r="R5910" s="19">
        <f t="shared" si="552"/>
        <v>5.9317282438294594E-2</v>
      </c>
    </row>
    <row r="5911" spans="7:18" ht="14.95" thickBot="1" x14ac:dyDescent="0.3">
      <c r="G5911">
        <f t="shared" si="551"/>
        <v>5.918085647446689E-6</v>
      </c>
      <c r="H5911" s="46">
        <v>-33.070000000009202</v>
      </c>
      <c r="I5911" s="45">
        <f t="shared" si="549"/>
        <v>4.9317380395389073E-4</v>
      </c>
      <c r="J5911" s="23">
        <f t="shared" si="548"/>
        <v>5.9180856474466884E-7</v>
      </c>
      <c r="K5911" s="27">
        <f t="shared" si="548"/>
        <v>5.918085647446689E-6</v>
      </c>
      <c r="L5911" s="27">
        <f t="shared" si="548"/>
        <v>5.9180856474466889E-5</v>
      </c>
      <c r="M5911" s="27">
        <f t="shared" si="547"/>
        <v>5.9180856474466887E-4</v>
      </c>
      <c r="N5911" s="27">
        <f t="shared" si="547"/>
        <v>5.9180856474466893E-2</v>
      </c>
      <c r="O5911" s="27">
        <f t="shared" si="547"/>
        <v>5.9180856474466892E-3</v>
      </c>
      <c r="P5911" s="27">
        <f t="shared" si="547"/>
        <v>0.59180856474466892</v>
      </c>
      <c r="Q5911" s="24">
        <f t="shared" si="550"/>
        <v>5.9180856474466887</v>
      </c>
      <c r="R5911" s="19">
        <f t="shared" si="552"/>
        <v>5.9180856474466893E-2</v>
      </c>
    </row>
    <row r="5912" spans="7:18" ht="14.95" thickBot="1" x14ac:dyDescent="0.3">
      <c r="G5912">
        <f t="shared" si="551"/>
        <v>5.9044744281648986E-6</v>
      </c>
      <c r="H5912" s="41">
        <v>-33.0800000000092</v>
      </c>
      <c r="I5912" s="45">
        <f t="shared" si="549"/>
        <v>4.9203953568040823E-4</v>
      </c>
      <c r="J5912" s="23">
        <f t="shared" si="548"/>
        <v>5.9044744281648982E-7</v>
      </c>
      <c r="K5912" s="27">
        <f t="shared" si="548"/>
        <v>5.9044744281648986E-6</v>
      </c>
      <c r="L5912" s="27">
        <f t="shared" si="548"/>
        <v>5.904474428164898E-5</v>
      </c>
      <c r="M5912" s="27">
        <f t="shared" si="547"/>
        <v>5.9044744281648977E-4</v>
      </c>
      <c r="N5912" s="27">
        <f t="shared" si="547"/>
        <v>5.9044744281648985E-2</v>
      </c>
      <c r="O5912" s="27">
        <f t="shared" si="547"/>
        <v>5.9044744281648983E-3</v>
      </c>
      <c r="P5912" s="27">
        <f t="shared" si="547"/>
        <v>0.59044744281648986</v>
      </c>
      <c r="Q5912" s="24">
        <f t="shared" si="550"/>
        <v>5.9044744281648978</v>
      </c>
      <c r="R5912" s="19">
        <f t="shared" si="552"/>
        <v>5.9044744281648992E-2</v>
      </c>
    </row>
    <row r="5913" spans="7:18" ht="14.95" thickBot="1" x14ac:dyDescent="0.3">
      <c r="G5913">
        <f t="shared" si="551"/>
        <v>5.8908945138187553E-6</v>
      </c>
      <c r="H5913" s="46">
        <v>-33.090000000009198</v>
      </c>
      <c r="I5913" s="45">
        <f t="shared" si="549"/>
        <v>4.9090787615156293E-4</v>
      </c>
      <c r="J5913" s="23">
        <f t="shared" si="548"/>
        <v>5.8908945138187544E-7</v>
      </c>
      <c r="K5913" s="27">
        <f t="shared" si="548"/>
        <v>5.8908945138187544E-6</v>
      </c>
      <c r="L5913" s="27">
        <f t="shared" si="548"/>
        <v>5.8908945138187548E-5</v>
      </c>
      <c r="M5913" s="27">
        <f t="shared" si="547"/>
        <v>5.8908945138187545E-4</v>
      </c>
      <c r="N5913" s="27">
        <f t="shared" si="547"/>
        <v>5.8908945138187549E-2</v>
      </c>
      <c r="O5913" s="27">
        <f t="shared" si="547"/>
        <v>5.8908945138187547E-3</v>
      </c>
      <c r="P5913" s="27">
        <f t="shared" si="547"/>
        <v>0.58908945138187552</v>
      </c>
      <c r="Q5913" s="24">
        <f t="shared" si="550"/>
        <v>5.8908945138187558</v>
      </c>
      <c r="R5913" s="19">
        <f t="shared" si="552"/>
        <v>5.8908945138187556E-2</v>
      </c>
    </row>
    <row r="5914" spans="7:18" ht="14.95" thickBot="1" x14ac:dyDescent="0.3">
      <c r="G5914">
        <f t="shared" si="551"/>
        <v>5.8773458324088974E-6</v>
      </c>
      <c r="H5914" s="46">
        <v>-33.100000000009203</v>
      </c>
      <c r="I5914" s="45">
        <f t="shared" si="549"/>
        <v>4.8977881936740808E-4</v>
      </c>
      <c r="J5914" s="23">
        <f t="shared" si="548"/>
        <v>5.8773458324088959E-7</v>
      </c>
      <c r="K5914" s="27">
        <f t="shared" si="548"/>
        <v>5.8773458324088965E-6</v>
      </c>
      <c r="L5914" s="27">
        <f t="shared" si="548"/>
        <v>5.8773458324088969E-5</v>
      </c>
      <c r="M5914" s="27">
        <f t="shared" si="547"/>
        <v>5.8773458324088963E-4</v>
      </c>
      <c r="N5914" s="27">
        <f t="shared" si="547"/>
        <v>5.8773458324088965E-2</v>
      </c>
      <c r="O5914" s="27">
        <f t="shared" si="547"/>
        <v>5.8773458324088961E-3</v>
      </c>
      <c r="P5914" s="27">
        <f t="shared" si="547"/>
        <v>0.58773458324088967</v>
      </c>
      <c r="Q5914" s="24">
        <f t="shared" si="550"/>
        <v>5.8773458324088974</v>
      </c>
      <c r="R5914" s="19">
        <f t="shared" si="552"/>
        <v>5.8773458324088972E-2</v>
      </c>
    </row>
    <row r="5915" spans="7:18" ht="14.95" thickBot="1" x14ac:dyDescent="0.3">
      <c r="G5915">
        <f t="shared" si="551"/>
        <v>5.8638283121015761E-6</v>
      </c>
      <c r="H5915" s="46">
        <v>-33.110000000009201</v>
      </c>
      <c r="I5915" s="45">
        <f t="shared" si="549"/>
        <v>4.8865235934179797E-4</v>
      </c>
      <c r="J5915" s="23">
        <f t="shared" si="548"/>
        <v>5.8638283121015754E-7</v>
      </c>
      <c r="K5915" s="27">
        <f t="shared" si="548"/>
        <v>5.8638283121015761E-6</v>
      </c>
      <c r="L5915" s="27">
        <f t="shared" si="548"/>
        <v>5.8638283121015757E-5</v>
      </c>
      <c r="M5915" s="27">
        <f t="shared" si="547"/>
        <v>5.8638283121015755E-4</v>
      </c>
      <c r="N5915" s="27">
        <f t="shared" si="547"/>
        <v>5.8638283121015759E-2</v>
      </c>
      <c r="O5915" s="27">
        <f t="shared" si="547"/>
        <v>5.8638283121015752E-3</v>
      </c>
      <c r="P5915" s="27">
        <f t="shared" si="547"/>
        <v>0.58638283121015755</v>
      </c>
      <c r="Q5915" s="24">
        <f t="shared" si="550"/>
        <v>5.8638283121015755</v>
      </c>
      <c r="R5915" s="19">
        <f t="shared" si="552"/>
        <v>5.8638283121015759E-2</v>
      </c>
    </row>
    <row r="5916" spans="7:18" ht="14.95" thickBot="1" x14ac:dyDescent="0.3">
      <c r="G5916">
        <f t="shared" si="551"/>
        <v>5.8503418812282384E-6</v>
      </c>
      <c r="H5916" s="41">
        <v>-33.120000000009199</v>
      </c>
      <c r="I5916" s="45">
        <f t="shared" si="549"/>
        <v>4.8752849010235316E-4</v>
      </c>
      <c r="J5916" s="23">
        <f t="shared" si="548"/>
        <v>5.8503418812282374E-7</v>
      </c>
      <c r="K5916" s="27">
        <f t="shared" si="548"/>
        <v>5.8503418812282376E-6</v>
      </c>
      <c r="L5916" s="27">
        <f t="shared" si="548"/>
        <v>5.8503418812282373E-5</v>
      </c>
      <c r="M5916" s="27">
        <f t="shared" si="547"/>
        <v>5.8503418812282375E-4</v>
      </c>
      <c r="N5916" s="27">
        <f t="shared" si="547"/>
        <v>5.8503418812282375E-2</v>
      </c>
      <c r="O5916" s="27">
        <f t="shared" si="547"/>
        <v>5.8503418812282373E-3</v>
      </c>
      <c r="P5916" s="27">
        <f t="shared" si="547"/>
        <v>0.58503418812282371</v>
      </c>
      <c r="Q5916" s="24">
        <f t="shared" si="550"/>
        <v>5.8503418812282373</v>
      </c>
      <c r="R5916" s="19">
        <f t="shared" si="552"/>
        <v>5.8503418812282375E-2</v>
      </c>
    </row>
    <row r="5917" spans="7:18" ht="14.95" thickBot="1" x14ac:dyDescent="0.3">
      <c r="G5917">
        <f t="shared" si="551"/>
        <v>5.836886468285171E-6</v>
      </c>
      <c r="H5917" s="46">
        <v>-33.130000000009197</v>
      </c>
      <c r="I5917" s="45">
        <f t="shared" si="549"/>
        <v>4.8640720569043089E-4</v>
      </c>
      <c r="J5917" s="23">
        <f t="shared" si="548"/>
        <v>5.8368864682851704E-7</v>
      </c>
      <c r="K5917" s="27">
        <f t="shared" si="548"/>
        <v>5.8368864682851702E-6</v>
      </c>
      <c r="L5917" s="27">
        <f t="shared" si="548"/>
        <v>5.8368864682851702E-5</v>
      </c>
      <c r="M5917" s="27">
        <f t="shared" si="547"/>
        <v>5.8368864682851703E-4</v>
      </c>
      <c r="N5917" s="27">
        <f t="shared" si="547"/>
        <v>5.8368864682851698E-2</v>
      </c>
      <c r="O5917" s="27">
        <f t="shared" si="547"/>
        <v>5.8368864682851705E-3</v>
      </c>
      <c r="P5917" s="27">
        <f t="shared" si="547"/>
        <v>0.58368864682851707</v>
      </c>
      <c r="Q5917" s="24">
        <f t="shared" si="550"/>
        <v>5.8368864682851704</v>
      </c>
      <c r="R5917" s="19">
        <f t="shared" si="552"/>
        <v>5.8368864682851712E-2</v>
      </c>
    </row>
    <row r="5918" spans="7:18" ht="14.95" thickBot="1" x14ac:dyDescent="0.3">
      <c r="G5918">
        <f t="shared" si="551"/>
        <v>5.8234620019331092E-6</v>
      </c>
      <c r="H5918" s="46">
        <v>-33.140000000009202</v>
      </c>
      <c r="I5918" s="45">
        <f t="shared" si="549"/>
        <v>4.8528850016109245E-4</v>
      </c>
      <c r="J5918" s="23">
        <f t="shared" si="548"/>
        <v>5.8234620019331092E-7</v>
      </c>
      <c r="K5918" s="27">
        <f t="shared" si="548"/>
        <v>5.8234620019331092E-6</v>
      </c>
      <c r="L5918" s="27">
        <f t="shared" si="548"/>
        <v>5.8234620019331095E-5</v>
      </c>
      <c r="M5918" s="27">
        <f t="shared" si="547"/>
        <v>5.8234620019331101E-4</v>
      </c>
      <c r="N5918" s="27">
        <f t="shared" si="547"/>
        <v>5.8234620019331093E-2</v>
      </c>
      <c r="O5918" s="27">
        <f t="shared" si="547"/>
        <v>5.8234620019331097E-3</v>
      </c>
      <c r="P5918" s="27">
        <f t="shared" si="547"/>
        <v>0.58234620019331096</v>
      </c>
      <c r="Q5918" s="24">
        <f t="shared" si="550"/>
        <v>5.8234620019331098</v>
      </c>
      <c r="R5918" s="19">
        <f t="shared" si="552"/>
        <v>5.82346200193311E-2</v>
      </c>
    </row>
    <row r="5919" spans="7:18" ht="14.95" thickBot="1" x14ac:dyDescent="0.3">
      <c r="G5919">
        <f t="shared" si="551"/>
        <v>5.8100684109968774E-6</v>
      </c>
      <c r="H5919" s="46">
        <v>-33.1500000000092</v>
      </c>
      <c r="I5919" s="45">
        <f t="shared" si="549"/>
        <v>4.8417236758307308E-4</v>
      </c>
      <c r="J5919" s="23">
        <f t="shared" si="548"/>
        <v>5.8100684109968769E-7</v>
      </c>
      <c r="K5919" s="27">
        <f t="shared" si="548"/>
        <v>5.8100684109968774E-6</v>
      </c>
      <c r="L5919" s="27">
        <f t="shared" si="548"/>
        <v>5.8100684109968777E-5</v>
      </c>
      <c r="M5919" s="27">
        <f t="shared" si="547"/>
        <v>5.8100684109968774E-4</v>
      </c>
      <c r="N5919" s="27">
        <f t="shared" si="547"/>
        <v>5.8100684109968777E-2</v>
      </c>
      <c r="O5919" s="27">
        <f t="shared" si="547"/>
        <v>5.810068410996877E-3</v>
      </c>
      <c r="P5919" s="27">
        <f t="shared" si="547"/>
        <v>0.5810068410996877</v>
      </c>
      <c r="Q5919" s="24">
        <f t="shared" si="550"/>
        <v>5.8100684109968768</v>
      </c>
      <c r="R5919" s="19">
        <f t="shared" si="552"/>
        <v>5.810068410996877E-2</v>
      </c>
    </row>
    <row r="5920" spans="7:18" ht="14.95" thickBot="1" x14ac:dyDescent="0.3">
      <c r="G5920">
        <f t="shared" si="551"/>
        <v>5.7967056244649863E-6</v>
      </c>
      <c r="H5920" s="41">
        <v>-33.160000000009198</v>
      </c>
      <c r="I5920" s="45">
        <f t="shared" si="549"/>
        <v>4.8305880203874886E-4</v>
      </c>
      <c r="J5920" s="23">
        <f t="shared" si="548"/>
        <v>5.7967056244649857E-7</v>
      </c>
      <c r="K5920" s="27">
        <f t="shared" si="548"/>
        <v>5.7967056244649863E-6</v>
      </c>
      <c r="L5920" s="27">
        <f t="shared" si="548"/>
        <v>5.7967056244649857E-5</v>
      </c>
      <c r="M5920" s="27">
        <f t="shared" si="547"/>
        <v>5.7967056244649857E-4</v>
      </c>
      <c r="N5920" s="27">
        <f t="shared" si="547"/>
        <v>5.7967056244649859E-2</v>
      </c>
      <c r="O5920" s="27">
        <f t="shared" si="547"/>
        <v>5.7967056244649859E-3</v>
      </c>
      <c r="P5920" s="27">
        <f t="shared" si="547"/>
        <v>0.57967056244649862</v>
      </c>
      <c r="Q5920" s="24">
        <f t="shared" si="550"/>
        <v>5.7967056244649866</v>
      </c>
      <c r="R5920" s="19">
        <f t="shared" si="552"/>
        <v>5.7967056244649866E-2</v>
      </c>
    </row>
    <row r="5921" spans="7:18" ht="14.95" thickBot="1" x14ac:dyDescent="0.3">
      <c r="G5921">
        <f t="shared" si="551"/>
        <v>5.783373571489139E-6</v>
      </c>
      <c r="H5921" s="46">
        <v>-33.170000000009303</v>
      </c>
      <c r="I5921" s="45">
        <f t="shared" si="549"/>
        <v>4.819477976240949E-4</v>
      </c>
      <c r="J5921" s="23">
        <f t="shared" si="548"/>
        <v>5.7833735714891382E-7</v>
      </c>
      <c r="K5921" s="27">
        <f t="shared" si="548"/>
        <v>5.783373571489139E-6</v>
      </c>
      <c r="L5921" s="27">
        <f t="shared" si="548"/>
        <v>5.7833735714891387E-5</v>
      </c>
      <c r="M5921" s="27">
        <f t="shared" si="547"/>
        <v>5.7833735714891391E-4</v>
      </c>
      <c r="N5921" s="27">
        <f t="shared" si="547"/>
        <v>5.7833735714891386E-2</v>
      </c>
      <c r="O5921" s="27">
        <f t="shared" si="547"/>
        <v>5.7833735714891386E-3</v>
      </c>
      <c r="P5921" s="27">
        <f t="shared" si="547"/>
        <v>0.57833735714891388</v>
      </c>
      <c r="Q5921" s="24">
        <f t="shared" si="550"/>
        <v>5.7833735714891388</v>
      </c>
      <c r="R5921" s="19">
        <f t="shared" si="552"/>
        <v>5.7833735714891393E-2</v>
      </c>
    </row>
    <row r="5922" spans="7:18" ht="14.95" thickBot="1" x14ac:dyDescent="0.3">
      <c r="G5922">
        <f t="shared" si="551"/>
        <v>5.7700721813843834E-6</v>
      </c>
      <c r="H5922" s="46">
        <v>-33.180000000009301</v>
      </c>
      <c r="I5922" s="45">
        <f t="shared" si="549"/>
        <v>4.808393484486986E-4</v>
      </c>
      <c r="J5922" s="23">
        <f t="shared" si="548"/>
        <v>5.7700721813843829E-7</v>
      </c>
      <c r="K5922" s="27">
        <f t="shared" si="548"/>
        <v>5.7700721813843834E-6</v>
      </c>
      <c r="L5922" s="27">
        <f t="shared" si="548"/>
        <v>5.770072181384383E-5</v>
      </c>
      <c r="M5922" s="27">
        <f t="shared" si="547"/>
        <v>5.7700721813843834E-4</v>
      </c>
      <c r="N5922" s="27">
        <f t="shared" si="547"/>
        <v>5.7700721813843829E-2</v>
      </c>
      <c r="O5922" s="27">
        <f t="shared" si="547"/>
        <v>5.7700721813843826E-3</v>
      </c>
      <c r="P5922" s="27">
        <f t="shared" si="547"/>
        <v>0.57700721813843825</v>
      </c>
      <c r="Q5922" s="24">
        <f t="shared" si="550"/>
        <v>5.7700721813843829</v>
      </c>
      <c r="R5922" s="19">
        <f t="shared" si="552"/>
        <v>5.7700721813843829E-2</v>
      </c>
    </row>
    <row r="5923" spans="7:18" ht="14.95" thickBot="1" x14ac:dyDescent="0.3">
      <c r="G5923">
        <f t="shared" si="551"/>
        <v>5.7568013836280666E-6</v>
      </c>
      <c r="H5923" s="46">
        <v>-33.190000000009199</v>
      </c>
      <c r="I5923" s="45">
        <f t="shared" si="549"/>
        <v>4.7973344863567221E-4</v>
      </c>
      <c r="J5923" s="23">
        <f t="shared" si="548"/>
        <v>5.7568013836280666E-7</v>
      </c>
      <c r="K5923" s="27">
        <f t="shared" si="548"/>
        <v>5.7568013836280666E-6</v>
      </c>
      <c r="L5923" s="27">
        <f t="shared" si="548"/>
        <v>5.7568013836280668E-5</v>
      </c>
      <c r="M5923" s="27">
        <f t="shared" si="547"/>
        <v>5.7568013836280664E-4</v>
      </c>
      <c r="N5923" s="27">
        <f t="shared" si="547"/>
        <v>5.7568013836280664E-2</v>
      </c>
      <c r="O5923" s="27">
        <f t="shared" si="547"/>
        <v>5.7568013836280666E-3</v>
      </c>
      <c r="P5923" s="27">
        <f t="shared" si="547"/>
        <v>0.57568013836280663</v>
      </c>
      <c r="Q5923" s="24">
        <f t="shared" si="550"/>
        <v>5.7568013836280665</v>
      </c>
      <c r="R5923" s="19">
        <f t="shared" si="552"/>
        <v>5.7568013836280664E-2</v>
      </c>
    </row>
    <row r="5924" spans="7:18" ht="14.95" thickBot="1" x14ac:dyDescent="0.3">
      <c r="G5924">
        <f t="shared" si="551"/>
        <v>5.743561107859359E-6</v>
      </c>
      <c r="H5924" s="41">
        <v>-33.200000000009297</v>
      </c>
      <c r="I5924" s="45">
        <f t="shared" si="549"/>
        <v>4.7863009232161326E-4</v>
      </c>
      <c r="J5924" s="23">
        <f t="shared" si="548"/>
        <v>5.7435611078593592E-7</v>
      </c>
      <c r="K5924" s="27">
        <f t="shared" si="548"/>
        <v>5.7435611078593598E-6</v>
      </c>
      <c r="L5924" s="27">
        <f t="shared" si="548"/>
        <v>5.7435611078593591E-5</v>
      </c>
      <c r="M5924" s="27">
        <f t="shared" si="547"/>
        <v>5.7435611078593591E-4</v>
      </c>
      <c r="N5924" s="27">
        <f t="shared" si="547"/>
        <v>5.7435611078593594E-2</v>
      </c>
      <c r="O5924" s="27">
        <f t="shared" si="547"/>
        <v>5.7435611078593598E-3</v>
      </c>
      <c r="P5924" s="27">
        <f t="shared" si="547"/>
        <v>0.57435611078593596</v>
      </c>
      <c r="Q5924" s="24">
        <f t="shared" si="550"/>
        <v>5.7435611078593594</v>
      </c>
      <c r="R5924" s="19">
        <f t="shared" si="552"/>
        <v>5.7435611078593601E-2</v>
      </c>
    </row>
    <row r="5925" spans="7:18" ht="14.95" thickBot="1" x14ac:dyDescent="0.3">
      <c r="G5925">
        <f t="shared" si="551"/>
        <v>5.7303512838800145E-6</v>
      </c>
      <c r="H5925" s="46">
        <v>-33.210000000009302</v>
      </c>
      <c r="I5925" s="45">
        <f t="shared" si="549"/>
        <v>4.7752927365666788E-4</v>
      </c>
      <c r="J5925" s="23">
        <f t="shared" si="548"/>
        <v>5.7303512838800145E-7</v>
      </c>
      <c r="K5925" s="27">
        <f t="shared" si="548"/>
        <v>5.7303512838800145E-6</v>
      </c>
      <c r="L5925" s="27">
        <f t="shared" si="548"/>
        <v>5.7303512838800143E-5</v>
      </c>
      <c r="M5925" s="27">
        <f t="shared" si="547"/>
        <v>5.7303512838800146E-4</v>
      </c>
      <c r="N5925" s="27">
        <f t="shared" si="547"/>
        <v>5.7303512838800148E-2</v>
      </c>
      <c r="O5925" s="27">
        <f t="shared" si="547"/>
        <v>5.7303512838800148E-3</v>
      </c>
      <c r="P5925" s="27">
        <f t="shared" si="547"/>
        <v>0.57303512838800141</v>
      </c>
      <c r="Q5925" s="24">
        <f t="shared" si="550"/>
        <v>5.7303512838800144</v>
      </c>
      <c r="R5925" s="19">
        <f t="shared" si="552"/>
        <v>5.7303512838800141E-2</v>
      </c>
    </row>
    <row r="5926" spans="7:18" ht="14.95" thickBot="1" x14ac:dyDescent="0.3">
      <c r="G5926">
        <f t="shared" si="551"/>
        <v>5.7171718416527404E-6</v>
      </c>
      <c r="H5926" s="46">
        <v>-33.2200000000093</v>
      </c>
      <c r="I5926" s="45">
        <f t="shared" si="549"/>
        <v>4.7643098680439505E-4</v>
      </c>
      <c r="J5926" s="23">
        <f t="shared" si="548"/>
        <v>5.7171718416527406E-7</v>
      </c>
      <c r="K5926" s="27">
        <f t="shared" si="548"/>
        <v>5.7171718416527404E-6</v>
      </c>
      <c r="L5926" s="27">
        <f t="shared" si="548"/>
        <v>5.7171718416527411E-5</v>
      </c>
      <c r="M5926" s="27">
        <f t="shared" si="547"/>
        <v>5.7171718416527408E-4</v>
      </c>
      <c r="N5926" s="27">
        <f t="shared" si="547"/>
        <v>5.7171718416527406E-2</v>
      </c>
      <c r="O5926" s="27">
        <f t="shared" si="547"/>
        <v>5.7171718416527406E-3</v>
      </c>
      <c r="P5926" s="27">
        <f t="shared" si="547"/>
        <v>0.57171718416527406</v>
      </c>
      <c r="Q5926" s="24">
        <f t="shared" si="550"/>
        <v>5.7171718416527408</v>
      </c>
      <c r="R5926" s="19">
        <f t="shared" si="552"/>
        <v>5.7171718416527406E-2</v>
      </c>
    </row>
    <row r="5927" spans="7:18" ht="14.95" thickBot="1" x14ac:dyDescent="0.3">
      <c r="G5927">
        <f t="shared" si="551"/>
        <v>5.7040227113014462E-6</v>
      </c>
      <c r="H5927" s="46">
        <v>-33.230000000009298</v>
      </c>
      <c r="I5927" s="45">
        <f t="shared" si="549"/>
        <v>4.7533522594178716E-4</v>
      </c>
      <c r="J5927" s="23">
        <f t="shared" si="548"/>
        <v>5.7040227113014455E-7</v>
      </c>
      <c r="K5927" s="27">
        <f t="shared" si="548"/>
        <v>5.7040227113014453E-6</v>
      </c>
      <c r="L5927" s="27">
        <f t="shared" si="548"/>
        <v>5.704022711301446E-5</v>
      </c>
      <c r="M5927" s="27">
        <f t="shared" si="547"/>
        <v>5.7040227113014461E-4</v>
      </c>
      <c r="N5927" s="27">
        <f t="shared" si="547"/>
        <v>5.7040227113014458E-2</v>
      </c>
      <c r="O5927" s="27">
        <f t="shared" si="547"/>
        <v>5.7040227113014461E-3</v>
      </c>
      <c r="P5927" s="27">
        <f t="shared" si="547"/>
        <v>0.57040227113014452</v>
      </c>
      <c r="Q5927" s="24">
        <f t="shared" si="550"/>
        <v>5.7040227113014454</v>
      </c>
      <c r="R5927" s="19">
        <f t="shared" si="552"/>
        <v>5.7040227113014458E-2</v>
      </c>
    </row>
    <row r="5928" spans="7:18" ht="14.95" thickBot="1" x14ac:dyDescent="0.3">
      <c r="G5928">
        <f t="shared" si="551"/>
        <v>5.6909038231107428E-6</v>
      </c>
      <c r="H5928" s="41">
        <v>-33.240000000009303</v>
      </c>
      <c r="I5928" s="45">
        <f t="shared" si="549"/>
        <v>4.7424198525922856E-4</v>
      </c>
      <c r="J5928" s="23">
        <f t="shared" si="548"/>
        <v>5.6909038231107426E-7</v>
      </c>
      <c r="K5928" s="27">
        <f t="shared" si="548"/>
        <v>5.6909038231107428E-6</v>
      </c>
      <c r="L5928" s="27">
        <f t="shared" si="548"/>
        <v>5.6909038231107428E-5</v>
      </c>
      <c r="M5928" s="27">
        <f t="shared" si="547"/>
        <v>5.6909038231107425E-4</v>
      </c>
      <c r="N5928" s="27">
        <f t="shared" si="547"/>
        <v>5.6909038231107427E-2</v>
      </c>
      <c r="O5928" s="27">
        <f t="shared" si="547"/>
        <v>5.6909038231107425E-3</v>
      </c>
      <c r="P5928" s="27">
        <f t="shared" si="547"/>
        <v>0.56909038231107423</v>
      </c>
      <c r="Q5928" s="24">
        <f t="shared" si="550"/>
        <v>5.6909038231107427</v>
      </c>
      <c r="R5928" s="19">
        <f t="shared" si="552"/>
        <v>5.6909038231107427E-2</v>
      </c>
    </row>
    <row r="5929" spans="7:18" ht="14.95" thickBot="1" x14ac:dyDescent="0.3">
      <c r="G5929">
        <f t="shared" si="551"/>
        <v>5.6778151075256017E-6</v>
      </c>
      <c r="H5929" s="46">
        <v>-33.250000000009301</v>
      </c>
      <c r="I5929" s="45">
        <f t="shared" si="549"/>
        <v>4.7315125896046678E-4</v>
      </c>
      <c r="J5929" s="23">
        <f t="shared" si="548"/>
        <v>5.6778151075256012E-7</v>
      </c>
      <c r="K5929" s="27">
        <f t="shared" si="548"/>
        <v>5.6778151075256017E-6</v>
      </c>
      <c r="L5929" s="27">
        <f t="shared" si="548"/>
        <v>5.6778151075256015E-5</v>
      </c>
      <c r="M5929" s="27">
        <f t="shared" si="547"/>
        <v>5.677815107525601E-4</v>
      </c>
      <c r="N5929" s="27">
        <f t="shared" si="547"/>
        <v>5.6778151075256016E-2</v>
      </c>
      <c r="O5929" s="27">
        <f t="shared" si="547"/>
        <v>5.6778151075256014E-3</v>
      </c>
      <c r="P5929" s="27">
        <f t="shared" si="547"/>
        <v>0.56778151075256011</v>
      </c>
      <c r="Q5929" s="24">
        <f t="shared" si="550"/>
        <v>5.6778151075256007</v>
      </c>
      <c r="R5929" s="19">
        <f t="shared" si="552"/>
        <v>5.6778151075256016E-2</v>
      </c>
    </row>
    <row r="5930" spans="7:18" ht="14.95" thickBot="1" x14ac:dyDescent="0.3">
      <c r="G5930">
        <f t="shared" si="551"/>
        <v>5.6647564951509504E-6</v>
      </c>
      <c r="H5930" s="46">
        <v>-33.260000000009299</v>
      </c>
      <c r="I5930" s="45">
        <f t="shared" si="549"/>
        <v>4.7206304126257918E-4</v>
      </c>
      <c r="J5930" s="23">
        <f t="shared" si="548"/>
        <v>5.66475649515095E-7</v>
      </c>
      <c r="K5930" s="27">
        <f t="shared" si="548"/>
        <v>5.6647564951509504E-6</v>
      </c>
      <c r="L5930" s="27">
        <f t="shared" si="548"/>
        <v>5.6647564951509499E-5</v>
      </c>
      <c r="M5930" s="27">
        <f t="shared" si="547"/>
        <v>5.6647564951509501E-4</v>
      </c>
      <c r="N5930" s="27">
        <f t="shared" si="547"/>
        <v>5.6647564951509501E-2</v>
      </c>
      <c r="O5930" s="27">
        <f t="shared" si="547"/>
        <v>5.6647564951509506E-3</v>
      </c>
      <c r="P5930" s="27">
        <f t="shared" ref="M5930:P5993" si="553">P$3*$T$4*($I5930/1000)</f>
        <v>0.56647564951509499</v>
      </c>
      <c r="Q5930" s="24">
        <f t="shared" si="550"/>
        <v>5.6647564951509501</v>
      </c>
      <c r="R5930" s="19">
        <f t="shared" si="552"/>
        <v>5.6647564951509501E-2</v>
      </c>
    </row>
    <row r="5931" spans="7:18" ht="14.95" thickBot="1" x14ac:dyDescent="0.3">
      <c r="G5931">
        <f t="shared" si="551"/>
        <v>5.651727916751328E-6</v>
      </c>
      <c r="H5931" s="46">
        <v>-33.270000000009297</v>
      </c>
      <c r="I5931" s="45">
        <f t="shared" si="549"/>
        <v>4.7097732639594399E-4</v>
      </c>
      <c r="J5931" s="23">
        <f t="shared" si="548"/>
        <v>5.6517279167513278E-7</v>
      </c>
      <c r="K5931" s="27">
        <f t="shared" si="548"/>
        <v>5.651727916751328E-6</v>
      </c>
      <c r="L5931" s="27">
        <f t="shared" si="548"/>
        <v>5.6517279167513279E-5</v>
      </c>
      <c r="M5931" s="27">
        <f t="shared" si="553"/>
        <v>5.6517279167513285E-4</v>
      </c>
      <c r="N5931" s="27">
        <f t="shared" si="553"/>
        <v>5.6517279167513278E-2</v>
      </c>
      <c r="O5931" s="27">
        <f t="shared" si="553"/>
        <v>5.6517279167513281E-3</v>
      </c>
      <c r="P5931" s="27">
        <f t="shared" si="553"/>
        <v>0.56517279167513279</v>
      </c>
      <c r="Q5931" s="24">
        <f t="shared" si="550"/>
        <v>5.6517279167513284</v>
      </c>
      <c r="R5931" s="19">
        <f t="shared" si="552"/>
        <v>5.6517279167513285E-2</v>
      </c>
    </row>
    <row r="5932" spans="7:18" ht="14.95" thickBot="1" x14ac:dyDescent="0.3">
      <c r="G5932">
        <f t="shared" si="551"/>
        <v>5.6387293032505024E-6</v>
      </c>
      <c r="H5932" s="41">
        <v>-33.280000000009302</v>
      </c>
      <c r="I5932" s="45">
        <f t="shared" si="549"/>
        <v>4.6989410860420852E-4</v>
      </c>
      <c r="J5932" s="23">
        <f t="shared" ref="J5932:P5995" si="554">J$3*$T$4*($I5932/1000)</f>
        <v>5.6387293032505024E-7</v>
      </c>
      <c r="K5932" s="27">
        <f t="shared" si="554"/>
        <v>5.6387293032505024E-6</v>
      </c>
      <c r="L5932" s="27">
        <f t="shared" si="554"/>
        <v>5.638729303250502E-5</v>
      </c>
      <c r="M5932" s="27">
        <f t="shared" si="553"/>
        <v>5.6387293032505016E-4</v>
      </c>
      <c r="N5932" s="27">
        <f t="shared" si="553"/>
        <v>5.6387293032505025E-2</v>
      </c>
      <c r="O5932" s="27">
        <f t="shared" si="553"/>
        <v>5.6387293032505023E-3</v>
      </c>
      <c r="P5932" s="27">
        <f t="shared" si="553"/>
        <v>0.56387293032505026</v>
      </c>
      <c r="Q5932" s="24">
        <f t="shared" si="550"/>
        <v>5.6387293032505026</v>
      </c>
      <c r="R5932" s="19">
        <f t="shared" si="552"/>
        <v>5.6387293032505031E-2</v>
      </c>
    </row>
    <row r="5933" spans="7:18" ht="14.95" thickBot="1" x14ac:dyDescent="0.3">
      <c r="G5933">
        <f t="shared" si="551"/>
        <v>5.6257605857311292E-6</v>
      </c>
      <c r="H5933" s="46">
        <v>-33.2900000000093</v>
      </c>
      <c r="I5933" s="45">
        <f t="shared" si="549"/>
        <v>4.6881338214426073E-4</v>
      </c>
      <c r="J5933" s="23">
        <f t="shared" si="554"/>
        <v>5.6257605857311286E-7</v>
      </c>
      <c r="K5933" s="27">
        <f t="shared" si="554"/>
        <v>5.6257605857311284E-6</v>
      </c>
      <c r="L5933" s="27">
        <f t="shared" si="554"/>
        <v>5.6257605857311287E-5</v>
      </c>
      <c r="M5933" s="27">
        <f t="shared" si="553"/>
        <v>5.625760585731129E-4</v>
      </c>
      <c r="N5933" s="27">
        <f t="shared" si="553"/>
        <v>5.6257605857311287E-2</v>
      </c>
      <c r="O5933" s="27">
        <f t="shared" si="553"/>
        <v>5.625760585731129E-3</v>
      </c>
      <c r="P5933" s="27">
        <f t="shared" si="553"/>
        <v>0.56257605857311288</v>
      </c>
      <c r="Q5933" s="24">
        <f t="shared" si="550"/>
        <v>5.625760585731129</v>
      </c>
      <c r="R5933" s="19">
        <f t="shared" si="552"/>
        <v>5.6257605857311294E-2</v>
      </c>
    </row>
    <row r="5934" spans="7:18" ht="14.95" thickBot="1" x14ac:dyDescent="0.3">
      <c r="G5934">
        <f t="shared" si="551"/>
        <v>5.6128216954343537E-6</v>
      </c>
      <c r="H5934" s="46">
        <v>-33.300000000009298</v>
      </c>
      <c r="I5934" s="45">
        <f t="shared" si="549"/>
        <v>4.6773514128619611E-4</v>
      </c>
      <c r="J5934" s="23">
        <f t="shared" si="554"/>
        <v>5.6128216954343531E-7</v>
      </c>
      <c r="K5934" s="27">
        <f t="shared" si="554"/>
        <v>5.6128216954343537E-6</v>
      </c>
      <c r="L5934" s="27">
        <f t="shared" si="554"/>
        <v>5.6128216954343531E-5</v>
      </c>
      <c r="M5934" s="27">
        <f t="shared" si="553"/>
        <v>5.6128216954343536E-4</v>
      </c>
      <c r="N5934" s="27">
        <f t="shared" si="553"/>
        <v>5.6128216954343536E-2</v>
      </c>
      <c r="O5934" s="27">
        <f t="shared" si="553"/>
        <v>5.6128216954343529E-3</v>
      </c>
      <c r="P5934" s="27">
        <f t="shared" si="553"/>
        <v>0.56128216954343535</v>
      </c>
      <c r="Q5934" s="24">
        <f t="shared" si="550"/>
        <v>5.6128216954343531</v>
      </c>
      <c r="R5934" s="19">
        <f t="shared" si="552"/>
        <v>5.6128216954343536E-2</v>
      </c>
    </row>
    <row r="5935" spans="7:18" ht="14.95" thickBot="1" x14ac:dyDescent="0.3">
      <c r="G5935">
        <f t="shared" si="551"/>
        <v>5.5999125637594619E-6</v>
      </c>
      <c r="H5935" s="46">
        <v>-33.310000000009303</v>
      </c>
      <c r="I5935" s="45">
        <f t="shared" si="549"/>
        <v>4.6665938031328848E-4</v>
      </c>
      <c r="J5935" s="23">
        <f t="shared" si="554"/>
        <v>5.5999125637594613E-7</v>
      </c>
      <c r="K5935" s="27">
        <f t="shared" si="554"/>
        <v>5.5999125637594619E-6</v>
      </c>
      <c r="L5935" s="27">
        <f t="shared" si="554"/>
        <v>5.5999125637594617E-5</v>
      </c>
      <c r="M5935" s="27">
        <f t="shared" si="553"/>
        <v>5.5999125637594621E-4</v>
      </c>
      <c r="N5935" s="27">
        <f t="shared" si="553"/>
        <v>5.599912563759462E-2</v>
      </c>
      <c r="O5935" s="27">
        <f t="shared" si="553"/>
        <v>5.5999125637594613E-3</v>
      </c>
      <c r="P5935" s="27">
        <f t="shared" si="553"/>
        <v>0.55999125637594616</v>
      </c>
      <c r="Q5935" s="24">
        <f t="shared" si="550"/>
        <v>5.599912563759462</v>
      </c>
      <c r="R5935" s="19">
        <f t="shared" si="552"/>
        <v>5.599912563759462E-2</v>
      </c>
    </row>
    <row r="5936" spans="7:18" ht="14.95" thickBot="1" x14ac:dyDescent="0.3">
      <c r="G5936">
        <f t="shared" si="551"/>
        <v>5.5870331222635345E-6</v>
      </c>
      <c r="H5936" s="41">
        <v>-33.320000000009301</v>
      </c>
      <c r="I5936" s="45">
        <f t="shared" si="549"/>
        <v>4.6558609352196121E-4</v>
      </c>
      <c r="J5936" s="23">
        <f t="shared" si="554"/>
        <v>5.5870331222635345E-7</v>
      </c>
      <c r="K5936" s="27">
        <f t="shared" si="554"/>
        <v>5.5870331222635345E-6</v>
      </c>
      <c r="L5936" s="27">
        <f t="shared" si="554"/>
        <v>5.587033122263535E-5</v>
      </c>
      <c r="M5936" s="27">
        <f t="shared" si="553"/>
        <v>5.5870331222635352E-4</v>
      </c>
      <c r="N5936" s="27">
        <f t="shared" si="553"/>
        <v>5.587033122263535E-2</v>
      </c>
      <c r="O5936" s="27">
        <f t="shared" si="553"/>
        <v>5.5870331222635352E-3</v>
      </c>
      <c r="P5936" s="27">
        <f t="shared" si="553"/>
        <v>0.5587033122263535</v>
      </c>
      <c r="Q5936" s="24">
        <f t="shared" si="550"/>
        <v>5.5870331222635352</v>
      </c>
      <c r="R5936" s="19">
        <f t="shared" si="552"/>
        <v>5.587033122263535E-2</v>
      </c>
    </row>
    <row r="5937" spans="7:18" ht="14.95" thickBot="1" x14ac:dyDescent="0.3">
      <c r="G5937">
        <f t="shared" si="551"/>
        <v>5.5741833026610496E-6</v>
      </c>
      <c r="H5937" s="46">
        <v>-33.330000000009299</v>
      </c>
      <c r="I5937" s="45">
        <f t="shared" si="549"/>
        <v>4.6451527522175411E-4</v>
      </c>
      <c r="J5937" s="23">
        <f t="shared" si="554"/>
        <v>5.5741833026610488E-7</v>
      </c>
      <c r="K5937" s="27">
        <f t="shared" si="554"/>
        <v>5.5741833026610496E-6</v>
      </c>
      <c r="L5937" s="27">
        <f t="shared" si="554"/>
        <v>5.5741833026610495E-5</v>
      </c>
      <c r="M5937" s="27">
        <f t="shared" si="553"/>
        <v>5.5741833026610489E-4</v>
      </c>
      <c r="N5937" s="27">
        <f t="shared" si="553"/>
        <v>5.5741833026610496E-2</v>
      </c>
      <c r="O5937" s="27">
        <f t="shared" si="553"/>
        <v>5.5741833026610498E-3</v>
      </c>
      <c r="P5937" s="27">
        <f t="shared" si="553"/>
        <v>0.55741833026610499</v>
      </c>
      <c r="Q5937" s="24">
        <f t="shared" si="550"/>
        <v>5.5741833026610506</v>
      </c>
      <c r="R5937" s="19">
        <f t="shared" si="552"/>
        <v>5.5741833026610503E-2</v>
      </c>
    </row>
    <row r="5938" spans="7:18" ht="14.95" thickBot="1" x14ac:dyDescent="0.3">
      <c r="G5938">
        <f t="shared" si="551"/>
        <v>5.5613630368235506E-6</v>
      </c>
      <c r="H5938" s="46">
        <v>-33.340000000009297</v>
      </c>
      <c r="I5938" s="45">
        <f t="shared" si="549"/>
        <v>4.6344691973529591E-4</v>
      </c>
      <c r="J5938" s="23">
        <f t="shared" si="554"/>
        <v>5.5613630368235506E-7</v>
      </c>
      <c r="K5938" s="27">
        <f t="shared" si="554"/>
        <v>5.5613630368235506E-6</v>
      </c>
      <c r="L5938" s="27">
        <f t="shared" si="554"/>
        <v>5.5613630368235506E-5</v>
      </c>
      <c r="M5938" s="27">
        <f t="shared" si="553"/>
        <v>5.5613630368235502E-4</v>
      </c>
      <c r="N5938" s="27">
        <f t="shared" si="553"/>
        <v>5.5613630368235509E-2</v>
      </c>
      <c r="O5938" s="27">
        <f t="shared" si="553"/>
        <v>5.5613630368235509E-3</v>
      </c>
      <c r="P5938" s="27">
        <f t="shared" si="553"/>
        <v>0.55613630368235512</v>
      </c>
      <c r="Q5938" s="24">
        <f t="shared" si="550"/>
        <v>5.5613630368235505</v>
      </c>
      <c r="R5938" s="19">
        <f t="shared" si="552"/>
        <v>5.5613630368235516E-2</v>
      </c>
    </row>
    <row r="5939" spans="7:18" ht="14.95" thickBot="1" x14ac:dyDescent="0.3">
      <c r="G5939">
        <f t="shared" si="551"/>
        <v>5.5485722567792312E-6</v>
      </c>
      <c r="H5939" s="46">
        <v>-33.350000000009302</v>
      </c>
      <c r="I5939" s="45">
        <f t="shared" si="549"/>
        <v>4.6238102139826927E-4</v>
      </c>
      <c r="J5939" s="23">
        <f t="shared" si="554"/>
        <v>5.5485722567792306E-7</v>
      </c>
      <c r="K5939" s="27">
        <f t="shared" si="554"/>
        <v>5.5485722567792312E-6</v>
      </c>
      <c r="L5939" s="27">
        <f t="shared" si="554"/>
        <v>5.548572256779231E-5</v>
      </c>
      <c r="M5939" s="27">
        <f t="shared" si="553"/>
        <v>5.5485722567792314E-4</v>
      </c>
      <c r="N5939" s="27">
        <f t="shared" si="553"/>
        <v>5.5485722567792314E-2</v>
      </c>
      <c r="O5939" s="27">
        <f t="shared" si="553"/>
        <v>5.5485722567792314E-3</v>
      </c>
      <c r="P5939" s="27">
        <f t="shared" si="553"/>
        <v>0.55485722567792317</v>
      </c>
      <c r="Q5939" s="24">
        <f t="shared" si="550"/>
        <v>5.5485722567792317</v>
      </c>
      <c r="R5939" s="19">
        <f t="shared" si="552"/>
        <v>5.5485722567792321E-2</v>
      </c>
    </row>
    <row r="5940" spans="7:18" ht="14.95" thickBot="1" x14ac:dyDescent="0.3">
      <c r="G5940">
        <f t="shared" si="551"/>
        <v>5.535810894712693E-6</v>
      </c>
      <c r="H5940" s="41">
        <v>-33.3600000000093</v>
      </c>
      <c r="I5940" s="45">
        <f t="shared" si="549"/>
        <v>4.613175745593911E-4</v>
      </c>
      <c r="J5940" s="23">
        <f t="shared" si="554"/>
        <v>5.5358108947126932E-7</v>
      </c>
      <c r="K5940" s="27">
        <f t="shared" si="554"/>
        <v>5.535810894712693E-6</v>
      </c>
      <c r="L5940" s="27">
        <f t="shared" si="554"/>
        <v>5.5358108947126929E-5</v>
      </c>
      <c r="M5940" s="27">
        <f t="shared" si="553"/>
        <v>5.535810894712693E-4</v>
      </c>
      <c r="N5940" s="27">
        <f t="shared" si="553"/>
        <v>5.5358108947126929E-2</v>
      </c>
      <c r="O5940" s="27">
        <f t="shared" si="553"/>
        <v>5.5358108947126932E-3</v>
      </c>
      <c r="P5940" s="27">
        <f t="shared" si="553"/>
        <v>0.55358108947126927</v>
      </c>
      <c r="Q5940" s="24">
        <f t="shared" si="550"/>
        <v>5.5358108947126929</v>
      </c>
      <c r="R5940" s="19">
        <f t="shared" si="552"/>
        <v>5.5358108947126929E-2</v>
      </c>
    </row>
    <row r="5941" spans="7:18" ht="14.95" thickBot="1" x14ac:dyDescent="0.3">
      <c r="G5941">
        <f t="shared" si="551"/>
        <v>5.5230788829644461E-6</v>
      </c>
      <c r="H5941" s="46">
        <v>-33.370000000009298</v>
      </c>
      <c r="I5941" s="45">
        <f t="shared" si="549"/>
        <v>4.6025657358037052E-4</v>
      </c>
      <c r="J5941" s="23">
        <f t="shared" si="554"/>
        <v>5.5230788829644461E-7</v>
      </c>
      <c r="K5941" s="27">
        <f t="shared" si="554"/>
        <v>5.5230788829644469E-6</v>
      </c>
      <c r="L5941" s="27">
        <f t="shared" si="554"/>
        <v>5.5230788829644466E-5</v>
      </c>
      <c r="M5941" s="27">
        <f t="shared" si="553"/>
        <v>5.5230788829644468E-4</v>
      </c>
      <c r="N5941" s="27">
        <f t="shared" si="553"/>
        <v>5.5230788829644467E-2</v>
      </c>
      <c r="O5941" s="27">
        <f t="shared" si="553"/>
        <v>5.5230788829644462E-3</v>
      </c>
      <c r="P5941" s="27">
        <f t="shared" si="553"/>
        <v>0.55230788829644462</v>
      </c>
      <c r="Q5941" s="24">
        <f t="shared" si="550"/>
        <v>5.5230788829644464</v>
      </c>
      <c r="R5941" s="19">
        <f t="shared" si="552"/>
        <v>5.5230788829644467E-2</v>
      </c>
    </row>
    <row r="5942" spans="7:18" ht="14.95" thickBot="1" x14ac:dyDescent="0.3">
      <c r="G5942">
        <f t="shared" si="551"/>
        <v>5.5103761540306256E-6</v>
      </c>
      <c r="H5942" s="46">
        <v>-33.380000000009296</v>
      </c>
      <c r="I5942" s="45">
        <f t="shared" si="549"/>
        <v>4.5919801283588548E-4</v>
      </c>
      <c r="J5942" s="23">
        <f t="shared" si="554"/>
        <v>5.5103761540306261E-7</v>
      </c>
      <c r="K5942" s="27">
        <f t="shared" si="554"/>
        <v>5.5103761540306256E-6</v>
      </c>
      <c r="L5942" s="27">
        <f t="shared" si="554"/>
        <v>5.5103761540306256E-5</v>
      </c>
      <c r="M5942" s="27">
        <f t="shared" si="553"/>
        <v>5.5103761540306259E-4</v>
      </c>
      <c r="N5942" s="27">
        <f t="shared" si="553"/>
        <v>5.5103761540306259E-2</v>
      </c>
      <c r="O5942" s="27">
        <f t="shared" si="553"/>
        <v>5.5103761540306259E-3</v>
      </c>
      <c r="P5942" s="27">
        <f t="shared" si="553"/>
        <v>0.55103761540306262</v>
      </c>
      <c r="Q5942" s="24">
        <f t="shared" si="550"/>
        <v>5.5103761540306255</v>
      </c>
      <c r="R5942" s="19">
        <f t="shared" si="552"/>
        <v>5.5103761540306266E-2</v>
      </c>
    </row>
    <row r="5943" spans="7:18" ht="14.95" thickBot="1" x14ac:dyDescent="0.3">
      <c r="G5943">
        <f t="shared" si="551"/>
        <v>5.4977026405626232E-6</v>
      </c>
      <c r="H5943" s="46">
        <v>-33.390000000009302</v>
      </c>
      <c r="I5943" s="45">
        <f t="shared" si="549"/>
        <v>4.5814188671355189E-4</v>
      </c>
      <c r="J5943" s="23">
        <f t="shared" si="554"/>
        <v>5.4977026405626229E-7</v>
      </c>
      <c r="K5943" s="27">
        <f t="shared" si="554"/>
        <v>5.4977026405626223E-6</v>
      </c>
      <c r="L5943" s="27">
        <f t="shared" si="554"/>
        <v>5.4977026405626226E-5</v>
      </c>
      <c r="M5943" s="27">
        <f t="shared" si="553"/>
        <v>5.4977026405626231E-4</v>
      </c>
      <c r="N5943" s="27">
        <f t="shared" si="553"/>
        <v>5.4977026405626225E-2</v>
      </c>
      <c r="O5943" s="27">
        <f t="shared" si="553"/>
        <v>5.4977026405626231E-3</v>
      </c>
      <c r="P5943" s="27">
        <f t="shared" si="553"/>
        <v>0.54977026405626228</v>
      </c>
      <c r="Q5943" s="24">
        <f t="shared" si="550"/>
        <v>5.4977026405626228</v>
      </c>
      <c r="R5943" s="19">
        <f t="shared" si="552"/>
        <v>5.4977026405626232E-2</v>
      </c>
    </row>
    <row r="5944" spans="7:18" ht="14.95" thickBot="1" x14ac:dyDescent="0.3">
      <c r="G5944">
        <f t="shared" si="551"/>
        <v>5.485058275366754E-6</v>
      </c>
      <c r="H5944" s="41">
        <v>-33.4000000000093</v>
      </c>
      <c r="I5944" s="45">
        <f t="shared" si="549"/>
        <v>4.5708818961389617E-4</v>
      </c>
      <c r="J5944" s="23">
        <f t="shared" si="554"/>
        <v>5.485058275366754E-7</v>
      </c>
      <c r="K5944" s="27">
        <f t="shared" si="554"/>
        <v>5.485058275366754E-6</v>
      </c>
      <c r="L5944" s="27">
        <f t="shared" si="554"/>
        <v>5.4850582753667538E-5</v>
      </c>
      <c r="M5944" s="27">
        <f t="shared" si="553"/>
        <v>5.4850582753667538E-4</v>
      </c>
      <c r="N5944" s="27">
        <f t="shared" si="553"/>
        <v>5.485058275366754E-2</v>
      </c>
      <c r="O5944" s="27">
        <f t="shared" si="553"/>
        <v>5.4850582753667538E-3</v>
      </c>
      <c r="P5944" s="27">
        <f t="shared" si="553"/>
        <v>0.54850582753667543</v>
      </c>
      <c r="Q5944" s="24">
        <f t="shared" si="550"/>
        <v>5.4850582753667538</v>
      </c>
      <c r="R5944" s="19">
        <f t="shared" si="552"/>
        <v>5.4850582753667547E-2</v>
      </c>
    </row>
    <row r="5945" spans="7:18" ht="14.95" thickBot="1" x14ac:dyDescent="0.3">
      <c r="G5945">
        <f t="shared" si="551"/>
        <v>5.4724429914038358E-6</v>
      </c>
      <c r="H5945" s="46">
        <v>-33.410000000009298</v>
      </c>
      <c r="I5945" s="45">
        <f t="shared" si="549"/>
        <v>4.5603691595031966E-4</v>
      </c>
      <c r="J5945" s="23">
        <f t="shared" si="554"/>
        <v>5.4724429914038353E-7</v>
      </c>
      <c r="K5945" s="27">
        <f t="shared" si="554"/>
        <v>5.4724429914038358E-6</v>
      </c>
      <c r="L5945" s="27">
        <f t="shared" si="554"/>
        <v>5.4724429914038356E-5</v>
      </c>
      <c r="M5945" s="27">
        <f t="shared" si="553"/>
        <v>5.4724429914038359E-4</v>
      </c>
      <c r="N5945" s="27">
        <f t="shared" si="553"/>
        <v>5.4724429914038357E-2</v>
      </c>
      <c r="O5945" s="27">
        <f t="shared" si="553"/>
        <v>5.4724429914038359E-3</v>
      </c>
      <c r="P5945" s="27">
        <f t="shared" si="553"/>
        <v>0.54724429914038353</v>
      </c>
      <c r="Q5945" s="24">
        <f t="shared" si="550"/>
        <v>5.4724429914038355</v>
      </c>
      <c r="R5945" s="19">
        <f t="shared" si="552"/>
        <v>5.4724429914038357E-2</v>
      </c>
    </row>
    <row r="5946" spans="7:18" ht="14.95" thickBot="1" x14ac:dyDescent="0.3">
      <c r="G5946">
        <f t="shared" si="551"/>
        <v>5.4598567217888833E-6</v>
      </c>
      <c r="H5946" s="46">
        <v>-33.420000000009303</v>
      </c>
      <c r="I5946" s="45">
        <f t="shared" si="549"/>
        <v>4.5498806014907358E-4</v>
      </c>
      <c r="J5946" s="23">
        <f t="shared" si="554"/>
        <v>5.4598567217888833E-7</v>
      </c>
      <c r="K5946" s="27">
        <f t="shared" si="554"/>
        <v>5.4598567217888833E-6</v>
      </c>
      <c r="L5946" s="27">
        <f t="shared" si="554"/>
        <v>5.459856721788883E-5</v>
      </c>
      <c r="M5946" s="27">
        <f t="shared" si="553"/>
        <v>5.4598567217888831E-4</v>
      </c>
      <c r="N5946" s="27">
        <f t="shared" si="553"/>
        <v>5.4598567217888833E-2</v>
      </c>
      <c r="O5946" s="27">
        <f t="shared" si="553"/>
        <v>5.4598567217888829E-3</v>
      </c>
      <c r="P5946" s="27">
        <f t="shared" si="553"/>
        <v>0.54598567217888827</v>
      </c>
      <c r="Q5946" s="24">
        <f t="shared" si="550"/>
        <v>5.4598567217888831</v>
      </c>
      <c r="R5946" s="19">
        <f t="shared" si="552"/>
        <v>5.4598567217888833E-2</v>
      </c>
    </row>
    <row r="5947" spans="7:18" ht="14.95" thickBot="1" x14ac:dyDescent="0.3">
      <c r="G5947">
        <f t="shared" si="551"/>
        <v>5.4472993997907717E-6</v>
      </c>
      <c r="H5947" s="46">
        <v>-33.430000000009301</v>
      </c>
      <c r="I5947" s="45">
        <f t="shared" si="549"/>
        <v>4.5394161664923094E-4</v>
      </c>
      <c r="J5947" s="23">
        <f t="shared" si="554"/>
        <v>5.4472993997907715E-7</v>
      </c>
      <c r="K5947" s="27">
        <f t="shared" si="554"/>
        <v>5.4472993997907709E-6</v>
      </c>
      <c r="L5947" s="27">
        <f t="shared" si="554"/>
        <v>5.4472993997907715E-5</v>
      </c>
      <c r="M5947" s="27">
        <f t="shared" si="553"/>
        <v>5.4472993997907709E-4</v>
      </c>
      <c r="N5947" s="27">
        <f t="shared" si="553"/>
        <v>5.4472993997907712E-2</v>
      </c>
      <c r="O5947" s="27">
        <f t="shared" si="553"/>
        <v>5.4472993997907709E-3</v>
      </c>
      <c r="P5947" s="27">
        <f t="shared" si="553"/>
        <v>0.54472993997907715</v>
      </c>
      <c r="Q5947" s="24">
        <f t="shared" si="550"/>
        <v>5.4472993997907713</v>
      </c>
      <c r="R5947" s="19">
        <f t="shared" si="552"/>
        <v>5.4472993997907719E-2</v>
      </c>
    </row>
    <row r="5948" spans="7:18" ht="14.95" thickBot="1" x14ac:dyDescent="0.3">
      <c r="G5948">
        <f t="shared" si="551"/>
        <v>5.4347709588318109E-6</v>
      </c>
      <c r="H5948" s="41">
        <v>-33.440000000009299</v>
      </c>
      <c r="I5948" s="45">
        <f t="shared" si="549"/>
        <v>4.5289757990265087E-4</v>
      </c>
      <c r="J5948" s="23">
        <f t="shared" si="554"/>
        <v>5.4347709588318102E-7</v>
      </c>
      <c r="K5948" s="27">
        <f t="shared" si="554"/>
        <v>5.43477095883181E-6</v>
      </c>
      <c r="L5948" s="27">
        <f t="shared" si="554"/>
        <v>5.4347709588318103E-5</v>
      </c>
      <c r="M5948" s="27">
        <f t="shared" si="553"/>
        <v>5.4347709588318106E-4</v>
      </c>
      <c r="N5948" s="27">
        <f t="shared" si="553"/>
        <v>5.4347709588318104E-2</v>
      </c>
      <c r="O5948" s="27">
        <f t="shared" si="553"/>
        <v>5.4347709588318102E-3</v>
      </c>
      <c r="P5948" s="27">
        <f t="shared" si="553"/>
        <v>0.54347709588318105</v>
      </c>
      <c r="Q5948" s="24">
        <f t="shared" si="550"/>
        <v>5.4347709588318107</v>
      </c>
      <c r="R5948" s="19">
        <f t="shared" si="552"/>
        <v>5.434770958831811E-2</v>
      </c>
    </row>
    <row r="5949" spans="7:18" ht="14.95" thickBot="1" x14ac:dyDescent="0.3">
      <c r="G5949">
        <f t="shared" si="551"/>
        <v>5.4222713324874576E-6</v>
      </c>
      <c r="H5949" s="46">
        <v>-33.450000000009297</v>
      </c>
      <c r="I5949" s="45">
        <f t="shared" si="549"/>
        <v>4.5185594437395477E-4</v>
      </c>
      <c r="J5949" s="23">
        <f t="shared" si="554"/>
        <v>5.4222713324874566E-7</v>
      </c>
      <c r="K5949" s="27">
        <f t="shared" si="554"/>
        <v>5.4222713324874568E-6</v>
      </c>
      <c r="L5949" s="27">
        <f t="shared" si="554"/>
        <v>5.4222713324874568E-5</v>
      </c>
      <c r="M5949" s="27">
        <f t="shared" si="553"/>
        <v>5.4222713324874575E-4</v>
      </c>
      <c r="N5949" s="27">
        <f t="shared" si="553"/>
        <v>5.422271332487457E-2</v>
      </c>
      <c r="O5949" s="27">
        <f t="shared" si="553"/>
        <v>5.422271332487457E-3</v>
      </c>
      <c r="P5949" s="27">
        <f t="shared" si="553"/>
        <v>0.54222713324874572</v>
      </c>
      <c r="Q5949" s="24">
        <f t="shared" si="550"/>
        <v>5.4222713324874574</v>
      </c>
      <c r="R5949" s="19">
        <f t="shared" si="552"/>
        <v>5.4222713324874577E-2</v>
      </c>
    </row>
    <row r="5950" spans="7:18" ht="14.95" thickBot="1" x14ac:dyDescent="0.3">
      <c r="G5950">
        <f t="shared" si="551"/>
        <v>5.4098004544859339E-6</v>
      </c>
      <c r="H5950" s="46">
        <v>-33.460000000009302</v>
      </c>
      <c r="I5950" s="45">
        <f t="shared" si="549"/>
        <v>4.5081670454049446E-4</v>
      </c>
      <c r="J5950" s="23">
        <f t="shared" si="554"/>
        <v>5.4098004544859333E-7</v>
      </c>
      <c r="K5950" s="27">
        <f t="shared" si="554"/>
        <v>5.4098004544859331E-6</v>
      </c>
      <c r="L5950" s="27">
        <f t="shared" si="554"/>
        <v>5.4098004544859331E-5</v>
      </c>
      <c r="M5950" s="27">
        <f t="shared" si="553"/>
        <v>5.4098004544859328E-4</v>
      </c>
      <c r="N5950" s="27">
        <f t="shared" si="553"/>
        <v>5.4098004544859336E-2</v>
      </c>
      <c r="O5950" s="27">
        <f t="shared" si="553"/>
        <v>5.4098004544859335E-3</v>
      </c>
      <c r="P5950" s="27">
        <f t="shared" si="553"/>
        <v>0.54098004544859335</v>
      </c>
      <c r="Q5950" s="24">
        <f t="shared" si="550"/>
        <v>5.4098004544859331</v>
      </c>
      <c r="R5950" s="19">
        <f t="shared" si="552"/>
        <v>5.4098004544859336E-2</v>
      </c>
    </row>
    <row r="5951" spans="7:18" ht="14.95" thickBot="1" x14ac:dyDescent="0.3">
      <c r="G5951">
        <f t="shared" si="551"/>
        <v>5.3973582587078944E-6</v>
      </c>
      <c r="H5951" s="46">
        <v>-33.4700000000093</v>
      </c>
      <c r="I5951" s="45">
        <f t="shared" si="549"/>
        <v>4.4977985489232455E-4</v>
      </c>
      <c r="J5951" s="23">
        <f t="shared" si="554"/>
        <v>5.397358258707894E-7</v>
      </c>
      <c r="K5951" s="27">
        <f t="shared" si="554"/>
        <v>5.3973582587078944E-6</v>
      </c>
      <c r="L5951" s="27">
        <f t="shared" si="554"/>
        <v>5.3973582587078941E-5</v>
      </c>
      <c r="M5951" s="27">
        <f t="shared" si="553"/>
        <v>5.3973582587078946E-4</v>
      </c>
      <c r="N5951" s="27">
        <f t="shared" si="553"/>
        <v>5.3973582587078947E-2</v>
      </c>
      <c r="O5951" s="27">
        <f t="shared" si="553"/>
        <v>5.3973582587078942E-3</v>
      </c>
      <c r="P5951" s="27">
        <f t="shared" si="553"/>
        <v>0.53973582587078939</v>
      </c>
      <c r="Q5951" s="24">
        <f t="shared" si="550"/>
        <v>5.3973582587078939</v>
      </c>
      <c r="R5951" s="19">
        <f t="shared" si="552"/>
        <v>5.397358258707894E-2</v>
      </c>
    </row>
    <row r="5952" spans="7:18" ht="14.95" thickBot="1" x14ac:dyDescent="0.3">
      <c r="G5952">
        <f t="shared" si="551"/>
        <v>5.3849446791860523E-6</v>
      </c>
      <c r="H5952" s="41">
        <v>-33.480000000009298</v>
      </c>
      <c r="I5952" s="45">
        <f t="shared" si="549"/>
        <v>4.4874538993217104E-4</v>
      </c>
      <c r="J5952" s="23">
        <f t="shared" si="554"/>
        <v>5.3849446791860517E-7</v>
      </c>
      <c r="K5952" s="27">
        <f t="shared" si="554"/>
        <v>5.3849446791860523E-6</v>
      </c>
      <c r="L5952" s="27">
        <f t="shared" si="554"/>
        <v>5.3849446791860527E-5</v>
      </c>
      <c r="M5952" s="27">
        <f t="shared" si="553"/>
        <v>5.3849446791860527E-4</v>
      </c>
      <c r="N5952" s="27">
        <f t="shared" si="553"/>
        <v>5.3849446791860524E-2</v>
      </c>
      <c r="O5952" s="27">
        <f t="shared" si="553"/>
        <v>5.384944679186052E-3</v>
      </c>
      <c r="P5952" s="27">
        <f t="shared" si="553"/>
        <v>0.53849446791860522</v>
      </c>
      <c r="Q5952" s="24">
        <f t="shared" si="550"/>
        <v>5.3849446791860522</v>
      </c>
      <c r="R5952" s="19">
        <f t="shared" si="552"/>
        <v>5.3849446791860524E-2</v>
      </c>
    </row>
    <row r="5953" spans="7:18" ht="14.95" thickBot="1" x14ac:dyDescent="0.3">
      <c r="G5953">
        <f t="shared" si="551"/>
        <v>5.3725596501048398E-6</v>
      </c>
      <c r="H5953" s="46">
        <v>-33.490000000009303</v>
      </c>
      <c r="I5953" s="45">
        <f t="shared" ref="I5953:I6016" si="555">10^(H5953/10)</f>
        <v>4.4771330417540332E-4</v>
      </c>
      <c r="J5953" s="23">
        <f t="shared" si="554"/>
        <v>5.37255965010484E-7</v>
      </c>
      <c r="K5953" s="27">
        <f t="shared" si="554"/>
        <v>5.3725596501048398E-6</v>
      </c>
      <c r="L5953" s="27">
        <f t="shared" si="554"/>
        <v>5.3725596501048396E-5</v>
      </c>
      <c r="M5953" s="27">
        <f t="shared" si="553"/>
        <v>5.37255965010484E-4</v>
      </c>
      <c r="N5953" s="27">
        <f t="shared" si="553"/>
        <v>5.3725596501048398E-2</v>
      </c>
      <c r="O5953" s="27">
        <f t="shared" si="553"/>
        <v>5.3725596501048396E-3</v>
      </c>
      <c r="P5953" s="27">
        <f t="shared" si="553"/>
        <v>0.537255965010484</v>
      </c>
      <c r="Q5953" s="24">
        <f t="shared" si="550"/>
        <v>5.37255965010484</v>
      </c>
      <c r="R5953" s="19">
        <f t="shared" si="552"/>
        <v>5.3725596501048405E-2</v>
      </c>
    </row>
    <row r="5954" spans="7:18" ht="14.95" thickBot="1" x14ac:dyDescent="0.3">
      <c r="G5954">
        <f t="shared" si="551"/>
        <v>5.360203105800074E-6</v>
      </c>
      <c r="H5954" s="46">
        <v>-33.500000000009301</v>
      </c>
      <c r="I5954" s="45">
        <f t="shared" si="555"/>
        <v>4.4668359215000619E-4</v>
      </c>
      <c r="J5954" s="23">
        <f t="shared" si="554"/>
        <v>5.3602031058000742E-7</v>
      </c>
      <c r="K5954" s="27">
        <f t="shared" si="554"/>
        <v>5.360203105800074E-6</v>
      </c>
      <c r="L5954" s="27">
        <f t="shared" si="554"/>
        <v>5.3602031058000741E-5</v>
      </c>
      <c r="M5954" s="27">
        <f t="shared" si="553"/>
        <v>5.3602031058000747E-4</v>
      </c>
      <c r="N5954" s="27">
        <f t="shared" si="553"/>
        <v>5.3602031058000744E-2</v>
      </c>
      <c r="O5954" s="27">
        <f t="shared" si="553"/>
        <v>5.3602031058000744E-3</v>
      </c>
      <c r="P5954" s="27">
        <f t="shared" si="553"/>
        <v>0.53602031058000743</v>
      </c>
      <c r="Q5954" s="24">
        <f t="shared" si="550"/>
        <v>5.3602031058000739</v>
      </c>
      <c r="R5954" s="19">
        <f t="shared" si="552"/>
        <v>5.3602031058000744E-2</v>
      </c>
    </row>
    <row r="5955" spans="7:18" ht="14.95" thickBot="1" x14ac:dyDescent="0.3">
      <c r="G5955">
        <f t="shared" si="551"/>
        <v>5.3478749807585844E-6</v>
      </c>
      <c r="H5955" s="46">
        <v>-33.510000000009299</v>
      </c>
      <c r="I5955" s="45">
        <f t="shared" si="555"/>
        <v>4.4565624839654867E-4</v>
      </c>
      <c r="J5955" s="23">
        <f t="shared" si="554"/>
        <v>5.3478749807585838E-7</v>
      </c>
      <c r="K5955" s="27">
        <f t="shared" si="554"/>
        <v>5.3478749807585844E-6</v>
      </c>
      <c r="L5955" s="27">
        <f t="shared" si="554"/>
        <v>5.3478749807585838E-5</v>
      </c>
      <c r="M5955" s="27">
        <f t="shared" si="553"/>
        <v>5.3478749807585844E-4</v>
      </c>
      <c r="N5955" s="27">
        <f t="shared" si="553"/>
        <v>5.3478749807585838E-2</v>
      </c>
      <c r="O5955" s="27">
        <f t="shared" si="553"/>
        <v>5.3478749807585844E-3</v>
      </c>
      <c r="P5955" s="27">
        <f t="shared" si="553"/>
        <v>0.53478749807585835</v>
      </c>
      <c r="Q5955" s="24">
        <f t="shared" si="550"/>
        <v>5.3478749807585837</v>
      </c>
      <c r="R5955" s="19">
        <f t="shared" si="552"/>
        <v>5.3478749807585838E-2</v>
      </c>
    </row>
    <row r="5956" spans="7:18" ht="14.95" thickBot="1" x14ac:dyDescent="0.3">
      <c r="G5956">
        <f t="shared" si="551"/>
        <v>5.3355752096178762E-6</v>
      </c>
      <c r="H5956" s="41">
        <v>-33.520000000009297</v>
      </c>
      <c r="I5956" s="45">
        <f t="shared" si="555"/>
        <v>4.4463126746815631E-4</v>
      </c>
      <c r="J5956" s="23">
        <f t="shared" si="554"/>
        <v>5.3355752096178751E-7</v>
      </c>
      <c r="K5956" s="27">
        <f t="shared" si="554"/>
        <v>5.3355752096178753E-6</v>
      </c>
      <c r="L5956" s="27">
        <f t="shared" si="554"/>
        <v>5.3355752096178759E-5</v>
      </c>
      <c r="M5956" s="27">
        <f t="shared" si="553"/>
        <v>5.3355752096178753E-4</v>
      </c>
      <c r="N5956" s="27">
        <f t="shared" si="553"/>
        <v>5.3355752096178759E-2</v>
      </c>
      <c r="O5956" s="27">
        <f t="shared" si="553"/>
        <v>5.3355752096178755E-3</v>
      </c>
      <c r="P5956" s="27">
        <f t="shared" si="553"/>
        <v>0.53355752096178755</v>
      </c>
      <c r="Q5956" s="24">
        <f t="shared" ref="Q5956:Q6019" si="556">$P5956*($T$5+$T$6)/$T$6</f>
        <v>5.3355752096178755</v>
      </c>
      <c r="R5956" s="19">
        <f t="shared" si="552"/>
        <v>5.3355752096178759E-2</v>
      </c>
    </row>
    <row r="5957" spans="7:18" ht="14.95" thickBot="1" x14ac:dyDescent="0.3">
      <c r="G5957">
        <f t="shared" ref="G5957:G6020" si="557">$I5957*$T$4</f>
        <v>5.3233037271657847E-6</v>
      </c>
      <c r="H5957" s="46">
        <v>-33.530000000009302</v>
      </c>
      <c r="I5957" s="45">
        <f t="shared" si="555"/>
        <v>4.4360864393048203E-4</v>
      </c>
      <c r="J5957" s="23">
        <f t="shared" si="554"/>
        <v>5.3233037271657847E-7</v>
      </c>
      <c r="K5957" s="27">
        <f t="shared" si="554"/>
        <v>5.3233037271657847E-6</v>
      </c>
      <c r="L5957" s="27">
        <f t="shared" si="554"/>
        <v>5.3233037271657843E-5</v>
      </c>
      <c r="M5957" s="27">
        <f t="shared" si="553"/>
        <v>5.3233037271657843E-4</v>
      </c>
      <c r="N5957" s="27">
        <f t="shared" si="553"/>
        <v>5.3233037271657846E-2</v>
      </c>
      <c r="O5957" s="27">
        <f t="shared" si="553"/>
        <v>5.3233037271657848E-3</v>
      </c>
      <c r="P5957" s="27">
        <f t="shared" si="553"/>
        <v>0.53233037271657846</v>
      </c>
      <c r="Q5957" s="24">
        <f t="shared" si="556"/>
        <v>5.3233037271657846</v>
      </c>
      <c r="R5957" s="19">
        <f t="shared" ref="R5957:R6020" si="558">$P5957*($T$6/($T$5+$T$6))</f>
        <v>5.3233037271657846E-2</v>
      </c>
    </row>
    <row r="5958" spans="7:18" ht="14.95" thickBot="1" x14ac:dyDescent="0.3">
      <c r="G5958">
        <f t="shared" si="557"/>
        <v>5.3110604683401397E-6</v>
      </c>
      <c r="H5958" s="46">
        <v>-33.5400000000093</v>
      </c>
      <c r="I5958" s="45">
        <f t="shared" si="555"/>
        <v>4.4258837236167833E-4</v>
      </c>
      <c r="J5958" s="23">
        <f t="shared" si="554"/>
        <v>5.3110604683401394E-7</v>
      </c>
      <c r="K5958" s="27">
        <f t="shared" si="554"/>
        <v>5.3110604683401397E-6</v>
      </c>
      <c r="L5958" s="27">
        <f t="shared" si="554"/>
        <v>5.3110604683401398E-5</v>
      </c>
      <c r="M5958" s="27">
        <f t="shared" si="553"/>
        <v>5.3110604683401404E-4</v>
      </c>
      <c r="N5958" s="27">
        <f t="shared" si="553"/>
        <v>5.3110604683401397E-2</v>
      </c>
      <c r="O5958" s="27">
        <f t="shared" si="553"/>
        <v>5.3110604683401395E-3</v>
      </c>
      <c r="P5958" s="27">
        <f t="shared" si="553"/>
        <v>0.53110604683401397</v>
      </c>
      <c r="Q5958" s="24">
        <f t="shared" si="556"/>
        <v>5.3110604683401395</v>
      </c>
      <c r="R5958" s="19">
        <f t="shared" si="558"/>
        <v>5.3110604683401397E-2</v>
      </c>
    </row>
    <row r="5959" spans="7:18" ht="14.95" thickBot="1" x14ac:dyDescent="0.3">
      <c r="G5959">
        <f t="shared" si="557"/>
        <v>5.2988453682283993E-6</v>
      </c>
      <c r="H5959" s="46">
        <v>-33.550000000009298</v>
      </c>
      <c r="I5959" s="45">
        <f t="shared" si="555"/>
        <v>4.4157044735236659E-4</v>
      </c>
      <c r="J5959" s="23">
        <f t="shared" si="554"/>
        <v>5.2988453682283991E-7</v>
      </c>
      <c r="K5959" s="27">
        <f t="shared" si="554"/>
        <v>5.2988453682283993E-6</v>
      </c>
      <c r="L5959" s="27">
        <f t="shared" si="554"/>
        <v>5.2988453682283989E-5</v>
      </c>
      <c r="M5959" s="27">
        <f t="shared" si="553"/>
        <v>5.2988453682283987E-4</v>
      </c>
      <c r="N5959" s="27">
        <f t="shared" si="553"/>
        <v>5.2988453682283991E-2</v>
      </c>
      <c r="O5959" s="27">
        <f t="shared" si="553"/>
        <v>5.2988453682283991E-3</v>
      </c>
      <c r="P5959" s="27">
        <f t="shared" si="553"/>
        <v>0.52988453682283987</v>
      </c>
      <c r="Q5959" s="24">
        <f t="shared" si="556"/>
        <v>5.2988453682283989</v>
      </c>
      <c r="R5959" s="19">
        <f t="shared" si="558"/>
        <v>5.2988453682283991E-2</v>
      </c>
    </row>
    <row r="5960" spans="7:18" ht="14.95" thickBot="1" x14ac:dyDescent="0.3">
      <c r="G5960">
        <f t="shared" si="557"/>
        <v>5.2866583620673104E-6</v>
      </c>
      <c r="H5960" s="41">
        <v>-33.560000000009303</v>
      </c>
      <c r="I5960" s="45">
        <f t="shared" si="555"/>
        <v>4.405548635056092E-4</v>
      </c>
      <c r="J5960" s="23">
        <f t="shared" si="554"/>
        <v>5.2866583620673096E-7</v>
      </c>
      <c r="K5960" s="27">
        <f t="shared" si="554"/>
        <v>5.2866583620673104E-6</v>
      </c>
      <c r="L5960" s="27">
        <f t="shared" si="554"/>
        <v>5.2866583620673102E-5</v>
      </c>
      <c r="M5960" s="27">
        <f t="shared" si="553"/>
        <v>5.2866583620673102E-4</v>
      </c>
      <c r="N5960" s="27">
        <f t="shared" si="553"/>
        <v>5.2866583620673105E-2</v>
      </c>
      <c r="O5960" s="27">
        <f t="shared" si="553"/>
        <v>5.2866583620673098E-3</v>
      </c>
      <c r="P5960" s="27">
        <f t="shared" si="553"/>
        <v>0.52866583620673102</v>
      </c>
      <c r="Q5960" s="24">
        <f t="shared" si="556"/>
        <v>5.2866583620673104</v>
      </c>
      <c r="R5960" s="19">
        <f t="shared" si="558"/>
        <v>5.2866583620673105E-2</v>
      </c>
    </row>
    <row r="5961" spans="7:18" ht="14.95" thickBot="1" x14ac:dyDescent="0.3">
      <c r="G5961">
        <f t="shared" si="557"/>
        <v>5.2744993852425918E-6</v>
      </c>
      <c r="H5961" s="46">
        <v>-33.570000000009301</v>
      </c>
      <c r="I5961" s="45">
        <f t="shared" si="555"/>
        <v>4.3954161543688266E-4</v>
      </c>
      <c r="J5961" s="23">
        <f t="shared" si="554"/>
        <v>5.274499385242592E-7</v>
      </c>
      <c r="K5961" s="27">
        <f t="shared" si="554"/>
        <v>5.2744993852425918E-6</v>
      </c>
      <c r="L5961" s="27">
        <f t="shared" si="554"/>
        <v>5.2744993852425923E-5</v>
      </c>
      <c r="M5961" s="27">
        <f t="shared" si="553"/>
        <v>5.2744993852425922E-4</v>
      </c>
      <c r="N5961" s="27">
        <f t="shared" si="553"/>
        <v>5.2744993852425918E-2</v>
      </c>
      <c r="O5961" s="27">
        <f t="shared" si="553"/>
        <v>5.2744993852425924E-3</v>
      </c>
      <c r="P5961" s="27">
        <f t="shared" si="553"/>
        <v>0.52744993852425925</v>
      </c>
      <c r="Q5961" s="24">
        <f t="shared" si="556"/>
        <v>5.2744993852425921</v>
      </c>
      <c r="R5961" s="19">
        <f t="shared" si="558"/>
        <v>5.2744993852425925E-2</v>
      </c>
    </row>
    <row r="5962" spans="7:18" ht="14.95" thickBot="1" x14ac:dyDescent="0.3">
      <c r="G5962">
        <f t="shared" si="557"/>
        <v>5.2623683732885538E-6</v>
      </c>
      <c r="H5962" s="46">
        <v>-33.580000000009299</v>
      </c>
      <c r="I5962" s="45">
        <f t="shared" si="555"/>
        <v>4.3853069777404614E-4</v>
      </c>
      <c r="J5962" s="23">
        <f t="shared" si="554"/>
        <v>5.2623683732885529E-7</v>
      </c>
      <c r="K5962" s="27">
        <f t="shared" si="554"/>
        <v>5.2623683732885529E-6</v>
      </c>
      <c r="L5962" s="27">
        <f t="shared" si="554"/>
        <v>5.2623683732885536E-5</v>
      </c>
      <c r="M5962" s="27">
        <f t="shared" si="553"/>
        <v>5.2623683732885536E-4</v>
      </c>
      <c r="N5962" s="27">
        <f t="shared" si="553"/>
        <v>5.2623683732885534E-2</v>
      </c>
      <c r="O5962" s="27">
        <f t="shared" si="553"/>
        <v>5.2623683732885536E-3</v>
      </c>
      <c r="P5962" s="27">
        <f t="shared" si="553"/>
        <v>0.52623683732885529</v>
      </c>
      <c r="Q5962" s="24">
        <f t="shared" si="556"/>
        <v>5.2623683732885533</v>
      </c>
      <c r="R5962" s="19">
        <f t="shared" si="558"/>
        <v>5.2623683732885534E-2</v>
      </c>
    </row>
    <row r="5963" spans="7:18" ht="14.95" thickBot="1" x14ac:dyDescent="0.3">
      <c r="G5963">
        <f t="shared" si="557"/>
        <v>5.2502652618877774E-6</v>
      </c>
      <c r="H5963" s="46">
        <v>-33.590000000009297</v>
      </c>
      <c r="I5963" s="45">
        <f t="shared" si="555"/>
        <v>4.375221051573148E-4</v>
      </c>
      <c r="J5963" s="23">
        <f t="shared" si="554"/>
        <v>5.2502652618877774E-7</v>
      </c>
      <c r="K5963" s="27">
        <f t="shared" si="554"/>
        <v>5.2502652618877774E-6</v>
      </c>
      <c r="L5963" s="27">
        <f t="shared" si="554"/>
        <v>5.2502652618877775E-5</v>
      </c>
      <c r="M5963" s="27">
        <f t="shared" si="553"/>
        <v>5.2502652618877771E-4</v>
      </c>
      <c r="N5963" s="27">
        <f t="shared" si="553"/>
        <v>5.2502652618877779E-2</v>
      </c>
      <c r="O5963" s="27">
        <f t="shared" si="553"/>
        <v>5.2502652618877776E-3</v>
      </c>
      <c r="P5963" s="27">
        <f t="shared" si="553"/>
        <v>0.52502652618877776</v>
      </c>
      <c r="Q5963" s="24">
        <f t="shared" si="556"/>
        <v>5.250265261887777</v>
      </c>
      <c r="R5963" s="19">
        <f t="shared" si="558"/>
        <v>5.2502652618877779E-2</v>
      </c>
    </row>
    <row r="5964" spans="7:18" ht="14.95" thickBot="1" x14ac:dyDescent="0.3">
      <c r="G5964">
        <f t="shared" si="557"/>
        <v>5.2381899868707659E-6</v>
      </c>
      <c r="H5964" s="41">
        <v>-33.600000000009302</v>
      </c>
      <c r="I5964" s="45">
        <f t="shared" si="555"/>
        <v>4.365158322392305E-4</v>
      </c>
      <c r="J5964" s="23">
        <f t="shared" si="554"/>
        <v>5.2381899868707655E-7</v>
      </c>
      <c r="K5964" s="27">
        <f t="shared" si="554"/>
        <v>5.2381899868707659E-6</v>
      </c>
      <c r="L5964" s="27">
        <f t="shared" si="554"/>
        <v>5.2381899868707658E-5</v>
      </c>
      <c r="M5964" s="27">
        <f t="shared" si="553"/>
        <v>5.2381899868707662E-4</v>
      </c>
      <c r="N5964" s="27">
        <f t="shared" si="553"/>
        <v>5.2381899868707657E-2</v>
      </c>
      <c r="O5964" s="27">
        <f t="shared" si="553"/>
        <v>5.2381899868707655E-3</v>
      </c>
      <c r="P5964" s="27">
        <f t="shared" si="553"/>
        <v>0.5238189986870766</v>
      </c>
      <c r="Q5964" s="24">
        <f t="shared" si="556"/>
        <v>5.2381899868707658</v>
      </c>
      <c r="R5964" s="19">
        <f t="shared" si="558"/>
        <v>5.2381899868707664E-2</v>
      </c>
    </row>
    <row r="5965" spans="7:18" ht="14.95" thickBot="1" x14ac:dyDescent="0.3">
      <c r="G5965">
        <f t="shared" si="557"/>
        <v>5.2261424842156234E-6</v>
      </c>
      <c r="H5965" s="46">
        <v>-33.6100000000093</v>
      </c>
      <c r="I5965" s="45">
        <f t="shared" si="555"/>
        <v>4.355118736846353E-4</v>
      </c>
      <c r="J5965" s="23">
        <f t="shared" si="554"/>
        <v>5.2261424842156237E-7</v>
      </c>
      <c r="K5965" s="27">
        <f t="shared" si="554"/>
        <v>5.2261424842156243E-6</v>
      </c>
      <c r="L5965" s="27">
        <f t="shared" si="554"/>
        <v>5.226142484215624E-5</v>
      </c>
      <c r="M5965" s="27">
        <f t="shared" si="553"/>
        <v>5.2261424842156242E-4</v>
      </c>
      <c r="N5965" s="27">
        <f t="shared" si="553"/>
        <v>5.2261424842156241E-2</v>
      </c>
      <c r="O5965" s="27">
        <f t="shared" si="553"/>
        <v>5.2261424842156238E-3</v>
      </c>
      <c r="P5965" s="27">
        <f t="shared" si="553"/>
        <v>0.52261424842156234</v>
      </c>
      <c r="Q5965" s="24">
        <f t="shared" si="556"/>
        <v>5.2261424842156234</v>
      </c>
      <c r="R5965" s="19">
        <f t="shared" si="558"/>
        <v>5.2261424842156234E-2</v>
      </c>
    </row>
    <row r="5966" spans="7:18" ht="14.95" thickBot="1" x14ac:dyDescent="0.3">
      <c r="G5966">
        <f t="shared" si="557"/>
        <v>5.214122690047691E-6</v>
      </c>
      <c r="H5966" s="46">
        <v>-33.620000000009298</v>
      </c>
      <c r="I5966" s="45">
        <f t="shared" si="555"/>
        <v>4.3451022417064091E-4</v>
      </c>
      <c r="J5966" s="23">
        <f t="shared" si="554"/>
        <v>5.2141226900476904E-7</v>
      </c>
      <c r="K5966" s="27">
        <f t="shared" si="554"/>
        <v>5.214122690047691E-6</v>
      </c>
      <c r="L5966" s="27">
        <f t="shared" si="554"/>
        <v>5.2141226900476904E-5</v>
      </c>
      <c r="M5966" s="27">
        <f t="shared" si="553"/>
        <v>5.2141226900476905E-4</v>
      </c>
      <c r="N5966" s="27">
        <f t="shared" si="553"/>
        <v>5.2141226900476907E-2</v>
      </c>
      <c r="O5966" s="27">
        <f t="shared" si="553"/>
        <v>5.2141226900476907E-3</v>
      </c>
      <c r="P5966" s="27">
        <f t="shared" si="553"/>
        <v>0.52141226900476911</v>
      </c>
      <c r="Q5966" s="24">
        <f t="shared" si="556"/>
        <v>5.2141226900476916</v>
      </c>
      <c r="R5966" s="19">
        <f t="shared" si="558"/>
        <v>5.2141226900476914E-2</v>
      </c>
    </row>
    <row r="5967" spans="7:18" ht="14.95" thickBot="1" x14ac:dyDescent="0.3">
      <c r="G5967">
        <f t="shared" si="557"/>
        <v>5.2021305406392108E-6</v>
      </c>
      <c r="H5967" s="46">
        <v>-33.630000000009296</v>
      </c>
      <c r="I5967" s="45">
        <f t="shared" si="555"/>
        <v>4.3351087838660088E-4</v>
      </c>
      <c r="J5967" s="23">
        <f t="shared" si="554"/>
        <v>5.2021305406392106E-7</v>
      </c>
      <c r="K5967" s="27">
        <f t="shared" si="554"/>
        <v>5.2021305406392108E-6</v>
      </c>
      <c r="L5967" s="27">
        <f t="shared" si="554"/>
        <v>5.2021305406392107E-5</v>
      </c>
      <c r="M5967" s="27">
        <f t="shared" si="553"/>
        <v>5.2021305406392104E-4</v>
      </c>
      <c r="N5967" s="27">
        <f t="shared" si="553"/>
        <v>5.2021305406392111E-2</v>
      </c>
      <c r="O5967" s="27">
        <f t="shared" si="553"/>
        <v>5.2021305406392106E-3</v>
      </c>
      <c r="P5967" s="27">
        <f t="shared" si="553"/>
        <v>0.52021305406392104</v>
      </c>
      <c r="Q5967" s="24">
        <f t="shared" si="556"/>
        <v>5.2021305406392102</v>
      </c>
      <c r="R5967" s="19">
        <f t="shared" si="558"/>
        <v>5.2021305406392104E-2</v>
      </c>
    </row>
    <row r="5968" spans="7:18" ht="14.95" thickBot="1" x14ac:dyDescent="0.3">
      <c r="G5968">
        <f t="shared" si="557"/>
        <v>5.1901659724089862E-6</v>
      </c>
      <c r="H5968" s="41">
        <v>-33.640000000009302</v>
      </c>
      <c r="I5968" s="45">
        <f t="shared" si="555"/>
        <v>4.3251383103408214E-4</v>
      </c>
      <c r="J5968" s="23">
        <f t="shared" si="554"/>
        <v>5.1901659724089859E-7</v>
      </c>
      <c r="K5968" s="27">
        <f t="shared" si="554"/>
        <v>5.1901659724089862E-6</v>
      </c>
      <c r="L5968" s="27">
        <f t="shared" si="554"/>
        <v>5.1901659724089855E-5</v>
      </c>
      <c r="M5968" s="27">
        <f t="shared" si="553"/>
        <v>5.1901659724089852E-4</v>
      </c>
      <c r="N5968" s="27">
        <f t="shared" si="553"/>
        <v>5.190165972408986E-2</v>
      </c>
      <c r="O5968" s="27">
        <f t="shared" si="553"/>
        <v>5.1901659724089859E-3</v>
      </c>
      <c r="P5968" s="27">
        <f t="shared" si="553"/>
        <v>0.51901659724089855</v>
      </c>
      <c r="Q5968" s="24">
        <f t="shared" si="556"/>
        <v>5.1901659724089857</v>
      </c>
      <c r="R5968" s="19">
        <f t="shared" si="558"/>
        <v>5.190165972408986E-2</v>
      </c>
    </row>
    <row r="5969" spans="7:18" ht="14.95" thickBot="1" x14ac:dyDescent="0.3">
      <c r="G5969">
        <f t="shared" si="557"/>
        <v>5.1782289219220911E-6</v>
      </c>
      <c r="H5969" s="46">
        <v>-33.6500000000093</v>
      </c>
      <c r="I5969" s="45">
        <f t="shared" si="555"/>
        <v>4.315190768268409E-4</v>
      </c>
      <c r="J5969" s="23">
        <f t="shared" si="554"/>
        <v>5.17822892192209E-7</v>
      </c>
      <c r="K5969" s="27">
        <f t="shared" si="554"/>
        <v>5.1782289219220902E-6</v>
      </c>
      <c r="L5969" s="27">
        <f t="shared" si="554"/>
        <v>5.1782289219220906E-5</v>
      </c>
      <c r="M5969" s="27">
        <f t="shared" si="553"/>
        <v>5.1782289219220903E-4</v>
      </c>
      <c r="N5969" s="27">
        <f t="shared" si="553"/>
        <v>5.1782289219220907E-2</v>
      </c>
      <c r="O5969" s="27">
        <f t="shared" si="553"/>
        <v>5.1782289219220907E-3</v>
      </c>
      <c r="P5969" s="27">
        <f t="shared" si="553"/>
        <v>0.51782289219220901</v>
      </c>
      <c r="Q5969" s="24">
        <f t="shared" si="556"/>
        <v>5.1782289219220905</v>
      </c>
      <c r="R5969" s="19">
        <f t="shared" si="558"/>
        <v>5.1782289219220901E-2</v>
      </c>
    </row>
    <row r="5970" spans="7:18" ht="14.95" thickBot="1" x14ac:dyDescent="0.3">
      <c r="G5970">
        <f t="shared" si="557"/>
        <v>5.1663193258894664E-6</v>
      </c>
      <c r="H5970" s="46">
        <v>-33.660000000009298</v>
      </c>
      <c r="I5970" s="45">
        <f t="shared" si="555"/>
        <v>4.3052661049078887E-4</v>
      </c>
      <c r="J5970" s="23">
        <f t="shared" si="554"/>
        <v>5.1663193258894662E-7</v>
      </c>
      <c r="K5970" s="27">
        <f t="shared" si="554"/>
        <v>5.1663193258894664E-6</v>
      </c>
      <c r="L5970" s="27">
        <f t="shared" si="554"/>
        <v>5.1663193258894663E-5</v>
      </c>
      <c r="M5970" s="27">
        <f t="shared" si="553"/>
        <v>5.1663193258894664E-4</v>
      </c>
      <c r="N5970" s="27">
        <f t="shared" si="553"/>
        <v>5.1663193258894659E-2</v>
      </c>
      <c r="O5970" s="27">
        <f t="shared" si="553"/>
        <v>5.1663193258894664E-3</v>
      </c>
      <c r="P5970" s="27">
        <f t="shared" si="553"/>
        <v>0.51663193258894657</v>
      </c>
      <c r="Q5970" s="24">
        <f t="shared" si="556"/>
        <v>5.1663193258894653</v>
      </c>
      <c r="R5970" s="19">
        <f t="shared" si="558"/>
        <v>5.1663193258894659E-2</v>
      </c>
    </row>
    <row r="5971" spans="7:18" ht="14.95" thickBot="1" x14ac:dyDescent="0.3">
      <c r="G5971">
        <f t="shared" si="557"/>
        <v>5.1544371211676037E-6</v>
      </c>
      <c r="H5971" s="46">
        <v>-33.670000000009303</v>
      </c>
      <c r="I5971" s="45">
        <f t="shared" si="555"/>
        <v>4.2953642676396694E-4</v>
      </c>
      <c r="J5971" s="23">
        <f t="shared" si="554"/>
        <v>5.1544371211676035E-7</v>
      </c>
      <c r="K5971" s="27">
        <f t="shared" si="554"/>
        <v>5.1544371211676029E-6</v>
      </c>
      <c r="L5971" s="27">
        <f t="shared" si="554"/>
        <v>5.1544371211676035E-5</v>
      </c>
      <c r="M5971" s="27">
        <f t="shared" si="553"/>
        <v>5.1544371211676029E-4</v>
      </c>
      <c r="N5971" s="27">
        <f t="shared" si="553"/>
        <v>5.1544371211676029E-2</v>
      </c>
      <c r="O5971" s="27">
        <f t="shared" si="553"/>
        <v>5.1544371211676033E-3</v>
      </c>
      <c r="P5971" s="27">
        <f t="shared" si="553"/>
        <v>0.51544371211676032</v>
      </c>
      <c r="Q5971" s="24">
        <f t="shared" si="556"/>
        <v>5.1544371211676037</v>
      </c>
      <c r="R5971" s="19">
        <f t="shared" si="558"/>
        <v>5.1544371211676036E-2</v>
      </c>
    </row>
    <row r="5972" spans="7:18" ht="14.95" thickBot="1" x14ac:dyDescent="0.3">
      <c r="G5972">
        <f t="shared" si="557"/>
        <v>5.1425822447582563E-6</v>
      </c>
      <c r="H5972" s="41">
        <v>-33.680000000009301</v>
      </c>
      <c r="I5972" s="45">
        <f t="shared" si="555"/>
        <v>4.2854852039652134E-4</v>
      </c>
      <c r="J5972" s="23">
        <f t="shared" si="554"/>
        <v>5.1425822447582559E-7</v>
      </c>
      <c r="K5972" s="27">
        <f t="shared" si="554"/>
        <v>5.1425822447582563E-6</v>
      </c>
      <c r="L5972" s="27">
        <f t="shared" si="554"/>
        <v>5.1425822447582562E-5</v>
      </c>
      <c r="M5972" s="27">
        <f t="shared" si="553"/>
        <v>5.1425822447582559E-4</v>
      </c>
      <c r="N5972" s="27">
        <f t="shared" si="553"/>
        <v>5.1425822447582564E-2</v>
      </c>
      <c r="O5972" s="27">
        <f t="shared" si="553"/>
        <v>5.1425822447582568E-3</v>
      </c>
      <c r="P5972" s="27">
        <f t="shared" si="553"/>
        <v>0.51425822447582559</v>
      </c>
      <c r="Q5972" s="24">
        <f t="shared" si="556"/>
        <v>5.1425822447582563</v>
      </c>
      <c r="R5972" s="19">
        <f t="shared" si="558"/>
        <v>5.1425822447582564E-2</v>
      </c>
    </row>
    <row r="5973" spans="7:18" ht="14.95" thickBot="1" x14ac:dyDescent="0.3">
      <c r="G5973">
        <f t="shared" si="557"/>
        <v>5.1307546338080476E-6</v>
      </c>
      <c r="H5973" s="46">
        <v>-33.690000000009299</v>
      </c>
      <c r="I5973" s="45">
        <f t="shared" si="555"/>
        <v>4.2756288615067062E-4</v>
      </c>
      <c r="J5973" s="23">
        <f t="shared" si="554"/>
        <v>5.1307546338080478E-7</v>
      </c>
      <c r="K5973" s="27">
        <f t="shared" si="554"/>
        <v>5.1307546338080476E-6</v>
      </c>
      <c r="L5973" s="27">
        <f t="shared" si="554"/>
        <v>5.1307546338080477E-5</v>
      </c>
      <c r="M5973" s="27">
        <f t="shared" si="553"/>
        <v>5.1307546338080475E-4</v>
      </c>
      <c r="N5973" s="27">
        <f t="shared" si="553"/>
        <v>5.1307546338080476E-2</v>
      </c>
      <c r="O5973" s="27">
        <f t="shared" si="553"/>
        <v>5.1307546338080472E-3</v>
      </c>
      <c r="P5973" s="27">
        <f t="shared" si="553"/>
        <v>0.51307546338080479</v>
      </c>
      <c r="Q5973" s="24">
        <f t="shared" si="556"/>
        <v>5.1307546338080483</v>
      </c>
      <c r="R5973" s="19">
        <f t="shared" si="558"/>
        <v>5.1307546338080483E-2</v>
      </c>
    </row>
    <row r="5974" spans="7:18" ht="14.95" thickBot="1" x14ac:dyDescent="0.3">
      <c r="G5974">
        <f t="shared" si="557"/>
        <v>5.1189542256081518E-6</v>
      </c>
      <c r="H5974" s="46">
        <v>-33.700000000009297</v>
      </c>
      <c r="I5974" s="45">
        <f t="shared" si="555"/>
        <v>4.2657951880067929E-4</v>
      </c>
      <c r="J5974" s="23">
        <f t="shared" si="554"/>
        <v>5.1189542256081516E-7</v>
      </c>
      <c r="K5974" s="27">
        <f t="shared" si="554"/>
        <v>5.1189542256081509E-6</v>
      </c>
      <c r="L5974" s="27">
        <f t="shared" si="554"/>
        <v>5.1189542256081516E-5</v>
      </c>
      <c r="M5974" s="27">
        <f t="shared" si="553"/>
        <v>5.1189542256081517E-4</v>
      </c>
      <c r="N5974" s="27">
        <f t="shared" si="553"/>
        <v>5.1189542256081515E-2</v>
      </c>
      <c r="O5974" s="27">
        <f t="shared" si="553"/>
        <v>5.1189542256081513E-3</v>
      </c>
      <c r="P5974" s="27">
        <f t="shared" si="553"/>
        <v>0.51189542256081511</v>
      </c>
      <c r="Q5974" s="24">
        <f t="shared" si="556"/>
        <v>5.1189542256081513</v>
      </c>
      <c r="R5974" s="19">
        <f t="shared" si="558"/>
        <v>5.1189542256081515E-2</v>
      </c>
    </row>
    <row r="5975" spans="7:18" ht="14.95" thickBot="1" x14ac:dyDescent="0.3">
      <c r="G5975">
        <f t="shared" si="557"/>
        <v>5.1071809575939736E-6</v>
      </c>
      <c r="H5975" s="46">
        <v>-33.710000000009302</v>
      </c>
      <c r="I5975" s="45">
        <f t="shared" si="555"/>
        <v>4.2559841313283113E-4</v>
      </c>
      <c r="J5975" s="23">
        <f t="shared" si="554"/>
        <v>5.1071809575939736E-7</v>
      </c>
      <c r="K5975" s="27">
        <f t="shared" si="554"/>
        <v>5.1071809575939736E-6</v>
      </c>
      <c r="L5975" s="27">
        <f t="shared" si="554"/>
        <v>5.1071809575939733E-5</v>
      </c>
      <c r="M5975" s="27">
        <f t="shared" si="553"/>
        <v>5.1071809575939733E-4</v>
      </c>
      <c r="N5975" s="27">
        <f t="shared" si="553"/>
        <v>5.1071809575939736E-2</v>
      </c>
      <c r="O5975" s="27">
        <f t="shared" si="553"/>
        <v>5.107180957593974E-3</v>
      </c>
      <c r="P5975" s="27">
        <f t="shared" si="553"/>
        <v>0.51071809575939742</v>
      </c>
      <c r="Q5975" s="24">
        <f t="shared" si="556"/>
        <v>5.1071809575939744</v>
      </c>
      <c r="R5975" s="19">
        <f t="shared" si="558"/>
        <v>5.1071809575939743E-2</v>
      </c>
    </row>
    <row r="5976" spans="7:18" ht="14.95" thickBot="1" x14ac:dyDescent="0.3">
      <c r="G5976">
        <f t="shared" si="557"/>
        <v>5.0954347673448415E-6</v>
      </c>
      <c r="H5976" s="41">
        <v>-33.7200000000093</v>
      </c>
      <c r="I5976" s="45">
        <f t="shared" si="555"/>
        <v>4.2461956394540345E-4</v>
      </c>
      <c r="J5976" s="23">
        <f t="shared" si="554"/>
        <v>5.0954347673448408E-7</v>
      </c>
      <c r="K5976" s="27">
        <f t="shared" si="554"/>
        <v>5.0954347673448415E-6</v>
      </c>
      <c r="L5976" s="27">
        <f t="shared" si="554"/>
        <v>5.0954347673448415E-5</v>
      </c>
      <c r="M5976" s="27">
        <f t="shared" si="553"/>
        <v>5.0954347673448413E-4</v>
      </c>
      <c r="N5976" s="27">
        <f t="shared" si="553"/>
        <v>5.0954347673448412E-2</v>
      </c>
      <c r="O5976" s="27">
        <f t="shared" si="553"/>
        <v>5.0954347673448416E-3</v>
      </c>
      <c r="P5976" s="27">
        <f t="shared" si="553"/>
        <v>0.50954347673448408</v>
      </c>
      <c r="Q5976" s="24">
        <f t="shared" si="556"/>
        <v>5.095434767344841</v>
      </c>
      <c r="R5976" s="19">
        <f t="shared" si="558"/>
        <v>5.0954347673448412E-2</v>
      </c>
    </row>
    <row r="5977" spans="7:18" ht="14.95" thickBot="1" x14ac:dyDescent="0.3">
      <c r="G5977">
        <f t="shared" si="557"/>
        <v>5.0837155925836073E-6</v>
      </c>
      <c r="H5977" s="46">
        <v>-33.730000000009298</v>
      </c>
      <c r="I5977" s="45">
        <f t="shared" si="555"/>
        <v>4.2364296604863394E-4</v>
      </c>
      <c r="J5977" s="23">
        <f t="shared" si="554"/>
        <v>5.0837155925836075E-7</v>
      </c>
      <c r="K5977" s="27">
        <f t="shared" si="554"/>
        <v>5.0837155925836073E-6</v>
      </c>
      <c r="L5977" s="27">
        <f t="shared" si="554"/>
        <v>5.0837155925836073E-5</v>
      </c>
      <c r="M5977" s="27">
        <f t="shared" si="553"/>
        <v>5.0837155925836073E-4</v>
      </c>
      <c r="N5977" s="27">
        <f t="shared" si="553"/>
        <v>5.0837155925836076E-2</v>
      </c>
      <c r="O5977" s="27">
        <f t="shared" si="553"/>
        <v>5.0837155925836071E-3</v>
      </c>
      <c r="P5977" s="27">
        <f t="shared" si="553"/>
        <v>0.50837155925836075</v>
      </c>
      <c r="Q5977" s="24">
        <f t="shared" si="556"/>
        <v>5.0837155925836077</v>
      </c>
      <c r="R5977" s="19">
        <f t="shared" si="558"/>
        <v>5.0837155925836076E-2</v>
      </c>
    </row>
    <row r="5978" spans="7:18" ht="14.95" thickBot="1" x14ac:dyDescent="0.3">
      <c r="G5978">
        <f t="shared" si="557"/>
        <v>5.0720233711763659E-6</v>
      </c>
      <c r="H5978" s="46">
        <v>-33.740000000009303</v>
      </c>
      <c r="I5978" s="45">
        <f t="shared" si="555"/>
        <v>4.2266861426469712E-4</v>
      </c>
      <c r="J5978" s="23">
        <f t="shared" si="554"/>
        <v>5.0720233711763657E-7</v>
      </c>
      <c r="K5978" s="27">
        <f t="shared" si="554"/>
        <v>5.0720233711763659E-6</v>
      </c>
      <c r="L5978" s="27">
        <f t="shared" si="554"/>
        <v>5.0720233711763655E-5</v>
      </c>
      <c r="M5978" s="27">
        <f t="shared" si="553"/>
        <v>5.0720233711763654E-4</v>
      </c>
      <c r="N5978" s="27">
        <f t="shared" si="553"/>
        <v>5.0720233711763651E-2</v>
      </c>
      <c r="O5978" s="27">
        <f t="shared" si="553"/>
        <v>5.0720233711763658E-3</v>
      </c>
      <c r="P5978" s="27">
        <f t="shared" si="553"/>
        <v>0.50720233711763651</v>
      </c>
      <c r="Q5978" s="24">
        <f t="shared" si="556"/>
        <v>5.0720233711763649</v>
      </c>
      <c r="R5978" s="19">
        <f t="shared" si="558"/>
        <v>5.0720233711763651E-2</v>
      </c>
    </row>
    <row r="5979" spans="7:18" ht="14.95" thickBot="1" x14ac:dyDescent="0.3">
      <c r="G5979">
        <f t="shared" si="557"/>
        <v>5.0603580411321477E-6</v>
      </c>
      <c r="H5979" s="46">
        <v>-33.750000000009301</v>
      </c>
      <c r="I5979" s="45">
        <f t="shared" si="555"/>
        <v>4.2169650342767899E-4</v>
      </c>
      <c r="J5979" s="23">
        <f t="shared" si="554"/>
        <v>5.0603580411321482E-7</v>
      </c>
      <c r="K5979" s="27">
        <f t="shared" si="554"/>
        <v>5.0603580411321477E-6</v>
      </c>
      <c r="L5979" s="27">
        <f t="shared" si="554"/>
        <v>5.0603580411321479E-5</v>
      </c>
      <c r="M5979" s="27">
        <f t="shared" si="553"/>
        <v>5.0603580411321476E-4</v>
      </c>
      <c r="N5979" s="27">
        <f t="shared" si="553"/>
        <v>5.0603580411321479E-2</v>
      </c>
      <c r="O5979" s="27">
        <f t="shared" si="553"/>
        <v>5.0603580411321481E-3</v>
      </c>
      <c r="P5979" s="27">
        <f t="shared" si="553"/>
        <v>0.5060358041132148</v>
      </c>
      <c r="Q5979" s="24">
        <f t="shared" si="556"/>
        <v>5.0603580411321483</v>
      </c>
      <c r="R5979" s="19">
        <f t="shared" si="558"/>
        <v>5.0603580411321486E-2</v>
      </c>
    </row>
    <row r="5980" spans="7:18" ht="14.95" thickBot="1" x14ac:dyDescent="0.3">
      <c r="G5980">
        <f t="shared" si="557"/>
        <v>5.0487195406025146E-6</v>
      </c>
      <c r="H5980" s="41">
        <v>-33.760000000009299</v>
      </c>
      <c r="I5980" s="45">
        <f t="shared" si="555"/>
        <v>4.2072662838354291E-4</v>
      </c>
      <c r="J5980" s="23">
        <f t="shared" si="554"/>
        <v>5.0487195406025151E-7</v>
      </c>
      <c r="K5980" s="27">
        <f t="shared" si="554"/>
        <v>5.0487195406025146E-6</v>
      </c>
      <c r="L5980" s="27">
        <f t="shared" si="554"/>
        <v>5.0487195406025148E-5</v>
      </c>
      <c r="M5980" s="27">
        <f t="shared" si="553"/>
        <v>5.0487195406025154E-4</v>
      </c>
      <c r="N5980" s="27">
        <f t="shared" si="553"/>
        <v>5.048719540602515E-2</v>
      </c>
      <c r="O5980" s="27">
        <f t="shared" si="553"/>
        <v>5.0487195406025151E-3</v>
      </c>
      <c r="P5980" s="27">
        <f t="shared" si="553"/>
        <v>0.50487195406025154</v>
      </c>
      <c r="Q5980" s="24">
        <f t="shared" si="556"/>
        <v>5.0487195406025158</v>
      </c>
      <c r="R5980" s="19">
        <f t="shared" si="558"/>
        <v>5.0487195406025157E-2</v>
      </c>
    </row>
    <row r="5981" spans="7:18" ht="14.95" thickBot="1" x14ac:dyDescent="0.3">
      <c r="G5981">
        <f t="shared" si="557"/>
        <v>5.0371078078813027E-6</v>
      </c>
      <c r="H5981" s="46">
        <v>-33.770000000009297</v>
      </c>
      <c r="I5981" s="45">
        <f t="shared" si="555"/>
        <v>4.1975898399010853E-4</v>
      </c>
      <c r="J5981" s="23">
        <f t="shared" si="554"/>
        <v>5.0371078078813025E-7</v>
      </c>
      <c r="K5981" s="27">
        <f t="shared" si="554"/>
        <v>5.0371078078813027E-6</v>
      </c>
      <c r="L5981" s="27">
        <f t="shared" si="554"/>
        <v>5.0371078078813024E-5</v>
      </c>
      <c r="M5981" s="27">
        <f t="shared" si="553"/>
        <v>5.0371078078813021E-4</v>
      </c>
      <c r="N5981" s="27">
        <f t="shared" si="553"/>
        <v>5.0371078078813025E-2</v>
      </c>
      <c r="O5981" s="27">
        <f t="shared" si="553"/>
        <v>5.0371078078813025E-3</v>
      </c>
      <c r="P5981" s="27">
        <f t="shared" si="553"/>
        <v>0.50371078078813025</v>
      </c>
      <c r="Q5981" s="24">
        <f t="shared" si="556"/>
        <v>5.0371078078813021</v>
      </c>
      <c r="R5981" s="19">
        <f t="shared" si="558"/>
        <v>5.0371078078813025E-2</v>
      </c>
    </row>
    <row r="5982" spans="7:18" ht="14.95" thickBot="1" x14ac:dyDescent="0.3">
      <c r="G5982">
        <f t="shared" si="557"/>
        <v>5.025522781404254E-6</v>
      </c>
      <c r="H5982" s="46">
        <v>-33.780000000009302</v>
      </c>
      <c r="I5982" s="45">
        <f t="shared" si="555"/>
        <v>4.1879356511702114E-4</v>
      </c>
      <c r="J5982" s="23">
        <f t="shared" si="554"/>
        <v>5.0255227814042543E-7</v>
      </c>
      <c r="K5982" s="27">
        <f t="shared" si="554"/>
        <v>5.025522781404254E-6</v>
      </c>
      <c r="L5982" s="27">
        <f t="shared" si="554"/>
        <v>5.0255227814042539E-5</v>
      </c>
      <c r="M5982" s="27">
        <f t="shared" si="553"/>
        <v>5.0255227814042537E-4</v>
      </c>
      <c r="N5982" s="27">
        <f t="shared" si="553"/>
        <v>5.0255227814042541E-2</v>
      </c>
      <c r="O5982" s="27">
        <f t="shared" si="553"/>
        <v>5.025522781404254E-3</v>
      </c>
      <c r="P5982" s="27">
        <f t="shared" si="553"/>
        <v>0.50255227814042536</v>
      </c>
      <c r="Q5982" s="24">
        <f t="shared" si="556"/>
        <v>5.0255227814042538</v>
      </c>
      <c r="R5982" s="19">
        <f t="shared" si="558"/>
        <v>5.0255227814042541E-2</v>
      </c>
    </row>
    <row r="5983" spans="7:18" ht="14.95" thickBot="1" x14ac:dyDescent="0.3">
      <c r="G5983">
        <f t="shared" si="557"/>
        <v>5.0139643997487203E-6</v>
      </c>
      <c r="H5983" s="46">
        <v>-33.7900000000093</v>
      </c>
      <c r="I5983" s="45">
        <f t="shared" si="555"/>
        <v>4.1783036664572669E-4</v>
      </c>
      <c r="J5983" s="23">
        <f t="shared" si="554"/>
        <v>5.0139643997487201E-7</v>
      </c>
      <c r="K5983" s="27">
        <f t="shared" si="554"/>
        <v>5.0139643997487203E-6</v>
      </c>
      <c r="L5983" s="27">
        <f t="shared" si="554"/>
        <v>5.0139643997487203E-5</v>
      </c>
      <c r="M5983" s="27">
        <f t="shared" si="553"/>
        <v>5.0139643997487205E-4</v>
      </c>
      <c r="N5983" s="27">
        <f t="shared" si="553"/>
        <v>5.0139643997487202E-2</v>
      </c>
      <c r="O5983" s="27">
        <f t="shared" si="553"/>
        <v>5.0139643997487203E-3</v>
      </c>
      <c r="P5983" s="27">
        <f t="shared" si="553"/>
        <v>0.50139643997487204</v>
      </c>
      <c r="Q5983" s="24">
        <f t="shared" si="556"/>
        <v>5.01396439974872</v>
      </c>
      <c r="R5983" s="19">
        <f t="shared" si="558"/>
        <v>5.0139643997487209E-2</v>
      </c>
    </row>
    <row r="5984" spans="7:18" ht="14.95" thickBot="1" x14ac:dyDescent="0.3">
      <c r="G5984">
        <f t="shared" si="557"/>
        <v>5.0024326016333102E-6</v>
      </c>
      <c r="H5984" s="41">
        <v>-33.800000000009298</v>
      </c>
      <c r="I5984" s="45">
        <f t="shared" si="555"/>
        <v>4.168693834694425E-4</v>
      </c>
      <c r="J5984" s="23">
        <f t="shared" si="554"/>
        <v>5.0024326016333093E-7</v>
      </c>
      <c r="K5984" s="27">
        <f t="shared" si="554"/>
        <v>5.0024326016333102E-6</v>
      </c>
      <c r="L5984" s="27">
        <f t="shared" si="554"/>
        <v>5.0024326016333098E-5</v>
      </c>
      <c r="M5984" s="27">
        <f t="shared" si="553"/>
        <v>5.0024326016333102E-4</v>
      </c>
      <c r="N5984" s="27">
        <f t="shared" si="553"/>
        <v>5.0024326016333096E-2</v>
      </c>
      <c r="O5984" s="27">
        <f t="shared" si="553"/>
        <v>5.0024326016333094E-3</v>
      </c>
      <c r="P5984" s="27">
        <f t="shared" si="553"/>
        <v>0.50024326016333098</v>
      </c>
      <c r="Q5984" s="24">
        <f t="shared" si="556"/>
        <v>5.00243260163331</v>
      </c>
      <c r="R5984" s="19">
        <f t="shared" si="558"/>
        <v>5.0024326016333102E-2</v>
      </c>
    </row>
    <row r="5985" spans="7:18" ht="14.95" thickBot="1" x14ac:dyDescent="0.3">
      <c r="G5985">
        <f t="shared" si="557"/>
        <v>4.990927325917456E-6</v>
      </c>
      <c r="H5985" s="46">
        <v>-33.810000000009403</v>
      </c>
      <c r="I5985" s="45">
        <f t="shared" si="555"/>
        <v>4.159106104931213E-4</v>
      </c>
      <c r="J5985" s="23">
        <f t="shared" si="554"/>
        <v>4.990927325917456E-7</v>
      </c>
      <c r="K5985" s="27">
        <f t="shared" si="554"/>
        <v>4.990927325917456E-6</v>
      </c>
      <c r="L5985" s="27">
        <f t="shared" si="554"/>
        <v>4.9909273259174558E-5</v>
      </c>
      <c r="M5985" s="27">
        <f t="shared" si="553"/>
        <v>4.9909273259174554E-4</v>
      </c>
      <c r="N5985" s="27">
        <f t="shared" si="553"/>
        <v>4.9909273259174561E-2</v>
      </c>
      <c r="O5985" s="27">
        <f t="shared" si="553"/>
        <v>4.9909273259174554E-3</v>
      </c>
      <c r="P5985" s="27">
        <f t="shared" si="553"/>
        <v>0.49909273259174558</v>
      </c>
      <c r="Q5985" s="24">
        <f t="shared" si="556"/>
        <v>4.9909273259174558</v>
      </c>
      <c r="R5985" s="19">
        <f t="shared" si="558"/>
        <v>4.9909273259174561E-2</v>
      </c>
    </row>
    <row r="5986" spans="7:18" ht="14.95" thickBot="1" x14ac:dyDescent="0.3">
      <c r="G5986">
        <f t="shared" si="557"/>
        <v>4.9794485116015726E-6</v>
      </c>
      <c r="H5986" s="46">
        <v>-33.820000000009401</v>
      </c>
      <c r="I5986" s="45">
        <f t="shared" si="555"/>
        <v>4.1495404263346434E-4</v>
      </c>
      <c r="J5986" s="23">
        <f t="shared" si="554"/>
        <v>4.9794485116015719E-7</v>
      </c>
      <c r="K5986" s="27">
        <f t="shared" si="554"/>
        <v>4.9794485116015717E-6</v>
      </c>
      <c r="L5986" s="27">
        <f t="shared" si="554"/>
        <v>4.9794485116015722E-5</v>
      </c>
      <c r="M5986" s="27">
        <f t="shared" si="553"/>
        <v>4.9794485116015717E-4</v>
      </c>
      <c r="N5986" s="27">
        <f t="shared" si="553"/>
        <v>4.9794485116015717E-2</v>
      </c>
      <c r="O5986" s="27">
        <f t="shared" si="553"/>
        <v>4.9794485116015719E-3</v>
      </c>
      <c r="P5986" s="27">
        <f t="shared" si="553"/>
        <v>0.49794485116015719</v>
      </c>
      <c r="Q5986" s="24">
        <f t="shared" si="556"/>
        <v>4.9794485116015723</v>
      </c>
      <c r="R5986" s="19">
        <f t="shared" si="558"/>
        <v>4.9794485116015724E-2</v>
      </c>
    </row>
    <row r="5987" spans="7:18" ht="14.95" thickBot="1" x14ac:dyDescent="0.3">
      <c r="G5987">
        <f t="shared" si="557"/>
        <v>4.9679960978261225E-6</v>
      </c>
      <c r="H5987" s="46">
        <v>-33.830000000009299</v>
      </c>
      <c r="I5987" s="45">
        <f t="shared" si="555"/>
        <v>4.1399967481884356E-4</v>
      </c>
      <c r="J5987" s="23">
        <f t="shared" si="554"/>
        <v>4.9679960978261219E-7</v>
      </c>
      <c r="K5987" s="27">
        <f t="shared" si="554"/>
        <v>4.9679960978261225E-6</v>
      </c>
      <c r="L5987" s="27">
        <f t="shared" si="554"/>
        <v>4.9679960978261223E-5</v>
      </c>
      <c r="M5987" s="27">
        <f t="shared" si="553"/>
        <v>4.9679960978261223E-4</v>
      </c>
      <c r="N5987" s="27">
        <f t="shared" si="553"/>
        <v>4.9679960978261224E-2</v>
      </c>
      <c r="O5987" s="27">
        <f t="shared" si="553"/>
        <v>4.9679960978261228E-3</v>
      </c>
      <c r="P5987" s="27">
        <f t="shared" si="553"/>
        <v>0.49679960978261223</v>
      </c>
      <c r="Q5987" s="24">
        <f t="shared" si="556"/>
        <v>4.9679960978261226</v>
      </c>
      <c r="R5987" s="19">
        <f t="shared" si="558"/>
        <v>4.9679960978261224E-2</v>
      </c>
    </row>
    <row r="5988" spans="7:18" ht="14.95" thickBot="1" x14ac:dyDescent="0.3">
      <c r="G5988">
        <f t="shared" si="557"/>
        <v>4.9565700238712093E-6</v>
      </c>
      <c r="H5988" s="41">
        <v>-33.840000000009397</v>
      </c>
      <c r="I5988" s="45">
        <f t="shared" si="555"/>
        <v>4.1304750198926742E-4</v>
      </c>
      <c r="J5988" s="23">
        <f t="shared" si="554"/>
        <v>4.9565700238712091E-7</v>
      </c>
      <c r="K5988" s="27">
        <f t="shared" si="554"/>
        <v>4.9565700238712084E-6</v>
      </c>
      <c r="L5988" s="27">
        <f t="shared" si="554"/>
        <v>4.9565700238712091E-5</v>
      </c>
      <c r="M5988" s="27">
        <f t="shared" si="553"/>
        <v>4.9565700238712092E-4</v>
      </c>
      <c r="N5988" s="27">
        <f t="shared" si="553"/>
        <v>4.9565700238712089E-2</v>
      </c>
      <c r="O5988" s="27">
        <f t="shared" si="553"/>
        <v>4.9565700238712092E-3</v>
      </c>
      <c r="P5988" s="27">
        <f t="shared" si="553"/>
        <v>0.4956570023871209</v>
      </c>
      <c r="Q5988" s="24">
        <f t="shared" si="556"/>
        <v>4.9565700238712092</v>
      </c>
      <c r="R5988" s="19">
        <f t="shared" si="558"/>
        <v>4.9565700238712096E-2</v>
      </c>
    </row>
    <row r="5989" spans="7:18" ht="14.95" thickBot="1" x14ac:dyDescent="0.3">
      <c r="G5989">
        <f t="shared" si="557"/>
        <v>4.9451702291572517E-6</v>
      </c>
      <c r="H5989" s="46">
        <v>-33.850000000009402</v>
      </c>
      <c r="I5989" s="45">
        <f t="shared" si="555"/>
        <v>4.1209751909643765E-4</v>
      </c>
      <c r="J5989" s="23">
        <f t="shared" si="554"/>
        <v>4.9451702291572521E-7</v>
      </c>
      <c r="K5989" s="27">
        <f t="shared" si="554"/>
        <v>4.9451702291572517E-6</v>
      </c>
      <c r="L5989" s="27">
        <f t="shared" si="554"/>
        <v>4.9451702291572517E-5</v>
      </c>
      <c r="M5989" s="27">
        <f t="shared" si="553"/>
        <v>4.9451702291572518E-4</v>
      </c>
      <c r="N5989" s="27">
        <f t="shared" si="553"/>
        <v>4.9451702291572516E-2</v>
      </c>
      <c r="O5989" s="27">
        <f t="shared" si="553"/>
        <v>4.9451702291572518E-3</v>
      </c>
      <c r="P5989" s="27">
        <f t="shared" si="553"/>
        <v>0.49451702291572519</v>
      </c>
      <c r="Q5989" s="24">
        <f t="shared" si="556"/>
        <v>4.9451702291572524</v>
      </c>
      <c r="R5989" s="19">
        <f t="shared" si="558"/>
        <v>4.9451702291572523E-2</v>
      </c>
    </row>
    <row r="5990" spans="7:18" ht="14.95" thickBot="1" x14ac:dyDescent="0.3">
      <c r="G5990">
        <f t="shared" si="557"/>
        <v>4.9337966532435861E-6</v>
      </c>
      <c r="H5990" s="46">
        <v>-33.8600000000094</v>
      </c>
      <c r="I5990" s="45">
        <f t="shared" si="555"/>
        <v>4.1114972110363213E-4</v>
      </c>
      <c r="J5990" s="23">
        <f t="shared" si="554"/>
        <v>4.933796653243585E-7</v>
      </c>
      <c r="K5990" s="27">
        <f t="shared" si="554"/>
        <v>4.9337966532435852E-6</v>
      </c>
      <c r="L5990" s="27">
        <f t="shared" si="554"/>
        <v>4.9337966532435852E-5</v>
      </c>
      <c r="M5990" s="27">
        <f t="shared" si="553"/>
        <v>4.9337966532435849E-4</v>
      </c>
      <c r="N5990" s="27">
        <f t="shared" si="553"/>
        <v>4.9337966532435856E-2</v>
      </c>
      <c r="O5990" s="27">
        <f t="shared" si="553"/>
        <v>4.9337966532435858E-3</v>
      </c>
      <c r="P5990" s="27">
        <f t="shared" si="553"/>
        <v>0.49337966532435856</v>
      </c>
      <c r="Q5990" s="24">
        <f t="shared" si="556"/>
        <v>4.9337966532435855</v>
      </c>
      <c r="R5990" s="19">
        <f t="shared" si="558"/>
        <v>4.9337966532435856E-2</v>
      </c>
    </row>
    <row r="5991" spans="7:18" ht="14.95" thickBot="1" x14ac:dyDescent="0.3">
      <c r="G5991">
        <f t="shared" si="557"/>
        <v>4.9224492358286266E-6</v>
      </c>
      <c r="H5991" s="46">
        <v>-33.870000000009398</v>
      </c>
      <c r="I5991" s="45">
        <f t="shared" si="555"/>
        <v>4.1020410298571886E-4</v>
      </c>
      <c r="J5991" s="23">
        <f t="shared" si="554"/>
        <v>4.9224492358286268E-7</v>
      </c>
      <c r="K5991" s="27">
        <f t="shared" si="554"/>
        <v>4.9224492358286266E-6</v>
      </c>
      <c r="L5991" s="27">
        <f t="shared" si="554"/>
        <v>4.9224492358286264E-5</v>
      </c>
      <c r="M5991" s="27">
        <f t="shared" si="553"/>
        <v>4.9224492358286261E-4</v>
      </c>
      <c r="N5991" s="27">
        <f t="shared" si="553"/>
        <v>4.9224492358286263E-2</v>
      </c>
      <c r="O5991" s="27">
        <f t="shared" si="553"/>
        <v>4.9224492358286263E-3</v>
      </c>
      <c r="P5991" s="27">
        <f t="shared" si="553"/>
        <v>0.49224492358286265</v>
      </c>
      <c r="Q5991" s="24">
        <f t="shared" si="556"/>
        <v>4.9224492358286263</v>
      </c>
      <c r="R5991" s="19">
        <f t="shared" si="558"/>
        <v>4.922449235828627E-2</v>
      </c>
    </row>
    <row r="5992" spans="7:18" ht="14.95" thickBot="1" x14ac:dyDescent="0.3">
      <c r="G5992">
        <f t="shared" si="557"/>
        <v>4.9111279167494924E-6</v>
      </c>
      <c r="H5992" s="41">
        <v>-33.880000000009403</v>
      </c>
      <c r="I5992" s="45">
        <f t="shared" si="555"/>
        <v>4.0926065972912435E-4</v>
      </c>
      <c r="J5992" s="23">
        <f t="shared" si="554"/>
        <v>4.9111279167494917E-7</v>
      </c>
      <c r="K5992" s="27">
        <f t="shared" si="554"/>
        <v>4.9111279167494915E-6</v>
      </c>
      <c r="L5992" s="27">
        <f t="shared" si="554"/>
        <v>4.9111279167494919E-5</v>
      </c>
      <c r="M5992" s="27">
        <f t="shared" si="553"/>
        <v>4.9111279167494916E-4</v>
      </c>
      <c r="N5992" s="27">
        <f t="shared" si="553"/>
        <v>4.9111279167494921E-2</v>
      </c>
      <c r="O5992" s="27">
        <f t="shared" si="553"/>
        <v>4.9111279167494918E-3</v>
      </c>
      <c r="P5992" s="27">
        <f t="shared" si="553"/>
        <v>0.4911127916749492</v>
      </c>
      <c r="Q5992" s="24">
        <f t="shared" si="556"/>
        <v>4.9111279167494919</v>
      </c>
      <c r="R5992" s="19">
        <f t="shared" si="558"/>
        <v>4.9111279167494921E-2</v>
      </c>
    </row>
    <row r="5993" spans="7:18" ht="14.95" thickBot="1" x14ac:dyDescent="0.3">
      <c r="G5993">
        <f t="shared" si="557"/>
        <v>4.8998326359816968E-6</v>
      </c>
      <c r="H5993" s="46">
        <v>-33.890000000009401</v>
      </c>
      <c r="I5993" s="45">
        <f t="shared" si="555"/>
        <v>4.0831938633180805E-4</v>
      </c>
      <c r="J5993" s="23">
        <f t="shared" si="554"/>
        <v>4.8998326359816961E-7</v>
      </c>
      <c r="K5993" s="27">
        <f t="shared" si="554"/>
        <v>4.8998326359816968E-6</v>
      </c>
      <c r="L5993" s="27">
        <f t="shared" si="554"/>
        <v>4.8998326359816966E-5</v>
      </c>
      <c r="M5993" s="27">
        <f t="shared" si="553"/>
        <v>4.899832635981697E-4</v>
      </c>
      <c r="N5993" s="27">
        <f t="shared" si="553"/>
        <v>4.8998326359816963E-2</v>
      </c>
      <c r="O5993" s="27">
        <f t="shared" si="553"/>
        <v>4.8998326359816968E-3</v>
      </c>
      <c r="P5993" s="27">
        <f t="shared" si="553"/>
        <v>0.48998326359816968</v>
      </c>
      <c r="Q5993" s="24">
        <f t="shared" si="556"/>
        <v>4.8998326359816966</v>
      </c>
      <c r="R5993" s="19">
        <f t="shared" si="558"/>
        <v>4.899832635981697E-2</v>
      </c>
    </row>
    <row r="5994" spans="7:18" ht="14.95" thickBot="1" x14ac:dyDescent="0.3">
      <c r="G5994">
        <f t="shared" si="557"/>
        <v>4.8885633336387695E-6</v>
      </c>
      <c r="H5994" s="46">
        <v>-33.900000000009399</v>
      </c>
      <c r="I5994" s="45">
        <f t="shared" si="555"/>
        <v>4.0738027780323077E-4</v>
      </c>
      <c r="J5994" s="23">
        <f t="shared" si="554"/>
        <v>4.8885633336387697E-7</v>
      </c>
      <c r="K5994" s="27">
        <f t="shared" si="554"/>
        <v>4.8885633336387695E-6</v>
      </c>
      <c r="L5994" s="27">
        <f t="shared" si="554"/>
        <v>4.8885633336387692E-5</v>
      </c>
      <c r="M5994" s="27">
        <f t="shared" si="554"/>
        <v>4.8885633336387695E-4</v>
      </c>
      <c r="N5994" s="27">
        <f t="shared" si="554"/>
        <v>4.8885633336387693E-2</v>
      </c>
      <c r="O5994" s="27">
        <f t="shared" si="554"/>
        <v>4.8885633336387697E-3</v>
      </c>
      <c r="P5994" s="27">
        <f t="shared" si="554"/>
        <v>0.48885633336387696</v>
      </c>
      <c r="Q5994" s="24">
        <f t="shared" si="556"/>
        <v>4.8885633336387704</v>
      </c>
      <c r="R5994" s="19">
        <f t="shared" si="558"/>
        <v>4.88856333363877E-2</v>
      </c>
    </row>
    <row r="5995" spans="7:18" ht="14.95" thickBot="1" x14ac:dyDescent="0.3">
      <c r="G5995">
        <f t="shared" si="557"/>
        <v>4.877319949971995E-6</v>
      </c>
      <c r="H5995" s="46">
        <v>-33.910000000009397</v>
      </c>
      <c r="I5995" s="45">
        <f t="shared" si="555"/>
        <v>4.0644332916433293E-4</v>
      </c>
      <c r="J5995" s="23">
        <f t="shared" si="554"/>
        <v>4.8773199499719952E-7</v>
      </c>
      <c r="K5995" s="27">
        <f t="shared" si="554"/>
        <v>4.8773199499719959E-6</v>
      </c>
      <c r="L5995" s="27">
        <f t="shared" si="554"/>
        <v>4.8773199499719955E-5</v>
      </c>
      <c r="M5995" s="27">
        <f t="shared" si="554"/>
        <v>4.8773199499719952E-4</v>
      </c>
      <c r="N5995" s="27">
        <f t="shared" si="554"/>
        <v>4.8773199499719956E-2</v>
      </c>
      <c r="O5995" s="27">
        <f t="shared" si="554"/>
        <v>4.8773199499719958E-3</v>
      </c>
      <c r="P5995" s="27">
        <f t="shared" si="554"/>
        <v>0.48773199499719955</v>
      </c>
      <c r="Q5995" s="24">
        <f t="shared" si="556"/>
        <v>4.8773199499719961</v>
      </c>
      <c r="R5995" s="19">
        <f t="shared" si="558"/>
        <v>4.8773199499719956E-2</v>
      </c>
    </row>
    <row r="5996" spans="7:18" ht="14.95" thickBot="1" x14ac:dyDescent="0.3">
      <c r="G5996">
        <f t="shared" si="557"/>
        <v>4.8661024253700692E-6</v>
      </c>
      <c r="H5996" s="41">
        <v>-33.920000000009402</v>
      </c>
      <c r="I5996" s="45">
        <f t="shared" si="555"/>
        <v>4.0550853544750573E-4</v>
      </c>
      <c r="J5996" s="23">
        <f t="shared" ref="J5996:P6059" si="559">J$3*$T$4*($I5996/1000)</f>
        <v>4.8661024253700684E-7</v>
      </c>
      <c r="K5996" s="27">
        <f t="shared" si="559"/>
        <v>4.8661024253700692E-6</v>
      </c>
      <c r="L5996" s="27">
        <f t="shared" si="559"/>
        <v>4.8661024253700685E-5</v>
      </c>
      <c r="M5996" s="27">
        <f t="shared" si="559"/>
        <v>4.8661024253700687E-4</v>
      </c>
      <c r="N5996" s="27">
        <f t="shared" si="559"/>
        <v>4.866102425370069E-2</v>
      </c>
      <c r="O5996" s="27">
        <f t="shared" si="559"/>
        <v>4.8661024253700688E-3</v>
      </c>
      <c r="P5996" s="27">
        <f t="shared" si="559"/>
        <v>0.48661024253700685</v>
      </c>
      <c r="Q5996" s="24">
        <f t="shared" si="556"/>
        <v>4.8661024253700687</v>
      </c>
      <c r="R5996" s="19">
        <f t="shared" si="558"/>
        <v>4.866102425370069E-2</v>
      </c>
    </row>
    <row r="5997" spans="7:18" ht="14.95" thickBot="1" x14ac:dyDescent="0.3">
      <c r="G5997">
        <f t="shared" si="557"/>
        <v>4.8549107003587999E-6</v>
      </c>
      <c r="H5997" s="46">
        <v>-33.9300000000094</v>
      </c>
      <c r="I5997" s="45">
        <f t="shared" si="555"/>
        <v>4.0457589169656664E-4</v>
      </c>
      <c r="J5997" s="23">
        <f t="shared" si="559"/>
        <v>4.8549107003587995E-7</v>
      </c>
      <c r="K5997" s="27">
        <f t="shared" si="559"/>
        <v>4.8549107003587999E-6</v>
      </c>
      <c r="L5997" s="27">
        <f t="shared" si="559"/>
        <v>4.8549107003587996E-5</v>
      </c>
      <c r="M5997" s="27">
        <f t="shared" si="559"/>
        <v>4.8549107003587999E-4</v>
      </c>
      <c r="N5997" s="27">
        <f t="shared" si="559"/>
        <v>4.8549107003587999E-2</v>
      </c>
      <c r="O5997" s="27">
        <f t="shared" si="559"/>
        <v>4.8549107003588001E-3</v>
      </c>
      <c r="P5997" s="27">
        <f t="shared" si="559"/>
        <v>0.48549107003587999</v>
      </c>
      <c r="Q5997" s="24">
        <f t="shared" si="556"/>
        <v>4.8549107003587997</v>
      </c>
      <c r="R5997" s="19">
        <f t="shared" si="558"/>
        <v>4.8549107003587999E-2</v>
      </c>
    </row>
    <row r="5998" spans="7:18" ht="14.95" thickBot="1" x14ac:dyDescent="0.3">
      <c r="G5998">
        <f t="shared" si="557"/>
        <v>4.8437447156007729E-6</v>
      </c>
      <c r="H5998" s="46">
        <v>-33.940000000009398</v>
      </c>
      <c r="I5998" s="45">
        <f t="shared" si="555"/>
        <v>4.0364539296673104E-4</v>
      </c>
      <c r="J5998" s="23">
        <f t="shared" si="559"/>
        <v>4.8437447156007725E-7</v>
      </c>
      <c r="K5998" s="27">
        <f t="shared" si="559"/>
        <v>4.8437447156007721E-6</v>
      </c>
      <c r="L5998" s="27">
        <f t="shared" si="559"/>
        <v>4.8437447156007728E-5</v>
      </c>
      <c r="M5998" s="27">
        <f t="shared" si="559"/>
        <v>4.8437447156007726E-4</v>
      </c>
      <c r="N5998" s="27">
        <f t="shared" si="559"/>
        <v>4.8437447156007722E-2</v>
      </c>
      <c r="O5998" s="27">
        <f t="shared" si="559"/>
        <v>4.8437447156007727E-3</v>
      </c>
      <c r="P5998" s="27">
        <f t="shared" si="559"/>
        <v>0.48437447156007724</v>
      </c>
      <c r="Q5998" s="24">
        <f t="shared" si="556"/>
        <v>4.8437447156007716</v>
      </c>
      <c r="R5998" s="19">
        <f t="shared" si="558"/>
        <v>4.8437447156007729E-2</v>
      </c>
    </row>
    <row r="5999" spans="7:18" ht="14.95" thickBot="1" x14ac:dyDescent="0.3">
      <c r="G5999">
        <f t="shared" si="557"/>
        <v>4.8326044118950429E-6</v>
      </c>
      <c r="H5999" s="46">
        <v>-33.950000000009403</v>
      </c>
      <c r="I5999" s="45">
        <f t="shared" si="555"/>
        <v>4.0271703432458693E-4</v>
      </c>
      <c r="J5999" s="23">
        <f t="shared" si="559"/>
        <v>4.8326044118950431E-7</v>
      </c>
      <c r="K5999" s="27">
        <f t="shared" si="559"/>
        <v>4.8326044118950429E-6</v>
      </c>
      <c r="L5999" s="27">
        <f t="shared" si="559"/>
        <v>4.8326044118950434E-5</v>
      </c>
      <c r="M5999" s="27">
        <f t="shared" si="559"/>
        <v>4.8326044118950431E-4</v>
      </c>
      <c r="N5999" s="27">
        <f t="shared" si="559"/>
        <v>4.8326044118950431E-2</v>
      </c>
      <c r="O5999" s="27">
        <f t="shared" si="559"/>
        <v>4.8326044118950431E-3</v>
      </c>
      <c r="P5999" s="27">
        <f t="shared" si="559"/>
        <v>0.48326044118950429</v>
      </c>
      <c r="Q5999" s="24">
        <f t="shared" si="556"/>
        <v>4.8326044118950433</v>
      </c>
      <c r="R5999" s="19">
        <f t="shared" si="558"/>
        <v>4.8326044118950431E-2</v>
      </c>
    </row>
    <row r="6000" spans="7:18" ht="14.95" thickBot="1" x14ac:dyDescent="0.3">
      <c r="G6000">
        <f t="shared" si="557"/>
        <v>4.8214897301768378E-6</v>
      </c>
      <c r="H6000" s="41">
        <v>-33.960000000009401</v>
      </c>
      <c r="I6000" s="45">
        <f t="shared" si="555"/>
        <v>4.017908108480698E-4</v>
      </c>
      <c r="J6000" s="23">
        <f t="shared" si="559"/>
        <v>4.8214897301768371E-7</v>
      </c>
      <c r="K6000" s="27">
        <f t="shared" si="559"/>
        <v>4.8214897301768378E-6</v>
      </c>
      <c r="L6000" s="27">
        <f t="shared" si="559"/>
        <v>4.8214897301768372E-5</v>
      </c>
      <c r="M6000" s="27">
        <f t="shared" si="559"/>
        <v>4.8214897301768374E-4</v>
      </c>
      <c r="N6000" s="27">
        <f t="shared" si="559"/>
        <v>4.8214897301768374E-2</v>
      </c>
      <c r="O6000" s="27">
        <f t="shared" si="559"/>
        <v>4.8214897301768374E-3</v>
      </c>
      <c r="P6000" s="27">
        <f t="shared" si="559"/>
        <v>0.48214897301768378</v>
      </c>
      <c r="Q6000" s="24">
        <f t="shared" si="556"/>
        <v>4.8214897301768378</v>
      </c>
      <c r="R6000" s="19">
        <f t="shared" si="558"/>
        <v>4.8214897301768381E-2</v>
      </c>
    </row>
    <row r="6001" spans="7:18" ht="14.95" thickBot="1" x14ac:dyDescent="0.3">
      <c r="G6001">
        <f t="shared" si="557"/>
        <v>4.8104006115172165E-6</v>
      </c>
      <c r="H6001" s="46">
        <v>-33.970000000009399</v>
      </c>
      <c r="I6001" s="45">
        <f t="shared" si="555"/>
        <v>4.0086671762643472E-4</v>
      </c>
      <c r="J6001" s="23">
        <f t="shared" si="559"/>
        <v>4.8104006115172169E-7</v>
      </c>
      <c r="K6001" s="27">
        <f t="shared" si="559"/>
        <v>4.8104006115172165E-6</v>
      </c>
      <c r="L6001" s="27">
        <f t="shared" si="559"/>
        <v>4.810400611517217E-5</v>
      </c>
      <c r="M6001" s="27">
        <f t="shared" si="559"/>
        <v>4.8104006115172167E-4</v>
      </c>
      <c r="N6001" s="27">
        <f t="shared" si="559"/>
        <v>4.8104006115172168E-2</v>
      </c>
      <c r="O6001" s="27">
        <f t="shared" si="559"/>
        <v>4.8104006115172165E-3</v>
      </c>
      <c r="P6001" s="27">
        <f t="shared" si="559"/>
        <v>0.48104006115172165</v>
      </c>
      <c r="Q6001" s="24">
        <f t="shared" si="556"/>
        <v>4.8104006115172169</v>
      </c>
      <c r="R6001" s="19">
        <f t="shared" si="558"/>
        <v>4.8104006115172168E-2</v>
      </c>
    </row>
    <row r="6002" spans="7:18" ht="14.95" thickBot="1" x14ac:dyDescent="0.3">
      <c r="G6002">
        <f t="shared" si="557"/>
        <v>4.7993369971227819E-6</v>
      </c>
      <c r="H6002" s="46">
        <v>-33.980000000009397</v>
      </c>
      <c r="I6002" s="45">
        <f t="shared" si="555"/>
        <v>3.9994474976023182E-4</v>
      </c>
      <c r="J6002" s="23">
        <f t="shared" si="559"/>
        <v>4.7993369971227817E-7</v>
      </c>
      <c r="K6002" s="27">
        <f t="shared" si="559"/>
        <v>4.7993369971227819E-6</v>
      </c>
      <c r="L6002" s="27">
        <f t="shared" si="559"/>
        <v>4.7993369971227814E-5</v>
      </c>
      <c r="M6002" s="27">
        <f t="shared" si="559"/>
        <v>4.7993369971227818E-4</v>
      </c>
      <c r="N6002" s="27">
        <f t="shared" si="559"/>
        <v>4.7993369971227814E-2</v>
      </c>
      <c r="O6002" s="27">
        <f t="shared" si="559"/>
        <v>4.7993369971227814E-3</v>
      </c>
      <c r="P6002" s="27">
        <f t="shared" si="559"/>
        <v>0.47993369971227817</v>
      </c>
      <c r="Q6002" s="24">
        <f t="shared" si="556"/>
        <v>4.7993369971227819</v>
      </c>
      <c r="R6002" s="19">
        <f t="shared" si="558"/>
        <v>4.7993369971227821E-2</v>
      </c>
    </row>
    <row r="6003" spans="7:18" ht="14.95" thickBot="1" x14ac:dyDescent="0.3">
      <c r="G6003">
        <f t="shared" si="557"/>
        <v>4.7882988283353335E-6</v>
      </c>
      <c r="H6003" s="46">
        <v>-33.990000000009402</v>
      </c>
      <c r="I6003" s="45">
        <f t="shared" si="555"/>
        <v>3.9902490236127781E-4</v>
      </c>
      <c r="J6003" s="23">
        <f t="shared" si="559"/>
        <v>4.7882988283353331E-7</v>
      </c>
      <c r="K6003" s="27">
        <f t="shared" si="559"/>
        <v>4.7882988283353335E-6</v>
      </c>
      <c r="L6003" s="27">
        <f t="shared" si="559"/>
        <v>4.7882988283353333E-5</v>
      </c>
      <c r="M6003" s="27">
        <f t="shared" si="559"/>
        <v>4.7882988283353333E-4</v>
      </c>
      <c r="N6003" s="27">
        <f t="shared" si="559"/>
        <v>4.7882988283353335E-2</v>
      </c>
      <c r="O6003" s="27">
        <f t="shared" si="559"/>
        <v>4.7882988283353333E-3</v>
      </c>
      <c r="P6003" s="27">
        <f t="shared" si="559"/>
        <v>0.47882988283353334</v>
      </c>
      <c r="Q6003" s="24">
        <f t="shared" si="556"/>
        <v>4.7882988283353338</v>
      </c>
      <c r="R6003" s="19">
        <f t="shared" si="558"/>
        <v>4.7882988283353335E-2</v>
      </c>
    </row>
    <row r="6004" spans="7:18" ht="14.95" thickBot="1" x14ac:dyDescent="0.3">
      <c r="G6004">
        <f t="shared" si="557"/>
        <v>4.7772860466316252E-6</v>
      </c>
      <c r="H6004" s="41">
        <v>-34.0000000000094</v>
      </c>
      <c r="I6004" s="45">
        <f t="shared" si="555"/>
        <v>3.9810717055263541E-4</v>
      </c>
      <c r="J6004" s="23">
        <f t="shared" si="559"/>
        <v>4.7772860466316252E-7</v>
      </c>
      <c r="K6004" s="27">
        <f t="shared" si="559"/>
        <v>4.7772860466316252E-6</v>
      </c>
      <c r="L6004" s="27">
        <f t="shared" si="559"/>
        <v>4.7772860466316251E-5</v>
      </c>
      <c r="M6004" s="27">
        <f t="shared" si="559"/>
        <v>4.7772860466316255E-4</v>
      </c>
      <c r="N6004" s="27">
        <f t="shared" si="559"/>
        <v>4.777286046631625E-2</v>
      </c>
      <c r="O6004" s="27">
        <f t="shared" si="559"/>
        <v>4.7772860466316252E-3</v>
      </c>
      <c r="P6004" s="27">
        <f t="shared" si="559"/>
        <v>0.47772860466316253</v>
      </c>
      <c r="Q6004" s="24">
        <f t="shared" si="556"/>
        <v>4.7772860466316249</v>
      </c>
      <c r="R6004" s="19">
        <f t="shared" si="558"/>
        <v>4.7772860466316257E-2</v>
      </c>
    </row>
    <row r="6005" spans="7:18" ht="14.95" thickBot="1" x14ac:dyDescent="0.3">
      <c r="G6005">
        <f t="shared" si="557"/>
        <v>4.7662985936229664E-6</v>
      </c>
      <c r="H6005" s="46">
        <v>-34.010000000009398</v>
      </c>
      <c r="I6005" s="45">
        <f t="shared" si="555"/>
        <v>3.9719154946858052E-4</v>
      </c>
      <c r="J6005" s="23">
        <f t="shared" si="559"/>
        <v>4.766298593622966E-7</v>
      </c>
      <c r="K6005" s="27">
        <f t="shared" si="559"/>
        <v>4.7662985936229664E-6</v>
      </c>
      <c r="L6005" s="27">
        <f t="shared" si="559"/>
        <v>4.7662985936229664E-5</v>
      </c>
      <c r="M6005" s="27">
        <f t="shared" si="559"/>
        <v>4.7662985936229661E-4</v>
      </c>
      <c r="N6005" s="27">
        <f t="shared" si="559"/>
        <v>4.7662985936229661E-2</v>
      </c>
      <c r="O6005" s="27">
        <f t="shared" si="559"/>
        <v>4.7662985936229663E-3</v>
      </c>
      <c r="P6005" s="27">
        <f t="shared" si="559"/>
        <v>0.47662985936229663</v>
      </c>
      <c r="Q6005" s="24">
        <f t="shared" si="556"/>
        <v>4.7662985936229658</v>
      </c>
      <c r="R6005" s="19">
        <f t="shared" si="558"/>
        <v>4.7662985936229668E-2</v>
      </c>
    </row>
    <row r="6006" spans="7:18" ht="14.95" thickBot="1" x14ac:dyDescent="0.3">
      <c r="G6006">
        <f t="shared" si="557"/>
        <v>4.755336411054981E-6</v>
      </c>
      <c r="H6006" s="46">
        <v>-34.020000000009397</v>
      </c>
      <c r="I6006" s="45">
        <f t="shared" si="555"/>
        <v>3.9627803425458172E-4</v>
      </c>
      <c r="J6006" s="23">
        <f t="shared" si="559"/>
        <v>4.75533641105498E-7</v>
      </c>
      <c r="K6006" s="27">
        <f t="shared" si="559"/>
        <v>4.7553364110549801E-6</v>
      </c>
      <c r="L6006" s="27">
        <f t="shared" si="559"/>
        <v>4.7553364110549806E-5</v>
      </c>
      <c r="M6006" s="27">
        <f t="shared" si="559"/>
        <v>4.7553364110549805E-4</v>
      </c>
      <c r="N6006" s="27">
        <f t="shared" si="559"/>
        <v>4.7553364110549806E-2</v>
      </c>
      <c r="O6006" s="27">
        <f t="shared" si="559"/>
        <v>4.7553364110549806E-3</v>
      </c>
      <c r="P6006" s="27">
        <f t="shared" si="559"/>
        <v>0.47553364110549806</v>
      </c>
      <c r="Q6006" s="24">
        <f t="shared" si="556"/>
        <v>4.7553364110549809</v>
      </c>
      <c r="R6006" s="19">
        <f t="shared" si="558"/>
        <v>4.7553364110549806E-2</v>
      </c>
    </row>
    <row r="6007" spans="7:18" ht="14.95" thickBot="1" x14ac:dyDescent="0.3">
      <c r="G6007">
        <f t="shared" si="557"/>
        <v>4.7443994408072626E-6</v>
      </c>
      <c r="H6007" s="46">
        <v>-34.030000000009402</v>
      </c>
      <c r="I6007" s="45">
        <f t="shared" si="555"/>
        <v>3.9536662006727186E-4</v>
      </c>
      <c r="J6007" s="23">
        <f t="shared" si="559"/>
        <v>4.7443994408072622E-7</v>
      </c>
      <c r="K6007" s="27">
        <f t="shared" si="559"/>
        <v>4.7443994408072626E-6</v>
      </c>
      <c r="L6007" s="27">
        <f t="shared" si="559"/>
        <v>4.7443994408072622E-5</v>
      </c>
      <c r="M6007" s="27">
        <f t="shared" si="559"/>
        <v>4.7443994408072625E-4</v>
      </c>
      <c r="N6007" s="27">
        <f t="shared" si="559"/>
        <v>4.7443994408072628E-2</v>
      </c>
      <c r="O6007" s="27">
        <f t="shared" si="559"/>
        <v>4.7443994408072629E-3</v>
      </c>
      <c r="P6007" s="27">
        <f t="shared" si="559"/>
        <v>0.47443994408072626</v>
      </c>
      <c r="Q6007" s="24">
        <f t="shared" si="556"/>
        <v>4.7443994408072623</v>
      </c>
      <c r="R6007" s="19">
        <f t="shared" si="558"/>
        <v>4.7443994408072628E-2</v>
      </c>
    </row>
    <row r="6008" spans="7:18" ht="14.95" thickBot="1" x14ac:dyDescent="0.3">
      <c r="G6008">
        <f t="shared" si="557"/>
        <v>4.7334876248930926E-6</v>
      </c>
      <c r="H6008" s="41">
        <v>-34.0400000000094</v>
      </c>
      <c r="I6008" s="45">
        <f t="shared" si="555"/>
        <v>3.9445730207442436E-4</v>
      </c>
      <c r="J6008" s="23">
        <f t="shared" si="559"/>
        <v>4.7334876248930917E-7</v>
      </c>
      <c r="K6008" s="27">
        <f t="shared" si="559"/>
        <v>4.7334876248930926E-6</v>
      </c>
      <c r="L6008" s="27">
        <f t="shared" si="559"/>
        <v>4.7334876248930922E-5</v>
      </c>
      <c r="M6008" s="27">
        <f t="shared" si="559"/>
        <v>4.7334876248930922E-4</v>
      </c>
      <c r="N6008" s="27">
        <f t="shared" si="559"/>
        <v>4.7334876248930922E-2</v>
      </c>
      <c r="O6008" s="27">
        <f t="shared" si="559"/>
        <v>4.7334876248930919E-3</v>
      </c>
      <c r="P6008" s="27">
        <f t="shared" si="559"/>
        <v>0.47334876248930924</v>
      </c>
      <c r="Q6008" s="24">
        <f t="shared" si="556"/>
        <v>4.7334876248930922</v>
      </c>
      <c r="R6008" s="19">
        <f t="shared" si="558"/>
        <v>4.7334876248930929E-2</v>
      </c>
    </row>
    <row r="6009" spans="7:18" ht="14.95" thickBot="1" x14ac:dyDescent="0.3">
      <c r="G6009">
        <f t="shared" si="557"/>
        <v>4.7226009054591059E-6</v>
      </c>
      <c r="H6009" s="46">
        <v>-34.050000000009398</v>
      </c>
      <c r="I6009" s="45">
        <f t="shared" si="555"/>
        <v>3.9355007545492545E-4</v>
      </c>
      <c r="J6009" s="23">
        <f t="shared" si="559"/>
        <v>4.7226009054591049E-7</v>
      </c>
      <c r="K6009" s="27">
        <f t="shared" si="559"/>
        <v>4.7226009054591051E-6</v>
      </c>
      <c r="L6009" s="27">
        <f t="shared" si="559"/>
        <v>4.7226009054591053E-5</v>
      </c>
      <c r="M6009" s="27">
        <f t="shared" si="559"/>
        <v>4.7226009054591051E-4</v>
      </c>
      <c r="N6009" s="27">
        <f t="shared" si="559"/>
        <v>4.7226009054591053E-2</v>
      </c>
      <c r="O6009" s="27">
        <f t="shared" si="559"/>
        <v>4.7226009054591057E-3</v>
      </c>
      <c r="P6009" s="27">
        <f t="shared" si="559"/>
        <v>0.4722600905459105</v>
      </c>
      <c r="Q6009" s="24">
        <f t="shared" si="556"/>
        <v>4.7226009054591049</v>
      </c>
      <c r="R6009" s="19">
        <f t="shared" si="558"/>
        <v>4.7226009054591053E-2</v>
      </c>
    </row>
    <row r="6010" spans="7:18" ht="14.95" thickBot="1" x14ac:dyDescent="0.3">
      <c r="G6010">
        <f t="shared" si="557"/>
        <v>4.7117392247849947E-6</v>
      </c>
      <c r="H6010" s="46">
        <v>-34.060000000009403</v>
      </c>
      <c r="I6010" s="45">
        <f t="shared" si="555"/>
        <v>3.9264493539874955E-4</v>
      </c>
      <c r="J6010" s="23">
        <f t="shared" si="559"/>
        <v>4.7117392247849944E-7</v>
      </c>
      <c r="K6010" s="27">
        <f t="shared" si="559"/>
        <v>4.7117392247849947E-6</v>
      </c>
      <c r="L6010" s="27">
        <f t="shared" si="559"/>
        <v>4.7117392247849947E-5</v>
      </c>
      <c r="M6010" s="27">
        <f t="shared" si="559"/>
        <v>4.7117392247849948E-4</v>
      </c>
      <c r="N6010" s="27">
        <f t="shared" si="559"/>
        <v>4.711739224784995E-2</v>
      </c>
      <c r="O6010" s="27">
        <f t="shared" si="559"/>
        <v>4.7117392247849948E-3</v>
      </c>
      <c r="P6010" s="27">
        <f t="shared" si="559"/>
        <v>0.47117392247849949</v>
      </c>
      <c r="Q6010" s="24">
        <f t="shared" si="556"/>
        <v>4.7117392247849947</v>
      </c>
      <c r="R6010" s="19">
        <f t="shared" si="558"/>
        <v>4.711739224784995E-2</v>
      </c>
    </row>
    <row r="6011" spans="7:18" ht="14.95" thickBot="1" x14ac:dyDescent="0.3">
      <c r="G6011">
        <f t="shared" si="557"/>
        <v>4.7009025252832181E-6</v>
      </c>
      <c r="H6011" s="46">
        <v>-34.070000000009401</v>
      </c>
      <c r="I6011" s="45">
        <f t="shared" si="555"/>
        <v>3.9174187710693485E-4</v>
      </c>
      <c r="J6011" s="23">
        <f t="shared" si="559"/>
        <v>4.7009025252832183E-7</v>
      </c>
      <c r="K6011" s="27">
        <f t="shared" si="559"/>
        <v>4.7009025252832181E-6</v>
      </c>
      <c r="L6011" s="27">
        <f t="shared" si="559"/>
        <v>4.7009025252832184E-5</v>
      </c>
      <c r="M6011" s="27">
        <f t="shared" si="559"/>
        <v>4.7009025252832181E-4</v>
      </c>
      <c r="N6011" s="27">
        <f t="shared" si="559"/>
        <v>4.7009025252832182E-2</v>
      </c>
      <c r="O6011" s="27">
        <f t="shared" si="559"/>
        <v>4.7009025252832187E-3</v>
      </c>
      <c r="P6011" s="27">
        <f t="shared" si="559"/>
        <v>0.47009025252832182</v>
      </c>
      <c r="Q6011" s="24">
        <f t="shared" si="556"/>
        <v>4.7009025252832179</v>
      </c>
      <c r="R6011" s="19">
        <f t="shared" si="558"/>
        <v>4.7009025252832182E-2</v>
      </c>
    </row>
    <row r="6012" spans="7:18" ht="14.95" thickBot="1" x14ac:dyDescent="0.3">
      <c r="G6012">
        <f t="shared" si="557"/>
        <v>4.6900907494986699E-6</v>
      </c>
      <c r="H6012" s="41">
        <v>-34.080000000009399</v>
      </c>
      <c r="I6012" s="45">
        <f t="shared" si="555"/>
        <v>3.9084089579155583E-4</v>
      </c>
      <c r="J6012" s="23">
        <f t="shared" si="559"/>
        <v>4.6900907494986695E-7</v>
      </c>
      <c r="K6012" s="27">
        <f t="shared" si="559"/>
        <v>4.6900907494986699E-6</v>
      </c>
      <c r="L6012" s="27">
        <f t="shared" si="559"/>
        <v>4.6900907494986697E-5</v>
      </c>
      <c r="M6012" s="27">
        <f t="shared" si="559"/>
        <v>4.69009074949867E-4</v>
      </c>
      <c r="N6012" s="27">
        <f t="shared" si="559"/>
        <v>4.6900907494986696E-2</v>
      </c>
      <c r="O6012" s="27">
        <f t="shared" si="559"/>
        <v>4.6900907494986698E-3</v>
      </c>
      <c r="P6012" s="27">
        <f t="shared" si="559"/>
        <v>0.46900907494986699</v>
      </c>
      <c r="Q6012" s="24">
        <f t="shared" si="556"/>
        <v>4.6900907494986699</v>
      </c>
      <c r="R6012" s="19">
        <f t="shared" si="558"/>
        <v>4.6900907494986703E-2</v>
      </c>
    </row>
    <row r="6013" spans="7:18" ht="14.95" thickBot="1" x14ac:dyDescent="0.3">
      <c r="G6013">
        <f t="shared" si="557"/>
        <v>4.6793038401083946E-6</v>
      </c>
      <c r="H6013" s="46">
        <v>-34.090000000009397</v>
      </c>
      <c r="I6013" s="45">
        <f t="shared" si="555"/>
        <v>3.8994198667569952E-4</v>
      </c>
      <c r="J6013" s="23">
        <f t="shared" si="559"/>
        <v>4.6793038401083943E-7</v>
      </c>
      <c r="K6013" s="27">
        <f t="shared" si="559"/>
        <v>4.6793038401083946E-6</v>
      </c>
      <c r="L6013" s="27">
        <f t="shared" si="559"/>
        <v>4.6793038401083946E-5</v>
      </c>
      <c r="M6013" s="27">
        <f t="shared" si="559"/>
        <v>4.6793038401083943E-4</v>
      </c>
      <c r="N6013" s="27">
        <f t="shared" si="559"/>
        <v>4.6793038401083946E-2</v>
      </c>
      <c r="O6013" s="27">
        <f t="shared" si="559"/>
        <v>4.6793038401083944E-3</v>
      </c>
      <c r="P6013" s="27">
        <f t="shared" si="559"/>
        <v>0.46793038401083942</v>
      </c>
      <c r="Q6013" s="24">
        <f t="shared" si="556"/>
        <v>4.6793038401083944</v>
      </c>
      <c r="R6013" s="19">
        <f t="shared" si="558"/>
        <v>4.6793038401083946E-2</v>
      </c>
    </row>
    <row r="6014" spans="7:18" ht="14.95" thickBot="1" x14ac:dyDescent="0.3">
      <c r="G6014">
        <f t="shared" si="557"/>
        <v>4.6685417399212569E-6</v>
      </c>
      <c r="H6014" s="46">
        <v>-34.100000000009402</v>
      </c>
      <c r="I6014" s="45">
        <f t="shared" si="555"/>
        <v>3.8904514499343807E-4</v>
      </c>
      <c r="J6014" s="23">
        <f t="shared" si="559"/>
        <v>4.6685417399212564E-7</v>
      </c>
      <c r="K6014" s="27">
        <f t="shared" si="559"/>
        <v>4.6685417399212569E-6</v>
      </c>
      <c r="L6014" s="27">
        <f t="shared" si="559"/>
        <v>4.6685417399212569E-5</v>
      </c>
      <c r="M6014" s="27">
        <f t="shared" si="559"/>
        <v>4.6685417399212567E-4</v>
      </c>
      <c r="N6014" s="27">
        <f t="shared" si="559"/>
        <v>4.6685417399212566E-2</v>
      </c>
      <c r="O6014" s="27">
        <f t="shared" si="559"/>
        <v>4.6685417399212571E-3</v>
      </c>
      <c r="P6014" s="27">
        <f t="shared" si="559"/>
        <v>0.4668541739921257</v>
      </c>
      <c r="Q6014" s="24">
        <f t="shared" si="556"/>
        <v>4.6685417399212579</v>
      </c>
      <c r="R6014" s="19">
        <f t="shared" si="558"/>
        <v>4.6685417399212573E-2</v>
      </c>
    </row>
    <row r="6015" spans="7:18" ht="14.95" thickBot="1" x14ac:dyDescent="0.3">
      <c r="G6015">
        <f t="shared" si="557"/>
        <v>4.6578043918776931E-6</v>
      </c>
      <c r="H6015" s="46">
        <v>-34.1100000000094</v>
      </c>
      <c r="I6015" s="45">
        <f t="shared" si="555"/>
        <v>3.8815036598980772E-4</v>
      </c>
      <c r="J6015" s="23">
        <f t="shared" si="559"/>
        <v>4.6578043918776924E-7</v>
      </c>
      <c r="K6015" s="27">
        <f t="shared" si="559"/>
        <v>4.6578043918776922E-6</v>
      </c>
      <c r="L6015" s="27">
        <f t="shared" si="559"/>
        <v>4.6578043918776927E-5</v>
      </c>
      <c r="M6015" s="27">
        <f t="shared" si="559"/>
        <v>4.6578043918776922E-4</v>
      </c>
      <c r="N6015" s="27">
        <f t="shared" si="559"/>
        <v>4.6578043918776922E-2</v>
      </c>
      <c r="O6015" s="27">
        <f t="shared" si="559"/>
        <v>4.6578043918776924E-3</v>
      </c>
      <c r="P6015" s="27">
        <f t="shared" si="559"/>
        <v>0.46578043918776924</v>
      </c>
      <c r="Q6015" s="24">
        <f t="shared" si="556"/>
        <v>4.6578043918776917</v>
      </c>
      <c r="R6015" s="19">
        <f t="shared" si="558"/>
        <v>4.6578043918776929E-2</v>
      </c>
    </row>
    <row r="6016" spans="7:18" ht="14.95" thickBot="1" x14ac:dyDescent="0.3">
      <c r="G6016">
        <f t="shared" si="557"/>
        <v>4.6470917390493487E-6</v>
      </c>
      <c r="H6016" s="41">
        <v>-34.120000000009398</v>
      </c>
      <c r="I6016" s="45">
        <f t="shared" si="555"/>
        <v>3.8725764492077906E-4</v>
      </c>
      <c r="J6016" s="23">
        <f t="shared" si="559"/>
        <v>4.6470917390493485E-7</v>
      </c>
      <c r="K6016" s="27">
        <f t="shared" si="559"/>
        <v>4.6470917390493487E-6</v>
      </c>
      <c r="L6016" s="27">
        <f t="shared" si="559"/>
        <v>4.6470917390493487E-5</v>
      </c>
      <c r="M6016" s="27">
        <f t="shared" si="559"/>
        <v>4.6470917390493483E-4</v>
      </c>
      <c r="N6016" s="27">
        <f t="shared" si="559"/>
        <v>4.6470917390493485E-2</v>
      </c>
      <c r="O6016" s="27">
        <f t="shared" si="559"/>
        <v>4.6470917390493485E-3</v>
      </c>
      <c r="P6016" s="27">
        <f t="shared" si="559"/>
        <v>0.46470917390493482</v>
      </c>
      <c r="Q6016" s="24">
        <f t="shared" si="556"/>
        <v>4.6470917390493485</v>
      </c>
      <c r="R6016" s="19">
        <f t="shared" si="558"/>
        <v>4.6470917390493485E-2</v>
      </c>
    </row>
    <row r="6017" spans="7:18" ht="14.95" thickBot="1" x14ac:dyDescent="0.3">
      <c r="G6017">
        <f t="shared" si="557"/>
        <v>4.6364037246387879E-6</v>
      </c>
      <c r="H6017" s="46">
        <v>-34.130000000009403</v>
      </c>
      <c r="I6017" s="45">
        <f t="shared" ref="I6017:I6080" si="560">10^(H6017/10)</f>
        <v>3.8636697705323229E-4</v>
      </c>
      <c r="J6017" s="23">
        <f t="shared" si="559"/>
        <v>4.6364037246387872E-7</v>
      </c>
      <c r="K6017" s="27">
        <f t="shared" si="559"/>
        <v>4.6364037246387871E-6</v>
      </c>
      <c r="L6017" s="27">
        <f t="shared" si="559"/>
        <v>4.6364037246387878E-5</v>
      </c>
      <c r="M6017" s="27">
        <f t="shared" si="559"/>
        <v>4.6364037246387878E-4</v>
      </c>
      <c r="N6017" s="27">
        <f t="shared" si="559"/>
        <v>4.6364037246387872E-2</v>
      </c>
      <c r="O6017" s="27">
        <f t="shared" si="559"/>
        <v>4.6364037246387872E-3</v>
      </c>
      <c r="P6017" s="27">
        <f t="shared" si="559"/>
        <v>0.46364037246387874</v>
      </c>
      <c r="Q6017" s="24">
        <f t="shared" si="556"/>
        <v>4.6364037246387868</v>
      </c>
      <c r="R6017" s="19">
        <f t="shared" si="558"/>
        <v>4.6364037246387879E-2</v>
      </c>
    </row>
    <row r="6018" spans="7:18" ht="14.95" thickBot="1" x14ac:dyDescent="0.3">
      <c r="G6018">
        <f t="shared" si="557"/>
        <v>4.6257402919792431E-6</v>
      </c>
      <c r="H6018" s="46">
        <v>-34.140000000009401</v>
      </c>
      <c r="I6018" s="45">
        <f t="shared" si="560"/>
        <v>3.8547835766493692E-4</v>
      </c>
      <c r="J6018" s="23">
        <f t="shared" si="559"/>
        <v>4.6257402919792428E-7</v>
      </c>
      <c r="K6018" s="27">
        <f t="shared" si="559"/>
        <v>4.6257402919792431E-6</v>
      </c>
      <c r="L6018" s="27">
        <f t="shared" si="559"/>
        <v>4.6257402919792428E-5</v>
      </c>
      <c r="M6018" s="27">
        <f t="shared" si="559"/>
        <v>4.6257402919792429E-4</v>
      </c>
      <c r="N6018" s="27">
        <f t="shared" si="559"/>
        <v>4.6257402919792426E-2</v>
      </c>
      <c r="O6018" s="27">
        <f t="shared" si="559"/>
        <v>4.6257402919792426E-3</v>
      </c>
      <c r="P6018" s="27">
        <f t="shared" si="559"/>
        <v>0.46257402919792429</v>
      </c>
      <c r="Q6018" s="24">
        <f t="shared" si="556"/>
        <v>4.625740291979243</v>
      </c>
      <c r="R6018" s="19">
        <f t="shared" si="558"/>
        <v>4.6257402919792433E-2</v>
      </c>
    </row>
    <row r="6019" spans="7:18" ht="14.95" thickBot="1" x14ac:dyDescent="0.3">
      <c r="G6019">
        <f t="shared" si="557"/>
        <v>4.6151013845342525E-6</v>
      </c>
      <c r="H6019" s="46">
        <v>-34.150000000009399</v>
      </c>
      <c r="I6019" s="45">
        <f t="shared" si="560"/>
        <v>3.8459178204452104E-4</v>
      </c>
      <c r="J6019" s="23">
        <f t="shared" si="559"/>
        <v>4.6151013845342524E-7</v>
      </c>
      <c r="K6019" s="27">
        <f t="shared" si="559"/>
        <v>4.6151013845342525E-6</v>
      </c>
      <c r="L6019" s="27">
        <f t="shared" si="559"/>
        <v>4.6151013845342528E-5</v>
      </c>
      <c r="M6019" s="27">
        <f t="shared" si="559"/>
        <v>4.6151013845342526E-4</v>
      </c>
      <c r="N6019" s="27">
        <f t="shared" si="559"/>
        <v>4.6151013845342523E-2</v>
      </c>
      <c r="O6019" s="27">
        <f t="shared" si="559"/>
        <v>4.6151013845342525E-3</v>
      </c>
      <c r="P6019" s="27">
        <f t="shared" si="559"/>
        <v>0.46151013845342526</v>
      </c>
      <c r="Q6019" s="24">
        <f t="shared" si="556"/>
        <v>4.6151013845342526</v>
      </c>
      <c r="R6019" s="19">
        <f t="shared" si="558"/>
        <v>4.615101384534253E-2</v>
      </c>
    </row>
    <row r="6020" spans="7:18" ht="14.95" thickBot="1" x14ac:dyDescent="0.3">
      <c r="G6020">
        <f t="shared" si="557"/>
        <v>4.604486945897379E-6</v>
      </c>
      <c r="H6020" s="41">
        <v>-34.160000000009397</v>
      </c>
      <c r="I6020" s="45">
        <f t="shared" si="560"/>
        <v>3.8370724549144825E-4</v>
      </c>
      <c r="J6020" s="23">
        <f t="shared" si="559"/>
        <v>4.604486945897379E-7</v>
      </c>
      <c r="K6020" s="27">
        <f t="shared" si="559"/>
        <v>4.604486945897379E-6</v>
      </c>
      <c r="L6020" s="27">
        <f t="shared" si="559"/>
        <v>4.6044869458973793E-5</v>
      </c>
      <c r="M6020" s="27">
        <f t="shared" si="559"/>
        <v>4.6044869458973791E-4</v>
      </c>
      <c r="N6020" s="27">
        <f t="shared" si="559"/>
        <v>4.6044869458973792E-2</v>
      </c>
      <c r="O6020" s="27">
        <f t="shared" si="559"/>
        <v>4.6044869458973792E-3</v>
      </c>
      <c r="P6020" s="27">
        <f t="shared" si="559"/>
        <v>0.46044869458973792</v>
      </c>
      <c r="Q6020" s="24">
        <f t="shared" ref="Q6020:Q6083" si="561">$P6020*($T$5+$T$6)/$T$6</f>
        <v>4.6044869458973787</v>
      </c>
      <c r="R6020" s="19">
        <f t="shared" si="558"/>
        <v>4.6044869458973792E-2</v>
      </c>
    </row>
    <row r="6021" spans="7:18" ht="14.95" thickBot="1" x14ac:dyDescent="0.3">
      <c r="G6021">
        <f t="shared" ref="G6021:G6084" si="562">$I6021*$T$4</f>
        <v>4.5938969197919213E-6</v>
      </c>
      <c r="H6021" s="46">
        <v>-34.170000000009402</v>
      </c>
      <c r="I6021" s="45">
        <f t="shared" si="560"/>
        <v>3.8282474331599343E-4</v>
      </c>
      <c r="J6021" s="23">
        <f t="shared" si="559"/>
        <v>4.5938969197919209E-7</v>
      </c>
      <c r="K6021" s="27">
        <f t="shared" si="559"/>
        <v>4.5938969197919213E-6</v>
      </c>
      <c r="L6021" s="27">
        <f t="shared" si="559"/>
        <v>4.5938969197919206E-5</v>
      </c>
      <c r="M6021" s="27">
        <f t="shared" si="559"/>
        <v>4.5938969197919209E-4</v>
      </c>
      <c r="N6021" s="27">
        <f t="shared" si="559"/>
        <v>4.5938969197919212E-2</v>
      </c>
      <c r="O6021" s="27">
        <f t="shared" si="559"/>
        <v>4.5938969197919207E-3</v>
      </c>
      <c r="P6021" s="27">
        <f t="shared" si="559"/>
        <v>0.45938969197919211</v>
      </c>
      <c r="Q6021" s="24">
        <f t="shared" si="561"/>
        <v>4.5938969197919217</v>
      </c>
      <c r="R6021" s="19">
        <f t="shared" ref="R6021:R6084" si="563">$P6021*($T$6/($T$5+$T$6))</f>
        <v>4.5938969197919212E-2</v>
      </c>
    </row>
    <row r="6022" spans="7:18" ht="14.95" thickBot="1" x14ac:dyDescent="0.3">
      <c r="G6022">
        <f t="shared" si="562"/>
        <v>4.5833312500706361E-6</v>
      </c>
      <c r="H6022" s="46">
        <v>-34.1800000000094</v>
      </c>
      <c r="I6022" s="45">
        <f t="shared" si="560"/>
        <v>3.8194427083921965E-4</v>
      </c>
      <c r="J6022" s="23">
        <f t="shared" si="559"/>
        <v>4.5833312500706358E-7</v>
      </c>
      <c r="K6022" s="27">
        <f t="shared" si="559"/>
        <v>4.5833312500706361E-6</v>
      </c>
      <c r="L6022" s="27">
        <f t="shared" si="559"/>
        <v>4.5833312500706362E-5</v>
      </c>
      <c r="M6022" s="27">
        <f t="shared" si="559"/>
        <v>4.5833312500706362E-4</v>
      </c>
      <c r="N6022" s="27">
        <f t="shared" si="559"/>
        <v>4.5833312500706359E-2</v>
      </c>
      <c r="O6022" s="27">
        <f t="shared" si="559"/>
        <v>4.5833312500706365E-3</v>
      </c>
      <c r="P6022" s="27">
        <f t="shared" si="559"/>
        <v>0.45833312500706358</v>
      </c>
      <c r="Q6022" s="24">
        <f t="shared" si="561"/>
        <v>4.5833312500706365</v>
      </c>
      <c r="R6022" s="19">
        <f t="shared" si="563"/>
        <v>4.5833312500706359E-2</v>
      </c>
    </row>
    <row r="6023" spans="7:18" ht="14.95" thickBot="1" x14ac:dyDescent="0.3">
      <c r="G6023">
        <f t="shared" si="562"/>
        <v>4.5727898807153771E-6</v>
      </c>
      <c r="H6023" s="46">
        <v>-34.190000000009398</v>
      </c>
      <c r="I6023" s="45">
        <f t="shared" si="560"/>
        <v>3.810658233929481E-4</v>
      </c>
      <c r="J6023" s="23">
        <f t="shared" si="559"/>
        <v>4.5727898807153771E-7</v>
      </c>
      <c r="K6023" s="27">
        <f t="shared" si="559"/>
        <v>4.5727898807153771E-6</v>
      </c>
      <c r="L6023" s="27">
        <f t="shared" si="559"/>
        <v>4.5727898807153776E-5</v>
      </c>
      <c r="M6023" s="27">
        <f t="shared" si="559"/>
        <v>4.5727898807153771E-4</v>
      </c>
      <c r="N6023" s="27">
        <f t="shared" si="559"/>
        <v>4.572789880715377E-2</v>
      </c>
      <c r="O6023" s="27">
        <f t="shared" si="559"/>
        <v>4.5727898807153772E-3</v>
      </c>
      <c r="P6023" s="27">
        <f t="shared" si="559"/>
        <v>0.45727898807153772</v>
      </c>
      <c r="Q6023" s="24">
        <f t="shared" si="561"/>
        <v>4.5727898807153773</v>
      </c>
      <c r="R6023" s="19">
        <f t="shared" si="563"/>
        <v>4.5727898807153777E-2</v>
      </c>
    </row>
    <row r="6024" spans="7:18" ht="14.95" thickBot="1" x14ac:dyDescent="0.3">
      <c r="G6024">
        <f t="shared" si="562"/>
        <v>4.5622727558368506E-6</v>
      </c>
      <c r="H6024" s="41">
        <v>-34.200000000009403</v>
      </c>
      <c r="I6024" s="45">
        <f t="shared" si="560"/>
        <v>3.8018939631973751E-4</v>
      </c>
      <c r="J6024" s="23">
        <f t="shared" si="559"/>
        <v>4.5622727558368502E-7</v>
      </c>
      <c r="K6024" s="27">
        <f t="shared" si="559"/>
        <v>4.5622727558368506E-6</v>
      </c>
      <c r="L6024" s="27">
        <f t="shared" si="559"/>
        <v>4.5622727558368503E-5</v>
      </c>
      <c r="M6024" s="27">
        <f t="shared" si="559"/>
        <v>4.5622727558368502E-4</v>
      </c>
      <c r="N6024" s="27">
        <f t="shared" si="559"/>
        <v>4.5622727558368499E-2</v>
      </c>
      <c r="O6024" s="27">
        <f t="shared" si="559"/>
        <v>4.5622727558368506E-3</v>
      </c>
      <c r="P6024" s="27">
        <f t="shared" si="559"/>
        <v>0.45622727558368503</v>
      </c>
      <c r="Q6024" s="24">
        <f t="shared" si="561"/>
        <v>4.562272755836851</v>
      </c>
      <c r="R6024" s="19">
        <f t="shared" si="563"/>
        <v>4.5622727558368506E-2</v>
      </c>
    </row>
    <row r="6025" spans="7:18" ht="14.95" thickBot="1" x14ac:dyDescent="0.3">
      <c r="G6025">
        <f t="shared" si="562"/>
        <v>4.5517798196743271E-6</v>
      </c>
      <c r="H6025" s="46">
        <v>-34.210000000009401</v>
      </c>
      <c r="I6025" s="45">
        <f t="shared" si="560"/>
        <v>3.7931498497286055E-4</v>
      </c>
      <c r="J6025" s="23">
        <f t="shared" si="559"/>
        <v>4.551779819674326E-7</v>
      </c>
      <c r="K6025" s="27">
        <f t="shared" si="559"/>
        <v>4.5517798196743263E-6</v>
      </c>
      <c r="L6025" s="27">
        <f t="shared" si="559"/>
        <v>4.5517798196743264E-5</v>
      </c>
      <c r="M6025" s="27">
        <f t="shared" si="559"/>
        <v>4.5517798196743263E-4</v>
      </c>
      <c r="N6025" s="27">
        <f t="shared" si="559"/>
        <v>4.5517798196743266E-2</v>
      </c>
      <c r="O6025" s="27">
        <f t="shared" si="559"/>
        <v>4.5517798196743264E-3</v>
      </c>
      <c r="P6025" s="27">
        <f t="shared" si="559"/>
        <v>0.45517798196743264</v>
      </c>
      <c r="Q6025" s="24">
        <f t="shared" si="561"/>
        <v>4.5517798196743264</v>
      </c>
      <c r="R6025" s="19">
        <f t="shared" si="563"/>
        <v>4.5517798196743266E-2</v>
      </c>
    </row>
    <row r="6026" spans="7:18" ht="14.95" thickBot="1" x14ac:dyDescent="0.3">
      <c r="G6026">
        <f t="shared" si="562"/>
        <v>4.5413110165952865E-6</v>
      </c>
      <c r="H6026" s="46">
        <v>-34.220000000009399</v>
      </c>
      <c r="I6026" s="45">
        <f t="shared" si="560"/>
        <v>3.7844258471627387E-4</v>
      </c>
      <c r="J6026" s="23">
        <f t="shared" si="559"/>
        <v>4.5413110165952863E-7</v>
      </c>
      <c r="K6026" s="27">
        <f t="shared" si="559"/>
        <v>4.5413110165952865E-6</v>
      </c>
      <c r="L6026" s="27">
        <f t="shared" si="559"/>
        <v>4.5413110165952865E-5</v>
      </c>
      <c r="M6026" s="27">
        <f t="shared" si="559"/>
        <v>4.5413110165952865E-4</v>
      </c>
      <c r="N6026" s="27">
        <f t="shared" si="559"/>
        <v>4.5413110165952862E-2</v>
      </c>
      <c r="O6026" s="27">
        <f t="shared" si="559"/>
        <v>4.5413110165952869E-3</v>
      </c>
      <c r="P6026" s="27">
        <f t="shared" si="559"/>
        <v>0.45413110165952864</v>
      </c>
      <c r="Q6026" s="24">
        <f t="shared" si="561"/>
        <v>4.5413110165952864</v>
      </c>
      <c r="R6026" s="19">
        <f t="shared" si="563"/>
        <v>4.5413110165952869E-2</v>
      </c>
    </row>
    <row r="6027" spans="7:18" ht="14.95" thickBot="1" x14ac:dyDescent="0.3">
      <c r="G6027">
        <f t="shared" si="562"/>
        <v>4.5308662910951878E-6</v>
      </c>
      <c r="H6027" s="46">
        <v>-34.230000000009397</v>
      </c>
      <c r="I6027" s="45">
        <f t="shared" si="560"/>
        <v>3.7757219092459895E-4</v>
      </c>
      <c r="J6027" s="23">
        <f t="shared" si="559"/>
        <v>4.530866291095187E-7</v>
      </c>
      <c r="K6027" s="27">
        <f t="shared" si="559"/>
        <v>4.5308662910951878E-6</v>
      </c>
      <c r="L6027" s="27">
        <f t="shared" si="559"/>
        <v>4.5308662910951874E-5</v>
      </c>
      <c r="M6027" s="27">
        <f t="shared" si="559"/>
        <v>4.5308662910951872E-4</v>
      </c>
      <c r="N6027" s="27">
        <f t="shared" si="559"/>
        <v>4.5308662910951876E-2</v>
      </c>
      <c r="O6027" s="27">
        <f t="shared" si="559"/>
        <v>4.5308662910951876E-3</v>
      </c>
      <c r="P6027" s="27">
        <f t="shared" si="559"/>
        <v>0.45308662910951875</v>
      </c>
      <c r="Q6027" s="24">
        <f t="shared" si="561"/>
        <v>4.5308662910951867</v>
      </c>
      <c r="R6027" s="19">
        <f t="shared" si="563"/>
        <v>4.5308662910951876E-2</v>
      </c>
    </row>
    <row r="6028" spans="7:18" ht="14.95" thickBot="1" x14ac:dyDescent="0.3">
      <c r="G6028">
        <f t="shared" si="562"/>
        <v>4.5204455877971167E-6</v>
      </c>
      <c r="H6028" s="41">
        <v>-34.240000000009402</v>
      </c>
      <c r="I6028" s="45">
        <f t="shared" si="560"/>
        <v>3.7670379898309305E-4</v>
      </c>
      <c r="J6028" s="23">
        <f t="shared" si="559"/>
        <v>4.5204455877971165E-7</v>
      </c>
      <c r="K6028" s="27">
        <f t="shared" si="559"/>
        <v>4.5204455877971167E-6</v>
      </c>
      <c r="L6028" s="27">
        <f t="shared" si="559"/>
        <v>4.5204455877971165E-5</v>
      </c>
      <c r="M6028" s="27">
        <f t="shared" si="559"/>
        <v>4.5204455877971165E-4</v>
      </c>
      <c r="N6028" s="27">
        <f t="shared" si="559"/>
        <v>4.5204455877971166E-2</v>
      </c>
      <c r="O6028" s="27">
        <f t="shared" si="559"/>
        <v>4.5204455877971171E-3</v>
      </c>
      <c r="P6028" s="27">
        <f t="shared" si="559"/>
        <v>0.45204455877971167</v>
      </c>
      <c r="Q6028" s="24">
        <f t="shared" si="561"/>
        <v>4.5204455877971164</v>
      </c>
      <c r="R6028" s="19">
        <f t="shared" si="563"/>
        <v>4.5204455877971172E-2</v>
      </c>
    </row>
    <row r="6029" spans="7:18" ht="14.95" thickBot="1" x14ac:dyDescent="0.3">
      <c r="G6029">
        <f t="shared" si="562"/>
        <v>4.5100488514515629E-6</v>
      </c>
      <c r="H6029" s="46">
        <v>-34.2500000000094</v>
      </c>
      <c r="I6029" s="45">
        <f t="shared" si="560"/>
        <v>3.7583740428763024E-4</v>
      </c>
      <c r="J6029" s="23">
        <f t="shared" si="559"/>
        <v>4.5100488514515624E-7</v>
      </c>
      <c r="K6029" s="27">
        <f t="shared" si="559"/>
        <v>4.5100488514515629E-6</v>
      </c>
      <c r="L6029" s="27">
        <f t="shared" si="559"/>
        <v>4.5100488514515629E-5</v>
      </c>
      <c r="M6029" s="27">
        <f t="shared" si="559"/>
        <v>4.5100488514515625E-4</v>
      </c>
      <c r="N6029" s="27">
        <f t="shared" si="559"/>
        <v>4.5100488514515626E-2</v>
      </c>
      <c r="O6029" s="27">
        <f t="shared" si="559"/>
        <v>4.5100488514515629E-3</v>
      </c>
      <c r="P6029" s="27">
        <f t="shared" si="559"/>
        <v>0.45100488514515624</v>
      </c>
      <c r="Q6029" s="24">
        <f t="shared" si="561"/>
        <v>4.5100488514515629</v>
      </c>
      <c r="R6029" s="19">
        <f t="shared" si="563"/>
        <v>4.5100488514515626E-2</v>
      </c>
    </row>
    <row r="6030" spans="7:18" ht="14.95" thickBot="1" x14ac:dyDescent="0.3">
      <c r="G6030">
        <f t="shared" si="562"/>
        <v>4.4996760269360633E-6</v>
      </c>
      <c r="H6030" s="46">
        <v>-34.260000000009398</v>
      </c>
      <c r="I6030" s="45">
        <f t="shared" si="560"/>
        <v>3.7497300224467191E-4</v>
      </c>
      <c r="J6030" s="23">
        <f t="shared" si="559"/>
        <v>4.499676026936063E-7</v>
      </c>
      <c r="K6030" s="27">
        <f t="shared" si="559"/>
        <v>4.4996760269360633E-6</v>
      </c>
      <c r="L6030" s="27">
        <f t="shared" si="559"/>
        <v>4.4996760269360631E-5</v>
      </c>
      <c r="M6030" s="27">
        <f t="shared" si="559"/>
        <v>4.4996760269360635E-4</v>
      </c>
      <c r="N6030" s="27">
        <f t="shared" si="559"/>
        <v>4.4996760269360635E-2</v>
      </c>
      <c r="O6030" s="27">
        <f t="shared" si="559"/>
        <v>4.499676026936063E-3</v>
      </c>
      <c r="P6030" s="27">
        <f t="shared" si="559"/>
        <v>0.44996760269360631</v>
      </c>
      <c r="Q6030" s="24">
        <f t="shared" si="561"/>
        <v>4.4996760269360632</v>
      </c>
      <c r="R6030" s="19">
        <f t="shared" si="563"/>
        <v>4.4996760269360635E-2</v>
      </c>
    </row>
    <row r="6031" spans="7:18" ht="14.95" thickBot="1" x14ac:dyDescent="0.3">
      <c r="G6031">
        <f t="shared" si="562"/>
        <v>4.4893270592549243E-6</v>
      </c>
      <c r="H6031" s="46">
        <v>-34.270000000009397</v>
      </c>
      <c r="I6031" s="45">
        <f t="shared" si="560"/>
        <v>3.7411058827124366E-4</v>
      </c>
      <c r="J6031" s="23">
        <f t="shared" si="559"/>
        <v>4.4893270592549234E-7</v>
      </c>
      <c r="K6031" s="27">
        <f t="shared" si="559"/>
        <v>4.4893270592549234E-6</v>
      </c>
      <c r="L6031" s="27">
        <f t="shared" si="559"/>
        <v>4.4893270592549234E-5</v>
      </c>
      <c r="M6031" s="27">
        <f t="shared" si="559"/>
        <v>4.4893270592549235E-4</v>
      </c>
      <c r="N6031" s="27">
        <f t="shared" si="559"/>
        <v>4.4893270592549238E-2</v>
      </c>
      <c r="O6031" s="27">
        <f t="shared" si="559"/>
        <v>4.4893270592549234E-3</v>
      </c>
      <c r="P6031" s="27">
        <f t="shared" si="559"/>
        <v>0.44893270592549234</v>
      </c>
      <c r="Q6031" s="24">
        <f t="shared" si="561"/>
        <v>4.489327059254923</v>
      </c>
      <c r="R6031" s="19">
        <f t="shared" si="563"/>
        <v>4.4893270592549238E-2</v>
      </c>
    </row>
    <row r="6032" spans="7:18" ht="14.95" thickBot="1" x14ac:dyDescent="0.3">
      <c r="G6032">
        <f t="shared" si="562"/>
        <v>4.4790018935389499E-6</v>
      </c>
      <c r="H6032" s="41">
        <v>-34.280000000009402</v>
      </c>
      <c r="I6032" s="45">
        <f t="shared" si="560"/>
        <v>3.7325015779491249E-4</v>
      </c>
      <c r="J6032" s="23">
        <f t="shared" si="559"/>
        <v>4.4790018935389495E-7</v>
      </c>
      <c r="K6032" s="27">
        <f t="shared" si="559"/>
        <v>4.4790018935389499E-6</v>
      </c>
      <c r="L6032" s="27">
        <f t="shared" si="559"/>
        <v>4.4790018935389501E-5</v>
      </c>
      <c r="M6032" s="27">
        <f t="shared" ref="M6032:P6095" si="564">M$3*$T$4*($I6032/1000)</f>
        <v>4.4790018935389497E-4</v>
      </c>
      <c r="N6032" s="27">
        <f t="shared" si="564"/>
        <v>4.4790018935389496E-2</v>
      </c>
      <c r="O6032" s="27">
        <f t="shared" si="564"/>
        <v>4.4790018935389501E-3</v>
      </c>
      <c r="P6032" s="27">
        <f t="shared" si="564"/>
        <v>0.44790018935389497</v>
      </c>
      <c r="Q6032" s="24">
        <f t="shared" si="561"/>
        <v>4.4790018935389497</v>
      </c>
      <c r="R6032" s="19">
        <f t="shared" si="563"/>
        <v>4.4790018935389503E-2</v>
      </c>
    </row>
    <row r="6033" spans="7:18" ht="14.95" thickBot="1" x14ac:dyDescent="0.3">
      <c r="G6033">
        <f t="shared" si="562"/>
        <v>4.4687004750451488E-6</v>
      </c>
      <c r="H6033" s="46">
        <v>-34.2900000000094</v>
      </c>
      <c r="I6033" s="45">
        <f t="shared" si="560"/>
        <v>3.7239170625376236E-4</v>
      </c>
      <c r="J6033" s="23">
        <f t="shared" ref="J6033:L6096" si="565">J$3*$T$4*($I6033/1000)</f>
        <v>4.4687004750451478E-7</v>
      </c>
      <c r="K6033" s="27">
        <f t="shared" si="565"/>
        <v>4.4687004750451479E-6</v>
      </c>
      <c r="L6033" s="27">
        <f t="shared" si="565"/>
        <v>4.4687004750451484E-5</v>
      </c>
      <c r="M6033" s="27">
        <f t="shared" si="564"/>
        <v>4.4687004750451479E-4</v>
      </c>
      <c r="N6033" s="27">
        <f t="shared" si="564"/>
        <v>4.4687004750451481E-2</v>
      </c>
      <c r="O6033" s="27">
        <f t="shared" si="564"/>
        <v>4.4687004750451481E-3</v>
      </c>
      <c r="P6033" s="27">
        <f t="shared" si="564"/>
        <v>0.44687004750451481</v>
      </c>
      <c r="Q6033" s="24">
        <f t="shared" si="561"/>
        <v>4.4687004750451482</v>
      </c>
      <c r="R6033" s="19">
        <f t="shared" si="563"/>
        <v>4.4687004750451481E-2</v>
      </c>
    </row>
    <row r="6034" spans="7:18" ht="14.95" thickBot="1" x14ac:dyDescent="0.3">
      <c r="G6034">
        <f t="shared" si="562"/>
        <v>4.4584227491564197E-6</v>
      </c>
      <c r="H6034" s="46">
        <v>-34.300000000009398</v>
      </c>
      <c r="I6034" s="45">
        <f t="shared" si="560"/>
        <v>3.7153522909636833E-4</v>
      </c>
      <c r="J6034" s="23">
        <f t="shared" si="565"/>
        <v>4.4584227491564195E-7</v>
      </c>
      <c r="K6034" s="27">
        <f t="shared" si="565"/>
        <v>4.4584227491564197E-6</v>
      </c>
      <c r="L6034" s="27">
        <f t="shared" si="565"/>
        <v>4.45842274915642E-5</v>
      </c>
      <c r="M6034" s="27">
        <f t="shared" si="564"/>
        <v>4.4584227491564201E-4</v>
      </c>
      <c r="N6034" s="27">
        <f t="shared" si="564"/>
        <v>4.4584227491564196E-2</v>
      </c>
      <c r="O6034" s="27">
        <f t="shared" si="564"/>
        <v>4.4584227491564201E-3</v>
      </c>
      <c r="P6034" s="27">
        <f t="shared" si="564"/>
        <v>0.44584227491564199</v>
      </c>
      <c r="Q6034" s="24">
        <f t="shared" si="561"/>
        <v>4.4584227491564201</v>
      </c>
      <c r="R6034" s="19">
        <f t="shared" si="563"/>
        <v>4.4584227491564203E-2</v>
      </c>
    </row>
    <row r="6035" spans="7:18" ht="14.95" thickBot="1" x14ac:dyDescent="0.3">
      <c r="G6035">
        <f t="shared" si="562"/>
        <v>4.4481686613812806E-6</v>
      </c>
      <c r="H6035" s="46">
        <v>-34.310000000009403</v>
      </c>
      <c r="I6035" s="45">
        <f t="shared" si="560"/>
        <v>3.7068072178177337E-4</v>
      </c>
      <c r="J6035" s="23">
        <f t="shared" si="565"/>
        <v>4.4481686613812799E-7</v>
      </c>
      <c r="K6035" s="27">
        <f t="shared" si="565"/>
        <v>4.4481686613812806E-6</v>
      </c>
      <c r="L6035" s="27">
        <f t="shared" si="565"/>
        <v>4.4481686613812799E-5</v>
      </c>
      <c r="M6035" s="27">
        <f t="shared" si="564"/>
        <v>4.4481686613812802E-4</v>
      </c>
      <c r="N6035" s="27">
        <f t="shared" si="564"/>
        <v>4.4481686613812799E-2</v>
      </c>
      <c r="O6035" s="27">
        <f t="shared" si="564"/>
        <v>4.4481686613812802E-3</v>
      </c>
      <c r="P6035" s="27">
        <f t="shared" si="564"/>
        <v>0.44481686613812804</v>
      </c>
      <c r="Q6035" s="24">
        <f t="shared" si="561"/>
        <v>4.4481686613812812</v>
      </c>
      <c r="R6035" s="19">
        <f t="shared" si="563"/>
        <v>4.4481686613812806E-2</v>
      </c>
    </row>
    <row r="6036" spans="7:18" ht="14.95" thickBot="1" x14ac:dyDescent="0.3">
      <c r="G6036">
        <f t="shared" si="562"/>
        <v>4.4379381573535851E-6</v>
      </c>
      <c r="H6036" s="41">
        <v>-34.320000000009401</v>
      </c>
      <c r="I6036" s="45">
        <f t="shared" si="560"/>
        <v>3.6982817977946545E-4</v>
      </c>
      <c r="J6036" s="23">
        <f t="shared" si="565"/>
        <v>4.4379381573535848E-7</v>
      </c>
      <c r="K6036" s="27">
        <f t="shared" si="565"/>
        <v>4.4379381573535851E-6</v>
      </c>
      <c r="L6036" s="27">
        <f t="shared" si="565"/>
        <v>4.4379381573535853E-5</v>
      </c>
      <c r="M6036" s="27">
        <f t="shared" si="564"/>
        <v>4.4379381573535849E-4</v>
      </c>
      <c r="N6036" s="27">
        <f t="shared" si="564"/>
        <v>4.4379381573535853E-2</v>
      </c>
      <c r="O6036" s="27">
        <f t="shared" si="564"/>
        <v>4.4379381573535848E-3</v>
      </c>
      <c r="P6036" s="27">
        <f t="shared" si="564"/>
        <v>0.44379381573535853</v>
      </c>
      <c r="Q6036" s="24">
        <f t="shared" si="561"/>
        <v>4.4379381573535861</v>
      </c>
      <c r="R6036" s="19">
        <f t="shared" si="563"/>
        <v>4.4379381573535853E-2</v>
      </c>
    </row>
    <row r="6037" spans="7:18" ht="14.95" thickBot="1" x14ac:dyDescent="0.3">
      <c r="G6037">
        <f t="shared" si="562"/>
        <v>4.4277311828322181E-6</v>
      </c>
      <c r="H6037" s="46">
        <v>-34.330000000009399</v>
      </c>
      <c r="I6037" s="45">
        <f t="shared" si="560"/>
        <v>3.6897759856935152E-4</v>
      </c>
      <c r="J6037" s="23">
        <f t="shared" si="565"/>
        <v>4.4277311828322179E-7</v>
      </c>
      <c r="K6037" s="27">
        <f t="shared" si="565"/>
        <v>4.4277311828322181E-6</v>
      </c>
      <c r="L6037" s="27">
        <f t="shared" si="565"/>
        <v>4.427731182832218E-5</v>
      </c>
      <c r="M6037" s="27">
        <f t="shared" si="564"/>
        <v>4.427731182832218E-4</v>
      </c>
      <c r="N6037" s="27">
        <f t="shared" si="564"/>
        <v>4.4277311828322181E-2</v>
      </c>
      <c r="O6037" s="27">
        <f t="shared" si="564"/>
        <v>4.427731182832218E-3</v>
      </c>
      <c r="P6037" s="27">
        <f t="shared" si="564"/>
        <v>0.4427731182832218</v>
      </c>
      <c r="Q6037" s="24">
        <f t="shared" si="561"/>
        <v>4.4277311828322183</v>
      </c>
      <c r="R6037" s="19">
        <f t="shared" si="563"/>
        <v>4.4277311828322181E-2</v>
      </c>
    </row>
    <row r="6038" spans="7:18" ht="14.95" thickBot="1" x14ac:dyDescent="0.3">
      <c r="G6038">
        <f t="shared" si="562"/>
        <v>4.4175476837008146E-6</v>
      </c>
      <c r="H6038" s="46">
        <v>-34.340000000009397</v>
      </c>
      <c r="I6038" s="45">
        <f t="shared" si="560"/>
        <v>3.6812897364173452E-4</v>
      </c>
      <c r="J6038" s="23">
        <f t="shared" si="565"/>
        <v>4.4175476837008143E-7</v>
      </c>
      <c r="K6038" s="27">
        <f t="shared" si="565"/>
        <v>4.4175476837008146E-6</v>
      </c>
      <c r="L6038" s="27">
        <f t="shared" si="565"/>
        <v>4.4175476837008141E-5</v>
      </c>
      <c r="M6038" s="27">
        <f t="shared" si="564"/>
        <v>4.4175476837008147E-4</v>
      </c>
      <c r="N6038" s="27">
        <f t="shared" si="564"/>
        <v>4.4175476837008142E-2</v>
      </c>
      <c r="O6038" s="27">
        <f t="shared" si="564"/>
        <v>4.4175476837008147E-3</v>
      </c>
      <c r="P6038" s="27">
        <f t="shared" si="564"/>
        <v>0.44175476837008143</v>
      </c>
      <c r="Q6038" s="24">
        <f t="shared" si="561"/>
        <v>4.417547683700815</v>
      </c>
      <c r="R6038" s="19">
        <f t="shared" si="563"/>
        <v>4.4175476837008149E-2</v>
      </c>
    </row>
    <row r="6039" spans="7:18" ht="14.95" thickBot="1" x14ac:dyDescent="0.3">
      <c r="G6039">
        <f t="shared" si="562"/>
        <v>4.4073876059674719E-6</v>
      </c>
      <c r="H6039" s="46">
        <v>-34.350000000009402</v>
      </c>
      <c r="I6039" s="45">
        <f t="shared" si="560"/>
        <v>3.6728230049728935E-4</v>
      </c>
      <c r="J6039" s="23">
        <f t="shared" si="565"/>
        <v>4.4073876059674722E-7</v>
      </c>
      <c r="K6039" s="27">
        <f t="shared" si="565"/>
        <v>4.4073876059674727E-6</v>
      </c>
      <c r="L6039" s="27">
        <f t="shared" si="565"/>
        <v>4.4073876059674724E-5</v>
      </c>
      <c r="M6039" s="27">
        <f t="shared" si="564"/>
        <v>4.4073876059674724E-4</v>
      </c>
      <c r="N6039" s="27">
        <f t="shared" si="564"/>
        <v>4.4073876059674721E-2</v>
      </c>
      <c r="O6039" s="27">
        <f t="shared" si="564"/>
        <v>4.407387605967472E-3</v>
      </c>
      <c r="P6039" s="27">
        <f t="shared" si="564"/>
        <v>0.44073876059674721</v>
      </c>
      <c r="Q6039" s="24">
        <f t="shared" si="561"/>
        <v>4.4073876059674726</v>
      </c>
      <c r="R6039" s="19">
        <f t="shared" si="563"/>
        <v>4.4073876059674721E-2</v>
      </c>
    </row>
    <row r="6040" spans="7:18" ht="14.95" thickBot="1" x14ac:dyDescent="0.3">
      <c r="G6040">
        <f t="shared" si="562"/>
        <v>4.3972508957644774E-6</v>
      </c>
      <c r="H6040" s="41">
        <v>-34.3600000000094</v>
      </c>
      <c r="I6040" s="45">
        <f t="shared" si="560"/>
        <v>3.6643757464703981E-4</v>
      </c>
      <c r="J6040" s="23">
        <f t="shared" si="565"/>
        <v>4.3972508957644775E-7</v>
      </c>
      <c r="K6040" s="27">
        <f t="shared" si="565"/>
        <v>4.3972508957644782E-6</v>
      </c>
      <c r="L6040" s="27">
        <f t="shared" si="565"/>
        <v>4.3972508957644779E-5</v>
      </c>
      <c r="M6040" s="27">
        <f t="shared" si="564"/>
        <v>4.3972508957644779E-4</v>
      </c>
      <c r="N6040" s="27">
        <f t="shared" si="564"/>
        <v>4.3972508957644776E-2</v>
      </c>
      <c r="O6040" s="27">
        <f t="shared" si="564"/>
        <v>4.3972508957644775E-3</v>
      </c>
      <c r="P6040" s="27">
        <f t="shared" si="564"/>
        <v>0.43972508957644779</v>
      </c>
      <c r="Q6040" s="24">
        <f t="shared" si="561"/>
        <v>4.3972508957644774</v>
      </c>
      <c r="R6040" s="19">
        <f t="shared" si="563"/>
        <v>4.3972508957644783E-2</v>
      </c>
    </row>
    <row r="6041" spans="7:18" ht="14.95" thickBot="1" x14ac:dyDescent="0.3">
      <c r="G6041">
        <f t="shared" si="562"/>
        <v>4.3871374993480006E-6</v>
      </c>
      <c r="H6041" s="46">
        <v>-34.370000000009398</v>
      </c>
      <c r="I6041" s="45">
        <f t="shared" si="560"/>
        <v>3.6559479161233337E-4</v>
      </c>
      <c r="J6041" s="23">
        <f t="shared" si="565"/>
        <v>4.387137499348E-7</v>
      </c>
      <c r="K6041" s="27">
        <f t="shared" si="565"/>
        <v>4.3871374993479997E-6</v>
      </c>
      <c r="L6041" s="27">
        <f t="shared" si="565"/>
        <v>4.3871374993480001E-5</v>
      </c>
      <c r="M6041" s="27">
        <f t="shared" si="564"/>
        <v>4.387137499348E-4</v>
      </c>
      <c r="N6041" s="27">
        <f t="shared" si="564"/>
        <v>4.3871374993480004E-2</v>
      </c>
      <c r="O6041" s="27">
        <f t="shared" si="564"/>
        <v>4.3871374993480006E-3</v>
      </c>
      <c r="P6041" s="27">
        <f t="shared" si="564"/>
        <v>0.4387137499348</v>
      </c>
      <c r="Q6041" s="24">
        <f t="shared" si="561"/>
        <v>4.3871374993480003</v>
      </c>
      <c r="R6041" s="19">
        <f t="shared" si="563"/>
        <v>4.3871374993480004E-2</v>
      </c>
    </row>
    <row r="6042" spans="7:18" ht="14.95" thickBot="1" x14ac:dyDescent="0.3">
      <c r="G6042">
        <f t="shared" si="562"/>
        <v>4.3770473630978134E-6</v>
      </c>
      <c r="H6042" s="46">
        <v>-34.380000000009403</v>
      </c>
      <c r="I6042" s="45">
        <f t="shared" si="560"/>
        <v>3.647539469248178E-4</v>
      </c>
      <c r="J6042" s="23">
        <f t="shared" si="565"/>
        <v>4.3770473630978132E-7</v>
      </c>
      <c r="K6042" s="27">
        <f t="shared" si="565"/>
        <v>4.3770473630978134E-6</v>
      </c>
      <c r="L6042" s="27">
        <f t="shared" si="565"/>
        <v>4.3770473630978136E-5</v>
      </c>
      <c r="M6042" s="27">
        <f t="shared" si="564"/>
        <v>4.3770473630978134E-4</v>
      </c>
      <c r="N6042" s="27">
        <f t="shared" si="564"/>
        <v>4.3770473630978135E-2</v>
      </c>
      <c r="O6042" s="27">
        <f t="shared" si="564"/>
        <v>4.3770473630978133E-3</v>
      </c>
      <c r="P6042" s="27">
        <f t="shared" si="564"/>
        <v>0.43770473630978135</v>
      </c>
      <c r="Q6042" s="24">
        <f t="shared" si="561"/>
        <v>4.3770473630978133</v>
      </c>
      <c r="R6042" s="19">
        <f t="shared" si="563"/>
        <v>4.3770473630978135E-2</v>
      </c>
    </row>
    <row r="6043" spans="7:18" ht="14.95" thickBot="1" x14ac:dyDescent="0.3">
      <c r="G6043">
        <f t="shared" si="562"/>
        <v>4.3669804335170284E-6</v>
      </c>
      <c r="H6043" s="46">
        <v>-34.390000000009401</v>
      </c>
      <c r="I6043" s="45">
        <f t="shared" si="560"/>
        <v>3.63915036126419E-4</v>
      </c>
      <c r="J6043" s="23">
        <f t="shared" si="565"/>
        <v>4.3669804335170278E-7</v>
      </c>
      <c r="K6043" s="27">
        <f t="shared" si="565"/>
        <v>4.3669804335170284E-6</v>
      </c>
      <c r="L6043" s="27">
        <f t="shared" si="565"/>
        <v>4.3669804335170284E-5</v>
      </c>
      <c r="M6043" s="27">
        <f t="shared" si="564"/>
        <v>4.3669804335170283E-4</v>
      </c>
      <c r="N6043" s="27">
        <f t="shared" si="564"/>
        <v>4.366980433517028E-2</v>
      </c>
      <c r="O6043" s="27">
        <f t="shared" si="564"/>
        <v>4.3669804335170282E-3</v>
      </c>
      <c r="P6043" s="27">
        <f t="shared" si="564"/>
        <v>0.43669804335170281</v>
      </c>
      <c r="Q6043" s="24">
        <f t="shared" si="561"/>
        <v>4.3669804335170284</v>
      </c>
      <c r="R6043" s="19">
        <f t="shared" si="563"/>
        <v>4.3669804335170287E-2</v>
      </c>
    </row>
    <row r="6044" spans="7:18" ht="14.95" thickBot="1" x14ac:dyDescent="0.3">
      <c r="G6044">
        <f t="shared" si="562"/>
        <v>4.3569366572317821E-6</v>
      </c>
      <c r="H6044" s="41">
        <v>-34.400000000009399</v>
      </c>
      <c r="I6044" s="45">
        <f t="shared" si="560"/>
        <v>3.6307805476931514E-4</v>
      </c>
      <c r="J6044" s="23">
        <f t="shared" si="565"/>
        <v>4.3569366572317816E-7</v>
      </c>
      <c r="K6044" s="27">
        <f t="shared" si="565"/>
        <v>4.3569366572317821E-6</v>
      </c>
      <c r="L6044" s="27">
        <f t="shared" si="565"/>
        <v>4.3569366572317818E-5</v>
      </c>
      <c r="M6044" s="27">
        <f t="shared" si="564"/>
        <v>4.3569366572317821E-4</v>
      </c>
      <c r="N6044" s="27">
        <f t="shared" si="564"/>
        <v>4.3569366572317816E-2</v>
      </c>
      <c r="O6044" s="27">
        <f t="shared" si="564"/>
        <v>4.3569366572317816E-3</v>
      </c>
      <c r="P6044" s="27">
        <f t="shared" si="564"/>
        <v>0.43569366572317819</v>
      </c>
      <c r="Q6044" s="24">
        <f t="shared" si="561"/>
        <v>4.356936657231782</v>
      </c>
      <c r="R6044" s="19">
        <f t="shared" si="563"/>
        <v>4.3569366572317823E-2</v>
      </c>
    </row>
    <row r="6045" spans="7:18" ht="14.95" thickBot="1" x14ac:dyDescent="0.3">
      <c r="G6045">
        <f t="shared" si="562"/>
        <v>4.3469159809909758E-6</v>
      </c>
      <c r="H6045" s="46">
        <v>-34.410000000009397</v>
      </c>
      <c r="I6045" s="45">
        <f t="shared" si="560"/>
        <v>3.6224299841591465E-4</v>
      </c>
      <c r="J6045" s="23">
        <f t="shared" si="565"/>
        <v>4.3469159809909752E-7</v>
      </c>
      <c r="K6045" s="27">
        <f t="shared" si="565"/>
        <v>4.3469159809909758E-6</v>
      </c>
      <c r="L6045" s="27">
        <f t="shared" si="565"/>
        <v>4.3469159809909758E-5</v>
      </c>
      <c r="M6045" s="27">
        <f t="shared" si="564"/>
        <v>4.3469159809909755E-4</v>
      </c>
      <c r="N6045" s="27">
        <f t="shared" si="564"/>
        <v>4.3469159809909758E-2</v>
      </c>
      <c r="O6045" s="27">
        <f t="shared" si="564"/>
        <v>4.3469159809909758E-3</v>
      </c>
      <c r="P6045" s="27">
        <f t="shared" si="564"/>
        <v>0.43469159809909758</v>
      </c>
      <c r="Q6045" s="24">
        <f t="shared" si="561"/>
        <v>4.3469159809909765</v>
      </c>
      <c r="R6045" s="19">
        <f t="shared" si="563"/>
        <v>4.3469159809909758E-2</v>
      </c>
    </row>
    <row r="6046" spans="7:18" ht="14.95" thickBot="1" x14ac:dyDescent="0.3">
      <c r="G6046">
        <f t="shared" si="562"/>
        <v>4.3369183516659662E-6</v>
      </c>
      <c r="H6046" s="46">
        <v>-34.420000000009402</v>
      </c>
      <c r="I6046" s="45">
        <f t="shared" si="560"/>
        <v>3.6140986263883052E-4</v>
      </c>
      <c r="J6046" s="23">
        <f t="shared" si="565"/>
        <v>4.3369183516659661E-7</v>
      </c>
      <c r="K6046" s="27">
        <f t="shared" si="565"/>
        <v>4.3369183516659662E-6</v>
      </c>
      <c r="L6046" s="27">
        <f t="shared" si="565"/>
        <v>4.3369183516659664E-5</v>
      </c>
      <c r="M6046" s="27">
        <f t="shared" si="564"/>
        <v>4.3369183516659662E-4</v>
      </c>
      <c r="N6046" s="27">
        <f t="shared" si="564"/>
        <v>4.3369183516659665E-2</v>
      </c>
      <c r="O6046" s="27">
        <f t="shared" si="564"/>
        <v>4.3369183516659667E-3</v>
      </c>
      <c r="P6046" s="27">
        <f t="shared" si="564"/>
        <v>0.43369183516659665</v>
      </c>
      <c r="Q6046" s="24">
        <f t="shared" si="561"/>
        <v>4.3369183516659664</v>
      </c>
      <c r="R6046" s="19">
        <f t="shared" si="563"/>
        <v>4.3369183516659665E-2</v>
      </c>
    </row>
    <row r="6047" spans="7:18" ht="14.95" thickBot="1" x14ac:dyDescent="0.3">
      <c r="G6047">
        <f t="shared" si="562"/>
        <v>4.3269437162503378E-6</v>
      </c>
      <c r="H6047" s="46">
        <v>-34.4300000000094</v>
      </c>
      <c r="I6047" s="45">
        <f t="shared" si="560"/>
        <v>3.6057864302086145E-4</v>
      </c>
      <c r="J6047" s="23">
        <f t="shared" si="565"/>
        <v>4.3269437162503368E-7</v>
      </c>
      <c r="K6047" s="27">
        <f t="shared" si="565"/>
        <v>4.326943716250337E-6</v>
      </c>
      <c r="L6047" s="27">
        <f t="shared" si="565"/>
        <v>4.326943716250337E-5</v>
      </c>
      <c r="M6047" s="27">
        <f t="shared" si="564"/>
        <v>4.3269437162503371E-4</v>
      </c>
      <c r="N6047" s="27">
        <f t="shared" si="564"/>
        <v>4.3269437162503373E-2</v>
      </c>
      <c r="O6047" s="27">
        <f t="shared" si="564"/>
        <v>4.3269437162503374E-3</v>
      </c>
      <c r="P6047" s="27">
        <f t="shared" si="564"/>
        <v>0.43269437162503371</v>
      </c>
      <c r="Q6047" s="24">
        <f t="shared" si="561"/>
        <v>4.3269437162503372</v>
      </c>
      <c r="R6047" s="19">
        <f t="shared" si="563"/>
        <v>4.3269437162503373E-2</v>
      </c>
    </row>
    <row r="6048" spans="7:18" ht="14.95" thickBot="1" x14ac:dyDescent="0.3">
      <c r="G6048">
        <f t="shared" si="562"/>
        <v>4.3169920218595632E-6</v>
      </c>
      <c r="H6048" s="41">
        <v>-34.440000000009398</v>
      </c>
      <c r="I6048" s="45">
        <f t="shared" si="560"/>
        <v>3.597493351549636E-4</v>
      </c>
      <c r="J6048" s="23">
        <f t="shared" si="565"/>
        <v>4.3169920218595634E-7</v>
      </c>
      <c r="K6048" s="27">
        <f t="shared" si="565"/>
        <v>4.3169920218595632E-6</v>
      </c>
      <c r="L6048" s="27">
        <f t="shared" si="565"/>
        <v>4.3169920218595632E-5</v>
      </c>
      <c r="M6048" s="27">
        <f t="shared" si="564"/>
        <v>4.3169920218595636E-4</v>
      </c>
      <c r="N6048" s="27">
        <f t="shared" si="564"/>
        <v>4.3169920218595635E-2</v>
      </c>
      <c r="O6048" s="27">
        <f t="shared" si="564"/>
        <v>4.3169920218595632E-3</v>
      </c>
      <c r="P6048" s="27">
        <f t="shared" si="564"/>
        <v>0.43169920218595637</v>
      </c>
      <c r="Q6048" s="24">
        <f t="shared" si="561"/>
        <v>4.3169920218595639</v>
      </c>
      <c r="R6048" s="19">
        <f t="shared" si="563"/>
        <v>4.3169920218595642E-2</v>
      </c>
    </row>
    <row r="6049" spans="7:18" ht="14.95" thickBot="1" x14ac:dyDescent="0.3">
      <c r="G6049">
        <f t="shared" si="562"/>
        <v>4.307063215730637E-6</v>
      </c>
      <c r="H6049" s="46">
        <v>-34.450000000009503</v>
      </c>
      <c r="I6049" s="45">
        <f t="shared" si="560"/>
        <v>3.5892193464421977E-4</v>
      </c>
      <c r="J6049" s="23">
        <f t="shared" si="565"/>
        <v>4.3070632157306371E-7</v>
      </c>
      <c r="K6049" s="27">
        <f t="shared" si="565"/>
        <v>4.307063215730637E-6</v>
      </c>
      <c r="L6049" s="27">
        <f t="shared" si="565"/>
        <v>4.3070632157306373E-5</v>
      </c>
      <c r="M6049" s="27">
        <f t="shared" si="564"/>
        <v>4.3070632157306374E-4</v>
      </c>
      <c r="N6049" s="27">
        <f t="shared" si="564"/>
        <v>4.3070632157306374E-2</v>
      </c>
      <c r="O6049" s="27">
        <f t="shared" si="564"/>
        <v>4.3070632157306372E-3</v>
      </c>
      <c r="P6049" s="27">
        <f t="shared" si="564"/>
        <v>0.43070632157306371</v>
      </c>
      <c r="Q6049" s="24">
        <f t="shared" si="561"/>
        <v>4.3070632157306372</v>
      </c>
      <c r="R6049" s="19">
        <f t="shared" si="563"/>
        <v>4.3070632157306374E-2</v>
      </c>
    </row>
    <row r="6050" spans="7:18" ht="14.95" thickBot="1" x14ac:dyDescent="0.3">
      <c r="G6050">
        <f t="shared" si="562"/>
        <v>4.2971572452222292E-6</v>
      </c>
      <c r="H6050" s="46">
        <v>-34.460000000009501</v>
      </c>
      <c r="I6050" s="45">
        <f t="shared" si="560"/>
        <v>3.580964371018524E-4</v>
      </c>
      <c r="J6050" s="23">
        <f t="shared" si="565"/>
        <v>4.2971572452222282E-7</v>
      </c>
      <c r="K6050" s="27">
        <f t="shared" si="565"/>
        <v>4.2971572452222283E-6</v>
      </c>
      <c r="L6050" s="27">
        <f t="shared" si="565"/>
        <v>4.2971572452222289E-5</v>
      </c>
      <c r="M6050" s="27">
        <f t="shared" si="564"/>
        <v>4.2971572452222287E-4</v>
      </c>
      <c r="N6050" s="27">
        <f t="shared" si="564"/>
        <v>4.2971572452222287E-2</v>
      </c>
      <c r="O6050" s="27">
        <f t="shared" si="564"/>
        <v>4.2971572452222282E-3</v>
      </c>
      <c r="P6050" s="27">
        <f t="shared" si="564"/>
        <v>0.42971572452222284</v>
      </c>
      <c r="Q6050" s="24">
        <f t="shared" si="561"/>
        <v>4.2971572452222278</v>
      </c>
      <c r="R6050" s="19">
        <f t="shared" si="563"/>
        <v>4.2971572452222287E-2</v>
      </c>
    </row>
    <row r="6051" spans="7:18" ht="14.95" thickBot="1" x14ac:dyDescent="0.3">
      <c r="G6051">
        <f t="shared" si="562"/>
        <v>4.2872740578138655E-6</v>
      </c>
      <c r="H6051" s="46">
        <v>-34.470000000009399</v>
      </c>
      <c r="I6051" s="45">
        <f t="shared" si="560"/>
        <v>3.5727283815115547E-4</v>
      </c>
      <c r="J6051" s="23">
        <f t="shared" si="565"/>
        <v>4.2872740578138653E-7</v>
      </c>
      <c r="K6051" s="27">
        <f t="shared" si="565"/>
        <v>4.2872740578138655E-6</v>
      </c>
      <c r="L6051" s="27">
        <f t="shared" si="565"/>
        <v>4.2872740578138655E-5</v>
      </c>
      <c r="M6051" s="27">
        <f t="shared" si="564"/>
        <v>4.2872740578138652E-4</v>
      </c>
      <c r="N6051" s="27">
        <f t="shared" si="564"/>
        <v>4.2872740578138654E-2</v>
      </c>
      <c r="O6051" s="27">
        <f t="shared" si="564"/>
        <v>4.2872740578138654E-3</v>
      </c>
      <c r="P6051" s="27">
        <f t="shared" si="564"/>
        <v>0.42872740578138657</v>
      </c>
      <c r="Q6051" s="24">
        <f t="shared" si="561"/>
        <v>4.2872740578138657</v>
      </c>
      <c r="R6051" s="19">
        <f t="shared" si="563"/>
        <v>4.2872740578138661E-2</v>
      </c>
    </row>
    <row r="6052" spans="7:18" ht="14.95" thickBot="1" x14ac:dyDescent="0.3">
      <c r="G6052">
        <f t="shared" si="562"/>
        <v>4.2774136011055729E-6</v>
      </c>
      <c r="H6052" s="41">
        <v>-34.480000000009497</v>
      </c>
      <c r="I6052" s="45">
        <f t="shared" si="560"/>
        <v>3.564511334254644E-4</v>
      </c>
      <c r="J6052" s="23">
        <f t="shared" si="565"/>
        <v>4.2774136011055728E-7</v>
      </c>
      <c r="K6052" s="27">
        <f t="shared" si="565"/>
        <v>4.2774136011055729E-6</v>
      </c>
      <c r="L6052" s="27">
        <f t="shared" si="565"/>
        <v>4.2774136011055731E-5</v>
      </c>
      <c r="M6052" s="27">
        <f t="shared" si="564"/>
        <v>4.277413601105573E-4</v>
      </c>
      <c r="N6052" s="27">
        <f t="shared" si="564"/>
        <v>4.277413601105573E-2</v>
      </c>
      <c r="O6052" s="27">
        <f t="shared" si="564"/>
        <v>4.2774136011055732E-3</v>
      </c>
      <c r="P6052" s="27">
        <f t="shared" si="564"/>
        <v>0.4277413601105573</v>
      </c>
      <c r="Q6052" s="24">
        <f t="shared" si="561"/>
        <v>4.2774136011055734</v>
      </c>
      <c r="R6052" s="19">
        <f t="shared" si="563"/>
        <v>4.277413601105573E-2</v>
      </c>
    </row>
    <row r="6053" spans="7:18" ht="14.95" thickBot="1" x14ac:dyDescent="0.3">
      <c r="G6053">
        <f t="shared" si="562"/>
        <v>4.2675758228184839E-6</v>
      </c>
      <c r="H6053" s="46">
        <v>-34.490000000009502</v>
      </c>
      <c r="I6053" s="45">
        <f t="shared" si="560"/>
        <v>3.5563131856820699E-4</v>
      </c>
      <c r="J6053" s="23">
        <f t="shared" si="565"/>
        <v>4.2675758228184837E-7</v>
      </c>
      <c r="K6053" s="27">
        <f t="shared" si="565"/>
        <v>4.2675758228184839E-6</v>
      </c>
      <c r="L6053" s="27">
        <f t="shared" si="565"/>
        <v>4.2675758228184836E-5</v>
      </c>
      <c r="M6053" s="27">
        <f t="shared" si="564"/>
        <v>4.2675758228184838E-4</v>
      </c>
      <c r="N6053" s="27">
        <f t="shared" si="564"/>
        <v>4.267575822818484E-2</v>
      </c>
      <c r="O6053" s="27">
        <f t="shared" si="564"/>
        <v>4.2675758228184835E-3</v>
      </c>
      <c r="P6053" s="27">
        <f t="shared" si="564"/>
        <v>0.4267575822818484</v>
      </c>
      <c r="Q6053" s="24">
        <f t="shared" si="561"/>
        <v>4.2675758228184844</v>
      </c>
      <c r="R6053" s="19">
        <f t="shared" si="563"/>
        <v>4.267575822818484E-2</v>
      </c>
    </row>
    <row r="6054" spans="7:18" ht="14.95" thickBot="1" x14ac:dyDescent="0.3">
      <c r="G6054">
        <f t="shared" si="562"/>
        <v>4.2577606707935877E-6</v>
      </c>
      <c r="H6054" s="46">
        <v>-34.5000000000095</v>
      </c>
      <c r="I6054" s="45">
        <f t="shared" si="560"/>
        <v>3.5481338923279898E-4</v>
      </c>
      <c r="J6054" s="23">
        <f t="shared" si="565"/>
        <v>4.2577606707935875E-7</v>
      </c>
      <c r="K6054" s="27">
        <f t="shared" si="565"/>
        <v>4.2577606707935877E-6</v>
      </c>
      <c r="L6054" s="27">
        <f t="shared" si="565"/>
        <v>4.2577606707935873E-5</v>
      </c>
      <c r="M6054" s="27">
        <f t="shared" si="564"/>
        <v>4.2577606707935872E-4</v>
      </c>
      <c r="N6054" s="27">
        <f t="shared" si="564"/>
        <v>4.2577606707935874E-2</v>
      </c>
      <c r="O6054" s="27">
        <f t="shared" si="564"/>
        <v>4.2577606707935875E-3</v>
      </c>
      <c r="P6054" s="27">
        <f t="shared" si="564"/>
        <v>0.42577606707935872</v>
      </c>
      <c r="Q6054" s="24">
        <f t="shared" si="561"/>
        <v>4.2577606707935871</v>
      </c>
      <c r="R6054" s="19">
        <f t="shared" si="563"/>
        <v>4.2577606707935874E-2</v>
      </c>
    </row>
    <row r="6055" spans="7:18" ht="14.95" thickBot="1" x14ac:dyDescent="0.3">
      <c r="G6055">
        <f t="shared" si="562"/>
        <v>4.247968092991921E-6</v>
      </c>
      <c r="H6055" s="46">
        <v>-34.510000000009498</v>
      </c>
      <c r="I6055" s="45">
        <f t="shared" si="560"/>
        <v>3.539973410826601E-4</v>
      </c>
      <c r="J6055" s="23">
        <f t="shared" si="565"/>
        <v>4.2479680929919211E-7</v>
      </c>
      <c r="K6055" s="27">
        <f t="shared" si="565"/>
        <v>4.247968092991921E-6</v>
      </c>
      <c r="L6055" s="27">
        <f t="shared" si="565"/>
        <v>4.2479680929919212E-5</v>
      </c>
      <c r="M6055" s="27">
        <f t="shared" si="564"/>
        <v>4.2479680929919213E-4</v>
      </c>
      <c r="N6055" s="27">
        <f t="shared" si="564"/>
        <v>4.247968092991921E-2</v>
      </c>
      <c r="O6055" s="27">
        <f t="shared" si="564"/>
        <v>4.247968092991921E-3</v>
      </c>
      <c r="P6055" s="27">
        <f t="shared" si="564"/>
        <v>0.42479680929919211</v>
      </c>
      <c r="Q6055" s="24">
        <f t="shared" si="561"/>
        <v>4.247968092991921</v>
      </c>
      <c r="R6055" s="19">
        <f t="shared" si="563"/>
        <v>4.2479680929919217E-2</v>
      </c>
    </row>
    <row r="6056" spans="7:18" ht="14.95" thickBot="1" x14ac:dyDescent="0.3">
      <c r="G6056">
        <f t="shared" si="562"/>
        <v>4.2381980374942072E-6</v>
      </c>
      <c r="H6056" s="41">
        <v>-34.520000000009503</v>
      </c>
      <c r="I6056" s="45">
        <f t="shared" si="560"/>
        <v>3.531831697911839E-4</v>
      </c>
      <c r="J6056" s="23">
        <f t="shared" si="565"/>
        <v>4.2381980374942062E-7</v>
      </c>
      <c r="K6056" s="27">
        <f t="shared" si="565"/>
        <v>4.2381980374942064E-6</v>
      </c>
      <c r="L6056" s="27">
        <f t="shared" si="565"/>
        <v>4.2381980374942069E-5</v>
      </c>
      <c r="M6056" s="27">
        <f t="shared" si="564"/>
        <v>4.2381980374942067E-4</v>
      </c>
      <c r="N6056" s="27">
        <f t="shared" si="564"/>
        <v>4.2381980374942063E-2</v>
      </c>
      <c r="O6056" s="27">
        <f t="shared" si="564"/>
        <v>4.2381980374942068E-3</v>
      </c>
      <c r="P6056" s="27">
        <f t="shared" si="564"/>
        <v>0.42381980374942063</v>
      </c>
      <c r="Q6056" s="24">
        <f t="shared" si="561"/>
        <v>4.2381980374942056</v>
      </c>
      <c r="R6056" s="19">
        <f t="shared" si="563"/>
        <v>4.2381980374942063E-2</v>
      </c>
    </row>
    <row r="6057" spans="7:18" ht="14.95" thickBot="1" x14ac:dyDescent="0.3">
      <c r="G6057">
        <f t="shared" si="562"/>
        <v>4.2284504525005902E-6</v>
      </c>
      <c r="H6057" s="46">
        <v>-34.530000000009501</v>
      </c>
      <c r="I6057" s="45">
        <f t="shared" si="560"/>
        <v>3.5237087104171588E-4</v>
      </c>
      <c r="J6057" s="23">
        <f t="shared" si="565"/>
        <v>4.2284504525005903E-7</v>
      </c>
      <c r="K6057" s="27">
        <f t="shared" si="565"/>
        <v>4.2284504525005902E-6</v>
      </c>
      <c r="L6057" s="27">
        <f t="shared" si="565"/>
        <v>4.2284504525005904E-5</v>
      </c>
      <c r="M6057" s="27">
        <f t="shared" si="564"/>
        <v>4.22845045250059E-4</v>
      </c>
      <c r="N6057" s="27">
        <f t="shared" si="564"/>
        <v>4.22845045250059E-2</v>
      </c>
      <c r="O6057" s="27">
        <f t="shared" si="564"/>
        <v>4.2284504525005899E-3</v>
      </c>
      <c r="P6057" s="27">
        <f t="shared" si="564"/>
        <v>0.422845045250059</v>
      </c>
      <c r="Q6057" s="24">
        <f t="shared" si="561"/>
        <v>4.2284504525005904</v>
      </c>
      <c r="R6057" s="19">
        <f t="shared" si="563"/>
        <v>4.22845045250059E-2</v>
      </c>
    </row>
    <row r="6058" spans="7:18" ht="14.95" thickBot="1" x14ac:dyDescent="0.3">
      <c r="G6058">
        <f t="shared" si="562"/>
        <v>4.2187252863303449E-6</v>
      </c>
      <c r="H6058" s="46">
        <v>-34.540000000009499</v>
      </c>
      <c r="I6058" s="45">
        <f t="shared" si="560"/>
        <v>3.5156044052752874E-4</v>
      </c>
      <c r="J6058" s="23">
        <f t="shared" si="565"/>
        <v>4.2187252863303448E-7</v>
      </c>
      <c r="K6058" s="27">
        <f t="shared" si="565"/>
        <v>4.2187252863303449E-6</v>
      </c>
      <c r="L6058" s="27">
        <f t="shared" si="565"/>
        <v>4.2187252863303451E-5</v>
      </c>
      <c r="M6058" s="27">
        <f t="shared" si="564"/>
        <v>4.2187252863303448E-4</v>
      </c>
      <c r="N6058" s="27">
        <f t="shared" si="564"/>
        <v>4.2187252863303451E-2</v>
      </c>
      <c r="O6058" s="27">
        <f t="shared" si="564"/>
        <v>4.2187252863303453E-3</v>
      </c>
      <c r="P6058" s="27">
        <f t="shared" si="564"/>
        <v>0.42187252863303448</v>
      </c>
      <c r="Q6058" s="24">
        <f t="shared" si="561"/>
        <v>4.2187252863303444</v>
      </c>
      <c r="R6058" s="19">
        <f t="shared" si="563"/>
        <v>4.2187252863303451E-2</v>
      </c>
    </row>
    <row r="6059" spans="7:18" ht="14.95" thickBot="1" x14ac:dyDescent="0.3">
      <c r="G6059">
        <f t="shared" si="562"/>
        <v>4.2090224874216096E-6</v>
      </c>
      <c r="H6059" s="46">
        <v>-34.550000000009497</v>
      </c>
      <c r="I6059" s="45">
        <f t="shared" si="560"/>
        <v>3.507518739518008E-4</v>
      </c>
      <c r="J6059" s="23">
        <f t="shared" si="565"/>
        <v>4.2090224874216097E-7</v>
      </c>
      <c r="K6059" s="27">
        <f t="shared" si="565"/>
        <v>4.2090224874216096E-6</v>
      </c>
      <c r="L6059" s="27">
        <f t="shared" si="565"/>
        <v>4.2090224874216096E-5</v>
      </c>
      <c r="M6059" s="27">
        <f t="shared" si="564"/>
        <v>4.20902248742161E-4</v>
      </c>
      <c r="N6059" s="27">
        <f t="shared" si="564"/>
        <v>4.2090224874216098E-2</v>
      </c>
      <c r="O6059" s="27">
        <f t="shared" si="564"/>
        <v>4.2090224874216098E-3</v>
      </c>
      <c r="P6059" s="27">
        <f t="shared" si="564"/>
        <v>0.42090224874216098</v>
      </c>
      <c r="Q6059" s="24">
        <f t="shared" si="561"/>
        <v>4.2090224874216098</v>
      </c>
      <c r="R6059" s="19">
        <f t="shared" si="563"/>
        <v>4.2090224874216098E-2</v>
      </c>
    </row>
    <row r="6060" spans="7:18" ht="14.95" thickBot="1" x14ac:dyDescent="0.3">
      <c r="G6060">
        <f t="shared" si="562"/>
        <v>4.1993420043310951E-6</v>
      </c>
      <c r="H6060" s="41">
        <v>-34.560000000009502</v>
      </c>
      <c r="I6060" s="45">
        <f t="shared" si="560"/>
        <v>3.4994516702759125E-4</v>
      </c>
      <c r="J6060" s="23">
        <f t="shared" si="565"/>
        <v>4.1993420043310946E-7</v>
      </c>
      <c r="K6060" s="27">
        <f t="shared" si="565"/>
        <v>4.1993420043310951E-6</v>
      </c>
      <c r="L6060" s="27">
        <f t="shared" si="565"/>
        <v>4.1993420043310948E-5</v>
      </c>
      <c r="M6060" s="27">
        <f t="shared" si="564"/>
        <v>4.1993420043310946E-4</v>
      </c>
      <c r="N6060" s="27">
        <f t="shared" si="564"/>
        <v>4.1993420043310949E-2</v>
      </c>
      <c r="O6060" s="27">
        <f t="shared" si="564"/>
        <v>4.1993420043310945E-3</v>
      </c>
      <c r="P6060" s="27">
        <f t="shared" si="564"/>
        <v>0.41993420043310947</v>
      </c>
      <c r="Q6060" s="24">
        <f t="shared" si="561"/>
        <v>4.1993420043310943</v>
      </c>
      <c r="R6060" s="19">
        <f t="shared" si="563"/>
        <v>4.1993420043310949E-2</v>
      </c>
    </row>
    <row r="6061" spans="7:18" ht="14.95" thickBot="1" x14ac:dyDescent="0.3">
      <c r="G6061">
        <f t="shared" si="562"/>
        <v>4.1896837857338632E-6</v>
      </c>
      <c r="H6061" s="46">
        <v>-34.5700000000095</v>
      </c>
      <c r="I6061" s="45">
        <f t="shared" si="560"/>
        <v>3.4914031547782193E-4</v>
      </c>
      <c r="J6061" s="23">
        <f t="shared" si="565"/>
        <v>4.1896837857338629E-7</v>
      </c>
      <c r="K6061" s="27">
        <f t="shared" si="565"/>
        <v>4.1896837857338632E-6</v>
      </c>
      <c r="L6061" s="27">
        <f t="shared" si="565"/>
        <v>4.1896837857338631E-5</v>
      </c>
      <c r="M6061" s="27">
        <f t="shared" si="564"/>
        <v>4.1896837857338632E-4</v>
      </c>
      <c r="N6061" s="27">
        <f t="shared" si="564"/>
        <v>4.189683785733863E-2</v>
      </c>
      <c r="O6061" s="27">
        <f t="shared" si="564"/>
        <v>4.189683785733863E-3</v>
      </c>
      <c r="P6061" s="27">
        <f t="shared" si="564"/>
        <v>0.41896837857338631</v>
      </c>
      <c r="Q6061" s="24">
        <f t="shared" si="561"/>
        <v>4.1896837857338634</v>
      </c>
      <c r="R6061" s="19">
        <f t="shared" si="563"/>
        <v>4.1896837857338637E-2</v>
      </c>
    </row>
    <row r="6062" spans="7:18" ht="14.95" thickBot="1" x14ac:dyDescent="0.3">
      <c r="G6062">
        <f t="shared" si="562"/>
        <v>4.1800477804229971E-6</v>
      </c>
      <c r="H6062" s="46">
        <v>-34.580000000009498</v>
      </c>
      <c r="I6062" s="45">
        <f t="shared" si="560"/>
        <v>3.4833731503524973E-4</v>
      </c>
      <c r="J6062" s="23">
        <f t="shared" si="565"/>
        <v>4.1800477804229964E-7</v>
      </c>
      <c r="K6062" s="27">
        <f t="shared" si="565"/>
        <v>4.1800477804229963E-6</v>
      </c>
      <c r="L6062" s="27">
        <f t="shared" si="565"/>
        <v>4.1800477804229965E-5</v>
      </c>
      <c r="M6062" s="27">
        <f t="shared" si="564"/>
        <v>4.1800477804229967E-4</v>
      </c>
      <c r="N6062" s="27">
        <f t="shared" si="564"/>
        <v>4.1800477804229963E-2</v>
      </c>
      <c r="O6062" s="27">
        <f t="shared" si="564"/>
        <v>4.1800477804229963E-3</v>
      </c>
      <c r="P6062" s="27">
        <f t="shared" si="564"/>
        <v>0.41800477804229963</v>
      </c>
      <c r="Q6062" s="24">
        <f t="shared" si="561"/>
        <v>4.1800477804229956</v>
      </c>
      <c r="R6062" s="19">
        <f t="shared" si="563"/>
        <v>4.1800477804229963E-2</v>
      </c>
    </row>
    <row r="6063" spans="7:18" ht="14.95" thickBot="1" x14ac:dyDescent="0.3">
      <c r="G6063">
        <f t="shared" si="562"/>
        <v>4.1704339373093395E-6</v>
      </c>
      <c r="H6063" s="46">
        <v>-34.590000000009503</v>
      </c>
      <c r="I6063" s="45">
        <f t="shared" si="560"/>
        <v>3.4753616144244493E-4</v>
      </c>
      <c r="J6063" s="23">
        <f t="shared" si="565"/>
        <v>4.1704339373093385E-7</v>
      </c>
      <c r="K6063" s="27">
        <f t="shared" si="565"/>
        <v>4.1704339373093386E-6</v>
      </c>
      <c r="L6063" s="27">
        <f t="shared" si="565"/>
        <v>4.1704339373093388E-5</v>
      </c>
      <c r="M6063" s="27">
        <f t="shared" si="564"/>
        <v>4.170433937309339E-4</v>
      </c>
      <c r="N6063" s="27">
        <f t="shared" si="564"/>
        <v>4.170433937309339E-2</v>
      </c>
      <c r="O6063" s="27">
        <f t="shared" si="564"/>
        <v>4.170433937309339E-3</v>
      </c>
      <c r="P6063" s="27">
        <f t="shared" si="564"/>
        <v>0.41704339373093391</v>
      </c>
      <c r="Q6063" s="24">
        <f t="shared" si="561"/>
        <v>4.1704339373093386</v>
      </c>
      <c r="R6063" s="19">
        <f t="shared" si="563"/>
        <v>4.1704339373093396E-2</v>
      </c>
    </row>
    <row r="6064" spans="7:18" ht="14.95" thickBot="1" x14ac:dyDescent="0.3">
      <c r="G6064">
        <f t="shared" si="562"/>
        <v>4.1608422054212707E-6</v>
      </c>
      <c r="H6064" s="41">
        <v>-34.600000000009501</v>
      </c>
      <c r="I6064" s="45">
        <f t="shared" si="560"/>
        <v>3.4673685045177259E-4</v>
      </c>
      <c r="J6064" s="23">
        <f t="shared" si="565"/>
        <v>4.1608422054212709E-7</v>
      </c>
      <c r="K6064" s="27">
        <f t="shared" si="565"/>
        <v>4.1608422054212707E-6</v>
      </c>
      <c r="L6064" s="27">
        <f t="shared" si="565"/>
        <v>4.160842205421271E-5</v>
      </c>
      <c r="M6064" s="27">
        <f t="shared" si="564"/>
        <v>4.1608422054212709E-4</v>
      </c>
      <c r="N6064" s="27">
        <f t="shared" si="564"/>
        <v>4.160842205421271E-2</v>
      </c>
      <c r="O6064" s="27">
        <f t="shared" si="564"/>
        <v>4.1608422054212708E-3</v>
      </c>
      <c r="P6064" s="27">
        <f t="shared" si="564"/>
        <v>0.41608422054212713</v>
      </c>
      <c r="Q6064" s="24">
        <f t="shared" si="561"/>
        <v>4.1608422054212717</v>
      </c>
      <c r="R6064" s="19">
        <f t="shared" si="563"/>
        <v>4.1608422054212717E-2</v>
      </c>
    </row>
    <row r="6065" spans="7:18" ht="14.95" thickBot="1" x14ac:dyDescent="0.3">
      <c r="G6065">
        <f t="shared" si="562"/>
        <v>4.1512725339043802E-6</v>
      </c>
      <c r="H6065" s="46">
        <v>-34.610000000009499</v>
      </c>
      <c r="I6065" s="45">
        <f t="shared" si="560"/>
        <v>3.4593937782536498E-4</v>
      </c>
      <c r="J6065" s="23">
        <f t="shared" si="565"/>
        <v>4.1512725339043801E-7</v>
      </c>
      <c r="K6065" s="27">
        <f t="shared" si="565"/>
        <v>4.1512725339043802E-6</v>
      </c>
      <c r="L6065" s="27">
        <f t="shared" si="565"/>
        <v>4.1512725339043797E-5</v>
      </c>
      <c r="M6065" s="27">
        <f t="shared" si="564"/>
        <v>4.1512725339043802E-4</v>
      </c>
      <c r="N6065" s="27">
        <f t="shared" si="564"/>
        <v>4.15127253390438E-2</v>
      </c>
      <c r="O6065" s="27">
        <f t="shared" si="564"/>
        <v>4.15127253390438E-3</v>
      </c>
      <c r="P6065" s="27">
        <f t="shared" si="564"/>
        <v>0.41512725339043799</v>
      </c>
      <c r="Q6065" s="24">
        <f t="shared" si="561"/>
        <v>4.1512725339043799</v>
      </c>
      <c r="R6065" s="19">
        <f t="shared" si="563"/>
        <v>4.15127253390438E-2</v>
      </c>
    </row>
    <row r="6066" spans="7:18" ht="14.95" thickBot="1" x14ac:dyDescent="0.3">
      <c r="G6066">
        <f t="shared" si="562"/>
        <v>4.1417248720212166E-6</v>
      </c>
      <c r="H6066" s="46">
        <v>-34.620000000009497</v>
      </c>
      <c r="I6066" s="45">
        <f t="shared" si="560"/>
        <v>3.451437393351014E-4</v>
      </c>
      <c r="J6066" s="23">
        <f t="shared" si="565"/>
        <v>4.1417248720212168E-7</v>
      </c>
      <c r="K6066" s="27">
        <f t="shared" si="565"/>
        <v>4.1417248720212174E-6</v>
      </c>
      <c r="L6066" s="27">
        <f t="shared" si="565"/>
        <v>4.1417248720212171E-5</v>
      </c>
      <c r="M6066" s="27">
        <f t="shared" si="564"/>
        <v>4.1417248720212172E-4</v>
      </c>
      <c r="N6066" s="27">
        <f t="shared" si="564"/>
        <v>4.1417248720212171E-2</v>
      </c>
      <c r="O6066" s="27">
        <f t="shared" si="564"/>
        <v>4.1417248720212168E-3</v>
      </c>
      <c r="P6066" s="27">
        <f t="shared" si="564"/>
        <v>0.41417248720212169</v>
      </c>
      <c r="Q6066" s="24">
        <f t="shared" si="561"/>
        <v>4.1417248720212161</v>
      </c>
      <c r="R6066" s="19">
        <f t="shared" si="563"/>
        <v>4.1417248720212171E-2</v>
      </c>
    </row>
    <row r="6067" spans="7:18" ht="14.95" thickBot="1" x14ac:dyDescent="0.3">
      <c r="G6067">
        <f t="shared" si="562"/>
        <v>4.1321991691510148E-6</v>
      </c>
      <c r="H6067" s="46">
        <v>-34.630000000009503</v>
      </c>
      <c r="I6067" s="45">
        <f t="shared" si="560"/>
        <v>3.4434993076258455E-4</v>
      </c>
      <c r="J6067" s="23">
        <f t="shared" si="565"/>
        <v>4.1321991691510147E-7</v>
      </c>
      <c r="K6067" s="27">
        <f t="shared" si="565"/>
        <v>4.1321991691510148E-6</v>
      </c>
      <c r="L6067" s="27">
        <f t="shared" si="565"/>
        <v>4.1321991691510146E-5</v>
      </c>
      <c r="M6067" s="27">
        <f t="shared" si="564"/>
        <v>4.1321991691510145E-4</v>
      </c>
      <c r="N6067" s="27">
        <f t="shared" si="564"/>
        <v>4.1321991691510143E-2</v>
      </c>
      <c r="O6067" s="27">
        <f t="shared" si="564"/>
        <v>4.1321991691510148E-3</v>
      </c>
      <c r="P6067" s="27">
        <f t="shared" si="564"/>
        <v>0.41321991691510146</v>
      </c>
      <c r="Q6067" s="24">
        <f t="shared" si="561"/>
        <v>4.1321991691510149</v>
      </c>
      <c r="R6067" s="19">
        <f t="shared" si="563"/>
        <v>4.132199169151015E-2</v>
      </c>
    </row>
    <row r="6068" spans="7:18" ht="14.95" thickBot="1" x14ac:dyDescent="0.3">
      <c r="G6068">
        <f t="shared" si="562"/>
        <v>4.1226953747894769E-6</v>
      </c>
      <c r="H6068" s="41">
        <v>-34.640000000009501</v>
      </c>
      <c r="I6068" s="45">
        <f t="shared" si="560"/>
        <v>3.435579478991231E-4</v>
      </c>
      <c r="J6068" s="23">
        <f t="shared" si="565"/>
        <v>4.1226953747894773E-7</v>
      </c>
      <c r="K6068" s="27">
        <f t="shared" si="565"/>
        <v>4.1226953747894769E-6</v>
      </c>
      <c r="L6068" s="27">
        <f t="shared" si="565"/>
        <v>4.1226953747894769E-5</v>
      </c>
      <c r="M6068" s="27">
        <f t="shared" si="564"/>
        <v>4.1226953747894773E-4</v>
      </c>
      <c r="N6068" s="27">
        <f t="shared" si="564"/>
        <v>4.1226953747894771E-2</v>
      </c>
      <c r="O6068" s="27">
        <f t="shared" si="564"/>
        <v>4.1226953747894772E-3</v>
      </c>
      <c r="P6068" s="27">
        <f t="shared" si="564"/>
        <v>0.41226953747894773</v>
      </c>
      <c r="Q6068" s="24">
        <f t="shared" si="561"/>
        <v>4.1226953747894779</v>
      </c>
      <c r="R6068" s="19">
        <f t="shared" si="563"/>
        <v>4.1226953747894778E-2</v>
      </c>
    </row>
    <row r="6069" spans="7:18" ht="14.95" thickBot="1" x14ac:dyDescent="0.3">
      <c r="G6069">
        <f t="shared" si="562"/>
        <v>4.1132134385484069E-6</v>
      </c>
      <c r="H6069" s="46">
        <v>-34.650000000009499</v>
      </c>
      <c r="I6069" s="45">
        <f t="shared" si="560"/>
        <v>3.4276778654570059E-4</v>
      </c>
      <c r="J6069" s="23">
        <f t="shared" si="565"/>
        <v>4.1132134385484075E-7</v>
      </c>
      <c r="K6069" s="27">
        <f t="shared" si="565"/>
        <v>4.1132134385484069E-6</v>
      </c>
      <c r="L6069" s="27">
        <f t="shared" si="565"/>
        <v>4.1132134385484076E-5</v>
      </c>
      <c r="M6069" s="27">
        <f t="shared" si="564"/>
        <v>4.1132134385484073E-4</v>
      </c>
      <c r="N6069" s="27">
        <f t="shared" si="564"/>
        <v>4.1132134385484076E-2</v>
      </c>
      <c r="O6069" s="27">
        <f t="shared" si="564"/>
        <v>4.1132134385484078E-3</v>
      </c>
      <c r="P6069" s="27">
        <f t="shared" si="564"/>
        <v>0.41132134385484076</v>
      </c>
      <c r="Q6069" s="24">
        <f t="shared" si="561"/>
        <v>4.1132134385484074</v>
      </c>
      <c r="R6069" s="19">
        <f t="shared" si="563"/>
        <v>4.1132134385484076E-2</v>
      </c>
    </row>
    <row r="6070" spans="7:18" ht="14.95" thickBot="1" x14ac:dyDescent="0.3">
      <c r="G6070">
        <f t="shared" si="562"/>
        <v>4.1037533101555303E-6</v>
      </c>
      <c r="H6070" s="46">
        <v>-34.660000000009497</v>
      </c>
      <c r="I6070" s="45">
        <f t="shared" si="560"/>
        <v>3.4197944251296086E-4</v>
      </c>
      <c r="J6070" s="23">
        <f t="shared" si="565"/>
        <v>4.1037533101555301E-7</v>
      </c>
      <c r="K6070" s="27">
        <f t="shared" si="565"/>
        <v>4.1037533101555303E-6</v>
      </c>
      <c r="L6070" s="27">
        <f t="shared" si="565"/>
        <v>4.1037533101555305E-5</v>
      </c>
      <c r="M6070" s="27">
        <f t="shared" si="564"/>
        <v>4.1037533101555301E-4</v>
      </c>
      <c r="N6070" s="27">
        <f t="shared" si="564"/>
        <v>4.10375331015553E-2</v>
      </c>
      <c r="O6070" s="27">
        <f t="shared" si="564"/>
        <v>4.1037533101555305E-3</v>
      </c>
      <c r="P6070" s="27">
        <f t="shared" si="564"/>
        <v>0.41037533101555301</v>
      </c>
      <c r="Q6070" s="24">
        <f t="shared" si="561"/>
        <v>4.1037533101555299</v>
      </c>
      <c r="R6070" s="19">
        <f t="shared" si="563"/>
        <v>4.1037533101555307E-2</v>
      </c>
    </row>
    <row r="6071" spans="7:18" ht="14.95" thickBot="1" x14ac:dyDescent="0.3">
      <c r="G6071">
        <f t="shared" si="562"/>
        <v>4.094314939454185E-6</v>
      </c>
      <c r="H6071" s="46">
        <v>-34.670000000009502</v>
      </c>
      <c r="I6071" s="45">
        <f t="shared" si="560"/>
        <v>3.4119291162118206E-4</v>
      </c>
      <c r="J6071" s="23">
        <f t="shared" si="565"/>
        <v>4.0943149394541847E-7</v>
      </c>
      <c r="K6071" s="27">
        <f t="shared" si="565"/>
        <v>4.094314939454185E-6</v>
      </c>
      <c r="L6071" s="27">
        <f t="shared" si="565"/>
        <v>4.0943149394541847E-5</v>
      </c>
      <c r="M6071" s="27">
        <f t="shared" si="564"/>
        <v>4.0943149394541845E-4</v>
      </c>
      <c r="N6071" s="27">
        <f t="shared" si="564"/>
        <v>4.0943149394541849E-2</v>
      </c>
      <c r="O6071" s="27">
        <f t="shared" si="564"/>
        <v>4.0943149394541845E-3</v>
      </c>
      <c r="P6071" s="27">
        <f t="shared" si="564"/>
        <v>0.4094314939454185</v>
      </c>
      <c r="Q6071" s="24">
        <f t="shared" si="561"/>
        <v>4.0943149394541853</v>
      </c>
      <c r="R6071" s="19">
        <f t="shared" si="563"/>
        <v>4.0943149394541856E-2</v>
      </c>
    </row>
    <row r="6072" spans="7:18" ht="14.95" thickBot="1" x14ac:dyDescent="0.3">
      <c r="G6072">
        <f t="shared" si="562"/>
        <v>4.0848982764030748E-6</v>
      </c>
      <c r="H6072" s="41">
        <v>-34.6800000000095</v>
      </c>
      <c r="I6072" s="45">
        <f t="shared" si="560"/>
        <v>3.4040818970025621E-4</v>
      </c>
      <c r="J6072" s="23">
        <f t="shared" si="565"/>
        <v>4.0848982764030744E-7</v>
      </c>
      <c r="K6072" s="27">
        <f t="shared" si="565"/>
        <v>4.0848982764030748E-6</v>
      </c>
      <c r="L6072" s="27">
        <f t="shared" si="565"/>
        <v>4.0848982764030744E-5</v>
      </c>
      <c r="M6072" s="27">
        <f t="shared" si="564"/>
        <v>4.0848982764030747E-4</v>
      </c>
      <c r="N6072" s="27">
        <f t="shared" si="564"/>
        <v>4.0848982764030747E-2</v>
      </c>
      <c r="O6072" s="27">
        <f t="shared" si="564"/>
        <v>4.0848982764030749E-3</v>
      </c>
      <c r="P6072" s="27">
        <f t="shared" si="564"/>
        <v>0.4084898276403075</v>
      </c>
      <c r="Q6072" s="24">
        <f t="shared" si="561"/>
        <v>4.0848982764030755</v>
      </c>
      <c r="R6072" s="19">
        <f t="shared" si="563"/>
        <v>4.0848982764030754E-2</v>
      </c>
    </row>
    <row r="6073" spans="7:18" ht="14.95" thickBot="1" x14ac:dyDescent="0.3">
      <c r="G6073">
        <f t="shared" si="562"/>
        <v>4.0755032710759864E-6</v>
      </c>
      <c r="H6073" s="46">
        <v>-34.690000000009498</v>
      </c>
      <c r="I6073" s="45">
        <f t="shared" si="560"/>
        <v>3.396252725896655E-4</v>
      </c>
      <c r="J6073" s="23">
        <f t="shared" si="565"/>
        <v>4.0755032710759858E-7</v>
      </c>
      <c r="K6073" s="27">
        <f t="shared" si="565"/>
        <v>4.0755032710759864E-6</v>
      </c>
      <c r="L6073" s="27">
        <f t="shared" si="565"/>
        <v>4.075503271075986E-5</v>
      </c>
      <c r="M6073" s="27">
        <f t="shared" si="564"/>
        <v>4.0755032710759862E-4</v>
      </c>
      <c r="N6073" s="27">
        <f t="shared" si="564"/>
        <v>4.0755032710759864E-2</v>
      </c>
      <c r="O6073" s="27">
        <f t="shared" si="564"/>
        <v>4.0755032710759857E-3</v>
      </c>
      <c r="P6073" s="27">
        <f t="shared" si="564"/>
        <v>0.40755032710759864</v>
      </c>
      <c r="Q6073" s="24">
        <f t="shared" si="561"/>
        <v>4.0755032710759869</v>
      </c>
      <c r="R6073" s="19">
        <f t="shared" si="563"/>
        <v>4.0755032710759864E-2</v>
      </c>
    </row>
    <row r="6074" spans="7:18" ht="14.95" thickBot="1" x14ac:dyDescent="0.3">
      <c r="G6074">
        <f t="shared" si="562"/>
        <v>4.0661298736615329E-6</v>
      </c>
      <c r="H6074" s="46">
        <v>-34.700000000009503</v>
      </c>
      <c r="I6074" s="45">
        <f t="shared" si="560"/>
        <v>3.3884415613846108E-4</v>
      </c>
      <c r="J6074" s="23">
        <f t="shared" si="565"/>
        <v>4.0661298736615333E-7</v>
      </c>
      <c r="K6074" s="27">
        <f t="shared" si="565"/>
        <v>4.0661298736615329E-6</v>
      </c>
      <c r="L6074" s="27">
        <f t="shared" si="565"/>
        <v>4.0661298736615336E-5</v>
      </c>
      <c r="M6074" s="27">
        <f t="shared" si="564"/>
        <v>4.0661298736615335E-4</v>
      </c>
      <c r="N6074" s="27">
        <f t="shared" si="564"/>
        <v>4.0661298736615337E-2</v>
      </c>
      <c r="O6074" s="27">
        <f t="shared" si="564"/>
        <v>4.0661298736615337E-3</v>
      </c>
      <c r="P6074" s="27">
        <f t="shared" si="564"/>
        <v>0.40661298736615331</v>
      </c>
      <c r="Q6074" s="24">
        <f t="shared" si="561"/>
        <v>4.0661298736615334</v>
      </c>
      <c r="R6074" s="19">
        <f t="shared" si="563"/>
        <v>4.0661298736615337E-2</v>
      </c>
    </row>
    <row r="6075" spans="7:18" ht="14.95" thickBot="1" x14ac:dyDescent="0.3">
      <c r="G6075">
        <f t="shared" si="562"/>
        <v>4.0567780344629031E-6</v>
      </c>
      <c r="H6075" s="46">
        <v>-34.710000000009501</v>
      </c>
      <c r="I6075" s="45">
        <f t="shared" si="560"/>
        <v>3.3806483620524194E-4</v>
      </c>
      <c r="J6075" s="23">
        <f t="shared" si="565"/>
        <v>4.0567780344629032E-7</v>
      </c>
      <c r="K6075" s="27">
        <f t="shared" si="565"/>
        <v>4.0567780344629031E-6</v>
      </c>
      <c r="L6075" s="27">
        <f t="shared" si="565"/>
        <v>4.0567780344629029E-5</v>
      </c>
      <c r="M6075" s="27">
        <f t="shared" si="564"/>
        <v>4.0567780344629031E-4</v>
      </c>
      <c r="N6075" s="27">
        <f t="shared" si="564"/>
        <v>4.0567780344629031E-2</v>
      </c>
      <c r="O6075" s="27">
        <f t="shared" si="564"/>
        <v>4.0567780344629035E-3</v>
      </c>
      <c r="P6075" s="27">
        <f t="shared" si="564"/>
        <v>0.40567780344629029</v>
      </c>
      <c r="Q6075" s="24">
        <f t="shared" si="561"/>
        <v>4.0567780344629023</v>
      </c>
      <c r="R6075" s="19">
        <f t="shared" si="563"/>
        <v>4.0567780344629031E-2</v>
      </c>
    </row>
    <row r="6076" spans="7:18" ht="14.95" thickBot="1" x14ac:dyDescent="0.3">
      <c r="G6076">
        <f t="shared" si="562"/>
        <v>4.0474477038975715E-6</v>
      </c>
      <c r="H6076" s="41">
        <v>-34.720000000009499</v>
      </c>
      <c r="I6076" s="45">
        <f t="shared" si="560"/>
        <v>3.3728730865813098E-4</v>
      </c>
      <c r="J6076" s="23">
        <f t="shared" si="565"/>
        <v>4.0474477038975718E-7</v>
      </c>
      <c r="K6076" s="27">
        <f t="shared" si="565"/>
        <v>4.0474477038975724E-6</v>
      </c>
      <c r="L6076" s="27">
        <f t="shared" si="565"/>
        <v>4.0474477038975717E-5</v>
      </c>
      <c r="M6076" s="27">
        <f t="shared" si="564"/>
        <v>4.0474477038975721E-4</v>
      </c>
      <c r="N6076" s="27">
        <f t="shared" si="564"/>
        <v>4.047447703897572E-2</v>
      </c>
      <c r="O6076" s="27">
        <f t="shared" si="564"/>
        <v>4.0474477038975722E-3</v>
      </c>
      <c r="P6076" s="27">
        <f t="shared" si="564"/>
        <v>0.4047447703897572</v>
      </c>
      <c r="Q6076" s="24">
        <f t="shared" si="561"/>
        <v>4.0474477038975722</v>
      </c>
      <c r="R6076" s="19">
        <f t="shared" si="563"/>
        <v>4.047447703897572E-2</v>
      </c>
    </row>
    <row r="6077" spans="7:18" ht="14.95" thickBot="1" x14ac:dyDescent="0.3">
      <c r="G6077">
        <f t="shared" si="562"/>
        <v>4.0381388324970548E-6</v>
      </c>
      <c r="H6077" s="46">
        <v>-34.730000000009497</v>
      </c>
      <c r="I6077" s="45">
        <f t="shared" si="560"/>
        <v>3.3651156937475454E-4</v>
      </c>
      <c r="J6077" s="23">
        <f t="shared" si="565"/>
        <v>4.0381388324970544E-7</v>
      </c>
      <c r="K6077" s="27">
        <f t="shared" si="565"/>
        <v>4.0381388324970548E-6</v>
      </c>
      <c r="L6077" s="27">
        <f t="shared" si="565"/>
        <v>4.0381388324970546E-5</v>
      </c>
      <c r="M6077" s="27">
        <f t="shared" si="564"/>
        <v>4.0381388324970546E-4</v>
      </c>
      <c r="N6077" s="27">
        <f t="shared" si="564"/>
        <v>4.0381388324970548E-2</v>
      </c>
      <c r="O6077" s="27">
        <f t="shared" si="564"/>
        <v>4.0381388324970549E-3</v>
      </c>
      <c r="P6077" s="27">
        <f t="shared" si="564"/>
        <v>0.40381388324970546</v>
      </c>
      <c r="Q6077" s="24">
        <f t="shared" si="561"/>
        <v>4.0381388324970544</v>
      </c>
      <c r="R6077" s="19">
        <f t="shared" si="563"/>
        <v>4.0381388324970548E-2</v>
      </c>
    </row>
    <row r="6078" spans="7:18" ht="14.95" thickBot="1" x14ac:dyDescent="0.3">
      <c r="G6078">
        <f t="shared" si="562"/>
        <v>4.0288513709066396E-6</v>
      </c>
      <c r="H6078" s="46">
        <v>-34.740000000009502</v>
      </c>
      <c r="I6078" s="45">
        <f t="shared" si="560"/>
        <v>3.3573761424221993E-4</v>
      </c>
      <c r="J6078" s="23">
        <f t="shared" si="565"/>
        <v>4.0288513709066388E-7</v>
      </c>
      <c r="K6078" s="27">
        <f t="shared" si="565"/>
        <v>4.0288513709066387E-6</v>
      </c>
      <c r="L6078" s="27">
        <f t="shared" si="565"/>
        <v>4.0288513709066392E-5</v>
      </c>
      <c r="M6078" s="27">
        <f t="shared" si="564"/>
        <v>4.0288513709066387E-4</v>
      </c>
      <c r="N6078" s="27">
        <f t="shared" si="564"/>
        <v>4.0288513709066387E-2</v>
      </c>
      <c r="O6078" s="27">
        <f t="shared" si="564"/>
        <v>4.0288513709066387E-3</v>
      </c>
      <c r="P6078" s="27">
        <f t="shared" si="564"/>
        <v>0.40288513709066387</v>
      </c>
      <c r="Q6078" s="24">
        <f t="shared" si="561"/>
        <v>4.0288513709066391</v>
      </c>
      <c r="R6078" s="19">
        <f t="shared" si="563"/>
        <v>4.0288513709066387E-2</v>
      </c>
    </row>
    <row r="6079" spans="7:18" ht="14.95" thickBot="1" x14ac:dyDescent="0.3">
      <c r="G6079">
        <f t="shared" si="562"/>
        <v>4.0195852698851336E-6</v>
      </c>
      <c r="H6079" s="46">
        <v>-34.7500000000095</v>
      </c>
      <c r="I6079" s="45">
        <f t="shared" si="560"/>
        <v>3.3496543915709443E-4</v>
      </c>
      <c r="J6079" s="23">
        <f t="shared" si="565"/>
        <v>4.0195852698851332E-7</v>
      </c>
      <c r="K6079" s="27">
        <f t="shared" si="565"/>
        <v>4.0195852698851336E-6</v>
      </c>
      <c r="L6079" s="27">
        <f t="shared" si="565"/>
        <v>4.0195852698851331E-5</v>
      </c>
      <c r="M6079" s="27">
        <f t="shared" si="564"/>
        <v>4.0195852698851332E-4</v>
      </c>
      <c r="N6079" s="27">
        <f t="shared" si="564"/>
        <v>4.0195852698851335E-2</v>
      </c>
      <c r="O6079" s="27">
        <f t="shared" si="564"/>
        <v>4.0195852698851333E-3</v>
      </c>
      <c r="P6079" s="27">
        <f t="shared" si="564"/>
        <v>0.40195852698851336</v>
      </c>
      <c r="Q6079" s="24">
        <f t="shared" si="561"/>
        <v>4.019585269885134</v>
      </c>
      <c r="R6079" s="19">
        <f t="shared" si="563"/>
        <v>4.0195852698851342E-2</v>
      </c>
    </row>
    <row r="6080" spans="7:18" ht="14.95" thickBot="1" x14ac:dyDescent="0.3">
      <c r="G6080">
        <f t="shared" si="562"/>
        <v>4.0103404803045963E-6</v>
      </c>
      <c r="H6080" s="41">
        <v>-34.760000000009498</v>
      </c>
      <c r="I6080" s="45">
        <f t="shared" si="560"/>
        <v>3.3419504002538304E-4</v>
      </c>
      <c r="J6080" s="23">
        <f t="shared" si="565"/>
        <v>4.0103404803045968E-7</v>
      </c>
      <c r="K6080" s="27">
        <f t="shared" si="565"/>
        <v>4.0103404803045971E-6</v>
      </c>
      <c r="L6080" s="27">
        <f t="shared" si="565"/>
        <v>4.0103404803045968E-5</v>
      </c>
      <c r="M6080" s="27">
        <f t="shared" si="564"/>
        <v>4.0103404803045969E-4</v>
      </c>
      <c r="N6080" s="27">
        <f t="shared" si="564"/>
        <v>4.0103404803045965E-2</v>
      </c>
      <c r="O6080" s="27">
        <f t="shared" si="564"/>
        <v>4.0103404803045967E-3</v>
      </c>
      <c r="P6080" s="27">
        <f t="shared" si="564"/>
        <v>0.40103404803045967</v>
      </c>
      <c r="Q6080" s="24">
        <f t="shared" si="561"/>
        <v>4.0103404803045963</v>
      </c>
      <c r="R6080" s="19">
        <f t="shared" si="563"/>
        <v>4.0103404803045972E-2</v>
      </c>
    </row>
    <row r="6081" spans="7:18" ht="14.95" thickBot="1" x14ac:dyDescent="0.3">
      <c r="G6081">
        <f t="shared" si="562"/>
        <v>4.0011169531500617E-6</v>
      </c>
      <c r="H6081" s="46">
        <v>-34.770000000009503</v>
      </c>
      <c r="I6081" s="45">
        <f t="shared" ref="I6081:I6144" si="566">10^(H6081/10)</f>
        <v>3.3342641276250517E-4</v>
      </c>
      <c r="J6081" s="23">
        <f t="shared" si="565"/>
        <v>4.0011169531500616E-7</v>
      </c>
      <c r="K6081" s="27">
        <f t="shared" si="565"/>
        <v>4.0011169531500617E-6</v>
      </c>
      <c r="L6081" s="27">
        <f t="shared" si="565"/>
        <v>4.0011169531500621E-5</v>
      </c>
      <c r="M6081" s="27">
        <f t="shared" si="564"/>
        <v>4.0011169531500618E-4</v>
      </c>
      <c r="N6081" s="27">
        <f t="shared" si="564"/>
        <v>4.001116953150062E-2</v>
      </c>
      <c r="O6081" s="27">
        <f t="shared" si="564"/>
        <v>4.0011169531500614E-3</v>
      </c>
      <c r="P6081" s="27">
        <f t="shared" si="564"/>
        <v>0.40011169531500618</v>
      </c>
      <c r="Q6081" s="24">
        <f t="shared" si="561"/>
        <v>4.0011169531500617</v>
      </c>
      <c r="R6081" s="19">
        <f t="shared" si="563"/>
        <v>4.001116953150062E-2</v>
      </c>
    </row>
    <row r="6082" spans="7:18" ht="14.95" thickBot="1" x14ac:dyDescent="0.3">
      <c r="G6082">
        <f t="shared" si="562"/>
        <v>3.9919146395193219E-6</v>
      </c>
      <c r="H6082" s="46">
        <v>-34.780000000009501</v>
      </c>
      <c r="I6082" s="45">
        <f t="shared" si="566"/>
        <v>3.3265955329327682E-4</v>
      </c>
      <c r="J6082" s="23">
        <f t="shared" si="565"/>
        <v>3.9919146395193218E-7</v>
      </c>
      <c r="K6082" s="27">
        <f t="shared" si="565"/>
        <v>3.9919146395193219E-6</v>
      </c>
      <c r="L6082" s="27">
        <f t="shared" si="565"/>
        <v>3.9919146395193218E-5</v>
      </c>
      <c r="M6082" s="27">
        <f t="shared" si="564"/>
        <v>3.9919146395193218E-4</v>
      </c>
      <c r="N6082" s="27">
        <f t="shared" si="564"/>
        <v>3.9919146395193221E-2</v>
      </c>
      <c r="O6082" s="27">
        <f t="shared" si="564"/>
        <v>3.9919146395193221E-3</v>
      </c>
      <c r="P6082" s="27">
        <f t="shared" si="564"/>
        <v>0.39919146395193217</v>
      </c>
      <c r="Q6082" s="24">
        <f t="shared" si="561"/>
        <v>3.9919146395193215</v>
      </c>
      <c r="R6082" s="19">
        <f t="shared" si="563"/>
        <v>3.9919146395193221E-2</v>
      </c>
    </row>
    <row r="6083" spans="7:18" ht="14.95" thickBot="1" x14ac:dyDescent="0.3">
      <c r="G6083">
        <f t="shared" si="562"/>
        <v>3.98273349062261E-6</v>
      </c>
      <c r="H6083" s="46">
        <v>-34.790000000009499</v>
      </c>
      <c r="I6083" s="45">
        <f t="shared" si="566"/>
        <v>3.3189445755188413E-4</v>
      </c>
      <c r="J6083" s="23">
        <f t="shared" si="565"/>
        <v>3.9827334906226095E-7</v>
      </c>
      <c r="K6083" s="27">
        <f t="shared" si="565"/>
        <v>3.9827334906226092E-6</v>
      </c>
      <c r="L6083" s="27">
        <f t="shared" si="565"/>
        <v>3.9827334906226093E-5</v>
      </c>
      <c r="M6083" s="27">
        <f t="shared" si="564"/>
        <v>3.9827334906226096E-4</v>
      </c>
      <c r="N6083" s="27">
        <f t="shared" si="564"/>
        <v>3.9827334906226093E-2</v>
      </c>
      <c r="O6083" s="27">
        <f t="shared" si="564"/>
        <v>3.982733490622609E-3</v>
      </c>
      <c r="P6083" s="27">
        <f t="shared" si="564"/>
        <v>0.39827334906226092</v>
      </c>
      <c r="Q6083" s="24">
        <f t="shared" si="561"/>
        <v>3.9827334906226093</v>
      </c>
      <c r="R6083" s="19">
        <f t="shared" si="563"/>
        <v>3.9827334906226093E-2</v>
      </c>
    </row>
    <row r="6084" spans="7:18" ht="14.95" thickBot="1" x14ac:dyDescent="0.3">
      <c r="G6084">
        <f t="shared" si="562"/>
        <v>3.9735734577824019E-6</v>
      </c>
      <c r="H6084" s="41">
        <v>-34.800000000009497</v>
      </c>
      <c r="I6084" s="45">
        <f t="shared" si="566"/>
        <v>3.3113112148186685E-4</v>
      </c>
      <c r="J6084" s="23">
        <f t="shared" si="565"/>
        <v>3.9735734577824022E-7</v>
      </c>
      <c r="K6084" s="27">
        <f t="shared" si="565"/>
        <v>3.9735734577824019E-6</v>
      </c>
      <c r="L6084" s="27">
        <f t="shared" si="565"/>
        <v>3.9735734577824023E-5</v>
      </c>
      <c r="M6084" s="27">
        <f t="shared" si="564"/>
        <v>3.9735734577824023E-4</v>
      </c>
      <c r="N6084" s="27">
        <f t="shared" si="564"/>
        <v>3.973573457782402E-2</v>
      </c>
      <c r="O6084" s="27">
        <f t="shared" si="564"/>
        <v>3.9735734577824025E-3</v>
      </c>
      <c r="P6084" s="27">
        <f t="shared" si="564"/>
        <v>0.39735734577824022</v>
      </c>
      <c r="Q6084" s="24">
        <f t="shared" ref="Q6084:Q6147" si="567">$P6084*($T$5+$T$6)/$T$6</f>
        <v>3.9735734577824022</v>
      </c>
      <c r="R6084" s="19">
        <f t="shared" si="563"/>
        <v>3.9735734577824026E-2</v>
      </c>
    </row>
    <row r="6085" spans="7:18" ht="14.95" thickBot="1" x14ac:dyDescent="0.3">
      <c r="G6085">
        <f t="shared" ref="G6085:G6148" si="568">$I6085*$T$4</f>
        <v>3.9644344924331039E-6</v>
      </c>
      <c r="H6085" s="46">
        <v>-34.810000000009502</v>
      </c>
      <c r="I6085" s="45">
        <f t="shared" si="566"/>
        <v>3.3036954103609197E-4</v>
      </c>
      <c r="J6085" s="23">
        <f t="shared" si="565"/>
        <v>3.9644344924331036E-7</v>
      </c>
      <c r="K6085" s="27">
        <f t="shared" si="565"/>
        <v>3.9644344924331039E-6</v>
      </c>
      <c r="L6085" s="27">
        <f t="shared" si="565"/>
        <v>3.9644344924331036E-5</v>
      </c>
      <c r="M6085" s="27">
        <f t="shared" si="564"/>
        <v>3.9644344924331037E-4</v>
      </c>
      <c r="N6085" s="27">
        <f t="shared" si="564"/>
        <v>3.9644344924331033E-2</v>
      </c>
      <c r="O6085" s="27">
        <f t="shared" si="564"/>
        <v>3.9644344924331032E-3</v>
      </c>
      <c r="P6085" s="27">
        <f t="shared" si="564"/>
        <v>0.39644344924331038</v>
      </c>
      <c r="Q6085" s="24">
        <f t="shared" si="567"/>
        <v>3.9644344924331039</v>
      </c>
      <c r="R6085" s="19">
        <f t="shared" ref="R6085:R6148" si="569">$P6085*($T$6/($T$5+$T$6))</f>
        <v>3.964434492433104E-2</v>
      </c>
    </row>
    <row r="6086" spans="7:18" ht="14.95" thickBot="1" x14ac:dyDescent="0.3">
      <c r="G6086">
        <f t="shared" si="568"/>
        <v>3.9553165461208366E-6</v>
      </c>
      <c r="H6086" s="46">
        <v>-34.8200000000095</v>
      </c>
      <c r="I6086" s="45">
        <f t="shared" si="566"/>
        <v>3.2960971217673639E-4</v>
      </c>
      <c r="J6086" s="23">
        <f t="shared" si="565"/>
        <v>3.9553165461208365E-7</v>
      </c>
      <c r="K6086" s="27">
        <f t="shared" si="565"/>
        <v>3.9553165461208366E-6</v>
      </c>
      <c r="L6086" s="27">
        <f t="shared" si="565"/>
        <v>3.9553165461208366E-5</v>
      </c>
      <c r="M6086" s="27">
        <f t="shared" si="564"/>
        <v>3.9553165461208369E-4</v>
      </c>
      <c r="N6086" s="27">
        <f t="shared" si="564"/>
        <v>3.9553165461208371E-2</v>
      </c>
      <c r="O6086" s="27">
        <f t="shared" si="564"/>
        <v>3.9553165461208364E-3</v>
      </c>
      <c r="P6086" s="27">
        <f t="shared" si="564"/>
        <v>0.39553165461208367</v>
      </c>
      <c r="Q6086" s="24">
        <f t="shared" si="567"/>
        <v>3.9553165461208368</v>
      </c>
      <c r="R6086" s="19">
        <f t="shared" si="569"/>
        <v>3.9553165461208371E-2</v>
      </c>
    </row>
    <row r="6087" spans="7:18" ht="14.95" thickBot="1" x14ac:dyDescent="0.3">
      <c r="G6087">
        <f t="shared" si="568"/>
        <v>3.9462195705031639E-6</v>
      </c>
      <c r="H6087" s="46">
        <v>-34.830000000009498</v>
      </c>
      <c r="I6087" s="45">
        <f t="shared" si="566"/>
        <v>3.2885163087526366E-4</v>
      </c>
      <c r="J6087" s="23">
        <f t="shared" si="565"/>
        <v>3.9462195705031638E-7</v>
      </c>
      <c r="K6087" s="27">
        <f t="shared" si="565"/>
        <v>3.9462195705031639E-6</v>
      </c>
      <c r="L6087" s="27">
        <f t="shared" si="565"/>
        <v>3.9462195705031644E-5</v>
      </c>
      <c r="M6087" s="27">
        <f t="shared" si="564"/>
        <v>3.9462195705031639E-4</v>
      </c>
      <c r="N6087" s="27">
        <f t="shared" si="564"/>
        <v>3.9462195705031643E-2</v>
      </c>
      <c r="O6087" s="27">
        <f t="shared" si="564"/>
        <v>3.9462195705031637E-3</v>
      </c>
      <c r="P6087" s="27">
        <f t="shared" si="564"/>
        <v>0.39462195705031639</v>
      </c>
      <c r="Q6087" s="24">
        <f t="shared" si="567"/>
        <v>3.946219570503164</v>
      </c>
      <c r="R6087" s="19">
        <f t="shared" si="569"/>
        <v>3.9462195705031643E-2</v>
      </c>
    </row>
    <row r="6088" spans="7:18" ht="14.95" thickBot="1" x14ac:dyDescent="0.3">
      <c r="G6088">
        <f t="shared" si="568"/>
        <v>3.9371435173488134E-6</v>
      </c>
      <c r="H6088" s="41">
        <v>-34.840000000009503</v>
      </c>
      <c r="I6088" s="45">
        <f t="shared" si="566"/>
        <v>3.2809529311240109E-4</v>
      </c>
      <c r="J6088" s="23">
        <f t="shared" si="565"/>
        <v>3.9371435173488129E-7</v>
      </c>
      <c r="K6088" s="27">
        <f t="shared" si="565"/>
        <v>3.9371435173488126E-6</v>
      </c>
      <c r="L6088" s="27">
        <f t="shared" si="565"/>
        <v>3.9371435173488126E-5</v>
      </c>
      <c r="M6088" s="27">
        <f t="shared" si="564"/>
        <v>3.9371435173488127E-4</v>
      </c>
      <c r="N6088" s="27">
        <f t="shared" si="564"/>
        <v>3.937143517348813E-2</v>
      </c>
      <c r="O6088" s="27">
        <f t="shared" si="564"/>
        <v>3.9371435173488128E-3</v>
      </c>
      <c r="P6088" s="27">
        <f t="shared" si="564"/>
        <v>0.39371435173488128</v>
      </c>
      <c r="Q6088" s="24">
        <f t="shared" si="567"/>
        <v>3.937143517348813</v>
      </c>
      <c r="R6088" s="19">
        <f t="shared" si="569"/>
        <v>3.937143517348813E-2</v>
      </c>
    </row>
    <row r="6089" spans="7:18" ht="14.95" thickBot="1" x14ac:dyDescent="0.3">
      <c r="G6089">
        <f t="shared" si="568"/>
        <v>3.9280883385374597E-6</v>
      </c>
      <c r="H6089" s="46">
        <v>-34.850000000009501</v>
      </c>
      <c r="I6089" s="45">
        <f t="shared" si="566"/>
        <v>3.2734069487812164E-4</v>
      </c>
      <c r="J6089" s="23">
        <f t="shared" si="565"/>
        <v>3.9280883385374598E-7</v>
      </c>
      <c r="K6089" s="27">
        <f t="shared" si="565"/>
        <v>3.9280883385374597E-6</v>
      </c>
      <c r="L6089" s="27">
        <f t="shared" si="565"/>
        <v>3.9280883385374599E-5</v>
      </c>
      <c r="M6089" s="27">
        <f t="shared" si="564"/>
        <v>3.9280883385374595E-4</v>
      </c>
      <c r="N6089" s="27">
        <f t="shared" si="564"/>
        <v>3.9280883385374596E-2</v>
      </c>
      <c r="O6089" s="27">
        <f t="shared" si="564"/>
        <v>3.9280883385374599E-3</v>
      </c>
      <c r="P6089" s="27">
        <f t="shared" si="564"/>
        <v>0.39280883385374599</v>
      </c>
      <c r="Q6089" s="24">
        <f t="shared" si="567"/>
        <v>3.9280883385374601</v>
      </c>
      <c r="R6089" s="19">
        <f t="shared" si="569"/>
        <v>3.9280883385374603E-2</v>
      </c>
    </row>
    <row r="6090" spans="7:18" ht="14.95" thickBot="1" x14ac:dyDescent="0.3">
      <c r="G6090">
        <f t="shared" si="568"/>
        <v>3.9190539860594558E-6</v>
      </c>
      <c r="H6090" s="46">
        <v>-34.860000000009499</v>
      </c>
      <c r="I6090" s="45">
        <f t="shared" si="566"/>
        <v>3.2658783217162131E-4</v>
      </c>
      <c r="J6090" s="23">
        <f t="shared" si="565"/>
        <v>3.9190539860594556E-7</v>
      </c>
      <c r="K6090" s="27">
        <f t="shared" si="565"/>
        <v>3.9190539860594558E-6</v>
      </c>
      <c r="L6090" s="27">
        <f t="shared" si="565"/>
        <v>3.9190539860594558E-5</v>
      </c>
      <c r="M6090" s="27">
        <f t="shared" si="564"/>
        <v>3.9190539860594557E-4</v>
      </c>
      <c r="N6090" s="27">
        <f t="shared" si="564"/>
        <v>3.9190539860594557E-2</v>
      </c>
      <c r="O6090" s="27">
        <f t="shared" si="564"/>
        <v>3.9190539860594559E-3</v>
      </c>
      <c r="P6090" s="27">
        <f t="shared" si="564"/>
        <v>0.39190539860594559</v>
      </c>
      <c r="Q6090" s="24">
        <f t="shared" si="567"/>
        <v>3.9190539860594558</v>
      </c>
      <c r="R6090" s="19">
        <f t="shared" si="569"/>
        <v>3.9190539860594564E-2</v>
      </c>
    </row>
    <row r="6091" spans="7:18" ht="14.95" thickBot="1" x14ac:dyDescent="0.3">
      <c r="G6091">
        <f t="shared" si="568"/>
        <v>3.9100404120155544E-6</v>
      </c>
      <c r="H6091" s="46">
        <v>-34.870000000009497</v>
      </c>
      <c r="I6091" s="45">
        <f t="shared" si="566"/>
        <v>3.2583670100129621E-4</v>
      </c>
      <c r="J6091" s="23">
        <f t="shared" si="565"/>
        <v>3.9100404120155545E-7</v>
      </c>
      <c r="K6091" s="27">
        <f t="shared" si="565"/>
        <v>3.9100404120155544E-6</v>
      </c>
      <c r="L6091" s="27">
        <f t="shared" si="565"/>
        <v>3.9100404120155547E-5</v>
      </c>
      <c r="M6091" s="27">
        <f t="shared" si="564"/>
        <v>3.9100404120155549E-4</v>
      </c>
      <c r="N6091" s="27">
        <f t="shared" si="564"/>
        <v>3.9100404120155551E-2</v>
      </c>
      <c r="O6091" s="27">
        <f t="shared" si="564"/>
        <v>3.9100404120155545E-3</v>
      </c>
      <c r="P6091" s="27">
        <f t="shared" si="564"/>
        <v>0.39100404120155546</v>
      </c>
      <c r="Q6091" s="24">
        <f t="shared" si="567"/>
        <v>3.9100404120155545</v>
      </c>
      <c r="R6091" s="19">
        <f t="shared" si="569"/>
        <v>3.9100404120155551E-2</v>
      </c>
    </row>
    <row r="6092" spans="7:18" ht="14.95" thickBot="1" x14ac:dyDescent="0.3">
      <c r="G6092">
        <f t="shared" si="568"/>
        <v>3.9010475686166724E-6</v>
      </c>
      <c r="H6092" s="41">
        <v>-34.880000000009503</v>
      </c>
      <c r="I6092" s="45">
        <f t="shared" si="566"/>
        <v>3.250872973847227E-4</v>
      </c>
      <c r="J6092" s="23">
        <f t="shared" si="565"/>
        <v>3.9010475686166721E-7</v>
      </c>
      <c r="K6092" s="27">
        <f t="shared" si="565"/>
        <v>3.9010475686166724E-6</v>
      </c>
      <c r="L6092" s="27">
        <f t="shared" si="565"/>
        <v>3.901047568616672E-5</v>
      </c>
      <c r="M6092" s="27">
        <f t="shared" si="564"/>
        <v>3.901047568616672E-4</v>
      </c>
      <c r="N6092" s="27">
        <f t="shared" si="564"/>
        <v>3.9010475686166723E-2</v>
      </c>
      <c r="O6092" s="27">
        <f t="shared" si="564"/>
        <v>3.9010475686166723E-3</v>
      </c>
      <c r="P6092" s="27">
        <f t="shared" si="564"/>
        <v>0.39010475686166723</v>
      </c>
      <c r="Q6092" s="24">
        <f t="shared" si="567"/>
        <v>3.9010475686166726</v>
      </c>
      <c r="R6092" s="19">
        <f t="shared" si="569"/>
        <v>3.9010475686166723E-2</v>
      </c>
    </row>
    <row r="6093" spans="7:18" ht="14.95" thickBot="1" x14ac:dyDescent="0.3">
      <c r="G6093">
        <f t="shared" si="568"/>
        <v>3.8920754081836741E-6</v>
      </c>
      <c r="H6093" s="46">
        <v>-34.890000000009501</v>
      </c>
      <c r="I6093" s="45">
        <f t="shared" si="566"/>
        <v>3.2433961734863953E-4</v>
      </c>
      <c r="J6093" s="23">
        <f t="shared" si="565"/>
        <v>3.8920754081836745E-7</v>
      </c>
      <c r="K6093" s="27">
        <f t="shared" si="565"/>
        <v>3.8920754081836741E-6</v>
      </c>
      <c r="L6093" s="27">
        <f t="shared" si="565"/>
        <v>3.8920754081836748E-5</v>
      </c>
      <c r="M6093" s="27">
        <f t="shared" si="564"/>
        <v>3.8920754081836744E-4</v>
      </c>
      <c r="N6093" s="27">
        <f t="shared" si="564"/>
        <v>3.8920754081836748E-2</v>
      </c>
      <c r="O6093" s="27">
        <f t="shared" si="564"/>
        <v>3.8920754081836744E-3</v>
      </c>
      <c r="P6093" s="27">
        <f t="shared" si="564"/>
        <v>0.38920754081836745</v>
      </c>
      <c r="Q6093" s="24">
        <f t="shared" si="567"/>
        <v>3.8920754081836746</v>
      </c>
      <c r="R6093" s="19">
        <f t="shared" si="569"/>
        <v>3.8920754081836748E-2</v>
      </c>
    </row>
    <row r="6094" spans="7:18" ht="14.95" thickBot="1" x14ac:dyDescent="0.3">
      <c r="G6094">
        <f t="shared" si="568"/>
        <v>3.8831238831470463E-6</v>
      </c>
      <c r="H6094" s="46">
        <v>-34.900000000009499</v>
      </c>
      <c r="I6094" s="45">
        <f t="shared" si="566"/>
        <v>3.235936569289205E-4</v>
      </c>
      <c r="J6094" s="23">
        <f t="shared" si="565"/>
        <v>3.883123883147046E-7</v>
      </c>
      <c r="K6094" s="27">
        <f t="shared" si="565"/>
        <v>3.8831238831470463E-6</v>
      </c>
      <c r="L6094" s="27">
        <f t="shared" si="565"/>
        <v>3.8831238831470464E-5</v>
      </c>
      <c r="M6094" s="27">
        <f t="shared" si="564"/>
        <v>3.8831238831470464E-4</v>
      </c>
      <c r="N6094" s="27">
        <f t="shared" si="564"/>
        <v>3.8831238831470466E-2</v>
      </c>
      <c r="O6094" s="27">
        <f t="shared" si="564"/>
        <v>3.8831238831470464E-3</v>
      </c>
      <c r="P6094" s="27">
        <f t="shared" si="564"/>
        <v>0.3883123883147046</v>
      </c>
      <c r="Q6094" s="24">
        <f t="shared" si="567"/>
        <v>3.883123883147046</v>
      </c>
      <c r="R6094" s="19">
        <f t="shared" si="569"/>
        <v>3.8831238831470466E-2</v>
      </c>
    </row>
    <row r="6095" spans="7:18" ht="14.95" thickBot="1" x14ac:dyDescent="0.3">
      <c r="G6095">
        <f t="shared" si="568"/>
        <v>3.8741929460466865E-6</v>
      </c>
      <c r="H6095" s="46">
        <v>-34.910000000009497</v>
      </c>
      <c r="I6095" s="45">
        <f t="shared" si="566"/>
        <v>3.2284941217055718E-4</v>
      </c>
      <c r="J6095" s="23">
        <f t="shared" si="565"/>
        <v>3.874192946046686E-7</v>
      </c>
      <c r="K6095" s="27">
        <f t="shared" si="565"/>
        <v>3.8741929460466865E-6</v>
      </c>
      <c r="L6095" s="27">
        <f t="shared" si="565"/>
        <v>3.8741929460466858E-5</v>
      </c>
      <c r="M6095" s="27">
        <f t="shared" si="564"/>
        <v>3.8741929460466858E-4</v>
      </c>
      <c r="N6095" s="27">
        <f t="shared" si="564"/>
        <v>3.874192946046686E-2</v>
      </c>
      <c r="O6095" s="27">
        <f t="shared" si="564"/>
        <v>3.8741929460466861E-3</v>
      </c>
      <c r="P6095" s="27">
        <f t="shared" ref="M6095:P6158" si="570">P$3*$T$4*($I6095/1000)</f>
        <v>0.38741929460466862</v>
      </c>
      <c r="Q6095" s="24">
        <f t="shared" si="567"/>
        <v>3.8741929460466862</v>
      </c>
      <c r="R6095" s="19">
        <f t="shared" si="569"/>
        <v>3.8741929460466867E-2</v>
      </c>
    </row>
    <row r="6096" spans="7:18" ht="14.95" thickBot="1" x14ac:dyDescent="0.3">
      <c r="G6096">
        <f t="shared" si="568"/>
        <v>3.8652825495316624E-6</v>
      </c>
      <c r="H6096" s="41">
        <v>-34.920000000009502</v>
      </c>
      <c r="I6096" s="45">
        <f t="shared" si="566"/>
        <v>3.2210687912763853E-4</v>
      </c>
      <c r="J6096" s="23">
        <f t="shared" si="565"/>
        <v>3.865282549531662E-7</v>
      </c>
      <c r="K6096" s="27">
        <f t="shared" si="565"/>
        <v>3.8652825495316624E-6</v>
      </c>
      <c r="L6096" s="27">
        <f t="shared" si="565"/>
        <v>3.8652825495316623E-5</v>
      </c>
      <c r="M6096" s="27">
        <f t="shared" si="570"/>
        <v>3.8652825495316624E-4</v>
      </c>
      <c r="N6096" s="27">
        <f t="shared" si="570"/>
        <v>3.8652825495316623E-2</v>
      </c>
      <c r="O6096" s="27">
        <f t="shared" si="570"/>
        <v>3.8652825495316622E-3</v>
      </c>
      <c r="P6096" s="27">
        <f t="shared" si="570"/>
        <v>0.38652825495316623</v>
      </c>
      <c r="Q6096" s="24">
        <f t="shared" si="567"/>
        <v>3.8652825495316625</v>
      </c>
      <c r="R6096" s="19">
        <f t="shared" si="569"/>
        <v>3.8652825495316623E-2</v>
      </c>
    </row>
    <row r="6097" spans="7:18" ht="14.95" thickBot="1" x14ac:dyDescent="0.3">
      <c r="G6097">
        <f t="shared" si="568"/>
        <v>3.8563926463599448E-6</v>
      </c>
      <c r="H6097" s="46">
        <v>-34.9300000000095</v>
      </c>
      <c r="I6097" s="45">
        <f t="shared" si="566"/>
        <v>3.2136605386332874E-4</v>
      </c>
      <c r="J6097" s="23">
        <f t="shared" ref="J6097:P6160" si="571">J$3*$T$4*($I6097/1000)</f>
        <v>3.8563926463599451E-7</v>
      </c>
      <c r="K6097" s="27">
        <f t="shared" si="571"/>
        <v>3.8563926463599448E-6</v>
      </c>
      <c r="L6097" s="27">
        <f t="shared" si="571"/>
        <v>3.8563926463599451E-5</v>
      </c>
      <c r="M6097" s="27">
        <f t="shared" si="570"/>
        <v>3.856392646359945E-4</v>
      </c>
      <c r="N6097" s="27">
        <f t="shared" si="570"/>
        <v>3.8563926463599449E-2</v>
      </c>
      <c r="O6097" s="27">
        <f t="shared" si="570"/>
        <v>3.8563926463599449E-3</v>
      </c>
      <c r="P6097" s="27">
        <f t="shared" si="570"/>
        <v>0.38563926463599452</v>
      </c>
      <c r="Q6097" s="24">
        <f t="shared" si="567"/>
        <v>3.8563926463599452</v>
      </c>
      <c r="R6097" s="19">
        <f t="shared" si="569"/>
        <v>3.8563926463599456E-2</v>
      </c>
    </row>
    <row r="6098" spans="7:18" ht="14.95" thickBot="1" x14ac:dyDescent="0.3">
      <c r="G6098">
        <f t="shared" si="568"/>
        <v>3.8475231893981404E-6</v>
      </c>
      <c r="H6098" s="46">
        <v>-34.940000000009498</v>
      </c>
      <c r="I6098" s="45">
        <f t="shared" si="566"/>
        <v>3.20626932449845E-4</v>
      </c>
      <c r="J6098" s="23">
        <f t="shared" si="571"/>
        <v>3.8475231893981396E-7</v>
      </c>
      <c r="K6098" s="27">
        <f t="shared" si="571"/>
        <v>3.8475231893981395E-6</v>
      </c>
      <c r="L6098" s="27">
        <f t="shared" si="571"/>
        <v>3.84752318939814E-5</v>
      </c>
      <c r="M6098" s="27">
        <f t="shared" si="570"/>
        <v>3.8475231893981399E-4</v>
      </c>
      <c r="N6098" s="27">
        <f t="shared" si="570"/>
        <v>3.8475231893981394E-2</v>
      </c>
      <c r="O6098" s="27">
        <f t="shared" si="570"/>
        <v>3.8475231893981398E-3</v>
      </c>
      <c r="P6098" s="27">
        <f t="shared" si="570"/>
        <v>0.38475231893981399</v>
      </c>
      <c r="Q6098" s="24">
        <f t="shared" si="567"/>
        <v>3.8475231893981401</v>
      </c>
      <c r="R6098" s="19">
        <f t="shared" si="569"/>
        <v>3.8475231893981401E-2</v>
      </c>
    </row>
    <row r="6099" spans="7:18" ht="14.95" thickBot="1" x14ac:dyDescent="0.3">
      <c r="G6099">
        <f t="shared" si="568"/>
        <v>3.8386741316212754E-6</v>
      </c>
      <c r="H6099" s="46">
        <v>-34.950000000009503</v>
      </c>
      <c r="I6099" s="45">
        <f t="shared" si="566"/>
        <v>3.1988951096843961E-4</v>
      </c>
      <c r="J6099" s="23">
        <f t="shared" si="571"/>
        <v>3.8386741316212755E-7</v>
      </c>
      <c r="K6099" s="27">
        <f t="shared" si="571"/>
        <v>3.8386741316212754E-6</v>
      </c>
      <c r="L6099" s="27">
        <f t="shared" si="571"/>
        <v>3.8386741316212756E-5</v>
      </c>
      <c r="M6099" s="27">
        <f t="shared" si="570"/>
        <v>3.8386741316212753E-4</v>
      </c>
      <c r="N6099" s="27">
        <f t="shared" si="570"/>
        <v>3.8386741316212752E-2</v>
      </c>
      <c r="O6099" s="27">
        <f t="shared" si="570"/>
        <v>3.8386741316212753E-3</v>
      </c>
      <c r="P6099" s="27">
        <f t="shared" si="570"/>
        <v>0.38386741316212752</v>
      </c>
      <c r="Q6099" s="24">
        <f t="shared" si="567"/>
        <v>3.8386741316212754</v>
      </c>
      <c r="R6099" s="19">
        <f t="shared" si="569"/>
        <v>3.8386741316212752E-2</v>
      </c>
    </row>
    <row r="6100" spans="7:18" ht="14.95" thickBot="1" x14ac:dyDescent="0.3">
      <c r="G6100">
        <f t="shared" si="568"/>
        <v>3.8298454261125355E-6</v>
      </c>
      <c r="H6100" s="41">
        <v>-34.960000000009501</v>
      </c>
      <c r="I6100" s="45">
        <f t="shared" si="566"/>
        <v>3.1915378550937795E-4</v>
      </c>
      <c r="J6100" s="23">
        <f t="shared" si="571"/>
        <v>3.8298454261125351E-7</v>
      </c>
      <c r="K6100" s="27">
        <f t="shared" si="571"/>
        <v>3.8298454261125355E-6</v>
      </c>
      <c r="L6100" s="27">
        <f t="shared" si="571"/>
        <v>3.829845426112535E-5</v>
      </c>
      <c r="M6100" s="27">
        <f t="shared" si="570"/>
        <v>3.8298454261125351E-4</v>
      </c>
      <c r="N6100" s="27">
        <f t="shared" si="570"/>
        <v>3.8298454261125353E-2</v>
      </c>
      <c r="O6100" s="27">
        <f t="shared" si="570"/>
        <v>3.8298454261125351E-3</v>
      </c>
      <c r="P6100" s="27">
        <f t="shared" si="570"/>
        <v>0.38298454261125353</v>
      </c>
      <c r="Q6100" s="24">
        <f t="shared" si="567"/>
        <v>3.8298454261125352</v>
      </c>
      <c r="R6100" s="19">
        <f t="shared" si="569"/>
        <v>3.8298454261125353E-2</v>
      </c>
    </row>
    <row r="6101" spans="7:18" ht="14.95" thickBot="1" x14ac:dyDescent="0.3">
      <c r="G6101">
        <f t="shared" si="568"/>
        <v>3.8210370260629877E-6</v>
      </c>
      <c r="H6101" s="46">
        <v>-34.970000000009499</v>
      </c>
      <c r="I6101" s="45">
        <f t="shared" si="566"/>
        <v>3.1841975217191564E-4</v>
      </c>
      <c r="J6101" s="23">
        <f t="shared" si="571"/>
        <v>3.8210370260629872E-7</v>
      </c>
      <c r="K6101" s="27">
        <f t="shared" si="571"/>
        <v>3.8210370260629877E-6</v>
      </c>
      <c r="L6101" s="27">
        <f t="shared" si="571"/>
        <v>3.8210370260629877E-5</v>
      </c>
      <c r="M6101" s="27">
        <f t="shared" si="570"/>
        <v>3.8210370260629873E-4</v>
      </c>
      <c r="N6101" s="27">
        <f t="shared" si="570"/>
        <v>3.8210370260629872E-2</v>
      </c>
      <c r="O6101" s="27">
        <f t="shared" si="570"/>
        <v>3.8210370260629875E-3</v>
      </c>
      <c r="P6101" s="27">
        <f t="shared" si="570"/>
        <v>0.38210370260629872</v>
      </c>
      <c r="Q6101" s="24">
        <f t="shared" si="567"/>
        <v>3.8210370260629869</v>
      </c>
      <c r="R6101" s="19">
        <f t="shared" si="569"/>
        <v>3.8210370260629872E-2</v>
      </c>
    </row>
    <row r="6102" spans="7:18" ht="14.95" thickBot="1" x14ac:dyDescent="0.3">
      <c r="G6102">
        <f t="shared" si="568"/>
        <v>3.8122488847713861E-6</v>
      </c>
      <c r="H6102" s="46">
        <v>-34.980000000009497</v>
      </c>
      <c r="I6102" s="45">
        <f t="shared" si="566"/>
        <v>3.1768740706428217E-4</v>
      </c>
      <c r="J6102" s="23">
        <f t="shared" si="571"/>
        <v>3.812248884771386E-7</v>
      </c>
      <c r="K6102" s="27">
        <f t="shared" si="571"/>
        <v>3.8122488847713861E-6</v>
      </c>
      <c r="L6102" s="27">
        <f t="shared" si="571"/>
        <v>3.812248884771386E-5</v>
      </c>
      <c r="M6102" s="27">
        <f t="shared" si="570"/>
        <v>3.8122488847713859E-4</v>
      </c>
      <c r="N6102" s="27">
        <f t="shared" si="570"/>
        <v>3.812248884771386E-2</v>
      </c>
      <c r="O6102" s="27">
        <f t="shared" si="570"/>
        <v>3.8122488847713862E-3</v>
      </c>
      <c r="P6102" s="27">
        <f t="shared" si="570"/>
        <v>0.38122488847713859</v>
      </c>
      <c r="Q6102" s="24">
        <f t="shared" si="567"/>
        <v>3.8122488847713858</v>
      </c>
      <c r="R6102" s="19">
        <f t="shared" si="569"/>
        <v>3.812248884771386E-2</v>
      </c>
    </row>
    <row r="6103" spans="7:18" ht="14.95" thickBot="1" x14ac:dyDescent="0.3">
      <c r="G6103">
        <f t="shared" si="568"/>
        <v>3.8034809556438667E-6</v>
      </c>
      <c r="H6103" s="46">
        <v>-34.990000000009502</v>
      </c>
      <c r="I6103" s="45">
        <f t="shared" si="566"/>
        <v>3.1695674630365556E-4</v>
      </c>
      <c r="J6103" s="23">
        <f t="shared" si="571"/>
        <v>3.8034809556438664E-7</v>
      </c>
      <c r="K6103" s="27">
        <f t="shared" si="571"/>
        <v>3.8034809556438667E-6</v>
      </c>
      <c r="L6103" s="27">
        <f t="shared" si="571"/>
        <v>3.8034809556438666E-5</v>
      </c>
      <c r="M6103" s="27">
        <f t="shared" si="570"/>
        <v>3.8034809556438667E-4</v>
      </c>
      <c r="N6103" s="27">
        <f t="shared" si="570"/>
        <v>3.8034809556438662E-2</v>
      </c>
      <c r="O6103" s="27">
        <f t="shared" si="570"/>
        <v>3.8034809556438667E-3</v>
      </c>
      <c r="P6103" s="27">
        <f t="shared" si="570"/>
        <v>0.38034809556438665</v>
      </c>
      <c r="Q6103" s="24">
        <f t="shared" si="567"/>
        <v>3.8034809556438662</v>
      </c>
      <c r="R6103" s="19">
        <f t="shared" si="569"/>
        <v>3.8034809556438669E-2</v>
      </c>
    </row>
    <row r="6104" spans="7:18" ht="14.95" thickBot="1" x14ac:dyDescent="0.3">
      <c r="G6104">
        <f t="shared" si="568"/>
        <v>3.7947331921937494E-6</v>
      </c>
      <c r="H6104" s="41">
        <v>-35.0000000000095</v>
      </c>
      <c r="I6104" s="45">
        <f t="shared" si="566"/>
        <v>3.1622776601614578E-4</v>
      </c>
      <c r="J6104" s="23">
        <f t="shared" si="571"/>
        <v>3.7947331921937493E-7</v>
      </c>
      <c r="K6104" s="27">
        <f t="shared" si="571"/>
        <v>3.7947331921937494E-6</v>
      </c>
      <c r="L6104" s="27">
        <f t="shared" si="571"/>
        <v>3.7947331921937494E-5</v>
      </c>
      <c r="M6104" s="27">
        <f t="shared" si="570"/>
        <v>3.7947331921937496E-4</v>
      </c>
      <c r="N6104" s="27">
        <f t="shared" si="570"/>
        <v>3.7947331921937492E-2</v>
      </c>
      <c r="O6104" s="27">
        <f t="shared" si="570"/>
        <v>3.7947331921937494E-3</v>
      </c>
      <c r="P6104" s="27">
        <f t="shared" si="570"/>
        <v>0.37947331921937494</v>
      </c>
      <c r="Q6104" s="24">
        <f t="shared" si="567"/>
        <v>3.7947331921937493</v>
      </c>
      <c r="R6104" s="19">
        <f t="shared" si="569"/>
        <v>3.7947331921937499E-2</v>
      </c>
    </row>
    <row r="6105" spans="7:18" ht="14.95" thickBot="1" x14ac:dyDescent="0.3">
      <c r="G6105">
        <f t="shared" si="568"/>
        <v>3.7860055480412696E-6</v>
      </c>
      <c r="H6105" s="46">
        <v>-35.010000000009498</v>
      </c>
      <c r="I6105" s="45">
        <f t="shared" si="566"/>
        <v>3.1550046233677246E-4</v>
      </c>
      <c r="J6105" s="23">
        <f t="shared" si="571"/>
        <v>3.7860055480412698E-7</v>
      </c>
      <c r="K6105" s="27">
        <f t="shared" si="571"/>
        <v>3.78600554804127E-6</v>
      </c>
      <c r="L6105" s="27">
        <f t="shared" si="571"/>
        <v>3.7860055480412697E-5</v>
      </c>
      <c r="M6105" s="27">
        <f t="shared" si="570"/>
        <v>3.78600554804127E-4</v>
      </c>
      <c r="N6105" s="27">
        <f t="shared" si="570"/>
        <v>3.7860055480412699E-2</v>
      </c>
      <c r="O6105" s="27">
        <f t="shared" si="570"/>
        <v>3.7860055480412698E-3</v>
      </c>
      <c r="P6105" s="27">
        <f t="shared" si="570"/>
        <v>0.37860055480412697</v>
      </c>
      <c r="Q6105" s="24">
        <f t="shared" si="567"/>
        <v>3.78600554804127</v>
      </c>
      <c r="R6105" s="19">
        <f t="shared" si="569"/>
        <v>3.7860055480412699E-2</v>
      </c>
    </row>
    <row r="6106" spans="7:18" ht="14.95" thickBot="1" x14ac:dyDescent="0.3">
      <c r="G6106">
        <f t="shared" si="568"/>
        <v>3.7772979769133129E-6</v>
      </c>
      <c r="H6106" s="46">
        <v>-35.020000000009503</v>
      </c>
      <c r="I6106" s="45">
        <f t="shared" si="566"/>
        <v>3.1477483140944274E-4</v>
      </c>
      <c r="J6106" s="23">
        <f t="shared" si="571"/>
        <v>3.7772979769133123E-7</v>
      </c>
      <c r="K6106" s="27">
        <f t="shared" si="571"/>
        <v>3.7772979769133125E-6</v>
      </c>
      <c r="L6106" s="27">
        <f t="shared" si="571"/>
        <v>3.7772979769133124E-5</v>
      </c>
      <c r="M6106" s="27">
        <f t="shared" si="570"/>
        <v>3.7772979769133127E-4</v>
      </c>
      <c r="N6106" s="27">
        <f t="shared" si="570"/>
        <v>3.7772979769133123E-2</v>
      </c>
      <c r="O6106" s="27">
        <f t="shared" si="570"/>
        <v>3.7772979769133126E-3</v>
      </c>
      <c r="P6106" s="27">
        <f t="shared" si="570"/>
        <v>0.37772979769133125</v>
      </c>
      <c r="Q6106" s="24">
        <f t="shared" si="567"/>
        <v>3.7772979769133128</v>
      </c>
      <c r="R6106" s="19">
        <f t="shared" si="569"/>
        <v>3.777297976913313E-2</v>
      </c>
    </row>
    <row r="6107" spans="7:18" ht="14.95" thickBot="1" x14ac:dyDescent="0.3">
      <c r="G6107">
        <f t="shared" si="568"/>
        <v>3.7686104326432114E-6</v>
      </c>
      <c r="H6107" s="46">
        <v>-35.030000000009501</v>
      </c>
      <c r="I6107" s="45">
        <f t="shared" si="566"/>
        <v>3.1405086938693426E-4</v>
      </c>
      <c r="J6107" s="23">
        <f t="shared" si="571"/>
        <v>3.768610432643211E-7</v>
      </c>
      <c r="K6107" s="27">
        <f t="shared" si="571"/>
        <v>3.7686104326432109E-6</v>
      </c>
      <c r="L6107" s="27">
        <f t="shared" si="571"/>
        <v>3.7686104326432108E-5</v>
      </c>
      <c r="M6107" s="27">
        <f t="shared" si="570"/>
        <v>3.7686104326432109E-4</v>
      </c>
      <c r="N6107" s="27">
        <f t="shared" si="570"/>
        <v>3.7686104326432109E-2</v>
      </c>
      <c r="O6107" s="27">
        <f t="shared" si="570"/>
        <v>3.7686104326432111E-3</v>
      </c>
      <c r="P6107" s="27">
        <f t="shared" si="570"/>
        <v>0.37686104326432107</v>
      </c>
      <c r="Q6107" s="24">
        <f t="shared" si="567"/>
        <v>3.7686104326432104</v>
      </c>
      <c r="R6107" s="19">
        <f t="shared" si="569"/>
        <v>3.7686104326432109E-2</v>
      </c>
    </row>
    <row r="6108" spans="7:18" ht="14.95" thickBot="1" x14ac:dyDescent="0.3">
      <c r="G6108">
        <f t="shared" si="568"/>
        <v>3.7599428691704757E-6</v>
      </c>
      <c r="H6108" s="41">
        <v>-35.040000000009499</v>
      </c>
      <c r="I6108" s="45">
        <f t="shared" si="566"/>
        <v>3.1332857243087297E-4</v>
      </c>
      <c r="J6108" s="23">
        <f t="shared" si="571"/>
        <v>3.7599428691704758E-7</v>
      </c>
      <c r="K6108" s="27">
        <f t="shared" si="571"/>
        <v>3.7599428691704757E-6</v>
      </c>
      <c r="L6108" s="27">
        <f t="shared" si="571"/>
        <v>3.7599428691704758E-5</v>
      </c>
      <c r="M6108" s="27">
        <f t="shared" si="570"/>
        <v>3.7599428691704757E-4</v>
      </c>
      <c r="N6108" s="27">
        <f t="shared" si="570"/>
        <v>3.759942869170476E-2</v>
      </c>
      <c r="O6108" s="27">
        <f t="shared" si="570"/>
        <v>3.7599428691704757E-3</v>
      </c>
      <c r="P6108" s="27">
        <f t="shared" si="570"/>
        <v>0.37599428691704756</v>
      </c>
      <c r="Q6108" s="24">
        <f t="shared" si="567"/>
        <v>3.7599428691704757</v>
      </c>
      <c r="R6108" s="19">
        <f t="shared" si="569"/>
        <v>3.759942869170476E-2</v>
      </c>
    </row>
    <row r="6109" spans="7:18" ht="14.95" thickBot="1" x14ac:dyDescent="0.3">
      <c r="G6109">
        <f t="shared" si="568"/>
        <v>3.7512952405405422E-6</v>
      </c>
      <c r="H6109" s="46">
        <v>-35.050000000009497</v>
      </c>
      <c r="I6109" s="45">
        <f t="shared" si="566"/>
        <v>3.1260793671171184E-4</v>
      </c>
      <c r="J6109" s="23">
        <f t="shared" si="571"/>
        <v>3.7512952405405417E-7</v>
      </c>
      <c r="K6109" s="27">
        <f t="shared" si="571"/>
        <v>3.7512952405405422E-6</v>
      </c>
      <c r="L6109" s="27">
        <f t="shared" si="571"/>
        <v>3.7512952405405419E-5</v>
      </c>
      <c r="M6109" s="27">
        <f t="shared" si="570"/>
        <v>3.751295240540542E-4</v>
      </c>
      <c r="N6109" s="27">
        <f t="shared" si="570"/>
        <v>3.751295240540542E-2</v>
      </c>
      <c r="O6109" s="27">
        <f t="shared" si="570"/>
        <v>3.7512952405405419E-3</v>
      </c>
      <c r="P6109" s="27">
        <f t="shared" si="570"/>
        <v>0.3751295240540542</v>
      </c>
      <c r="Q6109" s="24">
        <f t="shared" si="567"/>
        <v>3.751295240540542</v>
      </c>
      <c r="R6109" s="19">
        <f t="shared" si="569"/>
        <v>3.751295240540542E-2</v>
      </c>
    </row>
    <row r="6110" spans="7:18" ht="14.95" thickBot="1" x14ac:dyDescent="0.3">
      <c r="G6110">
        <f t="shared" si="568"/>
        <v>3.7426675009045363E-6</v>
      </c>
      <c r="H6110" s="46">
        <v>-35.060000000009502</v>
      </c>
      <c r="I6110" s="45">
        <f t="shared" si="566"/>
        <v>3.1188895840871135E-4</v>
      </c>
      <c r="J6110" s="23">
        <f t="shared" si="571"/>
        <v>3.7426675009045358E-7</v>
      </c>
      <c r="K6110" s="27">
        <f t="shared" si="571"/>
        <v>3.7426675009045363E-6</v>
      </c>
      <c r="L6110" s="27">
        <f t="shared" si="571"/>
        <v>3.742667500904536E-5</v>
      </c>
      <c r="M6110" s="27">
        <f t="shared" si="570"/>
        <v>3.7426675009045361E-4</v>
      </c>
      <c r="N6110" s="27">
        <f t="shared" si="570"/>
        <v>3.7426675009045361E-2</v>
      </c>
      <c r="O6110" s="27">
        <f t="shared" si="570"/>
        <v>3.742667500904536E-3</v>
      </c>
      <c r="P6110" s="27">
        <f t="shared" si="570"/>
        <v>0.37426675009045363</v>
      </c>
      <c r="Q6110" s="24">
        <f t="shared" si="567"/>
        <v>3.742667500904536</v>
      </c>
      <c r="R6110" s="19">
        <f t="shared" si="569"/>
        <v>3.7426675009045361E-2</v>
      </c>
    </row>
    <row r="6111" spans="7:18" ht="14.95" thickBot="1" x14ac:dyDescent="0.3">
      <c r="G6111">
        <f t="shared" si="568"/>
        <v>3.7340596045190499E-6</v>
      </c>
      <c r="H6111" s="46">
        <v>-35.0700000000095</v>
      </c>
      <c r="I6111" s="45">
        <f t="shared" si="566"/>
        <v>3.1117163370992081E-4</v>
      </c>
      <c r="J6111" s="23">
        <f t="shared" si="571"/>
        <v>3.7340596045190496E-7</v>
      </c>
      <c r="K6111" s="27">
        <f t="shared" si="571"/>
        <v>3.7340596045190499E-6</v>
      </c>
      <c r="L6111" s="27">
        <f t="shared" si="571"/>
        <v>3.7340596045190497E-5</v>
      </c>
      <c r="M6111" s="27">
        <f t="shared" si="570"/>
        <v>3.7340596045190496E-4</v>
      </c>
      <c r="N6111" s="27">
        <f t="shared" si="570"/>
        <v>3.7340596045190494E-2</v>
      </c>
      <c r="O6111" s="27">
        <f t="shared" si="570"/>
        <v>3.7340596045190495E-3</v>
      </c>
      <c r="P6111" s="27">
        <f t="shared" si="570"/>
        <v>0.37340596045190499</v>
      </c>
      <c r="Q6111" s="24">
        <f t="shared" si="567"/>
        <v>3.7340596045190502</v>
      </c>
      <c r="R6111" s="19">
        <f t="shared" si="569"/>
        <v>3.7340596045190501E-2</v>
      </c>
    </row>
    <row r="6112" spans="7:18" ht="14.95" thickBot="1" x14ac:dyDescent="0.3">
      <c r="G6112">
        <f t="shared" si="568"/>
        <v>3.7254715057458782E-6</v>
      </c>
      <c r="H6112" s="41">
        <v>-35.080000000009498</v>
      </c>
      <c r="I6112" s="45">
        <f t="shared" si="566"/>
        <v>3.1045595881215652E-4</v>
      </c>
      <c r="J6112" s="23">
        <f t="shared" si="571"/>
        <v>3.7254715057458779E-7</v>
      </c>
      <c r="K6112" s="27">
        <f t="shared" si="571"/>
        <v>3.7254715057458782E-6</v>
      </c>
      <c r="L6112" s="27">
        <f t="shared" si="571"/>
        <v>3.725471505745878E-5</v>
      </c>
      <c r="M6112" s="27">
        <f t="shared" si="570"/>
        <v>3.7254715057458783E-4</v>
      </c>
      <c r="N6112" s="27">
        <f t="shared" si="570"/>
        <v>3.7254715057458782E-2</v>
      </c>
      <c r="O6112" s="27">
        <f t="shared" si="570"/>
        <v>3.7254715057458781E-3</v>
      </c>
      <c r="P6112" s="27">
        <f t="shared" si="570"/>
        <v>0.37254715057458782</v>
      </c>
      <c r="Q6112" s="24">
        <f t="shared" si="567"/>
        <v>3.7254715057458778</v>
      </c>
      <c r="R6112" s="19">
        <f t="shared" si="569"/>
        <v>3.7254715057458782E-2</v>
      </c>
    </row>
    <row r="6113" spans="7:18" ht="14.95" thickBot="1" x14ac:dyDescent="0.3">
      <c r="G6113">
        <f t="shared" si="568"/>
        <v>3.7169031590516716E-6</v>
      </c>
      <c r="H6113" s="46">
        <v>-35.090000000009603</v>
      </c>
      <c r="I6113" s="45">
        <f t="shared" si="566"/>
        <v>3.0974192992097262E-4</v>
      </c>
      <c r="J6113" s="23">
        <f t="shared" si="571"/>
        <v>3.7169031590516709E-7</v>
      </c>
      <c r="K6113" s="27">
        <f t="shared" si="571"/>
        <v>3.7169031590516712E-6</v>
      </c>
      <c r="L6113" s="27">
        <f t="shared" si="571"/>
        <v>3.7169031590516711E-5</v>
      </c>
      <c r="M6113" s="27">
        <f t="shared" si="570"/>
        <v>3.7169031590516714E-4</v>
      </c>
      <c r="N6113" s="27">
        <f t="shared" si="570"/>
        <v>3.716903159051671E-2</v>
      </c>
      <c r="O6113" s="27">
        <f t="shared" si="570"/>
        <v>3.7169031590516713E-3</v>
      </c>
      <c r="P6113" s="27">
        <f t="shared" si="570"/>
        <v>0.3716903159051671</v>
      </c>
      <c r="Q6113" s="24">
        <f t="shared" si="567"/>
        <v>3.7169031590516712</v>
      </c>
      <c r="R6113" s="19">
        <f t="shared" si="569"/>
        <v>3.716903159051671E-2</v>
      </c>
    </row>
    <row r="6114" spans="7:18" ht="14.95" thickBot="1" x14ac:dyDescent="0.3">
      <c r="G6114">
        <f t="shared" si="568"/>
        <v>3.7083545190081068E-6</v>
      </c>
      <c r="H6114" s="46">
        <v>-35.100000000009601</v>
      </c>
      <c r="I6114" s="45">
        <f t="shared" si="566"/>
        <v>3.0902954325067556E-4</v>
      </c>
      <c r="J6114" s="23">
        <f t="shared" si="571"/>
        <v>3.7083545190081067E-7</v>
      </c>
      <c r="K6114" s="27">
        <f t="shared" si="571"/>
        <v>3.7083545190081068E-6</v>
      </c>
      <c r="L6114" s="27">
        <f t="shared" si="571"/>
        <v>3.7083545190081073E-5</v>
      </c>
      <c r="M6114" s="27">
        <f t="shared" si="570"/>
        <v>3.7083545190081069E-4</v>
      </c>
      <c r="N6114" s="27">
        <f t="shared" si="570"/>
        <v>3.7083545190081071E-2</v>
      </c>
      <c r="O6114" s="27">
        <f t="shared" si="570"/>
        <v>3.708354519008107E-3</v>
      </c>
      <c r="P6114" s="27">
        <f t="shared" si="570"/>
        <v>0.37083545190081069</v>
      </c>
      <c r="Q6114" s="24">
        <f t="shared" si="567"/>
        <v>3.7083545190081066</v>
      </c>
      <c r="R6114" s="19">
        <f t="shared" si="569"/>
        <v>3.7083545190081071E-2</v>
      </c>
    </row>
    <row r="6115" spans="7:18" ht="14.95" thickBot="1" x14ac:dyDescent="0.3">
      <c r="G6115">
        <f t="shared" si="568"/>
        <v>3.6998255402911312E-6</v>
      </c>
      <c r="H6115" s="46">
        <v>-35.110000000009499</v>
      </c>
      <c r="I6115" s="45">
        <f t="shared" si="566"/>
        <v>3.0831879502426091E-4</v>
      </c>
      <c r="J6115" s="23">
        <f t="shared" si="571"/>
        <v>3.6998255402911309E-7</v>
      </c>
      <c r="K6115" s="27">
        <f t="shared" si="571"/>
        <v>3.6998255402911308E-6</v>
      </c>
      <c r="L6115" s="27">
        <f t="shared" si="571"/>
        <v>3.6998255402911304E-5</v>
      </c>
      <c r="M6115" s="27">
        <f t="shared" si="570"/>
        <v>3.699825540291131E-4</v>
      </c>
      <c r="N6115" s="27">
        <f t="shared" si="570"/>
        <v>3.6998255402911309E-2</v>
      </c>
      <c r="O6115" s="27">
        <f t="shared" si="570"/>
        <v>3.6998255402911307E-3</v>
      </c>
      <c r="P6115" s="27">
        <f t="shared" si="570"/>
        <v>0.36998255402911306</v>
      </c>
      <c r="Q6115" s="24">
        <f t="shared" si="567"/>
        <v>3.6998255402911306</v>
      </c>
      <c r="R6115" s="19">
        <f t="shared" si="569"/>
        <v>3.6998255402911309E-2</v>
      </c>
    </row>
    <row r="6116" spans="7:18" ht="14.95" thickBot="1" x14ac:dyDescent="0.3">
      <c r="G6116">
        <f t="shared" si="568"/>
        <v>3.6913161776806865E-6</v>
      </c>
      <c r="H6116" s="41">
        <v>-35.120000000009597</v>
      </c>
      <c r="I6116" s="45">
        <f t="shared" si="566"/>
        <v>3.0760968147339055E-4</v>
      </c>
      <c r="J6116" s="23">
        <f t="shared" si="571"/>
        <v>3.6913161776806868E-7</v>
      </c>
      <c r="K6116" s="27">
        <f t="shared" si="571"/>
        <v>3.691316177680687E-6</v>
      </c>
      <c r="L6116" s="27">
        <f t="shared" si="571"/>
        <v>3.6913161776806866E-5</v>
      </c>
      <c r="M6116" s="27">
        <f t="shared" si="570"/>
        <v>3.6913161776806866E-4</v>
      </c>
      <c r="N6116" s="27">
        <f t="shared" si="570"/>
        <v>3.6913161776806869E-2</v>
      </c>
      <c r="O6116" s="27">
        <f t="shared" si="570"/>
        <v>3.6913161776806866E-3</v>
      </c>
      <c r="P6116" s="27">
        <f t="shared" si="570"/>
        <v>0.36913161776806869</v>
      </c>
      <c r="Q6116" s="24">
        <f t="shared" si="567"/>
        <v>3.6913161776806871</v>
      </c>
      <c r="R6116" s="19">
        <f t="shared" si="569"/>
        <v>3.6913161776806869E-2</v>
      </c>
    </row>
    <row r="6117" spans="7:18" ht="14.95" thickBot="1" x14ac:dyDescent="0.3">
      <c r="G6117">
        <f t="shared" si="568"/>
        <v>3.6828263860612421E-6</v>
      </c>
      <c r="H6117" s="46">
        <v>-35.130000000009602</v>
      </c>
      <c r="I6117" s="45">
        <f t="shared" si="566"/>
        <v>3.0690219883843683E-4</v>
      </c>
      <c r="J6117" s="23">
        <f t="shared" si="571"/>
        <v>3.6828263860612418E-7</v>
      </c>
      <c r="K6117" s="27">
        <f t="shared" si="571"/>
        <v>3.6828263860612421E-6</v>
      </c>
      <c r="L6117" s="27">
        <f t="shared" si="571"/>
        <v>3.6828263860612423E-5</v>
      </c>
      <c r="M6117" s="27">
        <f t="shared" si="570"/>
        <v>3.6828263860612419E-4</v>
      </c>
      <c r="N6117" s="27">
        <f t="shared" si="570"/>
        <v>3.6828263860612422E-2</v>
      </c>
      <c r="O6117" s="27">
        <f t="shared" si="570"/>
        <v>3.6828263860612422E-3</v>
      </c>
      <c r="P6117" s="27">
        <f t="shared" si="570"/>
        <v>0.3682826386061242</v>
      </c>
      <c r="Q6117" s="24">
        <f t="shared" si="567"/>
        <v>3.682826386061242</v>
      </c>
      <c r="R6117" s="19">
        <f t="shared" si="569"/>
        <v>3.6828263860612422E-2</v>
      </c>
    </row>
    <row r="6118" spans="7:18" ht="14.95" thickBot="1" x14ac:dyDescent="0.3">
      <c r="G6118">
        <f t="shared" si="568"/>
        <v>3.6743561204206882E-6</v>
      </c>
      <c r="H6118" s="46">
        <v>-35.1400000000096</v>
      </c>
      <c r="I6118" s="45">
        <f t="shared" si="566"/>
        <v>3.0619634336839069E-4</v>
      </c>
      <c r="J6118" s="23">
        <f t="shared" si="571"/>
        <v>3.6743561204206887E-7</v>
      </c>
      <c r="K6118" s="27">
        <f t="shared" si="571"/>
        <v>3.6743561204206886E-6</v>
      </c>
      <c r="L6118" s="27">
        <f t="shared" si="571"/>
        <v>3.6743561204206889E-5</v>
      </c>
      <c r="M6118" s="27">
        <f t="shared" si="570"/>
        <v>3.6743561204206888E-4</v>
      </c>
      <c r="N6118" s="27">
        <f t="shared" si="570"/>
        <v>3.6743561204206888E-2</v>
      </c>
      <c r="O6118" s="27">
        <f t="shared" si="570"/>
        <v>3.6743561204206888E-3</v>
      </c>
      <c r="P6118" s="27">
        <f t="shared" si="570"/>
        <v>0.36743561204206887</v>
      </c>
      <c r="Q6118" s="24">
        <f t="shared" si="567"/>
        <v>3.6743561204206885</v>
      </c>
      <c r="R6118" s="19">
        <f t="shared" si="569"/>
        <v>3.6743561204206888E-2</v>
      </c>
    </row>
    <row r="6119" spans="7:18" ht="14.95" thickBot="1" x14ac:dyDescent="0.3">
      <c r="G6119">
        <f t="shared" si="568"/>
        <v>3.6659053358505146E-6</v>
      </c>
      <c r="H6119" s="46">
        <v>-35.150000000009598</v>
      </c>
      <c r="I6119" s="45">
        <f t="shared" si="566"/>
        <v>3.0549211132087622E-4</v>
      </c>
      <c r="J6119" s="23">
        <f t="shared" si="571"/>
        <v>3.665905335850514E-7</v>
      </c>
      <c r="K6119" s="27">
        <f t="shared" si="571"/>
        <v>3.6659053358505146E-6</v>
      </c>
      <c r="L6119" s="27">
        <f t="shared" si="571"/>
        <v>3.6659053358505144E-5</v>
      </c>
      <c r="M6119" s="27">
        <f t="shared" si="570"/>
        <v>3.6659053358505144E-4</v>
      </c>
      <c r="N6119" s="27">
        <f t="shared" si="570"/>
        <v>3.6659053358505146E-2</v>
      </c>
      <c r="O6119" s="27">
        <f t="shared" si="570"/>
        <v>3.6659053358505142E-3</v>
      </c>
      <c r="P6119" s="27">
        <f t="shared" si="570"/>
        <v>0.36659053358505145</v>
      </c>
      <c r="Q6119" s="24">
        <f t="shared" si="567"/>
        <v>3.6659053358505145</v>
      </c>
      <c r="R6119" s="19">
        <f t="shared" si="569"/>
        <v>3.6659053358505146E-2</v>
      </c>
    </row>
    <row r="6120" spans="7:18" ht="14.95" thickBot="1" x14ac:dyDescent="0.3">
      <c r="G6120">
        <f t="shared" si="568"/>
        <v>3.6574739875454878E-6</v>
      </c>
      <c r="H6120" s="41">
        <v>-35.160000000009603</v>
      </c>
      <c r="I6120" s="45">
        <f t="shared" si="566"/>
        <v>3.0478949896212398E-4</v>
      </c>
      <c r="J6120" s="23">
        <f t="shared" si="571"/>
        <v>3.6574739875454874E-7</v>
      </c>
      <c r="K6120" s="27">
        <f t="shared" si="571"/>
        <v>3.6574739875454874E-6</v>
      </c>
      <c r="L6120" s="27">
        <f t="shared" si="571"/>
        <v>3.6574739875454874E-5</v>
      </c>
      <c r="M6120" s="27">
        <f t="shared" si="570"/>
        <v>3.6574739875454878E-4</v>
      </c>
      <c r="N6120" s="27">
        <f t="shared" si="570"/>
        <v>3.6574739875454877E-2</v>
      </c>
      <c r="O6120" s="27">
        <f t="shared" si="570"/>
        <v>3.6574739875454877E-3</v>
      </c>
      <c r="P6120" s="27">
        <f t="shared" si="570"/>
        <v>0.36574739875454876</v>
      </c>
      <c r="Q6120" s="24">
        <f t="shared" si="567"/>
        <v>3.6574739875454876</v>
      </c>
      <c r="R6120" s="19">
        <f t="shared" si="569"/>
        <v>3.6574739875454877E-2</v>
      </c>
    </row>
    <row r="6121" spans="7:18" ht="14.95" thickBot="1" x14ac:dyDescent="0.3">
      <c r="G6121">
        <f t="shared" si="568"/>
        <v>3.6490620308034659E-6</v>
      </c>
      <c r="H6121" s="46">
        <v>-35.170000000009601</v>
      </c>
      <c r="I6121" s="45">
        <f t="shared" si="566"/>
        <v>3.0408850256695549E-4</v>
      </c>
      <c r="J6121" s="23">
        <f t="shared" si="571"/>
        <v>3.6490620308034657E-7</v>
      </c>
      <c r="K6121" s="27">
        <f t="shared" si="571"/>
        <v>3.6490620308034659E-6</v>
      </c>
      <c r="L6121" s="27">
        <f t="shared" si="571"/>
        <v>3.6490620308034659E-5</v>
      </c>
      <c r="M6121" s="27">
        <f t="shared" si="570"/>
        <v>3.6490620308034661E-4</v>
      </c>
      <c r="N6121" s="27">
        <f t="shared" si="570"/>
        <v>3.6490620308034662E-2</v>
      </c>
      <c r="O6121" s="27">
        <f t="shared" si="570"/>
        <v>3.6490620308034659E-3</v>
      </c>
      <c r="P6121" s="27">
        <f t="shared" si="570"/>
        <v>0.3649062030803466</v>
      </c>
      <c r="Q6121" s="24">
        <f t="shared" si="567"/>
        <v>3.6490620308034658</v>
      </c>
      <c r="R6121" s="19">
        <f t="shared" si="569"/>
        <v>3.6490620308034662E-2</v>
      </c>
    </row>
    <row r="6122" spans="7:18" ht="14.95" thickBot="1" x14ac:dyDescent="0.3">
      <c r="G6122">
        <f t="shared" si="568"/>
        <v>3.6406694210250782E-6</v>
      </c>
      <c r="H6122" s="46">
        <v>-35.180000000009599</v>
      </c>
      <c r="I6122" s="45">
        <f t="shared" si="566"/>
        <v>3.0338911841875651E-4</v>
      </c>
      <c r="J6122" s="23">
        <f t="shared" si="571"/>
        <v>3.640669421025078E-7</v>
      </c>
      <c r="K6122" s="27">
        <f t="shared" si="571"/>
        <v>3.6406694210250782E-6</v>
      </c>
      <c r="L6122" s="27">
        <f t="shared" si="571"/>
        <v>3.6406694210250784E-5</v>
      </c>
      <c r="M6122" s="27">
        <f t="shared" si="570"/>
        <v>3.6406694210250784E-4</v>
      </c>
      <c r="N6122" s="27">
        <f t="shared" si="570"/>
        <v>3.6406694210250778E-2</v>
      </c>
      <c r="O6122" s="27">
        <f t="shared" si="570"/>
        <v>3.6406694210250781E-3</v>
      </c>
      <c r="P6122" s="27">
        <f t="shared" si="570"/>
        <v>0.36406694210250784</v>
      </c>
      <c r="Q6122" s="24">
        <f t="shared" si="567"/>
        <v>3.6406694210250783</v>
      </c>
      <c r="R6122" s="19">
        <f t="shared" si="569"/>
        <v>3.6406694210250785E-2</v>
      </c>
    </row>
    <row r="6123" spans="7:18" ht="14.95" thickBot="1" x14ac:dyDescent="0.3">
      <c r="G6123">
        <f t="shared" si="568"/>
        <v>3.632296113713536E-6</v>
      </c>
      <c r="H6123" s="46">
        <v>-35.190000000009597</v>
      </c>
      <c r="I6123" s="45">
        <f t="shared" si="566"/>
        <v>3.0269134280946133E-4</v>
      </c>
      <c r="J6123" s="23">
        <f t="shared" si="571"/>
        <v>3.6322961137135361E-7</v>
      </c>
      <c r="K6123" s="27">
        <f t="shared" si="571"/>
        <v>3.632296113713536E-6</v>
      </c>
      <c r="L6123" s="27">
        <f t="shared" si="571"/>
        <v>3.6322961137135357E-5</v>
      </c>
      <c r="M6123" s="27">
        <f t="shared" si="570"/>
        <v>3.6322961137135362E-4</v>
      </c>
      <c r="N6123" s="27">
        <f t="shared" si="570"/>
        <v>3.6322961137135359E-2</v>
      </c>
      <c r="O6123" s="27">
        <f t="shared" si="570"/>
        <v>3.6322961137135361E-3</v>
      </c>
      <c r="P6123" s="27">
        <f t="shared" si="570"/>
        <v>0.36322961137135362</v>
      </c>
      <c r="Q6123" s="24">
        <f t="shared" si="567"/>
        <v>3.6322961137135361</v>
      </c>
      <c r="R6123" s="19">
        <f t="shared" si="569"/>
        <v>3.6322961137135366E-2</v>
      </c>
    </row>
    <row r="6124" spans="7:18" ht="14.95" thickBot="1" x14ac:dyDescent="0.3">
      <c r="G6124">
        <f t="shared" si="568"/>
        <v>3.6239420644744048E-6</v>
      </c>
      <c r="H6124" s="41">
        <v>-35.200000000009602</v>
      </c>
      <c r="I6124" s="45">
        <f t="shared" si="566"/>
        <v>3.0199517203953371E-4</v>
      </c>
      <c r="J6124" s="23">
        <f t="shared" si="571"/>
        <v>3.6239420644744046E-7</v>
      </c>
      <c r="K6124" s="27">
        <f t="shared" si="571"/>
        <v>3.6239420644744048E-6</v>
      </c>
      <c r="L6124" s="27">
        <f t="shared" si="571"/>
        <v>3.6239420644744043E-5</v>
      </c>
      <c r="M6124" s="27">
        <f t="shared" si="570"/>
        <v>3.6239420644744046E-4</v>
      </c>
      <c r="N6124" s="27">
        <f t="shared" si="570"/>
        <v>3.6239420644744044E-2</v>
      </c>
      <c r="O6124" s="27">
        <f t="shared" si="570"/>
        <v>3.6239420644744048E-3</v>
      </c>
      <c r="P6124" s="27">
        <f t="shared" si="570"/>
        <v>0.36239420644744047</v>
      </c>
      <c r="Q6124" s="24">
        <f t="shared" si="567"/>
        <v>3.6239420644744045</v>
      </c>
      <c r="R6124" s="19">
        <f t="shared" si="569"/>
        <v>3.6239420644744051E-2</v>
      </c>
    </row>
    <row r="6125" spans="7:18" ht="14.95" thickBot="1" x14ac:dyDescent="0.3">
      <c r="G6125">
        <f t="shared" si="568"/>
        <v>3.6156072290153525E-6</v>
      </c>
      <c r="H6125" s="46">
        <v>-35.2100000000096</v>
      </c>
      <c r="I6125" s="45">
        <f t="shared" si="566"/>
        <v>3.0130060241794604E-4</v>
      </c>
      <c r="J6125" s="23">
        <f t="shared" si="571"/>
        <v>3.6156072290153527E-7</v>
      </c>
      <c r="K6125" s="27">
        <f t="shared" si="571"/>
        <v>3.6156072290153529E-6</v>
      </c>
      <c r="L6125" s="27">
        <f t="shared" si="571"/>
        <v>3.6156072290153529E-5</v>
      </c>
      <c r="M6125" s="27">
        <f t="shared" si="570"/>
        <v>3.6156072290153526E-4</v>
      </c>
      <c r="N6125" s="27">
        <f t="shared" si="570"/>
        <v>3.6156072290153524E-2</v>
      </c>
      <c r="O6125" s="27">
        <f t="shared" si="570"/>
        <v>3.6156072290153525E-3</v>
      </c>
      <c r="P6125" s="27">
        <f t="shared" si="570"/>
        <v>0.36156072290153529</v>
      </c>
      <c r="Q6125" s="24">
        <f t="shared" si="567"/>
        <v>3.6156072290153527</v>
      </c>
      <c r="R6125" s="19">
        <f t="shared" si="569"/>
        <v>3.6156072290153531E-2</v>
      </c>
    </row>
    <row r="6126" spans="7:18" ht="14.95" thickBot="1" x14ac:dyDescent="0.3">
      <c r="G6126">
        <f t="shared" si="568"/>
        <v>3.6072915631458999E-6</v>
      </c>
      <c r="H6126" s="46">
        <v>-35.220000000009598</v>
      </c>
      <c r="I6126" s="45">
        <f t="shared" si="566"/>
        <v>3.0060763026215832E-4</v>
      </c>
      <c r="J6126" s="23">
        <f t="shared" si="571"/>
        <v>3.6072915631458998E-7</v>
      </c>
      <c r="K6126" s="27">
        <f t="shared" si="571"/>
        <v>3.6072915631458999E-6</v>
      </c>
      <c r="L6126" s="27">
        <f t="shared" si="571"/>
        <v>3.6072915631458996E-5</v>
      </c>
      <c r="M6126" s="27">
        <f t="shared" si="570"/>
        <v>3.6072915631458997E-4</v>
      </c>
      <c r="N6126" s="27">
        <f t="shared" si="570"/>
        <v>3.6072915631459E-2</v>
      </c>
      <c r="O6126" s="27">
        <f t="shared" si="570"/>
        <v>3.6072915631458996E-3</v>
      </c>
      <c r="P6126" s="27">
        <f t="shared" si="570"/>
        <v>0.36072915631458996</v>
      </c>
      <c r="Q6126" s="24">
        <f t="shared" si="567"/>
        <v>3.6072915631458997</v>
      </c>
      <c r="R6126" s="19">
        <f t="shared" si="569"/>
        <v>3.6072915631459E-2</v>
      </c>
    </row>
    <row r="6127" spans="7:18" ht="14.95" thickBot="1" x14ac:dyDescent="0.3">
      <c r="G6127">
        <f t="shared" si="568"/>
        <v>3.5989950227772202E-6</v>
      </c>
      <c r="H6127" s="46">
        <v>-35.230000000009603</v>
      </c>
      <c r="I6127" s="45">
        <f t="shared" si="566"/>
        <v>2.9991625189810167E-4</v>
      </c>
      <c r="J6127" s="23">
        <f t="shared" si="571"/>
        <v>3.5989950227772202E-7</v>
      </c>
      <c r="K6127" s="27">
        <f t="shared" si="571"/>
        <v>3.5989950227772202E-6</v>
      </c>
      <c r="L6127" s="27">
        <f t="shared" si="571"/>
        <v>3.5989950227772204E-5</v>
      </c>
      <c r="M6127" s="27">
        <f t="shared" si="570"/>
        <v>3.5989950227772202E-4</v>
      </c>
      <c r="N6127" s="27">
        <f t="shared" si="570"/>
        <v>3.5989950227772204E-2</v>
      </c>
      <c r="O6127" s="27">
        <f t="shared" si="570"/>
        <v>3.59899502277722E-3</v>
      </c>
      <c r="P6127" s="27">
        <f t="shared" si="570"/>
        <v>0.35989950227772199</v>
      </c>
      <c r="Q6127" s="24">
        <f t="shared" si="567"/>
        <v>3.5989950227772201</v>
      </c>
      <c r="R6127" s="19">
        <f t="shared" si="569"/>
        <v>3.5989950227772204E-2</v>
      </c>
    </row>
    <row r="6128" spans="7:18" ht="14.95" thickBot="1" x14ac:dyDescent="0.3">
      <c r="G6128">
        <f t="shared" si="568"/>
        <v>3.5907175639218883E-6</v>
      </c>
      <c r="H6128" s="41">
        <v>-35.240000000009601</v>
      </c>
      <c r="I6128" s="45">
        <f t="shared" si="566"/>
        <v>2.9922646366015734E-4</v>
      </c>
      <c r="J6128" s="23">
        <f t="shared" si="571"/>
        <v>3.5907175639218882E-7</v>
      </c>
      <c r="K6128" s="27">
        <f t="shared" si="571"/>
        <v>3.5907175639218883E-6</v>
      </c>
      <c r="L6128" s="27">
        <f t="shared" si="571"/>
        <v>3.5907175639218881E-5</v>
      </c>
      <c r="M6128" s="27">
        <f t="shared" si="570"/>
        <v>3.5907175639218882E-4</v>
      </c>
      <c r="N6128" s="27">
        <f t="shared" si="570"/>
        <v>3.5907175639218886E-2</v>
      </c>
      <c r="O6128" s="27">
        <f t="shared" si="570"/>
        <v>3.5907175639218881E-3</v>
      </c>
      <c r="P6128" s="27">
        <f t="shared" si="570"/>
        <v>0.3590717563921888</v>
      </c>
      <c r="Q6128" s="24">
        <f t="shared" si="567"/>
        <v>3.590717563921888</v>
      </c>
      <c r="R6128" s="19">
        <f t="shared" si="569"/>
        <v>3.5907175639218879E-2</v>
      </c>
    </row>
    <row r="6129" spans="7:18" ht="14.95" thickBot="1" x14ac:dyDescent="0.3">
      <c r="G6129">
        <f t="shared" si="568"/>
        <v>3.5824591426936287E-6</v>
      </c>
      <c r="H6129" s="46">
        <v>-35.250000000009599</v>
      </c>
      <c r="I6129" s="45">
        <f t="shared" si="566"/>
        <v>2.9853826189113572E-4</v>
      </c>
      <c r="J6129" s="23">
        <f t="shared" si="571"/>
        <v>3.5824591426936291E-7</v>
      </c>
      <c r="K6129" s="27">
        <f t="shared" si="571"/>
        <v>3.5824591426936287E-6</v>
      </c>
      <c r="L6129" s="27">
        <f t="shared" si="571"/>
        <v>3.5824591426936289E-5</v>
      </c>
      <c r="M6129" s="27">
        <f t="shared" si="570"/>
        <v>3.5824591426936289E-4</v>
      </c>
      <c r="N6129" s="27">
        <f t="shared" si="570"/>
        <v>3.5824591426936288E-2</v>
      </c>
      <c r="O6129" s="27">
        <f t="shared" si="570"/>
        <v>3.5824591426936291E-3</v>
      </c>
      <c r="P6129" s="27">
        <f t="shared" si="570"/>
        <v>0.35824591426936292</v>
      </c>
      <c r="Q6129" s="24">
        <f t="shared" si="567"/>
        <v>3.582459142693629</v>
      </c>
      <c r="R6129" s="19">
        <f t="shared" si="569"/>
        <v>3.5824591426936295E-2</v>
      </c>
    </row>
    <row r="6130" spans="7:18" ht="14.95" thickBot="1" x14ac:dyDescent="0.3">
      <c r="G6130">
        <f t="shared" si="568"/>
        <v>3.5742197153071266E-6</v>
      </c>
      <c r="H6130" s="46">
        <v>-35.260000000009597</v>
      </c>
      <c r="I6130" s="45">
        <f t="shared" si="566"/>
        <v>2.9785164294226054E-4</v>
      </c>
      <c r="J6130" s="23">
        <f t="shared" si="571"/>
        <v>3.5742197153071261E-7</v>
      </c>
      <c r="K6130" s="27">
        <f t="shared" si="571"/>
        <v>3.5742197153071266E-6</v>
      </c>
      <c r="L6130" s="27">
        <f t="shared" si="571"/>
        <v>3.5742197153071264E-5</v>
      </c>
      <c r="M6130" s="27">
        <f t="shared" si="570"/>
        <v>3.5742197153071261E-4</v>
      </c>
      <c r="N6130" s="27">
        <f t="shared" si="570"/>
        <v>3.574219715307126E-2</v>
      </c>
      <c r="O6130" s="27">
        <f t="shared" si="570"/>
        <v>3.5742197153071265E-3</v>
      </c>
      <c r="P6130" s="27">
        <f t="shared" si="570"/>
        <v>0.35742197153071265</v>
      </c>
      <c r="Q6130" s="24">
        <f t="shared" si="567"/>
        <v>3.5742197153071267</v>
      </c>
      <c r="R6130" s="19">
        <f t="shared" si="569"/>
        <v>3.5742197153071267E-2</v>
      </c>
    </row>
    <row r="6131" spans="7:18" ht="14.95" thickBot="1" x14ac:dyDescent="0.3">
      <c r="G6131">
        <f t="shared" si="568"/>
        <v>3.565999238077746E-6</v>
      </c>
      <c r="H6131" s="46">
        <v>-35.270000000009603</v>
      </c>
      <c r="I6131" s="45">
        <f t="shared" si="566"/>
        <v>2.9716660317314551E-4</v>
      </c>
      <c r="J6131" s="23">
        <f t="shared" si="571"/>
        <v>3.565999238077746E-7</v>
      </c>
      <c r="K6131" s="27">
        <f t="shared" si="571"/>
        <v>3.565999238077746E-6</v>
      </c>
      <c r="L6131" s="27">
        <f t="shared" si="571"/>
        <v>3.565999238077746E-5</v>
      </c>
      <c r="M6131" s="27">
        <f t="shared" si="570"/>
        <v>3.5659992380777461E-4</v>
      </c>
      <c r="N6131" s="27">
        <f t="shared" si="570"/>
        <v>3.565999238077746E-2</v>
      </c>
      <c r="O6131" s="27">
        <f t="shared" si="570"/>
        <v>3.5659992380777461E-3</v>
      </c>
      <c r="P6131" s="27">
        <f t="shared" si="570"/>
        <v>0.35659992380777461</v>
      </c>
      <c r="Q6131" s="24">
        <f t="shared" si="567"/>
        <v>3.5659992380777461</v>
      </c>
      <c r="R6131" s="19">
        <f t="shared" si="569"/>
        <v>3.565999238077746E-2</v>
      </c>
    </row>
    <row r="6132" spans="7:18" ht="14.95" thickBot="1" x14ac:dyDescent="0.3">
      <c r="G6132">
        <f t="shared" si="568"/>
        <v>3.5577976674213419E-6</v>
      </c>
      <c r="H6132" s="41">
        <v>-35.280000000009601</v>
      </c>
      <c r="I6132" s="45">
        <f t="shared" si="566"/>
        <v>2.9648313895177847E-4</v>
      </c>
      <c r="J6132" s="23">
        <f t="shared" si="571"/>
        <v>3.5577976674213419E-7</v>
      </c>
      <c r="K6132" s="27">
        <f t="shared" si="571"/>
        <v>3.5577976674213419E-6</v>
      </c>
      <c r="L6132" s="27">
        <f t="shared" si="571"/>
        <v>3.5577976674213416E-5</v>
      </c>
      <c r="M6132" s="27">
        <f t="shared" si="570"/>
        <v>3.5577976674213416E-4</v>
      </c>
      <c r="N6132" s="27">
        <f t="shared" si="570"/>
        <v>3.5577976674213418E-2</v>
      </c>
      <c r="O6132" s="27">
        <f t="shared" si="570"/>
        <v>3.5577976674213418E-3</v>
      </c>
      <c r="P6132" s="27">
        <f t="shared" si="570"/>
        <v>0.35577976674213418</v>
      </c>
      <c r="Q6132" s="24">
        <f t="shared" si="567"/>
        <v>3.5577976674213421</v>
      </c>
      <c r="R6132" s="19">
        <f t="shared" si="569"/>
        <v>3.5577976674213418E-2</v>
      </c>
    </row>
    <row r="6133" spans="7:18" ht="14.95" thickBot="1" x14ac:dyDescent="0.3">
      <c r="G6133">
        <f t="shared" si="568"/>
        <v>3.549614959854007E-6</v>
      </c>
      <c r="H6133" s="46">
        <v>-35.290000000009599</v>
      </c>
      <c r="I6133" s="45">
        <f t="shared" si="566"/>
        <v>2.9580124665450059E-4</v>
      </c>
      <c r="J6133" s="23">
        <f t="shared" si="571"/>
        <v>3.5496149598540067E-7</v>
      </c>
      <c r="K6133" s="27">
        <f t="shared" si="571"/>
        <v>3.549614959854007E-6</v>
      </c>
      <c r="L6133" s="27">
        <f t="shared" si="571"/>
        <v>3.5496149598540065E-5</v>
      </c>
      <c r="M6133" s="27">
        <f t="shared" si="570"/>
        <v>3.5496149598540069E-4</v>
      </c>
      <c r="N6133" s="27">
        <f t="shared" si="570"/>
        <v>3.5496149598540069E-2</v>
      </c>
      <c r="O6133" s="27">
        <f t="shared" si="570"/>
        <v>3.5496149598540066E-3</v>
      </c>
      <c r="P6133" s="27">
        <f t="shared" si="570"/>
        <v>0.35496149598540067</v>
      </c>
      <c r="Q6133" s="24">
        <f t="shared" si="567"/>
        <v>3.549614959854007</v>
      </c>
      <c r="R6133" s="19">
        <f t="shared" si="569"/>
        <v>3.5496149598540069E-2</v>
      </c>
    </row>
    <row r="6134" spans="7:18" ht="14.95" thickBot="1" x14ac:dyDescent="0.3">
      <c r="G6134">
        <f t="shared" si="568"/>
        <v>3.541451071991837E-6</v>
      </c>
      <c r="H6134" s="46">
        <v>-35.300000000009597</v>
      </c>
      <c r="I6134" s="45">
        <f t="shared" si="566"/>
        <v>2.9512092266598643E-4</v>
      </c>
      <c r="J6134" s="23">
        <f t="shared" si="571"/>
        <v>3.5414510719918373E-7</v>
      </c>
      <c r="K6134" s="27">
        <f t="shared" si="571"/>
        <v>3.5414510719918374E-6</v>
      </c>
      <c r="L6134" s="27">
        <f t="shared" si="571"/>
        <v>3.5414510719918373E-5</v>
      </c>
      <c r="M6134" s="27">
        <f t="shared" si="570"/>
        <v>3.5414510719918377E-4</v>
      </c>
      <c r="N6134" s="27">
        <f t="shared" si="570"/>
        <v>3.5414510719918371E-2</v>
      </c>
      <c r="O6134" s="27">
        <f t="shared" si="570"/>
        <v>3.5414510719918376E-3</v>
      </c>
      <c r="P6134" s="27">
        <f t="shared" si="570"/>
        <v>0.35414510719918374</v>
      </c>
      <c r="Q6134" s="24">
        <f t="shared" si="567"/>
        <v>3.5414510719918377</v>
      </c>
      <c r="R6134" s="19">
        <f t="shared" si="569"/>
        <v>3.5414510719918378E-2</v>
      </c>
    </row>
    <row r="6135" spans="7:18" ht="14.95" thickBot="1" x14ac:dyDescent="0.3">
      <c r="G6135">
        <f t="shared" si="568"/>
        <v>3.5333059605506965E-6</v>
      </c>
      <c r="H6135" s="46">
        <v>-35.310000000009602</v>
      </c>
      <c r="I6135" s="45">
        <f t="shared" si="566"/>
        <v>2.9444216337922471E-4</v>
      </c>
      <c r="J6135" s="23">
        <f t="shared" si="571"/>
        <v>3.5333059605506963E-7</v>
      </c>
      <c r="K6135" s="27">
        <f t="shared" si="571"/>
        <v>3.5333059605506961E-6</v>
      </c>
      <c r="L6135" s="27">
        <f t="shared" si="571"/>
        <v>3.5333059605506961E-5</v>
      </c>
      <c r="M6135" s="27">
        <f t="shared" si="570"/>
        <v>3.5333059605506962E-4</v>
      </c>
      <c r="N6135" s="27">
        <f t="shared" si="570"/>
        <v>3.5333059605506964E-2</v>
      </c>
      <c r="O6135" s="27">
        <f t="shared" si="570"/>
        <v>3.5333059605506963E-3</v>
      </c>
      <c r="P6135" s="27">
        <f t="shared" si="570"/>
        <v>0.35333059605506961</v>
      </c>
      <c r="Q6135" s="24">
        <f t="shared" si="567"/>
        <v>3.5333059605506958</v>
      </c>
      <c r="R6135" s="19">
        <f t="shared" si="569"/>
        <v>3.5333059605506964E-2</v>
      </c>
    </row>
    <row r="6136" spans="7:18" ht="14.95" thickBot="1" x14ac:dyDescent="0.3">
      <c r="G6136">
        <f t="shared" si="568"/>
        <v>3.5251795823460422E-6</v>
      </c>
      <c r="H6136" s="41">
        <v>-35.3200000000096</v>
      </c>
      <c r="I6136" s="45">
        <f t="shared" si="566"/>
        <v>2.9376496519550351E-4</v>
      </c>
      <c r="J6136" s="23">
        <f t="shared" si="571"/>
        <v>3.5251795823460424E-7</v>
      </c>
      <c r="K6136" s="27">
        <f t="shared" si="571"/>
        <v>3.5251795823460422E-6</v>
      </c>
      <c r="L6136" s="27">
        <f t="shared" si="571"/>
        <v>3.5251795823460427E-5</v>
      </c>
      <c r="M6136" s="27">
        <f t="shared" si="570"/>
        <v>3.5251795823460424E-4</v>
      </c>
      <c r="N6136" s="27">
        <f t="shared" si="570"/>
        <v>3.525179582346042E-2</v>
      </c>
      <c r="O6136" s="27">
        <f t="shared" si="570"/>
        <v>3.5251795823460423E-3</v>
      </c>
      <c r="P6136" s="27">
        <f t="shared" si="570"/>
        <v>0.35251795823460425</v>
      </c>
      <c r="Q6136" s="24">
        <f t="shared" si="567"/>
        <v>3.5251795823460426</v>
      </c>
      <c r="R6136" s="19">
        <f t="shared" si="569"/>
        <v>3.5251795823460427E-2</v>
      </c>
    </row>
    <row r="6137" spans="7:18" ht="14.95" thickBot="1" x14ac:dyDescent="0.3">
      <c r="G6137">
        <f t="shared" si="568"/>
        <v>3.5170718942926118E-6</v>
      </c>
      <c r="H6137" s="46">
        <v>-35.330000000009598</v>
      </c>
      <c r="I6137" s="45">
        <f t="shared" si="566"/>
        <v>2.9308932452438432E-4</v>
      </c>
      <c r="J6137" s="23">
        <f t="shared" si="571"/>
        <v>3.5170718942926114E-7</v>
      </c>
      <c r="K6137" s="27">
        <f t="shared" si="571"/>
        <v>3.5170718942926114E-6</v>
      </c>
      <c r="L6137" s="27">
        <f t="shared" si="571"/>
        <v>3.5170718942926118E-5</v>
      </c>
      <c r="M6137" s="27">
        <f t="shared" si="570"/>
        <v>3.5170718942926116E-4</v>
      </c>
      <c r="N6137" s="27">
        <f t="shared" si="570"/>
        <v>3.5170718942926116E-2</v>
      </c>
      <c r="O6137" s="27">
        <f t="shared" si="570"/>
        <v>3.5170718942926118E-3</v>
      </c>
      <c r="P6137" s="27">
        <f t="shared" si="570"/>
        <v>0.35170718942926116</v>
      </c>
      <c r="Q6137" s="24">
        <f t="shared" si="567"/>
        <v>3.5170718942926116</v>
      </c>
      <c r="R6137" s="19">
        <f t="shared" si="569"/>
        <v>3.5170718942926116E-2</v>
      </c>
    </row>
    <row r="6138" spans="7:18" ht="14.95" thickBot="1" x14ac:dyDescent="0.3">
      <c r="G6138">
        <f t="shared" si="568"/>
        <v>3.5089828534042386E-6</v>
      </c>
      <c r="H6138" s="46">
        <v>-35.340000000009603</v>
      </c>
      <c r="I6138" s="45">
        <f t="shared" si="566"/>
        <v>2.9241523778368654E-4</v>
      </c>
      <c r="J6138" s="23">
        <f t="shared" si="571"/>
        <v>3.5089828534042384E-7</v>
      </c>
      <c r="K6138" s="27">
        <f t="shared" si="571"/>
        <v>3.5089828534042382E-6</v>
      </c>
      <c r="L6138" s="27">
        <f t="shared" si="571"/>
        <v>3.5089828534042382E-5</v>
      </c>
      <c r="M6138" s="27">
        <f t="shared" si="570"/>
        <v>3.5089828534042386E-4</v>
      </c>
      <c r="N6138" s="27">
        <f t="shared" si="570"/>
        <v>3.5089828534042383E-2</v>
      </c>
      <c r="O6138" s="27">
        <f t="shared" si="570"/>
        <v>3.5089828534042382E-3</v>
      </c>
      <c r="P6138" s="27">
        <f t="shared" si="570"/>
        <v>0.35089828534042383</v>
      </c>
      <c r="Q6138" s="24">
        <f t="shared" si="567"/>
        <v>3.5089828534042384</v>
      </c>
      <c r="R6138" s="19">
        <f t="shared" si="569"/>
        <v>3.5089828534042383E-2</v>
      </c>
    </row>
    <row r="6139" spans="7:18" ht="14.95" thickBot="1" x14ac:dyDescent="0.3">
      <c r="G6139">
        <f t="shared" si="568"/>
        <v>3.500912416793658E-6</v>
      </c>
      <c r="H6139" s="46">
        <v>-35.350000000009601</v>
      </c>
      <c r="I6139" s="45">
        <f t="shared" si="566"/>
        <v>2.9174270139947149E-4</v>
      </c>
      <c r="J6139" s="23">
        <f t="shared" si="571"/>
        <v>3.5009124167936578E-7</v>
      </c>
      <c r="K6139" s="27">
        <f t="shared" si="571"/>
        <v>3.500912416793658E-6</v>
      </c>
      <c r="L6139" s="27">
        <f t="shared" si="571"/>
        <v>3.5009124167936576E-5</v>
      </c>
      <c r="M6139" s="27">
        <f t="shared" si="570"/>
        <v>3.5009124167936578E-4</v>
      </c>
      <c r="N6139" s="27">
        <f t="shared" si="570"/>
        <v>3.5009124167936577E-2</v>
      </c>
      <c r="O6139" s="27">
        <f t="shared" si="570"/>
        <v>3.5009124167936579E-3</v>
      </c>
      <c r="P6139" s="27">
        <f t="shared" si="570"/>
        <v>0.35009124167936578</v>
      </c>
      <c r="Q6139" s="24">
        <f t="shared" si="567"/>
        <v>3.5009124167936578</v>
      </c>
      <c r="R6139" s="19">
        <f t="shared" si="569"/>
        <v>3.5009124167936577E-2</v>
      </c>
    </row>
    <row r="6140" spans="7:18" ht="14.95" thickBot="1" x14ac:dyDescent="0.3">
      <c r="G6140">
        <f t="shared" si="568"/>
        <v>3.4928605416722057E-6</v>
      </c>
      <c r="H6140" s="41">
        <v>-35.360000000009599</v>
      </c>
      <c r="I6140" s="45">
        <f t="shared" si="566"/>
        <v>2.9107171180601713E-4</v>
      </c>
      <c r="J6140" s="23">
        <f t="shared" si="571"/>
        <v>3.4928605416722051E-7</v>
      </c>
      <c r="K6140" s="27">
        <f t="shared" si="571"/>
        <v>3.4928605416722053E-6</v>
      </c>
      <c r="L6140" s="27">
        <f t="shared" si="571"/>
        <v>3.4928605416722053E-5</v>
      </c>
      <c r="M6140" s="27">
        <f t="shared" si="570"/>
        <v>3.4928605416722054E-4</v>
      </c>
      <c r="N6140" s="27">
        <f t="shared" si="570"/>
        <v>3.4928605416722054E-2</v>
      </c>
      <c r="O6140" s="27">
        <f t="shared" si="570"/>
        <v>3.4928605416722053E-3</v>
      </c>
      <c r="P6140" s="27">
        <f t="shared" si="570"/>
        <v>0.34928605416722053</v>
      </c>
      <c r="Q6140" s="24">
        <f t="shared" si="567"/>
        <v>3.4928605416722052</v>
      </c>
      <c r="R6140" s="19">
        <f t="shared" si="569"/>
        <v>3.4928605416722054E-2</v>
      </c>
    </row>
    <row r="6141" spans="7:18" ht="14.95" thickBot="1" x14ac:dyDescent="0.3">
      <c r="G6141">
        <f t="shared" si="568"/>
        <v>3.4848271853496352E-6</v>
      </c>
      <c r="H6141" s="46">
        <v>-35.370000000009597</v>
      </c>
      <c r="I6141" s="45">
        <f t="shared" si="566"/>
        <v>2.9040226544580291E-4</v>
      </c>
      <c r="J6141" s="23">
        <f t="shared" si="571"/>
        <v>3.4848271853496353E-7</v>
      </c>
      <c r="K6141" s="27">
        <f t="shared" si="571"/>
        <v>3.4848271853496352E-6</v>
      </c>
      <c r="L6141" s="27">
        <f t="shared" si="571"/>
        <v>3.4848271853496355E-5</v>
      </c>
      <c r="M6141" s="27">
        <f t="shared" si="570"/>
        <v>3.4848271853496352E-4</v>
      </c>
      <c r="N6141" s="27">
        <f t="shared" si="570"/>
        <v>3.484827185349635E-2</v>
      </c>
      <c r="O6141" s="27">
        <f t="shared" si="570"/>
        <v>3.4848271853496352E-3</v>
      </c>
      <c r="P6141" s="27">
        <f t="shared" si="570"/>
        <v>0.34848271853496354</v>
      </c>
      <c r="Q6141" s="24">
        <f t="shared" si="567"/>
        <v>3.4848271853496353</v>
      </c>
      <c r="R6141" s="19">
        <f t="shared" si="569"/>
        <v>3.4848271853496357E-2</v>
      </c>
    </row>
    <row r="6142" spans="7:18" ht="14.95" thickBot="1" x14ac:dyDescent="0.3">
      <c r="G6142">
        <f t="shared" si="568"/>
        <v>3.4768123052338971E-6</v>
      </c>
      <c r="H6142" s="46">
        <v>-35.380000000009602</v>
      </c>
      <c r="I6142" s="45">
        <f t="shared" si="566"/>
        <v>2.8973435876949143E-4</v>
      </c>
      <c r="J6142" s="23">
        <f t="shared" si="571"/>
        <v>3.4768123052338972E-7</v>
      </c>
      <c r="K6142" s="27">
        <f t="shared" si="571"/>
        <v>3.4768123052338975E-6</v>
      </c>
      <c r="L6142" s="27">
        <f t="shared" si="571"/>
        <v>3.4768123052338972E-5</v>
      </c>
      <c r="M6142" s="27">
        <f t="shared" si="570"/>
        <v>3.4768123052338973E-4</v>
      </c>
      <c r="N6142" s="27">
        <f t="shared" si="570"/>
        <v>3.4768123052338971E-2</v>
      </c>
      <c r="O6142" s="27">
        <f t="shared" si="570"/>
        <v>3.4768123052338973E-3</v>
      </c>
      <c r="P6142" s="27">
        <f t="shared" si="570"/>
        <v>0.34768123052338973</v>
      </c>
      <c r="Q6142" s="24">
        <f t="shared" si="567"/>
        <v>3.4768123052338975</v>
      </c>
      <c r="R6142" s="19">
        <f t="shared" si="569"/>
        <v>3.4768123052338971E-2</v>
      </c>
    </row>
    <row r="6143" spans="7:18" ht="14.95" thickBot="1" x14ac:dyDescent="0.3">
      <c r="G6143">
        <f t="shared" si="568"/>
        <v>3.4688158588309023E-6</v>
      </c>
      <c r="H6143" s="46">
        <v>-35.3900000000096</v>
      </c>
      <c r="I6143" s="45">
        <f t="shared" si="566"/>
        <v>2.8906798823590853E-4</v>
      </c>
      <c r="J6143" s="23">
        <f t="shared" si="571"/>
        <v>3.4688158588309021E-7</v>
      </c>
      <c r="K6143" s="27">
        <f t="shared" si="571"/>
        <v>3.4688158588309023E-6</v>
      </c>
      <c r="L6143" s="27">
        <f t="shared" si="571"/>
        <v>3.468815858830902E-5</v>
      </c>
      <c r="M6143" s="27">
        <f t="shared" si="570"/>
        <v>3.468815858830902E-4</v>
      </c>
      <c r="N6143" s="27">
        <f t="shared" si="570"/>
        <v>3.4688158588309023E-2</v>
      </c>
      <c r="O6143" s="27">
        <f t="shared" si="570"/>
        <v>3.4688158588309023E-3</v>
      </c>
      <c r="P6143" s="27">
        <f t="shared" si="570"/>
        <v>0.3468815858830902</v>
      </c>
      <c r="Q6143" s="24">
        <f t="shared" si="567"/>
        <v>3.4688158588309022</v>
      </c>
      <c r="R6143" s="19">
        <f t="shared" si="569"/>
        <v>3.4688158588309023E-2</v>
      </c>
    </row>
    <row r="6144" spans="7:18" ht="14.95" thickBot="1" x14ac:dyDescent="0.3">
      <c r="G6144">
        <f t="shared" si="568"/>
        <v>3.4608378037442798E-6</v>
      </c>
      <c r="H6144" s="41">
        <v>-35.400000000009598</v>
      </c>
      <c r="I6144" s="45">
        <f t="shared" si="566"/>
        <v>2.8840315031202331E-4</v>
      </c>
      <c r="J6144" s="23">
        <f t="shared" si="571"/>
        <v>3.4608378037442799E-7</v>
      </c>
      <c r="K6144" s="27">
        <f t="shared" si="571"/>
        <v>3.4608378037442802E-6</v>
      </c>
      <c r="L6144" s="27">
        <f t="shared" si="571"/>
        <v>3.4608378037442799E-5</v>
      </c>
      <c r="M6144" s="27">
        <f t="shared" si="570"/>
        <v>3.4608378037442801E-4</v>
      </c>
      <c r="N6144" s="27">
        <f t="shared" si="570"/>
        <v>3.4608378037442801E-2</v>
      </c>
      <c r="O6144" s="27">
        <f t="shared" si="570"/>
        <v>3.4608378037442799E-3</v>
      </c>
      <c r="P6144" s="27">
        <f t="shared" si="570"/>
        <v>0.346083780374428</v>
      </c>
      <c r="Q6144" s="24">
        <f t="shared" si="567"/>
        <v>3.4608378037442797</v>
      </c>
      <c r="R6144" s="19">
        <f t="shared" si="569"/>
        <v>3.4608378037442801E-2</v>
      </c>
    </row>
    <row r="6145" spans="7:18" ht="14.95" thickBot="1" x14ac:dyDescent="0.3">
      <c r="G6145">
        <f t="shared" si="568"/>
        <v>3.4528780976751645E-6</v>
      </c>
      <c r="H6145" s="46">
        <v>-35.410000000009603</v>
      </c>
      <c r="I6145" s="45">
        <f t="shared" ref="I6145:I6208" si="572">10^(H6145/10)</f>
        <v>2.8773984147293036E-4</v>
      </c>
      <c r="J6145" s="23">
        <f t="shared" si="571"/>
        <v>3.4528780976751644E-7</v>
      </c>
      <c r="K6145" s="27">
        <f t="shared" si="571"/>
        <v>3.4528780976751645E-6</v>
      </c>
      <c r="L6145" s="27">
        <f t="shared" si="571"/>
        <v>3.4528780976751644E-5</v>
      </c>
      <c r="M6145" s="27">
        <f t="shared" si="570"/>
        <v>3.4528780976751644E-4</v>
      </c>
      <c r="N6145" s="27">
        <f t="shared" si="570"/>
        <v>3.4528780976751647E-2</v>
      </c>
      <c r="O6145" s="27">
        <f t="shared" si="570"/>
        <v>3.4528780976751643E-3</v>
      </c>
      <c r="P6145" s="27">
        <f t="shared" si="570"/>
        <v>0.34528780976751644</v>
      </c>
      <c r="Q6145" s="24">
        <f t="shared" si="567"/>
        <v>3.4528780976751645</v>
      </c>
      <c r="R6145" s="19">
        <f t="shared" si="569"/>
        <v>3.4528780976751647E-2</v>
      </c>
    </row>
    <row r="6146" spans="7:18" ht="14.95" thickBot="1" x14ac:dyDescent="0.3">
      <c r="G6146">
        <f t="shared" si="568"/>
        <v>3.4449366984220119E-6</v>
      </c>
      <c r="H6146" s="46">
        <v>-35.420000000009601</v>
      </c>
      <c r="I6146" s="45">
        <f t="shared" si="572"/>
        <v>2.8707805820183432E-4</v>
      </c>
      <c r="J6146" s="23">
        <f t="shared" si="571"/>
        <v>3.4449366984220121E-7</v>
      </c>
      <c r="K6146" s="27">
        <f t="shared" si="571"/>
        <v>3.4449366984220119E-6</v>
      </c>
      <c r="L6146" s="27">
        <f t="shared" si="571"/>
        <v>3.4449366984220121E-5</v>
      </c>
      <c r="M6146" s="27">
        <f t="shared" si="570"/>
        <v>3.4449366984220121E-4</v>
      </c>
      <c r="N6146" s="27">
        <f t="shared" si="570"/>
        <v>3.4449366984220124E-2</v>
      </c>
      <c r="O6146" s="27">
        <f t="shared" si="570"/>
        <v>3.4449366984220121E-3</v>
      </c>
      <c r="P6146" s="27">
        <f t="shared" si="570"/>
        <v>0.3444936698422012</v>
      </c>
      <c r="Q6146" s="24">
        <f t="shared" si="567"/>
        <v>3.444936698422012</v>
      </c>
      <c r="R6146" s="19">
        <f t="shared" si="569"/>
        <v>3.4449366984220124E-2</v>
      </c>
    </row>
    <row r="6147" spans="7:18" ht="14.95" thickBot="1" x14ac:dyDescent="0.3">
      <c r="G6147">
        <f t="shared" si="568"/>
        <v>3.4370135638803015E-6</v>
      </c>
      <c r="H6147" s="46">
        <v>-35.430000000009599</v>
      </c>
      <c r="I6147" s="45">
        <f t="shared" si="572"/>
        <v>2.864177969900251E-4</v>
      </c>
      <c r="J6147" s="23">
        <f t="shared" si="571"/>
        <v>3.4370135638803012E-7</v>
      </c>
      <c r="K6147" s="27">
        <f t="shared" si="571"/>
        <v>3.4370135638803015E-6</v>
      </c>
      <c r="L6147" s="27">
        <f t="shared" si="571"/>
        <v>3.4370135638803017E-5</v>
      </c>
      <c r="M6147" s="27">
        <f t="shared" si="570"/>
        <v>3.4370135638803017E-4</v>
      </c>
      <c r="N6147" s="27">
        <f t="shared" si="570"/>
        <v>3.4370135638803014E-2</v>
      </c>
      <c r="O6147" s="27">
        <f t="shared" si="570"/>
        <v>3.4370135638803014E-3</v>
      </c>
      <c r="P6147" s="27">
        <f t="shared" si="570"/>
        <v>0.34370135638803012</v>
      </c>
      <c r="Q6147" s="24">
        <f t="shared" si="567"/>
        <v>3.4370135638803014</v>
      </c>
      <c r="R6147" s="19">
        <f t="shared" si="569"/>
        <v>3.4370135638803014E-2</v>
      </c>
    </row>
    <row r="6148" spans="7:18" ht="14.95" thickBot="1" x14ac:dyDescent="0.3">
      <c r="G6148">
        <f t="shared" si="568"/>
        <v>3.4291086520423554E-6</v>
      </c>
      <c r="H6148" s="41">
        <v>-35.440000000009597</v>
      </c>
      <c r="I6148" s="45">
        <f t="shared" si="572"/>
        <v>2.8575905433686293E-4</v>
      </c>
      <c r="J6148" s="23">
        <f t="shared" si="571"/>
        <v>3.4291086520423553E-7</v>
      </c>
      <c r="K6148" s="27">
        <f t="shared" si="571"/>
        <v>3.4291086520423554E-6</v>
      </c>
      <c r="L6148" s="27">
        <f t="shared" si="571"/>
        <v>3.4291086520423551E-5</v>
      </c>
      <c r="M6148" s="27">
        <f t="shared" si="570"/>
        <v>3.4291086520423549E-4</v>
      </c>
      <c r="N6148" s="27">
        <f t="shared" si="570"/>
        <v>3.429108652042355E-2</v>
      </c>
      <c r="O6148" s="27">
        <f t="shared" si="570"/>
        <v>3.4291086520423552E-3</v>
      </c>
      <c r="P6148" s="27">
        <f t="shared" si="570"/>
        <v>0.34291086520423553</v>
      </c>
      <c r="Q6148" s="24">
        <f t="shared" ref="Q6148:Q6211" si="573">$P6148*($T$5+$T$6)/$T$6</f>
        <v>3.429108652042355</v>
      </c>
      <c r="R6148" s="19">
        <f t="shared" si="569"/>
        <v>3.4291086520423557E-2</v>
      </c>
    </row>
    <row r="6149" spans="7:18" ht="14.95" thickBot="1" x14ac:dyDescent="0.3">
      <c r="G6149">
        <f t="shared" ref="G6149:G6212" si="574">$I6149*$T$4</f>
        <v>3.4212219209971249E-6</v>
      </c>
      <c r="H6149" s="46">
        <v>-35.450000000009602</v>
      </c>
      <c r="I6149" s="45">
        <f t="shared" si="572"/>
        <v>2.851018267497604E-4</v>
      </c>
      <c r="J6149" s="23">
        <f t="shared" si="571"/>
        <v>3.4212219209971246E-7</v>
      </c>
      <c r="K6149" s="27">
        <f t="shared" si="571"/>
        <v>3.4212219209971249E-6</v>
      </c>
      <c r="L6149" s="27">
        <f t="shared" si="571"/>
        <v>3.4212219209971251E-5</v>
      </c>
      <c r="M6149" s="27">
        <f t="shared" si="570"/>
        <v>3.4212219209971248E-4</v>
      </c>
      <c r="N6149" s="27">
        <f t="shared" si="570"/>
        <v>3.4212219209971251E-2</v>
      </c>
      <c r="O6149" s="27">
        <f t="shared" si="570"/>
        <v>3.4212219209971248E-3</v>
      </c>
      <c r="P6149" s="27">
        <f t="shared" si="570"/>
        <v>0.34212219209971251</v>
      </c>
      <c r="Q6149" s="24">
        <f t="shared" si="573"/>
        <v>3.4212219209971249</v>
      </c>
      <c r="R6149" s="19">
        <f t="shared" ref="R6149:R6212" si="575">$P6149*($T$6/($T$5+$T$6))</f>
        <v>3.4212219209971251E-2</v>
      </c>
    </row>
    <row r="6150" spans="7:18" ht="14.95" thickBot="1" x14ac:dyDescent="0.3">
      <c r="G6150">
        <f t="shared" si="574"/>
        <v>3.4133533289299536E-6</v>
      </c>
      <c r="H6150" s="46">
        <v>-35.4600000000096</v>
      </c>
      <c r="I6150" s="45">
        <f t="shared" si="572"/>
        <v>2.844461107441628E-4</v>
      </c>
      <c r="J6150" s="23">
        <f t="shared" si="571"/>
        <v>3.4133533289299536E-7</v>
      </c>
      <c r="K6150" s="27">
        <f t="shared" si="571"/>
        <v>3.4133533289299536E-6</v>
      </c>
      <c r="L6150" s="27">
        <f t="shared" si="571"/>
        <v>3.4133533289299541E-5</v>
      </c>
      <c r="M6150" s="27">
        <f t="shared" si="570"/>
        <v>3.4133533289299535E-4</v>
      </c>
      <c r="N6150" s="27">
        <f t="shared" si="570"/>
        <v>3.4133533289299536E-2</v>
      </c>
      <c r="O6150" s="27">
        <f t="shared" si="570"/>
        <v>3.4133533289299536E-3</v>
      </c>
      <c r="P6150" s="27">
        <f t="shared" si="570"/>
        <v>0.34133533289299539</v>
      </c>
      <c r="Q6150" s="24">
        <f t="shared" si="573"/>
        <v>3.4133533289299538</v>
      </c>
      <c r="R6150" s="19">
        <f t="shared" si="575"/>
        <v>3.4133533289299543E-2</v>
      </c>
    </row>
    <row r="6151" spans="7:18" ht="14.95" thickBot="1" x14ac:dyDescent="0.3">
      <c r="G6151">
        <f t="shared" si="574"/>
        <v>3.405502834122338E-6</v>
      </c>
      <c r="H6151" s="46">
        <v>-35.470000000009598</v>
      </c>
      <c r="I6151" s="45">
        <f t="shared" si="572"/>
        <v>2.8379190284352816E-4</v>
      </c>
      <c r="J6151" s="23">
        <f t="shared" si="571"/>
        <v>3.4055028341223382E-7</v>
      </c>
      <c r="K6151" s="27">
        <f t="shared" si="571"/>
        <v>3.4055028341223384E-6</v>
      </c>
      <c r="L6151" s="27">
        <f t="shared" si="571"/>
        <v>3.4055028341223382E-5</v>
      </c>
      <c r="M6151" s="27">
        <f t="shared" si="570"/>
        <v>3.405502834122338E-4</v>
      </c>
      <c r="N6151" s="27">
        <f t="shared" si="570"/>
        <v>3.4055028341223384E-2</v>
      </c>
      <c r="O6151" s="27">
        <f t="shared" si="570"/>
        <v>3.4055028341223384E-3</v>
      </c>
      <c r="P6151" s="27">
        <f t="shared" si="570"/>
        <v>0.34055028341223381</v>
      </c>
      <c r="Q6151" s="24">
        <f t="shared" si="573"/>
        <v>3.4055028341223381</v>
      </c>
      <c r="R6151" s="19">
        <f t="shared" si="575"/>
        <v>3.4055028341223384E-2</v>
      </c>
    </row>
    <row r="6152" spans="7:18" ht="14.95" thickBot="1" x14ac:dyDescent="0.3">
      <c r="G6152">
        <f t="shared" si="574"/>
        <v>3.3976703949517398E-6</v>
      </c>
      <c r="H6152" s="41">
        <v>-35.480000000009603</v>
      </c>
      <c r="I6152" s="45">
        <f t="shared" si="572"/>
        <v>2.8313919957931164E-4</v>
      </c>
      <c r="J6152" s="23">
        <f t="shared" si="571"/>
        <v>3.3976703949517396E-7</v>
      </c>
      <c r="K6152" s="27">
        <f t="shared" si="571"/>
        <v>3.3976703949517398E-6</v>
      </c>
      <c r="L6152" s="27">
        <f t="shared" si="571"/>
        <v>3.3976703949517399E-5</v>
      </c>
      <c r="M6152" s="27">
        <f t="shared" si="570"/>
        <v>3.3976703949517399E-4</v>
      </c>
      <c r="N6152" s="27">
        <f t="shared" si="570"/>
        <v>3.3976703949517399E-2</v>
      </c>
      <c r="O6152" s="27">
        <f t="shared" si="570"/>
        <v>3.3976703949517399E-3</v>
      </c>
      <c r="P6152" s="27">
        <f t="shared" si="570"/>
        <v>0.33976703949517401</v>
      </c>
      <c r="Q6152" s="24">
        <f t="shared" si="573"/>
        <v>3.3976703949517399</v>
      </c>
      <c r="R6152" s="19">
        <f t="shared" si="575"/>
        <v>3.3976703949517399E-2</v>
      </c>
    </row>
    <row r="6153" spans="7:18" ht="14.95" thickBot="1" x14ac:dyDescent="0.3">
      <c r="G6153">
        <f t="shared" si="574"/>
        <v>3.389855969891355E-6</v>
      </c>
      <c r="H6153" s="46">
        <v>-35.490000000009601</v>
      </c>
      <c r="I6153" s="45">
        <f t="shared" si="572"/>
        <v>2.8248799749094623E-4</v>
      </c>
      <c r="J6153" s="23">
        <f t="shared" si="571"/>
        <v>3.3898559698913549E-7</v>
      </c>
      <c r="K6153" s="27">
        <f t="shared" si="571"/>
        <v>3.389855969891355E-6</v>
      </c>
      <c r="L6153" s="27">
        <f t="shared" si="571"/>
        <v>3.3898559698913552E-5</v>
      </c>
      <c r="M6153" s="27">
        <f t="shared" si="570"/>
        <v>3.3898559698913552E-4</v>
      </c>
      <c r="N6153" s="27">
        <f t="shared" si="570"/>
        <v>3.3898559698913547E-2</v>
      </c>
      <c r="O6153" s="27">
        <f t="shared" si="570"/>
        <v>3.3898559698913549E-3</v>
      </c>
      <c r="P6153" s="27">
        <f t="shared" si="570"/>
        <v>0.3389855969891355</v>
      </c>
      <c r="Q6153" s="24">
        <f t="shared" si="573"/>
        <v>3.3898559698913551</v>
      </c>
      <c r="R6153" s="19">
        <f t="shared" si="575"/>
        <v>3.3898559698913554E-2</v>
      </c>
    </row>
    <row r="6154" spans="7:18" ht="14.95" thickBot="1" x14ac:dyDescent="0.3">
      <c r="G6154">
        <f t="shared" si="574"/>
        <v>3.3820595175098658E-6</v>
      </c>
      <c r="H6154" s="46">
        <v>-35.500000000009599</v>
      </c>
      <c r="I6154" s="45">
        <f t="shared" si="572"/>
        <v>2.8183829312582214E-4</v>
      </c>
      <c r="J6154" s="23">
        <f t="shared" si="571"/>
        <v>3.3820595175098654E-7</v>
      </c>
      <c r="K6154" s="27">
        <f t="shared" si="571"/>
        <v>3.3820595175098653E-6</v>
      </c>
      <c r="L6154" s="27">
        <f t="shared" si="571"/>
        <v>3.3820595175098657E-5</v>
      </c>
      <c r="M6154" s="27">
        <f t="shared" si="570"/>
        <v>3.3820595175098657E-4</v>
      </c>
      <c r="N6154" s="27">
        <f t="shared" si="570"/>
        <v>3.3820595175098653E-2</v>
      </c>
      <c r="O6154" s="27">
        <f t="shared" si="570"/>
        <v>3.3820595175098654E-3</v>
      </c>
      <c r="P6154" s="27">
        <f t="shared" si="570"/>
        <v>0.33820595175098656</v>
      </c>
      <c r="Q6154" s="24">
        <f t="shared" si="573"/>
        <v>3.3820595175098656</v>
      </c>
      <c r="R6154" s="19">
        <f t="shared" si="575"/>
        <v>3.382059517509866E-2</v>
      </c>
    </row>
    <row r="6155" spans="7:18" ht="14.95" thickBot="1" x14ac:dyDescent="0.3">
      <c r="G6155">
        <f t="shared" si="574"/>
        <v>3.3742809964712702E-6</v>
      </c>
      <c r="H6155" s="46">
        <v>-35.510000000009597</v>
      </c>
      <c r="I6155" s="45">
        <f t="shared" si="572"/>
        <v>2.8119008303927252E-4</v>
      </c>
      <c r="J6155" s="23">
        <f t="shared" si="571"/>
        <v>3.3742809964712699E-7</v>
      </c>
      <c r="K6155" s="27">
        <f t="shared" si="571"/>
        <v>3.3742809964712698E-6</v>
      </c>
      <c r="L6155" s="27">
        <f t="shared" si="571"/>
        <v>3.3742809964712701E-5</v>
      </c>
      <c r="M6155" s="27">
        <f t="shared" si="570"/>
        <v>3.37428099647127E-4</v>
      </c>
      <c r="N6155" s="27">
        <f t="shared" si="570"/>
        <v>3.3742809964712697E-2</v>
      </c>
      <c r="O6155" s="27">
        <f t="shared" si="570"/>
        <v>3.37428099647127E-3</v>
      </c>
      <c r="P6155" s="27">
        <f t="shared" si="570"/>
        <v>0.337428099647127</v>
      </c>
      <c r="Q6155" s="24">
        <f t="shared" si="573"/>
        <v>3.3742809964712701</v>
      </c>
      <c r="R6155" s="19">
        <f t="shared" si="575"/>
        <v>3.3742809964712704E-2</v>
      </c>
    </row>
    <row r="6156" spans="7:18" ht="14.95" thickBot="1" x14ac:dyDescent="0.3">
      <c r="G6156">
        <f t="shared" si="574"/>
        <v>3.3665203655346133E-6</v>
      </c>
      <c r="H6156" s="41">
        <v>-35.520000000009603</v>
      </c>
      <c r="I6156" s="45">
        <f t="shared" si="572"/>
        <v>2.8054336379455108E-4</v>
      </c>
      <c r="J6156" s="23">
        <f t="shared" si="571"/>
        <v>3.3665203655346129E-7</v>
      </c>
      <c r="K6156" s="27">
        <f t="shared" si="571"/>
        <v>3.3665203655346128E-6</v>
      </c>
      <c r="L6156" s="27">
        <f t="shared" si="571"/>
        <v>3.3665203655346131E-5</v>
      </c>
      <c r="M6156" s="27">
        <f t="shared" si="570"/>
        <v>3.3665203655346127E-4</v>
      </c>
      <c r="N6156" s="27">
        <f t="shared" si="570"/>
        <v>3.3665203655346129E-2</v>
      </c>
      <c r="O6156" s="27">
        <f t="shared" si="570"/>
        <v>3.366520365534613E-3</v>
      </c>
      <c r="P6156" s="27">
        <f t="shared" si="570"/>
        <v>0.33665203655346126</v>
      </c>
      <c r="Q6156" s="24">
        <f t="shared" si="573"/>
        <v>3.3665203655346128</v>
      </c>
      <c r="R6156" s="19">
        <f t="shared" si="575"/>
        <v>3.3665203655346129E-2</v>
      </c>
    </row>
    <row r="6157" spans="7:18" ht="14.95" thickBot="1" x14ac:dyDescent="0.3">
      <c r="G6157">
        <f t="shared" si="574"/>
        <v>3.3587775835538063E-6</v>
      </c>
      <c r="H6157" s="46">
        <v>-35.530000000009601</v>
      </c>
      <c r="I6157" s="45">
        <f t="shared" si="572"/>
        <v>2.7989813196281719E-4</v>
      </c>
      <c r="J6157" s="23">
        <f t="shared" si="571"/>
        <v>3.3587775835538059E-7</v>
      </c>
      <c r="K6157" s="27">
        <f t="shared" si="571"/>
        <v>3.3587775835538058E-6</v>
      </c>
      <c r="L6157" s="27">
        <f t="shared" si="571"/>
        <v>3.3587775835538062E-5</v>
      </c>
      <c r="M6157" s="27">
        <f t="shared" si="570"/>
        <v>3.358777583553806E-4</v>
      </c>
      <c r="N6157" s="27">
        <f t="shared" si="570"/>
        <v>3.3587775835538063E-2</v>
      </c>
      <c r="O6157" s="27">
        <f t="shared" si="570"/>
        <v>3.3587775835538063E-3</v>
      </c>
      <c r="P6157" s="27">
        <f t="shared" si="570"/>
        <v>0.33587775835538058</v>
      </c>
      <c r="Q6157" s="24">
        <f t="shared" si="573"/>
        <v>3.3587775835538061</v>
      </c>
      <c r="R6157" s="19">
        <f t="shared" si="575"/>
        <v>3.3587775835538063E-2</v>
      </c>
    </row>
    <row r="6158" spans="7:18" ht="14.95" thickBot="1" x14ac:dyDescent="0.3">
      <c r="G6158">
        <f t="shared" si="574"/>
        <v>3.3510526094773974E-6</v>
      </c>
      <c r="H6158" s="46">
        <v>-35.540000000009599</v>
      </c>
      <c r="I6158" s="45">
        <f t="shared" si="572"/>
        <v>2.7925438412311645E-4</v>
      </c>
      <c r="J6158" s="23">
        <f t="shared" si="571"/>
        <v>3.3510526094773971E-7</v>
      </c>
      <c r="K6158" s="27">
        <f t="shared" si="571"/>
        <v>3.3510526094773974E-6</v>
      </c>
      <c r="L6158" s="27">
        <f t="shared" si="571"/>
        <v>3.3510526094773969E-5</v>
      </c>
      <c r="M6158" s="27">
        <f t="shared" si="570"/>
        <v>3.3510526094773975E-4</v>
      </c>
      <c r="N6158" s="27">
        <f t="shared" si="570"/>
        <v>3.3510526094773972E-2</v>
      </c>
      <c r="O6158" s="27">
        <f t="shared" si="570"/>
        <v>3.3510526094773971E-3</v>
      </c>
      <c r="P6158" s="27">
        <f t="shared" si="570"/>
        <v>0.33510526094773974</v>
      </c>
      <c r="Q6158" s="24">
        <f t="shared" si="573"/>
        <v>3.3510526094773971</v>
      </c>
      <c r="R6158" s="19">
        <f t="shared" si="575"/>
        <v>3.3510526094773972E-2</v>
      </c>
    </row>
    <row r="6159" spans="7:18" ht="14.95" thickBot="1" x14ac:dyDescent="0.3">
      <c r="G6159">
        <f t="shared" si="574"/>
        <v>3.3433454023483317E-6</v>
      </c>
      <c r="H6159" s="46">
        <v>-35.550000000009597</v>
      </c>
      <c r="I6159" s="45">
        <f t="shared" si="572"/>
        <v>2.7861211686236096E-4</v>
      </c>
      <c r="J6159" s="23">
        <f t="shared" si="571"/>
        <v>3.3433454023483312E-7</v>
      </c>
      <c r="K6159" s="27">
        <f t="shared" si="571"/>
        <v>3.3433454023483313E-6</v>
      </c>
      <c r="L6159" s="27">
        <f t="shared" si="571"/>
        <v>3.3433454023483309E-5</v>
      </c>
      <c r="M6159" s="27">
        <f t="shared" si="571"/>
        <v>3.3433454023483315E-4</v>
      </c>
      <c r="N6159" s="27">
        <f t="shared" si="571"/>
        <v>3.3433454023483314E-2</v>
      </c>
      <c r="O6159" s="27">
        <f t="shared" si="571"/>
        <v>3.3433454023483315E-3</v>
      </c>
      <c r="P6159" s="27">
        <f t="shared" si="571"/>
        <v>0.33433454023483311</v>
      </c>
      <c r="Q6159" s="24">
        <f t="shared" si="573"/>
        <v>3.3433454023483309</v>
      </c>
      <c r="R6159" s="19">
        <f t="shared" si="575"/>
        <v>3.3433454023483314E-2</v>
      </c>
    </row>
    <row r="6160" spans="7:18" ht="14.95" thickBot="1" x14ac:dyDescent="0.3">
      <c r="G6160">
        <f t="shared" si="574"/>
        <v>3.3356559213037682E-6</v>
      </c>
      <c r="H6160" s="41">
        <v>-35.560000000009602</v>
      </c>
      <c r="I6160" s="45">
        <f t="shared" si="572"/>
        <v>2.7797132677531401E-4</v>
      </c>
      <c r="J6160" s="23">
        <f t="shared" si="571"/>
        <v>3.3356559213037683E-7</v>
      </c>
      <c r="K6160" s="27">
        <f t="shared" si="571"/>
        <v>3.3356559213037682E-6</v>
      </c>
      <c r="L6160" s="27">
        <f t="shared" si="571"/>
        <v>3.3356559213037683E-5</v>
      </c>
      <c r="M6160" s="27">
        <f t="shared" si="571"/>
        <v>3.3356559213037682E-4</v>
      </c>
      <c r="N6160" s="27">
        <f t="shared" si="571"/>
        <v>3.3356559213037686E-2</v>
      </c>
      <c r="O6160" s="27">
        <f t="shared" si="571"/>
        <v>3.3356559213037684E-3</v>
      </c>
      <c r="P6160" s="27">
        <f t="shared" si="571"/>
        <v>0.33356559213037684</v>
      </c>
      <c r="Q6160" s="24">
        <f t="shared" si="573"/>
        <v>3.3356559213037684</v>
      </c>
      <c r="R6160" s="19">
        <f t="shared" si="575"/>
        <v>3.3356559213037686E-2</v>
      </c>
    </row>
    <row r="6161" spans="7:18" ht="14.95" thickBot="1" x14ac:dyDescent="0.3">
      <c r="G6161">
        <f t="shared" si="574"/>
        <v>3.3279841255748504E-6</v>
      </c>
      <c r="H6161" s="46">
        <v>-35.5700000000096</v>
      </c>
      <c r="I6161" s="45">
        <f t="shared" si="572"/>
        <v>2.7733201046457087E-4</v>
      </c>
      <c r="J6161" s="23">
        <f t="shared" ref="J6161:P6224" si="576">J$3*$T$4*($I6161/1000)</f>
        <v>3.3279841255748503E-7</v>
      </c>
      <c r="K6161" s="27">
        <f t="shared" si="576"/>
        <v>3.3279841255748508E-6</v>
      </c>
      <c r="L6161" s="27">
        <f t="shared" si="576"/>
        <v>3.3279841255748505E-5</v>
      </c>
      <c r="M6161" s="27">
        <f t="shared" si="576"/>
        <v>3.3279841255748506E-4</v>
      </c>
      <c r="N6161" s="27">
        <f t="shared" si="576"/>
        <v>3.3279841255748503E-2</v>
      </c>
      <c r="O6161" s="27">
        <f t="shared" si="576"/>
        <v>3.3279841255748504E-3</v>
      </c>
      <c r="P6161" s="27">
        <f t="shared" si="576"/>
        <v>0.33279841255748505</v>
      </c>
      <c r="Q6161" s="24">
        <f t="shared" si="573"/>
        <v>3.3279841255748508</v>
      </c>
      <c r="R6161" s="19">
        <f t="shared" si="575"/>
        <v>3.3279841255748503E-2</v>
      </c>
    </row>
    <row r="6162" spans="7:18" ht="14.95" thickBot="1" x14ac:dyDescent="0.3">
      <c r="G6162">
        <f t="shared" si="574"/>
        <v>3.3203299744864704E-6</v>
      </c>
      <c r="H6162" s="46">
        <v>-35.580000000009598</v>
      </c>
      <c r="I6162" s="45">
        <f t="shared" si="572"/>
        <v>2.766941645405392E-4</v>
      </c>
      <c r="J6162" s="23">
        <f t="shared" si="576"/>
        <v>3.3203299744864705E-7</v>
      </c>
      <c r="K6162" s="27">
        <f t="shared" si="576"/>
        <v>3.3203299744864704E-6</v>
      </c>
      <c r="L6162" s="27">
        <f t="shared" si="576"/>
        <v>3.3203299744864706E-5</v>
      </c>
      <c r="M6162" s="27">
        <f t="shared" si="576"/>
        <v>3.3203299744864702E-4</v>
      </c>
      <c r="N6162" s="27">
        <f t="shared" si="576"/>
        <v>3.3203299744864703E-2</v>
      </c>
      <c r="O6162" s="27">
        <f t="shared" si="576"/>
        <v>3.3203299744864706E-3</v>
      </c>
      <c r="P6162" s="27">
        <f t="shared" si="576"/>
        <v>0.33203299744864706</v>
      </c>
      <c r="Q6162" s="24">
        <f t="shared" si="573"/>
        <v>3.3203299744864707</v>
      </c>
      <c r="R6162" s="19">
        <f t="shared" si="575"/>
        <v>3.320329974486471E-2</v>
      </c>
    </row>
    <row r="6163" spans="7:18" ht="14.95" thickBot="1" x14ac:dyDescent="0.3">
      <c r="G6163">
        <f t="shared" si="574"/>
        <v>3.3126934274570861E-6</v>
      </c>
      <c r="H6163" s="46">
        <v>-35.590000000009603</v>
      </c>
      <c r="I6163" s="45">
        <f t="shared" si="572"/>
        <v>2.7605778562142384E-4</v>
      </c>
      <c r="J6163" s="23">
        <f t="shared" si="576"/>
        <v>3.3126934274570856E-7</v>
      </c>
      <c r="K6163" s="27">
        <f t="shared" si="576"/>
        <v>3.3126934274570857E-6</v>
      </c>
      <c r="L6163" s="27">
        <f t="shared" si="576"/>
        <v>3.3126934274570862E-5</v>
      </c>
      <c r="M6163" s="27">
        <f t="shared" si="576"/>
        <v>3.3126934274570858E-4</v>
      </c>
      <c r="N6163" s="27">
        <f t="shared" si="576"/>
        <v>3.3126934274570856E-2</v>
      </c>
      <c r="O6163" s="27">
        <f t="shared" si="576"/>
        <v>3.312693427457086E-3</v>
      </c>
      <c r="P6163" s="27">
        <f t="shared" si="576"/>
        <v>0.33126934274570857</v>
      </c>
      <c r="Q6163" s="24">
        <f t="shared" si="573"/>
        <v>3.3126934274570856</v>
      </c>
      <c r="R6163" s="19">
        <f t="shared" si="575"/>
        <v>3.3126934274570856E-2</v>
      </c>
    </row>
    <row r="6164" spans="7:18" ht="14.95" thickBot="1" x14ac:dyDescent="0.3">
      <c r="G6164">
        <f t="shared" si="574"/>
        <v>3.305074443998491E-6</v>
      </c>
      <c r="H6164" s="41">
        <v>-35.600000000009601</v>
      </c>
      <c r="I6164" s="45">
        <f t="shared" si="572"/>
        <v>2.7542287033320757E-4</v>
      </c>
      <c r="J6164" s="23">
        <f t="shared" si="576"/>
        <v>3.3050744439984905E-7</v>
      </c>
      <c r="K6164" s="27">
        <f t="shared" si="576"/>
        <v>3.3050744439984905E-6</v>
      </c>
      <c r="L6164" s="27">
        <f t="shared" si="576"/>
        <v>3.3050744439984907E-5</v>
      </c>
      <c r="M6164" s="27">
        <f t="shared" si="576"/>
        <v>3.3050744439984907E-4</v>
      </c>
      <c r="N6164" s="27">
        <f t="shared" si="576"/>
        <v>3.305074443998491E-2</v>
      </c>
      <c r="O6164" s="27">
        <f t="shared" si="576"/>
        <v>3.3050744439984906E-3</v>
      </c>
      <c r="P6164" s="27">
        <f t="shared" si="576"/>
        <v>0.33050744439984908</v>
      </c>
      <c r="Q6164" s="24">
        <f t="shared" si="573"/>
        <v>3.3050744439984912</v>
      </c>
      <c r="R6164" s="19">
        <f t="shared" si="575"/>
        <v>3.305074443998491E-2</v>
      </c>
    </row>
    <row r="6165" spans="7:18" ht="14.95" thickBot="1" x14ac:dyDescent="0.3">
      <c r="G6165">
        <f t="shared" si="574"/>
        <v>3.297472983715582E-6</v>
      </c>
      <c r="H6165" s="46">
        <v>-35.610000000009599</v>
      </c>
      <c r="I6165" s="45">
        <f t="shared" si="572"/>
        <v>2.7478941530963185E-4</v>
      </c>
      <c r="J6165" s="23">
        <f t="shared" si="576"/>
        <v>3.2974729837155825E-7</v>
      </c>
      <c r="K6165" s="27">
        <f t="shared" si="576"/>
        <v>3.2974729837155825E-6</v>
      </c>
      <c r="L6165" s="27">
        <f t="shared" si="576"/>
        <v>3.2974729837155825E-5</v>
      </c>
      <c r="M6165" s="27">
        <f t="shared" si="576"/>
        <v>3.2974729837155823E-4</v>
      </c>
      <c r="N6165" s="27">
        <f t="shared" si="576"/>
        <v>3.2974729837155825E-2</v>
      </c>
      <c r="O6165" s="27">
        <f t="shared" si="576"/>
        <v>3.2974729837155826E-3</v>
      </c>
      <c r="P6165" s="27">
        <f t="shared" si="576"/>
        <v>0.32974729837155825</v>
      </c>
      <c r="Q6165" s="24">
        <f t="shared" si="573"/>
        <v>3.2974729837155823</v>
      </c>
      <c r="R6165" s="19">
        <f t="shared" si="575"/>
        <v>3.2974729837155825E-2</v>
      </c>
    </row>
    <row r="6166" spans="7:18" ht="14.95" thickBot="1" x14ac:dyDescent="0.3">
      <c r="G6166">
        <f t="shared" si="574"/>
        <v>3.2898890063061852E-6</v>
      </c>
      <c r="H6166" s="46">
        <v>-35.620000000009597</v>
      </c>
      <c r="I6166" s="45">
        <f t="shared" si="572"/>
        <v>2.7415741719218208E-4</v>
      </c>
      <c r="J6166" s="23">
        <f t="shared" si="576"/>
        <v>3.2898890063061853E-7</v>
      </c>
      <c r="K6166" s="27">
        <f t="shared" si="576"/>
        <v>3.2898890063061852E-6</v>
      </c>
      <c r="L6166" s="27">
        <f t="shared" si="576"/>
        <v>3.2898890063061851E-5</v>
      </c>
      <c r="M6166" s="27">
        <f t="shared" si="576"/>
        <v>3.2898890063061853E-4</v>
      </c>
      <c r="N6166" s="27">
        <f t="shared" si="576"/>
        <v>3.2898890063061854E-2</v>
      </c>
      <c r="O6166" s="27">
        <f t="shared" si="576"/>
        <v>3.2898890063061854E-3</v>
      </c>
      <c r="P6166" s="27">
        <f t="shared" si="576"/>
        <v>0.32898890063061853</v>
      </c>
      <c r="Q6166" s="24">
        <f t="shared" si="573"/>
        <v>3.2898890063061854</v>
      </c>
      <c r="R6166" s="19">
        <f t="shared" si="575"/>
        <v>3.2898890063061854E-2</v>
      </c>
    </row>
    <row r="6167" spans="7:18" ht="14.95" thickBot="1" x14ac:dyDescent="0.3">
      <c r="G6167">
        <f t="shared" si="574"/>
        <v>3.2823224715607953E-6</v>
      </c>
      <c r="H6167" s="46">
        <v>-35.630000000009602</v>
      </c>
      <c r="I6167" s="45">
        <f t="shared" si="572"/>
        <v>2.7352687263006625E-4</v>
      </c>
      <c r="J6167" s="23">
        <f t="shared" si="576"/>
        <v>3.282322471560795E-7</v>
      </c>
      <c r="K6167" s="27">
        <f t="shared" si="576"/>
        <v>3.2823224715607953E-6</v>
      </c>
      <c r="L6167" s="27">
        <f t="shared" si="576"/>
        <v>3.2823224715607952E-5</v>
      </c>
      <c r="M6167" s="27">
        <f t="shared" si="576"/>
        <v>3.2823224715607954E-4</v>
      </c>
      <c r="N6167" s="27">
        <f t="shared" si="576"/>
        <v>3.2823224715607953E-2</v>
      </c>
      <c r="O6167" s="27">
        <f t="shared" si="576"/>
        <v>3.2823224715607955E-3</v>
      </c>
      <c r="P6167" s="27">
        <f t="shared" si="576"/>
        <v>0.32823224715607952</v>
      </c>
      <c r="Q6167" s="24">
        <f t="shared" si="573"/>
        <v>3.2823224715607955</v>
      </c>
      <c r="R6167" s="19">
        <f t="shared" si="575"/>
        <v>3.2823224715607953E-2</v>
      </c>
    </row>
    <row r="6168" spans="7:18" ht="14.95" thickBot="1" x14ac:dyDescent="0.3">
      <c r="G6168">
        <f t="shared" si="574"/>
        <v>3.2747733393624042E-6</v>
      </c>
      <c r="H6168" s="41">
        <v>-35.6400000000096</v>
      </c>
      <c r="I6168" s="45">
        <f t="shared" si="572"/>
        <v>2.7289777828020035E-4</v>
      </c>
      <c r="J6168" s="23">
        <f t="shared" si="576"/>
        <v>3.2747733393624042E-7</v>
      </c>
      <c r="K6168" s="27">
        <f t="shared" si="576"/>
        <v>3.2747733393624042E-6</v>
      </c>
      <c r="L6168" s="27">
        <f t="shared" si="576"/>
        <v>3.2747733393624046E-5</v>
      </c>
      <c r="M6168" s="27">
        <f t="shared" si="576"/>
        <v>3.2747733393624043E-4</v>
      </c>
      <c r="N6168" s="27">
        <f t="shared" si="576"/>
        <v>3.2747733393624044E-2</v>
      </c>
      <c r="O6168" s="27">
        <f t="shared" si="576"/>
        <v>3.2747733393624044E-3</v>
      </c>
      <c r="P6168" s="27">
        <f t="shared" si="576"/>
        <v>0.3274773339362404</v>
      </c>
      <c r="Q6168" s="24">
        <f t="shared" si="573"/>
        <v>3.2747733393624041</v>
      </c>
      <c r="R6168" s="19">
        <f t="shared" si="575"/>
        <v>3.2747733393624044E-2</v>
      </c>
    </row>
    <row r="6169" spans="7:18" ht="14.95" thickBot="1" x14ac:dyDescent="0.3">
      <c r="G6169">
        <f t="shared" si="574"/>
        <v>3.2672415696862705E-6</v>
      </c>
      <c r="H6169" s="46">
        <v>-35.650000000009598</v>
      </c>
      <c r="I6169" s="45">
        <f t="shared" si="572"/>
        <v>2.7227013080718921E-4</v>
      </c>
      <c r="J6169" s="23">
        <f t="shared" si="576"/>
        <v>3.2672415696862701E-7</v>
      </c>
      <c r="K6169" s="27">
        <f t="shared" si="576"/>
        <v>3.2672415696862705E-6</v>
      </c>
      <c r="L6169" s="27">
        <f t="shared" si="576"/>
        <v>3.2672415696862703E-5</v>
      </c>
      <c r="M6169" s="27">
        <f t="shared" si="576"/>
        <v>3.2672415696862703E-4</v>
      </c>
      <c r="N6169" s="27">
        <f t="shared" si="576"/>
        <v>3.2672415696862703E-2</v>
      </c>
      <c r="O6169" s="27">
        <f t="shared" si="576"/>
        <v>3.2672415696862701E-3</v>
      </c>
      <c r="P6169" s="27">
        <f t="shared" si="576"/>
        <v>0.32672415696862706</v>
      </c>
      <c r="Q6169" s="24">
        <f t="shared" si="573"/>
        <v>3.2672415696862704</v>
      </c>
      <c r="R6169" s="19">
        <f t="shared" si="575"/>
        <v>3.267241569686271E-2</v>
      </c>
    </row>
    <row r="6170" spans="7:18" ht="14.95" thickBot="1" x14ac:dyDescent="0.3">
      <c r="G6170">
        <f t="shared" si="574"/>
        <v>3.2597271225996885E-6</v>
      </c>
      <c r="H6170" s="46">
        <v>-35.660000000009603</v>
      </c>
      <c r="I6170" s="45">
        <f t="shared" si="572"/>
        <v>2.7164392688330737E-4</v>
      </c>
      <c r="J6170" s="23">
        <f t="shared" si="576"/>
        <v>3.259727122599688E-7</v>
      </c>
      <c r="K6170" s="27">
        <f t="shared" si="576"/>
        <v>3.2597271225996885E-6</v>
      </c>
      <c r="L6170" s="27">
        <f t="shared" si="576"/>
        <v>3.2597271225996882E-5</v>
      </c>
      <c r="M6170" s="27">
        <f t="shared" si="576"/>
        <v>3.2597271225996883E-4</v>
      </c>
      <c r="N6170" s="27">
        <f t="shared" si="576"/>
        <v>3.2597271225996885E-2</v>
      </c>
      <c r="O6170" s="27">
        <f t="shared" si="576"/>
        <v>3.2597271225996882E-3</v>
      </c>
      <c r="P6170" s="27">
        <f t="shared" si="576"/>
        <v>0.32597271225996882</v>
      </c>
      <c r="Q6170" s="24">
        <f t="shared" si="573"/>
        <v>3.2597271225996884</v>
      </c>
      <c r="R6170" s="19">
        <f t="shared" si="575"/>
        <v>3.2597271225996885E-2</v>
      </c>
    </row>
    <row r="6171" spans="7:18" ht="14.95" thickBot="1" x14ac:dyDescent="0.3">
      <c r="G6171">
        <f t="shared" si="574"/>
        <v>3.2522299582618153E-6</v>
      </c>
      <c r="H6171" s="46">
        <v>-35.670000000009601</v>
      </c>
      <c r="I6171" s="45">
        <f t="shared" si="572"/>
        <v>2.7101916318848459E-4</v>
      </c>
      <c r="J6171" s="23">
        <f t="shared" si="576"/>
        <v>3.2522299582618155E-7</v>
      </c>
      <c r="K6171" s="27">
        <f t="shared" si="576"/>
        <v>3.2522299582618153E-6</v>
      </c>
      <c r="L6171" s="27">
        <f t="shared" si="576"/>
        <v>3.2522299582618151E-5</v>
      </c>
      <c r="M6171" s="27">
        <f t="shared" si="576"/>
        <v>3.2522299582618151E-4</v>
      </c>
      <c r="N6171" s="27">
        <f t="shared" si="576"/>
        <v>3.2522299582618153E-2</v>
      </c>
      <c r="O6171" s="27">
        <f t="shared" si="576"/>
        <v>3.2522299582618155E-3</v>
      </c>
      <c r="P6171" s="27">
        <f t="shared" si="576"/>
        <v>0.32522299582618153</v>
      </c>
      <c r="Q6171" s="24">
        <f t="shared" si="573"/>
        <v>3.252229958261815</v>
      </c>
      <c r="R6171" s="19">
        <f t="shared" si="575"/>
        <v>3.2522299582618153E-2</v>
      </c>
    </row>
    <row r="6172" spans="7:18" ht="14.95" thickBot="1" x14ac:dyDescent="0.3">
      <c r="G6172">
        <f t="shared" si="574"/>
        <v>3.2447500369234419E-6</v>
      </c>
      <c r="H6172" s="41">
        <v>-35.680000000009599</v>
      </c>
      <c r="I6172" s="45">
        <f t="shared" si="572"/>
        <v>2.7039583641028683E-4</v>
      </c>
      <c r="J6172" s="23">
        <f t="shared" si="576"/>
        <v>3.2447500369234423E-7</v>
      </c>
      <c r="K6172" s="27">
        <f t="shared" si="576"/>
        <v>3.2447500369234424E-6</v>
      </c>
      <c r="L6172" s="27">
        <f t="shared" si="576"/>
        <v>3.2447500369234419E-5</v>
      </c>
      <c r="M6172" s="27">
        <f t="shared" si="576"/>
        <v>3.2447500369234424E-4</v>
      </c>
      <c r="N6172" s="27">
        <f t="shared" si="576"/>
        <v>3.2447500369234425E-2</v>
      </c>
      <c r="O6172" s="27">
        <f t="shared" si="576"/>
        <v>3.244750036923442E-3</v>
      </c>
      <c r="P6172" s="27">
        <f t="shared" si="576"/>
        <v>0.32447500369234422</v>
      </c>
      <c r="Q6172" s="24">
        <f t="shared" si="573"/>
        <v>3.2447500369234423</v>
      </c>
      <c r="R6172" s="19">
        <f t="shared" si="575"/>
        <v>3.2447500369234425E-2</v>
      </c>
    </row>
    <row r="6173" spans="7:18" ht="14.95" thickBot="1" x14ac:dyDescent="0.3">
      <c r="G6173">
        <f t="shared" si="574"/>
        <v>3.2372873189267483E-6</v>
      </c>
      <c r="H6173" s="46">
        <v>-35.690000000009597</v>
      </c>
      <c r="I6173" s="45">
        <f t="shared" si="572"/>
        <v>2.697739432438957E-4</v>
      </c>
      <c r="J6173" s="23">
        <f t="shared" si="576"/>
        <v>3.2372873189267484E-7</v>
      </c>
      <c r="K6173" s="27">
        <f t="shared" si="576"/>
        <v>3.2372873189267483E-6</v>
      </c>
      <c r="L6173" s="27">
        <f t="shared" si="576"/>
        <v>3.2372873189267482E-5</v>
      </c>
      <c r="M6173" s="27">
        <f t="shared" si="576"/>
        <v>3.2372873189267484E-4</v>
      </c>
      <c r="N6173" s="27">
        <f t="shared" si="576"/>
        <v>3.237287318926748E-2</v>
      </c>
      <c r="O6173" s="27">
        <f t="shared" si="576"/>
        <v>3.2372873189267484E-3</v>
      </c>
      <c r="P6173" s="27">
        <f t="shared" si="576"/>
        <v>0.32372873189267481</v>
      </c>
      <c r="Q6173" s="24">
        <f t="shared" si="573"/>
        <v>3.2372873189267479</v>
      </c>
      <c r="R6173" s="19">
        <f t="shared" si="575"/>
        <v>3.237287318926748E-2</v>
      </c>
    </row>
    <row r="6174" spans="7:18" ht="14.95" thickBot="1" x14ac:dyDescent="0.3">
      <c r="G6174">
        <f t="shared" si="574"/>
        <v>3.229841764705151E-6</v>
      </c>
      <c r="H6174" s="46">
        <v>-35.700000000009602</v>
      </c>
      <c r="I6174" s="45">
        <f t="shared" si="572"/>
        <v>2.691534803920959E-4</v>
      </c>
      <c r="J6174" s="23">
        <f t="shared" si="576"/>
        <v>3.2298417647051511E-7</v>
      </c>
      <c r="K6174" s="27">
        <f t="shared" si="576"/>
        <v>3.229841764705151E-6</v>
      </c>
      <c r="L6174" s="27">
        <f t="shared" si="576"/>
        <v>3.2298417647051513E-5</v>
      </c>
      <c r="M6174" s="27">
        <f t="shared" si="576"/>
        <v>3.2298417647051508E-4</v>
      </c>
      <c r="N6174" s="27">
        <f t="shared" si="576"/>
        <v>3.2298417647051512E-2</v>
      </c>
      <c r="O6174" s="27">
        <f t="shared" si="576"/>
        <v>3.229841764705151E-3</v>
      </c>
      <c r="P6174" s="27">
        <f t="shared" si="576"/>
        <v>0.32298417647051508</v>
      </c>
      <c r="Q6174" s="24">
        <f t="shared" si="573"/>
        <v>3.2298417647051512</v>
      </c>
      <c r="R6174" s="19">
        <f t="shared" si="575"/>
        <v>3.2298417647051512E-2</v>
      </c>
    </row>
    <row r="6175" spans="7:18" ht="14.95" thickBot="1" x14ac:dyDescent="0.3">
      <c r="G6175">
        <f t="shared" si="574"/>
        <v>3.2224133347830868E-6</v>
      </c>
      <c r="H6175" s="46">
        <v>-35.7100000000096</v>
      </c>
      <c r="I6175" s="45">
        <f t="shared" si="572"/>
        <v>2.6853444456525723E-4</v>
      </c>
      <c r="J6175" s="23">
        <f t="shared" si="576"/>
        <v>3.2224133347830868E-7</v>
      </c>
      <c r="K6175" s="27">
        <f t="shared" si="576"/>
        <v>3.2224133347830868E-6</v>
      </c>
      <c r="L6175" s="27">
        <f t="shared" si="576"/>
        <v>3.2224133347830867E-5</v>
      </c>
      <c r="M6175" s="27">
        <f t="shared" si="576"/>
        <v>3.2224133347830868E-4</v>
      </c>
      <c r="N6175" s="27">
        <f t="shared" si="576"/>
        <v>3.222413334783087E-2</v>
      </c>
      <c r="O6175" s="27">
        <f t="shared" si="576"/>
        <v>3.2224133347830866E-3</v>
      </c>
      <c r="P6175" s="27">
        <f t="shared" si="576"/>
        <v>0.32224133347830869</v>
      </c>
      <c r="Q6175" s="24">
        <f t="shared" si="573"/>
        <v>3.222413334783087</v>
      </c>
      <c r="R6175" s="19">
        <f t="shared" si="575"/>
        <v>3.222413334783087E-2</v>
      </c>
    </row>
    <row r="6176" spans="7:18" ht="14.95" thickBot="1" x14ac:dyDescent="0.3">
      <c r="G6176">
        <f t="shared" si="574"/>
        <v>3.2150019897757306E-6</v>
      </c>
      <c r="H6176" s="41">
        <v>-35.720000000009598</v>
      </c>
      <c r="I6176" s="45">
        <f t="shared" si="572"/>
        <v>2.6791683248131087E-4</v>
      </c>
      <c r="J6176" s="23">
        <f t="shared" si="576"/>
        <v>3.2150019897757305E-7</v>
      </c>
      <c r="K6176" s="27">
        <f t="shared" si="576"/>
        <v>3.2150019897757306E-6</v>
      </c>
      <c r="L6176" s="27">
        <f t="shared" si="576"/>
        <v>3.2150019897757306E-5</v>
      </c>
      <c r="M6176" s="27">
        <f t="shared" si="576"/>
        <v>3.2150019897757309E-4</v>
      </c>
      <c r="N6176" s="27">
        <f t="shared" si="576"/>
        <v>3.2150019897757308E-2</v>
      </c>
      <c r="O6176" s="27">
        <f t="shared" si="576"/>
        <v>3.2150019897757304E-3</v>
      </c>
      <c r="P6176" s="27">
        <f t="shared" si="576"/>
        <v>0.32150019897757304</v>
      </c>
      <c r="Q6176" s="24">
        <f t="shared" si="573"/>
        <v>3.2150019897757303</v>
      </c>
      <c r="R6176" s="19">
        <f t="shared" si="575"/>
        <v>3.2150019897757308E-2</v>
      </c>
    </row>
    <row r="6177" spans="7:18" ht="14.95" thickBot="1" x14ac:dyDescent="0.3">
      <c r="G6177">
        <f t="shared" si="574"/>
        <v>3.2076076903888056E-6</v>
      </c>
      <c r="H6177" s="46">
        <v>-35.730000000009703</v>
      </c>
      <c r="I6177" s="45">
        <f t="shared" si="572"/>
        <v>2.6730064086573379E-4</v>
      </c>
      <c r="J6177" s="23">
        <f t="shared" si="576"/>
        <v>3.2076076903888056E-7</v>
      </c>
      <c r="K6177" s="27">
        <f t="shared" si="576"/>
        <v>3.2076076903888056E-6</v>
      </c>
      <c r="L6177" s="27">
        <f t="shared" si="576"/>
        <v>3.2076076903888059E-5</v>
      </c>
      <c r="M6177" s="27">
        <f t="shared" si="576"/>
        <v>3.2076076903888055E-4</v>
      </c>
      <c r="N6177" s="27">
        <f t="shared" si="576"/>
        <v>3.2076076903888057E-2</v>
      </c>
      <c r="O6177" s="27">
        <f t="shared" si="576"/>
        <v>3.2076076903888055E-3</v>
      </c>
      <c r="P6177" s="27">
        <f t="shared" si="576"/>
        <v>0.32076076903888057</v>
      </c>
      <c r="Q6177" s="24">
        <f t="shared" si="573"/>
        <v>3.2076076903888056</v>
      </c>
      <c r="R6177" s="19">
        <f t="shared" si="575"/>
        <v>3.2076076903888057E-2</v>
      </c>
    </row>
    <row r="6178" spans="7:18" ht="14.95" thickBot="1" x14ac:dyDescent="0.3">
      <c r="G6178">
        <f t="shared" si="574"/>
        <v>3.2002303974186222E-6</v>
      </c>
      <c r="H6178" s="46">
        <v>-35.740000000009701</v>
      </c>
      <c r="I6178" s="45">
        <f t="shared" si="572"/>
        <v>2.6668586645155185E-4</v>
      </c>
      <c r="J6178" s="23">
        <f t="shared" si="576"/>
        <v>3.200230397418622E-7</v>
      </c>
      <c r="K6178" s="27">
        <f t="shared" si="576"/>
        <v>3.2002303974186218E-6</v>
      </c>
      <c r="L6178" s="27">
        <f t="shared" si="576"/>
        <v>3.2002303974186218E-5</v>
      </c>
      <c r="M6178" s="27">
        <f t="shared" si="576"/>
        <v>3.2002303974186221E-4</v>
      </c>
      <c r="N6178" s="27">
        <f t="shared" si="576"/>
        <v>3.2002303974186221E-2</v>
      </c>
      <c r="O6178" s="27">
        <f t="shared" si="576"/>
        <v>3.200230397418622E-3</v>
      </c>
      <c r="P6178" s="27">
        <f t="shared" si="576"/>
        <v>0.32002303974186219</v>
      </c>
      <c r="Q6178" s="24">
        <f t="shared" si="573"/>
        <v>3.2002303974186219</v>
      </c>
      <c r="R6178" s="19">
        <f t="shared" si="575"/>
        <v>3.2002303974186221E-2</v>
      </c>
    </row>
    <row r="6179" spans="7:18" ht="14.95" thickBot="1" x14ac:dyDescent="0.3">
      <c r="G6179">
        <f t="shared" si="574"/>
        <v>3.1928700717515113E-6</v>
      </c>
      <c r="H6179" s="46">
        <v>-35.750000000009599</v>
      </c>
      <c r="I6179" s="45">
        <f t="shared" si="572"/>
        <v>2.660725059792926E-4</v>
      </c>
      <c r="J6179" s="23">
        <f t="shared" si="576"/>
        <v>3.1928700717515116E-7</v>
      </c>
      <c r="K6179" s="27">
        <f t="shared" si="576"/>
        <v>3.1928700717515113E-6</v>
      </c>
      <c r="L6179" s="27">
        <f t="shared" si="576"/>
        <v>3.1928700717515116E-5</v>
      </c>
      <c r="M6179" s="27">
        <f t="shared" si="576"/>
        <v>3.1928700717515117E-4</v>
      </c>
      <c r="N6179" s="27">
        <f t="shared" si="576"/>
        <v>3.1928700717515114E-2</v>
      </c>
      <c r="O6179" s="27">
        <f t="shared" si="576"/>
        <v>3.1928700717515114E-3</v>
      </c>
      <c r="P6179" s="27">
        <f t="shared" si="576"/>
        <v>0.31928700717515113</v>
      </c>
      <c r="Q6179" s="24">
        <f t="shared" si="573"/>
        <v>3.1928700717515111</v>
      </c>
      <c r="R6179" s="19">
        <f t="shared" si="575"/>
        <v>3.1928700717515114E-2</v>
      </c>
    </row>
    <row r="6180" spans="7:18" ht="14.95" thickBot="1" x14ac:dyDescent="0.3">
      <c r="G6180">
        <f t="shared" si="574"/>
        <v>3.1855266743635336E-6</v>
      </c>
      <c r="H6180" s="41">
        <v>-35.760000000009697</v>
      </c>
      <c r="I6180" s="45">
        <f t="shared" si="572"/>
        <v>2.6546055619696112E-4</v>
      </c>
      <c r="J6180" s="23">
        <f t="shared" si="576"/>
        <v>3.185526674363533E-7</v>
      </c>
      <c r="K6180" s="27">
        <f t="shared" si="576"/>
        <v>3.1855266743635332E-6</v>
      </c>
      <c r="L6180" s="27">
        <f t="shared" si="576"/>
        <v>3.1855266743635331E-5</v>
      </c>
      <c r="M6180" s="27">
        <f t="shared" si="576"/>
        <v>3.1855266743635331E-4</v>
      </c>
      <c r="N6180" s="27">
        <f t="shared" si="576"/>
        <v>3.1855266743635334E-2</v>
      </c>
      <c r="O6180" s="27">
        <f t="shared" si="576"/>
        <v>3.1855266743635331E-3</v>
      </c>
      <c r="P6180" s="27">
        <f t="shared" si="576"/>
        <v>0.3185526674363533</v>
      </c>
      <c r="Q6180" s="24">
        <f t="shared" si="573"/>
        <v>3.1855266743635329</v>
      </c>
      <c r="R6180" s="19">
        <f t="shared" si="575"/>
        <v>3.1855266743635334E-2</v>
      </c>
    </row>
    <row r="6181" spans="7:18" ht="14.95" thickBot="1" x14ac:dyDescent="0.3">
      <c r="G6181">
        <f t="shared" si="574"/>
        <v>3.1782001663209356E-6</v>
      </c>
      <c r="H6181" s="46">
        <v>-35.770000000009702</v>
      </c>
      <c r="I6181" s="45">
        <f t="shared" si="572"/>
        <v>2.6485001386007798E-4</v>
      </c>
      <c r="J6181" s="23">
        <f t="shared" si="576"/>
        <v>3.1782001663209355E-7</v>
      </c>
      <c r="K6181" s="27">
        <f t="shared" si="576"/>
        <v>3.178200166320936E-6</v>
      </c>
      <c r="L6181" s="27">
        <f t="shared" si="576"/>
        <v>3.178200166320936E-5</v>
      </c>
      <c r="M6181" s="27">
        <f t="shared" si="576"/>
        <v>3.1782001663209356E-4</v>
      </c>
      <c r="N6181" s="27">
        <f t="shared" si="576"/>
        <v>3.178200166320936E-2</v>
      </c>
      <c r="O6181" s="27">
        <f t="shared" si="576"/>
        <v>3.1782001663209357E-3</v>
      </c>
      <c r="P6181" s="27">
        <f t="shared" si="576"/>
        <v>0.31782001663209358</v>
      </c>
      <c r="Q6181" s="24">
        <f t="shared" si="573"/>
        <v>3.1782001663209356</v>
      </c>
      <c r="R6181" s="19">
        <f t="shared" si="575"/>
        <v>3.178200166320936E-2</v>
      </c>
    </row>
    <row r="6182" spans="7:18" ht="14.95" thickBot="1" x14ac:dyDescent="0.3">
      <c r="G6182">
        <f t="shared" si="574"/>
        <v>3.1708905087792507E-6</v>
      </c>
      <c r="H6182" s="46">
        <v>-35.7800000000097</v>
      </c>
      <c r="I6182" s="45">
        <f t="shared" si="572"/>
        <v>2.6424087573160421E-4</v>
      </c>
      <c r="J6182" s="23">
        <f t="shared" si="576"/>
        <v>3.1708905087792502E-7</v>
      </c>
      <c r="K6182" s="27">
        <f t="shared" si="576"/>
        <v>3.1708905087792503E-6</v>
      </c>
      <c r="L6182" s="27">
        <f t="shared" si="576"/>
        <v>3.1708905087792503E-5</v>
      </c>
      <c r="M6182" s="27">
        <f t="shared" si="576"/>
        <v>3.1708905087792503E-4</v>
      </c>
      <c r="N6182" s="27">
        <f t="shared" si="576"/>
        <v>3.1708905087792505E-2</v>
      </c>
      <c r="O6182" s="27">
        <f t="shared" si="576"/>
        <v>3.1708905087792505E-3</v>
      </c>
      <c r="P6182" s="27">
        <f t="shared" si="576"/>
        <v>0.31708905087792505</v>
      </c>
      <c r="Q6182" s="24">
        <f t="shared" si="573"/>
        <v>3.1708905087792503</v>
      </c>
      <c r="R6182" s="19">
        <f t="shared" si="575"/>
        <v>3.1708905087792505E-2</v>
      </c>
    </row>
    <row r="6183" spans="7:18" ht="14.95" thickBot="1" x14ac:dyDescent="0.3">
      <c r="G6183">
        <f t="shared" si="574"/>
        <v>3.1635976629833903E-6</v>
      </c>
      <c r="H6183" s="46">
        <v>-35.790000000009698</v>
      </c>
      <c r="I6183" s="45">
        <f t="shared" si="572"/>
        <v>2.6363313858194918E-4</v>
      </c>
      <c r="J6183" s="23">
        <f t="shared" si="576"/>
        <v>3.1635976629833899E-7</v>
      </c>
      <c r="K6183" s="27">
        <f t="shared" si="576"/>
        <v>3.1635976629833899E-6</v>
      </c>
      <c r="L6183" s="27">
        <f t="shared" si="576"/>
        <v>3.16359766298339E-5</v>
      </c>
      <c r="M6183" s="27">
        <f t="shared" si="576"/>
        <v>3.1635976629833896E-4</v>
      </c>
      <c r="N6183" s="27">
        <f t="shared" si="576"/>
        <v>3.1635976629833897E-2</v>
      </c>
      <c r="O6183" s="27">
        <f t="shared" si="576"/>
        <v>3.1635976629833897E-3</v>
      </c>
      <c r="P6183" s="27">
        <f t="shared" si="576"/>
        <v>0.31635976629833901</v>
      </c>
      <c r="Q6183" s="24">
        <f t="shared" si="573"/>
        <v>3.1635976629833897</v>
      </c>
      <c r="R6183" s="19">
        <f t="shared" si="575"/>
        <v>3.1635976629833903E-2</v>
      </c>
    </row>
    <row r="6184" spans="7:18" ht="14.95" thickBot="1" x14ac:dyDescent="0.3">
      <c r="G6184">
        <f t="shared" si="574"/>
        <v>3.156321590267401E-6</v>
      </c>
      <c r="H6184" s="41">
        <v>-35.800000000009703</v>
      </c>
      <c r="I6184" s="45">
        <f t="shared" si="572"/>
        <v>2.6302679918895007E-4</v>
      </c>
      <c r="J6184" s="23">
        <f t="shared" si="576"/>
        <v>3.1563215902674006E-7</v>
      </c>
      <c r="K6184" s="27">
        <f t="shared" si="576"/>
        <v>3.1563215902674006E-6</v>
      </c>
      <c r="L6184" s="27">
        <f t="shared" si="576"/>
        <v>3.1563215902674004E-5</v>
      </c>
      <c r="M6184" s="27">
        <f t="shared" si="576"/>
        <v>3.1563215902674006E-4</v>
      </c>
      <c r="N6184" s="27">
        <f t="shared" si="576"/>
        <v>3.1563215902674004E-2</v>
      </c>
      <c r="O6184" s="27">
        <f t="shared" si="576"/>
        <v>3.1563215902674006E-3</v>
      </c>
      <c r="P6184" s="27">
        <f t="shared" si="576"/>
        <v>0.31563215902674008</v>
      </c>
      <c r="Q6184" s="24">
        <f t="shared" si="573"/>
        <v>3.1563215902674004</v>
      </c>
      <c r="R6184" s="19">
        <f t="shared" si="575"/>
        <v>3.1563215902674011E-2</v>
      </c>
    </row>
    <row r="6185" spans="7:18" ht="14.95" thickBot="1" x14ac:dyDescent="0.3">
      <c r="G6185">
        <f t="shared" si="574"/>
        <v>3.1490622520542922E-6</v>
      </c>
      <c r="H6185" s="46">
        <v>-35.810000000009701</v>
      </c>
      <c r="I6185" s="45">
        <f t="shared" si="572"/>
        <v>2.6242185433785766E-4</v>
      </c>
      <c r="J6185" s="23">
        <f t="shared" si="576"/>
        <v>3.1490622520542918E-7</v>
      </c>
      <c r="K6185" s="27">
        <f t="shared" si="576"/>
        <v>3.1490622520542922E-6</v>
      </c>
      <c r="L6185" s="27">
        <f t="shared" si="576"/>
        <v>3.1490622520542919E-5</v>
      </c>
      <c r="M6185" s="27">
        <f t="shared" si="576"/>
        <v>3.1490622520542917E-4</v>
      </c>
      <c r="N6185" s="27">
        <f t="shared" si="576"/>
        <v>3.1490622520542917E-2</v>
      </c>
      <c r="O6185" s="27">
        <f t="shared" si="576"/>
        <v>3.1490622520542921E-3</v>
      </c>
      <c r="P6185" s="27">
        <f t="shared" si="576"/>
        <v>0.31490622520542921</v>
      </c>
      <c r="Q6185" s="24">
        <f t="shared" si="573"/>
        <v>3.1490622520542919</v>
      </c>
      <c r="R6185" s="19">
        <f t="shared" si="575"/>
        <v>3.1490622520542924E-2</v>
      </c>
    </row>
    <row r="6186" spans="7:18" ht="14.95" thickBot="1" x14ac:dyDescent="0.3">
      <c r="G6186">
        <f t="shared" si="574"/>
        <v>3.1418196098557642E-6</v>
      </c>
      <c r="H6186" s="46">
        <v>-35.820000000009699</v>
      </c>
      <c r="I6186" s="45">
        <f t="shared" si="572"/>
        <v>2.6181830082131369E-4</v>
      </c>
      <c r="J6186" s="23">
        <f t="shared" si="576"/>
        <v>3.1418196098557645E-7</v>
      </c>
      <c r="K6186" s="27">
        <f t="shared" si="576"/>
        <v>3.1418196098557646E-6</v>
      </c>
      <c r="L6186" s="27">
        <f t="shared" si="576"/>
        <v>3.1418196098557643E-5</v>
      </c>
      <c r="M6186" s="27">
        <f t="shared" si="576"/>
        <v>3.1418196098557645E-4</v>
      </c>
      <c r="N6186" s="27">
        <f t="shared" si="576"/>
        <v>3.1418196098557644E-2</v>
      </c>
      <c r="O6186" s="27">
        <f t="shared" si="576"/>
        <v>3.1418196098557645E-3</v>
      </c>
      <c r="P6186" s="27">
        <f t="shared" si="576"/>
        <v>0.31418196098557644</v>
      </c>
      <c r="Q6186" s="24">
        <f t="shared" si="573"/>
        <v>3.141819609855764</v>
      </c>
      <c r="R6186" s="19">
        <f t="shared" si="575"/>
        <v>3.1418196098557644E-2</v>
      </c>
    </row>
    <row r="6187" spans="7:18" ht="14.95" thickBot="1" x14ac:dyDescent="0.3">
      <c r="G6187">
        <f t="shared" si="574"/>
        <v>3.1345936252720489E-6</v>
      </c>
      <c r="H6187" s="46">
        <v>-35.830000000009697</v>
      </c>
      <c r="I6187" s="45">
        <f t="shared" si="572"/>
        <v>2.6121613543933741E-4</v>
      </c>
      <c r="J6187" s="23">
        <f t="shared" si="576"/>
        <v>3.1345936252720492E-7</v>
      </c>
      <c r="K6187" s="27">
        <f t="shared" si="576"/>
        <v>3.1345936252720489E-6</v>
      </c>
      <c r="L6187" s="27">
        <f t="shared" si="576"/>
        <v>3.1345936252720492E-5</v>
      </c>
      <c r="M6187" s="27">
        <f t="shared" si="576"/>
        <v>3.1345936252720491E-4</v>
      </c>
      <c r="N6187" s="27">
        <f t="shared" si="576"/>
        <v>3.1345936252720488E-2</v>
      </c>
      <c r="O6187" s="27">
        <f t="shared" si="576"/>
        <v>3.1345936252720492E-3</v>
      </c>
      <c r="P6187" s="27">
        <f t="shared" si="576"/>
        <v>0.31345936252720491</v>
      </c>
      <c r="Q6187" s="24">
        <f t="shared" si="573"/>
        <v>3.134593625272049</v>
      </c>
      <c r="R6187" s="19">
        <f t="shared" si="575"/>
        <v>3.1345936252720495E-2</v>
      </c>
    </row>
    <row r="6188" spans="7:18" ht="14.95" thickBot="1" x14ac:dyDescent="0.3">
      <c r="G6188">
        <f t="shared" si="574"/>
        <v>3.1273842599916838E-6</v>
      </c>
      <c r="H6188" s="41">
        <v>-35.840000000009702</v>
      </c>
      <c r="I6188" s="45">
        <f t="shared" si="572"/>
        <v>2.6061535499930698E-4</v>
      </c>
      <c r="J6188" s="23">
        <f t="shared" si="576"/>
        <v>3.1273842599916836E-7</v>
      </c>
      <c r="K6188" s="27">
        <f t="shared" si="576"/>
        <v>3.1273842599916838E-6</v>
      </c>
      <c r="L6188" s="27">
        <f t="shared" si="576"/>
        <v>3.1273842599916838E-5</v>
      </c>
      <c r="M6188" s="27">
        <f t="shared" si="576"/>
        <v>3.1273842599916835E-4</v>
      </c>
      <c r="N6188" s="27">
        <f t="shared" si="576"/>
        <v>3.1273842599916835E-2</v>
      </c>
      <c r="O6188" s="27">
        <f t="shared" si="576"/>
        <v>3.1273842599916835E-3</v>
      </c>
      <c r="P6188" s="27">
        <f t="shared" si="576"/>
        <v>0.31273842599916835</v>
      </c>
      <c r="Q6188" s="24">
        <f t="shared" si="573"/>
        <v>3.1273842599916835</v>
      </c>
      <c r="R6188" s="19">
        <f t="shared" si="575"/>
        <v>3.1273842599916835E-2</v>
      </c>
    </row>
    <row r="6189" spans="7:18" ht="14.95" thickBot="1" x14ac:dyDescent="0.3">
      <c r="G6189">
        <f t="shared" si="574"/>
        <v>3.1201914757913557E-6</v>
      </c>
      <c r="H6189" s="46">
        <v>-35.8500000000097</v>
      </c>
      <c r="I6189" s="45">
        <f t="shared" si="572"/>
        <v>2.600159563159463E-4</v>
      </c>
      <c r="J6189" s="23">
        <f t="shared" si="576"/>
        <v>3.1201914757913552E-7</v>
      </c>
      <c r="K6189" s="27">
        <f t="shared" si="576"/>
        <v>3.1201914757913552E-6</v>
      </c>
      <c r="L6189" s="27">
        <f t="shared" si="576"/>
        <v>3.120191475791355E-5</v>
      </c>
      <c r="M6189" s="27">
        <f t="shared" si="576"/>
        <v>3.1201914757913551E-4</v>
      </c>
      <c r="N6189" s="27">
        <f t="shared" si="576"/>
        <v>3.1201914757913552E-2</v>
      </c>
      <c r="O6189" s="27">
        <f t="shared" si="576"/>
        <v>3.1201914757913551E-3</v>
      </c>
      <c r="P6189" s="27">
        <f t="shared" si="576"/>
        <v>0.31201914757913551</v>
      </c>
      <c r="Q6189" s="24">
        <f t="shared" si="573"/>
        <v>3.1201914757913549</v>
      </c>
      <c r="R6189" s="19">
        <f t="shared" si="575"/>
        <v>3.1201914757913552E-2</v>
      </c>
    </row>
    <row r="6190" spans="7:18" ht="14.95" thickBot="1" x14ac:dyDescent="0.3">
      <c r="G6190">
        <f t="shared" si="574"/>
        <v>3.1130152345356256E-6</v>
      </c>
      <c r="H6190" s="46">
        <v>-35.860000000009698</v>
      </c>
      <c r="I6190" s="45">
        <f t="shared" si="572"/>
        <v>2.5941793621130213E-4</v>
      </c>
      <c r="J6190" s="23">
        <f t="shared" si="576"/>
        <v>3.1130152345356254E-7</v>
      </c>
      <c r="K6190" s="27">
        <f t="shared" si="576"/>
        <v>3.1130152345356252E-6</v>
      </c>
      <c r="L6190" s="27">
        <f t="shared" si="576"/>
        <v>3.1130152345356255E-5</v>
      </c>
      <c r="M6190" s="27">
        <f t="shared" si="576"/>
        <v>3.1130152345356255E-4</v>
      </c>
      <c r="N6190" s="27">
        <f t="shared" si="576"/>
        <v>3.1130152345356255E-2</v>
      </c>
      <c r="O6190" s="27">
        <f t="shared" si="576"/>
        <v>3.1130152345356255E-3</v>
      </c>
      <c r="P6190" s="27">
        <f t="shared" si="576"/>
        <v>0.31130152345356255</v>
      </c>
      <c r="Q6190" s="24">
        <f t="shared" si="573"/>
        <v>3.1130152345356255</v>
      </c>
      <c r="R6190" s="19">
        <f t="shared" si="575"/>
        <v>3.1130152345356255E-2</v>
      </c>
    </row>
    <row r="6191" spans="7:18" ht="14.95" thickBot="1" x14ac:dyDescent="0.3">
      <c r="G6191">
        <f t="shared" si="574"/>
        <v>3.1058554981767668E-6</v>
      </c>
      <c r="H6191" s="46">
        <v>-35.870000000009703</v>
      </c>
      <c r="I6191" s="45">
        <f t="shared" si="572"/>
        <v>2.5882129151473055E-4</v>
      </c>
      <c r="J6191" s="23">
        <f t="shared" si="576"/>
        <v>3.1058554981767667E-7</v>
      </c>
      <c r="K6191" s="27">
        <f t="shared" si="576"/>
        <v>3.1058554981767668E-6</v>
      </c>
      <c r="L6191" s="27">
        <f t="shared" si="576"/>
        <v>3.1058554981767668E-5</v>
      </c>
      <c r="M6191" s="27">
        <f t="shared" si="576"/>
        <v>3.1058554981767668E-4</v>
      </c>
      <c r="N6191" s="27">
        <f t="shared" si="576"/>
        <v>3.1058554981767666E-2</v>
      </c>
      <c r="O6191" s="27">
        <f t="shared" si="576"/>
        <v>3.1058554981767666E-3</v>
      </c>
      <c r="P6191" s="27">
        <f t="shared" si="576"/>
        <v>0.31058554981767666</v>
      </c>
      <c r="Q6191" s="24">
        <f t="shared" si="573"/>
        <v>3.1058554981767665</v>
      </c>
      <c r="R6191" s="19">
        <f t="shared" si="575"/>
        <v>3.1058554981767669E-2</v>
      </c>
    </row>
    <row r="6192" spans="7:18" ht="14.95" thickBot="1" x14ac:dyDescent="0.3">
      <c r="G6192">
        <f t="shared" si="574"/>
        <v>3.0987122287545911E-6</v>
      </c>
      <c r="H6192" s="41">
        <v>-35.880000000009701</v>
      </c>
      <c r="I6192" s="45">
        <f t="shared" si="572"/>
        <v>2.5822601906288258E-4</v>
      </c>
      <c r="J6192" s="23">
        <f t="shared" si="576"/>
        <v>3.098712228754591E-7</v>
      </c>
      <c r="K6192" s="27">
        <f t="shared" si="576"/>
        <v>3.0987122287545907E-6</v>
      </c>
      <c r="L6192" s="27">
        <f t="shared" si="576"/>
        <v>3.0987122287545907E-5</v>
      </c>
      <c r="M6192" s="27">
        <f t="shared" si="576"/>
        <v>3.0987122287545911E-4</v>
      </c>
      <c r="N6192" s="27">
        <f t="shared" si="576"/>
        <v>3.098712228754591E-2</v>
      </c>
      <c r="O6192" s="27">
        <f t="shared" si="576"/>
        <v>3.0987122287545908E-3</v>
      </c>
      <c r="P6192" s="27">
        <f t="shared" si="576"/>
        <v>0.3098712228754591</v>
      </c>
      <c r="Q6192" s="24">
        <f t="shared" si="573"/>
        <v>3.0987122287545907</v>
      </c>
      <c r="R6192" s="19">
        <f t="shared" si="575"/>
        <v>3.098712228754591E-2</v>
      </c>
    </row>
    <row r="6193" spans="7:18" ht="14.95" thickBot="1" x14ac:dyDescent="0.3">
      <c r="G6193">
        <f t="shared" si="574"/>
        <v>3.0915853883961858E-6</v>
      </c>
      <c r="H6193" s="46">
        <v>-35.890000000009699</v>
      </c>
      <c r="I6193" s="45">
        <f t="shared" si="572"/>
        <v>2.5763211569968214E-4</v>
      </c>
      <c r="J6193" s="23">
        <f t="shared" si="576"/>
        <v>3.0915853883961859E-7</v>
      </c>
      <c r="K6193" s="27">
        <f t="shared" si="576"/>
        <v>3.0915853883961858E-6</v>
      </c>
      <c r="L6193" s="27">
        <f t="shared" si="576"/>
        <v>3.0915853883961861E-5</v>
      </c>
      <c r="M6193" s="27">
        <f t="shared" si="576"/>
        <v>3.0915853883961856E-4</v>
      </c>
      <c r="N6193" s="27">
        <f t="shared" si="576"/>
        <v>3.0915853883961859E-2</v>
      </c>
      <c r="O6193" s="27">
        <f t="shared" si="576"/>
        <v>3.0915853883961859E-3</v>
      </c>
      <c r="P6193" s="27">
        <f t="shared" si="576"/>
        <v>0.30915853883961858</v>
      </c>
      <c r="Q6193" s="24">
        <f t="shared" si="573"/>
        <v>3.0915853883961857</v>
      </c>
      <c r="R6193" s="19">
        <f t="shared" si="575"/>
        <v>3.0915853883961859E-2</v>
      </c>
    </row>
    <row r="6194" spans="7:18" ht="14.95" thickBot="1" x14ac:dyDescent="0.3">
      <c r="G6194">
        <f t="shared" si="574"/>
        <v>3.0844749393157456E-6</v>
      </c>
      <c r="H6194" s="46">
        <v>-35.900000000009697</v>
      </c>
      <c r="I6194" s="45">
        <f t="shared" si="572"/>
        <v>2.5703957827631212E-4</v>
      </c>
      <c r="J6194" s="23">
        <f t="shared" si="576"/>
        <v>3.0844749393157456E-7</v>
      </c>
      <c r="K6194" s="27">
        <f t="shared" si="576"/>
        <v>3.0844749393157456E-6</v>
      </c>
      <c r="L6194" s="27">
        <f t="shared" si="576"/>
        <v>3.0844749393157458E-5</v>
      </c>
      <c r="M6194" s="27">
        <f t="shared" si="576"/>
        <v>3.0844749393157457E-4</v>
      </c>
      <c r="N6194" s="27">
        <f t="shared" si="576"/>
        <v>3.0844749393157456E-2</v>
      </c>
      <c r="O6194" s="27">
        <f t="shared" si="576"/>
        <v>3.0844749393157457E-3</v>
      </c>
      <c r="P6194" s="27">
        <f t="shared" si="576"/>
        <v>0.30844749393157456</v>
      </c>
      <c r="Q6194" s="24">
        <f t="shared" si="573"/>
        <v>3.0844749393157453</v>
      </c>
      <c r="R6194" s="19">
        <f t="shared" si="575"/>
        <v>3.0844749393157456E-2</v>
      </c>
    </row>
    <row r="6195" spans="7:18" ht="14.95" thickBot="1" x14ac:dyDescent="0.3">
      <c r="G6195">
        <f t="shared" si="574"/>
        <v>3.0773808438143832E-6</v>
      </c>
      <c r="H6195" s="46">
        <v>-35.910000000009703</v>
      </c>
      <c r="I6195" s="45">
        <f t="shared" si="572"/>
        <v>2.5644840365119862E-4</v>
      </c>
      <c r="J6195" s="23">
        <f t="shared" si="576"/>
        <v>3.0773808438143838E-7</v>
      </c>
      <c r="K6195" s="27">
        <f t="shared" si="576"/>
        <v>3.0773808438143837E-6</v>
      </c>
      <c r="L6195" s="27">
        <f t="shared" si="576"/>
        <v>3.0773808438143833E-5</v>
      </c>
      <c r="M6195" s="27">
        <f t="shared" si="576"/>
        <v>3.0773808438143836E-4</v>
      </c>
      <c r="N6195" s="27">
        <f t="shared" si="576"/>
        <v>3.0773808438143837E-2</v>
      </c>
      <c r="O6195" s="27">
        <f t="shared" si="576"/>
        <v>3.0773808438143836E-3</v>
      </c>
      <c r="P6195" s="27">
        <f t="shared" si="576"/>
        <v>0.30773808438143835</v>
      </c>
      <c r="Q6195" s="24">
        <f t="shared" si="573"/>
        <v>3.0773808438143835</v>
      </c>
      <c r="R6195" s="19">
        <f t="shared" si="575"/>
        <v>3.0773808438143837E-2</v>
      </c>
    </row>
    <row r="6196" spans="7:18" ht="14.95" thickBot="1" x14ac:dyDescent="0.3">
      <c r="G6196">
        <f t="shared" si="574"/>
        <v>3.0703030642799166E-6</v>
      </c>
      <c r="H6196" s="41">
        <v>-35.920000000009701</v>
      </c>
      <c r="I6196" s="45">
        <f t="shared" si="572"/>
        <v>2.5585858868999305E-4</v>
      </c>
      <c r="J6196" s="23">
        <f t="shared" si="576"/>
        <v>3.0703030642799168E-7</v>
      </c>
      <c r="K6196" s="27">
        <f t="shared" si="576"/>
        <v>3.0703030642799166E-6</v>
      </c>
      <c r="L6196" s="27">
        <f t="shared" si="576"/>
        <v>3.0703030642799171E-5</v>
      </c>
      <c r="M6196" s="27">
        <f t="shared" si="576"/>
        <v>3.0703030642799167E-4</v>
      </c>
      <c r="N6196" s="27">
        <f t="shared" si="576"/>
        <v>3.0703030642799167E-2</v>
      </c>
      <c r="O6196" s="27">
        <f t="shared" si="576"/>
        <v>3.0703030642799168E-3</v>
      </c>
      <c r="P6196" s="27">
        <f t="shared" si="576"/>
        <v>0.30703030642799167</v>
      </c>
      <c r="Q6196" s="24">
        <f t="shared" si="573"/>
        <v>3.0703030642799165</v>
      </c>
      <c r="R6196" s="19">
        <f t="shared" si="575"/>
        <v>3.0703030642799167E-2</v>
      </c>
    </row>
    <row r="6197" spans="7:18" ht="14.95" thickBot="1" x14ac:dyDescent="0.3">
      <c r="G6197">
        <f t="shared" si="574"/>
        <v>3.0632415631866516E-6</v>
      </c>
      <c r="H6197" s="46">
        <v>-35.930000000009699</v>
      </c>
      <c r="I6197" s="45">
        <f t="shared" si="572"/>
        <v>2.552701302655543E-4</v>
      </c>
      <c r="J6197" s="23">
        <f t="shared" si="576"/>
        <v>3.0632415631866512E-7</v>
      </c>
      <c r="K6197" s="27">
        <f t="shared" si="576"/>
        <v>3.0632415631866512E-6</v>
      </c>
      <c r="L6197" s="27">
        <f t="shared" si="576"/>
        <v>3.0632415631866517E-5</v>
      </c>
      <c r="M6197" s="27">
        <f t="shared" ref="M6197:P6260" si="577">M$3*$T$4*($I6197/1000)</f>
        <v>3.0632415631866511E-4</v>
      </c>
      <c r="N6197" s="27">
        <f t="shared" si="577"/>
        <v>3.0632415631866514E-2</v>
      </c>
      <c r="O6197" s="27">
        <f t="shared" si="577"/>
        <v>3.0632415631866514E-3</v>
      </c>
      <c r="P6197" s="27">
        <f t="shared" si="577"/>
        <v>0.30632415631866516</v>
      </c>
      <c r="Q6197" s="24">
        <f t="shared" si="573"/>
        <v>3.0632415631866516</v>
      </c>
      <c r="R6197" s="19">
        <f t="shared" si="575"/>
        <v>3.0632415631866517E-2</v>
      </c>
    </row>
    <row r="6198" spans="7:18" ht="14.95" thickBot="1" x14ac:dyDescent="0.3">
      <c r="G6198">
        <f t="shared" si="574"/>
        <v>3.0561963030952238E-6</v>
      </c>
      <c r="H6198" s="46">
        <v>-35.940000000009697</v>
      </c>
      <c r="I6198" s="45">
        <f t="shared" si="572"/>
        <v>2.546830252579353E-4</v>
      </c>
      <c r="J6198" s="23">
        <f t="shared" ref="J6198:L6261" si="578">J$3*$T$4*($I6198/1000)</f>
        <v>3.0561963030952234E-7</v>
      </c>
      <c r="K6198" s="27">
        <f t="shared" si="578"/>
        <v>3.0561963030952238E-6</v>
      </c>
      <c r="L6198" s="27">
        <f t="shared" si="578"/>
        <v>3.0561963030952239E-5</v>
      </c>
      <c r="M6198" s="27">
        <f t="shared" si="577"/>
        <v>3.0561963030952238E-4</v>
      </c>
      <c r="N6198" s="27">
        <f t="shared" si="577"/>
        <v>3.0561963030952238E-2</v>
      </c>
      <c r="O6198" s="27">
        <f t="shared" si="577"/>
        <v>3.0561963030952236E-3</v>
      </c>
      <c r="P6198" s="27">
        <f t="shared" si="577"/>
        <v>0.30561963030952238</v>
      </c>
      <c r="Q6198" s="24">
        <f t="shared" si="573"/>
        <v>3.0561963030952239</v>
      </c>
      <c r="R6198" s="19">
        <f t="shared" si="575"/>
        <v>3.0561963030952238E-2</v>
      </c>
    </row>
    <row r="6199" spans="7:18" ht="14.95" thickBot="1" x14ac:dyDescent="0.3">
      <c r="G6199">
        <f t="shared" si="574"/>
        <v>3.0491672466523538E-6</v>
      </c>
      <c r="H6199" s="46">
        <v>-35.950000000009702</v>
      </c>
      <c r="I6199" s="45">
        <f t="shared" si="572"/>
        <v>2.5409727055436283E-4</v>
      </c>
      <c r="J6199" s="23">
        <f t="shared" si="578"/>
        <v>3.0491672466523536E-7</v>
      </c>
      <c r="K6199" s="27">
        <f t="shared" si="578"/>
        <v>3.0491672466523538E-6</v>
      </c>
      <c r="L6199" s="27">
        <f t="shared" si="578"/>
        <v>3.0491672466523536E-5</v>
      </c>
      <c r="M6199" s="27">
        <f t="shared" si="577"/>
        <v>3.0491672466523539E-4</v>
      </c>
      <c r="N6199" s="27">
        <f t="shared" si="577"/>
        <v>3.0491672466523539E-2</v>
      </c>
      <c r="O6199" s="27">
        <f t="shared" si="577"/>
        <v>3.0491672466523537E-3</v>
      </c>
      <c r="P6199" s="27">
        <f t="shared" si="577"/>
        <v>0.30491672466523539</v>
      </c>
      <c r="Q6199" s="24">
        <f t="shared" si="573"/>
        <v>3.0491672466523543</v>
      </c>
      <c r="R6199" s="19">
        <f t="shared" si="575"/>
        <v>3.0491672466523539E-2</v>
      </c>
    </row>
    <row r="6200" spans="7:18" ht="14.95" thickBot="1" x14ac:dyDescent="0.3">
      <c r="G6200">
        <f t="shared" si="574"/>
        <v>3.0421543565906906E-6</v>
      </c>
      <c r="H6200" s="41">
        <v>-35.9600000000097</v>
      </c>
      <c r="I6200" s="45">
        <f t="shared" si="572"/>
        <v>2.5351286304922422E-4</v>
      </c>
      <c r="J6200" s="23">
        <f t="shared" si="578"/>
        <v>3.0421543565906905E-7</v>
      </c>
      <c r="K6200" s="27">
        <f t="shared" si="578"/>
        <v>3.0421543565906906E-6</v>
      </c>
      <c r="L6200" s="27">
        <f t="shared" si="578"/>
        <v>3.0421543565906904E-5</v>
      </c>
      <c r="M6200" s="27">
        <f t="shared" si="577"/>
        <v>3.0421543565906908E-4</v>
      </c>
      <c r="N6200" s="27">
        <f t="shared" si="577"/>
        <v>3.0421543565906907E-2</v>
      </c>
      <c r="O6200" s="27">
        <f t="shared" si="577"/>
        <v>3.0421543565906906E-3</v>
      </c>
      <c r="P6200" s="27">
        <f t="shared" si="577"/>
        <v>0.30421543565906906</v>
      </c>
      <c r="Q6200" s="24">
        <f t="shared" si="573"/>
        <v>3.0421543565906903</v>
      </c>
      <c r="R6200" s="19">
        <f t="shared" si="575"/>
        <v>3.0421543565906907E-2</v>
      </c>
    </row>
    <row r="6201" spans="7:18" ht="14.95" thickBot="1" x14ac:dyDescent="0.3">
      <c r="G6201">
        <f t="shared" si="574"/>
        <v>3.0351575957285938E-6</v>
      </c>
      <c r="H6201" s="46">
        <v>-35.970000000009698</v>
      </c>
      <c r="I6201" s="45">
        <f t="shared" si="572"/>
        <v>2.5292979964404948E-4</v>
      </c>
      <c r="J6201" s="23">
        <f t="shared" si="578"/>
        <v>3.0351575957285937E-7</v>
      </c>
      <c r="K6201" s="27">
        <f t="shared" si="578"/>
        <v>3.0351575957285938E-6</v>
      </c>
      <c r="L6201" s="27">
        <f t="shared" si="578"/>
        <v>3.0351575957285938E-5</v>
      </c>
      <c r="M6201" s="27">
        <f t="shared" si="577"/>
        <v>3.0351575957285939E-4</v>
      </c>
      <c r="N6201" s="27">
        <f t="shared" si="577"/>
        <v>3.0351575957285937E-2</v>
      </c>
      <c r="O6201" s="27">
        <f t="shared" si="577"/>
        <v>3.0351575957285938E-3</v>
      </c>
      <c r="P6201" s="27">
        <f t="shared" si="577"/>
        <v>0.30351575957285937</v>
      </c>
      <c r="Q6201" s="24">
        <f t="shared" si="573"/>
        <v>3.0351575957285934</v>
      </c>
      <c r="R6201" s="19">
        <f t="shared" si="575"/>
        <v>3.0351575957285937E-2</v>
      </c>
    </row>
    <row r="6202" spans="7:18" ht="14.95" thickBot="1" x14ac:dyDescent="0.3">
      <c r="G6202">
        <f t="shared" si="574"/>
        <v>3.0281769269699235E-6</v>
      </c>
      <c r="H6202" s="46">
        <v>-35.980000000009703</v>
      </c>
      <c r="I6202" s="45">
        <f t="shared" si="572"/>
        <v>2.5234807724749362E-4</v>
      </c>
      <c r="J6202" s="23">
        <f t="shared" si="578"/>
        <v>3.0281769269699234E-7</v>
      </c>
      <c r="K6202" s="27">
        <f t="shared" si="578"/>
        <v>3.0281769269699235E-6</v>
      </c>
      <c r="L6202" s="27">
        <f t="shared" si="578"/>
        <v>3.0281769269699235E-5</v>
      </c>
      <c r="M6202" s="27">
        <f t="shared" si="577"/>
        <v>3.0281769269699236E-4</v>
      </c>
      <c r="N6202" s="27">
        <f t="shared" si="577"/>
        <v>3.0281769269699235E-2</v>
      </c>
      <c r="O6202" s="27">
        <f t="shared" si="577"/>
        <v>3.0281769269699236E-3</v>
      </c>
      <c r="P6202" s="27">
        <f t="shared" si="577"/>
        <v>0.30281769269699232</v>
      </c>
      <c r="Q6202" s="24">
        <f t="shared" si="573"/>
        <v>3.0281769269699232</v>
      </c>
      <c r="R6202" s="19">
        <f t="shared" si="575"/>
        <v>3.0281769269699235E-2</v>
      </c>
    </row>
    <row r="6203" spans="7:18" ht="14.95" thickBot="1" x14ac:dyDescent="0.3">
      <c r="G6203">
        <f t="shared" si="574"/>
        <v>3.0212123133038744E-6</v>
      </c>
      <c r="H6203" s="46">
        <v>-35.990000000009701</v>
      </c>
      <c r="I6203" s="45">
        <f t="shared" si="572"/>
        <v>2.5176769277532286E-4</v>
      </c>
      <c r="J6203" s="23">
        <f t="shared" si="578"/>
        <v>3.021212313303874E-7</v>
      </c>
      <c r="K6203" s="27">
        <f t="shared" si="578"/>
        <v>3.021212313303874E-6</v>
      </c>
      <c r="L6203" s="27">
        <f t="shared" si="578"/>
        <v>3.0212123133038743E-5</v>
      </c>
      <c r="M6203" s="27">
        <f t="shared" si="577"/>
        <v>3.0212123133038744E-4</v>
      </c>
      <c r="N6203" s="27">
        <f t="shared" si="577"/>
        <v>3.0212123133038744E-2</v>
      </c>
      <c r="O6203" s="27">
        <f t="shared" si="577"/>
        <v>3.0212123133038743E-3</v>
      </c>
      <c r="P6203" s="27">
        <f t="shared" si="577"/>
        <v>0.30212123133038743</v>
      </c>
      <c r="Q6203" s="24">
        <f t="shared" si="573"/>
        <v>3.0212123133038746</v>
      </c>
      <c r="R6203" s="19">
        <f t="shared" si="575"/>
        <v>3.0212123133038744E-2</v>
      </c>
    </row>
    <row r="6204" spans="7:18" ht="14.95" thickBot="1" x14ac:dyDescent="0.3">
      <c r="G6204">
        <f t="shared" si="574"/>
        <v>3.0142637178047619E-6</v>
      </c>
      <c r="H6204" s="41">
        <v>-36.000000000009699</v>
      </c>
      <c r="I6204" s="45">
        <f t="shared" si="572"/>
        <v>2.5118864315039683E-4</v>
      </c>
      <c r="J6204" s="23">
        <f t="shared" si="578"/>
        <v>3.0142637178047615E-7</v>
      </c>
      <c r="K6204" s="27">
        <f t="shared" si="578"/>
        <v>3.0142637178047614E-6</v>
      </c>
      <c r="L6204" s="27">
        <f t="shared" si="578"/>
        <v>3.0142637178047616E-5</v>
      </c>
      <c r="M6204" s="27">
        <f t="shared" si="577"/>
        <v>3.0142637178047618E-4</v>
      </c>
      <c r="N6204" s="27">
        <f t="shared" si="577"/>
        <v>3.0142637178047615E-2</v>
      </c>
      <c r="O6204" s="27">
        <f t="shared" si="577"/>
        <v>3.0142637178047615E-3</v>
      </c>
      <c r="P6204" s="27">
        <f t="shared" si="577"/>
        <v>0.30142637178047615</v>
      </c>
      <c r="Q6204" s="24">
        <f t="shared" si="573"/>
        <v>3.0142637178047615</v>
      </c>
      <c r="R6204" s="19">
        <f t="shared" si="575"/>
        <v>3.0142637178047618E-2</v>
      </c>
    </row>
    <row r="6205" spans="7:18" ht="14.95" thickBot="1" x14ac:dyDescent="0.3">
      <c r="G6205">
        <f t="shared" si="574"/>
        <v>3.0073311036318157E-6</v>
      </c>
      <c r="H6205" s="46">
        <v>-36.010000000009697</v>
      </c>
      <c r="I6205" s="45">
        <f t="shared" si="572"/>
        <v>2.506109253026513E-4</v>
      </c>
      <c r="J6205" s="23">
        <f t="shared" si="578"/>
        <v>3.0073311036318155E-7</v>
      </c>
      <c r="K6205" s="27">
        <f t="shared" si="578"/>
        <v>3.0073311036318153E-6</v>
      </c>
      <c r="L6205" s="27">
        <f t="shared" si="578"/>
        <v>3.0073311036318156E-5</v>
      </c>
      <c r="M6205" s="27">
        <f t="shared" si="577"/>
        <v>3.0073311036318156E-4</v>
      </c>
      <c r="N6205" s="27">
        <f t="shared" si="577"/>
        <v>3.0073311036318155E-2</v>
      </c>
      <c r="O6205" s="27">
        <f t="shared" si="577"/>
        <v>3.0073311036318156E-3</v>
      </c>
      <c r="P6205" s="27">
        <f t="shared" si="577"/>
        <v>0.30073311036318157</v>
      </c>
      <c r="Q6205" s="24">
        <f t="shared" si="573"/>
        <v>3.0073311036318153</v>
      </c>
      <c r="R6205" s="19">
        <f t="shared" si="575"/>
        <v>3.0073311036318159E-2</v>
      </c>
    </row>
    <row r="6206" spans="7:18" ht="14.95" thickBot="1" x14ac:dyDescent="0.3">
      <c r="G6206">
        <f t="shared" si="574"/>
        <v>3.0004144340290102E-6</v>
      </c>
      <c r="H6206" s="46">
        <v>-36.020000000009702</v>
      </c>
      <c r="I6206" s="45">
        <f t="shared" si="572"/>
        <v>2.5003453616908417E-4</v>
      </c>
      <c r="J6206" s="23">
        <f t="shared" si="578"/>
        <v>3.0004144340290099E-7</v>
      </c>
      <c r="K6206" s="27">
        <f t="shared" si="578"/>
        <v>3.0004144340290098E-6</v>
      </c>
      <c r="L6206" s="27">
        <f t="shared" si="578"/>
        <v>3.0004144340290099E-5</v>
      </c>
      <c r="M6206" s="27">
        <f t="shared" si="577"/>
        <v>3.0004144340290095E-4</v>
      </c>
      <c r="N6206" s="27">
        <f t="shared" si="577"/>
        <v>3.0004144340290098E-2</v>
      </c>
      <c r="O6206" s="27">
        <f t="shared" si="577"/>
        <v>3.0004144340290096E-3</v>
      </c>
      <c r="P6206" s="27">
        <f t="shared" si="577"/>
        <v>0.30004144340290095</v>
      </c>
      <c r="Q6206" s="24">
        <f t="shared" si="573"/>
        <v>3.0004144340290093</v>
      </c>
      <c r="R6206" s="19">
        <f t="shared" si="575"/>
        <v>3.0004144340290098E-2</v>
      </c>
    </row>
    <row r="6207" spans="7:18" ht="14.95" thickBot="1" x14ac:dyDescent="0.3">
      <c r="G6207">
        <f t="shared" si="574"/>
        <v>2.9935136723248573E-6</v>
      </c>
      <c r="H6207" s="46">
        <v>-36.0300000000097</v>
      </c>
      <c r="I6207" s="45">
        <f t="shared" si="572"/>
        <v>2.494594726937381E-4</v>
      </c>
      <c r="J6207" s="23">
        <f t="shared" si="578"/>
        <v>2.9935136723248569E-7</v>
      </c>
      <c r="K6207" s="27">
        <f t="shared" si="578"/>
        <v>2.9935136723248573E-6</v>
      </c>
      <c r="L6207" s="27">
        <f t="shared" si="578"/>
        <v>2.9935136723248571E-5</v>
      </c>
      <c r="M6207" s="27">
        <f t="shared" si="577"/>
        <v>2.9935136723248569E-4</v>
      </c>
      <c r="N6207" s="27">
        <f t="shared" si="577"/>
        <v>2.993513672324857E-2</v>
      </c>
      <c r="O6207" s="27">
        <f t="shared" si="577"/>
        <v>2.993513672324857E-3</v>
      </c>
      <c r="P6207" s="27">
        <f t="shared" si="577"/>
        <v>0.29935136723248573</v>
      </c>
      <c r="Q6207" s="24">
        <f t="shared" si="573"/>
        <v>2.9935136723248577</v>
      </c>
      <c r="R6207" s="19">
        <f t="shared" si="575"/>
        <v>2.9935136723248573E-2</v>
      </c>
    </row>
    <row r="6208" spans="7:18" ht="14.95" thickBot="1" x14ac:dyDescent="0.3">
      <c r="G6208">
        <f t="shared" si="574"/>
        <v>2.9866287819321941E-6</v>
      </c>
      <c r="H6208" s="41">
        <v>-36.040000000009698</v>
      </c>
      <c r="I6208" s="45">
        <f t="shared" si="572"/>
        <v>2.4888573182768283E-4</v>
      </c>
      <c r="J6208" s="23">
        <f t="shared" si="578"/>
        <v>2.986628781932194E-7</v>
      </c>
      <c r="K6208" s="27">
        <f t="shared" si="578"/>
        <v>2.9866287819321941E-6</v>
      </c>
      <c r="L6208" s="27">
        <f t="shared" si="578"/>
        <v>2.9866287819321939E-5</v>
      </c>
      <c r="M6208" s="27">
        <f t="shared" si="577"/>
        <v>2.9866287819321937E-4</v>
      </c>
      <c r="N6208" s="27">
        <f t="shared" si="577"/>
        <v>2.9866287819321938E-2</v>
      </c>
      <c r="O6208" s="27">
        <f t="shared" si="577"/>
        <v>2.9866287819321938E-3</v>
      </c>
      <c r="P6208" s="27">
        <f t="shared" si="577"/>
        <v>0.29866287819321941</v>
      </c>
      <c r="Q6208" s="24">
        <f t="shared" si="573"/>
        <v>2.9866287819321942</v>
      </c>
      <c r="R6208" s="19">
        <f t="shared" si="575"/>
        <v>2.9866287819321942E-2</v>
      </c>
    </row>
    <row r="6209" spans="7:18" ht="14.95" thickBot="1" x14ac:dyDescent="0.3">
      <c r="G6209">
        <f t="shared" si="574"/>
        <v>2.9797597263480226E-6</v>
      </c>
      <c r="H6209" s="46">
        <v>-36.050000000009703</v>
      </c>
      <c r="I6209" s="45">
        <f t="shared" ref="I6209:I6272" si="579">10^(H6209/10)</f>
        <v>2.4831331052900188E-4</v>
      </c>
      <c r="J6209" s="23">
        <f t="shared" si="578"/>
        <v>2.9797597263480225E-7</v>
      </c>
      <c r="K6209" s="27">
        <f t="shared" si="578"/>
        <v>2.9797597263480226E-6</v>
      </c>
      <c r="L6209" s="27">
        <f t="shared" si="578"/>
        <v>2.9797597263480229E-5</v>
      </c>
      <c r="M6209" s="27">
        <f t="shared" si="577"/>
        <v>2.9797597263480231E-4</v>
      </c>
      <c r="N6209" s="27">
        <f t="shared" si="577"/>
        <v>2.9797597263480229E-2</v>
      </c>
      <c r="O6209" s="27">
        <f t="shared" si="577"/>
        <v>2.9797597263480228E-3</v>
      </c>
      <c r="P6209" s="27">
        <f t="shared" si="577"/>
        <v>0.2979759726348023</v>
      </c>
      <c r="Q6209" s="24">
        <f t="shared" si="573"/>
        <v>2.9797597263480231</v>
      </c>
      <c r="R6209" s="19">
        <f t="shared" si="575"/>
        <v>2.9797597263480233E-2</v>
      </c>
    </row>
    <row r="6210" spans="7:18" ht="14.95" thickBot="1" x14ac:dyDescent="0.3">
      <c r="G6210">
        <f t="shared" si="574"/>
        <v>2.9729064691532994E-6</v>
      </c>
      <c r="H6210" s="46">
        <v>-36.060000000009701</v>
      </c>
      <c r="I6210" s="45">
        <f t="shared" si="579"/>
        <v>2.4774220576277494E-4</v>
      </c>
      <c r="J6210" s="23">
        <f t="shared" si="578"/>
        <v>2.9729064691532995E-7</v>
      </c>
      <c r="K6210" s="27">
        <f t="shared" si="578"/>
        <v>2.9729064691532994E-6</v>
      </c>
      <c r="L6210" s="27">
        <f t="shared" si="578"/>
        <v>2.9729064691532993E-5</v>
      </c>
      <c r="M6210" s="27">
        <f t="shared" si="577"/>
        <v>2.9729064691532992E-4</v>
      </c>
      <c r="N6210" s="27">
        <f t="shared" si="577"/>
        <v>2.9729064691532994E-2</v>
      </c>
      <c r="O6210" s="27">
        <f t="shared" si="577"/>
        <v>2.9729064691532995E-3</v>
      </c>
      <c r="P6210" s="27">
        <f t="shared" si="577"/>
        <v>0.29729064691532991</v>
      </c>
      <c r="Q6210" s="24">
        <f t="shared" si="573"/>
        <v>2.9729064691532989</v>
      </c>
      <c r="R6210" s="19">
        <f t="shared" si="575"/>
        <v>2.9729064691532994E-2</v>
      </c>
    </row>
    <row r="6211" spans="7:18" ht="14.95" thickBot="1" x14ac:dyDescent="0.3">
      <c r="G6211">
        <f t="shared" si="574"/>
        <v>2.9660689740127264E-6</v>
      </c>
      <c r="H6211" s="46">
        <v>-36.070000000009699</v>
      </c>
      <c r="I6211" s="45">
        <f t="shared" si="579"/>
        <v>2.4717241450106052E-4</v>
      </c>
      <c r="J6211" s="23">
        <f t="shared" si="578"/>
        <v>2.9660689740127262E-7</v>
      </c>
      <c r="K6211" s="27">
        <f t="shared" si="578"/>
        <v>2.9660689740127264E-6</v>
      </c>
      <c r="L6211" s="27">
        <f t="shared" si="578"/>
        <v>2.9660689740127261E-5</v>
      </c>
      <c r="M6211" s="27">
        <f t="shared" si="577"/>
        <v>2.9660689740127264E-4</v>
      </c>
      <c r="N6211" s="27">
        <f t="shared" si="577"/>
        <v>2.9660689740127262E-2</v>
      </c>
      <c r="O6211" s="27">
        <f t="shared" si="577"/>
        <v>2.966068974012726E-3</v>
      </c>
      <c r="P6211" s="27">
        <f t="shared" si="577"/>
        <v>0.29660689740127261</v>
      </c>
      <c r="Q6211" s="24">
        <f t="shared" si="573"/>
        <v>2.966068974012726</v>
      </c>
      <c r="R6211" s="19">
        <f t="shared" si="575"/>
        <v>2.9660689740127262E-2</v>
      </c>
    </row>
    <row r="6212" spans="7:18" ht="14.95" thickBot="1" x14ac:dyDescent="0.3">
      <c r="G6212">
        <f t="shared" si="574"/>
        <v>2.9592472046746004E-6</v>
      </c>
      <c r="H6212" s="41">
        <v>-36.080000000009697</v>
      </c>
      <c r="I6212" s="45">
        <f t="shared" si="579"/>
        <v>2.4660393372288338E-4</v>
      </c>
      <c r="J6212" s="23">
        <f t="shared" si="578"/>
        <v>2.9592472046746E-7</v>
      </c>
      <c r="K6212" s="27">
        <f t="shared" si="578"/>
        <v>2.9592472046746E-6</v>
      </c>
      <c r="L6212" s="27">
        <f t="shared" si="578"/>
        <v>2.9592472046746002E-5</v>
      </c>
      <c r="M6212" s="27">
        <f t="shared" si="577"/>
        <v>2.9592472046746003E-4</v>
      </c>
      <c r="N6212" s="27">
        <f t="shared" si="577"/>
        <v>2.9592472046746001E-2</v>
      </c>
      <c r="O6212" s="27">
        <f t="shared" si="577"/>
        <v>2.9592472046746001E-3</v>
      </c>
      <c r="P6212" s="27">
        <f t="shared" si="577"/>
        <v>0.29592472046746005</v>
      </c>
      <c r="Q6212" s="24">
        <f t="shared" ref="Q6212:Q6275" si="580">$P6212*($T$5+$T$6)/$T$6</f>
        <v>2.9592472046746008</v>
      </c>
      <c r="R6212" s="19">
        <f t="shared" si="575"/>
        <v>2.9592472046746005E-2</v>
      </c>
    </row>
    <row r="6213" spans="7:18" ht="14.95" thickBot="1" x14ac:dyDescent="0.3">
      <c r="G6213">
        <f t="shared" ref="G6213:G6276" si="581">$I6213*$T$4</f>
        <v>2.9524411249705545E-6</v>
      </c>
      <c r="H6213" s="46">
        <v>-36.090000000009702</v>
      </c>
      <c r="I6213" s="45">
        <f t="shared" si="579"/>
        <v>2.4603676041421287E-4</v>
      </c>
      <c r="J6213" s="23">
        <f t="shared" si="578"/>
        <v>2.9524411249705543E-7</v>
      </c>
      <c r="K6213" s="27">
        <f t="shared" si="578"/>
        <v>2.9524411249705545E-6</v>
      </c>
      <c r="L6213" s="27">
        <f t="shared" si="578"/>
        <v>2.9524411249705545E-5</v>
      </c>
      <c r="M6213" s="27">
        <f t="shared" si="577"/>
        <v>2.9524411249705546E-4</v>
      </c>
      <c r="N6213" s="27">
        <f t="shared" si="577"/>
        <v>2.9524411249705545E-2</v>
      </c>
      <c r="O6213" s="27">
        <f t="shared" si="577"/>
        <v>2.9524411249705544E-3</v>
      </c>
      <c r="P6213" s="27">
        <f t="shared" si="577"/>
        <v>0.29524411249705546</v>
      </c>
      <c r="Q6213" s="24">
        <f t="shared" si="580"/>
        <v>2.9524411249705547</v>
      </c>
      <c r="R6213" s="19">
        <f t="shared" ref="R6213:R6276" si="582">$P6213*($T$6/($T$5+$T$6))</f>
        <v>2.9524411249705548E-2</v>
      </c>
    </row>
    <row r="6214" spans="7:18" ht="14.95" thickBot="1" x14ac:dyDescent="0.3">
      <c r="G6214">
        <f t="shared" si="581"/>
        <v>2.9456506988154561E-6</v>
      </c>
      <c r="H6214" s="46">
        <v>-36.1000000000097</v>
      </c>
      <c r="I6214" s="45">
        <f t="shared" si="579"/>
        <v>2.4547089156795468E-4</v>
      </c>
      <c r="J6214" s="23">
        <f t="shared" si="578"/>
        <v>2.945650698815456E-7</v>
      </c>
      <c r="K6214" s="27">
        <f t="shared" si="578"/>
        <v>2.9456506988154565E-6</v>
      </c>
      <c r="L6214" s="27">
        <f t="shared" si="578"/>
        <v>2.9456506988154563E-5</v>
      </c>
      <c r="M6214" s="27">
        <f t="shared" si="577"/>
        <v>2.9456506988154564E-4</v>
      </c>
      <c r="N6214" s="27">
        <f t="shared" si="577"/>
        <v>2.9456506988154562E-2</v>
      </c>
      <c r="O6214" s="27">
        <f t="shared" si="577"/>
        <v>2.9456506988154562E-3</v>
      </c>
      <c r="P6214" s="27">
        <f t="shared" si="577"/>
        <v>0.29456506988154563</v>
      </c>
      <c r="Q6214" s="24">
        <f t="shared" si="580"/>
        <v>2.9456506988154563</v>
      </c>
      <c r="R6214" s="19">
        <f t="shared" si="582"/>
        <v>2.9456506988154565E-2</v>
      </c>
    </row>
    <row r="6215" spans="7:18" ht="14.95" thickBot="1" x14ac:dyDescent="0.3">
      <c r="G6215">
        <f t="shared" si="581"/>
        <v>2.9388758902071329E-6</v>
      </c>
      <c r="H6215" s="46">
        <v>-36.110000000009698</v>
      </c>
      <c r="I6215" s="45">
        <f t="shared" si="579"/>
        <v>2.4490632418392772E-4</v>
      </c>
      <c r="J6215" s="23">
        <f t="shared" si="578"/>
        <v>2.9388758902071327E-7</v>
      </c>
      <c r="K6215" s="27">
        <f t="shared" si="578"/>
        <v>2.9388758902071329E-6</v>
      </c>
      <c r="L6215" s="27">
        <f t="shared" si="578"/>
        <v>2.9388758902071329E-5</v>
      </c>
      <c r="M6215" s="27">
        <f t="shared" si="577"/>
        <v>2.9388758902071328E-4</v>
      </c>
      <c r="N6215" s="27">
        <f t="shared" si="577"/>
        <v>2.9388758902071328E-2</v>
      </c>
      <c r="O6215" s="27">
        <f t="shared" si="577"/>
        <v>2.9388758902071329E-3</v>
      </c>
      <c r="P6215" s="27">
        <f t="shared" si="577"/>
        <v>0.29388758902071327</v>
      </c>
      <c r="Q6215" s="24">
        <f t="shared" si="580"/>
        <v>2.9388758902071328</v>
      </c>
      <c r="R6215" s="19">
        <f t="shared" si="582"/>
        <v>2.9388758902071328E-2</v>
      </c>
    </row>
    <row r="6216" spans="7:18" ht="14.95" thickBot="1" x14ac:dyDescent="0.3">
      <c r="G6216">
        <f t="shared" si="581"/>
        <v>2.9321166632262123E-6</v>
      </c>
      <c r="H6216" s="41">
        <v>-36.120000000009703</v>
      </c>
      <c r="I6216" s="45">
        <f t="shared" si="579"/>
        <v>2.4434305526885102E-4</v>
      </c>
      <c r="J6216" s="23">
        <f t="shared" si="578"/>
        <v>2.9321166632262122E-7</v>
      </c>
      <c r="K6216" s="27">
        <f t="shared" si="578"/>
        <v>2.9321166632262123E-6</v>
      </c>
      <c r="L6216" s="27">
        <f t="shared" si="578"/>
        <v>2.9321166632262119E-5</v>
      </c>
      <c r="M6216" s="27">
        <f t="shared" si="577"/>
        <v>2.9321166632262119E-4</v>
      </c>
      <c r="N6216" s="27">
        <f t="shared" si="577"/>
        <v>2.932116663226212E-2</v>
      </c>
      <c r="O6216" s="27">
        <f t="shared" si="577"/>
        <v>2.932116663226212E-3</v>
      </c>
      <c r="P6216" s="27">
        <f t="shared" si="577"/>
        <v>0.29321166632262119</v>
      </c>
      <c r="Q6216" s="24">
        <f t="shared" si="580"/>
        <v>2.9321166632262119</v>
      </c>
      <c r="R6216" s="19">
        <f t="shared" si="582"/>
        <v>2.932116663226212E-2</v>
      </c>
    </row>
    <row r="6217" spans="7:18" ht="14.95" thickBot="1" x14ac:dyDescent="0.3">
      <c r="G6217">
        <f t="shared" si="581"/>
        <v>2.9253729820359672E-6</v>
      </c>
      <c r="H6217" s="46">
        <v>-36.130000000009701</v>
      </c>
      <c r="I6217" s="45">
        <f t="shared" si="579"/>
        <v>2.4378108183633059E-4</v>
      </c>
      <c r="J6217" s="23">
        <f t="shared" si="578"/>
        <v>2.9253729820359675E-7</v>
      </c>
      <c r="K6217" s="27">
        <f t="shared" si="578"/>
        <v>2.9253729820359672E-6</v>
      </c>
      <c r="L6217" s="27">
        <f t="shared" si="578"/>
        <v>2.9253729820359673E-5</v>
      </c>
      <c r="M6217" s="27">
        <f t="shared" si="577"/>
        <v>2.9253729820359674E-4</v>
      </c>
      <c r="N6217" s="27">
        <f t="shared" si="577"/>
        <v>2.9253729820359675E-2</v>
      </c>
      <c r="O6217" s="27">
        <f t="shared" si="577"/>
        <v>2.9253729820359672E-3</v>
      </c>
      <c r="P6217" s="27">
        <f t="shared" si="577"/>
        <v>0.29253729820359675</v>
      </c>
      <c r="Q6217" s="24">
        <f t="shared" si="580"/>
        <v>2.9253729820359675</v>
      </c>
      <c r="R6217" s="19">
        <f t="shared" si="582"/>
        <v>2.9253729820359675E-2</v>
      </c>
    </row>
    <row r="6218" spans="7:18" ht="14.95" thickBot="1" x14ac:dyDescent="0.3">
      <c r="G6218">
        <f t="shared" si="581"/>
        <v>2.9186448108820603E-6</v>
      </c>
      <c r="H6218" s="46">
        <v>-36.140000000009699</v>
      </c>
      <c r="I6218" s="45">
        <f t="shared" si="579"/>
        <v>2.4322040090683837E-4</v>
      </c>
      <c r="J6218" s="23">
        <f t="shared" si="578"/>
        <v>2.9186448108820606E-7</v>
      </c>
      <c r="K6218" s="27">
        <f t="shared" si="578"/>
        <v>2.9186448108820607E-6</v>
      </c>
      <c r="L6218" s="27">
        <f t="shared" si="578"/>
        <v>2.9186448108820607E-5</v>
      </c>
      <c r="M6218" s="27">
        <f t="shared" si="577"/>
        <v>2.9186448108820608E-4</v>
      </c>
      <c r="N6218" s="27">
        <f t="shared" si="577"/>
        <v>2.9186448108820609E-2</v>
      </c>
      <c r="O6218" s="27">
        <f t="shared" si="577"/>
        <v>2.9186448108820609E-3</v>
      </c>
      <c r="P6218" s="27">
        <f t="shared" si="577"/>
        <v>0.29186448108820606</v>
      </c>
      <c r="Q6218" s="24">
        <f t="shared" si="580"/>
        <v>2.9186448108820606</v>
      </c>
      <c r="R6218" s="19">
        <f t="shared" si="582"/>
        <v>2.9186448108820609E-2</v>
      </c>
    </row>
    <row r="6219" spans="7:18" ht="14.95" thickBot="1" x14ac:dyDescent="0.3">
      <c r="G6219">
        <f t="shared" si="581"/>
        <v>2.9119321140923933E-6</v>
      </c>
      <c r="H6219" s="46">
        <v>-36.150000000009697</v>
      </c>
      <c r="I6219" s="45">
        <f t="shared" si="579"/>
        <v>2.4266100950769945E-4</v>
      </c>
      <c r="J6219" s="23">
        <f t="shared" si="578"/>
        <v>2.9119321140923937E-7</v>
      </c>
      <c r="K6219" s="27">
        <f t="shared" si="578"/>
        <v>2.9119321140923938E-6</v>
      </c>
      <c r="L6219" s="27">
        <f t="shared" si="578"/>
        <v>2.9119321140923936E-5</v>
      </c>
      <c r="M6219" s="27">
        <f t="shared" si="577"/>
        <v>2.9119321140923937E-4</v>
      </c>
      <c r="N6219" s="27">
        <f t="shared" si="577"/>
        <v>2.9119321140923936E-2</v>
      </c>
      <c r="O6219" s="27">
        <f t="shared" si="577"/>
        <v>2.9119321140923934E-3</v>
      </c>
      <c r="P6219" s="27">
        <f t="shared" si="577"/>
        <v>0.29119321140923937</v>
      </c>
      <c r="Q6219" s="24">
        <f t="shared" si="580"/>
        <v>2.9119321140923939</v>
      </c>
      <c r="R6219" s="19">
        <f t="shared" si="582"/>
        <v>2.9119321140923939E-2</v>
      </c>
    </row>
    <row r="6220" spans="7:18" ht="14.95" thickBot="1" x14ac:dyDescent="0.3">
      <c r="G6220">
        <f t="shared" si="581"/>
        <v>2.9052348560769216E-6</v>
      </c>
      <c r="H6220" s="41">
        <v>-36.160000000009703</v>
      </c>
      <c r="I6220" s="45">
        <f t="shared" si="579"/>
        <v>2.421029046730768E-4</v>
      </c>
      <c r="J6220" s="23">
        <f t="shared" si="578"/>
        <v>2.9052348560769217E-7</v>
      </c>
      <c r="K6220" s="27">
        <f t="shared" si="578"/>
        <v>2.9052348560769216E-6</v>
      </c>
      <c r="L6220" s="27">
        <f t="shared" si="578"/>
        <v>2.9052348560769219E-5</v>
      </c>
      <c r="M6220" s="27">
        <f t="shared" si="577"/>
        <v>2.9052348560769218E-4</v>
      </c>
      <c r="N6220" s="27">
        <f t="shared" si="577"/>
        <v>2.9052348560769218E-2</v>
      </c>
      <c r="O6220" s="27">
        <f t="shared" si="577"/>
        <v>2.9052348560769216E-3</v>
      </c>
      <c r="P6220" s="27">
        <f t="shared" si="577"/>
        <v>0.2905234856076922</v>
      </c>
      <c r="Q6220" s="24">
        <f t="shared" si="580"/>
        <v>2.9052348560769219</v>
      </c>
      <c r="R6220" s="19">
        <f t="shared" si="582"/>
        <v>2.9052348560769221E-2</v>
      </c>
    </row>
    <row r="6221" spans="7:18" ht="14.95" thickBot="1" x14ac:dyDescent="0.3">
      <c r="G6221">
        <f t="shared" si="581"/>
        <v>2.8985530013274542E-6</v>
      </c>
      <c r="H6221" s="46">
        <v>-36.170000000009701</v>
      </c>
      <c r="I6221" s="45">
        <f t="shared" si="579"/>
        <v>2.4154608344395453E-4</v>
      </c>
      <c r="J6221" s="23">
        <f t="shared" si="578"/>
        <v>2.8985530013274544E-7</v>
      </c>
      <c r="K6221" s="27">
        <f t="shared" si="578"/>
        <v>2.8985530013274546E-6</v>
      </c>
      <c r="L6221" s="27">
        <f t="shared" si="578"/>
        <v>2.8985530013274545E-5</v>
      </c>
      <c r="M6221" s="27">
        <f t="shared" si="577"/>
        <v>2.8985530013274547E-4</v>
      </c>
      <c r="N6221" s="27">
        <f t="shared" si="577"/>
        <v>2.8985530013274547E-2</v>
      </c>
      <c r="O6221" s="27">
        <f t="shared" si="577"/>
        <v>2.8985530013274545E-3</v>
      </c>
      <c r="P6221" s="27">
        <f t="shared" si="577"/>
        <v>0.28985530013274546</v>
      </c>
      <c r="Q6221" s="24">
        <f t="shared" si="580"/>
        <v>2.8985530013274547</v>
      </c>
      <c r="R6221" s="19">
        <f t="shared" si="582"/>
        <v>2.8985530013274547E-2</v>
      </c>
    </row>
    <row r="6222" spans="7:18" ht="14.95" thickBot="1" x14ac:dyDescent="0.3">
      <c r="G6222">
        <f t="shared" si="581"/>
        <v>2.8918865144174528E-6</v>
      </c>
      <c r="H6222" s="46">
        <v>-36.180000000009699</v>
      </c>
      <c r="I6222" s="45">
        <f t="shared" si="579"/>
        <v>2.4099054286812104E-4</v>
      </c>
      <c r="J6222" s="23">
        <f t="shared" si="578"/>
        <v>2.8918865144174525E-7</v>
      </c>
      <c r="K6222" s="27">
        <f t="shared" si="578"/>
        <v>2.8918865144174528E-6</v>
      </c>
      <c r="L6222" s="27">
        <f t="shared" si="578"/>
        <v>2.8918865144174524E-5</v>
      </c>
      <c r="M6222" s="27">
        <f t="shared" si="577"/>
        <v>2.8918865144174523E-4</v>
      </c>
      <c r="N6222" s="27">
        <f t="shared" si="577"/>
        <v>2.8918865144174525E-2</v>
      </c>
      <c r="O6222" s="27">
        <f t="shared" si="577"/>
        <v>2.8918865144174524E-3</v>
      </c>
      <c r="P6222" s="27">
        <f t="shared" si="577"/>
        <v>0.28918865144174527</v>
      </c>
      <c r="Q6222" s="24">
        <f t="shared" si="580"/>
        <v>2.891886514417453</v>
      </c>
      <c r="R6222" s="19">
        <f t="shared" si="582"/>
        <v>2.8918865144174528E-2</v>
      </c>
    </row>
    <row r="6223" spans="7:18" ht="14.95" thickBot="1" x14ac:dyDescent="0.3">
      <c r="G6223">
        <f t="shared" si="581"/>
        <v>2.8852353600018773E-6</v>
      </c>
      <c r="H6223" s="46">
        <v>-36.190000000009697</v>
      </c>
      <c r="I6223" s="45">
        <f t="shared" si="579"/>
        <v>2.4043628000015643E-4</v>
      </c>
      <c r="J6223" s="23">
        <f t="shared" si="578"/>
        <v>2.8852353600018773E-7</v>
      </c>
      <c r="K6223" s="27">
        <f t="shared" si="578"/>
        <v>2.8852353600018773E-6</v>
      </c>
      <c r="L6223" s="27">
        <f t="shared" si="578"/>
        <v>2.8852353600018773E-5</v>
      </c>
      <c r="M6223" s="27">
        <f t="shared" si="577"/>
        <v>2.8852353600018776E-4</v>
      </c>
      <c r="N6223" s="27">
        <f t="shared" si="577"/>
        <v>2.8852353600018772E-2</v>
      </c>
      <c r="O6223" s="27">
        <f t="shared" si="577"/>
        <v>2.8852353600018772E-3</v>
      </c>
      <c r="P6223" s="27">
        <f t="shared" si="577"/>
        <v>0.28852353600018771</v>
      </c>
      <c r="Q6223" s="24">
        <f t="shared" si="580"/>
        <v>2.885235360001877</v>
      </c>
      <c r="R6223" s="19">
        <f t="shared" si="582"/>
        <v>2.8852353600018772E-2</v>
      </c>
    </row>
    <row r="6224" spans="7:18" ht="14.95" thickBot="1" x14ac:dyDescent="0.3">
      <c r="G6224">
        <f t="shared" si="581"/>
        <v>2.8785995028169586E-6</v>
      </c>
      <c r="H6224" s="41">
        <v>-36.200000000009702</v>
      </c>
      <c r="I6224" s="45">
        <f t="shared" si="579"/>
        <v>2.398832919014132E-4</v>
      </c>
      <c r="J6224" s="23">
        <f t="shared" si="578"/>
        <v>2.878599502816958E-7</v>
      </c>
      <c r="K6224" s="27">
        <f t="shared" si="578"/>
        <v>2.8785995028169581E-6</v>
      </c>
      <c r="L6224" s="27">
        <f t="shared" si="578"/>
        <v>2.8785995028169583E-5</v>
      </c>
      <c r="M6224" s="27">
        <f t="shared" si="577"/>
        <v>2.8785995028169579E-4</v>
      </c>
      <c r="N6224" s="27">
        <f t="shared" si="577"/>
        <v>2.8785995028169583E-2</v>
      </c>
      <c r="O6224" s="27">
        <f t="shared" si="577"/>
        <v>2.8785995028169581E-3</v>
      </c>
      <c r="P6224" s="27">
        <f t="shared" si="577"/>
        <v>0.28785995028169581</v>
      </c>
      <c r="Q6224" s="24">
        <f t="shared" si="580"/>
        <v>2.8785995028169582</v>
      </c>
      <c r="R6224" s="19">
        <f t="shared" si="582"/>
        <v>2.8785995028169583E-2</v>
      </c>
    </row>
    <row r="6225" spans="7:18" ht="14.95" thickBot="1" x14ac:dyDescent="0.3">
      <c r="G6225">
        <f t="shared" si="581"/>
        <v>2.8719789076800472E-6</v>
      </c>
      <c r="H6225" s="46">
        <v>-36.2100000000097</v>
      </c>
      <c r="I6225" s="45">
        <f t="shared" si="579"/>
        <v>2.3933157564000394E-4</v>
      </c>
      <c r="J6225" s="23">
        <f t="shared" si="578"/>
        <v>2.8719789076800467E-7</v>
      </c>
      <c r="K6225" s="27">
        <f t="shared" si="578"/>
        <v>2.8719789076800468E-6</v>
      </c>
      <c r="L6225" s="27">
        <f t="shared" si="578"/>
        <v>2.8719789076800469E-5</v>
      </c>
      <c r="M6225" s="27">
        <f t="shared" si="577"/>
        <v>2.8719789076800471E-4</v>
      </c>
      <c r="N6225" s="27">
        <f t="shared" si="577"/>
        <v>2.8719789076800471E-2</v>
      </c>
      <c r="O6225" s="27">
        <f t="shared" si="577"/>
        <v>2.8719789076800469E-3</v>
      </c>
      <c r="P6225" s="27">
        <f t="shared" si="577"/>
        <v>0.28719789076800473</v>
      </c>
      <c r="Q6225" s="24">
        <f t="shared" si="580"/>
        <v>2.871978907680047</v>
      </c>
      <c r="R6225" s="19">
        <f t="shared" si="582"/>
        <v>2.8719789076800475E-2</v>
      </c>
    </row>
    <row r="6226" spans="7:18" ht="14.95" thickBot="1" x14ac:dyDescent="0.3">
      <c r="G6226">
        <f t="shared" si="581"/>
        <v>2.8653735394894135E-6</v>
      </c>
      <c r="H6226" s="46">
        <v>-36.220000000009698</v>
      </c>
      <c r="I6226" s="45">
        <f t="shared" si="579"/>
        <v>2.3878112829078444E-4</v>
      </c>
      <c r="J6226" s="23">
        <f t="shared" si="578"/>
        <v>2.8653735394894134E-7</v>
      </c>
      <c r="K6226" s="27">
        <f t="shared" si="578"/>
        <v>2.8653735394894135E-6</v>
      </c>
      <c r="L6226" s="27">
        <f t="shared" si="578"/>
        <v>2.8653735394894131E-5</v>
      </c>
      <c r="M6226" s="27">
        <f t="shared" si="577"/>
        <v>2.8653735394894135E-4</v>
      </c>
      <c r="N6226" s="27">
        <f t="shared" si="577"/>
        <v>2.8653735394894134E-2</v>
      </c>
      <c r="O6226" s="27">
        <f t="shared" si="577"/>
        <v>2.8653735394894133E-3</v>
      </c>
      <c r="P6226" s="27">
        <f t="shared" si="577"/>
        <v>0.28653735394894131</v>
      </c>
      <c r="Q6226" s="24">
        <f t="shared" si="580"/>
        <v>2.8653735394894131</v>
      </c>
      <c r="R6226" s="19">
        <f t="shared" si="582"/>
        <v>2.8653735394894131E-2</v>
      </c>
    </row>
    <row r="6227" spans="7:18" ht="14.95" thickBot="1" x14ac:dyDescent="0.3">
      <c r="G6227">
        <f t="shared" si="581"/>
        <v>2.8587833632240419E-6</v>
      </c>
      <c r="H6227" s="46">
        <v>-36.230000000009703</v>
      </c>
      <c r="I6227" s="45">
        <f t="shared" si="579"/>
        <v>2.382319469353368E-4</v>
      </c>
      <c r="J6227" s="23">
        <f t="shared" si="578"/>
        <v>2.8587833632240415E-7</v>
      </c>
      <c r="K6227" s="27">
        <f t="shared" si="578"/>
        <v>2.8587833632240414E-6</v>
      </c>
      <c r="L6227" s="27">
        <f t="shared" si="578"/>
        <v>2.8587833632240416E-5</v>
      </c>
      <c r="M6227" s="27">
        <f t="shared" si="577"/>
        <v>2.8587833632240416E-4</v>
      </c>
      <c r="N6227" s="27">
        <f t="shared" si="577"/>
        <v>2.8587833632240416E-2</v>
      </c>
      <c r="O6227" s="27">
        <f t="shared" si="577"/>
        <v>2.8587833632240417E-3</v>
      </c>
      <c r="P6227" s="27">
        <f t="shared" si="577"/>
        <v>0.28587833632240417</v>
      </c>
      <c r="Q6227" s="24">
        <f t="shared" si="580"/>
        <v>2.8587833632240418</v>
      </c>
      <c r="R6227" s="19">
        <f t="shared" si="582"/>
        <v>2.858783363224042E-2</v>
      </c>
    </row>
    <row r="6228" spans="7:18" ht="14.95" thickBot="1" x14ac:dyDescent="0.3">
      <c r="G6228">
        <f t="shared" si="581"/>
        <v>2.8522083439434777E-6</v>
      </c>
      <c r="H6228" s="41">
        <v>-36.240000000009701</v>
      </c>
      <c r="I6228" s="45">
        <f t="shared" si="579"/>
        <v>2.3768402866195646E-4</v>
      </c>
      <c r="J6228" s="23">
        <f t="shared" si="578"/>
        <v>2.8522083439434775E-7</v>
      </c>
      <c r="K6228" s="27">
        <f t="shared" si="578"/>
        <v>2.8522083439434777E-6</v>
      </c>
      <c r="L6228" s="27">
        <f t="shared" si="578"/>
        <v>2.8522083439434773E-5</v>
      </c>
      <c r="M6228" s="27">
        <f t="shared" si="577"/>
        <v>2.8522083439434776E-4</v>
      </c>
      <c r="N6228" s="27">
        <f t="shared" si="577"/>
        <v>2.8522083439434773E-2</v>
      </c>
      <c r="O6228" s="27">
        <f t="shared" si="577"/>
        <v>2.8522083439434776E-3</v>
      </c>
      <c r="P6228" s="27">
        <f t="shared" si="577"/>
        <v>0.28522083439434776</v>
      </c>
      <c r="Q6228" s="24">
        <f t="shared" si="580"/>
        <v>2.8522083439434778</v>
      </c>
      <c r="R6228" s="19">
        <f t="shared" si="582"/>
        <v>2.8522083439434777E-2</v>
      </c>
    </row>
    <row r="6229" spans="7:18" ht="14.95" thickBot="1" x14ac:dyDescent="0.3">
      <c r="G6229">
        <f t="shared" si="581"/>
        <v>2.8456484467876302E-6</v>
      </c>
      <c r="H6229" s="46">
        <v>-36.250000000009699</v>
      </c>
      <c r="I6229" s="45">
        <f t="shared" si="579"/>
        <v>2.3713737056563585E-4</v>
      </c>
      <c r="J6229" s="23">
        <f t="shared" si="578"/>
        <v>2.8456484467876302E-7</v>
      </c>
      <c r="K6229" s="27">
        <f t="shared" si="578"/>
        <v>2.8456484467876302E-6</v>
      </c>
      <c r="L6229" s="27">
        <f t="shared" si="578"/>
        <v>2.8456484467876301E-5</v>
      </c>
      <c r="M6229" s="27">
        <f t="shared" si="577"/>
        <v>2.8456484467876303E-4</v>
      </c>
      <c r="N6229" s="27">
        <f t="shared" si="577"/>
        <v>2.8456484467876301E-2</v>
      </c>
      <c r="O6229" s="27">
        <f t="shared" si="577"/>
        <v>2.84564844678763E-3</v>
      </c>
      <c r="P6229" s="27">
        <f t="shared" si="577"/>
        <v>0.28456484467876303</v>
      </c>
      <c r="Q6229" s="24">
        <f t="shared" si="580"/>
        <v>2.8456484467876302</v>
      </c>
      <c r="R6229" s="19">
        <f t="shared" si="582"/>
        <v>2.8456484467876304E-2</v>
      </c>
    </row>
    <row r="6230" spans="7:18" ht="14.95" thickBot="1" x14ac:dyDescent="0.3">
      <c r="G6230">
        <f t="shared" si="581"/>
        <v>2.839103636976566E-6</v>
      </c>
      <c r="H6230" s="46">
        <v>-36.260000000009697</v>
      </c>
      <c r="I6230" s="45">
        <f t="shared" si="579"/>
        <v>2.3659196974804716E-4</v>
      </c>
      <c r="J6230" s="23">
        <f t="shared" si="578"/>
        <v>2.8391036369765657E-7</v>
      </c>
      <c r="K6230" s="27">
        <f t="shared" si="578"/>
        <v>2.839103636976566E-6</v>
      </c>
      <c r="L6230" s="27">
        <f t="shared" si="578"/>
        <v>2.8391036369765658E-5</v>
      </c>
      <c r="M6230" s="27">
        <f t="shared" si="577"/>
        <v>2.8391036369765658E-4</v>
      </c>
      <c r="N6230" s="27">
        <f t="shared" si="577"/>
        <v>2.8391036369765661E-2</v>
      </c>
      <c r="O6230" s="27">
        <f t="shared" si="577"/>
        <v>2.8391036369765661E-3</v>
      </c>
      <c r="P6230" s="27">
        <f t="shared" si="577"/>
        <v>0.2839103636976566</v>
      </c>
      <c r="Q6230" s="24">
        <f t="shared" si="580"/>
        <v>2.8391036369765663</v>
      </c>
      <c r="R6230" s="19">
        <f t="shared" si="582"/>
        <v>2.8391036369765661E-2</v>
      </c>
    </row>
    <row r="6231" spans="7:18" ht="14.95" thickBot="1" x14ac:dyDescent="0.3">
      <c r="G6231">
        <f t="shared" si="581"/>
        <v>2.8325738798103611E-6</v>
      </c>
      <c r="H6231" s="46">
        <v>-36.270000000009702</v>
      </c>
      <c r="I6231" s="45">
        <f t="shared" si="579"/>
        <v>2.3604782331753009E-4</v>
      </c>
      <c r="J6231" s="23">
        <f t="shared" si="578"/>
        <v>2.8325738798103611E-7</v>
      </c>
      <c r="K6231" s="27">
        <f t="shared" si="578"/>
        <v>2.8325738798103611E-6</v>
      </c>
      <c r="L6231" s="27">
        <f t="shared" si="578"/>
        <v>2.8325738798103611E-5</v>
      </c>
      <c r="M6231" s="27">
        <f t="shared" si="577"/>
        <v>2.8325738798103611E-4</v>
      </c>
      <c r="N6231" s="27">
        <f t="shared" si="577"/>
        <v>2.8325738798103611E-2</v>
      </c>
      <c r="O6231" s="27">
        <f t="shared" si="577"/>
        <v>2.832573879810361E-3</v>
      </c>
      <c r="P6231" s="27">
        <f t="shared" si="577"/>
        <v>0.28325738798103611</v>
      </c>
      <c r="Q6231" s="24">
        <f t="shared" si="580"/>
        <v>2.832573879810361</v>
      </c>
      <c r="R6231" s="19">
        <f t="shared" si="582"/>
        <v>2.8325738798103614E-2</v>
      </c>
    </row>
    <row r="6232" spans="7:18" ht="14.95" thickBot="1" x14ac:dyDescent="0.3">
      <c r="G6232">
        <f t="shared" si="581"/>
        <v>2.826059140668898E-6</v>
      </c>
      <c r="H6232" s="41">
        <v>-36.2800000000097</v>
      </c>
      <c r="I6232" s="45">
        <f t="shared" si="579"/>
        <v>2.3550492838907483E-4</v>
      </c>
      <c r="J6232" s="23">
        <f t="shared" si="578"/>
        <v>2.8260591406688978E-7</v>
      </c>
      <c r="K6232" s="27">
        <f t="shared" si="578"/>
        <v>2.826059140668898E-6</v>
      </c>
      <c r="L6232" s="27">
        <f t="shared" si="578"/>
        <v>2.8260591406688979E-5</v>
      </c>
      <c r="M6232" s="27">
        <f t="shared" si="577"/>
        <v>2.8260591406688979E-4</v>
      </c>
      <c r="N6232" s="27">
        <f t="shared" si="577"/>
        <v>2.8260591406688979E-2</v>
      </c>
      <c r="O6232" s="27">
        <f t="shared" si="577"/>
        <v>2.8260591406688981E-3</v>
      </c>
      <c r="P6232" s="27">
        <f t="shared" si="577"/>
        <v>0.28260591406688979</v>
      </c>
      <c r="Q6232" s="24">
        <f t="shared" si="580"/>
        <v>2.8260591406688977</v>
      </c>
      <c r="R6232" s="19">
        <f t="shared" si="582"/>
        <v>2.8260591406688979E-2</v>
      </c>
    </row>
    <row r="6233" spans="7:18" ht="14.95" thickBot="1" x14ac:dyDescent="0.3">
      <c r="G6233">
        <f t="shared" si="581"/>
        <v>2.8195593850116671E-6</v>
      </c>
      <c r="H6233" s="46">
        <v>-36.290000000009698</v>
      </c>
      <c r="I6233" s="45">
        <f t="shared" si="579"/>
        <v>2.349632820843056E-4</v>
      </c>
      <c r="J6233" s="23">
        <f t="shared" si="578"/>
        <v>2.8195593850116668E-7</v>
      </c>
      <c r="K6233" s="27">
        <f t="shared" si="578"/>
        <v>2.8195593850116671E-6</v>
      </c>
      <c r="L6233" s="27">
        <f t="shared" si="578"/>
        <v>2.8195593850116671E-5</v>
      </c>
      <c r="M6233" s="27">
        <f t="shared" si="577"/>
        <v>2.8195593850116672E-4</v>
      </c>
      <c r="N6233" s="27">
        <f t="shared" si="577"/>
        <v>2.8195593850116669E-2</v>
      </c>
      <c r="O6233" s="27">
        <f t="shared" si="577"/>
        <v>2.8195593850116672E-3</v>
      </c>
      <c r="P6233" s="27">
        <f t="shared" si="577"/>
        <v>0.28195593850116668</v>
      </c>
      <c r="Q6233" s="24">
        <f t="shared" si="580"/>
        <v>2.8195593850116669</v>
      </c>
      <c r="R6233" s="19">
        <f t="shared" si="582"/>
        <v>2.8195593850116669E-2</v>
      </c>
    </row>
    <row r="6234" spans="7:18" ht="14.95" thickBot="1" x14ac:dyDescent="0.3">
      <c r="G6234">
        <f t="shared" si="581"/>
        <v>2.8130745783776176E-6</v>
      </c>
      <c r="H6234" s="46">
        <v>-36.300000000009703</v>
      </c>
      <c r="I6234" s="45">
        <f t="shared" si="579"/>
        <v>2.3442288153146813E-4</v>
      </c>
      <c r="J6234" s="23">
        <f t="shared" si="578"/>
        <v>2.8130745783776176E-7</v>
      </c>
      <c r="K6234" s="27">
        <f t="shared" si="578"/>
        <v>2.8130745783776176E-6</v>
      </c>
      <c r="L6234" s="27">
        <f t="shared" si="578"/>
        <v>2.8130745783776176E-5</v>
      </c>
      <c r="M6234" s="27">
        <f t="shared" si="577"/>
        <v>2.8130745783776174E-4</v>
      </c>
      <c r="N6234" s="27">
        <f t="shared" si="577"/>
        <v>2.8130745783776175E-2</v>
      </c>
      <c r="O6234" s="27">
        <f t="shared" si="577"/>
        <v>2.8130745783776175E-3</v>
      </c>
      <c r="P6234" s="27">
        <f t="shared" si="577"/>
        <v>0.28130745783776173</v>
      </c>
      <c r="Q6234" s="24">
        <f t="shared" si="580"/>
        <v>2.8130745783776172</v>
      </c>
      <c r="R6234" s="19">
        <f t="shared" si="582"/>
        <v>2.8130745783776175E-2</v>
      </c>
    </row>
    <row r="6235" spans="7:18" ht="14.95" thickBot="1" x14ac:dyDescent="0.3">
      <c r="G6235">
        <f t="shared" si="581"/>
        <v>2.8066046863849551E-6</v>
      </c>
      <c r="H6235" s="46">
        <v>-36.310000000009701</v>
      </c>
      <c r="I6235" s="45">
        <f t="shared" si="579"/>
        <v>2.3388372386541292E-4</v>
      </c>
      <c r="J6235" s="23">
        <f t="shared" si="578"/>
        <v>2.8066046863849548E-7</v>
      </c>
      <c r="K6235" s="27">
        <f t="shared" si="578"/>
        <v>2.8066046863849551E-6</v>
      </c>
      <c r="L6235" s="27">
        <f t="shared" si="578"/>
        <v>2.8066046863849548E-5</v>
      </c>
      <c r="M6235" s="27">
        <f t="shared" si="577"/>
        <v>2.8066046863849548E-4</v>
      </c>
      <c r="N6235" s="27">
        <f t="shared" si="577"/>
        <v>2.8066046863849548E-2</v>
      </c>
      <c r="O6235" s="27">
        <f t="shared" si="577"/>
        <v>2.8066046863849548E-3</v>
      </c>
      <c r="P6235" s="27">
        <f t="shared" si="577"/>
        <v>0.28066046863849547</v>
      </c>
      <c r="Q6235" s="24">
        <f t="shared" si="580"/>
        <v>2.8066046863849547</v>
      </c>
      <c r="R6235" s="19">
        <f t="shared" si="582"/>
        <v>2.8066046863849548E-2</v>
      </c>
    </row>
    <row r="6236" spans="7:18" ht="14.95" thickBot="1" x14ac:dyDescent="0.3">
      <c r="G6236">
        <f t="shared" si="581"/>
        <v>2.8001496747309442E-6</v>
      </c>
      <c r="H6236" s="41">
        <v>-36.320000000009699</v>
      </c>
      <c r="I6236" s="45">
        <f t="shared" si="579"/>
        <v>2.3334580622757869E-4</v>
      </c>
      <c r="J6236" s="23">
        <f t="shared" si="578"/>
        <v>2.8001496747309442E-7</v>
      </c>
      <c r="K6236" s="27">
        <f t="shared" si="578"/>
        <v>2.8001496747309442E-6</v>
      </c>
      <c r="L6236" s="27">
        <f t="shared" si="578"/>
        <v>2.8001496747309443E-5</v>
      </c>
      <c r="M6236" s="27">
        <f t="shared" si="577"/>
        <v>2.800149674730944E-4</v>
      </c>
      <c r="N6236" s="27">
        <f t="shared" si="577"/>
        <v>2.8001496747309441E-2</v>
      </c>
      <c r="O6236" s="27">
        <f t="shared" si="577"/>
        <v>2.8001496747309443E-3</v>
      </c>
      <c r="P6236" s="27">
        <f t="shared" si="577"/>
        <v>0.2800149674730944</v>
      </c>
      <c r="Q6236" s="24">
        <f t="shared" si="580"/>
        <v>2.8001496747309438</v>
      </c>
      <c r="R6236" s="19">
        <f t="shared" si="582"/>
        <v>2.8001496747309441E-2</v>
      </c>
    </row>
    <row r="6237" spans="7:18" ht="14.95" thickBot="1" x14ac:dyDescent="0.3">
      <c r="G6237">
        <f t="shared" si="581"/>
        <v>2.7937095091917684E-6</v>
      </c>
      <c r="H6237" s="46">
        <v>-36.330000000009697</v>
      </c>
      <c r="I6237" s="45">
        <f t="shared" si="579"/>
        <v>2.3280912576598069E-4</v>
      </c>
      <c r="J6237" s="23">
        <f t="shared" si="578"/>
        <v>2.7937095091917681E-7</v>
      </c>
      <c r="K6237" s="27">
        <f t="shared" si="578"/>
        <v>2.7937095091917684E-6</v>
      </c>
      <c r="L6237" s="27">
        <f t="shared" si="578"/>
        <v>2.7937095091917681E-5</v>
      </c>
      <c r="M6237" s="27">
        <f t="shared" si="577"/>
        <v>2.7937095091917682E-4</v>
      </c>
      <c r="N6237" s="27">
        <f t="shared" si="577"/>
        <v>2.7937095091917684E-2</v>
      </c>
      <c r="O6237" s="27">
        <f t="shared" si="577"/>
        <v>2.7937095091917683E-3</v>
      </c>
      <c r="P6237" s="27">
        <f t="shared" si="577"/>
        <v>0.27937095091917685</v>
      </c>
      <c r="Q6237" s="24">
        <f t="shared" si="580"/>
        <v>2.7937095091917685</v>
      </c>
      <c r="R6237" s="19">
        <f t="shared" si="582"/>
        <v>2.7937095091917687E-2</v>
      </c>
    </row>
    <row r="6238" spans="7:18" ht="14.95" thickBot="1" x14ac:dyDescent="0.3">
      <c r="G6238">
        <f t="shared" si="581"/>
        <v>2.7872841556222992E-6</v>
      </c>
      <c r="H6238" s="46">
        <v>-36.340000000009702</v>
      </c>
      <c r="I6238" s="45">
        <f t="shared" si="579"/>
        <v>2.3227367963519159E-4</v>
      </c>
      <c r="J6238" s="23">
        <f t="shared" si="578"/>
        <v>2.787284155622299E-7</v>
      </c>
      <c r="K6238" s="27">
        <f t="shared" si="578"/>
        <v>2.7872841556222992E-6</v>
      </c>
      <c r="L6238" s="27">
        <f t="shared" si="578"/>
        <v>2.7872841556222993E-5</v>
      </c>
      <c r="M6238" s="27">
        <f t="shared" si="577"/>
        <v>2.7872841556222992E-4</v>
      </c>
      <c r="N6238" s="27">
        <f t="shared" si="577"/>
        <v>2.7872841556222994E-2</v>
      </c>
      <c r="O6238" s="27">
        <f t="shared" si="577"/>
        <v>2.787284155622299E-3</v>
      </c>
      <c r="P6238" s="27">
        <f t="shared" si="577"/>
        <v>0.27872841556222994</v>
      </c>
      <c r="Q6238" s="24">
        <f t="shared" si="580"/>
        <v>2.7872841556222991</v>
      </c>
      <c r="R6238" s="19">
        <f t="shared" si="582"/>
        <v>2.7872841556222994E-2</v>
      </c>
    </row>
    <row r="6239" spans="7:18" ht="14.95" thickBot="1" x14ac:dyDescent="0.3">
      <c r="G6239">
        <f t="shared" si="581"/>
        <v>2.7808735799559579E-6</v>
      </c>
      <c r="H6239" s="46">
        <v>-36.3500000000097</v>
      </c>
      <c r="I6239" s="45">
        <f t="shared" si="579"/>
        <v>2.3173946499632981E-4</v>
      </c>
      <c r="J6239" s="23">
        <f t="shared" si="578"/>
        <v>2.7808735799559577E-7</v>
      </c>
      <c r="K6239" s="27">
        <f t="shared" si="578"/>
        <v>2.7808735799559579E-6</v>
      </c>
      <c r="L6239" s="27">
        <f t="shared" si="578"/>
        <v>2.7808735799559576E-5</v>
      </c>
      <c r="M6239" s="27">
        <f t="shared" si="577"/>
        <v>2.7808735799559578E-4</v>
      </c>
      <c r="N6239" s="27">
        <f t="shared" si="577"/>
        <v>2.7808735799559576E-2</v>
      </c>
      <c r="O6239" s="27">
        <f t="shared" si="577"/>
        <v>2.7808735799559575E-3</v>
      </c>
      <c r="P6239" s="27">
        <f t="shared" si="577"/>
        <v>0.27808735799559575</v>
      </c>
      <c r="Q6239" s="24">
        <f t="shared" si="580"/>
        <v>2.7808735799559576</v>
      </c>
      <c r="R6239" s="19">
        <f t="shared" si="582"/>
        <v>2.7808735799559576E-2</v>
      </c>
    </row>
    <row r="6240" spans="7:18" ht="14.95" thickBot="1" x14ac:dyDescent="0.3">
      <c r="G6240">
        <f t="shared" si="581"/>
        <v>2.7744777482045144E-6</v>
      </c>
      <c r="H6240" s="41">
        <v>-36.360000000009698</v>
      </c>
      <c r="I6240" s="45">
        <f t="shared" si="579"/>
        <v>2.3120647901704288E-4</v>
      </c>
      <c r="J6240" s="23">
        <f t="shared" si="578"/>
        <v>2.7744777482045148E-7</v>
      </c>
      <c r="K6240" s="27">
        <f t="shared" si="578"/>
        <v>2.7744777482045149E-6</v>
      </c>
      <c r="L6240" s="27">
        <f t="shared" si="578"/>
        <v>2.7744777482045145E-5</v>
      </c>
      <c r="M6240" s="27">
        <f t="shared" si="577"/>
        <v>2.7744777482045145E-4</v>
      </c>
      <c r="N6240" s="27">
        <f t="shared" si="577"/>
        <v>2.7744777482045145E-2</v>
      </c>
      <c r="O6240" s="27">
        <f t="shared" si="577"/>
        <v>2.7744777482045149E-3</v>
      </c>
      <c r="P6240" s="27">
        <f t="shared" si="577"/>
        <v>0.27744777482045146</v>
      </c>
      <c r="Q6240" s="24">
        <f t="shared" si="580"/>
        <v>2.7744777482045149</v>
      </c>
      <c r="R6240" s="19">
        <f t="shared" si="582"/>
        <v>2.7744777482045149E-2</v>
      </c>
    </row>
    <row r="6241" spans="7:18" ht="14.95" thickBot="1" x14ac:dyDescent="0.3">
      <c r="G6241">
        <f t="shared" si="581"/>
        <v>2.7680966264578324E-6</v>
      </c>
      <c r="H6241" s="46">
        <v>-36.370000000009803</v>
      </c>
      <c r="I6241" s="45">
        <f t="shared" si="579"/>
        <v>2.3067471887148601E-4</v>
      </c>
      <c r="J6241" s="23">
        <f t="shared" si="578"/>
        <v>2.7680966264578321E-7</v>
      </c>
      <c r="K6241" s="27">
        <f t="shared" si="578"/>
        <v>2.7680966264578324E-6</v>
      </c>
      <c r="L6241" s="27">
        <f t="shared" si="578"/>
        <v>2.7680966264578322E-5</v>
      </c>
      <c r="M6241" s="27">
        <f t="shared" si="577"/>
        <v>2.7680966264578323E-4</v>
      </c>
      <c r="N6241" s="27">
        <f t="shared" si="577"/>
        <v>2.7680966264578322E-2</v>
      </c>
      <c r="O6241" s="27">
        <f t="shared" si="577"/>
        <v>2.7680966264578321E-3</v>
      </c>
      <c r="P6241" s="27">
        <f t="shared" si="577"/>
        <v>0.27680966264578322</v>
      </c>
      <c r="Q6241" s="24">
        <f t="shared" si="580"/>
        <v>2.7680966264578322</v>
      </c>
      <c r="R6241" s="19">
        <f t="shared" si="582"/>
        <v>2.7680966264578322E-2</v>
      </c>
    </row>
    <row r="6242" spans="7:18" ht="14.95" thickBot="1" x14ac:dyDescent="0.3">
      <c r="G6242">
        <f t="shared" si="581"/>
        <v>2.7617301808839767E-6</v>
      </c>
      <c r="H6242" s="46">
        <v>-36.380000000009801</v>
      </c>
      <c r="I6242" s="45">
        <f t="shared" si="579"/>
        <v>2.3014418174033139E-4</v>
      </c>
      <c r="J6242" s="23">
        <f t="shared" si="578"/>
        <v>2.7617301808839764E-7</v>
      </c>
      <c r="K6242" s="27">
        <f t="shared" si="578"/>
        <v>2.7617301808839767E-6</v>
      </c>
      <c r="L6242" s="27">
        <f t="shared" si="578"/>
        <v>2.7617301808839764E-5</v>
      </c>
      <c r="M6242" s="27">
        <f t="shared" si="577"/>
        <v>2.7617301808839764E-4</v>
      </c>
      <c r="N6242" s="27">
        <f t="shared" si="577"/>
        <v>2.7617301808839766E-2</v>
      </c>
      <c r="O6242" s="27">
        <f t="shared" si="577"/>
        <v>2.7617301808839766E-3</v>
      </c>
      <c r="P6242" s="27">
        <f t="shared" si="577"/>
        <v>0.27617301808839767</v>
      </c>
      <c r="Q6242" s="24">
        <f t="shared" si="580"/>
        <v>2.7617301808839767</v>
      </c>
      <c r="R6242" s="19">
        <f t="shared" si="582"/>
        <v>2.761730180883977E-2</v>
      </c>
    </row>
    <row r="6243" spans="7:18" ht="14.95" thickBot="1" x14ac:dyDescent="0.3">
      <c r="G6243">
        <f t="shared" si="581"/>
        <v>2.7553783777286768E-6</v>
      </c>
      <c r="H6243" s="46">
        <v>-36.390000000009699</v>
      </c>
      <c r="I6243" s="45">
        <f t="shared" si="579"/>
        <v>2.2961486481072306E-4</v>
      </c>
      <c r="J6243" s="23">
        <f t="shared" si="578"/>
        <v>2.7553783777286768E-7</v>
      </c>
      <c r="K6243" s="27">
        <f t="shared" si="578"/>
        <v>2.7553783777286768E-6</v>
      </c>
      <c r="L6243" s="27">
        <f t="shared" si="578"/>
        <v>2.7553783777286768E-5</v>
      </c>
      <c r="M6243" s="27">
        <f t="shared" si="577"/>
        <v>2.755378377728677E-4</v>
      </c>
      <c r="N6243" s="27">
        <f t="shared" si="577"/>
        <v>2.7553783777286768E-2</v>
      </c>
      <c r="O6243" s="27">
        <f t="shared" si="577"/>
        <v>2.7553783777286771E-3</v>
      </c>
      <c r="P6243" s="27">
        <f t="shared" si="577"/>
        <v>0.27553783777286767</v>
      </c>
      <c r="Q6243" s="24">
        <f t="shared" si="580"/>
        <v>2.7553783777286767</v>
      </c>
      <c r="R6243" s="19">
        <f t="shared" si="582"/>
        <v>2.7553783777286768E-2</v>
      </c>
    </row>
    <row r="6244" spans="7:18" ht="14.95" thickBot="1" x14ac:dyDescent="0.3">
      <c r="G6244">
        <f t="shared" si="581"/>
        <v>2.7490411833151241E-6</v>
      </c>
      <c r="H6244" s="41">
        <v>-36.400000000009797</v>
      </c>
      <c r="I6244" s="45">
        <f t="shared" si="579"/>
        <v>2.2908676527626034E-4</v>
      </c>
      <c r="J6244" s="23">
        <f t="shared" si="578"/>
        <v>2.7490411833151241E-7</v>
      </c>
      <c r="K6244" s="27">
        <f t="shared" si="578"/>
        <v>2.7490411833151241E-6</v>
      </c>
      <c r="L6244" s="27">
        <f t="shared" si="578"/>
        <v>2.749041183315124E-5</v>
      </c>
      <c r="M6244" s="27">
        <f t="shared" si="577"/>
        <v>2.7490411833151242E-4</v>
      </c>
      <c r="N6244" s="27">
        <f t="shared" si="577"/>
        <v>2.7490411833151242E-2</v>
      </c>
      <c r="O6244" s="27">
        <f t="shared" si="577"/>
        <v>2.7490411833151242E-3</v>
      </c>
      <c r="P6244" s="27">
        <f t="shared" si="577"/>
        <v>0.2749041183315124</v>
      </c>
      <c r="Q6244" s="24">
        <f t="shared" si="580"/>
        <v>2.749041183315124</v>
      </c>
      <c r="R6244" s="19">
        <f t="shared" si="582"/>
        <v>2.7490411833151242E-2</v>
      </c>
    </row>
    <row r="6245" spans="7:18" ht="14.95" thickBot="1" x14ac:dyDescent="0.3">
      <c r="G6245">
        <f t="shared" si="581"/>
        <v>2.7427185640443248E-6</v>
      </c>
      <c r="H6245" s="46">
        <v>-36.410000000009802</v>
      </c>
      <c r="I6245" s="45">
        <f t="shared" si="579"/>
        <v>2.2855988033702708E-4</v>
      </c>
      <c r="J6245" s="23">
        <f t="shared" si="578"/>
        <v>2.7427185640443249E-7</v>
      </c>
      <c r="K6245" s="27">
        <f t="shared" si="578"/>
        <v>2.7427185640443248E-6</v>
      </c>
      <c r="L6245" s="27">
        <f t="shared" si="578"/>
        <v>2.7427185640443247E-5</v>
      </c>
      <c r="M6245" s="27">
        <f t="shared" si="577"/>
        <v>2.7427185640443248E-4</v>
      </c>
      <c r="N6245" s="27">
        <f t="shared" si="577"/>
        <v>2.7427185640443247E-2</v>
      </c>
      <c r="O6245" s="27">
        <f t="shared" si="577"/>
        <v>2.742718564044325E-3</v>
      </c>
      <c r="P6245" s="27">
        <f t="shared" si="577"/>
        <v>0.27427185640443247</v>
      </c>
      <c r="Q6245" s="24">
        <f t="shared" si="580"/>
        <v>2.7427185640443246</v>
      </c>
      <c r="R6245" s="19">
        <f t="shared" si="582"/>
        <v>2.7427185640443247E-2</v>
      </c>
    </row>
    <row r="6246" spans="7:18" ht="14.95" thickBot="1" x14ac:dyDescent="0.3">
      <c r="G6246">
        <f t="shared" si="581"/>
        <v>2.7364104863943225E-6</v>
      </c>
      <c r="H6246" s="46">
        <v>-36.4200000000098</v>
      </c>
      <c r="I6246" s="45">
        <f t="shared" si="579"/>
        <v>2.2803420719952688E-4</v>
      </c>
      <c r="J6246" s="23">
        <f t="shared" si="578"/>
        <v>2.7364104863943226E-7</v>
      </c>
      <c r="K6246" s="27">
        <f t="shared" si="578"/>
        <v>2.7364104863943225E-6</v>
      </c>
      <c r="L6246" s="27">
        <f t="shared" si="578"/>
        <v>2.7364104863943227E-5</v>
      </c>
      <c r="M6246" s="27">
        <f t="shared" si="577"/>
        <v>2.7364104863943225E-4</v>
      </c>
      <c r="N6246" s="27">
        <f t="shared" si="577"/>
        <v>2.7364104863943226E-2</v>
      </c>
      <c r="O6246" s="27">
        <f t="shared" si="577"/>
        <v>2.7364104863943227E-3</v>
      </c>
      <c r="P6246" s="27">
        <f t="shared" si="577"/>
        <v>0.27364104863943228</v>
      </c>
      <c r="Q6246" s="24">
        <f t="shared" si="580"/>
        <v>2.7364104863943228</v>
      </c>
      <c r="R6246" s="19">
        <f t="shared" si="582"/>
        <v>2.736410486394323E-2</v>
      </c>
    </row>
    <row r="6247" spans="7:18" ht="14.95" thickBot="1" x14ac:dyDescent="0.3">
      <c r="G6247">
        <f t="shared" si="581"/>
        <v>2.7301169169203228E-6</v>
      </c>
      <c r="H6247" s="46">
        <v>-36.430000000009798</v>
      </c>
      <c r="I6247" s="45">
        <f t="shared" si="579"/>
        <v>2.2750974307669355E-4</v>
      </c>
      <c r="J6247" s="23">
        <f t="shared" si="578"/>
        <v>2.7301169169203224E-7</v>
      </c>
      <c r="K6247" s="27">
        <f t="shared" si="578"/>
        <v>2.7301169169203228E-6</v>
      </c>
      <c r="L6247" s="27">
        <f t="shared" si="578"/>
        <v>2.7301169169203228E-5</v>
      </c>
      <c r="M6247" s="27">
        <f t="shared" si="577"/>
        <v>2.730116916920323E-4</v>
      </c>
      <c r="N6247" s="27">
        <f t="shared" si="577"/>
        <v>2.7301169169203228E-2</v>
      </c>
      <c r="O6247" s="27">
        <f t="shared" si="577"/>
        <v>2.730116916920323E-3</v>
      </c>
      <c r="P6247" s="27">
        <f t="shared" si="577"/>
        <v>0.27301169169203227</v>
      </c>
      <c r="Q6247" s="24">
        <f t="shared" si="580"/>
        <v>2.7301169169203225</v>
      </c>
      <c r="R6247" s="19">
        <f t="shared" si="582"/>
        <v>2.7301169169203228E-2</v>
      </c>
    </row>
    <row r="6248" spans="7:18" ht="14.95" thickBot="1" x14ac:dyDescent="0.3">
      <c r="G6248">
        <f t="shared" si="581"/>
        <v>2.7238378222544367E-6</v>
      </c>
      <c r="H6248" s="41">
        <v>-36.440000000009803</v>
      </c>
      <c r="I6248" s="45">
        <f t="shared" si="579"/>
        <v>2.2698648518786971E-4</v>
      </c>
      <c r="J6248" s="23">
        <f t="shared" si="578"/>
        <v>2.7238378222544366E-7</v>
      </c>
      <c r="K6248" s="27">
        <f t="shared" si="578"/>
        <v>2.7238378222544367E-6</v>
      </c>
      <c r="L6248" s="27">
        <f t="shared" si="578"/>
        <v>2.7238378222544364E-5</v>
      </c>
      <c r="M6248" s="27">
        <f t="shared" si="577"/>
        <v>2.7238378222544366E-4</v>
      </c>
      <c r="N6248" s="27">
        <f t="shared" si="577"/>
        <v>2.7238378222544365E-2</v>
      </c>
      <c r="O6248" s="27">
        <f t="shared" si="577"/>
        <v>2.7238378222544366E-3</v>
      </c>
      <c r="P6248" s="27">
        <f t="shared" si="577"/>
        <v>0.27238378222544368</v>
      </c>
      <c r="Q6248" s="24">
        <f t="shared" si="580"/>
        <v>2.723837822254437</v>
      </c>
      <c r="R6248" s="19">
        <f t="shared" si="582"/>
        <v>2.7238378222544369E-2</v>
      </c>
    </row>
    <row r="6249" spans="7:18" ht="14.95" thickBot="1" x14ac:dyDescent="0.3">
      <c r="G6249">
        <f t="shared" si="581"/>
        <v>2.7175731691055335E-6</v>
      </c>
      <c r="H6249" s="46">
        <v>-36.450000000009801</v>
      </c>
      <c r="I6249" s="45">
        <f t="shared" si="579"/>
        <v>2.2646443075879447E-4</v>
      </c>
      <c r="J6249" s="23">
        <f t="shared" si="578"/>
        <v>2.7175731691055332E-7</v>
      </c>
      <c r="K6249" s="27">
        <f t="shared" si="578"/>
        <v>2.7175731691055335E-6</v>
      </c>
      <c r="L6249" s="27">
        <f t="shared" si="578"/>
        <v>2.7175731691055336E-5</v>
      </c>
      <c r="M6249" s="27">
        <f t="shared" si="577"/>
        <v>2.7175731691055338E-4</v>
      </c>
      <c r="N6249" s="27">
        <f t="shared" si="577"/>
        <v>2.7175731691055336E-2</v>
      </c>
      <c r="O6249" s="27">
        <f t="shared" si="577"/>
        <v>2.7175731691055334E-3</v>
      </c>
      <c r="P6249" s="27">
        <f t="shared" si="577"/>
        <v>0.27175731691055338</v>
      </c>
      <c r="Q6249" s="24">
        <f t="shared" si="580"/>
        <v>2.7175731691055338</v>
      </c>
      <c r="R6249" s="19">
        <f t="shared" si="582"/>
        <v>2.717573169105534E-2</v>
      </c>
    </row>
    <row r="6250" spans="7:18" ht="14.95" thickBot="1" x14ac:dyDescent="0.3">
      <c r="G6250">
        <f t="shared" si="581"/>
        <v>2.7113229242590531E-6</v>
      </c>
      <c r="H6250" s="46">
        <v>-36.460000000009799</v>
      </c>
      <c r="I6250" s="45">
        <f t="shared" si="579"/>
        <v>2.2594357702158775E-4</v>
      </c>
      <c r="J6250" s="23">
        <f t="shared" si="578"/>
        <v>2.7113229242590529E-7</v>
      </c>
      <c r="K6250" s="27">
        <f t="shared" si="578"/>
        <v>2.7113229242590531E-6</v>
      </c>
      <c r="L6250" s="27">
        <f t="shared" si="578"/>
        <v>2.711322924259053E-5</v>
      </c>
      <c r="M6250" s="27">
        <f t="shared" si="577"/>
        <v>2.7113229242590531E-4</v>
      </c>
      <c r="N6250" s="27">
        <f t="shared" si="577"/>
        <v>2.711322924259053E-2</v>
      </c>
      <c r="O6250" s="27">
        <f t="shared" si="577"/>
        <v>2.7113229242590529E-3</v>
      </c>
      <c r="P6250" s="27">
        <f t="shared" si="577"/>
        <v>0.27113229242590531</v>
      </c>
      <c r="Q6250" s="24">
        <f t="shared" si="580"/>
        <v>2.7113229242590533</v>
      </c>
      <c r="R6250" s="19">
        <f t="shared" si="582"/>
        <v>2.7113229242590534E-2</v>
      </c>
    </row>
    <row r="6251" spans="7:18" ht="14.95" thickBot="1" x14ac:dyDescent="0.3">
      <c r="G6251">
        <f t="shared" si="581"/>
        <v>2.7050870545768116E-6</v>
      </c>
      <c r="H6251" s="46">
        <v>-36.470000000009797</v>
      </c>
      <c r="I6251" s="45">
        <f t="shared" si="579"/>
        <v>2.2542392121473431E-4</v>
      </c>
      <c r="J6251" s="23">
        <f t="shared" si="578"/>
        <v>2.7050870545768114E-7</v>
      </c>
      <c r="K6251" s="27">
        <f t="shared" si="578"/>
        <v>2.7050870545768116E-6</v>
      </c>
      <c r="L6251" s="27">
        <f t="shared" si="578"/>
        <v>2.7050870545768119E-5</v>
      </c>
      <c r="M6251" s="27">
        <f t="shared" si="577"/>
        <v>2.7050870545768118E-4</v>
      </c>
      <c r="N6251" s="27">
        <f t="shared" si="577"/>
        <v>2.7050870545768116E-2</v>
      </c>
      <c r="O6251" s="27">
        <f t="shared" si="577"/>
        <v>2.7050870545768119E-3</v>
      </c>
      <c r="P6251" s="27">
        <f t="shared" si="577"/>
        <v>0.27050870545768119</v>
      </c>
      <c r="Q6251" s="24">
        <f t="shared" si="580"/>
        <v>2.7050870545768122</v>
      </c>
      <c r="R6251" s="19">
        <f t="shared" si="582"/>
        <v>2.7050870545768119E-2</v>
      </c>
    </row>
    <row r="6252" spans="7:18" ht="14.95" thickBot="1" x14ac:dyDescent="0.3">
      <c r="G6252">
        <f t="shared" si="581"/>
        <v>2.6988655269968462E-6</v>
      </c>
      <c r="H6252" s="41">
        <v>-36.480000000009802</v>
      </c>
      <c r="I6252" s="45">
        <f t="shared" si="579"/>
        <v>2.2490546058307051E-4</v>
      </c>
      <c r="J6252" s="23">
        <f t="shared" si="578"/>
        <v>2.6988655269968461E-7</v>
      </c>
      <c r="K6252" s="27">
        <f t="shared" si="578"/>
        <v>2.6988655269968462E-6</v>
      </c>
      <c r="L6252" s="27">
        <f t="shared" si="578"/>
        <v>2.698865526996846E-5</v>
      </c>
      <c r="M6252" s="27">
        <f t="shared" si="577"/>
        <v>2.6988655269968457E-4</v>
      </c>
      <c r="N6252" s="27">
        <f t="shared" si="577"/>
        <v>2.6988655269968461E-2</v>
      </c>
      <c r="O6252" s="27">
        <f t="shared" si="577"/>
        <v>2.6988655269968458E-3</v>
      </c>
      <c r="P6252" s="27">
        <f t="shared" si="577"/>
        <v>0.26988655269968459</v>
      </c>
      <c r="Q6252" s="24">
        <f t="shared" si="580"/>
        <v>2.6988655269968458</v>
      </c>
      <c r="R6252" s="19">
        <f t="shared" si="582"/>
        <v>2.6988655269968461E-2</v>
      </c>
    </row>
    <row r="6253" spans="7:18" ht="14.95" thickBot="1" x14ac:dyDescent="0.3">
      <c r="G6253">
        <f t="shared" si="581"/>
        <v>2.6926583085332403E-6</v>
      </c>
      <c r="H6253" s="46">
        <v>-36.4900000000098</v>
      </c>
      <c r="I6253" s="45">
        <f t="shared" si="579"/>
        <v>2.2438819237777003E-4</v>
      </c>
      <c r="J6253" s="23">
        <f t="shared" si="578"/>
        <v>2.6926583085332401E-7</v>
      </c>
      <c r="K6253" s="27">
        <f t="shared" si="578"/>
        <v>2.6926583085332403E-6</v>
      </c>
      <c r="L6253" s="27">
        <f t="shared" si="578"/>
        <v>2.69265830853324E-5</v>
      </c>
      <c r="M6253" s="27">
        <f t="shared" si="577"/>
        <v>2.69265830853324E-4</v>
      </c>
      <c r="N6253" s="27">
        <f t="shared" si="577"/>
        <v>2.6926583085332401E-2</v>
      </c>
      <c r="O6253" s="27">
        <f t="shared" si="577"/>
        <v>2.6926583085332403E-3</v>
      </c>
      <c r="P6253" s="27">
        <f t="shared" si="577"/>
        <v>0.26926583085332401</v>
      </c>
      <c r="Q6253" s="24">
        <f t="shared" si="580"/>
        <v>2.6926583085332401</v>
      </c>
      <c r="R6253" s="19">
        <f t="shared" si="582"/>
        <v>2.6926583085332401E-2</v>
      </c>
    </row>
    <row r="6254" spans="7:18" ht="14.95" thickBot="1" x14ac:dyDescent="0.3">
      <c r="G6254">
        <f t="shared" si="581"/>
        <v>2.6864653662759451E-6</v>
      </c>
      <c r="H6254" s="46">
        <v>-36.500000000009798</v>
      </c>
      <c r="I6254" s="45">
        <f t="shared" si="579"/>
        <v>2.2387211385632876E-4</v>
      </c>
      <c r="J6254" s="23">
        <f t="shared" si="578"/>
        <v>2.686465366275945E-7</v>
      </c>
      <c r="K6254" s="27">
        <f t="shared" si="578"/>
        <v>2.6864653662759451E-6</v>
      </c>
      <c r="L6254" s="27">
        <f t="shared" si="578"/>
        <v>2.6864653662759451E-5</v>
      </c>
      <c r="M6254" s="27">
        <f t="shared" si="577"/>
        <v>2.6864653662759451E-4</v>
      </c>
      <c r="N6254" s="27">
        <f t="shared" si="577"/>
        <v>2.686465366275945E-2</v>
      </c>
      <c r="O6254" s="27">
        <f t="shared" si="577"/>
        <v>2.6864653662759452E-3</v>
      </c>
      <c r="P6254" s="27">
        <f t="shared" si="577"/>
        <v>0.26864653662759452</v>
      </c>
      <c r="Q6254" s="24">
        <f t="shared" si="580"/>
        <v>2.6864653662759452</v>
      </c>
      <c r="R6254" s="19">
        <f t="shared" si="582"/>
        <v>2.6864653662759454E-2</v>
      </c>
    </row>
    <row r="6255" spans="7:18" ht="14.95" thickBot="1" x14ac:dyDescent="0.3">
      <c r="G6255">
        <f t="shared" si="581"/>
        <v>2.6802866673905877E-6</v>
      </c>
      <c r="H6255" s="46">
        <v>-36.510000000009804</v>
      </c>
      <c r="I6255" s="45">
        <f t="shared" si="579"/>
        <v>2.2335722228254896E-4</v>
      </c>
      <c r="J6255" s="23">
        <f t="shared" si="578"/>
        <v>2.6802866673905872E-7</v>
      </c>
      <c r="K6255" s="27">
        <f t="shared" si="578"/>
        <v>2.6802866673905877E-6</v>
      </c>
      <c r="L6255" s="27">
        <f t="shared" si="578"/>
        <v>2.6802866673905875E-5</v>
      </c>
      <c r="M6255" s="27">
        <f t="shared" si="577"/>
        <v>2.6802866673905873E-4</v>
      </c>
      <c r="N6255" s="27">
        <f t="shared" si="577"/>
        <v>2.6802866673905874E-2</v>
      </c>
      <c r="O6255" s="27">
        <f t="shared" si="577"/>
        <v>2.6802866673905873E-3</v>
      </c>
      <c r="P6255" s="27">
        <f t="shared" si="577"/>
        <v>0.26802866673905873</v>
      </c>
      <c r="Q6255" s="24">
        <f t="shared" si="580"/>
        <v>2.6802866673905874</v>
      </c>
      <c r="R6255" s="19">
        <f t="shared" si="582"/>
        <v>2.6802866673905874E-2</v>
      </c>
    </row>
    <row r="6256" spans="7:18" ht="14.95" thickBot="1" x14ac:dyDescent="0.3">
      <c r="G6256">
        <f t="shared" si="581"/>
        <v>2.6741221791183263E-6</v>
      </c>
      <c r="H6256" s="41">
        <v>-36.520000000009802</v>
      </c>
      <c r="I6256" s="45">
        <f t="shared" si="579"/>
        <v>2.2284351492652719E-4</v>
      </c>
      <c r="J6256" s="23">
        <f t="shared" si="578"/>
        <v>2.6741221791183264E-7</v>
      </c>
      <c r="K6256" s="27">
        <f t="shared" si="578"/>
        <v>2.6741221791183263E-6</v>
      </c>
      <c r="L6256" s="27">
        <f t="shared" si="578"/>
        <v>2.6741221791183262E-5</v>
      </c>
      <c r="M6256" s="27">
        <f t="shared" si="577"/>
        <v>2.6741221791183264E-4</v>
      </c>
      <c r="N6256" s="27">
        <f t="shared" si="577"/>
        <v>2.6741221791183264E-2</v>
      </c>
      <c r="O6256" s="27">
        <f t="shared" si="577"/>
        <v>2.6741221791183262E-3</v>
      </c>
      <c r="P6256" s="27">
        <f t="shared" si="577"/>
        <v>0.26741221791183262</v>
      </c>
      <c r="Q6256" s="24">
        <f t="shared" si="580"/>
        <v>2.6741221791183261</v>
      </c>
      <c r="R6256" s="19">
        <f t="shared" si="582"/>
        <v>2.6741221791183264E-2</v>
      </c>
    </row>
    <row r="6257" spans="7:18" ht="14.95" thickBot="1" x14ac:dyDescent="0.3">
      <c r="G6257">
        <f t="shared" si="581"/>
        <v>2.6679718687756621E-6</v>
      </c>
      <c r="H6257" s="46">
        <v>-36.5300000000098</v>
      </c>
      <c r="I6257" s="45">
        <f t="shared" si="579"/>
        <v>2.2233098906463851E-4</v>
      </c>
      <c r="J6257" s="23">
        <f t="shared" si="578"/>
        <v>2.667971868775662E-7</v>
      </c>
      <c r="K6257" s="27">
        <f t="shared" si="578"/>
        <v>2.6679718687756621E-6</v>
      </c>
      <c r="L6257" s="27">
        <f t="shared" si="578"/>
        <v>2.6679718687756622E-5</v>
      </c>
      <c r="M6257" s="27">
        <f t="shared" si="577"/>
        <v>2.667971868775662E-4</v>
      </c>
      <c r="N6257" s="27">
        <f t="shared" si="577"/>
        <v>2.6679718687756621E-2</v>
      </c>
      <c r="O6257" s="27">
        <f t="shared" si="577"/>
        <v>2.667971868775662E-3</v>
      </c>
      <c r="P6257" s="27">
        <f t="shared" si="577"/>
        <v>0.26679718687756621</v>
      </c>
      <c r="Q6257" s="24">
        <f t="shared" si="580"/>
        <v>2.6679718687756622</v>
      </c>
      <c r="R6257" s="19">
        <f t="shared" si="582"/>
        <v>2.6679718687756621E-2</v>
      </c>
    </row>
    <row r="6258" spans="7:18" ht="14.95" thickBot="1" x14ac:dyDescent="0.3">
      <c r="G6258">
        <f t="shared" si="581"/>
        <v>2.661835703754258E-6</v>
      </c>
      <c r="H6258" s="46">
        <v>-36.540000000009798</v>
      </c>
      <c r="I6258" s="45">
        <f t="shared" si="579"/>
        <v>2.2181964197952149E-4</v>
      </c>
      <c r="J6258" s="23">
        <f t="shared" si="578"/>
        <v>2.6618357037542575E-7</v>
      </c>
      <c r="K6258" s="27">
        <f t="shared" si="578"/>
        <v>2.6618357037542575E-6</v>
      </c>
      <c r="L6258" s="27">
        <f t="shared" si="578"/>
        <v>2.6618357037542579E-5</v>
      </c>
      <c r="M6258" s="27">
        <f t="shared" si="577"/>
        <v>2.6618357037542579E-4</v>
      </c>
      <c r="N6258" s="27">
        <f t="shared" si="577"/>
        <v>2.6618357037542579E-2</v>
      </c>
      <c r="O6258" s="27">
        <f t="shared" si="577"/>
        <v>2.6618357037542575E-3</v>
      </c>
      <c r="P6258" s="27">
        <f t="shared" si="577"/>
        <v>0.26618357037542578</v>
      </c>
      <c r="Q6258" s="24">
        <f t="shared" si="580"/>
        <v>2.6618357037542579</v>
      </c>
      <c r="R6258" s="19">
        <f t="shared" si="582"/>
        <v>2.6618357037542579E-2</v>
      </c>
    </row>
    <row r="6259" spans="7:18" ht="14.95" thickBot="1" x14ac:dyDescent="0.3">
      <c r="G6259">
        <f t="shared" si="581"/>
        <v>2.655713651520768E-6</v>
      </c>
      <c r="H6259" s="46">
        <v>-36.550000000009803</v>
      </c>
      <c r="I6259" s="45">
        <f t="shared" si="579"/>
        <v>2.2130947096006399E-4</v>
      </c>
      <c r="J6259" s="23">
        <f t="shared" si="578"/>
        <v>2.6557136515207676E-7</v>
      </c>
      <c r="K6259" s="27">
        <f t="shared" si="578"/>
        <v>2.655713651520768E-6</v>
      </c>
      <c r="L6259" s="27">
        <f t="shared" si="578"/>
        <v>2.6557136515207677E-5</v>
      </c>
      <c r="M6259" s="27">
        <f t="shared" si="577"/>
        <v>2.655713651520768E-4</v>
      </c>
      <c r="N6259" s="27">
        <f t="shared" si="577"/>
        <v>2.6557136515207677E-2</v>
      </c>
      <c r="O6259" s="27">
        <f t="shared" si="577"/>
        <v>2.655713651520768E-3</v>
      </c>
      <c r="P6259" s="27">
        <f t="shared" si="577"/>
        <v>0.2655713651520768</v>
      </c>
      <c r="Q6259" s="24">
        <f t="shared" si="580"/>
        <v>2.655713651520768</v>
      </c>
      <c r="R6259" s="19">
        <f t="shared" si="582"/>
        <v>2.6557136515207681E-2</v>
      </c>
    </row>
    <row r="6260" spans="7:18" ht="14.95" thickBot="1" x14ac:dyDescent="0.3">
      <c r="G6260">
        <f t="shared" si="581"/>
        <v>2.6496056796166992E-6</v>
      </c>
      <c r="H6260" s="41">
        <v>-36.560000000009801</v>
      </c>
      <c r="I6260" s="45">
        <f t="shared" si="579"/>
        <v>2.208004733013916E-4</v>
      </c>
      <c r="J6260" s="23">
        <f t="shared" si="578"/>
        <v>2.6496056796166991E-7</v>
      </c>
      <c r="K6260" s="27">
        <f t="shared" si="578"/>
        <v>2.6496056796166992E-6</v>
      </c>
      <c r="L6260" s="27">
        <f t="shared" si="578"/>
        <v>2.6496056796166991E-5</v>
      </c>
      <c r="M6260" s="27">
        <f t="shared" si="577"/>
        <v>2.6496056796166989E-4</v>
      </c>
      <c r="N6260" s="27">
        <f t="shared" si="577"/>
        <v>2.649605679616699E-2</v>
      </c>
      <c r="O6260" s="27">
        <f t="shared" si="577"/>
        <v>2.649605679616699E-3</v>
      </c>
      <c r="P6260" s="27">
        <f t="shared" ref="M6260:P6323" si="583">P$3*$T$4*($I6260/1000)</f>
        <v>0.26496056796166989</v>
      </c>
      <c r="Q6260" s="24">
        <f t="shared" si="580"/>
        <v>2.6496056796166991</v>
      </c>
      <c r="R6260" s="19">
        <f t="shared" si="582"/>
        <v>2.649605679616699E-2</v>
      </c>
    </row>
    <row r="6261" spans="7:18" ht="14.95" thickBot="1" x14ac:dyDescent="0.3">
      <c r="G6261">
        <f t="shared" si="581"/>
        <v>2.6435117556581829E-6</v>
      </c>
      <c r="H6261" s="46">
        <v>-36.570000000009799</v>
      </c>
      <c r="I6261" s="45">
        <f t="shared" si="579"/>
        <v>2.2029264630484859E-4</v>
      </c>
      <c r="J6261" s="23">
        <f t="shared" si="578"/>
        <v>2.6435117556581826E-7</v>
      </c>
      <c r="K6261" s="27">
        <f t="shared" si="578"/>
        <v>2.6435117556581829E-6</v>
      </c>
      <c r="L6261" s="27">
        <f t="shared" si="578"/>
        <v>2.643511755658183E-5</v>
      </c>
      <c r="M6261" s="27">
        <f t="shared" si="583"/>
        <v>2.643511755658183E-4</v>
      </c>
      <c r="N6261" s="27">
        <f t="shared" si="583"/>
        <v>2.643511755658183E-2</v>
      </c>
      <c r="O6261" s="27">
        <f t="shared" si="583"/>
        <v>2.643511755658183E-3</v>
      </c>
      <c r="P6261" s="27">
        <f t="shared" si="583"/>
        <v>0.26435117556581827</v>
      </c>
      <c r="Q6261" s="24">
        <f t="shared" si="580"/>
        <v>2.6435117556581829</v>
      </c>
      <c r="R6261" s="19">
        <f t="shared" si="582"/>
        <v>2.643511755658183E-2</v>
      </c>
    </row>
    <row r="6262" spans="7:18" ht="14.95" thickBot="1" x14ac:dyDescent="0.3">
      <c r="G6262">
        <f t="shared" si="581"/>
        <v>2.6374318473358371E-6</v>
      </c>
      <c r="H6262" s="46">
        <v>-36.580000000009797</v>
      </c>
      <c r="I6262" s="45">
        <f t="shared" si="579"/>
        <v>2.1978598727798643E-4</v>
      </c>
      <c r="J6262" s="23">
        <f t="shared" ref="J6262:P6325" si="584">J$3*$T$4*($I6262/1000)</f>
        <v>2.637431847335837E-7</v>
      </c>
      <c r="K6262" s="27">
        <f t="shared" si="584"/>
        <v>2.6374318473358371E-6</v>
      </c>
      <c r="L6262" s="27">
        <f t="shared" si="584"/>
        <v>2.6374318473358371E-5</v>
      </c>
      <c r="M6262" s="27">
        <f t="shared" si="583"/>
        <v>2.6374318473358372E-4</v>
      </c>
      <c r="N6262" s="27">
        <f t="shared" si="583"/>
        <v>2.6374318473358371E-2</v>
      </c>
      <c r="O6262" s="27">
        <f t="shared" si="583"/>
        <v>2.6374318473358373E-3</v>
      </c>
      <c r="P6262" s="27">
        <f t="shared" si="583"/>
        <v>0.26374318473358371</v>
      </c>
      <c r="Q6262" s="24">
        <f t="shared" si="580"/>
        <v>2.6374318473358369</v>
      </c>
      <c r="R6262" s="19">
        <f t="shared" si="582"/>
        <v>2.6374318473358374E-2</v>
      </c>
    </row>
    <row r="6263" spans="7:18" ht="14.95" thickBot="1" x14ac:dyDescent="0.3">
      <c r="G6263">
        <f t="shared" si="581"/>
        <v>2.6313659224145974E-6</v>
      </c>
      <c r="H6263" s="46">
        <v>-36.590000000009802</v>
      </c>
      <c r="I6263" s="45">
        <f t="shared" si="579"/>
        <v>2.1928049353454979E-4</v>
      </c>
      <c r="J6263" s="23">
        <f t="shared" si="584"/>
        <v>2.6313659224145975E-7</v>
      </c>
      <c r="K6263" s="27">
        <f t="shared" si="584"/>
        <v>2.6313659224145974E-6</v>
      </c>
      <c r="L6263" s="27">
        <f t="shared" si="584"/>
        <v>2.6313659224145975E-5</v>
      </c>
      <c r="M6263" s="27">
        <f t="shared" si="583"/>
        <v>2.6313659224145973E-4</v>
      </c>
      <c r="N6263" s="27">
        <f t="shared" si="583"/>
        <v>2.6313659224145976E-2</v>
      </c>
      <c r="O6263" s="27">
        <f t="shared" si="583"/>
        <v>2.6313659224145975E-3</v>
      </c>
      <c r="P6263" s="27">
        <f t="shared" si="583"/>
        <v>0.26313659224145974</v>
      </c>
      <c r="Q6263" s="24">
        <f t="shared" si="580"/>
        <v>2.6313659224145978</v>
      </c>
      <c r="R6263" s="19">
        <f t="shared" si="582"/>
        <v>2.6313659224145976E-2</v>
      </c>
    </row>
    <row r="6264" spans="7:18" ht="14.95" thickBot="1" x14ac:dyDescent="0.3">
      <c r="G6264">
        <f t="shared" si="581"/>
        <v>2.6253139487335389E-6</v>
      </c>
      <c r="H6264" s="41">
        <v>-36.6000000000098</v>
      </c>
      <c r="I6264" s="45">
        <f t="shared" si="579"/>
        <v>2.1877616239446157E-4</v>
      </c>
      <c r="J6264" s="23">
        <f t="shared" si="584"/>
        <v>2.625313948733539E-7</v>
      </c>
      <c r="K6264" s="27">
        <f t="shared" si="584"/>
        <v>2.6253139487335389E-6</v>
      </c>
      <c r="L6264" s="27">
        <f t="shared" si="584"/>
        <v>2.625313948733539E-5</v>
      </c>
      <c r="M6264" s="27">
        <f t="shared" si="583"/>
        <v>2.6253139487335389E-4</v>
      </c>
      <c r="N6264" s="27">
        <f t="shared" si="583"/>
        <v>2.6253139487335389E-2</v>
      </c>
      <c r="O6264" s="27">
        <f t="shared" si="583"/>
        <v>2.625313948733539E-3</v>
      </c>
      <c r="P6264" s="27">
        <f t="shared" si="583"/>
        <v>0.26253139487335392</v>
      </c>
      <c r="Q6264" s="24">
        <f t="shared" si="580"/>
        <v>2.6253139487335391</v>
      </c>
      <c r="R6264" s="19">
        <f t="shared" si="582"/>
        <v>2.6253139487335393E-2</v>
      </c>
    </row>
    <row r="6265" spans="7:18" ht="14.95" thickBot="1" x14ac:dyDescent="0.3">
      <c r="G6265">
        <f t="shared" si="581"/>
        <v>2.6192758942056897E-6</v>
      </c>
      <c r="H6265" s="46">
        <v>-36.610000000009798</v>
      </c>
      <c r="I6265" s="45">
        <f t="shared" si="579"/>
        <v>2.1827299118380746E-4</v>
      </c>
      <c r="J6265" s="23">
        <f t="shared" si="584"/>
        <v>2.6192758942056891E-7</v>
      </c>
      <c r="K6265" s="27">
        <f t="shared" si="584"/>
        <v>2.6192758942056893E-6</v>
      </c>
      <c r="L6265" s="27">
        <f t="shared" si="584"/>
        <v>2.6192758942056894E-5</v>
      </c>
      <c r="M6265" s="27">
        <f t="shared" si="583"/>
        <v>2.6192758942056895E-4</v>
      </c>
      <c r="N6265" s="27">
        <f t="shared" si="583"/>
        <v>2.6192758942056894E-2</v>
      </c>
      <c r="O6265" s="27">
        <f t="shared" si="583"/>
        <v>2.6192758942056894E-3</v>
      </c>
      <c r="P6265" s="27">
        <f t="shared" si="583"/>
        <v>0.26192758942056893</v>
      </c>
      <c r="Q6265" s="24">
        <f t="shared" si="580"/>
        <v>2.6192758942056895</v>
      </c>
      <c r="R6265" s="19">
        <f t="shared" si="582"/>
        <v>2.6192758942056894E-2</v>
      </c>
    </row>
    <row r="6266" spans="7:18" ht="14.95" thickBot="1" x14ac:dyDescent="0.3">
      <c r="G6266">
        <f t="shared" si="581"/>
        <v>2.61325172681789E-6</v>
      </c>
      <c r="H6266" s="46">
        <v>-36.620000000009803</v>
      </c>
      <c r="I6266" s="45">
        <f t="shared" si="579"/>
        <v>2.1777097723482415E-4</v>
      </c>
      <c r="J6266" s="23">
        <f t="shared" si="584"/>
        <v>2.6132517268178898E-7</v>
      </c>
      <c r="K6266" s="27">
        <f t="shared" si="584"/>
        <v>2.61325172681789E-6</v>
      </c>
      <c r="L6266" s="27">
        <f t="shared" si="584"/>
        <v>2.6132517268178899E-5</v>
      </c>
      <c r="M6266" s="27">
        <f t="shared" si="583"/>
        <v>2.6132517268178898E-4</v>
      </c>
      <c r="N6266" s="27">
        <f t="shared" si="583"/>
        <v>2.61325172681789E-2</v>
      </c>
      <c r="O6266" s="27">
        <f t="shared" si="583"/>
        <v>2.6132517268178898E-3</v>
      </c>
      <c r="P6266" s="27">
        <f t="shared" si="583"/>
        <v>0.26132517268178901</v>
      </c>
      <c r="Q6266" s="24">
        <f t="shared" si="580"/>
        <v>2.6132517268178899</v>
      </c>
      <c r="R6266" s="19">
        <f t="shared" si="582"/>
        <v>2.6132517268178904E-2</v>
      </c>
    </row>
    <row r="6267" spans="7:18" ht="14.95" thickBot="1" x14ac:dyDescent="0.3">
      <c r="G6267">
        <f t="shared" si="581"/>
        <v>2.6072414146306091E-6</v>
      </c>
      <c r="H6267" s="46">
        <v>-36.630000000009801</v>
      </c>
      <c r="I6267" s="45">
        <f t="shared" si="579"/>
        <v>2.1727011788588409E-4</v>
      </c>
      <c r="J6267" s="23">
        <f t="shared" si="584"/>
        <v>2.607241414630609E-7</v>
      </c>
      <c r="K6267" s="27">
        <f t="shared" si="584"/>
        <v>2.6072414146306091E-6</v>
      </c>
      <c r="L6267" s="27">
        <f t="shared" si="584"/>
        <v>2.607241414630609E-5</v>
      </c>
      <c r="M6267" s="27">
        <f t="shared" si="583"/>
        <v>2.6072414146306088E-4</v>
      </c>
      <c r="N6267" s="27">
        <f t="shared" si="583"/>
        <v>2.6072414146306091E-2</v>
      </c>
      <c r="O6267" s="27">
        <f t="shared" si="583"/>
        <v>2.6072414146306091E-3</v>
      </c>
      <c r="P6267" s="27">
        <f t="shared" si="583"/>
        <v>0.26072414146306089</v>
      </c>
      <c r="Q6267" s="24">
        <f t="shared" si="580"/>
        <v>2.6072414146306087</v>
      </c>
      <c r="R6267" s="19">
        <f t="shared" si="582"/>
        <v>2.6072414146306091E-2</v>
      </c>
    </row>
    <row r="6268" spans="7:18" ht="14.95" thickBot="1" x14ac:dyDescent="0.3">
      <c r="G6268">
        <f t="shared" si="581"/>
        <v>2.6012449257777613E-6</v>
      </c>
      <c r="H6268" s="41">
        <v>-36.640000000009799</v>
      </c>
      <c r="I6268" s="45">
        <f t="shared" si="579"/>
        <v>2.1677041048148011E-4</v>
      </c>
      <c r="J6268" s="23">
        <f t="shared" si="584"/>
        <v>2.6012449257777612E-7</v>
      </c>
      <c r="K6268" s="27">
        <f t="shared" si="584"/>
        <v>2.6012449257777613E-6</v>
      </c>
      <c r="L6268" s="27">
        <f t="shared" si="584"/>
        <v>2.6012449257777614E-5</v>
      </c>
      <c r="M6268" s="27">
        <f t="shared" si="583"/>
        <v>2.6012449257777613E-4</v>
      </c>
      <c r="N6268" s="27">
        <f t="shared" si="583"/>
        <v>2.6012449257777612E-2</v>
      </c>
      <c r="O6268" s="27">
        <f t="shared" si="583"/>
        <v>2.6012449257777613E-3</v>
      </c>
      <c r="P6268" s="27">
        <f t="shared" si="583"/>
        <v>0.26012449257777615</v>
      </c>
      <c r="Q6268" s="24">
        <f t="shared" si="580"/>
        <v>2.6012449257777615</v>
      </c>
      <c r="R6268" s="19">
        <f t="shared" si="582"/>
        <v>2.6012449257777615E-2</v>
      </c>
    </row>
    <row r="6269" spans="7:18" ht="14.95" thickBot="1" x14ac:dyDescent="0.3">
      <c r="G6269">
        <f t="shared" si="581"/>
        <v>2.5952622284665679E-6</v>
      </c>
      <c r="H6269" s="46">
        <v>-36.650000000009797</v>
      </c>
      <c r="I6269" s="45">
        <f t="shared" si="579"/>
        <v>2.1627185237221399E-4</v>
      </c>
      <c r="J6269" s="23">
        <f t="shared" si="584"/>
        <v>2.5952622284665681E-7</v>
      </c>
      <c r="K6269" s="27">
        <f t="shared" si="584"/>
        <v>2.5952622284665679E-6</v>
      </c>
      <c r="L6269" s="27">
        <f t="shared" si="584"/>
        <v>2.5952622284665679E-5</v>
      </c>
      <c r="M6269" s="27">
        <f t="shared" si="583"/>
        <v>2.5952622284665681E-4</v>
      </c>
      <c r="N6269" s="27">
        <f t="shared" si="583"/>
        <v>2.5952622284665681E-2</v>
      </c>
      <c r="O6269" s="27">
        <f t="shared" si="583"/>
        <v>2.5952622284665682E-3</v>
      </c>
      <c r="P6269" s="27">
        <f t="shared" si="583"/>
        <v>0.25952622284665683</v>
      </c>
      <c r="Q6269" s="24">
        <f t="shared" si="580"/>
        <v>2.5952622284665683</v>
      </c>
      <c r="R6269" s="19">
        <f t="shared" si="582"/>
        <v>2.5952622284665685E-2</v>
      </c>
    </row>
    <row r="6270" spans="7:18" ht="14.95" thickBot="1" x14ac:dyDescent="0.3">
      <c r="G6270">
        <f t="shared" si="581"/>
        <v>2.5892932909773553E-6</v>
      </c>
      <c r="H6270" s="46">
        <v>-36.660000000009802</v>
      </c>
      <c r="I6270" s="45">
        <f t="shared" si="579"/>
        <v>2.1577444091477961E-4</v>
      </c>
      <c r="J6270" s="23">
        <f t="shared" si="584"/>
        <v>2.5892932909773554E-7</v>
      </c>
      <c r="K6270" s="27">
        <f t="shared" si="584"/>
        <v>2.5892932909773553E-6</v>
      </c>
      <c r="L6270" s="27">
        <f t="shared" si="584"/>
        <v>2.5892932909773553E-5</v>
      </c>
      <c r="M6270" s="27">
        <f t="shared" si="583"/>
        <v>2.5892932909773553E-4</v>
      </c>
      <c r="N6270" s="27">
        <f t="shared" si="583"/>
        <v>2.5892932909773552E-2</v>
      </c>
      <c r="O6270" s="27">
        <f t="shared" si="583"/>
        <v>2.5892932909773554E-3</v>
      </c>
      <c r="P6270" s="27">
        <f t="shared" si="583"/>
        <v>0.25892932909773553</v>
      </c>
      <c r="Q6270" s="24">
        <f t="shared" si="580"/>
        <v>2.5892932909773552</v>
      </c>
      <c r="R6270" s="19">
        <f t="shared" si="582"/>
        <v>2.5892932909773556E-2</v>
      </c>
    </row>
    <row r="6271" spans="7:18" ht="14.95" thickBot="1" x14ac:dyDescent="0.3">
      <c r="G6271">
        <f t="shared" si="581"/>
        <v>2.5833380816634143E-6</v>
      </c>
      <c r="H6271" s="46">
        <v>-36.6700000000098</v>
      </c>
      <c r="I6271" s="45">
        <f t="shared" si="579"/>
        <v>2.1527817347195119E-4</v>
      </c>
      <c r="J6271" s="23">
        <f t="shared" si="584"/>
        <v>2.583338081663414E-7</v>
      </c>
      <c r="K6271" s="27">
        <f t="shared" si="584"/>
        <v>2.5833380816634143E-6</v>
      </c>
      <c r="L6271" s="27">
        <f t="shared" si="584"/>
        <v>2.5833380816634142E-5</v>
      </c>
      <c r="M6271" s="27">
        <f t="shared" si="583"/>
        <v>2.5833380816634143E-4</v>
      </c>
      <c r="N6271" s="27">
        <f t="shared" si="583"/>
        <v>2.5833380816634142E-2</v>
      </c>
      <c r="O6271" s="27">
        <f t="shared" si="583"/>
        <v>2.5833380816634144E-3</v>
      </c>
      <c r="P6271" s="27">
        <f t="shared" si="583"/>
        <v>0.25833380816634144</v>
      </c>
      <c r="Q6271" s="24">
        <f t="shared" si="580"/>
        <v>2.5833380816634146</v>
      </c>
      <c r="R6271" s="19">
        <f t="shared" si="582"/>
        <v>2.5833380816634145E-2</v>
      </c>
    </row>
    <row r="6272" spans="7:18" ht="14.95" thickBot="1" x14ac:dyDescent="0.3">
      <c r="G6272">
        <f t="shared" si="581"/>
        <v>2.5773965689508241E-6</v>
      </c>
      <c r="H6272" s="41">
        <v>-36.680000000009798</v>
      </c>
      <c r="I6272" s="45">
        <f t="shared" si="579"/>
        <v>2.1478304741256866E-4</v>
      </c>
      <c r="J6272" s="23">
        <f t="shared" si="584"/>
        <v>2.5773965689508237E-7</v>
      </c>
      <c r="K6272" s="27">
        <f t="shared" si="584"/>
        <v>2.5773965689508241E-6</v>
      </c>
      <c r="L6272" s="27">
        <f t="shared" si="584"/>
        <v>2.577396568950824E-5</v>
      </c>
      <c r="M6272" s="27">
        <f t="shared" si="583"/>
        <v>2.5773965689508238E-4</v>
      </c>
      <c r="N6272" s="27">
        <f t="shared" si="583"/>
        <v>2.5773965689508238E-2</v>
      </c>
      <c r="O6272" s="27">
        <f t="shared" si="583"/>
        <v>2.577396568950824E-3</v>
      </c>
      <c r="P6272" s="27">
        <f t="shared" si="583"/>
        <v>0.25773965689508238</v>
      </c>
      <c r="Q6272" s="24">
        <f t="shared" si="580"/>
        <v>2.5773965689508236</v>
      </c>
      <c r="R6272" s="19">
        <f t="shared" si="582"/>
        <v>2.5773965689508238E-2</v>
      </c>
    </row>
    <row r="6273" spans="7:18" ht="14.95" thickBot="1" x14ac:dyDescent="0.3">
      <c r="G6273">
        <f t="shared" si="581"/>
        <v>2.5714687213382649E-6</v>
      </c>
      <c r="H6273" s="46">
        <v>-36.690000000009803</v>
      </c>
      <c r="I6273" s="45">
        <f t="shared" ref="I6273:I6336" si="585">10^(H6273/10)</f>
        <v>2.1428906011152209E-4</v>
      </c>
      <c r="J6273" s="23">
        <f t="shared" si="584"/>
        <v>2.5714687213382647E-7</v>
      </c>
      <c r="K6273" s="27">
        <f t="shared" si="584"/>
        <v>2.5714687213382649E-6</v>
      </c>
      <c r="L6273" s="27">
        <f t="shared" si="584"/>
        <v>2.571468721338265E-5</v>
      </c>
      <c r="M6273" s="27">
        <f t="shared" si="583"/>
        <v>2.5714687213382651E-4</v>
      </c>
      <c r="N6273" s="27">
        <f t="shared" si="583"/>
        <v>2.5714687213382648E-2</v>
      </c>
      <c r="O6273" s="27">
        <f t="shared" si="583"/>
        <v>2.5714687213382651E-3</v>
      </c>
      <c r="P6273" s="27">
        <f t="shared" si="583"/>
        <v>0.25714687213382648</v>
      </c>
      <c r="Q6273" s="24">
        <f t="shared" si="580"/>
        <v>2.571468721338265</v>
      </c>
      <c r="R6273" s="19">
        <f t="shared" si="582"/>
        <v>2.5714687213382648E-2</v>
      </c>
    </row>
    <row r="6274" spans="7:18" ht="14.95" thickBot="1" x14ac:dyDescent="0.3">
      <c r="G6274">
        <f t="shared" si="581"/>
        <v>2.5655545073968852E-6</v>
      </c>
      <c r="H6274" s="46">
        <v>-36.700000000009801</v>
      </c>
      <c r="I6274" s="45">
        <f t="shared" si="585"/>
        <v>2.1379620894974041E-4</v>
      </c>
      <c r="J6274" s="23">
        <f t="shared" si="584"/>
        <v>2.5655545073968849E-7</v>
      </c>
      <c r="K6274" s="27">
        <f t="shared" si="584"/>
        <v>2.5655545073968848E-6</v>
      </c>
      <c r="L6274" s="27">
        <f t="shared" si="584"/>
        <v>2.5655545073968848E-5</v>
      </c>
      <c r="M6274" s="27">
        <f t="shared" si="583"/>
        <v>2.5655545073968847E-4</v>
      </c>
      <c r="N6274" s="27">
        <f t="shared" si="583"/>
        <v>2.565554507396885E-2</v>
      </c>
      <c r="O6274" s="27">
        <f t="shared" si="583"/>
        <v>2.5655545073968848E-3</v>
      </c>
      <c r="P6274" s="27">
        <f t="shared" si="583"/>
        <v>0.2565554507396885</v>
      </c>
      <c r="Q6274" s="24">
        <f t="shared" si="580"/>
        <v>2.5655545073968851</v>
      </c>
      <c r="R6274" s="19">
        <f t="shared" si="582"/>
        <v>2.565554507396885E-2</v>
      </c>
    </row>
    <row r="6275" spans="7:18" ht="14.95" thickBot="1" x14ac:dyDescent="0.3">
      <c r="G6275">
        <f t="shared" si="581"/>
        <v>2.5596538957701143E-6</v>
      </c>
      <c r="H6275" s="46">
        <v>-36.710000000009799</v>
      </c>
      <c r="I6275" s="45">
        <f t="shared" si="585"/>
        <v>2.1330449131417618E-4</v>
      </c>
      <c r="J6275" s="23">
        <f t="shared" si="584"/>
        <v>2.5596538957701143E-7</v>
      </c>
      <c r="K6275" s="27">
        <f t="shared" si="584"/>
        <v>2.5596538957701143E-6</v>
      </c>
      <c r="L6275" s="27">
        <f t="shared" si="584"/>
        <v>2.5596538957701144E-5</v>
      </c>
      <c r="M6275" s="27">
        <f t="shared" si="583"/>
        <v>2.5596538957701142E-4</v>
      </c>
      <c r="N6275" s="27">
        <f t="shared" si="583"/>
        <v>2.5596538957701143E-2</v>
      </c>
      <c r="O6275" s="27">
        <f t="shared" si="583"/>
        <v>2.5596538957701142E-3</v>
      </c>
      <c r="P6275" s="27">
        <f t="shared" si="583"/>
        <v>0.25596538957701143</v>
      </c>
      <c r="Q6275" s="24">
        <f t="shared" si="580"/>
        <v>2.559653895770114</v>
      </c>
      <c r="R6275" s="19">
        <f t="shared" si="582"/>
        <v>2.5596538957701143E-2</v>
      </c>
    </row>
    <row r="6276" spans="7:18" ht="14.95" thickBot="1" x14ac:dyDescent="0.3">
      <c r="G6276">
        <f t="shared" si="581"/>
        <v>2.5537668551734933E-6</v>
      </c>
      <c r="H6276" s="41">
        <v>-36.720000000009797</v>
      </c>
      <c r="I6276" s="45">
        <f t="shared" si="585"/>
        <v>2.1281390459779111E-4</v>
      </c>
      <c r="J6276" s="23">
        <f t="shared" si="584"/>
        <v>2.5537668551734929E-7</v>
      </c>
      <c r="K6276" s="27">
        <f t="shared" si="584"/>
        <v>2.5537668551734933E-6</v>
      </c>
      <c r="L6276" s="27">
        <f t="shared" si="584"/>
        <v>2.5537668551734931E-5</v>
      </c>
      <c r="M6276" s="27">
        <f t="shared" si="583"/>
        <v>2.5537668551734935E-4</v>
      </c>
      <c r="N6276" s="27">
        <f t="shared" si="583"/>
        <v>2.5537668551734932E-2</v>
      </c>
      <c r="O6276" s="27">
        <f t="shared" si="583"/>
        <v>2.5537668551734931E-3</v>
      </c>
      <c r="P6276" s="27">
        <f t="shared" si="583"/>
        <v>0.25537668551734932</v>
      </c>
      <c r="Q6276" s="24">
        <f t="shared" ref="Q6276:Q6339" si="586">$P6276*($T$5+$T$6)/$T$6</f>
        <v>2.5537668551734933</v>
      </c>
      <c r="R6276" s="19">
        <f t="shared" si="582"/>
        <v>2.5537668551734935E-2</v>
      </c>
    </row>
    <row r="6277" spans="7:18" ht="14.95" thickBot="1" x14ac:dyDescent="0.3">
      <c r="G6277">
        <f t="shared" ref="G6277:G6340" si="587">$I6277*$T$4</f>
        <v>2.547893354394509E-6</v>
      </c>
      <c r="H6277" s="46">
        <v>-36.730000000009802</v>
      </c>
      <c r="I6277" s="45">
        <f t="shared" si="585"/>
        <v>2.1232444619954241E-4</v>
      </c>
      <c r="J6277" s="23">
        <f t="shared" si="584"/>
        <v>2.5478933543945085E-7</v>
      </c>
      <c r="K6277" s="27">
        <f t="shared" si="584"/>
        <v>2.547893354394509E-6</v>
      </c>
      <c r="L6277" s="27">
        <f t="shared" si="584"/>
        <v>2.5478933543945088E-5</v>
      </c>
      <c r="M6277" s="27">
        <f t="shared" si="583"/>
        <v>2.547893354394509E-4</v>
      </c>
      <c r="N6277" s="27">
        <f t="shared" si="583"/>
        <v>2.5478933543945089E-2</v>
      </c>
      <c r="O6277" s="27">
        <f t="shared" si="583"/>
        <v>2.5478933543945088E-3</v>
      </c>
      <c r="P6277" s="27">
        <f t="shared" si="583"/>
        <v>0.25478933543945087</v>
      </c>
      <c r="Q6277" s="24">
        <f t="shared" si="586"/>
        <v>2.5478933543945086</v>
      </c>
      <c r="R6277" s="19">
        <f t="shared" ref="R6277:R6340" si="588">$P6277*($T$6/($T$5+$T$6))</f>
        <v>2.5478933543945089E-2</v>
      </c>
    </row>
    <row r="6278" spans="7:18" ht="14.95" thickBot="1" x14ac:dyDescent="0.3">
      <c r="G6278">
        <f t="shared" si="587"/>
        <v>2.5420333622924636E-6</v>
      </c>
      <c r="H6278" s="46">
        <v>-36.7400000000098</v>
      </c>
      <c r="I6278" s="45">
        <f t="shared" si="585"/>
        <v>2.1183611352437197E-4</v>
      </c>
      <c r="J6278" s="23">
        <f t="shared" si="584"/>
        <v>2.5420333622924636E-7</v>
      </c>
      <c r="K6278" s="27">
        <f t="shared" si="584"/>
        <v>2.5420333622924636E-6</v>
      </c>
      <c r="L6278" s="27">
        <f t="shared" si="584"/>
        <v>2.5420333622924636E-5</v>
      </c>
      <c r="M6278" s="27">
        <f t="shared" si="583"/>
        <v>2.5420333622924637E-4</v>
      </c>
      <c r="N6278" s="27">
        <f t="shared" si="583"/>
        <v>2.5420333622924639E-2</v>
      </c>
      <c r="O6278" s="27">
        <f t="shared" si="583"/>
        <v>2.5420333622924638E-3</v>
      </c>
      <c r="P6278" s="27">
        <f t="shared" si="583"/>
        <v>0.25420333622924635</v>
      </c>
      <c r="Q6278" s="24">
        <f t="shared" si="586"/>
        <v>2.5420333622924636</v>
      </c>
      <c r="R6278" s="19">
        <f t="shared" si="588"/>
        <v>2.5420333622924635E-2</v>
      </c>
    </row>
    <row r="6279" spans="7:18" ht="14.95" thickBot="1" x14ac:dyDescent="0.3">
      <c r="G6279">
        <f t="shared" si="587"/>
        <v>2.5361868477982534E-6</v>
      </c>
      <c r="H6279" s="46">
        <v>-36.750000000009798</v>
      </c>
      <c r="I6279" s="45">
        <f t="shared" si="585"/>
        <v>2.1134890398318777E-4</v>
      </c>
      <c r="J6279" s="23">
        <f t="shared" si="584"/>
        <v>2.5361868477982528E-7</v>
      </c>
      <c r="K6279" s="27">
        <f t="shared" si="584"/>
        <v>2.536186847798253E-6</v>
      </c>
      <c r="L6279" s="27">
        <f t="shared" si="584"/>
        <v>2.5361868477982533E-5</v>
      </c>
      <c r="M6279" s="27">
        <f t="shared" si="583"/>
        <v>2.5361868477982534E-4</v>
      </c>
      <c r="N6279" s="27">
        <f t="shared" si="583"/>
        <v>2.5361868477982531E-2</v>
      </c>
      <c r="O6279" s="27">
        <f t="shared" si="583"/>
        <v>2.5361868477982532E-3</v>
      </c>
      <c r="P6279" s="27">
        <f t="shared" si="583"/>
        <v>0.2536186847798253</v>
      </c>
      <c r="Q6279" s="24">
        <f t="shared" si="586"/>
        <v>2.5361868477982528</v>
      </c>
      <c r="R6279" s="19">
        <f t="shared" si="588"/>
        <v>2.5361868477982531E-2</v>
      </c>
    </row>
    <row r="6280" spans="7:18" ht="14.95" thickBot="1" x14ac:dyDescent="0.3">
      <c r="G6280">
        <f t="shared" si="587"/>
        <v>2.5303537799142362E-6</v>
      </c>
      <c r="H6280" s="41">
        <v>-36.760000000009804</v>
      </c>
      <c r="I6280" s="45">
        <f t="shared" si="585"/>
        <v>2.1086281499285302E-4</v>
      </c>
      <c r="J6280" s="23">
        <f t="shared" si="584"/>
        <v>2.5303537799142359E-7</v>
      </c>
      <c r="K6280" s="27">
        <f t="shared" si="584"/>
        <v>2.5303537799142362E-6</v>
      </c>
      <c r="L6280" s="27">
        <f t="shared" si="584"/>
        <v>2.5303537799142362E-5</v>
      </c>
      <c r="M6280" s="27">
        <f t="shared" si="583"/>
        <v>2.5303537799142362E-4</v>
      </c>
      <c r="N6280" s="27">
        <f t="shared" si="583"/>
        <v>2.5303537799142361E-2</v>
      </c>
      <c r="O6280" s="27">
        <f t="shared" si="583"/>
        <v>2.5303537799142364E-3</v>
      </c>
      <c r="P6280" s="27">
        <f t="shared" si="583"/>
        <v>0.25303537799142362</v>
      </c>
      <c r="Q6280" s="24">
        <f t="shared" si="586"/>
        <v>2.5303537799142357</v>
      </c>
      <c r="R6280" s="19">
        <f t="shared" si="588"/>
        <v>2.5303537799142364E-2</v>
      </c>
    </row>
    <row r="6281" spans="7:18" ht="14.95" thickBot="1" x14ac:dyDescent="0.3">
      <c r="G6281">
        <f t="shared" si="587"/>
        <v>2.5245341277140707E-6</v>
      </c>
      <c r="H6281" s="46">
        <v>-36.770000000009802</v>
      </c>
      <c r="I6281" s="45">
        <f t="shared" si="585"/>
        <v>2.1037784397617254E-4</v>
      </c>
      <c r="J6281" s="23">
        <f t="shared" si="584"/>
        <v>2.5245341277140704E-7</v>
      </c>
      <c r="K6281" s="27">
        <f t="shared" si="584"/>
        <v>2.5245341277140703E-6</v>
      </c>
      <c r="L6281" s="27">
        <f t="shared" si="584"/>
        <v>2.5245341277140706E-5</v>
      </c>
      <c r="M6281" s="27">
        <f t="shared" si="583"/>
        <v>2.5245341277140704E-4</v>
      </c>
      <c r="N6281" s="27">
        <f t="shared" si="583"/>
        <v>2.5245341277140704E-2</v>
      </c>
      <c r="O6281" s="27">
        <f t="shared" si="583"/>
        <v>2.5245341277140704E-3</v>
      </c>
      <c r="P6281" s="27">
        <f t="shared" si="583"/>
        <v>0.25245341277140704</v>
      </c>
      <c r="Q6281" s="24">
        <f t="shared" si="586"/>
        <v>2.5245341277140705</v>
      </c>
      <c r="R6281" s="19">
        <f t="shared" si="588"/>
        <v>2.5245341277140704E-2</v>
      </c>
    </row>
    <row r="6282" spans="7:18" ht="14.95" thickBot="1" x14ac:dyDescent="0.3">
      <c r="G6282">
        <f t="shared" si="587"/>
        <v>2.5187278603425448E-6</v>
      </c>
      <c r="H6282" s="46">
        <v>-36.7800000000098</v>
      </c>
      <c r="I6282" s="45">
        <f t="shared" si="585"/>
        <v>2.0989398836187873E-4</v>
      </c>
      <c r="J6282" s="23">
        <f t="shared" si="584"/>
        <v>2.5187278603425448E-7</v>
      </c>
      <c r="K6282" s="27">
        <f t="shared" si="584"/>
        <v>2.5187278603425448E-6</v>
      </c>
      <c r="L6282" s="27">
        <f t="shared" si="584"/>
        <v>2.5187278603425447E-5</v>
      </c>
      <c r="M6282" s="27">
        <f t="shared" si="583"/>
        <v>2.5187278603425449E-4</v>
      </c>
      <c r="N6282" s="27">
        <f t="shared" si="583"/>
        <v>2.5187278603425449E-2</v>
      </c>
      <c r="O6282" s="27">
        <f t="shared" si="583"/>
        <v>2.5187278603425447E-3</v>
      </c>
      <c r="P6282" s="27">
        <f t="shared" si="583"/>
        <v>0.25187278603425445</v>
      </c>
      <c r="Q6282" s="24">
        <f t="shared" si="586"/>
        <v>2.5187278603425445</v>
      </c>
      <c r="R6282" s="19">
        <f t="shared" si="588"/>
        <v>2.5187278603425445E-2</v>
      </c>
    </row>
    <row r="6283" spans="7:18" ht="14.95" thickBot="1" x14ac:dyDescent="0.3">
      <c r="G6283">
        <f t="shared" si="587"/>
        <v>2.5129349470153986E-6</v>
      </c>
      <c r="H6283" s="46">
        <v>-36.790000000009798</v>
      </c>
      <c r="I6283" s="45">
        <f t="shared" si="585"/>
        <v>2.0941124558461653E-4</v>
      </c>
      <c r="J6283" s="23">
        <f t="shared" si="584"/>
        <v>2.5129349470153984E-7</v>
      </c>
      <c r="K6283" s="27">
        <f t="shared" si="584"/>
        <v>2.5129349470153986E-6</v>
      </c>
      <c r="L6283" s="27">
        <f t="shared" si="584"/>
        <v>2.5129349470153983E-5</v>
      </c>
      <c r="M6283" s="27">
        <f t="shared" si="583"/>
        <v>2.5129349470153986E-4</v>
      </c>
      <c r="N6283" s="27">
        <f t="shared" si="583"/>
        <v>2.5129349470153984E-2</v>
      </c>
      <c r="O6283" s="27">
        <f t="shared" si="583"/>
        <v>2.5129349470153985E-3</v>
      </c>
      <c r="P6283" s="27">
        <f t="shared" si="583"/>
        <v>0.25129349470153983</v>
      </c>
      <c r="Q6283" s="24">
        <f t="shared" si="586"/>
        <v>2.5129349470153985</v>
      </c>
      <c r="R6283" s="19">
        <f t="shared" si="588"/>
        <v>2.5129349470153984E-2</v>
      </c>
    </row>
    <row r="6284" spans="7:18" ht="14.95" thickBot="1" x14ac:dyDescent="0.3">
      <c r="G6284">
        <f t="shared" si="587"/>
        <v>2.5071553570191862E-6</v>
      </c>
      <c r="H6284" s="41">
        <v>-36.800000000009803</v>
      </c>
      <c r="I6284" s="45">
        <f t="shared" si="585"/>
        <v>2.0892961308493216E-4</v>
      </c>
      <c r="J6284" s="23">
        <f t="shared" si="584"/>
        <v>2.5071553570191859E-7</v>
      </c>
      <c r="K6284" s="27">
        <f t="shared" si="584"/>
        <v>2.5071553570191858E-6</v>
      </c>
      <c r="L6284" s="27">
        <f t="shared" si="584"/>
        <v>2.507155357019186E-5</v>
      </c>
      <c r="M6284" s="27">
        <f t="shared" si="583"/>
        <v>2.5071553570191858E-4</v>
      </c>
      <c r="N6284" s="27">
        <f t="shared" si="583"/>
        <v>2.5071553570191859E-2</v>
      </c>
      <c r="O6284" s="27">
        <f t="shared" si="583"/>
        <v>2.507155357019186E-3</v>
      </c>
      <c r="P6284" s="27">
        <f t="shared" si="583"/>
        <v>0.25071553570191857</v>
      </c>
      <c r="Q6284" s="24">
        <f t="shared" si="586"/>
        <v>2.5071553570191858</v>
      </c>
      <c r="R6284" s="19">
        <f t="shared" si="588"/>
        <v>2.5071553570191859E-2</v>
      </c>
    </row>
    <row r="6285" spans="7:18" ht="14.95" thickBot="1" x14ac:dyDescent="0.3">
      <c r="G6285">
        <f t="shared" si="587"/>
        <v>2.5013890597111008E-6</v>
      </c>
      <c r="H6285" s="46">
        <v>-36.810000000009801</v>
      </c>
      <c r="I6285" s="45">
        <f t="shared" si="585"/>
        <v>2.0844908830925841E-4</v>
      </c>
      <c r="J6285" s="23">
        <f t="shared" si="584"/>
        <v>2.5013890597111008E-7</v>
      </c>
      <c r="K6285" s="27">
        <f t="shared" si="584"/>
        <v>2.5013890597111008E-6</v>
      </c>
      <c r="L6285" s="27">
        <f t="shared" si="584"/>
        <v>2.5013890597111011E-5</v>
      </c>
      <c r="M6285" s="27">
        <f t="shared" si="583"/>
        <v>2.501389059711101E-4</v>
      </c>
      <c r="N6285" s="27">
        <f t="shared" si="583"/>
        <v>2.501389059711101E-2</v>
      </c>
      <c r="O6285" s="27">
        <f t="shared" si="583"/>
        <v>2.5013890597111012E-3</v>
      </c>
      <c r="P6285" s="27">
        <f t="shared" si="583"/>
        <v>0.2501389059711101</v>
      </c>
      <c r="Q6285" s="24">
        <f t="shared" si="586"/>
        <v>2.501389059711101</v>
      </c>
      <c r="R6285" s="19">
        <f t="shared" si="588"/>
        <v>2.501389059711101E-2</v>
      </c>
    </row>
    <row r="6286" spans="7:18" ht="14.95" thickBot="1" x14ac:dyDescent="0.3">
      <c r="G6286">
        <f t="shared" si="587"/>
        <v>2.4956360245188006E-6</v>
      </c>
      <c r="H6286" s="46">
        <v>-36.820000000009799</v>
      </c>
      <c r="I6286" s="45">
        <f t="shared" si="585"/>
        <v>2.0796966870990005E-4</v>
      </c>
      <c r="J6286" s="23">
        <f t="shared" si="584"/>
        <v>2.4956360245188007E-7</v>
      </c>
      <c r="K6286" s="27">
        <f t="shared" si="584"/>
        <v>2.4956360245188006E-6</v>
      </c>
      <c r="L6286" s="27">
        <f t="shared" si="584"/>
        <v>2.4956360245188006E-5</v>
      </c>
      <c r="M6286" s="27">
        <f t="shared" si="583"/>
        <v>2.4956360245188006E-4</v>
      </c>
      <c r="N6286" s="27">
        <f t="shared" si="583"/>
        <v>2.4956360245188006E-2</v>
      </c>
      <c r="O6286" s="27">
        <f t="shared" si="583"/>
        <v>2.4956360245188005E-3</v>
      </c>
      <c r="P6286" s="27">
        <f t="shared" si="583"/>
        <v>0.24956360245188006</v>
      </c>
      <c r="Q6286" s="24">
        <f t="shared" si="586"/>
        <v>2.4956360245188005</v>
      </c>
      <c r="R6286" s="19">
        <f t="shared" si="588"/>
        <v>2.4956360245188006E-2</v>
      </c>
    </row>
    <row r="6287" spans="7:18" ht="14.95" thickBot="1" x14ac:dyDescent="0.3">
      <c r="G6287">
        <f t="shared" si="587"/>
        <v>2.489896220940273E-6</v>
      </c>
      <c r="H6287" s="46">
        <v>-36.830000000009797</v>
      </c>
      <c r="I6287" s="45">
        <f t="shared" si="585"/>
        <v>2.0749135174502275E-4</v>
      </c>
      <c r="J6287" s="23">
        <f t="shared" si="584"/>
        <v>2.4898962209402729E-7</v>
      </c>
      <c r="K6287" s="27">
        <f t="shared" si="584"/>
        <v>2.489896220940273E-6</v>
      </c>
      <c r="L6287" s="27">
        <f t="shared" si="584"/>
        <v>2.4898962209402729E-5</v>
      </c>
      <c r="M6287" s="27">
        <f t="shared" si="583"/>
        <v>2.489896220940273E-4</v>
      </c>
      <c r="N6287" s="27">
        <f t="shared" si="583"/>
        <v>2.4898962209402731E-2</v>
      </c>
      <c r="O6287" s="27">
        <f t="shared" si="583"/>
        <v>2.4898962209402731E-3</v>
      </c>
      <c r="P6287" s="27">
        <f t="shared" si="583"/>
        <v>0.24898962209402731</v>
      </c>
      <c r="Q6287" s="24">
        <f t="shared" si="586"/>
        <v>2.4898962209402731</v>
      </c>
      <c r="R6287" s="19">
        <f t="shared" si="588"/>
        <v>2.4898962209402731E-2</v>
      </c>
    </row>
    <row r="6288" spans="7:18" ht="14.95" thickBot="1" x14ac:dyDescent="0.3">
      <c r="G6288">
        <f t="shared" si="587"/>
        <v>2.4841696185436431E-6</v>
      </c>
      <c r="H6288" s="41">
        <v>-36.840000000009802</v>
      </c>
      <c r="I6288" s="45">
        <f t="shared" si="585"/>
        <v>2.0701413487863693E-4</v>
      </c>
      <c r="J6288" s="23">
        <f t="shared" si="584"/>
        <v>2.4841696185436432E-7</v>
      </c>
      <c r="K6288" s="27">
        <f t="shared" si="584"/>
        <v>2.4841696185436431E-6</v>
      </c>
      <c r="L6288" s="27">
        <f t="shared" si="584"/>
        <v>2.4841696185436429E-5</v>
      </c>
      <c r="M6288" s="27">
        <f t="shared" si="583"/>
        <v>2.4841696185436433E-4</v>
      </c>
      <c r="N6288" s="27">
        <f t="shared" si="583"/>
        <v>2.484169618543643E-2</v>
      </c>
      <c r="O6288" s="27">
        <f t="shared" si="583"/>
        <v>2.484169618543643E-3</v>
      </c>
      <c r="P6288" s="27">
        <f t="shared" si="583"/>
        <v>0.24841696185436432</v>
      </c>
      <c r="Q6288" s="24">
        <f t="shared" si="586"/>
        <v>2.484169618543643</v>
      </c>
      <c r="R6288" s="19">
        <f t="shared" si="588"/>
        <v>2.4841696185436433E-2</v>
      </c>
    </row>
    <row r="6289" spans="7:18" ht="14.95" thickBot="1" x14ac:dyDescent="0.3">
      <c r="G6289">
        <f t="shared" si="587"/>
        <v>2.4784561869670386E-6</v>
      </c>
      <c r="H6289" s="46">
        <v>-36.8500000000098</v>
      </c>
      <c r="I6289" s="45">
        <f t="shared" si="585"/>
        <v>2.0653801558058655E-4</v>
      </c>
      <c r="J6289" s="23">
        <f t="shared" si="584"/>
        <v>2.4784561869670384E-7</v>
      </c>
      <c r="K6289" s="27">
        <f t="shared" si="584"/>
        <v>2.4784561869670386E-6</v>
      </c>
      <c r="L6289" s="27">
        <f t="shared" si="584"/>
        <v>2.4784561869670387E-5</v>
      </c>
      <c r="M6289" s="27">
        <f t="shared" si="583"/>
        <v>2.4784561869670385E-4</v>
      </c>
      <c r="N6289" s="27">
        <f t="shared" si="583"/>
        <v>2.4784561869670388E-2</v>
      </c>
      <c r="O6289" s="27">
        <f t="shared" si="583"/>
        <v>2.4784561869670386E-3</v>
      </c>
      <c r="P6289" s="27">
        <f t="shared" si="583"/>
        <v>0.24784561869670385</v>
      </c>
      <c r="Q6289" s="24">
        <f t="shared" si="586"/>
        <v>2.4784561869670383</v>
      </c>
      <c r="R6289" s="19">
        <f t="shared" si="588"/>
        <v>2.4784561869670388E-2</v>
      </c>
    </row>
    <row r="6290" spans="7:18" ht="14.95" thickBot="1" x14ac:dyDescent="0.3">
      <c r="G6290">
        <f t="shared" si="587"/>
        <v>2.4727558959184197E-6</v>
      </c>
      <c r="H6290" s="46">
        <v>-36.860000000009798</v>
      </c>
      <c r="I6290" s="45">
        <f t="shared" si="585"/>
        <v>2.0606299132653496E-4</v>
      </c>
      <c r="J6290" s="23">
        <f t="shared" si="584"/>
        <v>2.4727558959184195E-7</v>
      </c>
      <c r="K6290" s="27">
        <f t="shared" si="584"/>
        <v>2.4727558959184197E-6</v>
      </c>
      <c r="L6290" s="27">
        <f t="shared" si="584"/>
        <v>2.4727558959184194E-5</v>
      </c>
      <c r="M6290" s="27">
        <f t="shared" si="583"/>
        <v>2.4727558959184196E-4</v>
      </c>
      <c r="N6290" s="27">
        <f t="shared" si="583"/>
        <v>2.4727558959184194E-2</v>
      </c>
      <c r="O6290" s="27">
        <f t="shared" si="583"/>
        <v>2.4727558959184194E-3</v>
      </c>
      <c r="P6290" s="27">
        <f t="shared" si="583"/>
        <v>0.24727558959184195</v>
      </c>
      <c r="Q6290" s="24">
        <f t="shared" si="586"/>
        <v>2.4727558959184193</v>
      </c>
      <c r="R6290" s="19">
        <f t="shared" si="588"/>
        <v>2.4727558959184198E-2</v>
      </c>
    </row>
    <row r="6291" spans="7:18" ht="14.95" thickBot="1" x14ac:dyDescent="0.3">
      <c r="G6291">
        <f t="shared" si="587"/>
        <v>2.4670687151754004E-6</v>
      </c>
      <c r="H6291" s="46">
        <v>-36.870000000009803</v>
      </c>
      <c r="I6291" s="45">
        <f t="shared" si="585"/>
        <v>2.0558905959795003E-4</v>
      </c>
      <c r="J6291" s="23">
        <f t="shared" si="584"/>
        <v>2.4670687151754004E-7</v>
      </c>
      <c r="K6291" s="27">
        <f t="shared" si="584"/>
        <v>2.4670687151754004E-6</v>
      </c>
      <c r="L6291" s="27">
        <f t="shared" si="584"/>
        <v>2.4670687151754001E-5</v>
      </c>
      <c r="M6291" s="27">
        <f t="shared" si="583"/>
        <v>2.4670687151754001E-4</v>
      </c>
      <c r="N6291" s="27">
        <f t="shared" si="583"/>
        <v>2.4670687151754002E-2</v>
      </c>
      <c r="O6291" s="27">
        <f t="shared" si="583"/>
        <v>2.4670687151754004E-3</v>
      </c>
      <c r="P6291" s="27">
        <f t="shared" si="583"/>
        <v>0.24670687151754003</v>
      </c>
      <c r="Q6291" s="24">
        <f t="shared" si="586"/>
        <v>2.4670687151754005</v>
      </c>
      <c r="R6291" s="19">
        <f t="shared" si="588"/>
        <v>2.4670687151754005E-2</v>
      </c>
    </row>
    <row r="6292" spans="7:18" ht="14.95" thickBot="1" x14ac:dyDescent="0.3">
      <c r="G6292">
        <f t="shared" si="587"/>
        <v>2.4613946145851198E-6</v>
      </c>
      <c r="H6292" s="41">
        <v>-36.880000000009801</v>
      </c>
      <c r="I6292" s="45">
        <f t="shared" si="585"/>
        <v>2.0511621788209331E-4</v>
      </c>
      <c r="J6292" s="23">
        <f t="shared" si="584"/>
        <v>2.4613946145851197E-7</v>
      </c>
      <c r="K6292" s="27">
        <f t="shared" si="584"/>
        <v>2.4613946145851198E-6</v>
      </c>
      <c r="L6292" s="27">
        <f t="shared" si="584"/>
        <v>2.46139461458512E-5</v>
      </c>
      <c r="M6292" s="27">
        <f t="shared" si="583"/>
        <v>2.4613946145851201E-4</v>
      </c>
      <c r="N6292" s="27">
        <f t="shared" si="583"/>
        <v>2.46139461458512E-2</v>
      </c>
      <c r="O6292" s="27">
        <f t="shared" si="583"/>
        <v>2.4613946145851198E-3</v>
      </c>
      <c r="P6292" s="27">
        <f t="shared" si="583"/>
        <v>0.24613946145851198</v>
      </c>
      <c r="Q6292" s="24">
        <f t="shared" si="586"/>
        <v>2.4613946145851195</v>
      </c>
      <c r="R6292" s="19">
        <f t="shared" si="588"/>
        <v>2.46139461458512E-2</v>
      </c>
    </row>
    <row r="6293" spans="7:18" ht="14.95" thickBot="1" x14ac:dyDescent="0.3">
      <c r="G6293">
        <f t="shared" si="587"/>
        <v>2.455733564064066E-6</v>
      </c>
      <c r="H6293" s="46">
        <v>-36.890000000009799</v>
      </c>
      <c r="I6293" s="45">
        <f t="shared" si="585"/>
        <v>2.046444636720055E-4</v>
      </c>
      <c r="J6293" s="23">
        <f t="shared" si="584"/>
        <v>2.4557335640640661E-7</v>
      </c>
      <c r="K6293" s="27">
        <f t="shared" si="584"/>
        <v>2.455733564064066E-6</v>
      </c>
      <c r="L6293" s="27">
        <f t="shared" si="584"/>
        <v>2.4557335640640659E-5</v>
      </c>
      <c r="M6293" s="27">
        <f t="shared" si="583"/>
        <v>2.4557335640640663E-4</v>
      </c>
      <c r="N6293" s="27">
        <f t="shared" si="583"/>
        <v>2.4557335640640662E-2</v>
      </c>
      <c r="O6293" s="27">
        <f t="shared" si="583"/>
        <v>2.4557335640640662E-3</v>
      </c>
      <c r="P6293" s="27">
        <f t="shared" si="583"/>
        <v>0.2455733564064066</v>
      </c>
      <c r="Q6293" s="24">
        <f t="shared" si="586"/>
        <v>2.4557335640640656</v>
      </c>
      <c r="R6293" s="19">
        <f t="shared" si="588"/>
        <v>2.4557335640640662E-2</v>
      </c>
    </row>
    <row r="6294" spans="7:18" ht="14.95" thickBot="1" x14ac:dyDescent="0.3">
      <c r="G6294">
        <f t="shared" si="587"/>
        <v>2.450085533597907E-6</v>
      </c>
      <c r="H6294" s="46">
        <v>-36.900000000009797</v>
      </c>
      <c r="I6294" s="45">
        <f t="shared" si="585"/>
        <v>2.0417379446649225E-4</v>
      </c>
      <c r="J6294" s="23">
        <f t="shared" si="584"/>
        <v>2.4500855335979068E-7</v>
      </c>
      <c r="K6294" s="27">
        <f t="shared" si="584"/>
        <v>2.450085533597907E-6</v>
      </c>
      <c r="L6294" s="27">
        <f t="shared" si="584"/>
        <v>2.4500855335979072E-5</v>
      </c>
      <c r="M6294" s="27">
        <f t="shared" si="583"/>
        <v>2.4500855335979072E-4</v>
      </c>
      <c r="N6294" s="27">
        <f t="shared" si="583"/>
        <v>2.4500855335979069E-2</v>
      </c>
      <c r="O6294" s="27">
        <f t="shared" si="583"/>
        <v>2.450085533597907E-3</v>
      </c>
      <c r="P6294" s="27">
        <f t="shared" si="583"/>
        <v>0.24500855335979072</v>
      </c>
      <c r="Q6294" s="24">
        <f t="shared" si="586"/>
        <v>2.4500855335979073</v>
      </c>
      <c r="R6294" s="19">
        <f t="shared" si="588"/>
        <v>2.4500855335979073E-2</v>
      </c>
    </row>
    <row r="6295" spans="7:18" ht="14.95" thickBot="1" x14ac:dyDescent="0.3">
      <c r="G6295">
        <f t="shared" si="587"/>
        <v>2.4444504932413408E-6</v>
      </c>
      <c r="H6295" s="46">
        <v>-36.910000000009802</v>
      </c>
      <c r="I6295" s="45">
        <f t="shared" si="585"/>
        <v>2.0370420777011172E-4</v>
      </c>
      <c r="J6295" s="23">
        <f t="shared" si="584"/>
        <v>2.4444504932413403E-7</v>
      </c>
      <c r="K6295" s="27">
        <f t="shared" si="584"/>
        <v>2.4444504932413404E-6</v>
      </c>
      <c r="L6295" s="27">
        <f t="shared" si="584"/>
        <v>2.4444504932413405E-5</v>
      </c>
      <c r="M6295" s="27">
        <f t="shared" si="583"/>
        <v>2.4444504932413406E-4</v>
      </c>
      <c r="N6295" s="27">
        <f t="shared" si="583"/>
        <v>2.4444504932413406E-2</v>
      </c>
      <c r="O6295" s="27">
        <f t="shared" si="583"/>
        <v>2.4444504932413405E-3</v>
      </c>
      <c r="P6295" s="27">
        <f t="shared" si="583"/>
        <v>0.24444504932413405</v>
      </c>
      <c r="Q6295" s="24">
        <f t="shared" si="586"/>
        <v>2.4444504932413404</v>
      </c>
      <c r="R6295" s="19">
        <f t="shared" si="588"/>
        <v>2.4444504932413406E-2</v>
      </c>
    </row>
    <row r="6296" spans="7:18" ht="14.95" thickBot="1" x14ac:dyDescent="0.3">
      <c r="G6296">
        <f t="shared" si="587"/>
        <v>2.4388284131179602E-6</v>
      </c>
      <c r="H6296" s="41">
        <v>-36.9200000000098</v>
      </c>
      <c r="I6296" s="45">
        <f t="shared" si="585"/>
        <v>2.0323570109316336E-4</v>
      </c>
      <c r="J6296" s="23">
        <f t="shared" si="584"/>
        <v>2.4388284131179602E-7</v>
      </c>
      <c r="K6296" s="27">
        <f t="shared" si="584"/>
        <v>2.4388284131179602E-6</v>
      </c>
      <c r="L6296" s="27">
        <f t="shared" si="584"/>
        <v>2.4388284131179604E-5</v>
      </c>
      <c r="M6296" s="27">
        <f t="shared" si="583"/>
        <v>2.4388284131179603E-4</v>
      </c>
      <c r="N6296" s="27">
        <f t="shared" si="583"/>
        <v>2.4388284131179605E-2</v>
      </c>
      <c r="O6296" s="27">
        <f t="shared" si="583"/>
        <v>2.4388284131179605E-3</v>
      </c>
      <c r="P6296" s="27">
        <f t="shared" si="583"/>
        <v>0.24388284131179602</v>
      </c>
      <c r="Q6296" s="24">
        <f t="shared" si="586"/>
        <v>2.4388284131179603</v>
      </c>
      <c r="R6296" s="19">
        <f t="shared" si="588"/>
        <v>2.4388284131179605E-2</v>
      </c>
    </row>
    <row r="6297" spans="7:18" ht="14.95" thickBot="1" x14ac:dyDescent="0.3">
      <c r="G6297">
        <f t="shared" si="587"/>
        <v>2.4332192634200478E-6</v>
      </c>
      <c r="H6297" s="46">
        <v>-36.930000000009798</v>
      </c>
      <c r="I6297" s="45">
        <f t="shared" si="585"/>
        <v>2.0276827195167064E-4</v>
      </c>
      <c r="J6297" s="23">
        <f t="shared" si="584"/>
        <v>2.4332192634200478E-7</v>
      </c>
      <c r="K6297" s="27">
        <f t="shared" si="584"/>
        <v>2.4332192634200478E-6</v>
      </c>
      <c r="L6297" s="27">
        <f t="shared" si="584"/>
        <v>2.4332192634200478E-5</v>
      </c>
      <c r="M6297" s="27">
        <f t="shared" si="583"/>
        <v>2.4332192634200477E-4</v>
      </c>
      <c r="N6297" s="27">
        <f t="shared" si="583"/>
        <v>2.4332192634200476E-2</v>
      </c>
      <c r="O6297" s="27">
        <f t="shared" si="583"/>
        <v>2.4332192634200478E-3</v>
      </c>
      <c r="P6297" s="27">
        <f t="shared" si="583"/>
        <v>0.24332192634200478</v>
      </c>
      <c r="Q6297" s="24">
        <f t="shared" si="586"/>
        <v>2.4332192634200478</v>
      </c>
      <c r="R6297" s="19">
        <f t="shared" si="588"/>
        <v>2.4332192634200479E-2</v>
      </c>
    </row>
    <row r="6298" spans="7:18" ht="14.95" thickBot="1" x14ac:dyDescent="0.3">
      <c r="G6298">
        <f t="shared" si="587"/>
        <v>2.4276230144084419E-6</v>
      </c>
      <c r="H6298" s="46">
        <v>-36.940000000009803</v>
      </c>
      <c r="I6298" s="45">
        <f t="shared" si="585"/>
        <v>2.0230191786737016E-4</v>
      </c>
      <c r="J6298" s="23">
        <f t="shared" si="584"/>
        <v>2.4276230144084419E-7</v>
      </c>
      <c r="K6298" s="27">
        <f t="shared" si="584"/>
        <v>2.4276230144084419E-6</v>
      </c>
      <c r="L6298" s="27">
        <f t="shared" si="584"/>
        <v>2.4276230144084419E-5</v>
      </c>
      <c r="M6298" s="27">
        <f t="shared" si="583"/>
        <v>2.4276230144084417E-4</v>
      </c>
      <c r="N6298" s="27">
        <f t="shared" si="583"/>
        <v>2.4276230144084417E-2</v>
      </c>
      <c r="O6298" s="27">
        <f t="shared" si="583"/>
        <v>2.4276230144084417E-3</v>
      </c>
      <c r="P6298" s="27">
        <f t="shared" si="583"/>
        <v>0.24276230144084418</v>
      </c>
      <c r="Q6298" s="24">
        <f t="shared" si="586"/>
        <v>2.4276230144084416</v>
      </c>
      <c r="R6298" s="19">
        <f t="shared" si="588"/>
        <v>2.4276230144084421E-2</v>
      </c>
    </row>
    <row r="6299" spans="7:18" ht="14.95" thickBot="1" x14ac:dyDescent="0.3">
      <c r="G6299">
        <f t="shared" si="587"/>
        <v>2.4220396364124043E-6</v>
      </c>
      <c r="H6299" s="46">
        <v>-36.950000000009801</v>
      </c>
      <c r="I6299" s="45">
        <f t="shared" si="585"/>
        <v>2.0183663636770037E-4</v>
      </c>
      <c r="J6299" s="23">
        <f t="shared" si="584"/>
        <v>2.4220396364124043E-7</v>
      </c>
      <c r="K6299" s="27">
        <f t="shared" si="584"/>
        <v>2.4220396364124043E-6</v>
      </c>
      <c r="L6299" s="27">
        <f t="shared" si="584"/>
        <v>2.4220396364124046E-5</v>
      </c>
      <c r="M6299" s="27">
        <f t="shared" si="583"/>
        <v>2.4220396364124045E-4</v>
      </c>
      <c r="N6299" s="27">
        <f t="shared" si="583"/>
        <v>2.4220396364124045E-2</v>
      </c>
      <c r="O6299" s="27">
        <f t="shared" si="583"/>
        <v>2.4220396364124045E-3</v>
      </c>
      <c r="P6299" s="27">
        <f t="shared" si="583"/>
        <v>0.24220396364124044</v>
      </c>
      <c r="Q6299" s="24">
        <f t="shared" si="586"/>
        <v>2.4220396364124044</v>
      </c>
      <c r="R6299" s="19">
        <f t="shared" si="588"/>
        <v>2.4220396364124045E-2</v>
      </c>
    </row>
    <row r="6300" spans="7:18" ht="14.95" thickBot="1" x14ac:dyDescent="0.3">
      <c r="G6300">
        <f t="shared" si="587"/>
        <v>2.416469099829412E-6</v>
      </c>
      <c r="H6300" s="41">
        <v>-36.960000000009799</v>
      </c>
      <c r="I6300" s="45">
        <f t="shared" si="585"/>
        <v>2.0137242498578434E-4</v>
      </c>
      <c r="J6300" s="23">
        <f t="shared" si="584"/>
        <v>2.4164690998294119E-7</v>
      </c>
      <c r="K6300" s="27">
        <f t="shared" si="584"/>
        <v>2.416469099829412E-6</v>
      </c>
      <c r="L6300" s="27">
        <f t="shared" si="584"/>
        <v>2.4164690998294121E-5</v>
      </c>
      <c r="M6300" s="27">
        <f t="shared" si="583"/>
        <v>2.4164690998294122E-4</v>
      </c>
      <c r="N6300" s="27">
        <f t="shared" si="583"/>
        <v>2.416469099829412E-2</v>
      </c>
      <c r="O6300" s="27">
        <f t="shared" si="583"/>
        <v>2.4164690998294122E-3</v>
      </c>
      <c r="P6300" s="27">
        <f t="shared" si="583"/>
        <v>0.24164690998294122</v>
      </c>
      <c r="Q6300" s="24">
        <f t="shared" si="586"/>
        <v>2.416469099829412</v>
      </c>
      <c r="R6300" s="19">
        <f t="shared" si="588"/>
        <v>2.4164690998294124E-2</v>
      </c>
    </row>
    <row r="6301" spans="7:18" ht="14.95" thickBot="1" x14ac:dyDescent="0.3">
      <c r="G6301">
        <f t="shared" si="587"/>
        <v>2.4109113751250351E-6</v>
      </c>
      <c r="H6301" s="46">
        <v>-36.970000000009797</v>
      </c>
      <c r="I6301" s="45">
        <f t="shared" si="585"/>
        <v>2.0090928126041959E-4</v>
      </c>
      <c r="J6301" s="23">
        <f t="shared" si="584"/>
        <v>2.4109113751250352E-7</v>
      </c>
      <c r="K6301" s="27">
        <f t="shared" si="584"/>
        <v>2.4109113751250351E-6</v>
      </c>
      <c r="L6301" s="27">
        <f t="shared" si="584"/>
        <v>2.4109113751250351E-5</v>
      </c>
      <c r="M6301" s="27">
        <f t="shared" si="583"/>
        <v>2.4109113751250353E-4</v>
      </c>
      <c r="N6301" s="27">
        <f t="shared" si="583"/>
        <v>2.4109113751250352E-2</v>
      </c>
      <c r="O6301" s="27">
        <f t="shared" si="583"/>
        <v>2.4109113751250352E-3</v>
      </c>
      <c r="P6301" s="27">
        <f t="shared" si="583"/>
        <v>0.24109113751250352</v>
      </c>
      <c r="Q6301" s="24">
        <f t="shared" si="586"/>
        <v>2.4109113751250351</v>
      </c>
      <c r="R6301" s="19">
        <f t="shared" si="588"/>
        <v>2.4109113751250355E-2</v>
      </c>
    </row>
    <row r="6302" spans="7:18" ht="14.95" thickBot="1" x14ac:dyDescent="0.3">
      <c r="G6302">
        <f t="shared" si="587"/>
        <v>2.4053664328327614E-6</v>
      </c>
      <c r="H6302" s="46">
        <v>-36.980000000009802</v>
      </c>
      <c r="I6302" s="45">
        <f t="shared" si="585"/>
        <v>2.0044720273606345E-4</v>
      </c>
      <c r="J6302" s="23">
        <f t="shared" si="584"/>
        <v>2.4053664328327615E-7</v>
      </c>
      <c r="K6302" s="27">
        <f t="shared" si="584"/>
        <v>2.4053664328327614E-6</v>
      </c>
      <c r="L6302" s="27">
        <f t="shared" si="584"/>
        <v>2.4053664328327617E-5</v>
      </c>
      <c r="M6302" s="27">
        <f t="shared" si="583"/>
        <v>2.4053664328327616E-4</v>
      </c>
      <c r="N6302" s="27">
        <f t="shared" si="583"/>
        <v>2.4053664328327617E-2</v>
      </c>
      <c r="O6302" s="27">
        <f t="shared" si="583"/>
        <v>2.4053664328327617E-3</v>
      </c>
      <c r="P6302" s="27">
        <f t="shared" si="583"/>
        <v>0.24053664328327615</v>
      </c>
      <c r="Q6302" s="24">
        <f t="shared" si="586"/>
        <v>2.4053664328327615</v>
      </c>
      <c r="R6302" s="19">
        <f t="shared" si="588"/>
        <v>2.4053664328327617E-2</v>
      </c>
    </row>
    <row r="6303" spans="7:18" ht="14.95" thickBot="1" x14ac:dyDescent="0.3">
      <c r="G6303">
        <f t="shared" si="587"/>
        <v>2.3998342435538762E-6</v>
      </c>
      <c r="H6303" s="46">
        <v>-36.9900000000098</v>
      </c>
      <c r="I6303" s="45">
        <f t="shared" si="585"/>
        <v>1.9998618696282302E-4</v>
      </c>
      <c r="J6303" s="23">
        <f t="shared" si="584"/>
        <v>2.3998342435538764E-7</v>
      </c>
      <c r="K6303" s="27">
        <f t="shared" si="584"/>
        <v>2.3998342435538762E-6</v>
      </c>
      <c r="L6303" s="27">
        <f t="shared" si="584"/>
        <v>2.3998342435538763E-5</v>
      </c>
      <c r="M6303" s="27">
        <f t="shared" si="583"/>
        <v>2.3998342435538764E-4</v>
      </c>
      <c r="N6303" s="27">
        <f t="shared" si="583"/>
        <v>2.3998342435538764E-2</v>
      </c>
      <c r="O6303" s="27">
        <f t="shared" si="583"/>
        <v>2.3998342435538763E-3</v>
      </c>
      <c r="P6303" s="27">
        <f t="shared" si="583"/>
        <v>0.23998342435538764</v>
      </c>
      <c r="Q6303" s="24">
        <f t="shared" si="586"/>
        <v>2.399834243553876</v>
      </c>
      <c r="R6303" s="19">
        <f t="shared" si="588"/>
        <v>2.3998342435538764E-2</v>
      </c>
    </row>
    <row r="6304" spans="7:18" ht="14.95" thickBot="1" x14ac:dyDescent="0.3">
      <c r="G6304">
        <f t="shared" si="587"/>
        <v>2.3943147779572538E-6</v>
      </c>
      <c r="H6304" s="41">
        <v>-37.000000000009798</v>
      </c>
      <c r="I6304" s="45">
        <f t="shared" si="585"/>
        <v>1.9952623149643782E-4</v>
      </c>
      <c r="J6304" s="23">
        <f t="shared" si="584"/>
        <v>2.3943147779572539E-7</v>
      </c>
      <c r="K6304" s="27">
        <f t="shared" si="584"/>
        <v>2.3943147779572538E-6</v>
      </c>
      <c r="L6304" s="27">
        <f t="shared" si="584"/>
        <v>2.3943147779572539E-5</v>
      </c>
      <c r="M6304" s="27">
        <f t="shared" si="583"/>
        <v>2.3943147779572539E-4</v>
      </c>
      <c r="N6304" s="27">
        <f t="shared" si="583"/>
        <v>2.394314777957254E-2</v>
      </c>
      <c r="O6304" s="27">
        <f t="shared" si="583"/>
        <v>2.394314777957254E-3</v>
      </c>
      <c r="P6304" s="27">
        <f t="shared" si="583"/>
        <v>0.23943147779572541</v>
      </c>
      <c r="Q6304" s="24">
        <f t="shared" si="586"/>
        <v>2.3943147779572542</v>
      </c>
      <c r="R6304" s="19">
        <f t="shared" si="588"/>
        <v>2.3943147779572543E-2</v>
      </c>
    </row>
    <row r="6305" spans="7:18" ht="14.95" thickBot="1" x14ac:dyDescent="0.3">
      <c r="G6305">
        <f t="shared" si="587"/>
        <v>2.3888080067791733E-6</v>
      </c>
      <c r="H6305" s="46">
        <v>-37.010000000009903</v>
      </c>
      <c r="I6305" s="45">
        <f t="shared" si="585"/>
        <v>1.9906733389826444E-4</v>
      </c>
      <c r="J6305" s="23">
        <f t="shared" si="584"/>
        <v>2.3888080067791734E-7</v>
      </c>
      <c r="K6305" s="27">
        <f t="shared" si="584"/>
        <v>2.3888080067791733E-6</v>
      </c>
      <c r="L6305" s="27">
        <f t="shared" si="584"/>
        <v>2.3888080067791734E-5</v>
      </c>
      <c r="M6305" s="27">
        <f t="shared" si="583"/>
        <v>2.3888080067791735E-4</v>
      </c>
      <c r="N6305" s="27">
        <f t="shared" si="583"/>
        <v>2.3888080067791733E-2</v>
      </c>
      <c r="O6305" s="27">
        <f t="shared" si="583"/>
        <v>2.3888080067791732E-3</v>
      </c>
      <c r="P6305" s="27">
        <f t="shared" si="583"/>
        <v>0.23888080067791734</v>
      </c>
      <c r="Q6305" s="24">
        <f t="shared" si="586"/>
        <v>2.3888080067791733</v>
      </c>
      <c r="R6305" s="19">
        <f t="shared" si="588"/>
        <v>2.3888080067791737E-2</v>
      </c>
    </row>
    <row r="6306" spans="7:18" ht="14.95" thickBot="1" x14ac:dyDescent="0.3">
      <c r="G6306">
        <f t="shared" si="587"/>
        <v>2.3833139008234102E-6</v>
      </c>
      <c r="H6306" s="46">
        <v>-37.020000000009901</v>
      </c>
      <c r="I6306" s="45">
        <f t="shared" si="585"/>
        <v>1.9860949173528417E-4</v>
      </c>
      <c r="J6306" s="23">
        <f t="shared" si="584"/>
        <v>2.3833139008234098E-7</v>
      </c>
      <c r="K6306" s="27">
        <f t="shared" si="584"/>
        <v>2.3833139008234098E-6</v>
      </c>
      <c r="L6306" s="27">
        <f t="shared" si="584"/>
        <v>2.3833139008234099E-5</v>
      </c>
      <c r="M6306" s="27">
        <f t="shared" si="583"/>
        <v>2.3833139008234099E-4</v>
      </c>
      <c r="N6306" s="27">
        <f t="shared" si="583"/>
        <v>2.3833139008234101E-2</v>
      </c>
      <c r="O6306" s="27">
        <f t="shared" si="583"/>
        <v>2.38331390082341E-3</v>
      </c>
      <c r="P6306" s="27">
        <f t="shared" si="583"/>
        <v>0.238331390082341</v>
      </c>
      <c r="Q6306" s="24">
        <f t="shared" si="586"/>
        <v>2.3833139008234099</v>
      </c>
      <c r="R6306" s="19">
        <f t="shared" si="588"/>
        <v>2.3833139008234101E-2</v>
      </c>
    </row>
    <row r="6307" spans="7:18" ht="14.95" thickBot="1" x14ac:dyDescent="0.3">
      <c r="G6307">
        <f t="shared" si="587"/>
        <v>2.3778324309607527E-6</v>
      </c>
      <c r="H6307" s="46">
        <v>-37.0300000000098</v>
      </c>
      <c r="I6307" s="45">
        <f t="shared" si="585"/>
        <v>1.981527025800627E-4</v>
      </c>
      <c r="J6307" s="23">
        <f t="shared" si="584"/>
        <v>2.3778324309607526E-7</v>
      </c>
      <c r="K6307" s="27">
        <f t="shared" si="584"/>
        <v>2.3778324309607527E-6</v>
      </c>
      <c r="L6307" s="27">
        <f t="shared" si="584"/>
        <v>2.3778324309607525E-5</v>
      </c>
      <c r="M6307" s="27">
        <f t="shared" si="583"/>
        <v>2.3778324309607526E-4</v>
      </c>
      <c r="N6307" s="27">
        <f t="shared" si="583"/>
        <v>2.3778324309607527E-2</v>
      </c>
      <c r="O6307" s="27">
        <f t="shared" si="583"/>
        <v>2.3778324309607526E-3</v>
      </c>
      <c r="P6307" s="27">
        <f t="shared" si="583"/>
        <v>0.23778324309607526</v>
      </c>
      <c r="Q6307" s="24">
        <f t="shared" si="586"/>
        <v>2.377832430960753</v>
      </c>
      <c r="R6307" s="19">
        <f t="shared" si="588"/>
        <v>2.3778324309607527E-2</v>
      </c>
    </row>
    <row r="6308" spans="7:18" ht="14.95" thickBot="1" x14ac:dyDescent="0.3">
      <c r="G6308">
        <f t="shared" si="587"/>
        <v>2.3723635681288235E-6</v>
      </c>
      <c r="H6308" s="41">
        <v>-37.040000000009897</v>
      </c>
      <c r="I6308" s="45">
        <f t="shared" si="585"/>
        <v>1.9769696401073528E-4</v>
      </c>
      <c r="J6308" s="23">
        <f t="shared" si="584"/>
        <v>2.3723635681288231E-7</v>
      </c>
      <c r="K6308" s="27">
        <f t="shared" si="584"/>
        <v>2.372363568128823E-6</v>
      </c>
      <c r="L6308" s="27">
        <f t="shared" si="584"/>
        <v>2.3723635681288234E-5</v>
      </c>
      <c r="M6308" s="27">
        <f t="shared" si="583"/>
        <v>2.3723635681288232E-4</v>
      </c>
      <c r="N6308" s="27">
        <f t="shared" si="583"/>
        <v>2.3723635681288234E-2</v>
      </c>
      <c r="O6308" s="27">
        <f t="shared" si="583"/>
        <v>2.3723635681288232E-3</v>
      </c>
      <c r="P6308" s="27">
        <f t="shared" si="583"/>
        <v>0.23723635681288233</v>
      </c>
      <c r="Q6308" s="24">
        <f t="shared" si="586"/>
        <v>2.3723635681288231</v>
      </c>
      <c r="R6308" s="19">
        <f t="shared" si="588"/>
        <v>2.3723635681288234E-2</v>
      </c>
    </row>
    <row r="6309" spans="7:18" ht="14.95" thickBot="1" x14ac:dyDescent="0.3">
      <c r="G6309">
        <f t="shared" si="587"/>
        <v>2.3669072833324253E-6</v>
      </c>
      <c r="H6309" s="46">
        <v>-37.050000000009902</v>
      </c>
      <c r="I6309" s="45">
        <f t="shared" si="585"/>
        <v>1.9724227361103545E-4</v>
      </c>
      <c r="J6309" s="23">
        <f t="shared" si="584"/>
        <v>2.3669072833324254E-7</v>
      </c>
      <c r="K6309" s="27">
        <f t="shared" si="584"/>
        <v>2.3669072833324253E-6</v>
      </c>
      <c r="L6309" s="27">
        <f t="shared" si="584"/>
        <v>2.3669072833324255E-5</v>
      </c>
      <c r="M6309" s="27">
        <f t="shared" si="583"/>
        <v>2.3669072833324255E-4</v>
      </c>
      <c r="N6309" s="27">
        <f t="shared" si="583"/>
        <v>2.3669072833324256E-2</v>
      </c>
      <c r="O6309" s="27">
        <f t="shared" si="583"/>
        <v>2.3669072833324254E-3</v>
      </c>
      <c r="P6309" s="27">
        <f t="shared" si="583"/>
        <v>0.23669072833324256</v>
      </c>
      <c r="Q6309" s="24">
        <f t="shared" si="586"/>
        <v>2.3669072833324258</v>
      </c>
      <c r="R6309" s="19">
        <f t="shared" si="588"/>
        <v>2.3669072833324256E-2</v>
      </c>
    </row>
    <row r="6310" spans="7:18" ht="14.95" thickBot="1" x14ac:dyDescent="0.3">
      <c r="G6310">
        <f t="shared" si="587"/>
        <v>2.36146354764283E-6</v>
      </c>
      <c r="H6310" s="46">
        <v>-37.0600000000099</v>
      </c>
      <c r="I6310" s="45">
        <f t="shared" si="585"/>
        <v>1.9678862897023583E-4</v>
      </c>
      <c r="J6310" s="23">
        <f t="shared" si="584"/>
        <v>2.3614635476428298E-7</v>
      </c>
      <c r="K6310" s="27">
        <f t="shared" si="584"/>
        <v>2.36146354764283E-6</v>
      </c>
      <c r="L6310" s="27">
        <f t="shared" si="584"/>
        <v>2.3614635476428299E-5</v>
      </c>
      <c r="M6310" s="27">
        <f t="shared" si="583"/>
        <v>2.3614635476428299E-4</v>
      </c>
      <c r="N6310" s="27">
        <f t="shared" si="583"/>
        <v>2.3614635476428298E-2</v>
      </c>
      <c r="O6310" s="27">
        <f t="shared" si="583"/>
        <v>2.3614635476428298E-3</v>
      </c>
      <c r="P6310" s="27">
        <f t="shared" si="583"/>
        <v>0.236146354764283</v>
      </c>
      <c r="Q6310" s="24">
        <f t="shared" si="586"/>
        <v>2.3614635476428298</v>
      </c>
      <c r="R6310" s="19">
        <f t="shared" si="588"/>
        <v>2.3614635476428301E-2</v>
      </c>
    </row>
    <row r="6311" spans="7:18" ht="14.95" thickBot="1" x14ac:dyDescent="0.3">
      <c r="G6311">
        <f t="shared" si="587"/>
        <v>2.3560323321978829E-6</v>
      </c>
      <c r="H6311" s="46">
        <v>-37.070000000009898</v>
      </c>
      <c r="I6311" s="45">
        <f t="shared" si="585"/>
        <v>1.963360276831569E-4</v>
      </c>
      <c r="J6311" s="23">
        <f t="shared" si="584"/>
        <v>2.3560323321978829E-7</v>
      </c>
      <c r="K6311" s="27">
        <f t="shared" si="584"/>
        <v>2.3560323321978829E-6</v>
      </c>
      <c r="L6311" s="27">
        <f t="shared" si="584"/>
        <v>2.3560323321978828E-5</v>
      </c>
      <c r="M6311" s="27">
        <f t="shared" si="583"/>
        <v>2.3560323321978829E-4</v>
      </c>
      <c r="N6311" s="27">
        <f t="shared" si="583"/>
        <v>2.356032332197883E-2</v>
      </c>
      <c r="O6311" s="27">
        <f t="shared" si="583"/>
        <v>2.356032332197883E-3</v>
      </c>
      <c r="P6311" s="27">
        <f t="shared" si="583"/>
        <v>0.23560323321978829</v>
      </c>
      <c r="Q6311" s="24">
        <f t="shared" si="586"/>
        <v>2.3560323321978829</v>
      </c>
      <c r="R6311" s="19">
        <f t="shared" si="588"/>
        <v>2.356032332197883E-2</v>
      </c>
    </row>
    <row r="6312" spans="7:18" ht="14.95" thickBot="1" x14ac:dyDescent="0.3">
      <c r="G6312">
        <f t="shared" si="587"/>
        <v>2.3506136082018253E-6</v>
      </c>
      <c r="H6312" s="41">
        <v>-37.080000000009903</v>
      </c>
      <c r="I6312" s="45">
        <f t="shared" si="585"/>
        <v>1.9588446735015211E-4</v>
      </c>
      <c r="J6312" s="23">
        <f t="shared" si="584"/>
        <v>2.350613608201825E-7</v>
      </c>
      <c r="K6312" s="27">
        <f t="shared" si="584"/>
        <v>2.3506136082018253E-6</v>
      </c>
      <c r="L6312" s="27">
        <f t="shared" si="584"/>
        <v>2.3506136082018251E-5</v>
      </c>
      <c r="M6312" s="27">
        <f t="shared" si="583"/>
        <v>2.3506136082018252E-4</v>
      </c>
      <c r="N6312" s="27">
        <f t="shared" si="583"/>
        <v>2.3506136082018254E-2</v>
      </c>
      <c r="O6312" s="27">
        <f t="shared" si="583"/>
        <v>2.3506136082018254E-3</v>
      </c>
      <c r="P6312" s="27">
        <f t="shared" si="583"/>
        <v>0.23506136082018253</v>
      </c>
      <c r="Q6312" s="24">
        <f t="shared" si="586"/>
        <v>2.350613608201825</v>
      </c>
      <c r="R6312" s="19">
        <f t="shared" si="588"/>
        <v>2.3506136082018254E-2</v>
      </c>
    </row>
    <row r="6313" spans="7:18" ht="14.95" thickBot="1" x14ac:dyDescent="0.3">
      <c r="G6313">
        <f t="shared" si="587"/>
        <v>2.3452073469251262E-6</v>
      </c>
      <c r="H6313" s="46">
        <v>-37.090000000009901</v>
      </c>
      <c r="I6313" s="45">
        <f t="shared" si="585"/>
        <v>1.9543394557709385E-4</v>
      </c>
      <c r="J6313" s="23">
        <f t="shared" si="584"/>
        <v>2.3452073469251262E-7</v>
      </c>
      <c r="K6313" s="27">
        <f t="shared" si="584"/>
        <v>2.3452073469251262E-6</v>
      </c>
      <c r="L6313" s="27">
        <f t="shared" si="584"/>
        <v>2.3452073469251264E-5</v>
      </c>
      <c r="M6313" s="27">
        <f t="shared" si="583"/>
        <v>2.3452073469251264E-4</v>
      </c>
      <c r="N6313" s="27">
        <f t="shared" si="583"/>
        <v>2.3452073469251263E-2</v>
      </c>
      <c r="O6313" s="27">
        <f t="shared" si="583"/>
        <v>2.3452073469251264E-3</v>
      </c>
      <c r="P6313" s="27">
        <f t="shared" si="583"/>
        <v>0.23452073469251264</v>
      </c>
      <c r="Q6313" s="24">
        <f t="shared" si="586"/>
        <v>2.3452073469251262</v>
      </c>
      <c r="R6313" s="19">
        <f t="shared" si="588"/>
        <v>2.3452073469251267E-2</v>
      </c>
    </row>
    <row r="6314" spans="7:18" ht="14.95" thickBot="1" x14ac:dyDescent="0.3">
      <c r="G6314">
        <f t="shared" si="587"/>
        <v>2.3398135197043215E-6</v>
      </c>
      <c r="H6314" s="46">
        <v>-37.100000000009899</v>
      </c>
      <c r="I6314" s="45">
        <f t="shared" si="585"/>
        <v>1.9498445997536012E-4</v>
      </c>
      <c r="J6314" s="23">
        <f t="shared" si="584"/>
        <v>2.3398135197043213E-7</v>
      </c>
      <c r="K6314" s="27">
        <f t="shared" si="584"/>
        <v>2.3398135197043215E-6</v>
      </c>
      <c r="L6314" s="27">
        <f t="shared" si="584"/>
        <v>2.3398135197043216E-5</v>
      </c>
      <c r="M6314" s="27">
        <f t="shared" si="583"/>
        <v>2.3398135197043215E-4</v>
      </c>
      <c r="N6314" s="27">
        <f t="shared" si="583"/>
        <v>2.3398135197043216E-2</v>
      </c>
      <c r="O6314" s="27">
        <f t="shared" si="583"/>
        <v>2.3398135197043213E-3</v>
      </c>
      <c r="P6314" s="27">
        <f t="shared" si="583"/>
        <v>0.23398135197043216</v>
      </c>
      <c r="Q6314" s="24">
        <f t="shared" si="586"/>
        <v>2.3398135197043217</v>
      </c>
      <c r="R6314" s="19">
        <f t="shared" si="588"/>
        <v>2.3398135197043216E-2</v>
      </c>
    </row>
    <row r="6315" spans="7:18" ht="14.95" thickBot="1" x14ac:dyDescent="0.3">
      <c r="G6315">
        <f t="shared" si="587"/>
        <v>2.334432097941873E-6</v>
      </c>
      <c r="H6315" s="46">
        <v>-37.110000000009897</v>
      </c>
      <c r="I6315" s="45">
        <f t="shared" si="585"/>
        <v>1.9453600816182273E-4</v>
      </c>
      <c r="J6315" s="23">
        <f t="shared" si="584"/>
        <v>2.3344320979418725E-7</v>
      </c>
      <c r="K6315" s="27">
        <f t="shared" si="584"/>
        <v>2.3344320979418726E-6</v>
      </c>
      <c r="L6315" s="27">
        <f t="shared" si="584"/>
        <v>2.3344320979418726E-5</v>
      </c>
      <c r="M6315" s="27">
        <f t="shared" si="583"/>
        <v>2.3344320979418727E-4</v>
      </c>
      <c r="N6315" s="27">
        <f t="shared" si="583"/>
        <v>2.3344320979418728E-2</v>
      </c>
      <c r="O6315" s="27">
        <f t="shared" si="583"/>
        <v>2.3344320979418725E-3</v>
      </c>
      <c r="P6315" s="27">
        <f t="shared" si="583"/>
        <v>0.23344320979418726</v>
      </c>
      <c r="Q6315" s="24">
        <f t="shared" si="586"/>
        <v>2.3344320979418725</v>
      </c>
      <c r="R6315" s="19">
        <f t="shared" si="588"/>
        <v>2.3344320979418728E-2</v>
      </c>
    </row>
    <row r="6316" spans="7:18" ht="14.95" thickBot="1" x14ac:dyDescent="0.3">
      <c r="G6316">
        <f t="shared" si="587"/>
        <v>2.3290630531060222E-6</v>
      </c>
      <c r="H6316" s="41">
        <v>-37.120000000009902</v>
      </c>
      <c r="I6316" s="45">
        <f t="shared" si="585"/>
        <v>1.9408858775883518E-4</v>
      </c>
      <c r="J6316" s="23">
        <f t="shared" si="584"/>
        <v>2.3290630531060222E-7</v>
      </c>
      <c r="K6316" s="27">
        <f t="shared" si="584"/>
        <v>2.3290630531060222E-6</v>
      </c>
      <c r="L6316" s="27">
        <f t="shared" si="584"/>
        <v>2.3290630531060221E-5</v>
      </c>
      <c r="M6316" s="27">
        <f t="shared" si="583"/>
        <v>2.3290630531060222E-4</v>
      </c>
      <c r="N6316" s="27">
        <f t="shared" si="583"/>
        <v>2.3290630531060223E-2</v>
      </c>
      <c r="O6316" s="27">
        <f t="shared" si="583"/>
        <v>2.3290630531060223E-3</v>
      </c>
      <c r="P6316" s="27">
        <f t="shared" si="583"/>
        <v>0.23290630531060222</v>
      </c>
      <c r="Q6316" s="24">
        <f t="shared" si="586"/>
        <v>2.3290630531060224</v>
      </c>
      <c r="R6316" s="19">
        <f t="shared" si="588"/>
        <v>2.3290630531060223E-2</v>
      </c>
    </row>
    <row r="6317" spans="7:18" ht="14.95" thickBot="1" x14ac:dyDescent="0.3">
      <c r="G6317">
        <f t="shared" si="587"/>
        <v>2.3237063567306316E-6</v>
      </c>
      <c r="H6317" s="46">
        <v>-37.1300000000099</v>
      </c>
      <c r="I6317" s="45">
        <f t="shared" si="585"/>
        <v>1.936421963942193E-4</v>
      </c>
      <c r="J6317" s="23">
        <f t="shared" si="584"/>
        <v>2.3237063567306316E-7</v>
      </c>
      <c r="K6317" s="27">
        <f t="shared" si="584"/>
        <v>2.3237063567306316E-6</v>
      </c>
      <c r="L6317" s="27">
        <f t="shared" si="584"/>
        <v>2.3237063567306317E-5</v>
      </c>
      <c r="M6317" s="27">
        <f t="shared" si="583"/>
        <v>2.3237063567306315E-4</v>
      </c>
      <c r="N6317" s="27">
        <f t="shared" si="583"/>
        <v>2.3237063567306315E-2</v>
      </c>
      <c r="O6317" s="27">
        <f t="shared" si="583"/>
        <v>2.3237063567306316E-3</v>
      </c>
      <c r="P6317" s="27">
        <f t="shared" si="583"/>
        <v>0.23237063567306315</v>
      </c>
      <c r="Q6317" s="24">
        <f t="shared" si="586"/>
        <v>2.3237063567306313</v>
      </c>
      <c r="R6317" s="19">
        <f t="shared" si="588"/>
        <v>2.3237063567306315E-2</v>
      </c>
    </row>
    <row r="6318" spans="7:18" ht="14.95" thickBot="1" x14ac:dyDescent="0.3">
      <c r="G6318">
        <f t="shared" si="587"/>
        <v>2.3183619804150227E-6</v>
      </c>
      <c r="H6318" s="46">
        <v>-37.140000000009898</v>
      </c>
      <c r="I6318" s="45">
        <f t="shared" si="585"/>
        <v>1.9319683170125189E-4</v>
      </c>
      <c r="J6318" s="23">
        <f t="shared" si="584"/>
        <v>2.3183619804150225E-7</v>
      </c>
      <c r="K6318" s="27">
        <f t="shared" si="584"/>
        <v>2.3183619804150227E-6</v>
      </c>
      <c r="L6318" s="27">
        <f t="shared" si="584"/>
        <v>2.3183619804150225E-5</v>
      </c>
      <c r="M6318" s="27">
        <f t="shared" si="583"/>
        <v>2.3183619804150225E-4</v>
      </c>
      <c r="N6318" s="27">
        <f t="shared" si="583"/>
        <v>2.3183619804150225E-2</v>
      </c>
      <c r="O6318" s="27">
        <f t="shared" si="583"/>
        <v>2.3183619804150227E-3</v>
      </c>
      <c r="P6318" s="27">
        <f t="shared" si="583"/>
        <v>0.23183619804150227</v>
      </c>
      <c r="Q6318" s="24">
        <f t="shared" si="586"/>
        <v>2.3183619804150224</v>
      </c>
      <c r="R6318" s="19">
        <f t="shared" si="588"/>
        <v>2.3183619804150228E-2</v>
      </c>
    </row>
    <row r="6319" spans="7:18" ht="14.95" thickBot="1" x14ac:dyDescent="0.3">
      <c r="G6319">
        <f t="shared" si="587"/>
        <v>2.3130298958238474E-6</v>
      </c>
      <c r="H6319" s="46">
        <v>-37.150000000009904</v>
      </c>
      <c r="I6319" s="45">
        <f t="shared" si="585"/>
        <v>1.9275249131865395E-4</v>
      </c>
      <c r="J6319" s="23">
        <f t="shared" si="584"/>
        <v>2.3130298958238471E-7</v>
      </c>
      <c r="K6319" s="27">
        <f t="shared" si="584"/>
        <v>2.3130298958238474E-6</v>
      </c>
      <c r="L6319" s="27">
        <f t="shared" si="584"/>
        <v>2.3130298958238472E-5</v>
      </c>
      <c r="M6319" s="27">
        <f t="shared" si="583"/>
        <v>2.3130298958238472E-4</v>
      </c>
      <c r="N6319" s="27">
        <f t="shared" si="583"/>
        <v>2.3130298958238472E-2</v>
      </c>
      <c r="O6319" s="27">
        <f t="shared" si="583"/>
        <v>2.3130298958238473E-3</v>
      </c>
      <c r="P6319" s="27">
        <f t="shared" si="583"/>
        <v>0.23130298958238474</v>
      </c>
      <c r="Q6319" s="24">
        <f t="shared" si="586"/>
        <v>2.3130298958238473</v>
      </c>
      <c r="R6319" s="19">
        <f t="shared" si="588"/>
        <v>2.3130298958238475E-2</v>
      </c>
    </row>
    <row r="6320" spans="7:18" ht="14.95" thickBot="1" x14ac:dyDescent="0.3">
      <c r="G6320">
        <f t="shared" si="587"/>
        <v>2.3077100746869292E-6</v>
      </c>
      <c r="H6320" s="41">
        <v>-37.160000000009902</v>
      </c>
      <c r="I6320" s="45">
        <f t="shared" si="585"/>
        <v>1.9230917289057742E-4</v>
      </c>
      <c r="J6320" s="23">
        <f t="shared" si="584"/>
        <v>2.3077100746869289E-7</v>
      </c>
      <c r="K6320" s="27">
        <f t="shared" si="584"/>
        <v>2.3077100746869292E-6</v>
      </c>
      <c r="L6320" s="27">
        <f t="shared" si="584"/>
        <v>2.3077100746869292E-5</v>
      </c>
      <c r="M6320" s="27">
        <f t="shared" si="583"/>
        <v>2.307710074686929E-4</v>
      </c>
      <c r="N6320" s="27">
        <f t="shared" si="583"/>
        <v>2.3077100746869292E-2</v>
      </c>
      <c r="O6320" s="27">
        <f t="shared" si="583"/>
        <v>2.3077100746869291E-3</v>
      </c>
      <c r="P6320" s="27">
        <f t="shared" si="583"/>
        <v>0.23077100746869292</v>
      </c>
      <c r="Q6320" s="24">
        <f t="shared" si="586"/>
        <v>2.3077100746869292</v>
      </c>
      <c r="R6320" s="19">
        <f t="shared" si="588"/>
        <v>2.3077100746869292E-2</v>
      </c>
    </row>
    <row r="6321" spans="7:18" ht="14.95" thickBot="1" x14ac:dyDescent="0.3">
      <c r="G6321">
        <f t="shared" si="587"/>
        <v>2.3024024887990967E-6</v>
      </c>
      <c r="H6321" s="46">
        <v>-37.1700000000099</v>
      </c>
      <c r="I6321" s="45">
        <f t="shared" si="585"/>
        <v>1.9186687406659139E-4</v>
      </c>
      <c r="J6321" s="23">
        <f t="shared" si="584"/>
        <v>2.3024024887990963E-7</v>
      </c>
      <c r="K6321" s="27">
        <f t="shared" si="584"/>
        <v>2.3024024887990967E-6</v>
      </c>
      <c r="L6321" s="27">
        <f t="shared" si="584"/>
        <v>2.3024024887990965E-5</v>
      </c>
      <c r="M6321" s="27">
        <f t="shared" si="583"/>
        <v>2.3024024887990965E-4</v>
      </c>
      <c r="N6321" s="27">
        <f t="shared" si="583"/>
        <v>2.3024024887990966E-2</v>
      </c>
      <c r="O6321" s="27">
        <f t="shared" si="583"/>
        <v>2.3024024887990965E-3</v>
      </c>
      <c r="P6321" s="27">
        <f t="shared" si="583"/>
        <v>0.23024024887990965</v>
      </c>
      <c r="Q6321" s="24">
        <f t="shared" si="586"/>
        <v>2.3024024887990961</v>
      </c>
      <c r="R6321" s="19">
        <f t="shared" si="588"/>
        <v>2.3024024887990966E-2</v>
      </c>
    </row>
    <row r="6322" spans="7:18" ht="14.95" thickBot="1" x14ac:dyDescent="0.3">
      <c r="G6322">
        <f t="shared" si="587"/>
        <v>2.2971071100200668E-6</v>
      </c>
      <c r="H6322" s="46">
        <v>-37.180000000009898</v>
      </c>
      <c r="I6322" s="45">
        <f t="shared" si="585"/>
        <v>1.9142559250167224E-4</v>
      </c>
      <c r="J6322" s="23">
        <f t="shared" si="584"/>
        <v>2.2971071100200667E-7</v>
      </c>
      <c r="K6322" s="27">
        <f t="shared" si="584"/>
        <v>2.2971071100200668E-6</v>
      </c>
      <c r="L6322" s="27">
        <f t="shared" si="584"/>
        <v>2.2971071100200669E-5</v>
      </c>
      <c r="M6322" s="27">
        <f t="shared" si="583"/>
        <v>2.297107110020067E-4</v>
      </c>
      <c r="N6322" s="27">
        <f t="shared" si="583"/>
        <v>2.297107110020067E-2</v>
      </c>
      <c r="O6322" s="27">
        <f t="shared" si="583"/>
        <v>2.2971071100200669E-3</v>
      </c>
      <c r="P6322" s="27">
        <f t="shared" si="583"/>
        <v>0.22971071100200668</v>
      </c>
      <c r="Q6322" s="24">
        <f t="shared" si="586"/>
        <v>2.2971071100200668</v>
      </c>
      <c r="R6322" s="19">
        <f t="shared" si="588"/>
        <v>2.297107110020067E-2</v>
      </c>
    </row>
    <row r="6323" spans="7:18" ht="14.95" thickBot="1" x14ac:dyDescent="0.3">
      <c r="G6323">
        <f t="shared" si="587"/>
        <v>2.2918239102742603E-6</v>
      </c>
      <c r="H6323" s="46">
        <v>-37.190000000009903</v>
      </c>
      <c r="I6323" s="45">
        <f t="shared" si="585"/>
        <v>1.9098532585618835E-4</v>
      </c>
      <c r="J6323" s="23">
        <f t="shared" si="584"/>
        <v>2.2918239102742601E-7</v>
      </c>
      <c r="K6323" s="27">
        <f t="shared" si="584"/>
        <v>2.2918239102742603E-6</v>
      </c>
      <c r="L6323" s="27">
        <f t="shared" si="584"/>
        <v>2.29182391027426E-5</v>
      </c>
      <c r="M6323" s="27">
        <f t="shared" si="583"/>
        <v>2.2918239102742602E-4</v>
      </c>
      <c r="N6323" s="27">
        <f t="shared" si="583"/>
        <v>2.2918239102742603E-2</v>
      </c>
      <c r="O6323" s="27">
        <f t="shared" si="583"/>
        <v>2.2918239102742602E-3</v>
      </c>
      <c r="P6323" s="27">
        <f t="shared" si="583"/>
        <v>0.22918239102742602</v>
      </c>
      <c r="Q6323" s="24">
        <f t="shared" si="586"/>
        <v>2.2918239102742599</v>
      </c>
      <c r="R6323" s="19">
        <f t="shared" si="588"/>
        <v>2.2918239102742603E-2</v>
      </c>
    </row>
    <row r="6324" spans="7:18" ht="14.95" thickBot="1" x14ac:dyDescent="0.3">
      <c r="G6324">
        <f t="shared" si="587"/>
        <v>2.2865528615506814E-6</v>
      </c>
      <c r="H6324" s="41">
        <v>-37.200000000009901</v>
      </c>
      <c r="I6324" s="45">
        <f t="shared" si="585"/>
        <v>1.905460717958901E-4</v>
      </c>
      <c r="J6324" s="23">
        <f t="shared" si="584"/>
        <v>2.2865528615506813E-7</v>
      </c>
      <c r="K6324" s="27">
        <f t="shared" si="584"/>
        <v>2.2865528615506814E-6</v>
      </c>
      <c r="L6324" s="27">
        <f t="shared" si="584"/>
        <v>2.2865528615506815E-5</v>
      </c>
      <c r="M6324" s="27">
        <f t="shared" si="584"/>
        <v>2.2865528615506815E-4</v>
      </c>
      <c r="N6324" s="27">
        <f t="shared" si="584"/>
        <v>2.2865528615506815E-2</v>
      </c>
      <c r="O6324" s="27">
        <f t="shared" si="584"/>
        <v>2.2865528615506813E-3</v>
      </c>
      <c r="P6324" s="27">
        <f t="shared" si="584"/>
        <v>0.22865528615506814</v>
      </c>
      <c r="Q6324" s="24">
        <f t="shared" si="586"/>
        <v>2.2865528615506814</v>
      </c>
      <c r="R6324" s="19">
        <f t="shared" si="588"/>
        <v>2.2865528615506815E-2</v>
      </c>
    </row>
    <row r="6325" spans="7:18" ht="14.95" thickBot="1" x14ac:dyDescent="0.3">
      <c r="G6325">
        <f t="shared" si="587"/>
        <v>2.2812939359027595E-6</v>
      </c>
      <c r="H6325" s="46">
        <v>-37.210000000009899</v>
      </c>
      <c r="I6325" s="45">
        <f t="shared" si="585"/>
        <v>1.901078279918966E-4</v>
      </c>
      <c r="J6325" s="23">
        <f t="shared" si="584"/>
        <v>2.2812939359027591E-7</v>
      </c>
      <c r="K6325" s="27">
        <f t="shared" si="584"/>
        <v>2.2812939359027595E-6</v>
      </c>
      <c r="L6325" s="27">
        <f t="shared" si="584"/>
        <v>2.2812939359027593E-5</v>
      </c>
      <c r="M6325" s="27">
        <f t="shared" si="584"/>
        <v>2.2812939359027591E-4</v>
      </c>
      <c r="N6325" s="27">
        <f t="shared" si="584"/>
        <v>2.2812939359027593E-2</v>
      </c>
      <c r="O6325" s="27">
        <f t="shared" si="584"/>
        <v>2.2812939359027591E-3</v>
      </c>
      <c r="P6325" s="27">
        <f t="shared" si="584"/>
        <v>0.22812939359027593</v>
      </c>
      <c r="Q6325" s="24">
        <f t="shared" si="586"/>
        <v>2.2812939359027591</v>
      </c>
      <c r="R6325" s="19">
        <f t="shared" si="588"/>
        <v>2.2812939359027593E-2</v>
      </c>
    </row>
    <row r="6326" spans="7:18" ht="14.95" thickBot="1" x14ac:dyDescent="0.3">
      <c r="G6326">
        <f t="shared" si="587"/>
        <v>2.276047105448185E-6</v>
      </c>
      <c r="H6326" s="46">
        <v>-37.220000000009897</v>
      </c>
      <c r="I6326" s="45">
        <f t="shared" si="585"/>
        <v>1.8967059212068209E-4</v>
      </c>
      <c r="J6326" s="23">
        <f t="shared" ref="J6326:P6389" si="589">J$3*$T$4*($I6326/1000)</f>
        <v>2.2760471054481849E-7</v>
      </c>
      <c r="K6326" s="27">
        <f t="shared" si="589"/>
        <v>2.276047105448185E-6</v>
      </c>
      <c r="L6326" s="27">
        <f t="shared" si="589"/>
        <v>2.2760471054481851E-5</v>
      </c>
      <c r="M6326" s="27">
        <f t="shared" si="589"/>
        <v>2.276047105448185E-4</v>
      </c>
      <c r="N6326" s="27">
        <f t="shared" si="589"/>
        <v>2.276047105448185E-2</v>
      </c>
      <c r="O6326" s="27">
        <f t="shared" si="589"/>
        <v>2.2760471054481851E-3</v>
      </c>
      <c r="P6326" s="27">
        <f t="shared" si="589"/>
        <v>0.22760471054481851</v>
      </c>
      <c r="Q6326" s="24">
        <f t="shared" si="586"/>
        <v>2.276047105448185</v>
      </c>
      <c r="R6326" s="19">
        <f t="shared" si="588"/>
        <v>2.2760471054481854E-2</v>
      </c>
    </row>
    <row r="6327" spans="7:18" ht="14.95" thickBot="1" x14ac:dyDescent="0.3">
      <c r="G6327">
        <f t="shared" si="587"/>
        <v>2.2708123423687901E-6</v>
      </c>
      <c r="H6327" s="46">
        <v>-37.230000000009902</v>
      </c>
      <c r="I6327" s="45">
        <f t="shared" si="585"/>
        <v>1.8923436186406585E-4</v>
      </c>
      <c r="J6327" s="23">
        <f t="shared" si="589"/>
        <v>2.2708123423687901E-7</v>
      </c>
      <c r="K6327" s="27">
        <f t="shared" si="589"/>
        <v>2.2708123423687901E-6</v>
      </c>
      <c r="L6327" s="27">
        <f t="shared" si="589"/>
        <v>2.2708123423687903E-5</v>
      </c>
      <c r="M6327" s="27">
        <f t="shared" si="589"/>
        <v>2.2708123423687901E-4</v>
      </c>
      <c r="N6327" s="27">
        <f t="shared" si="589"/>
        <v>2.2708123423687901E-2</v>
      </c>
      <c r="O6327" s="27">
        <f t="shared" si="589"/>
        <v>2.2708123423687901E-3</v>
      </c>
      <c r="P6327" s="27">
        <f t="shared" si="589"/>
        <v>0.22708123423687901</v>
      </c>
      <c r="Q6327" s="24">
        <f t="shared" si="586"/>
        <v>2.2708123423687905</v>
      </c>
      <c r="R6327" s="19">
        <f t="shared" si="588"/>
        <v>2.2708123423687901E-2</v>
      </c>
    </row>
    <row r="6328" spans="7:18" ht="14.95" thickBot="1" x14ac:dyDescent="0.3">
      <c r="G6328">
        <f t="shared" si="587"/>
        <v>2.2655896189103866E-6</v>
      </c>
      <c r="H6328" s="41">
        <v>-37.2400000000099</v>
      </c>
      <c r="I6328" s="45">
        <f t="shared" si="585"/>
        <v>1.8879913490919888E-4</v>
      </c>
      <c r="J6328" s="23">
        <f t="shared" si="589"/>
        <v>2.2655896189103864E-7</v>
      </c>
      <c r="K6328" s="27">
        <f t="shared" si="589"/>
        <v>2.2655896189103866E-6</v>
      </c>
      <c r="L6328" s="27">
        <f t="shared" si="589"/>
        <v>2.2655896189103863E-5</v>
      </c>
      <c r="M6328" s="27">
        <f t="shared" si="589"/>
        <v>2.2655896189103866E-4</v>
      </c>
      <c r="N6328" s="27">
        <f t="shared" si="589"/>
        <v>2.2655896189103863E-2</v>
      </c>
      <c r="O6328" s="27">
        <f t="shared" si="589"/>
        <v>2.2655896189103866E-3</v>
      </c>
      <c r="P6328" s="27">
        <f t="shared" si="589"/>
        <v>0.22655896189103863</v>
      </c>
      <c r="Q6328" s="24">
        <f t="shared" si="586"/>
        <v>2.2655896189103863</v>
      </c>
      <c r="R6328" s="19">
        <f t="shared" si="588"/>
        <v>2.2655896189103866E-2</v>
      </c>
    </row>
    <row r="6329" spans="7:18" ht="14.95" thickBot="1" x14ac:dyDescent="0.3">
      <c r="G6329">
        <f t="shared" si="587"/>
        <v>2.2603789073826054E-6</v>
      </c>
      <c r="H6329" s="46">
        <v>-37.250000000009898</v>
      </c>
      <c r="I6329" s="45">
        <f t="shared" si="585"/>
        <v>1.8836490894855043E-4</v>
      </c>
      <c r="J6329" s="23">
        <f t="shared" si="589"/>
        <v>2.2603789073826052E-7</v>
      </c>
      <c r="K6329" s="27">
        <f t="shared" si="589"/>
        <v>2.2603789073826054E-6</v>
      </c>
      <c r="L6329" s="27">
        <f t="shared" si="589"/>
        <v>2.2603789073826052E-5</v>
      </c>
      <c r="M6329" s="27">
        <f t="shared" si="589"/>
        <v>2.2603789073826053E-4</v>
      </c>
      <c r="N6329" s="27">
        <f t="shared" si="589"/>
        <v>2.2603789073826052E-2</v>
      </c>
      <c r="O6329" s="27">
        <f t="shared" si="589"/>
        <v>2.2603789073826052E-3</v>
      </c>
      <c r="P6329" s="27">
        <f t="shared" si="589"/>
        <v>0.22603789073826053</v>
      </c>
      <c r="Q6329" s="24">
        <f t="shared" si="586"/>
        <v>2.2603789073826053</v>
      </c>
      <c r="R6329" s="19">
        <f t="shared" si="588"/>
        <v>2.2603789073826056E-2</v>
      </c>
    </row>
    <row r="6330" spans="7:18" ht="14.95" thickBot="1" x14ac:dyDescent="0.3">
      <c r="G6330">
        <f t="shared" si="587"/>
        <v>2.2551801801587769E-6</v>
      </c>
      <c r="H6330" s="46">
        <v>-37.260000000009903</v>
      </c>
      <c r="I6330" s="45">
        <f t="shared" si="585"/>
        <v>1.8793168167989806E-4</v>
      </c>
      <c r="J6330" s="23">
        <f t="shared" si="589"/>
        <v>2.2551801801587767E-7</v>
      </c>
      <c r="K6330" s="27">
        <f t="shared" si="589"/>
        <v>2.2551801801587769E-6</v>
      </c>
      <c r="L6330" s="27">
        <f t="shared" si="589"/>
        <v>2.2551801801587769E-5</v>
      </c>
      <c r="M6330" s="27">
        <f t="shared" si="589"/>
        <v>2.2551801801587768E-4</v>
      </c>
      <c r="N6330" s="27">
        <f t="shared" si="589"/>
        <v>2.2551801801587768E-2</v>
      </c>
      <c r="O6330" s="27">
        <f t="shared" si="589"/>
        <v>2.2551801801587771E-3</v>
      </c>
      <c r="P6330" s="27">
        <f t="shared" si="589"/>
        <v>0.22551801801587767</v>
      </c>
      <c r="Q6330" s="24">
        <f t="shared" si="586"/>
        <v>2.2551801801587765</v>
      </c>
      <c r="R6330" s="19">
        <f t="shared" si="588"/>
        <v>2.2551801801587768E-2</v>
      </c>
    </row>
    <row r="6331" spans="7:18" ht="14.95" thickBot="1" x14ac:dyDescent="0.3">
      <c r="G6331">
        <f t="shared" si="587"/>
        <v>2.2499934096757715E-6</v>
      </c>
      <c r="H6331" s="46">
        <v>-37.270000000009901</v>
      </c>
      <c r="I6331" s="45">
        <f t="shared" si="585"/>
        <v>1.874994508063143E-4</v>
      </c>
      <c r="J6331" s="23">
        <f t="shared" si="589"/>
        <v>2.2499934096757715E-7</v>
      </c>
      <c r="K6331" s="27">
        <f t="shared" si="589"/>
        <v>2.2499934096757715E-6</v>
      </c>
      <c r="L6331" s="27">
        <f t="shared" si="589"/>
        <v>2.2499934096757716E-5</v>
      </c>
      <c r="M6331" s="27">
        <f t="shared" si="589"/>
        <v>2.2499934096757715E-4</v>
      </c>
      <c r="N6331" s="27">
        <f t="shared" si="589"/>
        <v>2.2499934096757716E-2</v>
      </c>
      <c r="O6331" s="27">
        <f t="shared" si="589"/>
        <v>2.2499934096757717E-3</v>
      </c>
      <c r="P6331" s="27">
        <f t="shared" si="589"/>
        <v>0.22499934096757715</v>
      </c>
      <c r="Q6331" s="24">
        <f t="shared" si="586"/>
        <v>2.2499934096757714</v>
      </c>
      <c r="R6331" s="19">
        <f t="shared" si="588"/>
        <v>2.2499934096757716E-2</v>
      </c>
    </row>
    <row r="6332" spans="7:18" ht="14.95" thickBot="1" x14ac:dyDescent="0.3">
      <c r="G6332">
        <f t="shared" si="587"/>
        <v>2.2448185684338402E-6</v>
      </c>
      <c r="H6332" s="41">
        <v>-37.280000000009899</v>
      </c>
      <c r="I6332" s="45">
        <f t="shared" si="585"/>
        <v>1.8706821403615334E-4</v>
      </c>
      <c r="J6332" s="23">
        <f t="shared" si="589"/>
        <v>2.2448185684338397E-7</v>
      </c>
      <c r="K6332" s="27">
        <f t="shared" si="589"/>
        <v>2.2448185684338398E-6</v>
      </c>
      <c r="L6332" s="27">
        <f t="shared" si="589"/>
        <v>2.2448185684338398E-5</v>
      </c>
      <c r="M6332" s="27">
        <f t="shared" si="589"/>
        <v>2.2448185684338399E-4</v>
      </c>
      <c r="N6332" s="27">
        <f t="shared" si="589"/>
        <v>2.2448185684338397E-2</v>
      </c>
      <c r="O6332" s="27">
        <f t="shared" si="589"/>
        <v>2.2448185684338399E-3</v>
      </c>
      <c r="P6332" s="27">
        <f t="shared" si="589"/>
        <v>0.22448185684338398</v>
      </c>
      <c r="Q6332" s="24">
        <f t="shared" si="586"/>
        <v>2.24481856843384</v>
      </c>
      <c r="R6332" s="19">
        <f t="shared" si="588"/>
        <v>2.2448185684338401E-2</v>
      </c>
    </row>
    <row r="6333" spans="7:18" ht="14.95" thickBot="1" x14ac:dyDescent="0.3">
      <c r="G6333">
        <f t="shared" si="587"/>
        <v>2.2396556289964973E-6</v>
      </c>
      <c r="H6333" s="46">
        <v>-37.290000000009897</v>
      </c>
      <c r="I6333" s="45">
        <f t="shared" si="585"/>
        <v>1.8663796908304146E-4</v>
      </c>
      <c r="J6333" s="23">
        <f t="shared" si="589"/>
        <v>2.2396556289964974E-7</v>
      </c>
      <c r="K6333" s="27">
        <f t="shared" si="589"/>
        <v>2.2396556289964977E-6</v>
      </c>
      <c r="L6333" s="27">
        <f t="shared" si="589"/>
        <v>2.2396556289964977E-5</v>
      </c>
      <c r="M6333" s="27">
        <f t="shared" si="589"/>
        <v>2.2396556289964976E-4</v>
      </c>
      <c r="N6333" s="27">
        <f t="shared" si="589"/>
        <v>2.2396556289964977E-2</v>
      </c>
      <c r="O6333" s="27">
        <f t="shared" si="589"/>
        <v>2.2396556289964978E-3</v>
      </c>
      <c r="P6333" s="27">
        <f t="shared" si="589"/>
        <v>0.22396556289964975</v>
      </c>
      <c r="Q6333" s="24">
        <f t="shared" si="586"/>
        <v>2.2396556289964975</v>
      </c>
      <c r="R6333" s="19">
        <f t="shared" si="588"/>
        <v>2.2396556289964977E-2</v>
      </c>
    </row>
    <row r="6334" spans="7:18" ht="14.95" thickBot="1" x14ac:dyDescent="0.3">
      <c r="G6334">
        <f t="shared" si="587"/>
        <v>2.2345045639903447E-6</v>
      </c>
      <c r="H6334" s="46">
        <v>-37.300000000009902</v>
      </c>
      <c r="I6334" s="45">
        <f t="shared" si="585"/>
        <v>1.8620871366586205E-4</v>
      </c>
      <c r="J6334" s="23">
        <f t="shared" si="589"/>
        <v>2.2345045639903443E-7</v>
      </c>
      <c r="K6334" s="27">
        <f t="shared" si="589"/>
        <v>2.2345045639903442E-6</v>
      </c>
      <c r="L6334" s="27">
        <f t="shared" si="589"/>
        <v>2.2345045639903444E-5</v>
      </c>
      <c r="M6334" s="27">
        <f t="shared" si="589"/>
        <v>2.2345045639903443E-4</v>
      </c>
      <c r="N6334" s="27">
        <f t="shared" si="589"/>
        <v>2.2345045639903444E-2</v>
      </c>
      <c r="O6334" s="27">
        <f t="shared" si="589"/>
        <v>2.2345045639903444E-3</v>
      </c>
      <c r="P6334" s="27">
        <f t="shared" si="589"/>
        <v>0.22345045639903444</v>
      </c>
      <c r="Q6334" s="24">
        <f t="shared" si="586"/>
        <v>2.234504563990344</v>
      </c>
      <c r="R6334" s="19">
        <f t="shared" si="588"/>
        <v>2.2345045639903444E-2</v>
      </c>
    </row>
    <row r="6335" spans="7:18" ht="14.95" thickBot="1" x14ac:dyDescent="0.3">
      <c r="G6335">
        <f t="shared" si="587"/>
        <v>2.2293653461049521E-6</v>
      </c>
      <c r="H6335" s="46">
        <v>-37.3100000000099</v>
      </c>
      <c r="I6335" s="45">
        <f t="shared" si="585"/>
        <v>1.85780445508746E-4</v>
      </c>
      <c r="J6335" s="23">
        <f t="shared" si="589"/>
        <v>2.229365346104952E-7</v>
      </c>
      <c r="K6335" s="27">
        <f t="shared" si="589"/>
        <v>2.2293653461049521E-6</v>
      </c>
      <c r="L6335" s="27">
        <f t="shared" si="589"/>
        <v>2.2293653461049521E-5</v>
      </c>
      <c r="M6335" s="27">
        <f t="shared" si="589"/>
        <v>2.2293653461049519E-4</v>
      </c>
      <c r="N6335" s="27">
        <f t="shared" si="589"/>
        <v>2.2293653461049522E-2</v>
      </c>
      <c r="O6335" s="27">
        <f t="shared" si="589"/>
        <v>2.2293653461049521E-3</v>
      </c>
      <c r="P6335" s="27">
        <f t="shared" si="589"/>
        <v>0.2229365346104952</v>
      </c>
      <c r="Q6335" s="24">
        <f t="shared" si="586"/>
        <v>2.2293653461049523</v>
      </c>
      <c r="R6335" s="19">
        <f t="shared" si="588"/>
        <v>2.2293653461049522E-2</v>
      </c>
    </row>
    <row r="6336" spans="7:18" ht="14.95" thickBot="1" x14ac:dyDescent="0.3">
      <c r="G6336">
        <f t="shared" si="587"/>
        <v>2.2242379480927017E-6</v>
      </c>
      <c r="H6336" s="41">
        <v>-37.320000000009898</v>
      </c>
      <c r="I6336" s="45">
        <f t="shared" si="585"/>
        <v>1.8535316234105846E-4</v>
      </c>
      <c r="J6336" s="23">
        <f t="shared" si="589"/>
        <v>2.2242379480927015E-7</v>
      </c>
      <c r="K6336" s="27">
        <f t="shared" si="589"/>
        <v>2.2242379480927017E-6</v>
      </c>
      <c r="L6336" s="27">
        <f t="shared" si="589"/>
        <v>2.2242379480927017E-5</v>
      </c>
      <c r="M6336" s="27">
        <f t="shared" si="589"/>
        <v>2.2242379480927015E-4</v>
      </c>
      <c r="N6336" s="27">
        <f t="shared" si="589"/>
        <v>2.2242379480927017E-2</v>
      </c>
      <c r="O6336" s="27">
        <f t="shared" si="589"/>
        <v>2.2242379480927016E-3</v>
      </c>
      <c r="P6336" s="27">
        <f t="shared" si="589"/>
        <v>0.22242379480927016</v>
      </c>
      <c r="Q6336" s="24">
        <f t="shared" si="586"/>
        <v>2.2242379480927017</v>
      </c>
      <c r="R6336" s="19">
        <f t="shared" si="588"/>
        <v>2.2242379480927017E-2</v>
      </c>
    </row>
    <row r="6337" spans="7:18" ht="14.95" thickBot="1" x14ac:dyDescent="0.3">
      <c r="G6337">
        <f t="shared" si="587"/>
        <v>2.219122342768632E-6</v>
      </c>
      <c r="H6337" s="46">
        <v>-37.330000000009903</v>
      </c>
      <c r="I6337" s="45">
        <f t="shared" ref="I6337:I6400" si="590">10^(H6337/10)</f>
        <v>1.8492686189738601E-4</v>
      </c>
      <c r="J6337" s="23">
        <f t="shared" si="589"/>
        <v>2.2191223427686321E-7</v>
      </c>
      <c r="K6337" s="27">
        <f t="shared" si="589"/>
        <v>2.219122342768632E-6</v>
      </c>
      <c r="L6337" s="27">
        <f t="shared" si="589"/>
        <v>2.219122342768632E-5</v>
      </c>
      <c r="M6337" s="27">
        <f t="shared" si="589"/>
        <v>2.2191223427686321E-4</v>
      </c>
      <c r="N6337" s="27">
        <f t="shared" si="589"/>
        <v>2.219122342768632E-2</v>
      </c>
      <c r="O6337" s="27">
        <f t="shared" si="589"/>
        <v>2.2191223427686321E-3</v>
      </c>
      <c r="P6337" s="27">
        <f t="shared" si="589"/>
        <v>0.22191223427686321</v>
      </c>
      <c r="Q6337" s="24">
        <f t="shared" si="586"/>
        <v>2.2191223427686322</v>
      </c>
      <c r="R6337" s="19">
        <f t="shared" si="588"/>
        <v>2.2191223427686323E-2</v>
      </c>
    </row>
    <row r="6338" spans="7:18" ht="14.95" thickBot="1" x14ac:dyDescent="0.3">
      <c r="G6338">
        <f t="shared" si="587"/>
        <v>2.2140185030103166E-6</v>
      </c>
      <c r="H6338" s="46">
        <v>-37.340000000009901</v>
      </c>
      <c r="I6338" s="45">
        <f t="shared" si="590"/>
        <v>1.8450154191752637E-4</v>
      </c>
      <c r="J6338" s="23">
        <f t="shared" si="589"/>
        <v>2.2140185030103162E-7</v>
      </c>
      <c r="K6338" s="27">
        <f t="shared" si="589"/>
        <v>2.2140185030103162E-6</v>
      </c>
      <c r="L6338" s="27">
        <f t="shared" si="589"/>
        <v>2.2140185030103162E-5</v>
      </c>
      <c r="M6338" s="27">
        <f t="shared" si="589"/>
        <v>2.2140185030103163E-4</v>
      </c>
      <c r="N6338" s="27">
        <f t="shared" si="589"/>
        <v>2.2140185030103163E-2</v>
      </c>
      <c r="O6338" s="27">
        <f t="shared" si="589"/>
        <v>2.2140185030103164E-3</v>
      </c>
      <c r="P6338" s="27">
        <f t="shared" si="589"/>
        <v>0.22140185030103163</v>
      </c>
      <c r="Q6338" s="24">
        <f t="shared" si="586"/>
        <v>2.2140185030103163</v>
      </c>
      <c r="R6338" s="19">
        <f t="shared" si="588"/>
        <v>2.2140185030103163E-2</v>
      </c>
    </row>
    <row r="6339" spans="7:18" ht="14.95" thickBot="1" x14ac:dyDescent="0.3">
      <c r="G6339">
        <f t="shared" si="587"/>
        <v>2.208926401757713E-6</v>
      </c>
      <c r="H6339" s="46">
        <v>-37.350000000009899</v>
      </c>
      <c r="I6339" s="45">
        <f t="shared" si="590"/>
        <v>1.8407720014647607E-4</v>
      </c>
      <c r="J6339" s="23">
        <f t="shared" si="589"/>
        <v>2.2089264017577128E-7</v>
      </c>
      <c r="K6339" s="27">
        <f t="shared" si="589"/>
        <v>2.208926401757713E-6</v>
      </c>
      <c r="L6339" s="27">
        <f t="shared" si="589"/>
        <v>2.208926401757713E-5</v>
      </c>
      <c r="M6339" s="27">
        <f t="shared" si="589"/>
        <v>2.2089264017577129E-4</v>
      </c>
      <c r="N6339" s="27">
        <f t="shared" si="589"/>
        <v>2.2089264017577132E-2</v>
      </c>
      <c r="O6339" s="27">
        <f t="shared" si="589"/>
        <v>2.208926401757713E-3</v>
      </c>
      <c r="P6339" s="27">
        <f t="shared" si="589"/>
        <v>0.22089264017577129</v>
      </c>
      <c r="Q6339" s="24">
        <f t="shared" si="586"/>
        <v>2.2089264017577128</v>
      </c>
      <c r="R6339" s="19">
        <f t="shared" si="588"/>
        <v>2.2089264017577132E-2</v>
      </c>
    </row>
    <row r="6340" spans="7:18" ht="14.95" thickBot="1" x14ac:dyDescent="0.3">
      <c r="G6340">
        <f t="shared" si="587"/>
        <v>2.2038460120129918E-6</v>
      </c>
      <c r="H6340" s="41">
        <v>-37.360000000009897</v>
      </c>
      <c r="I6340" s="45">
        <f t="shared" si="590"/>
        <v>1.8365383433441599E-4</v>
      </c>
      <c r="J6340" s="23">
        <f t="shared" si="589"/>
        <v>2.2038460120129916E-7</v>
      </c>
      <c r="K6340" s="27">
        <f t="shared" si="589"/>
        <v>2.2038460120129918E-6</v>
      </c>
      <c r="L6340" s="27">
        <f t="shared" si="589"/>
        <v>2.2038460120129919E-5</v>
      </c>
      <c r="M6340" s="27">
        <f t="shared" si="589"/>
        <v>2.2038460120129918E-4</v>
      </c>
      <c r="N6340" s="27">
        <f t="shared" si="589"/>
        <v>2.2038460120129919E-2</v>
      </c>
      <c r="O6340" s="27">
        <f t="shared" si="589"/>
        <v>2.2038460120129919E-3</v>
      </c>
      <c r="P6340" s="27">
        <f t="shared" si="589"/>
        <v>0.22038460120129919</v>
      </c>
      <c r="Q6340" s="24">
        <f t="shared" ref="Q6340:Q6403" si="591">$P6340*($T$5+$T$6)/$T$6</f>
        <v>2.2038460120129915</v>
      </c>
      <c r="R6340" s="19">
        <f t="shared" si="588"/>
        <v>2.2038460120129919E-2</v>
      </c>
    </row>
    <row r="6341" spans="7:18" ht="14.95" thickBot="1" x14ac:dyDescent="0.3">
      <c r="G6341">
        <f t="shared" ref="G6341:G6404" si="592">$I6341*$T$4</f>
        <v>2.1987773068404359E-6</v>
      </c>
      <c r="H6341" s="46">
        <v>-37.370000000009902</v>
      </c>
      <c r="I6341" s="45">
        <f t="shared" si="590"/>
        <v>1.8323144223670299E-4</v>
      </c>
      <c r="J6341" s="23">
        <f t="shared" si="589"/>
        <v>2.1987773068404356E-7</v>
      </c>
      <c r="K6341" s="27">
        <f t="shared" si="589"/>
        <v>2.1987773068404359E-6</v>
      </c>
      <c r="L6341" s="27">
        <f t="shared" si="589"/>
        <v>2.1987773068404357E-5</v>
      </c>
      <c r="M6341" s="27">
        <f t="shared" si="589"/>
        <v>2.1987773068404357E-4</v>
      </c>
      <c r="N6341" s="27">
        <f t="shared" si="589"/>
        <v>2.1987773068404357E-2</v>
      </c>
      <c r="O6341" s="27">
        <f t="shared" si="589"/>
        <v>2.1987773068404357E-3</v>
      </c>
      <c r="P6341" s="27">
        <f t="shared" si="589"/>
        <v>0.21987773068404359</v>
      </c>
      <c r="Q6341" s="24">
        <f t="shared" si="591"/>
        <v>2.1987773068404359</v>
      </c>
      <c r="R6341" s="19">
        <f t="shared" ref="R6341:R6404" si="593">$P6341*($T$6/($T$5+$T$6))</f>
        <v>2.1987773068404361E-2</v>
      </c>
    </row>
    <row r="6342" spans="7:18" ht="14.95" thickBot="1" x14ac:dyDescent="0.3">
      <c r="G6342">
        <f t="shared" si="592"/>
        <v>2.1937202593662911E-6</v>
      </c>
      <c r="H6342" s="46">
        <v>-37.3800000000099</v>
      </c>
      <c r="I6342" s="45">
        <f t="shared" si="590"/>
        <v>1.8281002161385759E-4</v>
      </c>
      <c r="J6342" s="23">
        <f t="shared" si="589"/>
        <v>2.193720259366291E-7</v>
      </c>
      <c r="K6342" s="27">
        <f t="shared" si="589"/>
        <v>2.1937202593662911E-6</v>
      </c>
      <c r="L6342" s="27">
        <f t="shared" si="589"/>
        <v>2.1937202593662912E-5</v>
      </c>
      <c r="M6342" s="27">
        <f t="shared" si="589"/>
        <v>2.1937202593662911E-4</v>
      </c>
      <c r="N6342" s="27">
        <f t="shared" si="589"/>
        <v>2.193720259366291E-2</v>
      </c>
      <c r="O6342" s="27">
        <f t="shared" si="589"/>
        <v>2.1937202593662912E-3</v>
      </c>
      <c r="P6342" s="27">
        <f t="shared" si="589"/>
        <v>0.21937202593662911</v>
      </c>
      <c r="Q6342" s="24">
        <f t="shared" si="591"/>
        <v>2.193720259366291</v>
      </c>
      <c r="R6342" s="19">
        <f t="shared" si="593"/>
        <v>2.1937202593662913E-2</v>
      </c>
    </row>
    <row r="6343" spans="7:18" ht="14.95" thickBot="1" x14ac:dyDescent="0.3">
      <c r="G6343">
        <f t="shared" si="592"/>
        <v>2.1886748427785752E-6</v>
      </c>
      <c r="H6343" s="46">
        <v>-37.390000000009898</v>
      </c>
      <c r="I6343" s="45">
        <f t="shared" si="590"/>
        <v>1.8238957023154794E-4</v>
      </c>
      <c r="J6343" s="23">
        <f t="shared" si="589"/>
        <v>2.1886748427785749E-7</v>
      </c>
      <c r="K6343" s="27">
        <f t="shared" si="589"/>
        <v>2.1886748427785752E-6</v>
      </c>
      <c r="L6343" s="27">
        <f t="shared" si="589"/>
        <v>2.188674842778575E-5</v>
      </c>
      <c r="M6343" s="27">
        <f t="shared" si="589"/>
        <v>2.1886748427785751E-4</v>
      </c>
      <c r="N6343" s="27">
        <f t="shared" si="589"/>
        <v>2.1886748427785752E-2</v>
      </c>
      <c r="O6343" s="27">
        <f t="shared" si="589"/>
        <v>2.1886748427785751E-3</v>
      </c>
      <c r="P6343" s="27">
        <f t="shared" si="589"/>
        <v>0.21886748427785752</v>
      </c>
      <c r="Q6343" s="24">
        <f t="shared" si="591"/>
        <v>2.1886748427785752</v>
      </c>
      <c r="R6343" s="19">
        <f t="shared" si="593"/>
        <v>2.1886748427785752E-2</v>
      </c>
    </row>
    <row r="6344" spans="7:18" ht="14.95" thickBot="1" x14ac:dyDescent="0.3">
      <c r="G6344">
        <f t="shared" si="592"/>
        <v>2.1836410303269959E-6</v>
      </c>
      <c r="H6344" s="41">
        <v>-37.400000000009904</v>
      </c>
      <c r="I6344" s="45">
        <f t="shared" si="590"/>
        <v>1.8197008586058299E-4</v>
      </c>
      <c r="J6344" s="23">
        <f t="shared" si="589"/>
        <v>2.1836410303269956E-7</v>
      </c>
      <c r="K6344" s="27">
        <f t="shared" si="589"/>
        <v>2.1836410303269959E-6</v>
      </c>
      <c r="L6344" s="27">
        <f t="shared" si="589"/>
        <v>2.1836410303269959E-5</v>
      </c>
      <c r="M6344" s="27">
        <f t="shared" si="589"/>
        <v>2.1836410303269959E-4</v>
      </c>
      <c r="N6344" s="27">
        <f t="shared" si="589"/>
        <v>2.1836410303269958E-2</v>
      </c>
      <c r="O6344" s="27">
        <f t="shared" si="589"/>
        <v>2.1836410303269957E-3</v>
      </c>
      <c r="P6344" s="27">
        <f t="shared" si="589"/>
        <v>0.21836410303269957</v>
      </c>
      <c r="Q6344" s="24">
        <f t="shared" si="591"/>
        <v>2.1836410303269957</v>
      </c>
      <c r="R6344" s="19">
        <f t="shared" si="593"/>
        <v>2.1836410303269958E-2</v>
      </c>
    </row>
    <row r="6345" spans="7:18" ht="14.95" thickBot="1" x14ac:dyDescent="0.3">
      <c r="G6345">
        <f t="shared" si="592"/>
        <v>2.1786187953227961E-6</v>
      </c>
      <c r="H6345" s="46">
        <v>-37.410000000009902</v>
      </c>
      <c r="I6345" s="45">
        <f t="shared" si="590"/>
        <v>1.8155156627689968E-4</v>
      </c>
      <c r="J6345" s="23">
        <f t="shared" si="589"/>
        <v>2.1786187953227959E-7</v>
      </c>
      <c r="K6345" s="27">
        <f t="shared" si="589"/>
        <v>2.1786187953227961E-6</v>
      </c>
      <c r="L6345" s="27">
        <f t="shared" si="589"/>
        <v>2.1786187953227961E-5</v>
      </c>
      <c r="M6345" s="27">
        <f t="shared" si="589"/>
        <v>2.178618795322796E-4</v>
      </c>
      <c r="N6345" s="27">
        <f t="shared" si="589"/>
        <v>2.178618795322796E-2</v>
      </c>
      <c r="O6345" s="27">
        <f t="shared" si="589"/>
        <v>2.1786187953227961E-3</v>
      </c>
      <c r="P6345" s="27">
        <f t="shared" si="589"/>
        <v>0.21786187953227962</v>
      </c>
      <c r="Q6345" s="24">
        <f t="shared" si="591"/>
        <v>2.1786187953227962</v>
      </c>
      <c r="R6345" s="19">
        <f t="shared" si="593"/>
        <v>2.1786187953227964E-2</v>
      </c>
    </row>
    <row r="6346" spans="7:18" ht="14.95" thickBot="1" x14ac:dyDescent="0.3">
      <c r="G6346">
        <f t="shared" si="592"/>
        <v>2.1736081111385667E-6</v>
      </c>
      <c r="H6346" s="46">
        <v>-37.4200000000099</v>
      </c>
      <c r="I6346" s="45">
        <f t="shared" si="590"/>
        <v>1.8113400926154721E-4</v>
      </c>
      <c r="J6346" s="23">
        <f t="shared" si="589"/>
        <v>2.1736081111385662E-7</v>
      </c>
      <c r="K6346" s="27">
        <f t="shared" si="589"/>
        <v>2.1736081111385662E-6</v>
      </c>
      <c r="L6346" s="27">
        <f t="shared" si="589"/>
        <v>2.1736081111385664E-5</v>
      </c>
      <c r="M6346" s="27">
        <f t="shared" si="589"/>
        <v>2.1736081111385663E-4</v>
      </c>
      <c r="N6346" s="27">
        <f t="shared" si="589"/>
        <v>2.1736081111385662E-2</v>
      </c>
      <c r="O6346" s="27">
        <f t="shared" si="589"/>
        <v>2.1736081111385663E-3</v>
      </c>
      <c r="P6346" s="27">
        <f t="shared" si="589"/>
        <v>0.21736081111385663</v>
      </c>
      <c r="Q6346" s="24">
        <f t="shared" si="591"/>
        <v>2.1736081111385666</v>
      </c>
      <c r="R6346" s="19">
        <f t="shared" si="593"/>
        <v>2.1736081111385665E-2</v>
      </c>
    </row>
    <row r="6347" spans="7:18" ht="14.95" thickBot="1" x14ac:dyDescent="0.3">
      <c r="G6347">
        <f t="shared" si="592"/>
        <v>2.16860895120817E-6</v>
      </c>
      <c r="H6347" s="46">
        <v>-37.430000000009898</v>
      </c>
      <c r="I6347" s="45">
        <f t="shared" si="590"/>
        <v>1.8071741260068083E-4</v>
      </c>
      <c r="J6347" s="23">
        <f t="shared" si="589"/>
        <v>2.1686089512081698E-7</v>
      </c>
      <c r="K6347" s="27">
        <f t="shared" si="589"/>
        <v>2.16860895120817E-6</v>
      </c>
      <c r="L6347" s="27">
        <f t="shared" si="589"/>
        <v>2.1686089512081699E-5</v>
      </c>
      <c r="M6347" s="27">
        <f t="shared" si="589"/>
        <v>2.1686089512081699E-4</v>
      </c>
      <c r="N6347" s="27">
        <f t="shared" si="589"/>
        <v>2.1686089512081699E-2</v>
      </c>
      <c r="O6347" s="27">
        <f t="shared" si="589"/>
        <v>2.1686089512081698E-3</v>
      </c>
      <c r="P6347" s="27">
        <f t="shared" si="589"/>
        <v>0.21686089512081699</v>
      </c>
      <c r="Q6347" s="24">
        <f t="shared" si="591"/>
        <v>2.1686089512081699</v>
      </c>
      <c r="R6347" s="19">
        <f t="shared" si="593"/>
        <v>2.1686089512081702E-2</v>
      </c>
    </row>
    <row r="6348" spans="7:18" ht="14.95" thickBot="1" x14ac:dyDescent="0.3">
      <c r="G6348">
        <f t="shared" si="592"/>
        <v>2.1636212890265502E-6</v>
      </c>
      <c r="H6348" s="41">
        <v>-37.440000000009903</v>
      </c>
      <c r="I6348" s="45">
        <f t="shared" si="590"/>
        <v>1.8030177408554583E-4</v>
      </c>
      <c r="J6348" s="23">
        <f t="shared" si="589"/>
        <v>2.1636212890265498E-7</v>
      </c>
      <c r="K6348" s="27">
        <f t="shared" si="589"/>
        <v>2.1636212890265498E-6</v>
      </c>
      <c r="L6348" s="27">
        <f t="shared" si="589"/>
        <v>2.16362128902655E-5</v>
      </c>
      <c r="M6348" s="27">
        <f t="shared" si="589"/>
        <v>2.1636212890265499E-4</v>
      </c>
      <c r="N6348" s="27">
        <f t="shared" si="589"/>
        <v>2.1636212890265499E-2</v>
      </c>
      <c r="O6348" s="27">
        <f t="shared" si="589"/>
        <v>2.1636212890265498E-3</v>
      </c>
      <c r="P6348" s="27">
        <f t="shared" si="589"/>
        <v>0.21636212890265499</v>
      </c>
      <c r="Q6348" s="24">
        <f t="shared" si="591"/>
        <v>2.1636212890265503</v>
      </c>
      <c r="R6348" s="19">
        <f t="shared" si="593"/>
        <v>2.1636212890265502E-2</v>
      </c>
    </row>
    <row r="6349" spans="7:18" ht="14.95" thickBot="1" x14ac:dyDescent="0.3">
      <c r="G6349">
        <f t="shared" si="592"/>
        <v>2.1586450981496223E-6</v>
      </c>
      <c r="H6349" s="46">
        <v>-37.450000000009901</v>
      </c>
      <c r="I6349" s="45">
        <f t="shared" si="590"/>
        <v>1.7988709151246852E-4</v>
      </c>
      <c r="J6349" s="23">
        <f t="shared" si="589"/>
        <v>2.1586450981496222E-7</v>
      </c>
      <c r="K6349" s="27">
        <f t="shared" si="589"/>
        <v>2.1586450981496223E-6</v>
      </c>
      <c r="L6349" s="27">
        <f t="shared" si="589"/>
        <v>2.1586450981496223E-5</v>
      </c>
      <c r="M6349" s="27">
        <f t="shared" si="589"/>
        <v>2.1586450981496224E-4</v>
      </c>
      <c r="N6349" s="27">
        <f t="shared" si="589"/>
        <v>2.1586450981496225E-2</v>
      </c>
      <c r="O6349" s="27">
        <f t="shared" si="589"/>
        <v>2.1586450981496224E-3</v>
      </c>
      <c r="P6349" s="27">
        <f t="shared" si="589"/>
        <v>0.21586450981496222</v>
      </c>
      <c r="Q6349" s="24">
        <f t="shared" si="591"/>
        <v>2.1586450981496221</v>
      </c>
      <c r="R6349" s="19">
        <f t="shared" si="593"/>
        <v>2.1586450981496225E-2</v>
      </c>
    </row>
    <row r="6350" spans="7:18" ht="14.95" thickBot="1" x14ac:dyDescent="0.3">
      <c r="G6350">
        <f t="shared" si="592"/>
        <v>2.1536803521941227E-6</v>
      </c>
      <c r="H6350" s="46">
        <v>-37.460000000009899</v>
      </c>
      <c r="I6350" s="45">
        <f t="shared" si="590"/>
        <v>1.7947336268284356E-4</v>
      </c>
      <c r="J6350" s="23">
        <f t="shared" si="589"/>
        <v>2.1536803521941229E-7</v>
      </c>
      <c r="K6350" s="27">
        <f t="shared" si="589"/>
        <v>2.1536803521941231E-6</v>
      </c>
      <c r="L6350" s="27">
        <f t="shared" si="589"/>
        <v>2.153680352194123E-5</v>
      </c>
      <c r="M6350" s="27">
        <f t="shared" si="589"/>
        <v>2.1536803521941228E-4</v>
      </c>
      <c r="N6350" s="27">
        <f t="shared" si="589"/>
        <v>2.153680352194123E-2</v>
      </c>
      <c r="O6350" s="27">
        <f t="shared" si="589"/>
        <v>2.1536803521941231E-3</v>
      </c>
      <c r="P6350" s="27">
        <f t="shared" si="589"/>
        <v>0.21536803521941228</v>
      </c>
      <c r="Q6350" s="24">
        <f t="shared" si="591"/>
        <v>2.1536803521941228</v>
      </c>
      <c r="R6350" s="19">
        <f t="shared" si="593"/>
        <v>2.153680352194123E-2</v>
      </c>
    </row>
    <row r="6351" spans="7:18" ht="14.95" thickBot="1" x14ac:dyDescent="0.3">
      <c r="G6351">
        <f t="shared" si="592"/>
        <v>2.1487270248374535E-6</v>
      </c>
      <c r="H6351" s="46">
        <v>-37.470000000009897</v>
      </c>
      <c r="I6351" s="45">
        <f t="shared" si="590"/>
        <v>1.7906058540312112E-4</v>
      </c>
      <c r="J6351" s="23">
        <f t="shared" si="589"/>
        <v>2.1487270248374531E-7</v>
      </c>
      <c r="K6351" s="27">
        <f t="shared" si="589"/>
        <v>2.1487270248374531E-6</v>
      </c>
      <c r="L6351" s="27">
        <f t="shared" si="589"/>
        <v>2.1487270248374534E-5</v>
      </c>
      <c r="M6351" s="27">
        <f t="shared" si="589"/>
        <v>2.1487270248374534E-4</v>
      </c>
      <c r="N6351" s="27">
        <f t="shared" si="589"/>
        <v>2.1487270248374532E-2</v>
      </c>
      <c r="O6351" s="27">
        <f t="shared" si="589"/>
        <v>2.1487270248374533E-3</v>
      </c>
      <c r="P6351" s="27">
        <f t="shared" si="589"/>
        <v>0.21487270248374532</v>
      </c>
      <c r="Q6351" s="24">
        <f t="shared" si="591"/>
        <v>2.1487270248374535</v>
      </c>
      <c r="R6351" s="19">
        <f t="shared" si="593"/>
        <v>2.1487270248374532E-2</v>
      </c>
    </row>
    <row r="6352" spans="7:18" ht="14.95" thickBot="1" x14ac:dyDescent="0.3">
      <c r="G6352">
        <f t="shared" si="592"/>
        <v>2.1437850898175712E-6</v>
      </c>
      <c r="H6352" s="41">
        <v>-37.480000000009902</v>
      </c>
      <c r="I6352" s="45">
        <f t="shared" si="590"/>
        <v>1.786487574847976E-4</v>
      </c>
      <c r="J6352" s="23">
        <f t="shared" si="589"/>
        <v>2.1437850898175712E-7</v>
      </c>
      <c r="K6352" s="27">
        <f t="shared" si="589"/>
        <v>2.1437850898175712E-6</v>
      </c>
      <c r="L6352" s="27">
        <f t="shared" si="589"/>
        <v>2.1437850898175712E-5</v>
      </c>
      <c r="M6352" s="27">
        <f t="shared" si="589"/>
        <v>2.1437850898175712E-4</v>
      </c>
      <c r="N6352" s="27">
        <f t="shared" si="589"/>
        <v>2.1437850898175712E-2</v>
      </c>
      <c r="O6352" s="27">
        <f t="shared" si="589"/>
        <v>2.1437850898175714E-3</v>
      </c>
      <c r="P6352" s="27">
        <f t="shared" si="589"/>
        <v>0.21437850898175712</v>
      </c>
      <c r="Q6352" s="24">
        <f t="shared" si="591"/>
        <v>2.143785089817571</v>
      </c>
      <c r="R6352" s="19">
        <f t="shared" si="593"/>
        <v>2.1437850898175712E-2</v>
      </c>
    </row>
    <row r="6353" spans="7:18" ht="14.95" thickBot="1" x14ac:dyDescent="0.3">
      <c r="G6353">
        <f t="shared" si="592"/>
        <v>2.1388545209328316E-6</v>
      </c>
      <c r="H6353" s="46">
        <v>-37.4900000000099</v>
      </c>
      <c r="I6353" s="45">
        <f t="shared" si="590"/>
        <v>1.7823787674440262E-4</v>
      </c>
      <c r="J6353" s="23">
        <f t="shared" si="589"/>
        <v>2.1388545209328311E-7</v>
      </c>
      <c r="K6353" s="27">
        <f t="shared" si="589"/>
        <v>2.1388545209328312E-6</v>
      </c>
      <c r="L6353" s="27">
        <f t="shared" si="589"/>
        <v>2.1388545209328313E-5</v>
      </c>
      <c r="M6353" s="27">
        <f t="shared" si="589"/>
        <v>2.1388545209328314E-4</v>
      </c>
      <c r="N6353" s="27">
        <f t="shared" si="589"/>
        <v>2.1388545209328313E-2</v>
      </c>
      <c r="O6353" s="27">
        <f t="shared" si="589"/>
        <v>2.1388545209328311E-3</v>
      </c>
      <c r="P6353" s="27">
        <f t="shared" si="589"/>
        <v>0.21388545209328313</v>
      </c>
      <c r="Q6353" s="24">
        <f t="shared" si="591"/>
        <v>2.1388545209328313</v>
      </c>
      <c r="R6353" s="19">
        <f t="shared" si="593"/>
        <v>2.1388545209328313E-2</v>
      </c>
    </row>
    <row r="6354" spans="7:18" ht="14.95" thickBot="1" x14ac:dyDescent="0.3">
      <c r="G6354">
        <f t="shared" si="592"/>
        <v>2.133935292041841E-6</v>
      </c>
      <c r="H6354" s="46">
        <v>-37.500000000009898</v>
      </c>
      <c r="I6354" s="45">
        <f t="shared" si="590"/>
        <v>1.7782794100348675E-4</v>
      </c>
      <c r="J6354" s="23">
        <f t="shared" si="589"/>
        <v>2.1339352920418409E-7</v>
      </c>
      <c r="K6354" s="27">
        <f t="shared" si="589"/>
        <v>2.133935292041841E-6</v>
      </c>
      <c r="L6354" s="27">
        <f t="shared" si="589"/>
        <v>2.1339352920418411E-5</v>
      </c>
      <c r="M6354" s="27">
        <f t="shared" si="589"/>
        <v>2.1339352920418409E-4</v>
      </c>
      <c r="N6354" s="27">
        <f t="shared" si="589"/>
        <v>2.1339352920418411E-2</v>
      </c>
      <c r="O6354" s="27">
        <f t="shared" si="589"/>
        <v>2.1339352920418412E-3</v>
      </c>
      <c r="P6354" s="27">
        <f t="shared" si="589"/>
        <v>0.21339352920418411</v>
      </c>
      <c r="Q6354" s="24">
        <f t="shared" si="591"/>
        <v>2.1339352920418411</v>
      </c>
      <c r="R6354" s="19">
        <f t="shared" si="593"/>
        <v>2.1339352920418414E-2</v>
      </c>
    </row>
    <row r="6355" spans="7:18" ht="14.95" thickBot="1" x14ac:dyDescent="0.3">
      <c r="G6355">
        <f t="shared" si="592"/>
        <v>2.1290273770633419E-6</v>
      </c>
      <c r="H6355" s="46">
        <v>-37.510000000009903</v>
      </c>
      <c r="I6355" s="45">
        <f t="shared" si="590"/>
        <v>1.7741894808861184E-4</v>
      </c>
      <c r="J6355" s="23">
        <f t="shared" si="589"/>
        <v>2.1290273770633419E-7</v>
      </c>
      <c r="K6355" s="27">
        <f t="shared" si="589"/>
        <v>2.1290273770633419E-6</v>
      </c>
      <c r="L6355" s="27">
        <f t="shared" si="589"/>
        <v>2.1290273770633419E-5</v>
      </c>
      <c r="M6355" s="27">
        <f t="shared" si="589"/>
        <v>2.129027377063342E-4</v>
      </c>
      <c r="N6355" s="27">
        <f t="shared" si="589"/>
        <v>2.129027377063342E-2</v>
      </c>
      <c r="O6355" s="27">
        <f t="shared" si="589"/>
        <v>2.1290273770633418E-3</v>
      </c>
      <c r="P6355" s="27">
        <f t="shared" si="589"/>
        <v>0.21290273770633419</v>
      </c>
      <c r="Q6355" s="24">
        <f t="shared" si="591"/>
        <v>2.1290273770633421</v>
      </c>
      <c r="R6355" s="19">
        <f t="shared" si="593"/>
        <v>2.129027377063342E-2</v>
      </c>
    </row>
    <row r="6356" spans="7:18" ht="14.95" thickBot="1" x14ac:dyDescent="0.3">
      <c r="G6356">
        <f t="shared" si="592"/>
        <v>2.1241307499760621E-6</v>
      </c>
      <c r="H6356" s="41">
        <v>-37.520000000009901</v>
      </c>
      <c r="I6356" s="45">
        <f t="shared" si="590"/>
        <v>1.7701089583133849E-4</v>
      </c>
      <c r="J6356" s="23">
        <f t="shared" si="589"/>
        <v>2.124130749976062E-7</v>
      </c>
      <c r="K6356" s="27">
        <f t="shared" si="589"/>
        <v>2.1241307499760621E-6</v>
      </c>
      <c r="L6356" s="27">
        <f t="shared" si="589"/>
        <v>2.1241307499760618E-5</v>
      </c>
      <c r="M6356" s="27">
        <f t="shared" si="589"/>
        <v>2.1241307499760619E-4</v>
      </c>
      <c r="N6356" s="27">
        <f t="shared" si="589"/>
        <v>2.1241307499760619E-2</v>
      </c>
      <c r="O6356" s="27">
        <f t="shared" si="589"/>
        <v>2.1241307499760618E-3</v>
      </c>
      <c r="P6356" s="27">
        <f t="shared" si="589"/>
        <v>0.2124130749976062</v>
      </c>
      <c r="Q6356" s="24">
        <f t="shared" si="591"/>
        <v>2.1241307499760618</v>
      </c>
      <c r="R6356" s="19">
        <f t="shared" si="593"/>
        <v>2.1241307499760623E-2</v>
      </c>
    </row>
    <row r="6357" spans="7:18" ht="14.95" thickBot="1" x14ac:dyDescent="0.3">
      <c r="G6357">
        <f t="shared" si="592"/>
        <v>2.1192453848185636E-6</v>
      </c>
      <c r="H6357" s="46">
        <v>-37.530000000009899</v>
      </c>
      <c r="I6357" s="45">
        <f t="shared" si="590"/>
        <v>1.7660378206821363E-4</v>
      </c>
      <c r="J6357" s="23">
        <f t="shared" si="589"/>
        <v>2.1192453848185638E-7</v>
      </c>
      <c r="K6357" s="27">
        <f t="shared" si="589"/>
        <v>2.1192453848185636E-6</v>
      </c>
      <c r="L6357" s="27">
        <f t="shared" si="589"/>
        <v>2.1192453848185636E-5</v>
      </c>
      <c r="M6357" s="27">
        <f t="shared" si="589"/>
        <v>2.1192453848185638E-4</v>
      </c>
      <c r="N6357" s="27">
        <f t="shared" si="589"/>
        <v>2.1192453848185636E-2</v>
      </c>
      <c r="O6357" s="27">
        <f t="shared" si="589"/>
        <v>2.1192453848185638E-3</v>
      </c>
      <c r="P6357" s="27">
        <f t="shared" si="589"/>
        <v>0.21192453848185638</v>
      </c>
      <c r="Q6357" s="24">
        <f t="shared" si="591"/>
        <v>2.1192453848185635</v>
      </c>
      <c r="R6357" s="19">
        <f t="shared" si="593"/>
        <v>2.119245384818564E-2</v>
      </c>
    </row>
    <row r="6358" spans="7:18" ht="14.95" thickBot="1" x14ac:dyDescent="0.3">
      <c r="G6358">
        <f t="shared" si="592"/>
        <v>2.1143712556891346E-6</v>
      </c>
      <c r="H6358" s="46">
        <v>-37.540000000009897</v>
      </c>
      <c r="I6358" s="45">
        <f t="shared" si="590"/>
        <v>1.7619760464076121E-4</v>
      </c>
      <c r="J6358" s="23">
        <f t="shared" si="589"/>
        <v>2.1143712556891343E-7</v>
      </c>
      <c r="K6358" s="27">
        <f t="shared" si="589"/>
        <v>2.1143712556891342E-6</v>
      </c>
      <c r="L6358" s="27">
        <f t="shared" si="589"/>
        <v>2.1143712556891344E-5</v>
      </c>
      <c r="M6358" s="27">
        <f t="shared" si="589"/>
        <v>2.1143712556891345E-4</v>
      </c>
      <c r="N6358" s="27">
        <f t="shared" si="589"/>
        <v>2.1143712556891344E-2</v>
      </c>
      <c r="O6358" s="27">
        <f t="shared" si="589"/>
        <v>2.1143712556891342E-3</v>
      </c>
      <c r="P6358" s="27">
        <f t="shared" si="589"/>
        <v>0.21143712556891345</v>
      </c>
      <c r="Q6358" s="24">
        <f t="shared" si="591"/>
        <v>2.1143712556891345</v>
      </c>
      <c r="R6358" s="19">
        <f t="shared" si="593"/>
        <v>2.1143712556891348E-2</v>
      </c>
    </row>
    <row r="6359" spans="7:18" ht="14.95" thickBot="1" x14ac:dyDescent="0.3">
      <c r="G6359">
        <f t="shared" si="592"/>
        <v>2.1095083367456207E-6</v>
      </c>
      <c r="H6359" s="46">
        <v>-37.550000000009902</v>
      </c>
      <c r="I6359" s="45">
        <f t="shared" si="590"/>
        <v>1.7579236139546837E-4</v>
      </c>
      <c r="J6359" s="23">
        <f t="shared" si="589"/>
        <v>2.1095083367456205E-7</v>
      </c>
      <c r="K6359" s="27">
        <f t="shared" si="589"/>
        <v>2.1095083367456207E-6</v>
      </c>
      <c r="L6359" s="27">
        <f t="shared" si="589"/>
        <v>2.1095083367456205E-5</v>
      </c>
      <c r="M6359" s="27">
        <f t="shared" si="589"/>
        <v>2.1095083367456206E-4</v>
      </c>
      <c r="N6359" s="27">
        <f t="shared" si="589"/>
        <v>2.1095083367456205E-2</v>
      </c>
      <c r="O6359" s="27">
        <f t="shared" si="589"/>
        <v>2.1095083367456205E-3</v>
      </c>
      <c r="P6359" s="27">
        <f t="shared" si="589"/>
        <v>0.21095083367456205</v>
      </c>
      <c r="Q6359" s="24">
        <f t="shared" si="591"/>
        <v>2.1095083367456207</v>
      </c>
      <c r="R6359" s="19">
        <f t="shared" si="593"/>
        <v>2.1095083367456205E-2</v>
      </c>
    </row>
    <row r="6360" spans="7:18" ht="14.95" thickBot="1" x14ac:dyDescent="0.3">
      <c r="G6360">
        <f t="shared" si="592"/>
        <v>2.1046566022053122E-6</v>
      </c>
      <c r="H6360" s="41">
        <v>-37.5600000000099</v>
      </c>
      <c r="I6360" s="45">
        <f t="shared" si="590"/>
        <v>1.7538805018377601E-4</v>
      </c>
      <c r="J6360" s="23">
        <f t="shared" si="589"/>
        <v>2.1046566022053121E-7</v>
      </c>
      <c r="K6360" s="27">
        <f t="shared" si="589"/>
        <v>2.1046566022053122E-6</v>
      </c>
      <c r="L6360" s="27">
        <f t="shared" si="589"/>
        <v>2.1046566022053119E-5</v>
      </c>
      <c r="M6360" s="27">
        <f t="shared" si="589"/>
        <v>2.104656602205312E-4</v>
      </c>
      <c r="N6360" s="27">
        <f t="shared" si="589"/>
        <v>2.1046566022053119E-2</v>
      </c>
      <c r="O6360" s="27">
        <f t="shared" si="589"/>
        <v>2.104656602205312E-3</v>
      </c>
      <c r="P6360" s="27">
        <f t="shared" si="589"/>
        <v>0.2104656602205312</v>
      </c>
      <c r="Q6360" s="24">
        <f t="shared" si="591"/>
        <v>2.1046566022053121</v>
      </c>
      <c r="R6360" s="19">
        <f t="shared" si="593"/>
        <v>2.1046566022053122E-2</v>
      </c>
    </row>
    <row r="6361" spans="7:18" ht="14.95" thickBot="1" x14ac:dyDescent="0.3">
      <c r="G6361">
        <f t="shared" si="592"/>
        <v>2.0998160263448005E-6</v>
      </c>
      <c r="H6361" s="46">
        <v>-37.570000000009898</v>
      </c>
      <c r="I6361" s="45">
        <f t="shared" si="590"/>
        <v>1.7498466886206672E-4</v>
      </c>
      <c r="J6361" s="23">
        <f t="shared" si="589"/>
        <v>2.0998160263448005E-7</v>
      </c>
      <c r="K6361" s="27">
        <f t="shared" si="589"/>
        <v>2.0998160263448005E-6</v>
      </c>
      <c r="L6361" s="27">
        <f t="shared" si="589"/>
        <v>2.0998160263448005E-5</v>
      </c>
      <c r="M6361" s="27">
        <f t="shared" si="589"/>
        <v>2.0998160263448006E-4</v>
      </c>
      <c r="N6361" s="27">
        <f t="shared" si="589"/>
        <v>2.0998160263448005E-2</v>
      </c>
      <c r="O6361" s="27">
        <f t="shared" si="589"/>
        <v>2.0998160263448005E-3</v>
      </c>
      <c r="P6361" s="27">
        <f t="shared" si="589"/>
        <v>0.20998160263448004</v>
      </c>
      <c r="Q6361" s="24">
        <f t="shared" si="591"/>
        <v>2.0998160263448002</v>
      </c>
      <c r="R6361" s="19">
        <f t="shared" si="593"/>
        <v>2.0998160263448005E-2</v>
      </c>
    </row>
    <row r="6362" spans="7:18" ht="14.95" thickBot="1" x14ac:dyDescent="0.3">
      <c r="G6362">
        <f t="shared" si="592"/>
        <v>2.0949865834998261E-6</v>
      </c>
      <c r="H6362" s="46">
        <v>-37.580000000009903</v>
      </c>
      <c r="I6362" s="45">
        <f t="shared" si="590"/>
        <v>1.7458221529165218E-4</v>
      </c>
      <c r="J6362" s="23">
        <f t="shared" si="589"/>
        <v>2.0949865834998262E-7</v>
      </c>
      <c r="K6362" s="27">
        <f t="shared" si="589"/>
        <v>2.0949865834998261E-6</v>
      </c>
      <c r="L6362" s="27">
        <f t="shared" si="589"/>
        <v>2.0949865834998264E-5</v>
      </c>
      <c r="M6362" s="27">
        <f t="shared" ref="M6362:P6425" si="594">M$3*$T$4*($I6362/1000)</f>
        <v>2.0949865834998262E-4</v>
      </c>
      <c r="N6362" s="27">
        <f t="shared" si="594"/>
        <v>2.0949865834998263E-2</v>
      </c>
      <c r="O6362" s="27">
        <f t="shared" si="594"/>
        <v>2.0949865834998262E-3</v>
      </c>
      <c r="P6362" s="27">
        <f t="shared" si="594"/>
        <v>0.20949865834998263</v>
      </c>
      <c r="Q6362" s="24">
        <f t="shared" si="591"/>
        <v>2.0949865834998262</v>
      </c>
      <c r="R6362" s="19">
        <f t="shared" si="593"/>
        <v>2.0949865834998263E-2</v>
      </c>
    </row>
    <row r="6363" spans="7:18" ht="14.95" thickBot="1" x14ac:dyDescent="0.3">
      <c r="G6363">
        <f t="shared" si="592"/>
        <v>2.0901682480651681E-6</v>
      </c>
      <c r="H6363" s="46">
        <v>-37.590000000009901</v>
      </c>
      <c r="I6363" s="45">
        <f t="shared" si="590"/>
        <v>1.7418068733876402E-4</v>
      </c>
      <c r="J6363" s="23">
        <f t="shared" ref="J6363:L6426" si="595">J$3*$T$4*($I6363/1000)</f>
        <v>2.0901682480651682E-7</v>
      </c>
      <c r="K6363" s="27">
        <f t="shared" si="595"/>
        <v>2.0901682480651681E-6</v>
      </c>
      <c r="L6363" s="27">
        <f t="shared" si="595"/>
        <v>2.0901682480651683E-5</v>
      </c>
      <c r="M6363" s="27">
        <f t="shared" si="594"/>
        <v>2.0901682480651683E-4</v>
      </c>
      <c r="N6363" s="27">
        <f t="shared" si="594"/>
        <v>2.0901682480651683E-2</v>
      </c>
      <c r="O6363" s="27">
        <f t="shared" si="594"/>
        <v>2.0901682480651681E-3</v>
      </c>
      <c r="P6363" s="27">
        <f t="shared" si="594"/>
        <v>0.20901682480651682</v>
      </c>
      <c r="Q6363" s="24">
        <f t="shared" si="591"/>
        <v>2.0901682480651678</v>
      </c>
      <c r="R6363" s="19">
        <f t="shared" si="593"/>
        <v>2.0901682480651683E-2</v>
      </c>
    </row>
    <row r="6364" spans="7:18" ht="14.95" thickBot="1" x14ac:dyDescent="0.3">
      <c r="G6364">
        <f t="shared" si="592"/>
        <v>2.085360994494495E-6</v>
      </c>
      <c r="H6364" s="41">
        <v>-37.600000000009899</v>
      </c>
      <c r="I6364" s="45">
        <f t="shared" si="590"/>
        <v>1.7378008287454125E-4</v>
      </c>
      <c r="J6364" s="23">
        <f t="shared" si="595"/>
        <v>2.085360994494495E-7</v>
      </c>
      <c r="K6364" s="27">
        <f t="shared" si="595"/>
        <v>2.085360994494495E-6</v>
      </c>
      <c r="L6364" s="27">
        <f t="shared" si="595"/>
        <v>2.0853609944944953E-5</v>
      </c>
      <c r="M6364" s="27">
        <f t="shared" si="594"/>
        <v>2.0853609944944951E-4</v>
      </c>
      <c r="N6364" s="27">
        <f t="shared" si="594"/>
        <v>2.0853609944944951E-2</v>
      </c>
      <c r="O6364" s="27">
        <f t="shared" si="594"/>
        <v>2.0853609944944951E-3</v>
      </c>
      <c r="P6364" s="27">
        <f t="shared" si="594"/>
        <v>0.20853609944944951</v>
      </c>
      <c r="Q6364" s="24">
        <f t="shared" si="591"/>
        <v>2.0853609944944953</v>
      </c>
      <c r="R6364" s="19">
        <f t="shared" si="593"/>
        <v>2.0853609944944951E-2</v>
      </c>
    </row>
    <row r="6365" spans="7:18" ht="14.95" thickBot="1" x14ac:dyDescent="0.3">
      <c r="G6365">
        <f t="shared" si="592"/>
        <v>2.0805647973002233E-6</v>
      </c>
      <c r="H6365" s="46">
        <v>-37.610000000009897</v>
      </c>
      <c r="I6365" s="45">
        <f t="shared" si="590"/>
        <v>1.7338039977501861E-4</v>
      </c>
      <c r="J6365" s="23">
        <f t="shared" si="595"/>
        <v>2.0805647973002232E-7</v>
      </c>
      <c r="K6365" s="27">
        <f t="shared" si="595"/>
        <v>2.0805647973002233E-6</v>
      </c>
      <c r="L6365" s="27">
        <f t="shared" si="595"/>
        <v>2.0805647973002232E-5</v>
      </c>
      <c r="M6365" s="27">
        <f t="shared" si="594"/>
        <v>2.0805647973002231E-4</v>
      </c>
      <c r="N6365" s="27">
        <f t="shared" si="594"/>
        <v>2.0805647973002231E-2</v>
      </c>
      <c r="O6365" s="27">
        <f t="shared" si="594"/>
        <v>2.0805647973002233E-3</v>
      </c>
      <c r="P6365" s="27">
        <f t="shared" si="594"/>
        <v>0.20805647973002234</v>
      </c>
      <c r="Q6365" s="24">
        <f t="shared" si="591"/>
        <v>2.0805647973002235</v>
      </c>
      <c r="R6365" s="19">
        <f t="shared" si="593"/>
        <v>2.0805647973002234E-2</v>
      </c>
    </row>
    <row r="6366" spans="7:18" ht="14.95" thickBot="1" x14ac:dyDescent="0.3">
      <c r="G6366">
        <f t="shared" si="592"/>
        <v>2.0757796310533851E-6</v>
      </c>
      <c r="H6366" s="46">
        <v>-37.620000000009902</v>
      </c>
      <c r="I6366" s="45">
        <f t="shared" si="590"/>
        <v>1.7298163592111541E-4</v>
      </c>
      <c r="J6366" s="23">
        <f t="shared" si="595"/>
        <v>2.0757796310533848E-7</v>
      </c>
      <c r="K6366" s="27">
        <f t="shared" si="595"/>
        <v>2.0757796310533851E-6</v>
      </c>
      <c r="L6366" s="27">
        <f t="shared" si="595"/>
        <v>2.0757796310533848E-5</v>
      </c>
      <c r="M6366" s="27">
        <f t="shared" si="594"/>
        <v>2.0757796310533848E-4</v>
      </c>
      <c r="N6366" s="27">
        <f t="shared" si="594"/>
        <v>2.0757796310533851E-2</v>
      </c>
      <c r="O6366" s="27">
        <f t="shared" si="594"/>
        <v>2.0757796310533847E-3</v>
      </c>
      <c r="P6366" s="27">
        <f t="shared" si="594"/>
        <v>0.20757796310533849</v>
      </c>
      <c r="Q6366" s="24">
        <f t="shared" si="591"/>
        <v>2.0757796310533849</v>
      </c>
      <c r="R6366" s="19">
        <f t="shared" si="593"/>
        <v>2.0757796310533851E-2</v>
      </c>
    </row>
    <row r="6367" spans="7:18" ht="14.95" thickBot="1" x14ac:dyDescent="0.3">
      <c r="G6367">
        <f t="shared" si="592"/>
        <v>2.0710054703835207E-6</v>
      </c>
      <c r="H6367" s="46">
        <v>-37.6300000000099</v>
      </c>
      <c r="I6367" s="45">
        <f t="shared" si="590"/>
        <v>1.7258378919862672E-4</v>
      </c>
      <c r="J6367" s="23">
        <f t="shared" si="595"/>
        <v>2.0710054703835206E-7</v>
      </c>
      <c r="K6367" s="27">
        <f t="shared" si="595"/>
        <v>2.0710054703835207E-6</v>
      </c>
      <c r="L6367" s="27">
        <f t="shared" si="595"/>
        <v>2.0710054703835205E-5</v>
      </c>
      <c r="M6367" s="27">
        <f t="shared" si="594"/>
        <v>2.0710054703835205E-4</v>
      </c>
      <c r="N6367" s="27">
        <f t="shared" si="594"/>
        <v>2.0710054703835207E-2</v>
      </c>
      <c r="O6367" s="27">
        <f t="shared" si="594"/>
        <v>2.0710054703835207E-3</v>
      </c>
      <c r="P6367" s="27">
        <f t="shared" si="594"/>
        <v>0.20710054703835207</v>
      </c>
      <c r="Q6367" s="24">
        <f t="shared" si="591"/>
        <v>2.071005470383521</v>
      </c>
      <c r="R6367" s="19">
        <f t="shared" si="593"/>
        <v>2.0710054703835207E-2</v>
      </c>
    </row>
    <row r="6368" spans="7:18" ht="14.95" thickBot="1" x14ac:dyDescent="0.3">
      <c r="G6368">
        <f t="shared" si="592"/>
        <v>2.0662422899784982E-6</v>
      </c>
      <c r="H6368" s="41">
        <v>-37.640000000009898</v>
      </c>
      <c r="I6368" s="45">
        <f t="shared" si="590"/>
        <v>1.7218685749820819E-4</v>
      </c>
      <c r="J6368" s="23">
        <f t="shared" si="595"/>
        <v>2.0662422899784983E-7</v>
      </c>
      <c r="K6368" s="27">
        <f t="shared" si="595"/>
        <v>2.0662422899784986E-6</v>
      </c>
      <c r="L6368" s="27">
        <f t="shared" si="595"/>
        <v>2.0662422899784984E-5</v>
      </c>
      <c r="M6368" s="27">
        <f t="shared" si="594"/>
        <v>2.0662422899784985E-4</v>
      </c>
      <c r="N6368" s="27">
        <f t="shared" si="594"/>
        <v>2.0662422899784982E-2</v>
      </c>
      <c r="O6368" s="27">
        <f t="shared" si="594"/>
        <v>2.0662422899784985E-3</v>
      </c>
      <c r="P6368" s="27">
        <f t="shared" si="594"/>
        <v>0.20662422899784985</v>
      </c>
      <c r="Q6368" s="24">
        <f t="shared" si="591"/>
        <v>2.0662422899784985</v>
      </c>
      <c r="R6368" s="19">
        <f t="shared" si="593"/>
        <v>2.0662422899784986E-2</v>
      </c>
    </row>
    <row r="6369" spans="7:18" ht="14.95" thickBot="1" x14ac:dyDescent="0.3">
      <c r="G6369">
        <f t="shared" si="592"/>
        <v>2.0614900645843571E-6</v>
      </c>
      <c r="H6369" s="46">
        <v>-37.650000000010003</v>
      </c>
      <c r="I6369" s="45">
        <f t="shared" si="590"/>
        <v>1.7179083871536309E-4</v>
      </c>
      <c r="J6369" s="23">
        <f t="shared" si="595"/>
        <v>2.061490064584357E-7</v>
      </c>
      <c r="K6369" s="27">
        <f t="shared" si="595"/>
        <v>2.0614900645843571E-6</v>
      </c>
      <c r="L6369" s="27">
        <f t="shared" si="595"/>
        <v>2.0614900645843569E-5</v>
      </c>
      <c r="M6369" s="27">
        <f t="shared" si="594"/>
        <v>2.0614900645843568E-4</v>
      </c>
      <c r="N6369" s="27">
        <f t="shared" si="594"/>
        <v>2.0614900645843568E-2</v>
      </c>
      <c r="O6369" s="27">
        <f t="shared" si="594"/>
        <v>2.061490064584357E-3</v>
      </c>
      <c r="P6369" s="27">
        <f t="shared" si="594"/>
        <v>0.2061490064584357</v>
      </c>
      <c r="Q6369" s="24">
        <f t="shared" si="591"/>
        <v>2.0614900645843575</v>
      </c>
      <c r="R6369" s="19">
        <f t="shared" si="593"/>
        <v>2.0614900645843572E-2</v>
      </c>
    </row>
    <row r="6370" spans="7:18" ht="14.95" thickBot="1" x14ac:dyDescent="0.3">
      <c r="G6370">
        <f t="shared" si="592"/>
        <v>2.056748769005371E-6</v>
      </c>
      <c r="H6370" s="46">
        <v>-37.660000000010001</v>
      </c>
      <c r="I6370" s="45">
        <f t="shared" si="590"/>
        <v>1.7139573075044759E-4</v>
      </c>
      <c r="J6370" s="23">
        <f t="shared" si="595"/>
        <v>2.056748769005371E-7</v>
      </c>
      <c r="K6370" s="27">
        <f t="shared" si="595"/>
        <v>2.056748769005371E-6</v>
      </c>
      <c r="L6370" s="27">
        <f t="shared" si="595"/>
        <v>2.056748769005371E-5</v>
      </c>
      <c r="M6370" s="27">
        <f t="shared" si="594"/>
        <v>2.0567487690053711E-4</v>
      </c>
      <c r="N6370" s="27">
        <f t="shared" si="594"/>
        <v>2.0567487690053711E-2</v>
      </c>
      <c r="O6370" s="27">
        <f t="shared" si="594"/>
        <v>2.0567487690053713E-3</v>
      </c>
      <c r="P6370" s="27">
        <f t="shared" si="594"/>
        <v>0.2056748769005371</v>
      </c>
      <c r="Q6370" s="24">
        <f t="shared" si="591"/>
        <v>2.0567487690053707</v>
      </c>
      <c r="R6370" s="19">
        <f t="shared" si="593"/>
        <v>2.0567487690053711E-2</v>
      </c>
    </row>
    <row r="6371" spans="7:18" ht="14.95" thickBot="1" x14ac:dyDescent="0.3">
      <c r="G6371">
        <f t="shared" si="592"/>
        <v>2.0520183781036666E-6</v>
      </c>
      <c r="H6371" s="46">
        <v>-37.6700000000099</v>
      </c>
      <c r="I6371" s="45">
        <f t="shared" si="590"/>
        <v>1.7100153150863888E-4</v>
      </c>
      <c r="J6371" s="23">
        <f t="shared" si="595"/>
        <v>2.0520183781036667E-7</v>
      </c>
      <c r="K6371" s="27">
        <f t="shared" si="595"/>
        <v>2.0520183781036666E-6</v>
      </c>
      <c r="L6371" s="27">
        <f t="shared" si="595"/>
        <v>2.0520183781036667E-5</v>
      </c>
      <c r="M6371" s="27">
        <f t="shared" si="594"/>
        <v>2.0520183781036667E-4</v>
      </c>
      <c r="N6371" s="27">
        <f t="shared" si="594"/>
        <v>2.0520183781036667E-2</v>
      </c>
      <c r="O6371" s="27">
        <f t="shared" si="594"/>
        <v>2.0520183781036669E-3</v>
      </c>
      <c r="P6371" s="27">
        <f t="shared" si="594"/>
        <v>0.20520183781036666</v>
      </c>
      <c r="Q6371" s="24">
        <f t="shared" si="591"/>
        <v>2.0520183781036665</v>
      </c>
      <c r="R6371" s="19">
        <f t="shared" si="593"/>
        <v>2.0520183781036667E-2</v>
      </c>
    </row>
    <row r="6372" spans="7:18" ht="14.95" thickBot="1" x14ac:dyDescent="0.3">
      <c r="G6372">
        <f t="shared" si="592"/>
        <v>2.0472988667990314E-6</v>
      </c>
      <c r="H6372" s="41">
        <v>-37.680000000009997</v>
      </c>
      <c r="I6372" s="45">
        <f t="shared" si="590"/>
        <v>1.7060823889991929E-4</v>
      </c>
      <c r="J6372" s="23">
        <f t="shared" si="595"/>
        <v>2.0472988667990312E-7</v>
      </c>
      <c r="K6372" s="27">
        <f t="shared" si="595"/>
        <v>2.0472988667990314E-6</v>
      </c>
      <c r="L6372" s="27">
        <f t="shared" si="595"/>
        <v>2.0472988667990314E-5</v>
      </c>
      <c r="M6372" s="27">
        <f t="shared" si="594"/>
        <v>2.0472988667990312E-4</v>
      </c>
      <c r="N6372" s="27">
        <f t="shared" si="594"/>
        <v>2.0472988667990313E-2</v>
      </c>
      <c r="O6372" s="27">
        <f t="shared" si="594"/>
        <v>2.0472988667990313E-3</v>
      </c>
      <c r="P6372" s="27">
        <f t="shared" si="594"/>
        <v>0.20472988667990313</v>
      </c>
      <c r="Q6372" s="24">
        <f t="shared" si="591"/>
        <v>2.0472988667990313</v>
      </c>
      <c r="R6372" s="19">
        <f t="shared" si="593"/>
        <v>2.0472988667990313E-2</v>
      </c>
    </row>
    <row r="6373" spans="7:18" ht="14.95" thickBot="1" x14ac:dyDescent="0.3">
      <c r="G6373">
        <f t="shared" si="592"/>
        <v>2.0425902100692335E-6</v>
      </c>
      <c r="H6373" s="46">
        <v>-37.690000000010002</v>
      </c>
      <c r="I6373" s="45">
        <f t="shared" si="590"/>
        <v>1.702158508391028E-4</v>
      </c>
      <c r="J6373" s="23">
        <f t="shared" si="595"/>
        <v>2.0425902100692336E-7</v>
      </c>
      <c r="K6373" s="27">
        <f t="shared" si="595"/>
        <v>2.0425902100692335E-6</v>
      </c>
      <c r="L6373" s="27">
        <f t="shared" si="595"/>
        <v>2.0425902100692335E-5</v>
      </c>
      <c r="M6373" s="27">
        <f t="shared" si="594"/>
        <v>2.0425902100692334E-4</v>
      </c>
      <c r="N6373" s="27">
        <f t="shared" si="594"/>
        <v>2.0425902100692336E-2</v>
      </c>
      <c r="O6373" s="27">
        <f t="shared" si="594"/>
        <v>2.0425902100692337E-3</v>
      </c>
      <c r="P6373" s="27">
        <f t="shared" si="594"/>
        <v>0.20425902100692336</v>
      </c>
      <c r="Q6373" s="24">
        <f t="shared" si="591"/>
        <v>2.0425902100692337</v>
      </c>
      <c r="R6373" s="19">
        <f t="shared" si="593"/>
        <v>2.0425902100692339E-2</v>
      </c>
    </row>
    <row r="6374" spans="7:18" ht="14.95" thickBot="1" x14ac:dyDescent="0.3">
      <c r="G6374">
        <f t="shared" si="592"/>
        <v>2.0378923829493991E-6</v>
      </c>
      <c r="H6374" s="46">
        <v>-37.70000000001</v>
      </c>
      <c r="I6374" s="45">
        <f t="shared" si="590"/>
        <v>1.6982436524578325E-4</v>
      </c>
      <c r="J6374" s="23">
        <f t="shared" si="595"/>
        <v>2.0378923829493991E-7</v>
      </c>
      <c r="K6374" s="27">
        <f t="shared" si="595"/>
        <v>2.0378923829493991E-6</v>
      </c>
      <c r="L6374" s="27">
        <f t="shared" si="595"/>
        <v>2.037892382949399E-5</v>
      </c>
      <c r="M6374" s="27">
        <f t="shared" si="594"/>
        <v>2.0378923829493992E-4</v>
      </c>
      <c r="N6374" s="27">
        <f t="shared" si="594"/>
        <v>2.0378923829493991E-2</v>
      </c>
      <c r="O6374" s="27">
        <f t="shared" si="594"/>
        <v>2.0378923829493991E-3</v>
      </c>
      <c r="P6374" s="27">
        <f t="shared" si="594"/>
        <v>0.20378923829493992</v>
      </c>
      <c r="Q6374" s="24">
        <f t="shared" si="591"/>
        <v>2.0378923829493991</v>
      </c>
      <c r="R6374" s="19">
        <f t="shared" si="593"/>
        <v>2.0378923829493995E-2</v>
      </c>
    </row>
    <row r="6375" spans="7:18" ht="14.95" thickBot="1" x14ac:dyDescent="0.3">
      <c r="G6375">
        <f t="shared" si="592"/>
        <v>2.0332053605321097E-6</v>
      </c>
      <c r="H6375" s="46">
        <v>-37.710000000009998</v>
      </c>
      <c r="I6375" s="45">
        <f t="shared" si="590"/>
        <v>1.6943378004434246E-4</v>
      </c>
      <c r="J6375" s="23">
        <f t="shared" si="595"/>
        <v>2.0332053605321096E-7</v>
      </c>
      <c r="K6375" s="27">
        <f t="shared" si="595"/>
        <v>2.0332053605321097E-6</v>
      </c>
      <c r="L6375" s="27">
        <f t="shared" si="595"/>
        <v>2.0332053605321097E-5</v>
      </c>
      <c r="M6375" s="27">
        <f t="shared" si="594"/>
        <v>2.0332053605321096E-4</v>
      </c>
      <c r="N6375" s="27">
        <f t="shared" si="594"/>
        <v>2.0332053605321095E-2</v>
      </c>
      <c r="O6375" s="27">
        <f t="shared" si="594"/>
        <v>2.0332053605321095E-3</v>
      </c>
      <c r="P6375" s="27">
        <f t="shared" si="594"/>
        <v>0.20332053605321096</v>
      </c>
      <c r="Q6375" s="24">
        <f t="shared" si="591"/>
        <v>2.0332053605321097</v>
      </c>
      <c r="R6375" s="19">
        <f t="shared" si="593"/>
        <v>2.0332053605321098E-2</v>
      </c>
    </row>
    <row r="6376" spans="7:18" ht="14.95" thickBot="1" x14ac:dyDescent="0.3">
      <c r="G6376">
        <f t="shared" si="592"/>
        <v>2.0285291179672415E-6</v>
      </c>
      <c r="H6376" s="41">
        <v>-37.720000000010003</v>
      </c>
      <c r="I6376" s="45">
        <f t="shared" si="590"/>
        <v>1.690440931639368E-4</v>
      </c>
      <c r="J6376" s="23">
        <f t="shared" si="595"/>
        <v>2.0285291179672416E-7</v>
      </c>
      <c r="K6376" s="27">
        <f t="shared" si="595"/>
        <v>2.0285291179672415E-6</v>
      </c>
      <c r="L6376" s="27">
        <f t="shared" si="595"/>
        <v>2.0285291179672418E-5</v>
      </c>
      <c r="M6376" s="27">
        <f t="shared" si="594"/>
        <v>2.0285291179672417E-4</v>
      </c>
      <c r="N6376" s="27">
        <f t="shared" si="594"/>
        <v>2.0285291179672416E-2</v>
      </c>
      <c r="O6376" s="27">
        <f t="shared" si="594"/>
        <v>2.0285291179672417E-3</v>
      </c>
      <c r="P6376" s="27">
        <f t="shared" si="594"/>
        <v>0.20285291179672416</v>
      </c>
      <c r="Q6376" s="24">
        <f t="shared" si="591"/>
        <v>2.0285291179672416</v>
      </c>
      <c r="R6376" s="19">
        <f t="shared" si="593"/>
        <v>2.0285291179672416E-2</v>
      </c>
    </row>
    <row r="6377" spans="7:18" ht="14.95" thickBot="1" x14ac:dyDescent="0.3">
      <c r="G6377">
        <f t="shared" si="592"/>
        <v>2.0238636304618271E-6</v>
      </c>
      <c r="H6377" s="46">
        <v>-37.730000000010001</v>
      </c>
      <c r="I6377" s="45">
        <f t="shared" si="590"/>
        <v>1.6865530253848559E-4</v>
      </c>
      <c r="J6377" s="23">
        <f t="shared" si="595"/>
        <v>2.0238636304618269E-7</v>
      </c>
      <c r="K6377" s="27">
        <f t="shared" si="595"/>
        <v>2.0238636304618271E-6</v>
      </c>
      <c r="L6377" s="27">
        <f t="shared" si="595"/>
        <v>2.0238636304618271E-5</v>
      </c>
      <c r="M6377" s="27">
        <f t="shared" si="594"/>
        <v>2.023863630461827E-4</v>
      </c>
      <c r="N6377" s="27">
        <f t="shared" si="594"/>
        <v>2.0238636304618269E-2</v>
      </c>
      <c r="O6377" s="27">
        <f t="shared" si="594"/>
        <v>2.0238636304618272E-3</v>
      </c>
      <c r="P6377" s="27">
        <f t="shared" si="594"/>
        <v>0.20238636304618271</v>
      </c>
      <c r="Q6377" s="24">
        <f t="shared" si="591"/>
        <v>2.0238636304618272</v>
      </c>
      <c r="R6377" s="19">
        <f t="shared" si="593"/>
        <v>2.0238636304618272E-2</v>
      </c>
    </row>
    <row r="6378" spans="7:18" ht="14.95" thickBot="1" x14ac:dyDescent="0.3">
      <c r="G6378">
        <f t="shared" si="592"/>
        <v>2.0192088732799075E-6</v>
      </c>
      <c r="H6378" s="46">
        <v>-37.740000000009999</v>
      </c>
      <c r="I6378" s="45">
        <f t="shared" si="590"/>
        <v>1.6826740610665896E-4</v>
      </c>
      <c r="J6378" s="23">
        <f t="shared" si="595"/>
        <v>2.0192088732799073E-7</v>
      </c>
      <c r="K6378" s="27">
        <f t="shared" si="595"/>
        <v>2.0192088732799075E-6</v>
      </c>
      <c r="L6378" s="27">
        <f t="shared" si="595"/>
        <v>2.0192088732799072E-5</v>
      </c>
      <c r="M6378" s="27">
        <f t="shared" si="594"/>
        <v>2.0192088732799072E-4</v>
      </c>
      <c r="N6378" s="27">
        <f t="shared" si="594"/>
        <v>2.0192088732799072E-2</v>
      </c>
      <c r="O6378" s="27">
        <f t="shared" si="594"/>
        <v>2.0192088732799074E-3</v>
      </c>
      <c r="P6378" s="27">
        <f t="shared" si="594"/>
        <v>0.20192088732799074</v>
      </c>
      <c r="Q6378" s="24">
        <f t="shared" si="591"/>
        <v>2.0192088732799074</v>
      </c>
      <c r="R6378" s="19">
        <f t="shared" si="593"/>
        <v>2.0192088732799075E-2</v>
      </c>
    </row>
    <row r="6379" spans="7:18" ht="14.95" thickBot="1" x14ac:dyDescent="0.3">
      <c r="G6379">
        <f t="shared" si="592"/>
        <v>2.0145648217424353E-6</v>
      </c>
      <c r="H6379" s="46">
        <v>-37.750000000009997</v>
      </c>
      <c r="I6379" s="45">
        <f t="shared" si="590"/>
        <v>1.6788040181186961E-4</v>
      </c>
      <c r="J6379" s="23">
        <f t="shared" si="595"/>
        <v>2.0145648217424352E-7</v>
      </c>
      <c r="K6379" s="27">
        <f t="shared" si="595"/>
        <v>2.0145648217424353E-6</v>
      </c>
      <c r="L6379" s="27">
        <f t="shared" si="595"/>
        <v>2.0145648217424352E-5</v>
      </c>
      <c r="M6379" s="27">
        <f t="shared" si="594"/>
        <v>2.0145648217424354E-4</v>
      </c>
      <c r="N6379" s="27">
        <f t="shared" si="594"/>
        <v>2.0145648217424351E-2</v>
      </c>
      <c r="O6379" s="27">
        <f t="shared" si="594"/>
        <v>2.0145648217424353E-3</v>
      </c>
      <c r="P6379" s="27">
        <f t="shared" si="594"/>
        <v>0.20145648217424353</v>
      </c>
      <c r="Q6379" s="24">
        <f t="shared" si="591"/>
        <v>2.0145648217424355</v>
      </c>
      <c r="R6379" s="19">
        <f t="shared" si="593"/>
        <v>2.0145648217424355E-2</v>
      </c>
    </row>
    <row r="6380" spans="7:18" ht="14.95" thickBot="1" x14ac:dyDescent="0.3">
      <c r="G6380">
        <f t="shared" si="592"/>
        <v>2.0099314512270936E-6</v>
      </c>
      <c r="H6380" s="41">
        <v>-37.760000000010002</v>
      </c>
      <c r="I6380" s="45">
        <f t="shared" si="590"/>
        <v>1.6749428760225781E-4</v>
      </c>
      <c r="J6380" s="23">
        <f t="shared" si="595"/>
        <v>2.0099314512270935E-7</v>
      </c>
      <c r="K6380" s="27">
        <f t="shared" si="595"/>
        <v>2.0099314512270936E-6</v>
      </c>
      <c r="L6380" s="27">
        <f t="shared" si="595"/>
        <v>2.0099314512270935E-5</v>
      </c>
      <c r="M6380" s="27">
        <f t="shared" si="594"/>
        <v>2.0099314512270937E-4</v>
      </c>
      <c r="N6380" s="27">
        <f t="shared" si="594"/>
        <v>2.0099314512270938E-2</v>
      </c>
      <c r="O6380" s="27">
        <f t="shared" si="594"/>
        <v>2.0099314512270938E-3</v>
      </c>
      <c r="P6380" s="27">
        <f t="shared" si="594"/>
        <v>0.20099314512270935</v>
      </c>
      <c r="Q6380" s="24">
        <f t="shared" si="591"/>
        <v>2.0099314512270934</v>
      </c>
      <c r="R6380" s="19">
        <f t="shared" si="593"/>
        <v>2.0099314512270938E-2</v>
      </c>
    </row>
    <row r="6381" spans="7:18" ht="14.95" thickBot="1" x14ac:dyDescent="0.3">
      <c r="G6381">
        <f t="shared" si="592"/>
        <v>2.0053087371682274E-6</v>
      </c>
      <c r="H6381" s="46">
        <v>-37.77000000001</v>
      </c>
      <c r="I6381" s="45">
        <f t="shared" si="590"/>
        <v>1.671090614306856E-4</v>
      </c>
      <c r="J6381" s="23">
        <f t="shared" si="595"/>
        <v>2.0053087371682273E-7</v>
      </c>
      <c r="K6381" s="27">
        <f t="shared" si="595"/>
        <v>2.0053087371682274E-6</v>
      </c>
      <c r="L6381" s="27">
        <f t="shared" si="595"/>
        <v>2.0053087371682273E-5</v>
      </c>
      <c r="M6381" s="27">
        <f t="shared" si="594"/>
        <v>2.0053087371682272E-4</v>
      </c>
      <c r="N6381" s="27">
        <f t="shared" si="594"/>
        <v>2.0053087371682272E-2</v>
      </c>
      <c r="O6381" s="27">
        <f t="shared" si="594"/>
        <v>2.0053087371682274E-3</v>
      </c>
      <c r="P6381" s="27">
        <f t="shared" si="594"/>
        <v>0.20053087371682271</v>
      </c>
      <c r="Q6381" s="24">
        <f t="shared" si="591"/>
        <v>2.0053087371682272</v>
      </c>
      <c r="R6381" s="19">
        <f t="shared" si="593"/>
        <v>2.0053087371682272E-2</v>
      </c>
    </row>
    <row r="6382" spans="7:18" ht="14.95" thickBot="1" x14ac:dyDescent="0.3">
      <c r="G6382">
        <f t="shared" si="592"/>
        <v>2.0006966550566699E-6</v>
      </c>
      <c r="H6382" s="46">
        <v>-37.780000000009998</v>
      </c>
      <c r="I6382" s="45">
        <f t="shared" si="590"/>
        <v>1.6672472125472249E-4</v>
      </c>
      <c r="J6382" s="23">
        <f t="shared" si="595"/>
        <v>2.0006966550566699E-7</v>
      </c>
      <c r="K6382" s="27">
        <f t="shared" si="595"/>
        <v>2.0006966550566699E-6</v>
      </c>
      <c r="L6382" s="27">
        <f t="shared" si="595"/>
        <v>2.00069665505667E-5</v>
      </c>
      <c r="M6382" s="27">
        <f t="shared" si="594"/>
        <v>2.00069665505667E-4</v>
      </c>
      <c r="N6382" s="27">
        <f t="shared" si="594"/>
        <v>2.0006966550566701E-2</v>
      </c>
      <c r="O6382" s="27">
        <f t="shared" si="594"/>
        <v>2.0006966550566701E-3</v>
      </c>
      <c r="P6382" s="27">
        <f t="shared" si="594"/>
        <v>0.20006966550566699</v>
      </c>
      <c r="Q6382" s="24">
        <f t="shared" si="591"/>
        <v>2.0006966550566698</v>
      </c>
      <c r="R6382" s="19">
        <f t="shared" si="593"/>
        <v>2.0006966550566701E-2</v>
      </c>
    </row>
    <row r="6383" spans="7:18" ht="14.95" thickBot="1" x14ac:dyDescent="0.3">
      <c r="G6383">
        <f t="shared" si="592"/>
        <v>1.9960951804396068E-6</v>
      </c>
      <c r="H6383" s="46">
        <v>-37.790000000009996</v>
      </c>
      <c r="I6383" s="45">
        <f t="shared" si="590"/>
        <v>1.6634126503663391E-4</v>
      </c>
      <c r="J6383" s="23">
        <f t="shared" si="595"/>
        <v>1.9960951804396069E-7</v>
      </c>
      <c r="K6383" s="27">
        <f t="shared" si="595"/>
        <v>1.9960951804396068E-6</v>
      </c>
      <c r="L6383" s="27">
        <f t="shared" si="595"/>
        <v>1.996095180439607E-5</v>
      </c>
      <c r="M6383" s="27">
        <f t="shared" si="594"/>
        <v>1.9960951804396071E-4</v>
      </c>
      <c r="N6383" s="27">
        <f t="shared" si="594"/>
        <v>1.9960951804396068E-2</v>
      </c>
      <c r="O6383" s="27">
        <f t="shared" si="594"/>
        <v>1.9960951804396071E-3</v>
      </c>
      <c r="P6383" s="27">
        <f t="shared" si="594"/>
        <v>0.19960951804396068</v>
      </c>
      <c r="Q6383" s="24">
        <f t="shared" si="591"/>
        <v>1.9960951804396068</v>
      </c>
      <c r="R6383" s="19">
        <f t="shared" si="593"/>
        <v>1.9960951804396068E-2</v>
      </c>
    </row>
    <row r="6384" spans="7:18" ht="14.95" thickBot="1" x14ac:dyDescent="0.3">
      <c r="G6384">
        <f t="shared" si="592"/>
        <v>1.9915042889204857E-6</v>
      </c>
      <c r="H6384" s="41">
        <v>-37.800000000010002</v>
      </c>
      <c r="I6384" s="45">
        <f t="shared" si="590"/>
        <v>1.6595869074337381E-4</v>
      </c>
      <c r="J6384" s="23">
        <f t="shared" si="595"/>
        <v>1.9915042889204854E-7</v>
      </c>
      <c r="K6384" s="27">
        <f t="shared" si="595"/>
        <v>1.9915042889204857E-6</v>
      </c>
      <c r="L6384" s="27">
        <f t="shared" si="595"/>
        <v>1.9915042889204854E-5</v>
      </c>
      <c r="M6384" s="27">
        <f t="shared" si="594"/>
        <v>1.9915042889204855E-4</v>
      </c>
      <c r="N6384" s="27">
        <f t="shared" si="594"/>
        <v>1.9915042889204856E-2</v>
      </c>
      <c r="O6384" s="27">
        <f t="shared" si="594"/>
        <v>1.9915042889204855E-3</v>
      </c>
      <c r="P6384" s="27">
        <f t="shared" si="594"/>
        <v>0.19915042889204856</v>
      </c>
      <c r="Q6384" s="24">
        <f t="shared" si="591"/>
        <v>1.9915042889204855</v>
      </c>
      <c r="R6384" s="19">
        <f t="shared" si="593"/>
        <v>1.9915042889204856E-2</v>
      </c>
    </row>
    <row r="6385" spans="7:18" ht="14.95" thickBot="1" x14ac:dyDescent="0.3">
      <c r="G6385">
        <f t="shared" si="592"/>
        <v>1.9869239561588594E-6</v>
      </c>
      <c r="H6385" s="46">
        <v>-37.81000000001</v>
      </c>
      <c r="I6385" s="45">
        <f t="shared" si="590"/>
        <v>1.6557699634657161E-4</v>
      </c>
      <c r="J6385" s="23">
        <f t="shared" si="595"/>
        <v>1.9869239561588593E-7</v>
      </c>
      <c r="K6385" s="27">
        <f t="shared" si="595"/>
        <v>1.9869239561588594E-6</v>
      </c>
      <c r="L6385" s="27">
        <f t="shared" si="595"/>
        <v>1.9869239561588593E-5</v>
      </c>
      <c r="M6385" s="27">
        <f t="shared" si="594"/>
        <v>1.9869239561588593E-4</v>
      </c>
      <c r="N6385" s="27">
        <f t="shared" si="594"/>
        <v>1.9869239561588595E-2</v>
      </c>
      <c r="O6385" s="27">
        <f t="shared" si="594"/>
        <v>1.9869239561588594E-3</v>
      </c>
      <c r="P6385" s="27">
        <f t="shared" si="594"/>
        <v>0.19869239561588595</v>
      </c>
      <c r="Q6385" s="24">
        <f t="shared" si="591"/>
        <v>1.9869239561588594</v>
      </c>
      <c r="R6385" s="19">
        <f t="shared" si="593"/>
        <v>1.9869239561588595E-2</v>
      </c>
    </row>
    <row r="6386" spans="7:18" ht="14.95" thickBot="1" x14ac:dyDescent="0.3">
      <c r="G6386">
        <f t="shared" si="592"/>
        <v>1.9823541578702526E-6</v>
      </c>
      <c r="H6386" s="46">
        <v>-37.820000000009998</v>
      </c>
      <c r="I6386" s="45">
        <f t="shared" si="590"/>
        <v>1.6519617982252105E-4</v>
      </c>
      <c r="J6386" s="23">
        <f t="shared" si="595"/>
        <v>1.9823541578702524E-7</v>
      </c>
      <c r="K6386" s="27">
        <f t="shared" si="595"/>
        <v>1.9823541578702526E-6</v>
      </c>
      <c r="L6386" s="27">
        <f t="shared" si="595"/>
        <v>1.9823541578702525E-5</v>
      </c>
      <c r="M6386" s="27">
        <f t="shared" si="594"/>
        <v>1.9823541578702525E-4</v>
      </c>
      <c r="N6386" s="27">
        <f t="shared" si="594"/>
        <v>1.9823541578702523E-2</v>
      </c>
      <c r="O6386" s="27">
        <f t="shared" si="594"/>
        <v>1.9823541578702524E-3</v>
      </c>
      <c r="P6386" s="27">
        <f t="shared" si="594"/>
        <v>0.19823541578702525</v>
      </c>
      <c r="Q6386" s="24">
        <f t="shared" si="591"/>
        <v>1.9823541578702526</v>
      </c>
      <c r="R6386" s="19">
        <f t="shared" si="593"/>
        <v>1.9823541578702527E-2</v>
      </c>
    </row>
    <row r="6387" spans="7:18" ht="14.95" thickBot="1" x14ac:dyDescent="0.3">
      <c r="G6387">
        <f t="shared" si="592"/>
        <v>1.9777948698260535E-6</v>
      </c>
      <c r="H6387" s="46">
        <v>-37.830000000010003</v>
      </c>
      <c r="I6387" s="45">
        <f t="shared" si="590"/>
        <v>1.6481623915217113E-4</v>
      </c>
      <c r="J6387" s="23">
        <f t="shared" si="595"/>
        <v>1.9777948698260536E-7</v>
      </c>
      <c r="K6387" s="27">
        <f t="shared" si="595"/>
        <v>1.9777948698260535E-6</v>
      </c>
      <c r="L6387" s="27">
        <f t="shared" si="595"/>
        <v>1.9777948698260538E-5</v>
      </c>
      <c r="M6387" s="27">
        <f t="shared" si="594"/>
        <v>1.9777948698260537E-4</v>
      </c>
      <c r="N6387" s="27">
        <f t="shared" si="594"/>
        <v>1.9777948698260536E-2</v>
      </c>
      <c r="O6387" s="27">
        <f t="shared" si="594"/>
        <v>1.9777948698260538E-3</v>
      </c>
      <c r="P6387" s="27">
        <f t="shared" si="594"/>
        <v>0.19777948698260536</v>
      </c>
      <c r="Q6387" s="24">
        <f t="shared" si="591"/>
        <v>1.9777948698260537</v>
      </c>
      <c r="R6387" s="19">
        <f t="shared" si="593"/>
        <v>1.9777948698260536E-2</v>
      </c>
    </row>
    <row r="6388" spans="7:18" ht="14.95" thickBot="1" x14ac:dyDescent="0.3">
      <c r="G6388">
        <f t="shared" si="592"/>
        <v>1.9732460678533742E-6</v>
      </c>
      <c r="H6388" s="41">
        <v>-37.840000000010001</v>
      </c>
      <c r="I6388" s="45">
        <f t="shared" si="590"/>
        <v>1.6443717232111452E-4</v>
      </c>
      <c r="J6388" s="23">
        <f t="shared" si="595"/>
        <v>1.9732460678533743E-7</v>
      </c>
      <c r="K6388" s="27">
        <f t="shared" si="595"/>
        <v>1.9732460678533742E-6</v>
      </c>
      <c r="L6388" s="27">
        <f t="shared" si="595"/>
        <v>1.9732460678533742E-5</v>
      </c>
      <c r="M6388" s="27">
        <f t="shared" si="594"/>
        <v>1.9732460678533744E-4</v>
      </c>
      <c r="N6388" s="27">
        <f t="shared" si="594"/>
        <v>1.9732460678533743E-2</v>
      </c>
      <c r="O6388" s="27">
        <f t="shared" si="594"/>
        <v>1.9732460678533745E-3</v>
      </c>
      <c r="P6388" s="27">
        <f t="shared" si="594"/>
        <v>0.19732460678533742</v>
      </c>
      <c r="Q6388" s="24">
        <f t="shared" si="591"/>
        <v>1.9732460678533741</v>
      </c>
      <c r="R6388" s="19">
        <f t="shared" si="593"/>
        <v>1.9732460678533743E-2</v>
      </c>
    </row>
    <row r="6389" spans="7:18" ht="14.95" thickBot="1" x14ac:dyDescent="0.3">
      <c r="G6389">
        <f t="shared" si="592"/>
        <v>1.9687077278349124E-6</v>
      </c>
      <c r="H6389" s="46">
        <v>-37.850000000009999</v>
      </c>
      <c r="I6389" s="45">
        <f t="shared" si="590"/>
        <v>1.6405897731957604E-4</v>
      </c>
      <c r="J6389" s="23">
        <f t="shared" si="595"/>
        <v>1.9687077278349122E-7</v>
      </c>
      <c r="K6389" s="27">
        <f t="shared" si="595"/>
        <v>1.9687077278349124E-6</v>
      </c>
      <c r="L6389" s="27">
        <f t="shared" si="595"/>
        <v>1.9687077278349121E-5</v>
      </c>
      <c r="M6389" s="27">
        <f t="shared" si="594"/>
        <v>1.9687077278349123E-4</v>
      </c>
      <c r="N6389" s="27">
        <f t="shared" si="594"/>
        <v>1.9687077278349122E-2</v>
      </c>
      <c r="O6389" s="27">
        <f t="shared" si="594"/>
        <v>1.9687077278349122E-3</v>
      </c>
      <c r="P6389" s="27">
        <f t="shared" si="594"/>
        <v>0.19687077278349122</v>
      </c>
      <c r="Q6389" s="24">
        <f t="shared" si="591"/>
        <v>1.9687077278349123</v>
      </c>
      <c r="R6389" s="19">
        <f t="shared" si="593"/>
        <v>1.9687077278349122E-2</v>
      </c>
    </row>
    <row r="6390" spans="7:18" ht="14.95" thickBot="1" x14ac:dyDescent="0.3">
      <c r="G6390">
        <f t="shared" si="592"/>
        <v>1.9641798257088486E-6</v>
      </c>
      <c r="H6390" s="46">
        <v>-37.860000000009997</v>
      </c>
      <c r="I6390" s="45">
        <f t="shared" si="590"/>
        <v>1.6368165214240404E-4</v>
      </c>
      <c r="J6390" s="23">
        <f t="shared" si="595"/>
        <v>1.9641798257088482E-7</v>
      </c>
      <c r="K6390" s="27">
        <f t="shared" si="595"/>
        <v>1.9641798257088486E-6</v>
      </c>
      <c r="L6390" s="27">
        <f t="shared" si="595"/>
        <v>1.9641798257088482E-5</v>
      </c>
      <c r="M6390" s="27">
        <f t="shared" si="594"/>
        <v>1.9641798257088484E-4</v>
      </c>
      <c r="N6390" s="27">
        <f t="shared" si="594"/>
        <v>1.9641798257088484E-2</v>
      </c>
      <c r="O6390" s="27">
        <f t="shared" si="594"/>
        <v>1.9641798257088484E-3</v>
      </c>
      <c r="P6390" s="27">
        <f t="shared" si="594"/>
        <v>0.19641798257088483</v>
      </c>
      <c r="Q6390" s="24">
        <f t="shared" si="591"/>
        <v>1.9641798257088483</v>
      </c>
      <c r="R6390" s="19">
        <f t="shared" si="593"/>
        <v>1.9641798257088484E-2</v>
      </c>
    </row>
    <row r="6391" spans="7:18" ht="14.95" thickBot="1" x14ac:dyDescent="0.3">
      <c r="G6391">
        <f t="shared" si="592"/>
        <v>1.959662337468688E-6</v>
      </c>
      <c r="H6391" s="46">
        <v>-37.870000000010002</v>
      </c>
      <c r="I6391" s="45">
        <f t="shared" si="590"/>
        <v>1.6330519478905734E-4</v>
      </c>
      <c r="J6391" s="23">
        <f t="shared" si="595"/>
        <v>1.9596623374686881E-7</v>
      </c>
      <c r="K6391" s="27">
        <f t="shared" si="595"/>
        <v>1.959662337468688E-6</v>
      </c>
      <c r="L6391" s="27">
        <f t="shared" si="595"/>
        <v>1.9596623374686879E-5</v>
      </c>
      <c r="M6391" s="27">
        <f t="shared" si="594"/>
        <v>1.9596623374686881E-4</v>
      </c>
      <c r="N6391" s="27">
        <f t="shared" si="594"/>
        <v>1.9596623374686879E-2</v>
      </c>
      <c r="O6391" s="27">
        <f t="shared" si="594"/>
        <v>1.959662337468688E-3</v>
      </c>
      <c r="P6391" s="27">
        <f t="shared" si="594"/>
        <v>0.19596623374686881</v>
      </c>
      <c r="Q6391" s="24">
        <f t="shared" si="591"/>
        <v>1.9596623374686881</v>
      </c>
      <c r="R6391" s="19">
        <f t="shared" si="593"/>
        <v>1.9596623374686883E-2</v>
      </c>
    </row>
    <row r="6392" spans="7:18" ht="14.95" thickBot="1" x14ac:dyDescent="0.3">
      <c r="G6392">
        <f t="shared" si="592"/>
        <v>1.955155239163163E-6</v>
      </c>
      <c r="H6392" s="41">
        <v>-37.88000000001</v>
      </c>
      <c r="I6392" s="45">
        <f t="shared" si="590"/>
        <v>1.629296032635969E-4</v>
      </c>
      <c r="J6392" s="23">
        <f t="shared" si="595"/>
        <v>1.9551552391631628E-7</v>
      </c>
      <c r="K6392" s="27">
        <f t="shared" si="595"/>
        <v>1.9551552391631626E-6</v>
      </c>
      <c r="L6392" s="27">
        <f t="shared" si="595"/>
        <v>1.9551552391631629E-5</v>
      </c>
      <c r="M6392" s="27">
        <f t="shared" si="594"/>
        <v>1.9551552391631628E-4</v>
      </c>
      <c r="N6392" s="27">
        <f t="shared" si="594"/>
        <v>1.9551552391631626E-2</v>
      </c>
      <c r="O6392" s="27">
        <f t="shared" si="594"/>
        <v>1.9551552391631629E-3</v>
      </c>
      <c r="P6392" s="27">
        <f t="shared" si="594"/>
        <v>0.19551552391631627</v>
      </c>
      <c r="Q6392" s="24">
        <f t="shared" si="591"/>
        <v>1.9551552391631626</v>
      </c>
      <c r="R6392" s="19">
        <f t="shared" si="593"/>
        <v>1.955155239163163E-2</v>
      </c>
    </row>
    <row r="6393" spans="7:18" ht="14.95" thickBot="1" x14ac:dyDescent="0.3">
      <c r="G6393">
        <f t="shared" si="592"/>
        <v>1.9506585068960891E-6</v>
      </c>
      <c r="H6393" s="46">
        <v>-37.890000000009998</v>
      </c>
      <c r="I6393" s="45">
        <f t="shared" si="590"/>
        <v>1.625548755746741E-4</v>
      </c>
      <c r="J6393" s="23">
        <f t="shared" si="595"/>
        <v>1.950658506896089E-7</v>
      </c>
      <c r="K6393" s="27">
        <f t="shared" si="595"/>
        <v>1.9506585068960891E-6</v>
      </c>
      <c r="L6393" s="27">
        <f t="shared" si="595"/>
        <v>1.9506585068960892E-5</v>
      </c>
      <c r="M6393" s="27">
        <f t="shared" si="594"/>
        <v>1.9506585068960891E-4</v>
      </c>
      <c r="N6393" s="27">
        <f t="shared" si="594"/>
        <v>1.9506585068960892E-2</v>
      </c>
      <c r="O6393" s="27">
        <f t="shared" si="594"/>
        <v>1.9506585068960892E-3</v>
      </c>
      <c r="P6393" s="27">
        <f t="shared" si="594"/>
        <v>0.19506585068960891</v>
      </c>
      <c r="Q6393" s="24">
        <f t="shared" si="591"/>
        <v>1.9506585068960891</v>
      </c>
      <c r="R6393" s="19">
        <f t="shared" si="593"/>
        <v>1.9506585068960892E-2</v>
      </c>
    </row>
    <row r="6394" spans="7:18" ht="14.95" thickBot="1" x14ac:dyDescent="0.3">
      <c r="G6394">
        <f t="shared" si="592"/>
        <v>1.9461721168262334E-6</v>
      </c>
      <c r="H6394" s="46">
        <v>-37.900000000010003</v>
      </c>
      <c r="I6394" s="45">
        <f t="shared" si="590"/>
        <v>1.6218100973551945E-4</v>
      </c>
      <c r="J6394" s="23">
        <f t="shared" si="595"/>
        <v>1.9461721168262332E-7</v>
      </c>
      <c r="K6394" s="27">
        <f t="shared" si="595"/>
        <v>1.9461721168262334E-6</v>
      </c>
      <c r="L6394" s="27">
        <f t="shared" si="595"/>
        <v>1.9461721168262334E-5</v>
      </c>
      <c r="M6394" s="27">
        <f t="shared" si="594"/>
        <v>1.9461721168262332E-4</v>
      </c>
      <c r="N6394" s="27">
        <f t="shared" si="594"/>
        <v>1.9461721168262332E-2</v>
      </c>
      <c r="O6394" s="27">
        <f t="shared" si="594"/>
        <v>1.9461721168262333E-3</v>
      </c>
      <c r="P6394" s="27">
        <f t="shared" si="594"/>
        <v>0.19461721168262333</v>
      </c>
      <c r="Q6394" s="24">
        <f t="shared" si="591"/>
        <v>1.9461721168262334</v>
      </c>
      <c r="R6394" s="19">
        <f t="shared" si="593"/>
        <v>1.9461721168262336E-2</v>
      </c>
    </row>
    <row r="6395" spans="7:18" ht="14.95" thickBot="1" x14ac:dyDescent="0.3">
      <c r="G6395">
        <f t="shared" si="592"/>
        <v>1.9416960451672051E-6</v>
      </c>
      <c r="H6395" s="46">
        <v>-37.910000000010001</v>
      </c>
      <c r="I6395" s="45">
        <f t="shared" si="590"/>
        <v>1.6180800376393376E-4</v>
      </c>
      <c r="J6395" s="23">
        <f t="shared" si="595"/>
        <v>1.9416960451672053E-7</v>
      </c>
      <c r="K6395" s="27">
        <f t="shared" si="595"/>
        <v>1.9416960451672055E-6</v>
      </c>
      <c r="L6395" s="27">
        <f t="shared" si="595"/>
        <v>1.9416960451672053E-5</v>
      </c>
      <c r="M6395" s="27">
        <f t="shared" si="594"/>
        <v>1.9416960451672054E-4</v>
      </c>
      <c r="N6395" s="27">
        <f t="shared" si="594"/>
        <v>1.9416960451672054E-2</v>
      </c>
      <c r="O6395" s="27">
        <f t="shared" si="594"/>
        <v>1.9416960451672052E-3</v>
      </c>
      <c r="P6395" s="27">
        <f t="shared" si="594"/>
        <v>0.19416960451672052</v>
      </c>
      <c r="Q6395" s="24">
        <f t="shared" si="591"/>
        <v>1.9416960451672052</v>
      </c>
      <c r="R6395" s="19">
        <f t="shared" si="593"/>
        <v>1.9416960451672054E-2</v>
      </c>
    </row>
    <row r="6396" spans="7:18" ht="14.95" thickBot="1" x14ac:dyDescent="0.3">
      <c r="G6396">
        <f t="shared" si="592"/>
        <v>1.9372302681873221E-6</v>
      </c>
      <c r="H6396" s="41">
        <v>-37.920000000009999</v>
      </c>
      <c r="I6396" s="45">
        <f t="shared" si="590"/>
        <v>1.6143585568227685E-4</v>
      </c>
      <c r="J6396" s="23">
        <f t="shared" si="595"/>
        <v>1.9372302681873221E-7</v>
      </c>
      <c r="K6396" s="27">
        <f t="shared" si="595"/>
        <v>1.9372302681873221E-6</v>
      </c>
      <c r="L6396" s="27">
        <f t="shared" si="595"/>
        <v>1.9372302681873221E-5</v>
      </c>
      <c r="M6396" s="27">
        <f t="shared" si="594"/>
        <v>1.9372302681873221E-4</v>
      </c>
      <c r="N6396" s="27">
        <f t="shared" si="594"/>
        <v>1.9372302681873222E-2</v>
      </c>
      <c r="O6396" s="27">
        <f t="shared" si="594"/>
        <v>1.9372302681873222E-3</v>
      </c>
      <c r="P6396" s="27">
        <f t="shared" si="594"/>
        <v>0.19372302681873221</v>
      </c>
      <c r="Q6396" s="24">
        <f t="shared" si="591"/>
        <v>1.9372302681873221</v>
      </c>
      <c r="R6396" s="19">
        <f t="shared" si="593"/>
        <v>1.9372302681873222E-2</v>
      </c>
    </row>
    <row r="6397" spans="7:18" ht="14.95" thickBot="1" x14ac:dyDescent="0.3">
      <c r="G6397">
        <f t="shared" si="592"/>
        <v>1.9327747622094722E-6</v>
      </c>
      <c r="H6397" s="46">
        <v>-37.930000000009997</v>
      </c>
      <c r="I6397" s="45">
        <f t="shared" si="590"/>
        <v>1.6106456351745602E-4</v>
      </c>
      <c r="J6397" s="23">
        <f t="shared" si="595"/>
        <v>1.9327747622094722E-7</v>
      </c>
      <c r="K6397" s="27">
        <f t="shared" si="595"/>
        <v>1.9327747622094722E-6</v>
      </c>
      <c r="L6397" s="27">
        <f t="shared" si="595"/>
        <v>1.9327747622094722E-5</v>
      </c>
      <c r="M6397" s="27">
        <f t="shared" si="594"/>
        <v>1.9327747622094722E-4</v>
      </c>
      <c r="N6397" s="27">
        <f t="shared" si="594"/>
        <v>1.9327747622094722E-2</v>
      </c>
      <c r="O6397" s="27">
        <f t="shared" si="594"/>
        <v>1.9327747622094724E-3</v>
      </c>
      <c r="P6397" s="27">
        <f t="shared" si="594"/>
        <v>0.19327747622094724</v>
      </c>
      <c r="Q6397" s="24">
        <f t="shared" si="591"/>
        <v>1.9327747622094724</v>
      </c>
      <c r="R6397" s="19">
        <f t="shared" si="593"/>
        <v>1.9327747622094726E-2</v>
      </c>
    </row>
    <row r="6398" spans="7:18" ht="14.95" thickBot="1" x14ac:dyDescent="0.3">
      <c r="G6398">
        <f t="shared" si="592"/>
        <v>1.9283295036110096E-6</v>
      </c>
      <c r="H6398" s="46">
        <v>-37.940000000010002</v>
      </c>
      <c r="I6398" s="45">
        <f t="shared" si="590"/>
        <v>1.6069412530091745E-4</v>
      </c>
      <c r="J6398" s="23">
        <f t="shared" si="595"/>
        <v>1.9283295036110094E-7</v>
      </c>
      <c r="K6398" s="27">
        <f t="shared" si="595"/>
        <v>1.9283295036110096E-6</v>
      </c>
      <c r="L6398" s="27">
        <f t="shared" si="595"/>
        <v>1.9283295036110094E-5</v>
      </c>
      <c r="M6398" s="27">
        <f t="shared" si="594"/>
        <v>1.9283295036110095E-4</v>
      </c>
      <c r="N6398" s="27">
        <f t="shared" si="594"/>
        <v>1.9283295036110093E-2</v>
      </c>
      <c r="O6398" s="27">
        <f t="shared" si="594"/>
        <v>1.9283295036110093E-3</v>
      </c>
      <c r="P6398" s="27">
        <f t="shared" si="594"/>
        <v>0.19283295036110096</v>
      </c>
      <c r="Q6398" s="24">
        <f t="shared" si="591"/>
        <v>1.9283295036110095</v>
      </c>
      <c r="R6398" s="19">
        <f t="shared" si="593"/>
        <v>1.9283295036110096E-2</v>
      </c>
    </row>
    <row r="6399" spans="7:18" ht="14.95" thickBot="1" x14ac:dyDescent="0.3">
      <c r="G6399">
        <f t="shared" si="592"/>
        <v>1.9238944688236186E-6</v>
      </c>
      <c r="H6399" s="46">
        <v>-37.95000000001</v>
      </c>
      <c r="I6399" s="45">
        <f t="shared" si="590"/>
        <v>1.6032453906863488E-4</v>
      </c>
      <c r="J6399" s="23">
        <f t="shared" si="595"/>
        <v>1.9238944688236186E-7</v>
      </c>
      <c r="K6399" s="27">
        <f t="shared" si="595"/>
        <v>1.9238944688236186E-6</v>
      </c>
      <c r="L6399" s="27">
        <f t="shared" si="595"/>
        <v>1.9238944688236188E-5</v>
      </c>
      <c r="M6399" s="27">
        <f t="shared" si="594"/>
        <v>1.9238944688236188E-4</v>
      </c>
      <c r="N6399" s="27">
        <f t="shared" si="594"/>
        <v>1.9238944688236188E-2</v>
      </c>
      <c r="O6399" s="27">
        <f t="shared" si="594"/>
        <v>1.9238944688236186E-3</v>
      </c>
      <c r="P6399" s="27">
        <f t="shared" si="594"/>
        <v>0.19238944688236187</v>
      </c>
      <c r="Q6399" s="24">
        <f t="shared" si="591"/>
        <v>1.9238944688236188</v>
      </c>
      <c r="R6399" s="19">
        <f t="shared" si="593"/>
        <v>1.9238944688236188E-2</v>
      </c>
    </row>
    <row r="6400" spans="7:18" ht="14.95" thickBot="1" x14ac:dyDescent="0.3">
      <c r="G6400">
        <f t="shared" si="592"/>
        <v>1.9194696343331802E-6</v>
      </c>
      <c r="H6400" s="41">
        <v>-37.960000000009998</v>
      </c>
      <c r="I6400" s="45">
        <f t="shared" si="590"/>
        <v>1.5995580286109836E-4</v>
      </c>
      <c r="J6400" s="23">
        <f t="shared" si="595"/>
        <v>1.9194696343331801E-7</v>
      </c>
      <c r="K6400" s="27">
        <f t="shared" si="595"/>
        <v>1.9194696343331802E-6</v>
      </c>
      <c r="L6400" s="27">
        <f t="shared" si="595"/>
        <v>1.9194696343331802E-5</v>
      </c>
      <c r="M6400" s="27">
        <f t="shared" si="594"/>
        <v>1.9194696343331804E-4</v>
      </c>
      <c r="N6400" s="27">
        <f t="shared" si="594"/>
        <v>1.9194696343331801E-2</v>
      </c>
      <c r="O6400" s="27">
        <f t="shared" si="594"/>
        <v>1.9194696343331802E-3</v>
      </c>
      <c r="P6400" s="27">
        <f t="shared" si="594"/>
        <v>0.19194696343331802</v>
      </c>
      <c r="Q6400" s="24">
        <f t="shared" si="591"/>
        <v>1.9194696343331803</v>
      </c>
      <c r="R6400" s="19">
        <f t="shared" si="593"/>
        <v>1.9194696343331805E-2</v>
      </c>
    </row>
    <row r="6401" spans="7:18" ht="14.95" thickBot="1" x14ac:dyDescent="0.3">
      <c r="G6401">
        <f t="shared" si="592"/>
        <v>1.9150549766796658E-6</v>
      </c>
      <c r="H6401" s="46">
        <v>-37.970000000010003</v>
      </c>
      <c r="I6401" s="45">
        <f t="shared" ref="I6401:I6464" si="596">10^(H6401/10)</f>
        <v>1.5958791472330547E-4</v>
      </c>
      <c r="J6401" s="23">
        <f t="shared" si="595"/>
        <v>1.9150549766796655E-7</v>
      </c>
      <c r="K6401" s="27">
        <f t="shared" si="595"/>
        <v>1.9150549766796654E-6</v>
      </c>
      <c r="L6401" s="27">
        <f t="shared" si="595"/>
        <v>1.9150549766796657E-5</v>
      </c>
      <c r="M6401" s="27">
        <f t="shared" si="594"/>
        <v>1.9150549766796656E-4</v>
      </c>
      <c r="N6401" s="27">
        <f t="shared" si="594"/>
        <v>1.9150549766796657E-2</v>
      </c>
      <c r="O6401" s="27">
        <f t="shared" si="594"/>
        <v>1.9150549766796655E-3</v>
      </c>
      <c r="P6401" s="27">
        <f t="shared" si="594"/>
        <v>0.19150549766796654</v>
      </c>
      <c r="Q6401" s="24">
        <f t="shared" si="591"/>
        <v>1.9150549766796652</v>
      </c>
      <c r="R6401" s="19">
        <f t="shared" si="593"/>
        <v>1.9150549766796657E-2</v>
      </c>
    </row>
    <row r="6402" spans="7:18" ht="14.95" thickBot="1" x14ac:dyDescent="0.3">
      <c r="G6402">
        <f t="shared" si="592"/>
        <v>1.9106504724570032E-6</v>
      </c>
      <c r="H6402" s="46">
        <v>-37.980000000010001</v>
      </c>
      <c r="I6402" s="45">
        <f t="shared" si="596"/>
        <v>1.5922087270475025E-4</v>
      </c>
      <c r="J6402" s="23">
        <f t="shared" si="595"/>
        <v>1.9106504724570029E-7</v>
      </c>
      <c r="K6402" s="27">
        <f t="shared" si="595"/>
        <v>1.9106504724570027E-6</v>
      </c>
      <c r="L6402" s="27">
        <f t="shared" si="595"/>
        <v>1.910650472457003E-5</v>
      </c>
      <c r="M6402" s="27">
        <f t="shared" si="594"/>
        <v>1.9106504724570027E-4</v>
      </c>
      <c r="N6402" s="27">
        <f t="shared" si="594"/>
        <v>1.9106504724570029E-2</v>
      </c>
      <c r="O6402" s="27">
        <f t="shared" si="594"/>
        <v>1.9106504724570028E-3</v>
      </c>
      <c r="P6402" s="27">
        <f t="shared" si="594"/>
        <v>0.19106504724570028</v>
      </c>
      <c r="Q6402" s="24">
        <f t="shared" si="591"/>
        <v>1.9106504724570028</v>
      </c>
      <c r="R6402" s="19">
        <f t="shared" si="593"/>
        <v>1.9106504724570029E-2</v>
      </c>
    </row>
    <row r="6403" spans="7:18" ht="14.95" thickBot="1" x14ac:dyDescent="0.3">
      <c r="G6403">
        <f t="shared" si="592"/>
        <v>1.9062560983129421E-6</v>
      </c>
      <c r="H6403" s="46">
        <v>-37.990000000009999</v>
      </c>
      <c r="I6403" s="45">
        <f t="shared" si="596"/>
        <v>1.5885467485941184E-4</v>
      </c>
      <c r="J6403" s="23">
        <f t="shared" si="595"/>
        <v>1.9062560983129422E-7</v>
      </c>
      <c r="K6403" s="27">
        <f t="shared" si="595"/>
        <v>1.9062560983129421E-6</v>
      </c>
      <c r="L6403" s="27">
        <f t="shared" si="595"/>
        <v>1.9062560983129421E-5</v>
      </c>
      <c r="M6403" s="27">
        <f t="shared" si="594"/>
        <v>1.906256098312942E-4</v>
      </c>
      <c r="N6403" s="27">
        <f t="shared" si="594"/>
        <v>1.9062560983129421E-2</v>
      </c>
      <c r="O6403" s="27">
        <f t="shared" si="594"/>
        <v>1.906256098312942E-3</v>
      </c>
      <c r="P6403" s="27">
        <f t="shared" si="594"/>
        <v>0.1906256098312942</v>
      </c>
      <c r="Q6403" s="24">
        <f t="shared" si="591"/>
        <v>1.906256098312942</v>
      </c>
      <c r="R6403" s="19">
        <f t="shared" si="593"/>
        <v>1.9062560983129421E-2</v>
      </c>
    </row>
    <row r="6404" spans="7:18" ht="14.95" thickBot="1" x14ac:dyDescent="0.3">
      <c r="G6404">
        <f t="shared" si="592"/>
        <v>1.9018718309489558E-6</v>
      </c>
      <c r="H6404" s="41">
        <v>-38.000000000009997</v>
      </c>
      <c r="I6404" s="45">
        <f t="shared" si="596"/>
        <v>1.5848931924574631E-4</v>
      </c>
      <c r="J6404" s="23">
        <f t="shared" si="595"/>
        <v>1.9018718309489557E-7</v>
      </c>
      <c r="K6404" s="27">
        <f t="shared" si="595"/>
        <v>1.9018718309489556E-6</v>
      </c>
      <c r="L6404" s="27">
        <f t="shared" si="595"/>
        <v>1.9018718309489556E-5</v>
      </c>
      <c r="M6404" s="27">
        <f t="shared" si="594"/>
        <v>1.9018718309489558E-4</v>
      </c>
      <c r="N6404" s="27">
        <f t="shared" si="594"/>
        <v>1.9018718309489556E-2</v>
      </c>
      <c r="O6404" s="27">
        <f t="shared" si="594"/>
        <v>1.9018718309489558E-3</v>
      </c>
      <c r="P6404" s="27">
        <f t="shared" si="594"/>
        <v>0.19018718309489557</v>
      </c>
      <c r="Q6404" s="24">
        <f t="shared" ref="Q6404:Q6467" si="597">$P6404*($T$5+$T$6)/$T$6</f>
        <v>1.9018718309489557</v>
      </c>
      <c r="R6404" s="19">
        <f t="shared" si="593"/>
        <v>1.9018718309489559E-2</v>
      </c>
    </row>
    <row r="6405" spans="7:18" ht="14.95" thickBot="1" x14ac:dyDescent="0.3">
      <c r="G6405">
        <f t="shared" ref="G6405:G6468" si="598">$I6405*$T$4</f>
        <v>1.8974976471200884E-6</v>
      </c>
      <c r="H6405" s="46">
        <v>-38.010000000010002</v>
      </c>
      <c r="I6405" s="45">
        <f t="shared" si="596"/>
        <v>1.5812480392667403E-4</v>
      </c>
      <c r="J6405" s="23">
        <f t="shared" si="595"/>
        <v>1.8974976471200883E-7</v>
      </c>
      <c r="K6405" s="27">
        <f t="shared" si="595"/>
        <v>1.8974976471200882E-6</v>
      </c>
      <c r="L6405" s="27">
        <f t="shared" si="595"/>
        <v>1.8974976471200883E-5</v>
      </c>
      <c r="M6405" s="27">
        <f t="shared" si="594"/>
        <v>1.8974976471200882E-4</v>
      </c>
      <c r="N6405" s="27">
        <f t="shared" si="594"/>
        <v>1.8974976471200881E-2</v>
      </c>
      <c r="O6405" s="27">
        <f t="shared" si="594"/>
        <v>1.8974976471200884E-3</v>
      </c>
      <c r="P6405" s="27">
        <f t="shared" si="594"/>
        <v>0.18974976471200883</v>
      </c>
      <c r="Q6405" s="24">
        <f t="shared" si="597"/>
        <v>1.8974976471200882</v>
      </c>
      <c r="R6405" s="19">
        <f t="shared" ref="R6405:R6468" si="599">$P6405*($T$6/($T$5+$T$6))</f>
        <v>1.8974976471200885E-2</v>
      </c>
    </row>
    <row r="6406" spans="7:18" ht="14.95" thickBot="1" x14ac:dyDescent="0.3">
      <c r="G6406">
        <f t="shared" si="598"/>
        <v>1.8931335236348557E-6</v>
      </c>
      <c r="H6406" s="46">
        <v>-38.02000000001</v>
      </c>
      <c r="I6406" s="45">
        <f t="shared" si="596"/>
        <v>1.577611269695713E-4</v>
      </c>
      <c r="J6406" s="23">
        <f t="shared" si="595"/>
        <v>1.8931335236348556E-7</v>
      </c>
      <c r="K6406" s="27">
        <f t="shared" si="595"/>
        <v>1.8931335236348557E-6</v>
      </c>
      <c r="L6406" s="27">
        <f t="shared" si="595"/>
        <v>1.8931335236348557E-5</v>
      </c>
      <c r="M6406" s="27">
        <f t="shared" si="594"/>
        <v>1.8931335236348557E-4</v>
      </c>
      <c r="N6406" s="27">
        <f t="shared" si="594"/>
        <v>1.8931335236348556E-2</v>
      </c>
      <c r="O6406" s="27">
        <f t="shared" si="594"/>
        <v>1.8931335236348557E-3</v>
      </c>
      <c r="P6406" s="27">
        <f t="shared" si="594"/>
        <v>0.18931335236348557</v>
      </c>
      <c r="Q6406" s="24">
        <f t="shared" si="597"/>
        <v>1.8931335236348557</v>
      </c>
      <c r="R6406" s="19">
        <f t="shared" si="599"/>
        <v>1.8931335236348559E-2</v>
      </c>
    </row>
    <row r="6407" spans="7:18" ht="14.95" thickBot="1" x14ac:dyDescent="0.3">
      <c r="G6407">
        <f t="shared" si="598"/>
        <v>1.8887794373551129E-6</v>
      </c>
      <c r="H6407" s="46">
        <v>-38.030000000009998</v>
      </c>
      <c r="I6407" s="45">
        <f t="shared" si="596"/>
        <v>1.573982864462594E-4</v>
      </c>
      <c r="J6407" s="23">
        <f t="shared" si="595"/>
        <v>1.8887794373551128E-7</v>
      </c>
      <c r="K6407" s="27">
        <f t="shared" si="595"/>
        <v>1.8887794373551129E-6</v>
      </c>
      <c r="L6407" s="27">
        <f t="shared" si="595"/>
        <v>1.8887794373551128E-5</v>
      </c>
      <c r="M6407" s="27">
        <f t="shared" si="594"/>
        <v>1.8887794373551129E-4</v>
      </c>
      <c r="N6407" s="27">
        <f t="shared" si="594"/>
        <v>1.888779437355113E-2</v>
      </c>
      <c r="O6407" s="27">
        <f t="shared" si="594"/>
        <v>1.888779437355113E-3</v>
      </c>
      <c r="P6407" s="27">
        <f t="shared" si="594"/>
        <v>0.18887794373551128</v>
      </c>
      <c r="Q6407" s="24">
        <f t="shared" si="597"/>
        <v>1.8887794373551128</v>
      </c>
      <c r="R6407" s="19">
        <f t="shared" si="599"/>
        <v>1.888779437355113E-2</v>
      </c>
    </row>
    <row r="6408" spans="7:18" ht="14.95" thickBot="1" x14ac:dyDescent="0.3">
      <c r="G6408">
        <f t="shared" si="598"/>
        <v>1.8844353651959242E-6</v>
      </c>
      <c r="H6408" s="41">
        <v>-38.040000000009996</v>
      </c>
      <c r="I6408" s="45">
        <f t="shared" si="596"/>
        <v>1.5703628043299369E-4</v>
      </c>
      <c r="J6408" s="23">
        <f t="shared" si="595"/>
        <v>1.884435365195924E-7</v>
      </c>
      <c r="K6408" s="27">
        <f t="shared" si="595"/>
        <v>1.8844353651959242E-6</v>
      </c>
      <c r="L6408" s="27">
        <f t="shared" si="595"/>
        <v>1.884435365195924E-5</v>
      </c>
      <c r="M6408" s="27">
        <f t="shared" si="594"/>
        <v>1.884435365195924E-4</v>
      </c>
      <c r="N6408" s="27">
        <f t="shared" si="594"/>
        <v>1.8844353651959241E-2</v>
      </c>
      <c r="O6408" s="27">
        <f t="shared" si="594"/>
        <v>1.8844353651959241E-3</v>
      </c>
      <c r="P6408" s="27">
        <f t="shared" si="594"/>
        <v>0.18844353651959242</v>
      </c>
      <c r="Q6408" s="24">
        <f t="shared" si="597"/>
        <v>1.8844353651959243</v>
      </c>
      <c r="R6408" s="19">
        <f t="shared" si="599"/>
        <v>1.8844353651959245E-2</v>
      </c>
    </row>
    <row r="6409" spans="7:18" ht="14.95" thickBot="1" x14ac:dyDescent="0.3">
      <c r="G6409">
        <f t="shared" si="598"/>
        <v>1.880101284125449E-6</v>
      </c>
      <c r="H6409" s="46">
        <v>-38.050000000010002</v>
      </c>
      <c r="I6409" s="45">
        <f t="shared" si="596"/>
        <v>1.5667510701045407E-4</v>
      </c>
      <c r="J6409" s="23">
        <f t="shared" si="595"/>
        <v>1.8801012841254487E-7</v>
      </c>
      <c r="K6409" s="27">
        <f t="shared" si="595"/>
        <v>1.8801012841254488E-6</v>
      </c>
      <c r="L6409" s="27">
        <f t="shared" si="595"/>
        <v>1.8801012841254486E-5</v>
      </c>
      <c r="M6409" s="27">
        <f t="shared" si="594"/>
        <v>1.8801012841254488E-4</v>
      </c>
      <c r="N6409" s="27">
        <f t="shared" si="594"/>
        <v>1.8801012841254489E-2</v>
      </c>
      <c r="O6409" s="27">
        <f t="shared" si="594"/>
        <v>1.8801012841254488E-3</v>
      </c>
      <c r="P6409" s="27">
        <f t="shared" si="594"/>
        <v>0.18801012841254489</v>
      </c>
      <c r="Q6409" s="24">
        <f t="shared" si="597"/>
        <v>1.880101284125449</v>
      </c>
      <c r="R6409" s="19">
        <f t="shared" si="599"/>
        <v>1.8801012841254489E-2</v>
      </c>
    </row>
    <row r="6410" spans="7:18" ht="14.95" thickBot="1" x14ac:dyDescent="0.3">
      <c r="G6410">
        <f t="shared" si="598"/>
        <v>1.8757771711648235E-6</v>
      </c>
      <c r="H6410" s="46">
        <v>-38.06000000001</v>
      </c>
      <c r="I6410" s="45">
        <f t="shared" si="596"/>
        <v>1.5631476426373529E-4</v>
      </c>
      <c r="J6410" s="23">
        <f t="shared" si="595"/>
        <v>1.8757771711648232E-7</v>
      </c>
      <c r="K6410" s="27">
        <f t="shared" si="595"/>
        <v>1.8757771711648233E-6</v>
      </c>
      <c r="L6410" s="27">
        <f t="shared" si="595"/>
        <v>1.8757771711648232E-5</v>
      </c>
      <c r="M6410" s="27">
        <f t="shared" si="594"/>
        <v>1.8757771711648232E-4</v>
      </c>
      <c r="N6410" s="27">
        <f t="shared" si="594"/>
        <v>1.8757771711648233E-2</v>
      </c>
      <c r="O6410" s="27">
        <f t="shared" si="594"/>
        <v>1.8757771711648233E-3</v>
      </c>
      <c r="P6410" s="27">
        <f t="shared" si="594"/>
        <v>0.18757771711648233</v>
      </c>
      <c r="Q6410" s="24">
        <f t="shared" si="597"/>
        <v>1.8757771711648235</v>
      </c>
      <c r="R6410" s="19">
        <f t="shared" si="599"/>
        <v>1.8757771711648233E-2</v>
      </c>
    </row>
    <row r="6411" spans="7:18" ht="14.95" thickBot="1" x14ac:dyDescent="0.3">
      <c r="G6411">
        <f t="shared" si="598"/>
        <v>1.871463003388035E-6</v>
      </c>
      <c r="H6411" s="46">
        <v>-38.070000000009998</v>
      </c>
      <c r="I6411" s="45">
        <f t="shared" si="596"/>
        <v>1.5595525028233624E-4</v>
      </c>
      <c r="J6411" s="23">
        <f t="shared" si="595"/>
        <v>1.8714630033880349E-7</v>
      </c>
      <c r="K6411" s="27">
        <f t="shared" si="595"/>
        <v>1.871463003388035E-6</v>
      </c>
      <c r="L6411" s="27">
        <f t="shared" si="595"/>
        <v>1.871463003388035E-5</v>
      </c>
      <c r="M6411" s="27">
        <f t="shared" si="594"/>
        <v>1.8714630033880351E-4</v>
      </c>
      <c r="N6411" s="27">
        <f t="shared" si="594"/>
        <v>1.8714630033880349E-2</v>
      </c>
      <c r="O6411" s="27">
        <f t="shared" si="594"/>
        <v>1.8714630033880352E-3</v>
      </c>
      <c r="P6411" s="27">
        <f t="shared" si="594"/>
        <v>0.1871463003388035</v>
      </c>
      <c r="Q6411" s="24">
        <f t="shared" si="597"/>
        <v>1.8714630033880351</v>
      </c>
      <c r="R6411" s="19">
        <f t="shared" si="599"/>
        <v>1.8714630033880349E-2</v>
      </c>
    </row>
    <row r="6412" spans="7:18" ht="14.95" thickBot="1" x14ac:dyDescent="0.3">
      <c r="G6412">
        <f t="shared" si="598"/>
        <v>1.8671587579217884E-6</v>
      </c>
      <c r="H6412" s="41">
        <v>-38.080000000010003</v>
      </c>
      <c r="I6412" s="45">
        <f t="shared" si="596"/>
        <v>1.5559656316014903E-4</v>
      </c>
      <c r="J6412" s="23">
        <f t="shared" si="595"/>
        <v>1.8671587579217884E-7</v>
      </c>
      <c r="K6412" s="27">
        <f t="shared" si="595"/>
        <v>1.8671587579217886E-6</v>
      </c>
      <c r="L6412" s="27">
        <f t="shared" si="595"/>
        <v>1.8671587579217884E-5</v>
      </c>
      <c r="M6412" s="27">
        <f t="shared" si="594"/>
        <v>1.8671587579217885E-4</v>
      </c>
      <c r="N6412" s="27">
        <f t="shared" si="594"/>
        <v>1.8671587579217885E-2</v>
      </c>
      <c r="O6412" s="27">
        <f t="shared" si="594"/>
        <v>1.8671587579217885E-3</v>
      </c>
      <c r="P6412" s="27">
        <f t="shared" si="594"/>
        <v>0.18671587579217885</v>
      </c>
      <c r="Q6412" s="24">
        <f t="shared" si="597"/>
        <v>1.8671587579217885</v>
      </c>
      <c r="R6412" s="19">
        <f t="shared" si="599"/>
        <v>1.8671587579217885E-2</v>
      </c>
    </row>
    <row r="6413" spans="7:18" ht="14.95" thickBot="1" x14ac:dyDescent="0.3">
      <c r="G6413">
        <f t="shared" si="598"/>
        <v>1.8628644119454062E-6</v>
      </c>
      <c r="H6413" s="46">
        <v>-38.090000000010001</v>
      </c>
      <c r="I6413" s="45">
        <f t="shared" si="596"/>
        <v>1.5523870099545052E-4</v>
      </c>
      <c r="J6413" s="23">
        <f t="shared" si="595"/>
        <v>1.8628644119454061E-7</v>
      </c>
      <c r="K6413" s="27">
        <f t="shared" si="595"/>
        <v>1.8628644119454062E-6</v>
      </c>
      <c r="L6413" s="27">
        <f t="shared" si="595"/>
        <v>1.8628644119454062E-5</v>
      </c>
      <c r="M6413" s="27">
        <f t="shared" si="594"/>
        <v>1.8628644119454062E-4</v>
      </c>
      <c r="N6413" s="27">
        <f t="shared" si="594"/>
        <v>1.8628644119454061E-2</v>
      </c>
      <c r="O6413" s="27">
        <f t="shared" si="594"/>
        <v>1.8628644119454061E-3</v>
      </c>
      <c r="P6413" s="27">
        <f t="shared" si="594"/>
        <v>0.1862864411945406</v>
      </c>
      <c r="Q6413" s="24">
        <f t="shared" si="597"/>
        <v>1.8628644119454061</v>
      </c>
      <c r="R6413" s="19">
        <f t="shared" si="599"/>
        <v>1.8628644119454061E-2</v>
      </c>
    </row>
    <row r="6414" spans="7:18" ht="14.95" thickBot="1" x14ac:dyDescent="0.3">
      <c r="G6414">
        <f t="shared" si="598"/>
        <v>1.8585799426906973E-6</v>
      </c>
      <c r="H6414" s="46">
        <v>-38.100000000009999</v>
      </c>
      <c r="I6414" s="45">
        <f t="shared" si="596"/>
        <v>1.5488166189089143E-4</v>
      </c>
      <c r="J6414" s="23">
        <f t="shared" si="595"/>
        <v>1.858579942690697E-7</v>
      </c>
      <c r="K6414" s="27">
        <f t="shared" si="595"/>
        <v>1.8585799426906971E-6</v>
      </c>
      <c r="L6414" s="27">
        <f t="shared" si="595"/>
        <v>1.8585799426906972E-5</v>
      </c>
      <c r="M6414" s="27">
        <f t="shared" si="594"/>
        <v>1.8585799426906971E-4</v>
      </c>
      <c r="N6414" s="27">
        <f t="shared" si="594"/>
        <v>1.8585799426906972E-2</v>
      </c>
      <c r="O6414" s="27">
        <f t="shared" si="594"/>
        <v>1.8585799426906972E-3</v>
      </c>
      <c r="P6414" s="27">
        <f t="shared" si="594"/>
        <v>0.18585799426906971</v>
      </c>
      <c r="Q6414" s="24">
        <f t="shared" si="597"/>
        <v>1.8585799426906973</v>
      </c>
      <c r="R6414" s="19">
        <f t="shared" si="599"/>
        <v>1.8585799426906972E-2</v>
      </c>
    </row>
    <row r="6415" spans="7:18" ht="14.95" thickBot="1" x14ac:dyDescent="0.3">
      <c r="G6415">
        <f t="shared" si="598"/>
        <v>1.8543053274418282E-6</v>
      </c>
      <c r="H6415" s="46">
        <v>-38.110000000009997</v>
      </c>
      <c r="I6415" s="45">
        <f t="shared" si="596"/>
        <v>1.5452544395348568E-4</v>
      </c>
      <c r="J6415" s="23">
        <f t="shared" si="595"/>
        <v>1.854305327441828E-7</v>
      </c>
      <c r="K6415" s="27">
        <f t="shared" si="595"/>
        <v>1.8543053274418282E-6</v>
      </c>
      <c r="L6415" s="27">
        <f t="shared" si="595"/>
        <v>1.8543053274418282E-5</v>
      </c>
      <c r="M6415" s="27">
        <f t="shared" si="594"/>
        <v>1.854305327441828E-4</v>
      </c>
      <c r="N6415" s="27">
        <f t="shared" si="594"/>
        <v>1.854305327441828E-2</v>
      </c>
      <c r="O6415" s="27">
        <f t="shared" si="594"/>
        <v>1.8543053274418281E-3</v>
      </c>
      <c r="P6415" s="27">
        <f t="shared" si="594"/>
        <v>0.18543053274418281</v>
      </c>
      <c r="Q6415" s="24">
        <f t="shared" si="597"/>
        <v>1.854305327441828</v>
      </c>
      <c r="R6415" s="19">
        <f t="shared" si="599"/>
        <v>1.854305327441828E-2</v>
      </c>
    </row>
    <row r="6416" spans="7:18" ht="14.95" thickBot="1" x14ac:dyDescent="0.3">
      <c r="G6416">
        <f t="shared" si="598"/>
        <v>1.850040543535208E-6</v>
      </c>
      <c r="H6416" s="41">
        <v>-38.120000000010002</v>
      </c>
      <c r="I6416" s="45">
        <f t="shared" si="596"/>
        <v>1.5417004529460067E-4</v>
      </c>
      <c r="J6416" s="23">
        <f t="shared" si="595"/>
        <v>1.8500405435352079E-7</v>
      </c>
      <c r="K6416" s="27">
        <f t="shared" si="595"/>
        <v>1.850040543535208E-6</v>
      </c>
      <c r="L6416" s="27">
        <f t="shared" si="595"/>
        <v>1.8500405435352079E-5</v>
      </c>
      <c r="M6416" s="27">
        <f t="shared" si="594"/>
        <v>1.850040543535208E-4</v>
      </c>
      <c r="N6416" s="27">
        <f t="shared" si="594"/>
        <v>1.8500405435352082E-2</v>
      </c>
      <c r="O6416" s="27">
        <f t="shared" si="594"/>
        <v>1.850040543535208E-3</v>
      </c>
      <c r="P6416" s="27">
        <f t="shared" si="594"/>
        <v>0.1850040543535208</v>
      </c>
      <c r="Q6416" s="24">
        <f t="shared" si="597"/>
        <v>1.8500405435352079</v>
      </c>
      <c r="R6416" s="19">
        <f t="shared" si="599"/>
        <v>1.8500405435352082E-2</v>
      </c>
    </row>
    <row r="6417" spans="7:18" ht="14.95" thickBot="1" x14ac:dyDescent="0.3">
      <c r="G6417">
        <f t="shared" si="598"/>
        <v>1.8457855683593901E-6</v>
      </c>
      <c r="H6417" s="46">
        <v>-38.13000000001</v>
      </c>
      <c r="I6417" s="45">
        <f t="shared" si="596"/>
        <v>1.5381546402994917E-4</v>
      </c>
      <c r="J6417" s="23">
        <f t="shared" si="595"/>
        <v>1.8457855683593899E-7</v>
      </c>
      <c r="K6417" s="27">
        <f t="shared" si="595"/>
        <v>1.8457855683593901E-6</v>
      </c>
      <c r="L6417" s="27">
        <f t="shared" si="595"/>
        <v>1.84578556835939E-5</v>
      </c>
      <c r="M6417" s="27">
        <f t="shared" si="594"/>
        <v>1.8457855683593901E-4</v>
      </c>
      <c r="N6417" s="27">
        <f t="shared" si="594"/>
        <v>1.8457855683593902E-2</v>
      </c>
      <c r="O6417" s="27">
        <f t="shared" si="594"/>
        <v>1.8457855683593901E-3</v>
      </c>
      <c r="P6417" s="27">
        <f t="shared" si="594"/>
        <v>0.18457855683593902</v>
      </c>
      <c r="Q6417" s="24">
        <f t="shared" si="597"/>
        <v>1.8457855683593902</v>
      </c>
      <c r="R6417" s="19">
        <f t="shared" si="599"/>
        <v>1.8457855683593902E-2</v>
      </c>
    </row>
    <row r="6418" spans="7:18" ht="14.95" thickBot="1" x14ac:dyDescent="0.3">
      <c r="G6418">
        <f t="shared" si="598"/>
        <v>1.8415403793549135E-6</v>
      </c>
      <c r="H6418" s="46">
        <v>-38.140000000009998</v>
      </c>
      <c r="I6418" s="45">
        <f t="shared" si="596"/>
        <v>1.5346169827957612E-4</v>
      </c>
      <c r="J6418" s="23">
        <f t="shared" si="595"/>
        <v>1.8415403793549132E-7</v>
      </c>
      <c r="K6418" s="27">
        <f t="shared" si="595"/>
        <v>1.8415403793549133E-6</v>
      </c>
      <c r="L6418" s="27">
        <f t="shared" si="595"/>
        <v>1.8415403793549134E-5</v>
      </c>
      <c r="M6418" s="27">
        <f t="shared" si="594"/>
        <v>1.8415403793549132E-4</v>
      </c>
      <c r="N6418" s="27">
        <f t="shared" si="594"/>
        <v>1.8415403793549133E-2</v>
      </c>
      <c r="O6418" s="27">
        <f t="shared" si="594"/>
        <v>1.8415403793549132E-3</v>
      </c>
      <c r="P6418" s="27">
        <f t="shared" si="594"/>
        <v>0.18415403793549132</v>
      </c>
      <c r="Q6418" s="24">
        <f t="shared" si="597"/>
        <v>1.841540379354913</v>
      </c>
      <c r="R6418" s="19">
        <f t="shared" si="599"/>
        <v>1.8415403793549133E-2</v>
      </c>
    </row>
    <row r="6419" spans="7:18" ht="14.95" thickBot="1" x14ac:dyDescent="0.3">
      <c r="G6419">
        <f t="shared" si="598"/>
        <v>1.8373049540142017E-6</v>
      </c>
      <c r="H6419" s="46">
        <v>-38.150000000010003</v>
      </c>
      <c r="I6419" s="45">
        <f t="shared" si="596"/>
        <v>1.5310874616785014E-4</v>
      </c>
      <c r="J6419" s="23">
        <f t="shared" si="595"/>
        <v>1.8373049540142018E-7</v>
      </c>
      <c r="K6419" s="27">
        <f t="shared" si="595"/>
        <v>1.8373049540142017E-6</v>
      </c>
      <c r="L6419" s="27">
        <f t="shared" si="595"/>
        <v>1.8373049540142017E-5</v>
      </c>
      <c r="M6419" s="27">
        <f t="shared" si="594"/>
        <v>1.8373049540142017E-4</v>
      </c>
      <c r="N6419" s="27">
        <f t="shared" si="594"/>
        <v>1.8373049540142017E-2</v>
      </c>
      <c r="O6419" s="27">
        <f t="shared" si="594"/>
        <v>1.8373049540142017E-3</v>
      </c>
      <c r="P6419" s="27">
        <f t="shared" si="594"/>
        <v>0.18373049540142017</v>
      </c>
      <c r="Q6419" s="24">
        <f t="shared" si="597"/>
        <v>1.8373049540142017</v>
      </c>
      <c r="R6419" s="19">
        <f t="shared" si="599"/>
        <v>1.8373049540142017E-2</v>
      </c>
    </row>
    <row r="6420" spans="7:18" ht="14.95" thickBot="1" x14ac:dyDescent="0.3">
      <c r="G6420">
        <f t="shared" si="598"/>
        <v>1.8330792698814644E-6</v>
      </c>
      <c r="H6420" s="41">
        <v>-38.160000000010001</v>
      </c>
      <c r="I6420" s="45">
        <f t="shared" si="596"/>
        <v>1.5275660582345535E-4</v>
      </c>
      <c r="J6420" s="23">
        <f t="shared" si="595"/>
        <v>1.8330792698814642E-7</v>
      </c>
      <c r="K6420" s="27">
        <f t="shared" si="595"/>
        <v>1.8330792698814644E-6</v>
      </c>
      <c r="L6420" s="27">
        <f t="shared" si="595"/>
        <v>1.8330792698814642E-5</v>
      </c>
      <c r="M6420" s="27">
        <f t="shared" si="594"/>
        <v>1.8330792698814641E-4</v>
      </c>
      <c r="N6420" s="27">
        <f t="shared" si="594"/>
        <v>1.8330792698814644E-2</v>
      </c>
      <c r="O6420" s="27">
        <f t="shared" si="594"/>
        <v>1.8330792698814642E-3</v>
      </c>
      <c r="P6420" s="27">
        <f t="shared" si="594"/>
        <v>0.18330792698814644</v>
      </c>
      <c r="Q6420" s="24">
        <f t="shared" si="597"/>
        <v>1.8330792698814644</v>
      </c>
      <c r="R6420" s="19">
        <f t="shared" si="599"/>
        <v>1.8330792698814644E-2</v>
      </c>
    </row>
    <row r="6421" spans="7:18" ht="14.95" thickBot="1" x14ac:dyDescent="0.3">
      <c r="G6421">
        <f t="shared" si="598"/>
        <v>1.8288633045525385E-6</v>
      </c>
      <c r="H6421" s="46">
        <v>-38.170000000009999</v>
      </c>
      <c r="I6421" s="45">
        <f t="shared" si="596"/>
        <v>1.524052753793782E-4</v>
      </c>
      <c r="J6421" s="23">
        <f t="shared" si="595"/>
        <v>1.8288633045525384E-7</v>
      </c>
      <c r="K6421" s="27">
        <f t="shared" si="595"/>
        <v>1.8288633045525385E-6</v>
      </c>
      <c r="L6421" s="27">
        <f t="shared" si="595"/>
        <v>1.8288633045525385E-5</v>
      </c>
      <c r="M6421" s="27">
        <f t="shared" si="594"/>
        <v>1.8288633045525384E-4</v>
      </c>
      <c r="N6421" s="27">
        <f t="shared" si="594"/>
        <v>1.8288633045525384E-2</v>
      </c>
      <c r="O6421" s="27">
        <f t="shared" si="594"/>
        <v>1.8288633045525386E-3</v>
      </c>
      <c r="P6421" s="27">
        <f t="shared" si="594"/>
        <v>0.18288633045525385</v>
      </c>
      <c r="Q6421" s="24">
        <f t="shared" si="597"/>
        <v>1.8288633045525384</v>
      </c>
      <c r="R6421" s="19">
        <f t="shared" si="599"/>
        <v>1.8288633045525384E-2</v>
      </c>
    </row>
    <row r="6422" spans="7:18" ht="14.95" thickBot="1" x14ac:dyDescent="0.3">
      <c r="G6422">
        <f t="shared" si="598"/>
        <v>1.8246570356747919E-6</v>
      </c>
      <c r="H6422" s="46">
        <v>-38.180000000009997</v>
      </c>
      <c r="I6422" s="45">
        <f t="shared" si="596"/>
        <v>1.5205475297289933E-4</v>
      </c>
      <c r="J6422" s="23">
        <f t="shared" si="595"/>
        <v>1.8246570356747919E-7</v>
      </c>
      <c r="K6422" s="27">
        <f t="shared" si="595"/>
        <v>1.8246570356747919E-6</v>
      </c>
      <c r="L6422" s="27">
        <f t="shared" si="595"/>
        <v>1.8246570356747919E-5</v>
      </c>
      <c r="M6422" s="27">
        <f t="shared" si="594"/>
        <v>1.8246570356747922E-4</v>
      </c>
      <c r="N6422" s="27">
        <f t="shared" si="594"/>
        <v>1.824657035674792E-2</v>
      </c>
      <c r="O6422" s="27">
        <f t="shared" si="594"/>
        <v>1.824657035674792E-3</v>
      </c>
      <c r="P6422" s="27">
        <f t="shared" si="594"/>
        <v>0.18246570356747921</v>
      </c>
      <c r="Q6422" s="24">
        <f t="shared" si="597"/>
        <v>1.824657035674792</v>
      </c>
      <c r="R6422" s="19">
        <f t="shared" si="599"/>
        <v>1.8246570356747923E-2</v>
      </c>
    </row>
    <row r="6423" spans="7:18" ht="14.95" thickBot="1" x14ac:dyDescent="0.3">
      <c r="G6423">
        <f t="shared" si="598"/>
        <v>1.8204604409470093E-6</v>
      </c>
      <c r="H6423" s="46">
        <v>-38.190000000010002</v>
      </c>
      <c r="I6423" s="45">
        <f t="shared" si="596"/>
        <v>1.5170503674558411E-4</v>
      </c>
      <c r="J6423" s="23">
        <f t="shared" si="595"/>
        <v>1.8204604409470095E-7</v>
      </c>
      <c r="K6423" s="27">
        <f t="shared" si="595"/>
        <v>1.8204604409470093E-6</v>
      </c>
      <c r="L6423" s="27">
        <f t="shared" si="595"/>
        <v>1.8204604409470095E-5</v>
      </c>
      <c r="M6423" s="27">
        <f t="shared" si="594"/>
        <v>1.8204604409470095E-4</v>
      </c>
      <c r="N6423" s="27">
        <f t="shared" si="594"/>
        <v>1.8204604409470096E-2</v>
      </c>
      <c r="O6423" s="27">
        <f t="shared" si="594"/>
        <v>1.8204604409470095E-3</v>
      </c>
      <c r="P6423" s="27">
        <f t="shared" si="594"/>
        <v>0.18204604409470093</v>
      </c>
      <c r="Q6423" s="24">
        <f t="shared" si="597"/>
        <v>1.8204604409470093</v>
      </c>
      <c r="R6423" s="19">
        <f t="shared" si="599"/>
        <v>1.8204604409470092E-2</v>
      </c>
    </row>
    <row r="6424" spans="7:18" ht="14.95" thickBot="1" x14ac:dyDescent="0.3">
      <c r="G6424">
        <f t="shared" si="598"/>
        <v>1.8162734981192672E-6</v>
      </c>
      <c r="H6424" s="41">
        <v>-38.20000000001</v>
      </c>
      <c r="I6424" s="45">
        <f t="shared" si="596"/>
        <v>1.5135612484327225E-4</v>
      </c>
      <c r="J6424" s="23">
        <f t="shared" si="595"/>
        <v>1.816273498119267E-7</v>
      </c>
      <c r="K6424" s="27">
        <f t="shared" si="595"/>
        <v>1.816273498119267E-6</v>
      </c>
      <c r="L6424" s="27">
        <f t="shared" si="595"/>
        <v>1.8162734981192671E-5</v>
      </c>
      <c r="M6424" s="27">
        <f t="shared" si="594"/>
        <v>1.816273498119267E-4</v>
      </c>
      <c r="N6424" s="27">
        <f t="shared" si="594"/>
        <v>1.8162734981192669E-2</v>
      </c>
      <c r="O6424" s="27">
        <f t="shared" si="594"/>
        <v>1.8162734981192669E-3</v>
      </c>
      <c r="P6424" s="27">
        <f t="shared" si="594"/>
        <v>0.18162734981192669</v>
      </c>
      <c r="Q6424" s="24">
        <f t="shared" si="597"/>
        <v>1.8162734981192667</v>
      </c>
      <c r="R6424" s="19">
        <f t="shared" si="599"/>
        <v>1.8162734981192669E-2</v>
      </c>
    </row>
    <row r="6425" spans="7:18" ht="14.95" thickBot="1" x14ac:dyDescent="0.3">
      <c r="G6425">
        <f t="shared" si="598"/>
        <v>1.8120961849928036E-6</v>
      </c>
      <c r="H6425" s="46">
        <v>-38.210000000009998</v>
      </c>
      <c r="I6425" s="45">
        <f t="shared" si="596"/>
        <v>1.5100801541606697E-4</v>
      </c>
      <c r="J6425" s="23">
        <f t="shared" si="595"/>
        <v>1.8120961849928038E-7</v>
      </c>
      <c r="K6425" s="27">
        <f t="shared" si="595"/>
        <v>1.8120961849928036E-6</v>
      </c>
      <c r="L6425" s="27">
        <f t="shared" si="595"/>
        <v>1.8120961849928036E-5</v>
      </c>
      <c r="M6425" s="27">
        <f t="shared" si="594"/>
        <v>1.8120961849928038E-4</v>
      </c>
      <c r="N6425" s="27">
        <f t="shared" si="594"/>
        <v>1.8120961849928036E-2</v>
      </c>
      <c r="O6425" s="27">
        <f t="shared" si="594"/>
        <v>1.8120961849928036E-3</v>
      </c>
      <c r="P6425" s="27">
        <f t="shared" ref="M6425:P6488" si="600">P$3*$T$4*($I6425/1000)</f>
        <v>0.18120961849928038</v>
      </c>
      <c r="Q6425" s="24">
        <f t="shared" si="597"/>
        <v>1.8120961849928037</v>
      </c>
      <c r="R6425" s="19">
        <f t="shared" si="599"/>
        <v>1.8120961849928039E-2</v>
      </c>
    </row>
    <row r="6426" spans="7:18" ht="14.95" thickBot="1" x14ac:dyDescent="0.3">
      <c r="G6426">
        <f t="shared" si="598"/>
        <v>1.8079284794199239E-6</v>
      </c>
      <c r="H6426" s="46">
        <v>-38.220000000010003</v>
      </c>
      <c r="I6426" s="45">
        <f t="shared" si="596"/>
        <v>1.50660706618327E-4</v>
      </c>
      <c r="J6426" s="23">
        <f t="shared" si="595"/>
        <v>1.8079284794199241E-7</v>
      </c>
      <c r="K6426" s="27">
        <f t="shared" si="595"/>
        <v>1.8079284794199239E-6</v>
      </c>
      <c r="L6426" s="27">
        <f t="shared" si="595"/>
        <v>1.8079284794199241E-5</v>
      </c>
      <c r="M6426" s="27">
        <f t="shared" si="600"/>
        <v>1.807928479419924E-4</v>
      </c>
      <c r="N6426" s="27">
        <f t="shared" si="600"/>
        <v>1.8079284794199242E-2</v>
      </c>
      <c r="O6426" s="27">
        <f t="shared" si="600"/>
        <v>1.807928479419924E-3</v>
      </c>
      <c r="P6426" s="27">
        <f t="shared" si="600"/>
        <v>0.18079284794199241</v>
      </c>
      <c r="Q6426" s="24">
        <f t="shared" si="597"/>
        <v>1.8079284794199242</v>
      </c>
      <c r="R6426" s="19">
        <f t="shared" si="599"/>
        <v>1.8079284794199242E-2</v>
      </c>
    </row>
    <row r="6427" spans="7:18" ht="14.95" thickBot="1" x14ac:dyDescent="0.3">
      <c r="G6427">
        <f t="shared" si="598"/>
        <v>1.8037703593038722E-6</v>
      </c>
      <c r="H6427" s="46">
        <v>-38.230000000010001</v>
      </c>
      <c r="I6427" s="45">
        <f t="shared" si="596"/>
        <v>1.50314196608656E-4</v>
      </c>
      <c r="J6427" s="23">
        <f t="shared" ref="J6427:P6490" si="601">J$3*$T$4*($I6427/1000)</f>
        <v>1.8037703593038721E-7</v>
      </c>
      <c r="K6427" s="27">
        <f t="shared" si="601"/>
        <v>1.8037703593038722E-6</v>
      </c>
      <c r="L6427" s="27">
        <f t="shared" si="601"/>
        <v>1.803770359303872E-5</v>
      </c>
      <c r="M6427" s="27">
        <f t="shared" si="600"/>
        <v>1.803770359303872E-4</v>
      </c>
      <c r="N6427" s="27">
        <f t="shared" si="600"/>
        <v>1.8037703593038721E-2</v>
      </c>
      <c r="O6427" s="27">
        <f t="shared" si="600"/>
        <v>1.8037703593038721E-3</v>
      </c>
      <c r="P6427" s="27">
        <f t="shared" si="600"/>
        <v>0.1803770359303872</v>
      </c>
      <c r="Q6427" s="24">
        <f t="shared" si="597"/>
        <v>1.8037703593038721</v>
      </c>
      <c r="R6427" s="19">
        <f t="shared" si="599"/>
        <v>1.8037703593038721E-2</v>
      </c>
    </row>
    <row r="6428" spans="7:18" ht="14.95" thickBot="1" x14ac:dyDescent="0.3">
      <c r="G6428">
        <f t="shared" si="598"/>
        <v>1.7996218025987019E-6</v>
      </c>
      <c r="H6428" s="41">
        <v>-38.240000000009999</v>
      </c>
      <c r="I6428" s="45">
        <f t="shared" si="596"/>
        <v>1.4996848354989183E-4</v>
      </c>
      <c r="J6428" s="23">
        <f t="shared" si="601"/>
        <v>1.7996218025987018E-7</v>
      </c>
      <c r="K6428" s="27">
        <f t="shared" si="601"/>
        <v>1.7996218025987017E-6</v>
      </c>
      <c r="L6428" s="27">
        <f t="shared" si="601"/>
        <v>1.799621802598702E-5</v>
      </c>
      <c r="M6428" s="27">
        <f t="shared" si="600"/>
        <v>1.7996218025987019E-4</v>
      </c>
      <c r="N6428" s="27">
        <f t="shared" si="600"/>
        <v>1.7996218025987019E-2</v>
      </c>
      <c r="O6428" s="27">
        <f t="shared" si="600"/>
        <v>1.7996218025987019E-3</v>
      </c>
      <c r="P6428" s="27">
        <f t="shared" si="600"/>
        <v>0.17996218025987018</v>
      </c>
      <c r="Q6428" s="24">
        <f t="shared" si="597"/>
        <v>1.7996218025987019</v>
      </c>
      <c r="R6428" s="19">
        <f t="shared" si="599"/>
        <v>1.7996218025987019E-2</v>
      </c>
    </row>
    <row r="6429" spans="7:18" ht="14.95" thickBot="1" x14ac:dyDescent="0.3">
      <c r="G6429">
        <f t="shared" si="598"/>
        <v>1.7954827873091852E-6</v>
      </c>
      <c r="H6429" s="46">
        <v>-38.250000000009997</v>
      </c>
      <c r="I6429" s="45">
        <f t="shared" si="596"/>
        <v>1.4962356560909877E-4</v>
      </c>
      <c r="J6429" s="23">
        <f t="shared" si="601"/>
        <v>1.7954827873091851E-7</v>
      </c>
      <c r="K6429" s="27">
        <f t="shared" si="601"/>
        <v>1.7954827873091852E-6</v>
      </c>
      <c r="L6429" s="27">
        <f t="shared" si="601"/>
        <v>1.7954827873091852E-5</v>
      </c>
      <c r="M6429" s="27">
        <f t="shared" si="600"/>
        <v>1.7954827873091852E-4</v>
      </c>
      <c r="N6429" s="27">
        <f t="shared" si="600"/>
        <v>1.7954827873091852E-2</v>
      </c>
      <c r="O6429" s="27">
        <f t="shared" si="600"/>
        <v>1.7954827873091852E-3</v>
      </c>
      <c r="P6429" s="27">
        <f t="shared" si="600"/>
        <v>0.17954827873091853</v>
      </c>
      <c r="Q6429" s="24">
        <f t="shared" si="597"/>
        <v>1.7954827873091854</v>
      </c>
      <c r="R6429" s="19">
        <f t="shared" si="599"/>
        <v>1.7954827873091852E-2</v>
      </c>
    </row>
    <row r="6430" spans="7:18" ht="14.95" thickBot="1" x14ac:dyDescent="0.3">
      <c r="G6430">
        <f t="shared" si="598"/>
        <v>1.7913532914906275E-6</v>
      </c>
      <c r="H6430" s="46">
        <v>-38.260000000010102</v>
      </c>
      <c r="I6430" s="45">
        <f t="shared" si="596"/>
        <v>1.4927944095755228E-4</v>
      </c>
      <c r="J6430" s="23">
        <f t="shared" si="601"/>
        <v>1.7913532914906274E-7</v>
      </c>
      <c r="K6430" s="27">
        <f t="shared" si="601"/>
        <v>1.7913532914906273E-6</v>
      </c>
      <c r="L6430" s="27">
        <f t="shared" si="601"/>
        <v>1.7913532914906271E-5</v>
      </c>
      <c r="M6430" s="27">
        <f t="shared" si="600"/>
        <v>1.7913532914906274E-4</v>
      </c>
      <c r="N6430" s="27">
        <f t="shared" si="600"/>
        <v>1.7913532914906272E-2</v>
      </c>
      <c r="O6430" s="27">
        <f t="shared" si="600"/>
        <v>1.7913532914906273E-3</v>
      </c>
      <c r="P6430" s="27">
        <f t="shared" si="600"/>
        <v>0.17913532914906272</v>
      </c>
      <c r="Q6430" s="24">
        <f t="shared" si="597"/>
        <v>1.7913532914906272</v>
      </c>
      <c r="R6430" s="19">
        <f t="shared" si="599"/>
        <v>1.7913532914906272E-2</v>
      </c>
    </row>
    <row r="6431" spans="7:18" ht="14.95" thickBot="1" x14ac:dyDescent="0.3">
      <c r="G6431">
        <f t="shared" si="598"/>
        <v>1.78723329324898E-6</v>
      </c>
      <c r="H6431" s="46">
        <v>-38.27000000001</v>
      </c>
      <c r="I6431" s="45">
        <f t="shared" si="596"/>
        <v>1.4893610777074834E-4</v>
      </c>
      <c r="J6431" s="23">
        <f t="shared" si="601"/>
        <v>1.78723329324898E-7</v>
      </c>
      <c r="K6431" s="27">
        <f t="shared" si="601"/>
        <v>1.78723329324898E-6</v>
      </c>
      <c r="L6431" s="27">
        <f t="shared" si="601"/>
        <v>1.7872332932489799E-5</v>
      </c>
      <c r="M6431" s="27">
        <f t="shared" si="600"/>
        <v>1.7872332932489799E-4</v>
      </c>
      <c r="N6431" s="27">
        <f t="shared" si="600"/>
        <v>1.7872332932489802E-2</v>
      </c>
      <c r="O6431" s="27">
        <f t="shared" si="600"/>
        <v>1.7872332932489801E-3</v>
      </c>
      <c r="P6431" s="27">
        <f t="shared" si="600"/>
        <v>0.17872332932489801</v>
      </c>
      <c r="Q6431" s="24">
        <f t="shared" si="597"/>
        <v>1.7872332932489801</v>
      </c>
      <c r="R6431" s="19">
        <f t="shared" si="599"/>
        <v>1.7872332932489802E-2</v>
      </c>
    </row>
    <row r="6432" spans="7:18" ht="14.95" thickBot="1" x14ac:dyDescent="0.3">
      <c r="G6432">
        <f t="shared" si="598"/>
        <v>1.7831227707403014E-6</v>
      </c>
      <c r="H6432" s="41">
        <v>-38.280000000009998</v>
      </c>
      <c r="I6432" s="45">
        <f t="shared" si="596"/>
        <v>1.4859356422835846E-4</v>
      </c>
      <c r="J6432" s="23">
        <f t="shared" si="601"/>
        <v>1.7831227707403014E-7</v>
      </c>
      <c r="K6432" s="27">
        <f t="shared" si="601"/>
        <v>1.7831227707403014E-6</v>
      </c>
      <c r="L6432" s="27">
        <f t="shared" si="601"/>
        <v>1.7831227707403015E-5</v>
      </c>
      <c r="M6432" s="27">
        <f t="shared" si="600"/>
        <v>1.7831227707403017E-4</v>
      </c>
      <c r="N6432" s="27">
        <f t="shared" si="600"/>
        <v>1.7831227707403016E-2</v>
      </c>
      <c r="O6432" s="27">
        <f t="shared" si="600"/>
        <v>1.7831227707403015E-3</v>
      </c>
      <c r="P6432" s="27">
        <f t="shared" si="600"/>
        <v>0.17831227707403016</v>
      </c>
      <c r="Q6432" s="24">
        <f t="shared" si="597"/>
        <v>1.7831227707403017</v>
      </c>
      <c r="R6432" s="19">
        <f t="shared" si="599"/>
        <v>1.7831227707403016E-2</v>
      </c>
    </row>
    <row r="6433" spans="7:18" ht="14.95" thickBot="1" x14ac:dyDescent="0.3">
      <c r="G6433">
        <f t="shared" si="598"/>
        <v>1.7790217021710047E-6</v>
      </c>
      <c r="H6433" s="46">
        <v>-38.290000000010103</v>
      </c>
      <c r="I6433" s="45">
        <f t="shared" si="596"/>
        <v>1.4825180851425038E-4</v>
      </c>
      <c r="J6433" s="23">
        <f t="shared" si="601"/>
        <v>1.7790217021710046E-7</v>
      </c>
      <c r="K6433" s="27">
        <f t="shared" si="601"/>
        <v>1.7790217021710047E-6</v>
      </c>
      <c r="L6433" s="27">
        <f t="shared" si="601"/>
        <v>1.7790217021710048E-5</v>
      </c>
      <c r="M6433" s="27">
        <f t="shared" si="600"/>
        <v>1.7790217021710047E-4</v>
      </c>
      <c r="N6433" s="27">
        <f t="shared" si="600"/>
        <v>1.7790217021710047E-2</v>
      </c>
      <c r="O6433" s="27">
        <f t="shared" si="600"/>
        <v>1.7790217021710047E-3</v>
      </c>
      <c r="P6433" s="27">
        <f t="shared" si="600"/>
        <v>0.17790217021710047</v>
      </c>
      <c r="Q6433" s="24">
        <f t="shared" si="597"/>
        <v>1.7790217021710049</v>
      </c>
      <c r="R6433" s="19">
        <f t="shared" si="599"/>
        <v>1.7790217021710047E-2</v>
      </c>
    </row>
    <row r="6434" spans="7:18" ht="14.95" thickBot="1" x14ac:dyDescent="0.3">
      <c r="G6434">
        <f t="shared" si="598"/>
        <v>1.7749300657977583E-6</v>
      </c>
      <c r="H6434" s="46">
        <v>-38.300000000010002</v>
      </c>
      <c r="I6434" s="45">
        <f t="shared" si="596"/>
        <v>1.4791083881647986E-4</v>
      </c>
      <c r="J6434" s="23">
        <f t="shared" si="601"/>
        <v>1.7749300657977582E-7</v>
      </c>
      <c r="K6434" s="27">
        <f t="shared" si="601"/>
        <v>1.7749300657977583E-6</v>
      </c>
      <c r="L6434" s="27">
        <f t="shared" si="601"/>
        <v>1.7749300657977582E-5</v>
      </c>
      <c r="M6434" s="27">
        <f t="shared" si="600"/>
        <v>1.7749300657977584E-4</v>
      </c>
      <c r="N6434" s="27">
        <f t="shared" si="600"/>
        <v>1.7749300657977585E-2</v>
      </c>
      <c r="O6434" s="27">
        <f t="shared" si="600"/>
        <v>1.7749300657977584E-3</v>
      </c>
      <c r="P6434" s="27">
        <f t="shared" si="600"/>
        <v>0.17749300657977585</v>
      </c>
      <c r="Q6434" s="24">
        <f t="shared" si="597"/>
        <v>1.7749300657977585</v>
      </c>
      <c r="R6434" s="19">
        <f t="shared" si="599"/>
        <v>1.7749300657977585E-2</v>
      </c>
    </row>
    <row r="6435" spans="7:18" ht="14.95" thickBot="1" x14ac:dyDescent="0.3">
      <c r="G6435">
        <f t="shared" si="598"/>
        <v>1.7708478399269942E-6</v>
      </c>
      <c r="H6435" s="46">
        <v>-38.31000000001</v>
      </c>
      <c r="I6435" s="45">
        <f t="shared" si="596"/>
        <v>1.475706533272495E-4</v>
      </c>
      <c r="J6435" s="23">
        <f t="shared" si="601"/>
        <v>1.7708478399269941E-7</v>
      </c>
      <c r="K6435" s="27">
        <f t="shared" si="601"/>
        <v>1.7708478399269942E-6</v>
      </c>
      <c r="L6435" s="27">
        <f t="shared" si="601"/>
        <v>1.770847839926994E-5</v>
      </c>
      <c r="M6435" s="27">
        <f t="shared" si="600"/>
        <v>1.7708478399269941E-4</v>
      </c>
      <c r="N6435" s="27">
        <f t="shared" si="600"/>
        <v>1.7708478399269943E-2</v>
      </c>
      <c r="O6435" s="27">
        <f t="shared" si="600"/>
        <v>1.7708478399269941E-3</v>
      </c>
      <c r="P6435" s="27">
        <f t="shared" si="600"/>
        <v>0.17708478399269942</v>
      </c>
      <c r="Q6435" s="24">
        <f t="shared" si="597"/>
        <v>1.770847839926994</v>
      </c>
      <c r="R6435" s="19">
        <f t="shared" si="599"/>
        <v>1.7708478399269943E-2</v>
      </c>
    </row>
    <row r="6436" spans="7:18" ht="14.95" thickBot="1" x14ac:dyDescent="0.3">
      <c r="G6436">
        <f t="shared" si="598"/>
        <v>1.7667750029151538E-6</v>
      </c>
      <c r="H6436" s="41">
        <v>-38.320000000010097</v>
      </c>
      <c r="I6436" s="45">
        <f t="shared" si="596"/>
        <v>1.4723125024292949E-4</v>
      </c>
      <c r="J6436" s="23">
        <f t="shared" si="601"/>
        <v>1.7667750029151536E-7</v>
      </c>
      <c r="K6436" s="27">
        <f t="shared" si="601"/>
        <v>1.7667750029151538E-6</v>
      </c>
      <c r="L6436" s="27">
        <f t="shared" si="601"/>
        <v>1.7667750029151537E-5</v>
      </c>
      <c r="M6436" s="27">
        <f t="shared" si="600"/>
        <v>1.7667750029151538E-4</v>
      </c>
      <c r="N6436" s="27">
        <f t="shared" si="600"/>
        <v>1.7667750029151538E-2</v>
      </c>
      <c r="O6436" s="27">
        <f t="shared" si="600"/>
        <v>1.7667750029151537E-3</v>
      </c>
      <c r="P6436" s="27">
        <f t="shared" si="600"/>
        <v>0.17667750029151538</v>
      </c>
      <c r="Q6436" s="24">
        <f t="shared" si="597"/>
        <v>1.7667750029151539</v>
      </c>
      <c r="R6436" s="19">
        <f t="shared" si="599"/>
        <v>1.7667750029151538E-2</v>
      </c>
    </row>
    <row r="6437" spans="7:18" ht="14.95" thickBot="1" x14ac:dyDescent="0.3">
      <c r="G6437">
        <f t="shared" si="598"/>
        <v>1.7627115331685395E-6</v>
      </c>
      <c r="H6437" s="46">
        <v>-38.330000000010102</v>
      </c>
      <c r="I6437" s="45">
        <f t="shared" si="596"/>
        <v>1.4689262776404496E-4</v>
      </c>
      <c r="J6437" s="23">
        <f t="shared" si="601"/>
        <v>1.7627115331685396E-7</v>
      </c>
      <c r="K6437" s="27">
        <f t="shared" si="601"/>
        <v>1.7627115331685395E-6</v>
      </c>
      <c r="L6437" s="27">
        <f t="shared" si="601"/>
        <v>1.7627115331685397E-5</v>
      </c>
      <c r="M6437" s="27">
        <f t="shared" si="600"/>
        <v>1.7627115331685396E-4</v>
      </c>
      <c r="N6437" s="27">
        <f t="shared" si="600"/>
        <v>1.7627115331685397E-2</v>
      </c>
      <c r="O6437" s="27">
        <f t="shared" si="600"/>
        <v>1.7627115331685396E-3</v>
      </c>
      <c r="P6437" s="27">
        <f t="shared" si="600"/>
        <v>0.17627115331685395</v>
      </c>
      <c r="Q6437" s="24">
        <f t="shared" si="597"/>
        <v>1.7627115331685395</v>
      </c>
      <c r="R6437" s="19">
        <f t="shared" si="599"/>
        <v>1.7627115331685397E-2</v>
      </c>
    </row>
    <row r="6438" spans="7:18" ht="14.95" thickBot="1" x14ac:dyDescent="0.3">
      <c r="G6438">
        <f t="shared" si="598"/>
        <v>1.7586574091430016E-6</v>
      </c>
      <c r="H6438" s="46">
        <v>-38.3400000000101</v>
      </c>
      <c r="I6438" s="45">
        <f t="shared" si="596"/>
        <v>1.4655478409525012E-4</v>
      </c>
      <c r="J6438" s="23">
        <f t="shared" si="601"/>
        <v>1.7586574091430013E-7</v>
      </c>
      <c r="K6438" s="27">
        <f t="shared" si="601"/>
        <v>1.7586574091430014E-6</v>
      </c>
      <c r="L6438" s="27">
        <f t="shared" si="601"/>
        <v>1.7586574091430015E-5</v>
      </c>
      <c r="M6438" s="27">
        <f t="shared" si="600"/>
        <v>1.7586574091430014E-4</v>
      </c>
      <c r="N6438" s="27">
        <f t="shared" si="600"/>
        <v>1.7586574091430014E-2</v>
      </c>
      <c r="O6438" s="27">
        <f t="shared" si="600"/>
        <v>1.7586574091430014E-3</v>
      </c>
      <c r="P6438" s="27">
        <f t="shared" si="600"/>
        <v>0.17586574091430013</v>
      </c>
      <c r="Q6438" s="24">
        <f t="shared" si="597"/>
        <v>1.7586574091430014</v>
      </c>
      <c r="R6438" s="19">
        <f t="shared" si="599"/>
        <v>1.7586574091430014E-2</v>
      </c>
    </row>
    <row r="6439" spans="7:18" ht="14.95" thickBot="1" x14ac:dyDescent="0.3">
      <c r="G6439">
        <f t="shared" si="598"/>
        <v>1.7546126093439809E-6</v>
      </c>
      <c r="H6439" s="46">
        <v>-38.350000000010098</v>
      </c>
      <c r="I6439" s="45">
        <f t="shared" si="596"/>
        <v>1.4621771744533174E-4</v>
      </c>
      <c r="J6439" s="23">
        <f t="shared" si="601"/>
        <v>1.754612609343981E-7</v>
      </c>
      <c r="K6439" s="27">
        <f t="shared" si="601"/>
        <v>1.7546126093439809E-6</v>
      </c>
      <c r="L6439" s="27">
        <f t="shared" si="601"/>
        <v>1.7546126093439812E-5</v>
      </c>
      <c r="M6439" s="27">
        <f t="shared" si="600"/>
        <v>1.754612609343981E-4</v>
      </c>
      <c r="N6439" s="27">
        <f t="shared" si="600"/>
        <v>1.754612609343981E-2</v>
      </c>
      <c r="O6439" s="27">
        <f t="shared" si="600"/>
        <v>1.7546126093439811E-3</v>
      </c>
      <c r="P6439" s="27">
        <f t="shared" si="600"/>
        <v>0.17546126093439809</v>
      </c>
      <c r="Q6439" s="24">
        <f t="shared" si="597"/>
        <v>1.7546126093439809</v>
      </c>
      <c r="R6439" s="19">
        <f t="shared" si="599"/>
        <v>1.754612609343981E-2</v>
      </c>
    </row>
    <row r="6440" spans="7:18" ht="14.95" thickBot="1" x14ac:dyDescent="0.3">
      <c r="G6440">
        <f t="shared" si="598"/>
        <v>1.7505771123263451E-6</v>
      </c>
      <c r="H6440" s="41">
        <v>-38.360000000010103</v>
      </c>
      <c r="I6440" s="45">
        <f t="shared" si="596"/>
        <v>1.4588142602719542E-4</v>
      </c>
      <c r="J6440" s="23">
        <f t="shared" si="601"/>
        <v>1.7505771123263449E-7</v>
      </c>
      <c r="K6440" s="27">
        <f t="shared" si="601"/>
        <v>1.7505771123263451E-6</v>
      </c>
      <c r="L6440" s="27">
        <f t="shared" si="601"/>
        <v>1.7505771123263448E-5</v>
      </c>
      <c r="M6440" s="27">
        <f t="shared" si="600"/>
        <v>1.750577112326345E-4</v>
      </c>
      <c r="N6440" s="27">
        <f t="shared" si="600"/>
        <v>1.7505771123263448E-2</v>
      </c>
      <c r="O6440" s="27">
        <f t="shared" si="600"/>
        <v>1.750577112326345E-3</v>
      </c>
      <c r="P6440" s="27">
        <f t="shared" si="600"/>
        <v>0.1750577112326345</v>
      </c>
      <c r="Q6440" s="24">
        <f t="shared" si="597"/>
        <v>1.7505771123263452</v>
      </c>
      <c r="R6440" s="19">
        <f t="shared" si="599"/>
        <v>1.7505771123263451E-2</v>
      </c>
    </row>
    <row r="6441" spans="7:18" ht="14.95" thickBot="1" x14ac:dyDescent="0.3">
      <c r="G6441">
        <f t="shared" si="598"/>
        <v>1.7465508966942946E-6</v>
      </c>
      <c r="H6441" s="46">
        <v>-38.370000000010101</v>
      </c>
      <c r="I6441" s="45">
        <f t="shared" si="596"/>
        <v>1.4554590805785787E-4</v>
      </c>
      <c r="J6441" s="23">
        <f t="shared" si="601"/>
        <v>1.7465508966942944E-7</v>
      </c>
      <c r="K6441" s="27">
        <f t="shared" si="601"/>
        <v>1.7465508966942944E-6</v>
      </c>
      <c r="L6441" s="27">
        <f t="shared" si="601"/>
        <v>1.7465508966942942E-5</v>
      </c>
      <c r="M6441" s="27">
        <f t="shared" si="600"/>
        <v>1.7465508966942945E-4</v>
      </c>
      <c r="N6441" s="27">
        <f t="shared" si="600"/>
        <v>1.7465508966942943E-2</v>
      </c>
      <c r="O6441" s="27">
        <f t="shared" si="600"/>
        <v>1.7465508966942945E-3</v>
      </c>
      <c r="P6441" s="27">
        <f t="shared" si="600"/>
        <v>0.17465508966942944</v>
      </c>
      <c r="Q6441" s="24">
        <f t="shared" si="597"/>
        <v>1.7465508966942944</v>
      </c>
      <c r="R6441" s="19">
        <f t="shared" si="599"/>
        <v>1.7465508966942943E-2</v>
      </c>
    </row>
    <row r="6442" spans="7:18" ht="14.95" thickBot="1" x14ac:dyDescent="0.3">
      <c r="G6442">
        <f t="shared" si="598"/>
        <v>1.7425339411012374E-6</v>
      </c>
      <c r="H6442" s="46">
        <v>-38.380000000010099</v>
      </c>
      <c r="I6442" s="45">
        <f t="shared" si="596"/>
        <v>1.4521116175843644E-4</v>
      </c>
      <c r="J6442" s="23">
        <f t="shared" si="601"/>
        <v>1.7425339411012372E-7</v>
      </c>
      <c r="K6442" s="27">
        <f t="shared" si="601"/>
        <v>1.7425339411012374E-6</v>
      </c>
      <c r="L6442" s="27">
        <f t="shared" si="601"/>
        <v>1.7425339411012374E-5</v>
      </c>
      <c r="M6442" s="27">
        <f t="shared" si="600"/>
        <v>1.7425339411012374E-4</v>
      </c>
      <c r="N6442" s="27">
        <f t="shared" si="600"/>
        <v>1.7425339411012371E-2</v>
      </c>
      <c r="O6442" s="27">
        <f t="shared" si="600"/>
        <v>1.7425339411012374E-3</v>
      </c>
      <c r="P6442" s="27">
        <f t="shared" si="600"/>
        <v>0.17425339411012372</v>
      </c>
      <c r="Q6442" s="24">
        <f t="shared" si="597"/>
        <v>1.742533941101237</v>
      </c>
      <c r="R6442" s="19">
        <f t="shared" si="599"/>
        <v>1.7425339411012371E-2</v>
      </c>
    </row>
    <row r="6443" spans="7:18" ht="14.95" thickBot="1" x14ac:dyDescent="0.3">
      <c r="G6443">
        <f t="shared" si="598"/>
        <v>1.7385262242496716E-6</v>
      </c>
      <c r="H6443" s="46">
        <v>-38.390000000010097</v>
      </c>
      <c r="I6443" s="45">
        <f t="shared" si="596"/>
        <v>1.4487718535413931E-4</v>
      </c>
      <c r="J6443" s="23">
        <f t="shared" si="601"/>
        <v>1.7385262242496717E-7</v>
      </c>
      <c r="K6443" s="27">
        <f t="shared" si="601"/>
        <v>1.7385262242496716E-6</v>
      </c>
      <c r="L6443" s="27">
        <f t="shared" si="601"/>
        <v>1.7385262242496717E-5</v>
      </c>
      <c r="M6443" s="27">
        <f t="shared" si="600"/>
        <v>1.7385262242496717E-4</v>
      </c>
      <c r="N6443" s="27">
        <f t="shared" si="600"/>
        <v>1.7385262242496716E-2</v>
      </c>
      <c r="O6443" s="27">
        <f t="shared" si="600"/>
        <v>1.7385262242496716E-3</v>
      </c>
      <c r="P6443" s="27">
        <f t="shared" si="600"/>
        <v>0.17385262242496716</v>
      </c>
      <c r="Q6443" s="24">
        <f t="shared" si="597"/>
        <v>1.7385262242496715</v>
      </c>
      <c r="R6443" s="19">
        <f t="shared" si="599"/>
        <v>1.7385262242496716E-2</v>
      </c>
    </row>
    <row r="6444" spans="7:18" ht="14.95" thickBot="1" x14ac:dyDescent="0.3">
      <c r="G6444">
        <f t="shared" si="598"/>
        <v>1.7345277248910755E-6</v>
      </c>
      <c r="H6444" s="41">
        <v>-38.400000000010102</v>
      </c>
      <c r="I6444" s="45">
        <f t="shared" si="596"/>
        <v>1.4454397707425629E-4</v>
      </c>
      <c r="J6444" s="23">
        <f t="shared" si="601"/>
        <v>1.7345277248910753E-7</v>
      </c>
      <c r="K6444" s="27">
        <f t="shared" si="601"/>
        <v>1.7345277248910753E-6</v>
      </c>
      <c r="L6444" s="27">
        <f t="shared" si="601"/>
        <v>1.7345277248910754E-5</v>
      </c>
      <c r="M6444" s="27">
        <f t="shared" si="600"/>
        <v>1.7345277248910753E-4</v>
      </c>
      <c r="N6444" s="27">
        <f t="shared" si="600"/>
        <v>1.7345277248910752E-2</v>
      </c>
      <c r="O6444" s="27">
        <f t="shared" si="600"/>
        <v>1.7345277248910754E-3</v>
      </c>
      <c r="P6444" s="27">
        <f t="shared" si="600"/>
        <v>0.17345277248910754</v>
      </c>
      <c r="Q6444" s="24">
        <f t="shared" si="597"/>
        <v>1.7345277248910753</v>
      </c>
      <c r="R6444" s="19">
        <f t="shared" si="599"/>
        <v>1.7345277248910756E-2</v>
      </c>
    </row>
    <row r="6445" spans="7:18" ht="14.95" thickBot="1" x14ac:dyDescent="0.3">
      <c r="G6445">
        <f t="shared" si="598"/>
        <v>1.7305384218258162E-6</v>
      </c>
      <c r="H6445" s="46">
        <v>-38.410000000010101</v>
      </c>
      <c r="I6445" s="45">
        <f t="shared" si="596"/>
        <v>1.4421153515215134E-4</v>
      </c>
      <c r="J6445" s="23">
        <f t="shared" si="601"/>
        <v>1.730538421825816E-7</v>
      </c>
      <c r="K6445" s="27">
        <f t="shared" si="601"/>
        <v>1.7305384218258162E-6</v>
      </c>
      <c r="L6445" s="27">
        <f t="shared" si="601"/>
        <v>1.7305384218258159E-5</v>
      </c>
      <c r="M6445" s="27">
        <f t="shared" si="600"/>
        <v>1.7305384218258162E-4</v>
      </c>
      <c r="N6445" s="27">
        <f t="shared" si="600"/>
        <v>1.7305384218258162E-2</v>
      </c>
      <c r="O6445" s="27">
        <f t="shared" si="600"/>
        <v>1.730538421825816E-3</v>
      </c>
      <c r="P6445" s="27">
        <f t="shared" si="600"/>
        <v>0.1730538421825816</v>
      </c>
      <c r="Q6445" s="24">
        <f t="shared" si="597"/>
        <v>1.730538421825816</v>
      </c>
      <c r="R6445" s="19">
        <f t="shared" si="599"/>
        <v>1.7305384218258162E-2</v>
      </c>
    </row>
    <row r="6446" spans="7:18" ht="14.95" thickBot="1" x14ac:dyDescent="0.3">
      <c r="G6446">
        <f t="shared" si="598"/>
        <v>1.7265582939029993E-6</v>
      </c>
      <c r="H6446" s="46">
        <v>-38.420000000010099</v>
      </c>
      <c r="I6446" s="45">
        <f t="shared" si="596"/>
        <v>1.4387985782524993E-4</v>
      </c>
      <c r="J6446" s="23">
        <f t="shared" si="601"/>
        <v>1.7265582939029991E-7</v>
      </c>
      <c r="K6446" s="27">
        <f t="shared" si="601"/>
        <v>1.7265582939029993E-6</v>
      </c>
      <c r="L6446" s="27">
        <f t="shared" si="601"/>
        <v>1.7265582939029992E-5</v>
      </c>
      <c r="M6446" s="27">
        <f t="shared" si="600"/>
        <v>1.7265582939029992E-4</v>
      </c>
      <c r="N6446" s="27">
        <f t="shared" si="600"/>
        <v>1.7265582939029991E-2</v>
      </c>
      <c r="O6446" s="27">
        <f t="shared" si="600"/>
        <v>1.7265582939029992E-3</v>
      </c>
      <c r="P6446" s="27">
        <f t="shared" si="600"/>
        <v>0.17265582939029991</v>
      </c>
      <c r="Q6446" s="24">
        <f t="shared" si="597"/>
        <v>1.7265582939029991</v>
      </c>
      <c r="R6446" s="19">
        <f t="shared" si="599"/>
        <v>1.7265582939029991E-2</v>
      </c>
    </row>
    <row r="6447" spans="7:18" ht="14.95" thickBot="1" x14ac:dyDescent="0.3">
      <c r="G6447">
        <f t="shared" si="598"/>
        <v>1.72258732002038E-6</v>
      </c>
      <c r="H6447" s="46">
        <v>-38.430000000010097</v>
      </c>
      <c r="I6447" s="45">
        <f t="shared" si="596"/>
        <v>1.4354894333503166E-4</v>
      </c>
      <c r="J6447" s="23">
        <f t="shared" si="601"/>
        <v>1.72258732002038E-7</v>
      </c>
      <c r="K6447" s="27">
        <f t="shared" si="601"/>
        <v>1.72258732002038E-6</v>
      </c>
      <c r="L6447" s="27">
        <f t="shared" si="601"/>
        <v>1.7225873200203799E-5</v>
      </c>
      <c r="M6447" s="27">
        <f t="shared" si="600"/>
        <v>1.7225873200203801E-4</v>
      </c>
      <c r="N6447" s="27">
        <f t="shared" si="600"/>
        <v>1.7225873200203801E-2</v>
      </c>
      <c r="O6447" s="27">
        <f t="shared" si="600"/>
        <v>1.72258732002038E-3</v>
      </c>
      <c r="P6447" s="27">
        <f t="shared" si="600"/>
        <v>0.17225873200203801</v>
      </c>
      <c r="Q6447" s="24">
        <f t="shared" si="597"/>
        <v>1.7225873200203801</v>
      </c>
      <c r="R6447" s="19">
        <f t="shared" si="599"/>
        <v>1.7225873200203801E-2</v>
      </c>
    </row>
    <row r="6448" spans="7:18" ht="14.95" thickBot="1" x14ac:dyDescent="0.3">
      <c r="G6448">
        <f t="shared" si="598"/>
        <v>1.7186254791242531E-6</v>
      </c>
      <c r="H6448" s="41">
        <v>-38.440000000010102</v>
      </c>
      <c r="I6448" s="45">
        <f t="shared" si="596"/>
        <v>1.4321878992702109E-4</v>
      </c>
      <c r="J6448" s="23">
        <f t="shared" si="601"/>
        <v>1.718625479124253E-7</v>
      </c>
      <c r="K6448" s="27">
        <f t="shared" si="601"/>
        <v>1.7186254791242531E-6</v>
      </c>
      <c r="L6448" s="27">
        <f t="shared" si="601"/>
        <v>1.7186254791242529E-5</v>
      </c>
      <c r="M6448" s="27">
        <f t="shared" si="600"/>
        <v>1.7186254791242531E-4</v>
      </c>
      <c r="N6448" s="27">
        <f t="shared" si="600"/>
        <v>1.7186254791242531E-2</v>
      </c>
      <c r="O6448" s="27">
        <f t="shared" si="600"/>
        <v>1.718625479124253E-3</v>
      </c>
      <c r="P6448" s="27">
        <f t="shared" si="600"/>
        <v>0.17186254791242531</v>
      </c>
      <c r="Q6448" s="24">
        <f t="shared" si="597"/>
        <v>1.7186254791242532</v>
      </c>
      <c r="R6448" s="19">
        <f t="shared" si="599"/>
        <v>1.7186254791242531E-2</v>
      </c>
    </row>
    <row r="6449" spans="7:18" ht="14.95" thickBot="1" x14ac:dyDescent="0.3">
      <c r="G6449">
        <f t="shared" si="598"/>
        <v>1.7146727502093356E-6</v>
      </c>
      <c r="H6449" s="46">
        <v>-38.4500000000101</v>
      </c>
      <c r="I6449" s="45">
        <f t="shared" si="596"/>
        <v>1.4288939585077796E-4</v>
      </c>
      <c r="J6449" s="23">
        <f t="shared" si="601"/>
        <v>1.7146727502093355E-7</v>
      </c>
      <c r="K6449" s="27">
        <f t="shared" si="601"/>
        <v>1.7146727502093354E-6</v>
      </c>
      <c r="L6449" s="27">
        <f t="shared" si="601"/>
        <v>1.7146727502093355E-5</v>
      </c>
      <c r="M6449" s="27">
        <f t="shared" si="600"/>
        <v>1.7146727502093353E-4</v>
      </c>
      <c r="N6449" s="27">
        <f t="shared" si="600"/>
        <v>1.7146727502093354E-2</v>
      </c>
      <c r="O6449" s="27">
        <f t="shared" si="600"/>
        <v>1.7146727502093354E-3</v>
      </c>
      <c r="P6449" s="27">
        <f t="shared" si="600"/>
        <v>0.17146727502093354</v>
      </c>
      <c r="Q6449" s="24">
        <f t="shared" si="597"/>
        <v>1.7146727502093353</v>
      </c>
      <c r="R6449" s="19">
        <f t="shared" si="599"/>
        <v>1.7146727502093354E-2</v>
      </c>
    </row>
    <row r="6450" spans="7:18" ht="14.95" thickBot="1" x14ac:dyDescent="0.3">
      <c r="G6450">
        <f t="shared" si="598"/>
        <v>1.7107291123186457E-6</v>
      </c>
      <c r="H6450" s="46">
        <v>-38.460000000010098</v>
      </c>
      <c r="I6450" s="45">
        <f t="shared" si="596"/>
        <v>1.4256075935988714E-4</v>
      </c>
      <c r="J6450" s="23">
        <f t="shared" si="601"/>
        <v>1.7107291123186458E-7</v>
      </c>
      <c r="K6450" s="27">
        <f t="shared" si="601"/>
        <v>1.7107291123186459E-6</v>
      </c>
      <c r="L6450" s="27">
        <f t="shared" si="601"/>
        <v>1.7107291123186458E-5</v>
      </c>
      <c r="M6450" s="27">
        <f t="shared" si="600"/>
        <v>1.7107291123186457E-4</v>
      </c>
      <c r="N6450" s="27">
        <f t="shared" si="600"/>
        <v>1.7107291123186458E-2</v>
      </c>
      <c r="O6450" s="27">
        <f t="shared" si="600"/>
        <v>1.7107291123186457E-3</v>
      </c>
      <c r="P6450" s="27">
        <f t="shared" si="600"/>
        <v>0.17107291123186458</v>
      </c>
      <c r="Q6450" s="24">
        <f t="shared" si="597"/>
        <v>1.7107291123186459</v>
      </c>
      <c r="R6450" s="19">
        <f t="shared" si="599"/>
        <v>1.7107291123186458E-2</v>
      </c>
    </row>
    <row r="6451" spans="7:18" ht="14.95" thickBot="1" x14ac:dyDescent="0.3">
      <c r="G6451">
        <f t="shared" si="598"/>
        <v>1.7067945445434117E-6</v>
      </c>
      <c r="H6451" s="46">
        <v>-38.470000000010103</v>
      </c>
      <c r="I6451" s="45">
        <f t="shared" si="596"/>
        <v>1.4223287871195097E-4</v>
      </c>
      <c r="J6451" s="23">
        <f t="shared" si="601"/>
        <v>1.7067945445434116E-7</v>
      </c>
      <c r="K6451" s="27">
        <f t="shared" si="601"/>
        <v>1.7067945445434117E-6</v>
      </c>
      <c r="L6451" s="27">
        <f t="shared" si="601"/>
        <v>1.7067945445434118E-5</v>
      </c>
      <c r="M6451" s="27">
        <f t="shared" si="600"/>
        <v>1.7067945445434118E-4</v>
      </c>
      <c r="N6451" s="27">
        <f t="shared" si="600"/>
        <v>1.7067945445434118E-2</v>
      </c>
      <c r="O6451" s="27">
        <f t="shared" si="600"/>
        <v>1.7067945445434116E-3</v>
      </c>
      <c r="P6451" s="27">
        <f t="shared" si="600"/>
        <v>0.17067945445434116</v>
      </c>
      <c r="Q6451" s="24">
        <f t="shared" si="597"/>
        <v>1.7067945445434116</v>
      </c>
      <c r="R6451" s="19">
        <f t="shared" si="599"/>
        <v>1.7067945445434118E-2</v>
      </c>
    </row>
    <row r="6452" spans="7:18" ht="14.95" thickBot="1" x14ac:dyDescent="0.3">
      <c r="G6452">
        <f t="shared" si="598"/>
        <v>1.7028690260229494E-6</v>
      </c>
      <c r="H6452" s="41">
        <v>-38.480000000010101</v>
      </c>
      <c r="I6452" s="45">
        <f t="shared" si="596"/>
        <v>1.4190575216857911E-4</v>
      </c>
      <c r="J6452" s="23">
        <f t="shared" si="601"/>
        <v>1.7028690260229494E-7</v>
      </c>
      <c r="K6452" s="27">
        <f t="shared" si="601"/>
        <v>1.7028690260229494E-6</v>
      </c>
      <c r="L6452" s="27">
        <f t="shared" si="601"/>
        <v>1.7028690260229495E-5</v>
      </c>
      <c r="M6452" s="27">
        <f t="shared" si="600"/>
        <v>1.7028690260229495E-4</v>
      </c>
      <c r="N6452" s="27">
        <f t="shared" si="600"/>
        <v>1.7028690260229493E-2</v>
      </c>
      <c r="O6452" s="27">
        <f t="shared" si="600"/>
        <v>1.7028690260229495E-3</v>
      </c>
      <c r="P6452" s="27">
        <f t="shared" si="600"/>
        <v>0.17028690260229495</v>
      </c>
      <c r="Q6452" s="24">
        <f t="shared" si="597"/>
        <v>1.7028690260229495</v>
      </c>
      <c r="R6452" s="19">
        <f t="shared" si="599"/>
        <v>1.7028690260229497E-2</v>
      </c>
    </row>
    <row r="6453" spans="7:18" ht="14.95" thickBot="1" x14ac:dyDescent="0.3">
      <c r="G6453">
        <f t="shared" si="598"/>
        <v>1.6989525359445447E-6</v>
      </c>
      <c r="H6453" s="46">
        <v>-38.490000000010099</v>
      </c>
      <c r="I6453" s="45">
        <f t="shared" si="596"/>
        <v>1.4157937799537873E-4</v>
      </c>
      <c r="J6453" s="23">
        <f t="shared" si="601"/>
        <v>1.6989525359445446E-7</v>
      </c>
      <c r="K6453" s="27">
        <f t="shared" si="601"/>
        <v>1.6989525359445447E-6</v>
      </c>
      <c r="L6453" s="27">
        <f t="shared" si="601"/>
        <v>1.6989525359445447E-5</v>
      </c>
      <c r="M6453" s="27">
        <f t="shared" si="600"/>
        <v>1.6989525359445445E-4</v>
      </c>
      <c r="N6453" s="27">
        <f t="shared" si="600"/>
        <v>1.6989525359445447E-2</v>
      </c>
      <c r="O6453" s="27">
        <f t="shared" si="600"/>
        <v>1.6989525359445445E-3</v>
      </c>
      <c r="P6453" s="27">
        <f t="shared" si="600"/>
        <v>0.16989525359445445</v>
      </c>
      <c r="Q6453" s="24">
        <f t="shared" si="597"/>
        <v>1.6989525359445445</v>
      </c>
      <c r="R6453" s="19">
        <f t="shared" si="599"/>
        <v>1.6989525359445447E-2</v>
      </c>
    </row>
    <row r="6454" spans="7:18" ht="14.95" thickBot="1" x14ac:dyDescent="0.3">
      <c r="G6454">
        <f t="shared" si="598"/>
        <v>1.6950450535433627E-6</v>
      </c>
      <c r="H6454" s="46">
        <v>-38.500000000010097</v>
      </c>
      <c r="I6454" s="45">
        <f t="shared" si="596"/>
        <v>1.4125375446194689E-4</v>
      </c>
      <c r="J6454" s="23">
        <f t="shared" si="601"/>
        <v>1.6950450535433626E-7</v>
      </c>
      <c r="K6454" s="27">
        <f t="shared" si="601"/>
        <v>1.6950450535433629E-6</v>
      </c>
      <c r="L6454" s="27">
        <f t="shared" si="601"/>
        <v>1.6950450535433629E-5</v>
      </c>
      <c r="M6454" s="27">
        <f t="shared" si="600"/>
        <v>1.6950450535433627E-4</v>
      </c>
      <c r="N6454" s="27">
        <f t="shared" si="600"/>
        <v>1.6950450535433627E-2</v>
      </c>
      <c r="O6454" s="27">
        <f t="shared" si="600"/>
        <v>1.6950450535433627E-3</v>
      </c>
      <c r="P6454" s="27">
        <f t="shared" si="600"/>
        <v>0.16950450535433628</v>
      </c>
      <c r="Q6454" s="24">
        <f t="shared" si="597"/>
        <v>1.695045053543363</v>
      </c>
      <c r="R6454" s="19">
        <f t="shared" si="599"/>
        <v>1.695045053543363E-2</v>
      </c>
    </row>
    <row r="6455" spans="7:18" ht="14.95" thickBot="1" x14ac:dyDescent="0.3">
      <c r="G6455">
        <f t="shared" si="598"/>
        <v>1.6911465581023151E-6</v>
      </c>
      <c r="H6455" s="46">
        <v>-38.510000000010102</v>
      </c>
      <c r="I6455" s="45">
        <f t="shared" si="596"/>
        <v>1.409288798418596E-4</v>
      </c>
      <c r="J6455" s="23">
        <f t="shared" si="601"/>
        <v>1.6911465581023152E-7</v>
      </c>
      <c r="K6455" s="27">
        <f t="shared" si="601"/>
        <v>1.6911465581023151E-6</v>
      </c>
      <c r="L6455" s="27">
        <f t="shared" si="601"/>
        <v>1.6911465581023151E-5</v>
      </c>
      <c r="M6455" s="27">
        <f t="shared" si="600"/>
        <v>1.6911465581023153E-4</v>
      </c>
      <c r="N6455" s="27">
        <f t="shared" si="600"/>
        <v>1.6911465581023154E-2</v>
      </c>
      <c r="O6455" s="27">
        <f t="shared" si="600"/>
        <v>1.6911465581023152E-3</v>
      </c>
      <c r="P6455" s="27">
        <f t="shared" si="600"/>
        <v>0.16911465581023152</v>
      </c>
      <c r="Q6455" s="24">
        <f t="shared" si="597"/>
        <v>1.6911465581023153</v>
      </c>
      <c r="R6455" s="19">
        <f t="shared" si="599"/>
        <v>1.6911465581023154E-2</v>
      </c>
    </row>
    <row r="6456" spans="7:18" ht="14.95" thickBot="1" x14ac:dyDescent="0.3">
      <c r="G6456">
        <f t="shared" si="598"/>
        <v>1.6872570289519703E-6</v>
      </c>
      <c r="H6456" s="41">
        <v>-38.5200000000101</v>
      </c>
      <c r="I6456" s="45">
        <f t="shared" si="596"/>
        <v>1.4060475241266419E-4</v>
      </c>
      <c r="J6456" s="23">
        <f t="shared" si="601"/>
        <v>1.6872570289519702E-7</v>
      </c>
      <c r="K6456" s="27">
        <f t="shared" si="601"/>
        <v>1.6872570289519703E-6</v>
      </c>
      <c r="L6456" s="27">
        <f t="shared" si="601"/>
        <v>1.6872570289519703E-5</v>
      </c>
      <c r="M6456" s="27">
        <f t="shared" si="600"/>
        <v>1.6872570289519704E-4</v>
      </c>
      <c r="N6456" s="27">
        <f t="shared" si="600"/>
        <v>1.6872570289519703E-2</v>
      </c>
      <c r="O6456" s="27">
        <f t="shared" si="600"/>
        <v>1.6872570289519703E-3</v>
      </c>
      <c r="P6456" s="27">
        <f t="shared" si="600"/>
        <v>0.16872570289519703</v>
      </c>
      <c r="Q6456" s="24">
        <f t="shared" si="597"/>
        <v>1.6872570289519704</v>
      </c>
      <c r="R6456" s="19">
        <f t="shared" si="599"/>
        <v>1.6872570289519703E-2</v>
      </c>
    </row>
    <row r="6457" spans="7:18" ht="14.95" thickBot="1" x14ac:dyDescent="0.3">
      <c r="G6457">
        <f t="shared" si="598"/>
        <v>1.6833764454704341E-6</v>
      </c>
      <c r="H6457" s="46">
        <v>-38.530000000010098</v>
      </c>
      <c r="I6457" s="45">
        <f t="shared" si="596"/>
        <v>1.4028137045586951E-4</v>
      </c>
      <c r="J6457" s="23">
        <f t="shared" si="601"/>
        <v>1.6833764454704341E-7</v>
      </c>
      <c r="K6457" s="27">
        <f t="shared" si="601"/>
        <v>1.6833764454704341E-6</v>
      </c>
      <c r="L6457" s="27">
        <f t="shared" si="601"/>
        <v>1.6833764454704341E-5</v>
      </c>
      <c r="M6457" s="27">
        <f t="shared" si="600"/>
        <v>1.6833764454704341E-4</v>
      </c>
      <c r="N6457" s="27">
        <f t="shared" si="600"/>
        <v>1.6833764454704341E-2</v>
      </c>
      <c r="O6457" s="27">
        <f t="shared" si="600"/>
        <v>1.6833764454704341E-3</v>
      </c>
      <c r="P6457" s="27">
        <f t="shared" si="600"/>
        <v>0.16833764454704342</v>
      </c>
      <c r="Q6457" s="24">
        <f t="shared" si="597"/>
        <v>1.6833764454704343</v>
      </c>
      <c r="R6457" s="19">
        <f t="shared" si="599"/>
        <v>1.6833764454704341E-2</v>
      </c>
    </row>
    <row r="6458" spans="7:18" ht="14.95" thickBot="1" x14ac:dyDescent="0.3">
      <c r="G6458">
        <f t="shared" si="598"/>
        <v>1.6795047870832336E-6</v>
      </c>
      <c r="H6458" s="46">
        <v>-38.540000000010103</v>
      </c>
      <c r="I6458" s="45">
        <f t="shared" si="596"/>
        <v>1.3995873225693613E-4</v>
      </c>
      <c r="J6458" s="23">
        <f t="shared" si="601"/>
        <v>1.6795047870832337E-7</v>
      </c>
      <c r="K6458" s="27">
        <f t="shared" si="601"/>
        <v>1.6795047870832336E-6</v>
      </c>
      <c r="L6458" s="27">
        <f t="shared" si="601"/>
        <v>1.6795047870832336E-5</v>
      </c>
      <c r="M6458" s="27">
        <f t="shared" si="600"/>
        <v>1.6795047870832338E-4</v>
      </c>
      <c r="N6458" s="27">
        <f t="shared" si="600"/>
        <v>1.6795047870832337E-2</v>
      </c>
      <c r="O6458" s="27">
        <f t="shared" si="600"/>
        <v>1.6795047870832337E-3</v>
      </c>
      <c r="P6458" s="27">
        <f t="shared" si="600"/>
        <v>0.16795047870832336</v>
      </c>
      <c r="Q6458" s="24">
        <f t="shared" si="597"/>
        <v>1.6795047870832336</v>
      </c>
      <c r="R6458" s="19">
        <f t="shared" si="599"/>
        <v>1.6795047870832337E-2</v>
      </c>
    </row>
    <row r="6459" spans="7:18" ht="14.95" thickBot="1" x14ac:dyDescent="0.3">
      <c r="G6459">
        <f t="shared" si="598"/>
        <v>1.6756420332632252E-6</v>
      </c>
      <c r="H6459" s="46">
        <v>-38.550000000010101</v>
      </c>
      <c r="I6459" s="45">
        <f t="shared" si="596"/>
        <v>1.3963683610526876E-4</v>
      </c>
      <c r="J6459" s="23">
        <f t="shared" si="601"/>
        <v>1.6756420332632251E-7</v>
      </c>
      <c r="K6459" s="27">
        <f t="shared" si="601"/>
        <v>1.6756420332632252E-6</v>
      </c>
      <c r="L6459" s="27">
        <f t="shared" si="601"/>
        <v>1.675642033263225E-5</v>
      </c>
      <c r="M6459" s="27">
        <f t="shared" si="600"/>
        <v>1.675642033263225E-4</v>
      </c>
      <c r="N6459" s="27">
        <f t="shared" si="600"/>
        <v>1.6756420332632253E-2</v>
      </c>
      <c r="O6459" s="27">
        <f t="shared" si="600"/>
        <v>1.675642033263225E-3</v>
      </c>
      <c r="P6459" s="27">
        <f t="shared" si="600"/>
        <v>0.16756420332632252</v>
      </c>
      <c r="Q6459" s="24">
        <f t="shared" si="597"/>
        <v>1.6756420332632251</v>
      </c>
      <c r="R6459" s="19">
        <f t="shared" si="599"/>
        <v>1.6756420332632253E-2</v>
      </c>
    </row>
    <row r="6460" spans="7:18" ht="14.95" thickBot="1" x14ac:dyDescent="0.3">
      <c r="G6460">
        <f t="shared" si="598"/>
        <v>1.6717881635304747E-6</v>
      </c>
      <c r="H6460" s="41">
        <v>-38.560000000010099</v>
      </c>
      <c r="I6460" s="45">
        <f t="shared" si="596"/>
        <v>1.3931568029420621E-4</v>
      </c>
      <c r="J6460" s="23">
        <f t="shared" si="601"/>
        <v>1.6717881635304745E-7</v>
      </c>
      <c r="K6460" s="27">
        <f t="shared" si="601"/>
        <v>1.6717881635304745E-6</v>
      </c>
      <c r="L6460" s="27">
        <f t="shared" si="601"/>
        <v>1.6717881635304746E-5</v>
      </c>
      <c r="M6460" s="27">
        <f t="shared" si="600"/>
        <v>1.6717881635304745E-4</v>
      </c>
      <c r="N6460" s="27">
        <f t="shared" si="600"/>
        <v>1.6717881635304743E-2</v>
      </c>
      <c r="O6460" s="27">
        <f t="shared" si="600"/>
        <v>1.6717881635304745E-3</v>
      </c>
      <c r="P6460" s="27">
        <f t="shared" si="600"/>
        <v>0.16717881635304746</v>
      </c>
      <c r="Q6460" s="24">
        <f t="shared" si="597"/>
        <v>1.6717881635304745</v>
      </c>
      <c r="R6460" s="19">
        <f t="shared" si="599"/>
        <v>1.6717881635304747E-2</v>
      </c>
    </row>
    <row r="6461" spans="7:18" ht="14.95" thickBot="1" x14ac:dyDescent="0.3">
      <c r="G6461">
        <f t="shared" si="598"/>
        <v>1.6679431574521455E-6</v>
      </c>
      <c r="H6461" s="46">
        <v>-38.570000000010097</v>
      </c>
      <c r="I6461" s="45">
        <f t="shared" si="596"/>
        <v>1.3899526312101211E-4</v>
      </c>
      <c r="J6461" s="23">
        <f t="shared" si="601"/>
        <v>1.6679431574521454E-7</v>
      </c>
      <c r="K6461" s="27">
        <f t="shared" si="601"/>
        <v>1.6679431574521452E-6</v>
      </c>
      <c r="L6461" s="27">
        <f t="shared" si="601"/>
        <v>1.6679431574521455E-5</v>
      </c>
      <c r="M6461" s="27">
        <f t="shared" si="600"/>
        <v>1.6679431574521454E-4</v>
      </c>
      <c r="N6461" s="27">
        <f t="shared" si="600"/>
        <v>1.6679431574521453E-2</v>
      </c>
      <c r="O6461" s="27">
        <f t="shared" si="600"/>
        <v>1.6679431574521454E-3</v>
      </c>
      <c r="P6461" s="27">
        <f t="shared" si="600"/>
        <v>0.16679431574521453</v>
      </c>
      <c r="Q6461" s="24">
        <f t="shared" si="597"/>
        <v>1.6679431574521453</v>
      </c>
      <c r="R6461" s="19">
        <f t="shared" si="599"/>
        <v>1.6679431574521453E-2</v>
      </c>
    </row>
    <row r="6462" spans="7:18" ht="14.95" thickBot="1" x14ac:dyDescent="0.3">
      <c r="G6462">
        <f t="shared" si="598"/>
        <v>1.6641069946423926E-6</v>
      </c>
      <c r="H6462" s="46">
        <v>-38.580000000010102</v>
      </c>
      <c r="I6462" s="45">
        <f t="shared" si="596"/>
        <v>1.3867558288686605E-4</v>
      </c>
      <c r="J6462" s="23">
        <f t="shared" si="601"/>
        <v>1.6641069946423926E-7</v>
      </c>
      <c r="K6462" s="27">
        <f t="shared" si="601"/>
        <v>1.6641069946423928E-6</v>
      </c>
      <c r="L6462" s="27">
        <f t="shared" si="601"/>
        <v>1.6641069946423926E-5</v>
      </c>
      <c r="M6462" s="27">
        <f t="shared" si="600"/>
        <v>1.6641069946423927E-4</v>
      </c>
      <c r="N6462" s="27">
        <f t="shared" si="600"/>
        <v>1.6641069946423927E-2</v>
      </c>
      <c r="O6462" s="27">
        <f t="shared" si="600"/>
        <v>1.6641069946423926E-3</v>
      </c>
      <c r="P6462" s="27">
        <f t="shared" si="600"/>
        <v>0.16641069946423928</v>
      </c>
      <c r="Q6462" s="24">
        <f t="shared" si="597"/>
        <v>1.664106994642393</v>
      </c>
      <c r="R6462" s="19">
        <f t="shared" si="599"/>
        <v>1.664106994642393E-2</v>
      </c>
    </row>
    <row r="6463" spans="7:18" ht="14.95" thickBot="1" x14ac:dyDescent="0.3">
      <c r="G6463">
        <f t="shared" si="598"/>
        <v>1.6602796547622741E-6</v>
      </c>
      <c r="H6463" s="46">
        <v>-38.5900000000101</v>
      </c>
      <c r="I6463" s="45">
        <f t="shared" si="596"/>
        <v>1.3835663789685617E-4</v>
      </c>
      <c r="J6463" s="23">
        <f t="shared" si="601"/>
        <v>1.660279654762274E-7</v>
      </c>
      <c r="K6463" s="27">
        <f t="shared" si="601"/>
        <v>1.6602796547622741E-6</v>
      </c>
      <c r="L6463" s="27">
        <f t="shared" si="601"/>
        <v>1.660279654762274E-5</v>
      </c>
      <c r="M6463" s="27">
        <f t="shared" si="600"/>
        <v>1.6602796547622741E-4</v>
      </c>
      <c r="N6463" s="27">
        <f t="shared" si="600"/>
        <v>1.6602796547622742E-2</v>
      </c>
      <c r="O6463" s="27">
        <f t="shared" si="600"/>
        <v>1.6602796547622741E-3</v>
      </c>
      <c r="P6463" s="27">
        <f t="shared" si="600"/>
        <v>0.16602796547622742</v>
      </c>
      <c r="Q6463" s="24">
        <f t="shared" si="597"/>
        <v>1.6602796547622742</v>
      </c>
      <c r="R6463" s="19">
        <f t="shared" si="599"/>
        <v>1.6602796547622742E-2</v>
      </c>
    </row>
    <row r="6464" spans="7:18" ht="14.95" thickBot="1" x14ac:dyDescent="0.3">
      <c r="G6464">
        <f t="shared" si="598"/>
        <v>1.6564611175196096E-6</v>
      </c>
      <c r="H6464" s="41">
        <v>-38.600000000010098</v>
      </c>
      <c r="I6464" s="45">
        <f t="shared" si="596"/>
        <v>1.3803842645996746E-4</v>
      </c>
      <c r="J6464" s="23">
        <f t="shared" si="601"/>
        <v>1.6564611175196097E-7</v>
      </c>
      <c r="K6464" s="27">
        <f t="shared" si="601"/>
        <v>1.6564611175196096E-6</v>
      </c>
      <c r="L6464" s="27">
        <f t="shared" si="601"/>
        <v>1.6564611175196098E-5</v>
      </c>
      <c r="M6464" s="27">
        <f t="shared" si="600"/>
        <v>1.6564611175196096E-4</v>
      </c>
      <c r="N6464" s="27">
        <f t="shared" si="600"/>
        <v>1.6564611175196097E-2</v>
      </c>
      <c r="O6464" s="27">
        <f t="shared" si="600"/>
        <v>1.6564611175196096E-3</v>
      </c>
      <c r="P6464" s="27">
        <f t="shared" si="600"/>
        <v>0.16564611175196095</v>
      </c>
      <c r="Q6464" s="24">
        <f t="shared" si="597"/>
        <v>1.6564611175196096</v>
      </c>
      <c r="R6464" s="19">
        <f t="shared" si="599"/>
        <v>1.6564611175196097E-2</v>
      </c>
    </row>
    <row r="6465" spans="7:18" ht="14.95" thickBot="1" x14ac:dyDescent="0.3">
      <c r="G6465">
        <f t="shared" si="598"/>
        <v>1.6526513626688882E-6</v>
      </c>
      <c r="H6465" s="46">
        <v>-38.610000000010103</v>
      </c>
      <c r="I6465" s="45">
        <f t="shared" ref="I6465:I6528" si="602">10^(H6465/10)</f>
        <v>1.3772094688907402E-4</v>
      </c>
      <c r="J6465" s="23">
        <f t="shared" si="601"/>
        <v>1.6526513626688881E-7</v>
      </c>
      <c r="K6465" s="27">
        <f t="shared" si="601"/>
        <v>1.6526513626688882E-6</v>
      </c>
      <c r="L6465" s="27">
        <f t="shared" si="601"/>
        <v>1.652651362668888E-5</v>
      </c>
      <c r="M6465" s="27">
        <f t="shared" si="600"/>
        <v>1.652651362668888E-4</v>
      </c>
      <c r="N6465" s="27">
        <f t="shared" si="600"/>
        <v>1.6526513626688881E-2</v>
      </c>
      <c r="O6465" s="27">
        <f t="shared" si="600"/>
        <v>1.6526513626688882E-3</v>
      </c>
      <c r="P6465" s="27">
        <f t="shared" si="600"/>
        <v>0.1652651362668888</v>
      </c>
      <c r="Q6465" s="24">
        <f t="shared" si="597"/>
        <v>1.6526513626688879</v>
      </c>
      <c r="R6465" s="19">
        <f t="shared" si="599"/>
        <v>1.6526513626688881E-2</v>
      </c>
    </row>
    <row r="6466" spans="7:18" ht="14.95" thickBot="1" x14ac:dyDescent="0.3">
      <c r="G6466">
        <f t="shared" si="598"/>
        <v>1.6488503700111814E-6</v>
      </c>
      <c r="H6466" s="46">
        <v>-38.620000000010101</v>
      </c>
      <c r="I6466" s="45">
        <f t="shared" si="602"/>
        <v>1.3740419750093177E-4</v>
      </c>
      <c r="J6466" s="23">
        <f t="shared" si="601"/>
        <v>1.6488503700111812E-7</v>
      </c>
      <c r="K6466" s="27">
        <f t="shared" si="601"/>
        <v>1.6488503700111812E-6</v>
      </c>
      <c r="L6466" s="27">
        <f t="shared" si="601"/>
        <v>1.6488503700111811E-5</v>
      </c>
      <c r="M6466" s="27">
        <f t="shared" si="600"/>
        <v>1.6488503700111813E-4</v>
      </c>
      <c r="N6466" s="27">
        <f t="shared" si="600"/>
        <v>1.6488503700111814E-2</v>
      </c>
      <c r="O6466" s="27">
        <f t="shared" si="600"/>
        <v>1.6488503700111813E-3</v>
      </c>
      <c r="P6466" s="27">
        <f t="shared" si="600"/>
        <v>0.16488503700111812</v>
      </c>
      <c r="Q6466" s="24">
        <f t="shared" si="597"/>
        <v>1.6488503700111812</v>
      </c>
      <c r="R6466" s="19">
        <f t="shared" si="599"/>
        <v>1.6488503700111814E-2</v>
      </c>
    </row>
    <row r="6467" spans="7:18" ht="14.95" thickBot="1" x14ac:dyDescent="0.3">
      <c r="G6467">
        <f t="shared" si="598"/>
        <v>1.645058119393998E-6</v>
      </c>
      <c r="H6467" s="46">
        <v>-38.630000000010099</v>
      </c>
      <c r="I6467" s="45">
        <f t="shared" si="602"/>
        <v>1.3708817661616649E-4</v>
      </c>
      <c r="J6467" s="23">
        <f t="shared" si="601"/>
        <v>1.6450581193939978E-7</v>
      </c>
      <c r="K6467" s="27">
        <f t="shared" si="601"/>
        <v>1.6450581193939977E-6</v>
      </c>
      <c r="L6467" s="27">
        <f t="shared" si="601"/>
        <v>1.645058119393998E-5</v>
      </c>
      <c r="M6467" s="27">
        <f t="shared" si="600"/>
        <v>1.6450581193939979E-4</v>
      </c>
      <c r="N6467" s="27">
        <f t="shared" si="600"/>
        <v>1.6450581193939978E-2</v>
      </c>
      <c r="O6467" s="27">
        <f t="shared" si="600"/>
        <v>1.6450581193939978E-3</v>
      </c>
      <c r="P6467" s="27">
        <f t="shared" si="600"/>
        <v>0.16450581193939978</v>
      </c>
      <c r="Q6467" s="24">
        <f t="shared" si="597"/>
        <v>1.6450581193939979</v>
      </c>
      <c r="R6467" s="19">
        <f t="shared" si="599"/>
        <v>1.6450581193939978E-2</v>
      </c>
    </row>
    <row r="6468" spans="7:18" ht="14.95" thickBot="1" x14ac:dyDescent="0.3">
      <c r="G6468">
        <f t="shared" si="598"/>
        <v>1.6412745907112002E-6</v>
      </c>
      <c r="H6468" s="41">
        <v>-38.640000000010097</v>
      </c>
      <c r="I6468" s="45">
        <f t="shared" si="602"/>
        <v>1.3677288255926667E-4</v>
      </c>
      <c r="J6468" s="23">
        <f t="shared" si="601"/>
        <v>1.6412745907112E-7</v>
      </c>
      <c r="K6468" s="27">
        <f t="shared" si="601"/>
        <v>1.6412745907112002E-6</v>
      </c>
      <c r="L6468" s="27">
        <f t="shared" si="601"/>
        <v>1.6412745907112001E-5</v>
      </c>
      <c r="M6468" s="27">
        <f t="shared" si="600"/>
        <v>1.6412745907112001E-4</v>
      </c>
      <c r="N6468" s="27">
        <f t="shared" si="600"/>
        <v>1.6412745907112003E-2</v>
      </c>
      <c r="O6468" s="27">
        <f t="shared" si="600"/>
        <v>1.6412745907112003E-3</v>
      </c>
      <c r="P6468" s="27">
        <f t="shared" si="600"/>
        <v>0.16412745907112003</v>
      </c>
      <c r="Q6468" s="24">
        <f t="shared" ref="Q6468:Q6531" si="603">$P6468*($T$5+$T$6)/$T$6</f>
        <v>1.6412745907112003</v>
      </c>
      <c r="R6468" s="19">
        <f t="shared" si="599"/>
        <v>1.6412745907112003E-2</v>
      </c>
    </row>
    <row r="6469" spans="7:18" ht="14.95" thickBot="1" x14ac:dyDescent="0.3">
      <c r="G6469">
        <f t="shared" ref="G6469:G6532" si="604">$I6469*$T$4</f>
        <v>1.6374997639028985E-6</v>
      </c>
      <c r="H6469" s="46">
        <v>-38.650000000010102</v>
      </c>
      <c r="I6469" s="45">
        <f t="shared" si="602"/>
        <v>1.3645831365857486E-4</v>
      </c>
      <c r="J6469" s="23">
        <f t="shared" si="601"/>
        <v>1.6374997639028982E-7</v>
      </c>
      <c r="K6469" s="27">
        <f t="shared" si="601"/>
        <v>1.6374997639028982E-6</v>
      </c>
      <c r="L6469" s="27">
        <f t="shared" si="601"/>
        <v>1.6374997639028981E-5</v>
      </c>
      <c r="M6469" s="27">
        <f t="shared" si="600"/>
        <v>1.6374997639028983E-4</v>
      </c>
      <c r="N6469" s="27">
        <f t="shared" si="600"/>
        <v>1.6374997639028981E-2</v>
      </c>
      <c r="O6469" s="27">
        <f t="shared" si="600"/>
        <v>1.6374997639028983E-3</v>
      </c>
      <c r="P6469" s="27">
        <f t="shared" si="600"/>
        <v>0.16374997639028982</v>
      </c>
      <c r="Q6469" s="24">
        <f t="shared" si="603"/>
        <v>1.6374997639028981</v>
      </c>
      <c r="R6469" s="19">
        <f t="shared" ref="R6469:R6532" si="605">$P6469*($T$6/($T$5+$T$6))</f>
        <v>1.6374997639028981E-2</v>
      </c>
    </row>
    <row r="6470" spans="7:18" ht="14.95" thickBot="1" x14ac:dyDescent="0.3">
      <c r="G6470">
        <f t="shared" si="604"/>
        <v>1.6337336189553393E-6</v>
      </c>
      <c r="H6470" s="46">
        <v>-38.660000000010101</v>
      </c>
      <c r="I6470" s="45">
        <f t="shared" si="602"/>
        <v>1.3614446824627827E-4</v>
      </c>
      <c r="J6470" s="23">
        <f t="shared" si="601"/>
        <v>1.6337336189553392E-7</v>
      </c>
      <c r="K6470" s="27">
        <f t="shared" si="601"/>
        <v>1.6337336189553393E-6</v>
      </c>
      <c r="L6470" s="27">
        <f t="shared" si="601"/>
        <v>1.6337336189553392E-5</v>
      </c>
      <c r="M6470" s="27">
        <f t="shared" si="600"/>
        <v>1.6337336189553394E-4</v>
      </c>
      <c r="N6470" s="27">
        <f t="shared" si="600"/>
        <v>1.6337336189553395E-2</v>
      </c>
      <c r="O6470" s="27">
        <f t="shared" si="600"/>
        <v>1.6337336189553393E-3</v>
      </c>
      <c r="P6470" s="27">
        <f t="shared" si="600"/>
        <v>0.16337336189553395</v>
      </c>
      <c r="Q6470" s="24">
        <f t="shared" si="603"/>
        <v>1.6337336189553395</v>
      </c>
      <c r="R6470" s="19">
        <f t="shared" si="605"/>
        <v>1.6337336189553395E-2</v>
      </c>
    </row>
    <row r="6471" spans="7:18" ht="14.95" thickBot="1" x14ac:dyDescent="0.3">
      <c r="G6471">
        <f t="shared" si="604"/>
        <v>1.629976135900795E-6</v>
      </c>
      <c r="H6471" s="46">
        <v>-38.670000000010099</v>
      </c>
      <c r="I6471" s="45">
        <f t="shared" si="602"/>
        <v>1.3583134465839958E-4</v>
      </c>
      <c r="J6471" s="23">
        <f t="shared" si="601"/>
        <v>1.6299761359007948E-7</v>
      </c>
      <c r="K6471" s="27">
        <f t="shared" si="601"/>
        <v>1.629976135900795E-6</v>
      </c>
      <c r="L6471" s="27">
        <f t="shared" si="601"/>
        <v>1.6299761359007951E-5</v>
      </c>
      <c r="M6471" s="27">
        <f t="shared" si="600"/>
        <v>1.629976135900795E-4</v>
      </c>
      <c r="N6471" s="27">
        <f t="shared" si="600"/>
        <v>1.6299761359007951E-2</v>
      </c>
      <c r="O6471" s="27">
        <f t="shared" si="600"/>
        <v>1.629976135900795E-3</v>
      </c>
      <c r="P6471" s="27">
        <f t="shared" si="600"/>
        <v>0.1629976135900795</v>
      </c>
      <c r="Q6471" s="24">
        <f t="shared" si="603"/>
        <v>1.6299761359007952</v>
      </c>
      <c r="R6471" s="19">
        <f t="shared" si="605"/>
        <v>1.6299761359007951E-2</v>
      </c>
    </row>
    <row r="6472" spans="7:18" ht="14.95" thickBot="1" x14ac:dyDescent="0.3">
      <c r="G6472">
        <f t="shared" si="604"/>
        <v>1.6262272948174608E-6</v>
      </c>
      <c r="H6472" s="41">
        <v>-38.680000000010097</v>
      </c>
      <c r="I6472" s="45">
        <f t="shared" si="602"/>
        <v>1.3551894123478841E-4</v>
      </c>
      <c r="J6472" s="23">
        <f t="shared" si="601"/>
        <v>1.6262272948174608E-7</v>
      </c>
      <c r="K6472" s="27">
        <f t="shared" si="601"/>
        <v>1.6262272948174608E-6</v>
      </c>
      <c r="L6472" s="27">
        <f t="shared" si="601"/>
        <v>1.6262272948174609E-5</v>
      </c>
      <c r="M6472" s="27">
        <f t="shared" si="600"/>
        <v>1.626227294817461E-4</v>
      </c>
      <c r="N6472" s="27">
        <f t="shared" si="600"/>
        <v>1.6262272948174609E-2</v>
      </c>
      <c r="O6472" s="27">
        <f t="shared" si="600"/>
        <v>1.6262272948174609E-3</v>
      </c>
      <c r="P6472" s="27">
        <f t="shared" si="600"/>
        <v>0.16262272948174608</v>
      </c>
      <c r="Q6472" s="24">
        <f t="shared" si="603"/>
        <v>1.626227294817461</v>
      </c>
      <c r="R6472" s="19">
        <f t="shared" si="605"/>
        <v>1.6262272948174609E-2</v>
      </c>
    </row>
    <row r="6473" spans="7:18" ht="14.95" thickBot="1" x14ac:dyDescent="0.3">
      <c r="G6473">
        <f t="shared" si="604"/>
        <v>1.6224870758293576E-6</v>
      </c>
      <c r="H6473" s="46">
        <v>-38.690000000010102</v>
      </c>
      <c r="I6473" s="45">
        <f t="shared" si="602"/>
        <v>1.3520725631911313E-4</v>
      </c>
      <c r="J6473" s="23">
        <f t="shared" si="601"/>
        <v>1.6224870758293576E-7</v>
      </c>
      <c r="K6473" s="27">
        <f t="shared" si="601"/>
        <v>1.6224870758293574E-6</v>
      </c>
      <c r="L6473" s="27">
        <f t="shared" si="601"/>
        <v>1.6224870758293577E-5</v>
      </c>
      <c r="M6473" s="27">
        <f t="shared" si="600"/>
        <v>1.6224870758293575E-4</v>
      </c>
      <c r="N6473" s="27">
        <f t="shared" si="600"/>
        <v>1.6224870758293576E-2</v>
      </c>
      <c r="O6473" s="27">
        <f t="shared" si="600"/>
        <v>1.6224870758293575E-3</v>
      </c>
      <c r="P6473" s="27">
        <f t="shared" si="600"/>
        <v>0.16224870758293575</v>
      </c>
      <c r="Q6473" s="24">
        <f t="shared" si="603"/>
        <v>1.6224870758293575</v>
      </c>
      <c r="R6473" s="19">
        <f t="shared" si="605"/>
        <v>1.6224870758293576E-2</v>
      </c>
    </row>
    <row r="6474" spans="7:18" ht="14.95" thickBot="1" x14ac:dyDescent="0.3">
      <c r="G6474">
        <f t="shared" si="604"/>
        <v>1.6187554591062198E-6</v>
      </c>
      <c r="H6474" s="46">
        <v>-38.7000000000101</v>
      </c>
      <c r="I6474" s="45">
        <f t="shared" si="602"/>
        <v>1.3489628825885165E-4</v>
      </c>
      <c r="J6474" s="23">
        <f t="shared" si="601"/>
        <v>1.6187554591062199E-7</v>
      </c>
      <c r="K6474" s="27">
        <f t="shared" si="601"/>
        <v>1.61875545910622E-6</v>
      </c>
      <c r="L6474" s="27">
        <f t="shared" si="601"/>
        <v>1.6187554591062198E-5</v>
      </c>
      <c r="M6474" s="27">
        <f t="shared" si="600"/>
        <v>1.6187554591062198E-4</v>
      </c>
      <c r="N6474" s="27">
        <f t="shared" si="600"/>
        <v>1.6187554591062199E-2</v>
      </c>
      <c r="O6474" s="27">
        <f t="shared" si="600"/>
        <v>1.61875545910622E-3</v>
      </c>
      <c r="P6474" s="27">
        <f t="shared" si="600"/>
        <v>0.161875545910622</v>
      </c>
      <c r="Q6474" s="24">
        <f t="shared" si="603"/>
        <v>1.6187554591062201</v>
      </c>
      <c r="R6474" s="19">
        <f t="shared" si="605"/>
        <v>1.6187554591062202E-2</v>
      </c>
    </row>
    <row r="6475" spans="7:18" ht="14.95" thickBot="1" x14ac:dyDescent="0.3">
      <c r="G6475">
        <f t="shared" si="604"/>
        <v>1.615032424863381E-6</v>
      </c>
      <c r="H6475" s="46">
        <v>-38.710000000010098</v>
      </c>
      <c r="I6475" s="45">
        <f t="shared" si="602"/>
        <v>1.3458603540528175E-4</v>
      </c>
      <c r="J6475" s="23">
        <f t="shared" si="601"/>
        <v>1.6150324248633809E-7</v>
      </c>
      <c r="K6475" s="27">
        <f t="shared" si="601"/>
        <v>1.6150324248633808E-6</v>
      </c>
      <c r="L6475" s="27">
        <f t="shared" si="601"/>
        <v>1.6150324248633809E-5</v>
      </c>
      <c r="M6475" s="27">
        <f t="shared" si="600"/>
        <v>1.615032424863381E-4</v>
      </c>
      <c r="N6475" s="27">
        <f t="shared" si="600"/>
        <v>1.6150324248633809E-2</v>
      </c>
      <c r="O6475" s="27">
        <f t="shared" si="600"/>
        <v>1.6150324248633808E-3</v>
      </c>
      <c r="P6475" s="27">
        <f t="shared" si="600"/>
        <v>0.1615032424863381</v>
      </c>
      <c r="Q6475" s="24">
        <f t="shared" si="603"/>
        <v>1.6150324248633809</v>
      </c>
      <c r="R6475" s="19">
        <f t="shared" si="605"/>
        <v>1.6150324248633812E-2</v>
      </c>
    </row>
    <row r="6476" spans="7:18" ht="14.95" thickBot="1" x14ac:dyDescent="0.3">
      <c r="G6476">
        <f t="shared" si="604"/>
        <v>1.6113179533616872E-6</v>
      </c>
      <c r="H6476" s="41">
        <v>-38.720000000010103</v>
      </c>
      <c r="I6476" s="45">
        <f t="shared" si="602"/>
        <v>1.3427649611347394E-4</v>
      </c>
      <c r="J6476" s="23">
        <f t="shared" si="601"/>
        <v>1.6113179533616873E-7</v>
      </c>
      <c r="K6476" s="27">
        <f t="shared" si="601"/>
        <v>1.6113179533616872E-6</v>
      </c>
      <c r="L6476" s="27">
        <f t="shared" si="601"/>
        <v>1.6113179533616872E-5</v>
      </c>
      <c r="M6476" s="27">
        <f t="shared" si="600"/>
        <v>1.6113179533616874E-4</v>
      </c>
      <c r="N6476" s="27">
        <f t="shared" si="600"/>
        <v>1.6113179533616871E-2</v>
      </c>
      <c r="O6476" s="27">
        <f t="shared" si="600"/>
        <v>1.6113179533616873E-3</v>
      </c>
      <c r="P6476" s="27">
        <f t="shared" si="600"/>
        <v>0.16113179533616873</v>
      </c>
      <c r="Q6476" s="24">
        <f t="shared" si="603"/>
        <v>1.6113179533616873</v>
      </c>
      <c r="R6476" s="19">
        <f t="shared" si="605"/>
        <v>1.6113179533616875E-2</v>
      </c>
    </row>
    <row r="6477" spans="7:18" ht="14.95" thickBot="1" x14ac:dyDescent="0.3">
      <c r="G6477">
        <f t="shared" si="604"/>
        <v>1.6076120249073828E-6</v>
      </c>
      <c r="H6477" s="46">
        <v>-38.730000000010101</v>
      </c>
      <c r="I6477" s="45">
        <f t="shared" si="602"/>
        <v>1.339676687422819E-4</v>
      </c>
      <c r="J6477" s="23">
        <f t="shared" si="601"/>
        <v>1.6076120249073829E-7</v>
      </c>
      <c r="K6477" s="27">
        <f t="shared" si="601"/>
        <v>1.6076120249073828E-6</v>
      </c>
      <c r="L6477" s="27">
        <f t="shared" si="601"/>
        <v>1.6076120249073828E-5</v>
      </c>
      <c r="M6477" s="27">
        <f t="shared" si="600"/>
        <v>1.6076120249073828E-4</v>
      </c>
      <c r="N6477" s="27">
        <f t="shared" si="600"/>
        <v>1.6076120249073827E-2</v>
      </c>
      <c r="O6477" s="27">
        <f t="shared" si="600"/>
        <v>1.6076120249073828E-3</v>
      </c>
      <c r="P6477" s="27">
        <f t="shared" si="600"/>
        <v>0.16076120249073828</v>
      </c>
      <c r="Q6477" s="24">
        <f t="shared" si="603"/>
        <v>1.6076120249073826</v>
      </c>
      <c r="R6477" s="19">
        <f t="shared" si="605"/>
        <v>1.6076120249073827E-2</v>
      </c>
    </row>
    <row r="6478" spans="7:18" ht="14.95" thickBot="1" x14ac:dyDescent="0.3">
      <c r="G6478">
        <f t="shared" si="604"/>
        <v>1.6039146198519989E-6</v>
      </c>
      <c r="H6478" s="46">
        <v>-38.740000000010099</v>
      </c>
      <c r="I6478" s="45">
        <f t="shared" si="602"/>
        <v>1.3365955165433325E-4</v>
      </c>
      <c r="J6478" s="23">
        <f t="shared" si="601"/>
        <v>1.603914619851999E-7</v>
      </c>
      <c r="K6478" s="27">
        <f t="shared" si="601"/>
        <v>1.6039146198519989E-6</v>
      </c>
      <c r="L6478" s="27">
        <f t="shared" si="601"/>
        <v>1.6039146198519989E-5</v>
      </c>
      <c r="M6478" s="27">
        <f t="shared" si="600"/>
        <v>1.603914619851999E-4</v>
      </c>
      <c r="N6478" s="27">
        <f t="shared" si="600"/>
        <v>1.6039146198519989E-2</v>
      </c>
      <c r="O6478" s="27">
        <f t="shared" si="600"/>
        <v>1.6039146198519991E-3</v>
      </c>
      <c r="P6478" s="27">
        <f t="shared" si="600"/>
        <v>0.16039146198519991</v>
      </c>
      <c r="Q6478" s="24">
        <f t="shared" si="603"/>
        <v>1.6039146198519991</v>
      </c>
      <c r="R6478" s="19">
        <f t="shared" si="605"/>
        <v>1.6039146198519993E-2</v>
      </c>
    </row>
    <row r="6479" spans="7:18" ht="14.95" thickBot="1" x14ac:dyDescent="0.3">
      <c r="G6479">
        <f t="shared" si="604"/>
        <v>1.6002257185922675E-6</v>
      </c>
      <c r="H6479" s="46">
        <v>-38.750000000010097</v>
      </c>
      <c r="I6479" s="45">
        <f t="shared" si="602"/>
        <v>1.3335214321602229E-4</v>
      </c>
      <c r="J6479" s="23">
        <f t="shared" si="601"/>
        <v>1.6002257185922674E-7</v>
      </c>
      <c r="K6479" s="27">
        <f t="shared" si="601"/>
        <v>1.6002257185922673E-6</v>
      </c>
      <c r="L6479" s="27">
        <f t="shared" si="601"/>
        <v>1.6002257185922675E-5</v>
      </c>
      <c r="M6479" s="27">
        <f t="shared" si="600"/>
        <v>1.6002257185922675E-4</v>
      </c>
      <c r="N6479" s="27">
        <f t="shared" si="600"/>
        <v>1.6002257185922675E-2</v>
      </c>
      <c r="O6479" s="27">
        <f t="shared" si="600"/>
        <v>1.6002257185922673E-3</v>
      </c>
      <c r="P6479" s="27">
        <f t="shared" si="600"/>
        <v>0.16002257185922675</v>
      </c>
      <c r="Q6479" s="24">
        <f t="shared" si="603"/>
        <v>1.6002257185922675</v>
      </c>
      <c r="R6479" s="19">
        <f t="shared" si="605"/>
        <v>1.6002257185922675E-2</v>
      </c>
    </row>
    <row r="6480" spans="7:18" ht="14.95" thickBot="1" x14ac:dyDescent="0.3">
      <c r="G6480">
        <f t="shared" si="604"/>
        <v>1.5965453015699954E-6</v>
      </c>
      <c r="H6480" s="41">
        <v>-38.760000000010102</v>
      </c>
      <c r="I6480" s="45">
        <f t="shared" si="602"/>
        <v>1.3304544179749961E-4</v>
      </c>
      <c r="J6480" s="23">
        <f t="shared" si="601"/>
        <v>1.5965453015699954E-7</v>
      </c>
      <c r="K6480" s="27">
        <f t="shared" si="601"/>
        <v>1.5965453015699954E-6</v>
      </c>
      <c r="L6480" s="27">
        <f t="shared" si="601"/>
        <v>1.5965453015699955E-5</v>
      </c>
      <c r="M6480" s="27">
        <f t="shared" si="600"/>
        <v>1.5965453015699956E-4</v>
      </c>
      <c r="N6480" s="27">
        <f t="shared" si="600"/>
        <v>1.5965453015699956E-2</v>
      </c>
      <c r="O6480" s="27">
        <f t="shared" si="600"/>
        <v>1.5965453015699955E-3</v>
      </c>
      <c r="P6480" s="27">
        <f t="shared" si="600"/>
        <v>0.15965453015699954</v>
      </c>
      <c r="Q6480" s="24">
        <f t="shared" si="603"/>
        <v>1.5965453015699955</v>
      </c>
      <c r="R6480" s="19">
        <f t="shared" si="605"/>
        <v>1.5965453015699956E-2</v>
      </c>
    </row>
    <row r="6481" spans="7:18" ht="14.95" thickBot="1" x14ac:dyDescent="0.3">
      <c r="G6481">
        <f t="shared" si="604"/>
        <v>1.592873349271981E-6</v>
      </c>
      <c r="H6481" s="46">
        <v>-38.7700000000101</v>
      </c>
      <c r="I6481" s="45">
        <f t="shared" si="602"/>
        <v>1.3273944577266508E-4</v>
      </c>
      <c r="J6481" s="23">
        <f t="shared" si="601"/>
        <v>1.5928733492719809E-7</v>
      </c>
      <c r="K6481" s="27">
        <f t="shared" si="601"/>
        <v>1.5928733492719808E-6</v>
      </c>
      <c r="L6481" s="27">
        <f t="shared" si="601"/>
        <v>1.592873349271981E-5</v>
      </c>
      <c r="M6481" s="27">
        <f t="shared" si="600"/>
        <v>1.592873349271981E-4</v>
      </c>
      <c r="N6481" s="27">
        <f t="shared" si="600"/>
        <v>1.592873349271981E-2</v>
      </c>
      <c r="O6481" s="27">
        <f t="shared" si="600"/>
        <v>1.592873349271981E-3</v>
      </c>
      <c r="P6481" s="27">
        <f t="shared" si="600"/>
        <v>0.1592873349271981</v>
      </c>
      <c r="Q6481" s="24">
        <f t="shared" si="603"/>
        <v>1.5928733492719809</v>
      </c>
      <c r="R6481" s="19">
        <f t="shared" si="605"/>
        <v>1.592873349271981E-2</v>
      </c>
    </row>
    <row r="6482" spans="7:18" ht="14.95" thickBot="1" x14ac:dyDescent="0.3">
      <c r="G6482">
        <f t="shared" si="604"/>
        <v>1.5892098422299013E-6</v>
      </c>
      <c r="H6482" s="46">
        <v>-38.780000000010098</v>
      </c>
      <c r="I6482" s="45">
        <f t="shared" si="602"/>
        <v>1.3243415351915844E-4</v>
      </c>
      <c r="J6482" s="23">
        <f t="shared" si="601"/>
        <v>1.5892098422299012E-7</v>
      </c>
      <c r="K6482" s="27">
        <f t="shared" si="601"/>
        <v>1.5892098422299011E-6</v>
      </c>
      <c r="L6482" s="27">
        <f t="shared" si="601"/>
        <v>1.5892098422299014E-5</v>
      </c>
      <c r="M6482" s="27">
        <f t="shared" si="600"/>
        <v>1.5892098422299011E-4</v>
      </c>
      <c r="N6482" s="27">
        <f t="shared" si="600"/>
        <v>1.5892098422299012E-2</v>
      </c>
      <c r="O6482" s="27">
        <f t="shared" si="600"/>
        <v>1.5892098422299013E-3</v>
      </c>
      <c r="P6482" s="27">
        <f t="shared" si="600"/>
        <v>0.15892098422299011</v>
      </c>
      <c r="Q6482" s="24">
        <f t="shared" si="603"/>
        <v>1.5892098422299012</v>
      </c>
      <c r="R6482" s="19">
        <f t="shared" si="605"/>
        <v>1.5892098422299012E-2</v>
      </c>
    </row>
    <row r="6483" spans="7:18" ht="14.95" thickBot="1" x14ac:dyDescent="0.3">
      <c r="G6483">
        <f t="shared" si="604"/>
        <v>1.5855547610202011E-6</v>
      </c>
      <c r="H6483" s="46">
        <v>-38.790000000010103</v>
      </c>
      <c r="I6483" s="45">
        <f t="shared" si="602"/>
        <v>1.321295634183501E-4</v>
      </c>
      <c r="J6483" s="23">
        <f t="shared" si="601"/>
        <v>1.585554761020201E-7</v>
      </c>
      <c r="K6483" s="27">
        <f t="shared" si="601"/>
        <v>1.5855547610202011E-6</v>
      </c>
      <c r="L6483" s="27">
        <f t="shared" si="601"/>
        <v>1.5855547610202009E-5</v>
      </c>
      <c r="M6483" s="27">
        <f t="shared" si="600"/>
        <v>1.5855547610202009E-4</v>
      </c>
      <c r="N6483" s="27">
        <f t="shared" si="600"/>
        <v>1.5855547610202012E-2</v>
      </c>
      <c r="O6483" s="27">
        <f t="shared" si="600"/>
        <v>1.5855547610202009E-3</v>
      </c>
      <c r="P6483" s="27">
        <f t="shared" si="600"/>
        <v>0.15855547610202009</v>
      </c>
      <c r="Q6483" s="24">
        <f t="shared" si="603"/>
        <v>1.585554761020201</v>
      </c>
      <c r="R6483" s="19">
        <f t="shared" si="605"/>
        <v>1.5855547610202008E-2</v>
      </c>
    </row>
    <row r="6484" spans="7:18" ht="14.95" thickBot="1" x14ac:dyDescent="0.3">
      <c r="G6484">
        <f t="shared" si="604"/>
        <v>1.581908086264007E-6</v>
      </c>
      <c r="H6484" s="41">
        <v>-38.800000000010101</v>
      </c>
      <c r="I6484" s="45">
        <f t="shared" si="602"/>
        <v>1.3182567385533391E-4</v>
      </c>
      <c r="J6484" s="23">
        <f t="shared" si="601"/>
        <v>1.5819080862640067E-7</v>
      </c>
      <c r="K6484" s="27">
        <f t="shared" si="601"/>
        <v>1.581908086264007E-6</v>
      </c>
      <c r="L6484" s="27">
        <f t="shared" si="601"/>
        <v>1.5819080862640069E-5</v>
      </c>
      <c r="M6484" s="27">
        <f t="shared" si="600"/>
        <v>1.5819080862640068E-4</v>
      </c>
      <c r="N6484" s="27">
        <f t="shared" si="600"/>
        <v>1.581908086264007E-2</v>
      </c>
      <c r="O6484" s="27">
        <f t="shared" si="600"/>
        <v>1.5819080862640069E-3</v>
      </c>
      <c r="P6484" s="27">
        <f t="shared" si="600"/>
        <v>0.1581908086264007</v>
      </c>
      <c r="Q6484" s="24">
        <f t="shared" si="603"/>
        <v>1.5819080862640069</v>
      </c>
      <c r="R6484" s="19">
        <f t="shared" si="605"/>
        <v>1.581908086264007E-2</v>
      </c>
    </row>
    <row r="6485" spans="7:18" ht="14.95" thickBot="1" x14ac:dyDescent="0.3">
      <c r="G6485">
        <f t="shared" si="604"/>
        <v>1.5782697986270148E-6</v>
      </c>
      <c r="H6485" s="46">
        <v>-38.810000000010099</v>
      </c>
      <c r="I6485" s="45">
        <f t="shared" si="602"/>
        <v>1.3152248321891789E-4</v>
      </c>
      <c r="J6485" s="23">
        <f t="shared" si="601"/>
        <v>1.5782697986270147E-7</v>
      </c>
      <c r="K6485" s="27">
        <f t="shared" si="601"/>
        <v>1.5782697986270148E-6</v>
      </c>
      <c r="L6485" s="27">
        <f t="shared" si="601"/>
        <v>1.5782697986270147E-5</v>
      </c>
      <c r="M6485" s="27">
        <f t="shared" si="600"/>
        <v>1.5782697986270147E-4</v>
      </c>
      <c r="N6485" s="27">
        <f t="shared" si="600"/>
        <v>1.5782697986270147E-2</v>
      </c>
      <c r="O6485" s="27">
        <f t="shared" si="600"/>
        <v>1.5782697986270148E-3</v>
      </c>
      <c r="P6485" s="27">
        <f t="shared" si="600"/>
        <v>0.15782697986270147</v>
      </c>
      <c r="Q6485" s="24">
        <f t="shared" si="603"/>
        <v>1.5782697986270149</v>
      </c>
      <c r="R6485" s="19">
        <f t="shared" si="605"/>
        <v>1.5782697986270147E-2</v>
      </c>
    </row>
    <row r="6486" spans="7:18" ht="14.95" thickBot="1" x14ac:dyDescent="0.3">
      <c r="G6486">
        <f t="shared" si="604"/>
        <v>1.5746398788193826E-6</v>
      </c>
      <c r="H6486" s="46">
        <v>-38.820000000010097</v>
      </c>
      <c r="I6486" s="45">
        <f t="shared" si="602"/>
        <v>1.3121998990161521E-4</v>
      </c>
      <c r="J6486" s="23">
        <f t="shared" si="601"/>
        <v>1.5746398788193824E-7</v>
      </c>
      <c r="K6486" s="27">
        <f t="shared" si="601"/>
        <v>1.5746398788193826E-6</v>
      </c>
      <c r="L6486" s="27">
        <f t="shared" si="601"/>
        <v>1.5746398788193827E-5</v>
      </c>
      <c r="M6486" s="27">
        <f t="shared" si="600"/>
        <v>1.5746398788193825E-4</v>
      </c>
      <c r="N6486" s="27">
        <f t="shared" si="600"/>
        <v>1.5746398788193824E-2</v>
      </c>
      <c r="O6486" s="27">
        <f t="shared" si="600"/>
        <v>1.5746398788193826E-3</v>
      </c>
      <c r="P6486" s="27">
        <f t="shared" si="600"/>
        <v>0.15746398788193824</v>
      </c>
      <c r="Q6486" s="24">
        <f t="shared" si="603"/>
        <v>1.5746398788193823</v>
      </c>
      <c r="R6486" s="19">
        <f t="shared" si="605"/>
        <v>1.5746398788193824E-2</v>
      </c>
    </row>
    <row r="6487" spans="7:18" ht="14.95" thickBot="1" x14ac:dyDescent="0.3">
      <c r="G6487">
        <f t="shared" si="604"/>
        <v>1.5710183075956318E-6</v>
      </c>
      <c r="H6487" s="46">
        <v>-38.830000000010102</v>
      </c>
      <c r="I6487" s="45">
        <f t="shared" si="602"/>
        <v>1.3091819229963598E-4</v>
      </c>
      <c r="J6487" s="23">
        <f t="shared" si="601"/>
        <v>1.5710183075956318E-7</v>
      </c>
      <c r="K6487" s="27">
        <f t="shared" si="601"/>
        <v>1.5710183075956318E-6</v>
      </c>
      <c r="L6487" s="27">
        <f t="shared" si="601"/>
        <v>1.5710183075956318E-5</v>
      </c>
      <c r="M6487" s="27">
        <f t="shared" si="600"/>
        <v>1.5710183075956318E-4</v>
      </c>
      <c r="N6487" s="27">
        <f t="shared" si="600"/>
        <v>1.571018307595632E-2</v>
      </c>
      <c r="O6487" s="27">
        <f t="shared" si="600"/>
        <v>1.5710183075956319E-3</v>
      </c>
      <c r="P6487" s="27">
        <f t="shared" si="600"/>
        <v>0.15710183075956319</v>
      </c>
      <c r="Q6487" s="24">
        <f t="shared" si="603"/>
        <v>1.5710183075956317</v>
      </c>
      <c r="R6487" s="19">
        <f t="shared" si="605"/>
        <v>1.571018307595632E-2</v>
      </c>
    </row>
    <row r="6488" spans="7:18" ht="14.95" thickBot="1" x14ac:dyDescent="0.3">
      <c r="G6488">
        <f t="shared" si="604"/>
        <v>1.5674050657545631E-6</v>
      </c>
      <c r="H6488" s="41">
        <v>-38.8400000000101</v>
      </c>
      <c r="I6488" s="45">
        <f t="shared" si="602"/>
        <v>1.3061708881288025E-4</v>
      </c>
      <c r="J6488" s="23">
        <f t="shared" si="601"/>
        <v>1.5674050657545629E-7</v>
      </c>
      <c r="K6488" s="27">
        <f t="shared" si="601"/>
        <v>1.5674050657545629E-6</v>
      </c>
      <c r="L6488" s="27">
        <f t="shared" si="601"/>
        <v>1.5674050657545629E-5</v>
      </c>
      <c r="M6488" s="27">
        <f t="shared" si="600"/>
        <v>1.567405065754563E-4</v>
      </c>
      <c r="N6488" s="27">
        <f t="shared" si="600"/>
        <v>1.5674050657545631E-2</v>
      </c>
      <c r="O6488" s="27">
        <f t="shared" si="600"/>
        <v>1.567405065754563E-3</v>
      </c>
      <c r="P6488" s="27">
        <f t="shared" si="600"/>
        <v>0.1567405065754563</v>
      </c>
      <c r="Q6488" s="24">
        <f t="shared" si="603"/>
        <v>1.5674050657545628</v>
      </c>
      <c r="R6488" s="19">
        <f t="shared" si="605"/>
        <v>1.5674050657545631E-2</v>
      </c>
    </row>
    <row r="6489" spans="7:18" ht="14.95" thickBot="1" x14ac:dyDescent="0.3">
      <c r="G6489">
        <f t="shared" si="604"/>
        <v>1.5638001341391229E-6</v>
      </c>
      <c r="H6489" s="46">
        <v>-38.850000000010098</v>
      </c>
      <c r="I6489" s="45">
        <f t="shared" si="602"/>
        <v>1.3031667784492689E-4</v>
      </c>
      <c r="J6489" s="23">
        <f t="shared" si="601"/>
        <v>1.5638001341391225E-7</v>
      </c>
      <c r="K6489" s="27">
        <f t="shared" si="601"/>
        <v>1.5638001341391226E-6</v>
      </c>
      <c r="L6489" s="27">
        <f t="shared" si="601"/>
        <v>1.5638001341391226E-5</v>
      </c>
      <c r="M6489" s="27">
        <f t="shared" si="601"/>
        <v>1.5638001341391225E-4</v>
      </c>
      <c r="N6489" s="27">
        <f t="shared" si="601"/>
        <v>1.5638001341391226E-2</v>
      </c>
      <c r="O6489" s="27">
        <f t="shared" si="601"/>
        <v>1.5638001341391227E-3</v>
      </c>
      <c r="P6489" s="27">
        <f t="shared" si="601"/>
        <v>0.15638001341391228</v>
      </c>
      <c r="Q6489" s="24">
        <f t="shared" si="603"/>
        <v>1.5638001341391228</v>
      </c>
      <c r="R6489" s="19">
        <f t="shared" si="605"/>
        <v>1.563800134139123E-2</v>
      </c>
    </row>
    <row r="6490" spans="7:18" ht="14.95" thickBot="1" x14ac:dyDescent="0.3">
      <c r="G6490">
        <f t="shared" si="604"/>
        <v>1.5602034936363165E-6</v>
      </c>
      <c r="H6490" s="46">
        <v>-38.860000000010103</v>
      </c>
      <c r="I6490" s="45">
        <f t="shared" si="602"/>
        <v>1.3001695780302637E-4</v>
      </c>
      <c r="J6490" s="23">
        <f t="shared" si="601"/>
        <v>1.5602034936363165E-7</v>
      </c>
      <c r="K6490" s="27">
        <f t="shared" si="601"/>
        <v>1.5602034936363165E-6</v>
      </c>
      <c r="L6490" s="27">
        <f t="shared" si="601"/>
        <v>1.5602034936363167E-5</v>
      </c>
      <c r="M6490" s="27">
        <f t="shared" si="601"/>
        <v>1.5602034936363165E-4</v>
      </c>
      <c r="N6490" s="27">
        <f t="shared" si="601"/>
        <v>1.5602034936363165E-2</v>
      </c>
      <c r="O6490" s="27">
        <f t="shared" si="601"/>
        <v>1.5602034936363165E-3</v>
      </c>
      <c r="P6490" s="27">
        <f t="shared" si="601"/>
        <v>0.15602034936363166</v>
      </c>
      <c r="Q6490" s="24">
        <f t="shared" si="603"/>
        <v>1.5602034936363165</v>
      </c>
      <c r="R6490" s="19">
        <f t="shared" si="605"/>
        <v>1.5602034936363167E-2</v>
      </c>
    </row>
    <row r="6491" spans="7:18" ht="14.95" thickBot="1" x14ac:dyDescent="0.3">
      <c r="G6491">
        <f t="shared" si="604"/>
        <v>1.5566151251771254E-6</v>
      </c>
      <c r="H6491" s="46">
        <v>-38.870000000010101</v>
      </c>
      <c r="I6491" s="45">
        <f t="shared" si="602"/>
        <v>1.2971792709809378E-4</v>
      </c>
      <c r="J6491" s="23">
        <f t="shared" ref="J6491:P6554" si="606">J$3*$T$4*($I6491/1000)</f>
        <v>1.5566151251771253E-7</v>
      </c>
      <c r="K6491" s="27">
        <f t="shared" si="606"/>
        <v>1.5566151251771254E-6</v>
      </c>
      <c r="L6491" s="27">
        <f t="shared" si="606"/>
        <v>1.5566151251771253E-5</v>
      </c>
      <c r="M6491" s="27">
        <f t="shared" si="606"/>
        <v>1.5566151251771251E-4</v>
      </c>
      <c r="N6491" s="27">
        <f t="shared" si="606"/>
        <v>1.5566151251771252E-2</v>
      </c>
      <c r="O6491" s="27">
        <f t="shared" si="606"/>
        <v>1.5566151251771253E-3</v>
      </c>
      <c r="P6491" s="27">
        <f t="shared" si="606"/>
        <v>0.15566151251771251</v>
      </c>
      <c r="Q6491" s="24">
        <f t="shared" si="603"/>
        <v>1.556615125177125</v>
      </c>
      <c r="R6491" s="19">
        <f t="shared" si="605"/>
        <v>1.5566151251771252E-2</v>
      </c>
    </row>
    <row r="6492" spans="7:18" ht="14.95" thickBot="1" x14ac:dyDescent="0.3">
      <c r="G6492">
        <f t="shared" si="604"/>
        <v>1.5530350097363715E-6</v>
      </c>
      <c r="H6492" s="41">
        <v>-38.880000000010099</v>
      </c>
      <c r="I6492" s="45">
        <f t="shared" si="602"/>
        <v>1.2941958414469762E-4</v>
      </c>
      <c r="J6492" s="23">
        <f t="shared" si="606"/>
        <v>1.5530350097363712E-7</v>
      </c>
      <c r="K6492" s="27">
        <f t="shared" si="606"/>
        <v>1.5530350097363713E-6</v>
      </c>
      <c r="L6492" s="27">
        <f t="shared" si="606"/>
        <v>1.5530350097363713E-5</v>
      </c>
      <c r="M6492" s="27">
        <f t="shared" si="606"/>
        <v>1.5530350097363714E-4</v>
      </c>
      <c r="N6492" s="27">
        <f t="shared" si="606"/>
        <v>1.5530350097363713E-2</v>
      </c>
      <c r="O6492" s="27">
        <f t="shared" si="606"/>
        <v>1.5530350097363714E-3</v>
      </c>
      <c r="P6492" s="27">
        <f t="shared" si="606"/>
        <v>0.15530350097363713</v>
      </c>
      <c r="Q6492" s="24">
        <f t="shared" si="603"/>
        <v>1.5530350097363712</v>
      </c>
      <c r="R6492" s="19">
        <f t="shared" si="605"/>
        <v>1.5530350097363713E-2</v>
      </c>
    </row>
    <row r="6493" spans="7:18" ht="14.95" thickBot="1" x14ac:dyDescent="0.3">
      <c r="G6493">
        <f t="shared" si="604"/>
        <v>1.5494631283326362E-6</v>
      </c>
      <c r="H6493" s="46">
        <v>-38.890000000010097</v>
      </c>
      <c r="I6493" s="45">
        <f t="shared" si="602"/>
        <v>1.2912192736105302E-4</v>
      </c>
      <c r="J6493" s="23">
        <f t="shared" si="606"/>
        <v>1.5494631283326362E-7</v>
      </c>
      <c r="K6493" s="27">
        <f t="shared" si="606"/>
        <v>1.5494631283326362E-6</v>
      </c>
      <c r="L6493" s="27">
        <f t="shared" si="606"/>
        <v>1.5494631283326362E-5</v>
      </c>
      <c r="M6493" s="27">
        <f t="shared" si="606"/>
        <v>1.5494631283326362E-4</v>
      </c>
      <c r="N6493" s="27">
        <f t="shared" si="606"/>
        <v>1.5494631283326362E-2</v>
      </c>
      <c r="O6493" s="27">
        <f t="shared" si="606"/>
        <v>1.5494631283326362E-3</v>
      </c>
      <c r="P6493" s="27">
        <f t="shared" si="606"/>
        <v>0.15494631283326363</v>
      </c>
      <c r="Q6493" s="24">
        <f t="shared" si="603"/>
        <v>1.5494631283326361</v>
      </c>
      <c r="R6493" s="19">
        <f t="shared" si="605"/>
        <v>1.5494631283326364E-2</v>
      </c>
    </row>
    <row r="6494" spans="7:18" ht="14.95" thickBot="1" x14ac:dyDescent="0.3">
      <c r="G6494">
        <f t="shared" si="604"/>
        <v>1.5458994620281277E-6</v>
      </c>
      <c r="H6494" s="46">
        <v>-38.900000000010202</v>
      </c>
      <c r="I6494" s="45">
        <f t="shared" si="602"/>
        <v>1.2882495516901063E-4</v>
      </c>
      <c r="J6494" s="23">
        <f t="shared" si="606"/>
        <v>1.5458994620281277E-7</v>
      </c>
      <c r="K6494" s="27">
        <f t="shared" si="606"/>
        <v>1.5458994620281277E-6</v>
      </c>
      <c r="L6494" s="27">
        <f t="shared" si="606"/>
        <v>1.5458994620281278E-5</v>
      </c>
      <c r="M6494" s="27">
        <f t="shared" si="606"/>
        <v>1.5458994620281278E-4</v>
      </c>
      <c r="N6494" s="27">
        <f t="shared" si="606"/>
        <v>1.5458994620281276E-2</v>
      </c>
      <c r="O6494" s="27">
        <f t="shared" si="606"/>
        <v>1.5458994620281277E-3</v>
      </c>
      <c r="P6494" s="27">
        <f t="shared" si="606"/>
        <v>0.15458994620281277</v>
      </c>
      <c r="Q6494" s="24">
        <f t="shared" si="603"/>
        <v>1.5458994620281279</v>
      </c>
      <c r="R6494" s="19">
        <f t="shared" si="605"/>
        <v>1.5458994620281278E-2</v>
      </c>
    </row>
    <row r="6495" spans="7:18" ht="14.95" thickBot="1" x14ac:dyDescent="0.3">
      <c r="G6495">
        <f t="shared" si="604"/>
        <v>1.5423439919287507E-6</v>
      </c>
      <c r="H6495" s="46">
        <v>-38.910000000010101</v>
      </c>
      <c r="I6495" s="45">
        <f t="shared" si="602"/>
        <v>1.2852866599406257E-4</v>
      </c>
      <c r="J6495" s="23">
        <f t="shared" si="606"/>
        <v>1.5423439919287509E-7</v>
      </c>
      <c r="K6495" s="27">
        <f t="shared" si="606"/>
        <v>1.5423439919287509E-6</v>
      </c>
      <c r="L6495" s="27">
        <f t="shared" si="606"/>
        <v>1.5423439919287509E-5</v>
      </c>
      <c r="M6495" s="27">
        <f t="shared" si="606"/>
        <v>1.5423439919287507E-4</v>
      </c>
      <c r="N6495" s="27">
        <f t="shared" si="606"/>
        <v>1.5423439919287508E-2</v>
      </c>
      <c r="O6495" s="27">
        <f t="shared" si="606"/>
        <v>1.5423439919287508E-3</v>
      </c>
      <c r="P6495" s="27">
        <f t="shared" si="606"/>
        <v>0.15423439919287507</v>
      </c>
      <c r="Q6495" s="24">
        <f t="shared" si="603"/>
        <v>1.5423439919287507</v>
      </c>
      <c r="R6495" s="19">
        <f t="shared" si="605"/>
        <v>1.5423439919287508E-2</v>
      </c>
    </row>
    <row r="6496" spans="7:18" ht="14.95" thickBot="1" x14ac:dyDescent="0.3">
      <c r="G6496">
        <f t="shared" si="604"/>
        <v>1.5387966991836454E-6</v>
      </c>
      <c r="H6496" s="41">
        <v>-38.920000000010099</v>
      </c>
      <c r="I6496" s="45">
        <f t="shared" si="602"/>
        <v>1.2823305826530377E-4</v>
      </c>
      <c r="J6496" s="23">
        <f t="shared" si="606"/>
        <v>1.5387966991836452E-7</v>
      </c>
      <c r="K6496" s="27">
        <f t="shared" si="606"/>
        <v>1.5387966991836452E-6</v>
      </c>
      <c r="L6496" s="27">
        <f t="shared" si="606"/>
        <v>1.5387966991836454E-5</v>
      </c>
      <c r="M6496" s="27">
        <f t="shared" si="606"/>
        <v>1.5387966991836454E-4</v>
      </c>
      <c r="N6496" s="27">
        <f t="shared" si="606"/>
        <v>1.5387966991836453E-2</v>
      </c>
      <c r="O6496" s="27">
        <f t="shared" si="606"/>
        <v>1.5387966991836453E-3</v>
      </c>
      <c r="P6496" s="27">
        <f t="shared" si="606"/>
        <v>0.15387966991836452</v>
      </c>
      <c r="Q6496" s="24">
        <f t="shared" si="603"/>
        <v>1.5387966991836453</v>
      </c>
      <c r="R6496" s="19">
        <f t="shared" si="605"/>
        <v>1.5387966991836453E-2</v>
      </c>
    </row>
    <row r="6497" spans="7:18" ht="14.95" thickBot="1" x14ac:dyDescent="0.3">
      <c r="G6497">
        <f t="shared" si="604"/>
        <v>1.5352575649854209E-6</v>
      </c>
      <c r="H6497" s="46">
        <v>-38.930000000010203</v>
      </c>
      <c r="I6497" s="45">
        <f t="shared" si="602"/>
        <v>1.2793813041545173E-4</v>
      </c>
      <c r="J6497" s="23">
        <f t="shared" si="606"/>
        <v>1.5352575649854206E-7</v>
      </c>
      <c r="K6497" s="27">
        <f t="shared" si="606"/>
        <v>1.5352575649854207E-6</v>
      </c>
      <c r="L6497" s="27">
        <f t="shared" si="606"/>
        <v>1.5352575649854208E-5</v>
      </c>
      <c r="M6497" s="27">
        <f t="shared" si="606"/>
        <v>1.5352575649854206E-4</v>
      </c>
      <c r="N6497" s="27">
        <f t="shared" si="606"/>
        <v>1.5352575649854207E-2</v>
      </c>
      <c r="O6497" s="27">
        <f t="shared" si="606"/>
        <v>1.5352575649854208E-3</v>
      </c>
      <c r="P6497" s="27">
        <f t="shared" si="606"/>
        <v>0.15352575649854208</v>
      </c>
      <c r="Q6497" s="24">
        <f t="shared" si="603"/>
        <v>1.535257564985421</v>
      </c>
      <c r="R6497" s="19">
        <f t="shared" si="605"/>
        <v>1.5352575649854209E-2</v>
      </c>
    </row>
    <row r="6498" spans="7:18" ht="14.95" thickBot="1" x14ac:dyDescent="0.3">
      <c r="G6498">
        <f t="shared" si="604"/>
        <v>1.5317265705700493E-6</v>
      </c>
      <c r="H6498" s="46">
        <v>-38.940000000010102</v>
      </c>
      <c r="I6498" s="45">
        <f t="shared" si="602"/>
        <v>1.2764388088083744E-4</v>
      </c>
      <c r="J6498" s="23">
        <f t="shared" si="606"/>
        <v>1.5317265705700491E-7</v>
      </c>
      <c r="K6498" s="27">
        <f t="shared" si="606"/>
        <v>1.5317265705700493E-6</v>
      </c>
      <c r="L6498" s="27">
        <f t="shared" si="606"/>
        <v>1.5317265705700493E-5</v>
      </c>
      <c r="M6498" s="27">
        <f t="shared" si="606"/>
        <v>1.5317265705700492E-4</v>
      </c>
      <c r="N6498" s="27">
        <f t="shared" si="606"/>
        <v>1.5317265705700493E-2</v>
      </c>
      <c r="O6498" s="27">
        <f t="shared" si="606"/>
        <v>1.5317265705700493E-3</v>
      </c>
      <c r="P6498" s="27">
        <f t="shared" si="606"/>
        <v>0.15317265705700492</v>
      </c>
      <c r="Q6498" s="24">
        <f t="shared" si="603"/>
        <v>1.5317265705700494</v>
      </c>
      <c r="R6498" s="19">
        <f t="shared" si="605"/>
        <v>1.5317265705700493E-2</v>
      </c>
    </row>
    <row r="6499" spans="7:18" ht="14.95" thickBot="1" x14ac:dyDescent="0.3">
      <c r="G6499">
        <f t="shared" si="604"/>
        <v>1.5282036972164406E-6</v>
      </c>
      <c r="H6499" s="46">
        <v>-38.9500000000101</v>
      </c>
      <c r="I6499" s="45">
        <f t="shared" si="602"/>
        <v>1.2735030810137005E-4</v>
      </c>
      <c r="J6499" s="23">
        <f t="shared" si="606"/>
        <v>1.5282036972164407E-7</v>
      </c>
      <c r="K6499" s="27">
        <f t="shared" si="606"/>
        <v>1.5282036972164408E-6</v>
      </c>
      <c r="L6499" s="27">
        <f t="shared" si="606"/>
        <v>1.5282036972164408E-5</v>
      </c>
      <c r="M6499" s="27">
        <f t="shared" si="606"/>
        <v>1.5282036972164408E-4</v>
      </c>
      <c r="N6499" s="27">
        <f t="shared" si="606"/>
        <v>1.5282036972164407E-2</v>
      </c>
      <c r="O6499" s="27">
        <f t="shared" si="606"/>
        <v>1.5282036972164407E-3</v>
      </c>
      <c r="P6499" s="27">
        <f t="shared" si="606"/>
        <v>0.15282036972164406</v>
      </c>
      <c r="Q6499" s="24">
        <f t="shared" si="603"/>
        <v>1.5282036972164406</v>
      </c>
      <c r="R6499" s="19">
        <f t="shared" si="605"/>
        <v>1.5282036972164407E-2</v>
      </c>
    </row>
    <row r="6500" spans="7:18" ht="14.95" thickBot="1" x14ac:dyDescent="0.3">
      <c r="G6500">
        <f t="shared" si="604"/>
        <v>1.5246889262466685E-6</v>
      </c>
      <c r="H6500" s="41">
        <v>-38.960000000010197</v>
      </c>
      <c r="I6500" s="45">
        <f t="shared" si="602"/>
        <v>1.270574105205557E-4</v>
      </c>
      <c r="J6500" s="23">
        <f t="shared" si="606"/>
        <v>1.5246889262466683E-7</v>
      </c>
      <c r="K6500" s="27">
        <f t="shared" si="606"/>
        <v>1.5246889262466683E-6</v>
      </c>
      <c r="L6500" s="27">
        <f t="shared" si="606"/>
        <v>1.5246889262466684E-5</v>
      </c>
      <c r="M6500" s="27">
        <f t="shared" si="606"/>
        <v>1.5246889262466684E-4</v>
      </c>
      <c r="N6500" s="27">
        <f t="shared" si="606"/>
        <v>1.5246889262466683E-2</v>
      </c>
      <c r="O6500" s="27">
        <f t="shared" si="606"/>
        <v>1.5246889262466683E-3</v>
      </c>
      <c r="P6500" s="27">
        <f t="shared" si="606"/>
        <v>0.15246889262466684</v>
      </c>
      <c r="Q6500" s="24">
        <f t="shared" si="603"/>
        <v>1.5246889262466685</v>
      </c>
      <c r="R6500" s="19">
        <f t="shared" si="605"/>
        <v>1.5246889262466685E-2</v>
      </c>
    </row>
    <row r="6501" spans="7:18" ht="14.95" thickBot="1" x14ac:dyDescent="0.3">
      <c r="G6501">
        <f t="shared" si="604"/>
        <v>1.5211822390258402E-6</v>
      </c>
      <c r="H6501" s="46">
        <v>-38.970000000010202</v>
      </c>
      <c r="I6501" s="45">
        <f t="shared" si="602"/>
        <v>1.2676518658548668E-4</v>
      </c>
      <c r="J6501" s="23">
        <f t="shared" si="606"/>
        <v>1.5211822390258402E-7</v>
      </c>
      <c r="K6501" s="27">
        <f t="shared" si="606"/>
        <v>1.5211822390258404E-6</v>
      </c>
      <c r="L6501" s="27">
        <f t="shared" si="606"/>
        <v>1.5211822390258403E-5</v>
      </c>
      <c r="M6501" s="27">
        <f t="shared" si="606"/>
        <v>1.5211822390258402E-4</v>
      </c>
      <c r="N6501" s="27">
        <f t="shared" si="606"/>
        <v>1.5211822390258404E-2</v>
      </c>
      <c r="O6501" s="27">
        <f t="shared" si="606"/>
        <v>1.5211822390258404E-3</v>
      </c>
      <c r="P6501" s="27">
        <f t="shared" si="606"/>
        <v>0.15211822390258403</v>
      </c>
      <c r="Q6501" s="24">
        <f t="shared" si="603"/>
        <v>1.5211822390258403</v>
      </c>
      <c r="R6501" s="19">
        <f t="shared" si="605"/>
        <v>1.5211822390258404E-2</v>
      </c>
    </row>
    <row r="6502" spans="7:18" ht="14.95" thickBot="1" x14ac:dyDescent="0.3">
      <c r="G6502">
        <f t="shared" si="604"/>
        <v>1.5176836169618141E-6</v>
      </c>
      <c r="H6502" s="46">
        <v>-38.9800000000102</v>
      </c>
      <c r="I6502" s="45">
        <f t="shared" si="602"/>
        <v>1.2647363474681784E-4</v>
      </c>
      <c r="J6502" s="23">
        <f t="shared" si="606"/>
        <v>1.5176836169618141E-7</v>
      </c>
      <c r="K6502" s="27">
        <f t="shared" si="606"/>
        <v>1.5176836169618141E-6</v>
      </c>
      <c r="L6502" s="27">
        <f t="shared" si="606"/>
        <v>1.5176836169618143E-5</v>
      </c>
      <c r="M6502" s="27">
        <f t="shared" si="606"/>
        <v>1.5176836169618143E-4</v>
      </c>
      <c r="N6502" s="27">
        <f t="shared" si="606"/>
        <v>1.5176836169618142E-2</v>
      </c>
      <c r="O6502" s="27">
        <f t="shared" si="606"/>
        <v>1.5176836169618142E-3</v>
      </c>
      <c r="P6502" s="27">
        <f t="shared" si="606"/>
        <v>0.15176836169618144</v>
      </c>
      <c r="Q6502" s="24">
        <f t="shared" si="603"/>
        <v>1.5176836169618144</v>
      </c>
      <c r="R6502" s="19">
        <f t="shared" si="605"/>
        <v>1.5176836169618145E-2</v>
      </c>
    </row>
    <row r="6503" spans="7:18" ht="14.95" thickBot="1" x14ac:dyDescent="0.3">
      <c r="G6503">
        <f t="shared" si="604"/>
        <v>1.5141930415052472E-6</v>
      </c>
      <c r="H6503" s="46">
        <v>-38.990000000010198</v>
      </c>
      <c r="I6503" s="45">
        <f t="shared" si="602"/>
        <v>1.261827534587706E-4</v>
      </c>
      <c r="J6503" s="23">
        <f t="shared" si="606"/>
        <v>1.5141930415052472E-7</v>
      </c>
      <c r="K6503" s="27">
        <f t="shared" si="606"/>
        <v>1.5141930415052474E-6</v>
      </c>
      <c r="L6503" s="27">
        <f t="shared" si="606"/>
        <v>1.5141930415052473E-5</v>
      </c>
      <c r="M6503" s="27">
        <f t="shared" si="606"/>
        <v>1.5141930415052472E-4</v>
      </c>
      <c r="N6503" s="27">
        <f t="shared" si="606"/>
        <v>1.5141930415052473E-2</v>
      </c>
      <c r="O6503" s="27">
        <f t="shared" si="606"/>
        <v>1.5141930415052474E-3</v>
      </c>
      <c r="P6503" s="27">
        <f t="shared" si="606"/>
        <v>0.15141930415052474</v>
      </c>
      <c r="Q6503" s="24">
        <f t="shared" si="603"/>
        <v>1.5141930415052474</v>
      </c>
      <c r="R6503" s="19">
        <f t="shared" si="605"/>
        <v>1.5141930415052475E-2</v>
      </c>
    </row>
    <row r="6504" spans="7:18" ht="14.95" thickBot="1" x14ac:dyDescent="0.3">
      <c r="G6504">
        <f t="shared" si="604"/>
        <v>1.5107104941494504E-6</v>
      </c>
      <c r="H6504" s="41">
        <v>-39.000000000010203</v>
      </c>
      <c r="I6504" s="45">
        <f t="shared" si="602"/>
        <v>1.2589254117912086E-4</v>
      </c>
      <c r="J6504" s="23">
        <f t="shared" si="606"/>
        <v>1.5107104941494504E-7</v>
      </c>
      <c r="K6504" s="27">
        <f t="shared" si="606"/>
        <v>1.5107104941494504E-6</v>
      </c>
      <c r="L6504" s="27">
        <f t="shared" si="606"/>
        <v>1.5107104941494504E-5</v>
      </c>
      <c r="M6504" s="27">
        <f t="shared" si="606"/>
        <v>1.5107104941494505E-4</v>
      </c>
      <c r="N6504" s="27">
        <f t="shared" si="606"/>
        <v>1.5107104941494504E-2</v>
      </c>
      <c r="O6504" s="27">
        <f t="shared" si="606"/>
        <v>1.5107104941494505E-3</v>
      </c>
      <c r="P6504" s="27">
        <f t="shared" si="606"/>
        <v>0.15107104941494504</v>
      </c>
      <c r="Q6504" s="24">
        <f t="shared" si="603"/>
        <v>1.5107104941494505</v>
      </c>
      <c r="R6504" s="19">
        <f t="shared" si="605"/>
        <v>1.5107104941494504E-2</v>
      </c>
    </row>
    <row r="6505" spans="7:18" ht="14.95" thickBot="1" x14ac:dyDescent="0.3">
      <c r="G6505">
        <f t="shared" si="604"/>
        <v>1.5072359564303066E-6</v>
      </c>
      <c r="H6505" s="46">
        <v>-39.010000000010201</v>
      </c>
      <c r="I6505" s="45">
        <f t="shared" si="602"/>
        <v>1.2560299636919222E-4</v>
      </c>
      <c r="J6505" s="23">
        <f t="shared" si="606"/>
        <v>1.5072359564303068E-7</v>
      </c>
      <c r="K6505" s="27">
        <f t="shared" si="606"/>
        <v>1.5072359564303069E-6</v>
      </c>
      <c r="L6505" s="27">
        <f t="shared" si="606"/>
        <v>1.5072359564303068E-5</v>
      </c>
      <c r="M6505" s="27">
        <f t="shared" si="606"/>
        <v>1.5072359564303068E-4</v>
      </c>
      <c r="N6505" s="27">
        <f t="shared" si="606"/>
        <v>1.5072359564303068E-2</v>
      </c>
      <c r="O6505" s="27">
        <f t="shared" si="606"/>
        <v>1.5072359564303067E-3</v>
      </c>
      <c r="P6505" s="27">
        <f t="shared" si="606"/>
        <v>0.15072359564303067</v>
      </c>
      <c r="Q6505" s="24">
        <f t="shared" si="603"/>
        <v>1.5072359564303066</v>
      </c>
      <c r="R6505" s="19">
        <f t="shared" si="605"/>
        <v>1.5072359564303068E-2</v>
      </c>
    </row>
    <row r="6506" spans="7:18" ht="14.95" thickBot="1" x14ac:dyDescent="0.3">
      <c r="G6506">
        <f t="shared" si="604"/>
        <v>1.5037694099261655E-6</v>
      </c>
      <c r="H6506" s="46">
        <v>-39.020000000010199</v>
      </c>
      <c r="I6506" s="45">
        <f t="shared" si="602"/>
        <v>1.2531411749384713E-4</v>
      </c>
      <c r="J6506" s="23">
        <f t="shared" si="606"/>
        <v>1.5037694099261657E-7</v>
      </c>
      <c r="K6506" s="27">
        <f t="shared" si="606"/>
        <v>1.5037694099261655E-6</v>
      </c>
      <c r="L6506" s="27">
        <f t="shared" si="606"/>
        <v>1.5037694099261657E-5</v>
      </c>
      <c r="M6506" s="27">
        <f t="shared" si="606"/>
        <v>1.5037694099261656E-4</v>
      </c>
      <c r="N6506" s="27">
        <f t="shared" si="606"/>
        <v>1.5037694099261657E-2</v>
      </c>
      <c r="O6506" s="27">
        <f t="shared" si="606"/>
        <v>1.5037694099261656E-3</v>
      </c>
      <c r="P6506" s="27">
        <f t="shared" si="606"/>
        <v>0.15037694099261656</v>
      </c>
      <c r="Q6506" s="24">
        <f t="shared" si="603"/>
        <v>1.5037694099261656</v>
      </c>
      <c r="R6506" s="19">
        <f t="shared" si="605"/>
        <v>1.5037694099261657E-2</v>
      </c>
    </row>
    <row r="6507" spans="7:18" ht="14.95" thickBot="1" x14ac:dyDescent="0.3">
      <c r="G6507">
        <f t="shared" si="604"/>
        <v>1.5003108362577402E-6</v>
      </c>
      <c r="H6507" s="46">
        <v>-39.030000000010197</v>
      </c>
      <c r="I6507" s="45">
        <f t="shared" si="602"/>
        <v>1.2502590302147836E-4</v>
      </c>
      <c r="J6507" s="23">
        <f t="shared" si="606"/>
        <v>1.5003108362577403E-7</v>
      </c>
      <c r="K6507" s="27">
        <f t="shared" si="606"/>
        <v>1.5003108362577405E-6</v>
      </c>
      <c r="L6507" s="27">
        <f t="shared" si="606"/>
        <v>1.5003108362577404E-5</v>
      </c>
      <c r="M6507" s="27">
        <f t="shared" si="606"/>
        <v>1.5003108362577404E-4</v>
      </c>
      <c r="N6507" s="27">
        <f t="shared" si="606"/>
        <v>1.5003108362577403E-2</v>
      </c>
      <c r="O6507" s="27">
        <f t="shared" si="606"/>
        <v>1.5003108362577403E-3</v>
      </c>
      <c r="P6507" s="27">
        <f t="shared" si="606"/>
        <v>0.15003108362577403</v>
      </c>
      <c r="Q6507" s="24">
        <f t="shared" si="603"/>
        <v>1.5003108362577402</v>
      </c>
      <c r="R6507" s="19">
        <f t="shared" si="605"/>
        <v>1.5003108362577403E-2</v>
      </c>
    </row>
    <row r="6508" spans="7:18" ht="14.95" thickBot="1" x14ac:dyDescent="0.3">
      <c r="G6508">
        <f t="shared" si="604"/>
        <v>1.4968602170880125E-6</v>
      </c>
      <c r="H6508" s="41">
        <v>-39.040000000010203</v>
      </c>
      <c r="I6508" s="45">
        <f t="shared" si="602"/>
        <v>1.2473835142400103E-4</v>
      </c>
      <c r="J6508" s="23">
        <f t="shared" si="606"/>
        <v>1.4968602170880125E-7</v>
      </c>
      <c r="K6508" s="27">
        <f t="shared" si="606"/>
        <v>1.4968602170880127E-6</v>
      </c>
      <c r="L6508" s="27">
        <f t="shared" si="606"/>
        <v>1.4968602170880125E-5</v>
      </c>
      <c r="M6508" s="27">
        <f t="shared" si="606"/>
        <v>1.4968602170880126E-4</v>
      </c>
      <c r="N6508" s="27">
        <f t="shared" si="606"/>
        <v>1.4968602170880125E-2</v>
      </c>
      <c r="O6508" s="27">
        <f t="shared" si="606"/>
        <v>1.4968602170880125E-3</v>
      </c>
      <c r="P6508" s="27">
        <f t="shared" si="606"/>
        <v>0.14968602170880127</v>
      </c>
      <c r="Q6508" s="24">
        <f t="shared" si="603"/>
        <v>1.4968602170880125</v>
      </c>
      <c r="R6508" s="19">
        <f t="shared" si="605"/>
        <v>1.4968602170880127E-2</v>
      </c>
    </row>
    <row r="6509" spans="7:18" ht="14.95" thickBot="1" x14ac:dyDescent="0.3">
      <c r="G6509">
        <f t="shared" si="604"/>
        <v>1.4934175341221551E-6</v>
      </c>
      <c r="H6509" s="46">
        <v>-39.050000000010201</v>
      </c>
      <c r="I6509" s="45">
        <f t="shared" si="602"/>
        <v>1.2445146117684626E-4</v>
      </c>
      <c r="J6509" s="23">
        <f t="shared" si="606"/>
        <v>1.4934175341221548E-7</v>
      </c>
      <c r="K6509" s="27">
        <f t="shared" si="606"/>
        <v>1.4934175341221551E-6</v>
      </c>
      <c r="L6509" s="27">
        <f t="shared" si="606"/>
        <v>1.4934175341221549E-5</v>
      </c>
      <c r="M6509" s="27">
        <f t="shared" si="606"/>
        <v>1.493417534122155E-4</v>
      </c>
      <c r="N6509" s="27">
        <f t="shared" si="606"/>
        <v>1.493417534122155E-2</v>
      </c>
      <c r="O6509" s="27">
        <f t="shared" si="606"/>
        <v>1.4934175341221551E-3</v>
      </c>
      <c r="P6509" s="27">
        <f t="shared" si="606"/>
        <v>0.14934175341221551</v>
      </c>
      <c r="Q6509" s="24">
        <f t="shared" si="603"/>
        <v>1.4934175341221552</v>
      </c>
      <c r="R6509" s="19">
        <f t="shared" si="605"/>
        <v>1.4934175341221552E-2</v>
      </c>
    </row>
    <row r="6510" spans="7:18" ht="14.95" thickBot="1" x14ac:dyDescent="0.3">
      <c r="G6510">
        <f t="shared" si="604"/>
        <v>1.4899827691073934E-6</v>
      </c>
      <c r="H6510" s="46">
        <v>-39.060000000010199</v>
      </c>
      <c r="I6510" s="45">
        <f t="shared" si="602"/>
        <v>1.2416523075894944E-4</v>
      </c>
      <c r="J6510" s="23">
        <f t="shared" si="606"/>
        <v>1.4899827691073934E-7</v>
      </c>
      <c r="K6510" s="27">
        <f t="shared" si="606"/>
        <v>1.4899827691073934E-6</v>
      </c>
      <c r="L6510" s="27">
        <f t="shared" si="606"/>
        <v>1.4899827691073934E-5</v>
      </c>
      <c r="M6510" s="27">
        <f t="shared" si="606"/>
        <v>1.4899827691073933E-4</v>
      </c>
      <c r="N6510" s="27">
        <f t="shared" si="606"/>
        <v>1.4899827691073933E-2</v>
      </c>
      <c r="O6510" s="27">
        <f t="shared" si="606"/>
        <v>1.4899827691073934E-3</v>
      </c>
      <c r="P6510" s="27">
        <f t="shared" si="606"/>
        <v>0.14899827691073933</v>
      </c>
      <c r="Q6510" s="24">
        <f t="shared" si="603"/>
        <v>1.4899827691073932</v>
      </c>
      <c r="R6510" s="19">
        <f t="shared" si="605"/>
        <v>1.4899827691073933E-2</v>
      </c>
    </row>
    <row r="6511" spans="7:18" ht="14.95" thickBot="1" x14ac:dyDescent="0.3">
      <c r="G6511">
        <f t="shared" si="604"/>
        <v>1.4865559038329526E-6</v>
      </c>
      <c r="H6511" s="46">
        <v>-39.070000000010197</v>
      </c>
      <c r="I6511" s="45">
        <f t="shared" si="602"/>
        <v>1.2387965865274606E-4</v>
      </c>
      <c r="J6511" s="23">
        <f t="shared" si="606"/>
        <v>1.4865559038329527E-7</v>
      </c>
      <c r="K6511" s="27">
        <f t="shared" si="606"/>
        <v>1.4865559038329528E-6</v>
      </c>
      <c r="L6511" s="27">
        <f t="shared" si="606"/>
        <v>1.4865559038329527E-5</v>
      </c>
      <c r="M6511" s="27">
        <f t="shared" si="606"/>
        <v>1.4865559038329526E-4</v>
      </c>
      <c r="N6511" s="27">
        <f t="shared" si="606"/>
        <v>1.4865559038329527E-2</v>
      </c>
      <c r="O6511" s="27">
        <f t="shared" si="606"/>
        <v>1.4865559038329528E-3</v>
      </c>
      <c r="P6511" s="27">
        <f t="shared" si="606"/>
        <v>0.14865559038329526</v>
      </c>
      <c r="Q6511" s="24">
        <f t="shared" si="603"/>
        <v>1.4865559038329528</v>
      </c>
      <c r="R6511" s="19">
        <f t="shared" si="605"/>
        <v>1.4865559038329527E-2</v>
      </c>
    </row>
    <row r="6512" spans="7:18" ht="14.95" thickBot="1" x14ac:dyDescent="0.3">
      <c r="G6512">
        <f t="shared" si="604"/>
        <v>1.4831369201299291E-6</v>
      </c>
      <c r="H6512" s="41">
        <v>-39.080000000010202</v>
      </c>
      <c r="I6512" s="45">
        <f t="shared" si="602"/>
        <v>1.2359474334416076E-4</v>
      </c>
      <c r="J6512" s="23">
        <f t="shared" si="606"/>
        <v>1.4831369201299288E-7</v>
      </c>
      <c r="K6512" s="27">
        <f t="shared" si="606"/>
        <v>1.4831369201299288E-6</v>
      </c>
      <c r="L6512" s="27">
        <f t="shared" si="606"/>
        <v>1.4831369201299289E-5</v>
      </c>
      <c r="M6512" s="27">
        <f t="shared" si="606"/>
        <v>1.483136920129929E-4</v>
      </c>
      <c r="N6512" s="27">
        <f t="shared" si="606"/>
        <v>1.483136920129929E-2</v>
      </c>
      <c r="O6512" s="27">
        <f t="shared" si="606"/>
        <v>1.483136920129929E-3</v>
      </c>
      <c r="P6512" s="27">
        <f t="shared" si="606"/>
        <v>0.14831369201299288</v>
      </c>
      <c r="Q6512" s="24">
        <f t="shared" si="603"/>
        <v>1.4831369201299287</v>
      </c>
      <c r="R6512" s="19">
        <f t="shared" si="605"/>
        <v>1.4831369201299288E-2</v>
      </c>
    </row>
    <row r="6513" spans="7:18" ht="14.95" thickBot="1" x14ac:dyDescent="0.3">
      <c r="G6513">
        <f t="shared" si="604"/>
        <v>1.4797257998712146E-6</v>
      </c>
      <c r="H6513" s="46">
        <v>-39.0900000000102</v>
      </c>
      <c r="I6513" s="45">
        <f t="shared" si="602"/>
        <v>1.2331048332260122E-4</v>
      </c>
      <c r="J6513" s="23">
        <f t="shared" si="606"/>
        <v>1.4797257998712146E-7</v>
      </c>
      <c r="K6513" s="27">
        <f t="shared" si="606"/>
        <v>1.4797257998712146E-6</v>
      </c>
      <c r="L6513" s="27">
        <f t="shared" si="606"/>
        <v>1.4797257998712147E-5</v>
      </c>
      <c r="M6513" s="27">
        <f t="shared" si="606"/>
        <v>1.4797257998712147E-4</v>
      </c>
      <c r="N6513" s="27">
        <f t="shared" si="606"/>
        <v>1.4797257998712147E-2</v>
      </c>
      <c r="O6513" s="27">
        <f t="shared" si="606"/>
        <v>1.4797257998712147E-3</v>
      </c>
      <c r="P6513" s="27">
        <f t="shared" si="606"/>
        <v>0.14797257998712146</v>
      </c>
      <c r="Q6513" s="24">
        <f t="shared" si="603"/>
        <v>1.4797257998712146</v>
      </c>
      <c r="R6513" s="19">
        <f t="shared" si="605"/>
        <v>1.4797257998712147E-2</v>
      </c>
    </row>
    <row r="6514" spans="7:18" ht="14.95" thickBot="1" x14ac:dyDescent="0.3">
      <c r="G6514">
        <f t="shared" si="604"/>
        <v>1.4763225249713911E-6</v>
      </c>
      <c r="H6514" s="46">
        <v>-39.100000000010198</v>
      </c>
      <c r="I6514" s="45">
        <f t="shared" si="602"/>
        <v>1.2302687708094925E-4</v>
      </c>
      <c r="J6514" s="23">
        <f t="shared" si="606"/>
        <v>1.4763225249713909E-7</v>
      </c>
      <c r="K6514" s="27">
        <f t="shared" si="606"/>
        <v>1.4763225249713911E-6</v>
      </c>
      <c r="L6514" s="27">
        <f t="shared" si="606"/>
        <v>1.4763225249713912E-5</v>
      </c>
      <c r="M6514" s="27">
        <f t="shared" si="606"/>
        <v>1.4763225249713911E-4</v>
      </c>
      <c r="N6514" s="27">
        <f t="shared" si="606"/>
        <v>1.4763225249713911E-2</v>
      </c>
      <c r="O6514" s="27">
        <f t="shared" si="606"/>
        <v>1.476322524971391E-3</v>
      </c>
      <c r="P6514" s="27">
        <f t="shared" si="606"/>
        <v>0.1476322524971391</v>
      </c>
      <c r="Q6514" s="24">
        <f t="shared" si="603"/>
        <v>1.4763225249713909</v>
      </c>
      <c r="R6514" s="19">
        <f t="shared" si="605"/>
        <v>1.4763225249713911E-2</v>
      </c>
    </row>
    <row r="6515" spans="7:18" ht="14.95" thickBot="1" x14ac:dyDescent="0.3">
      <c r="G6515">
        <f t="shared" si="604"/>
        <v>1.4729270773866288E-6</v>
      </c>
      <c r="H6515" s="46">
        <v>-39.110000000010203</v>
      </c>
      <c r="I6515" s="45">
        <f t="shared" si="602"/>
        <v>1.227439231155524E-4</v>
      </c>
      <c r="J6515" s="23">
        <f t="shared" si="606"/>
        <v>1.4729270773866285E-7</v>
      </c>
      <c r="K6515" s="27">
        <f t="shared" si="606"/>
        <v>1.4729270773866286E-6</v>
      </c>
      <c r="L6515" s="27">
        <f t="shared" si="606"/>
        <v>1.4729270773866286E-5</v>
      </c>
      <c r="M6515" s="27">
        <f t="shared" si="606"/>
        <v>1.4729270773866285E-4</v>
      </c>
      <c r="N6515" s="27">
        <f t="shared" si="606"/>
        <v>1.4729270773866286E-2</v>
      </c>
      <c r="O6515" s="27">
        <f t="shared" si="606"/>
        <v>1.4729270773866285E-3</v>
      </c>
      <c r="P6515" s="27">
        <f t="shared" si="606"/>
        <v>0.14729270773866285</v>
      </c>
      <c r="Q6515" s="24">
        <f t="shared" si="603"/>
        <v>1.4729270773866285</v>
      </c>
      <c r="R6515" s="19">
        <f t="shared" si="605"/>
        <v>1.4729270773866286E-2</v>
      </c>
    </row>
    <row r="6516" spans="7:18" ht="14.95" thickBot="1" x14ac:dyDescent="0.3">
      <c r="G6516">
        <f t="shared" si="604"/>
        <v>1.4695394391146058E-6</v>
      </c>
      <c r="H6516" s="41">
        <v>-39.120000000010201</v>
      </c>
      <c r="I6516" s="45">
        <f t="shared" si="602"/>
        <v>1.2246161992621714E-4</v>
      </c>
      <c r="J6516" s="23">
        <f t="shared" si="606"/>
        <v>1.4695394391146056E-7</v>
      </c>
      <c r="K6516" s="27">
        <f t="shared" si="606"/>
        <v>1.4695394391146056E-6</v>
      </c>
      <c r="L6516" s="27">
        <f t="shared" si="606"/>
        <v>1.4695394391146056E-5</v>
      </c>
      <c r="M6516" s="27">
        <f t="shared" si="606"/>
        <v>1.4695394391146056E-4</v>
      </c>
      <c r="N6516" s="27">
        <f t="shared" si="606"/>
        <v>1.4695394391146055E-2</v>
      </c>
      <c r="O6516" s="27">
        <f t="shared" si="606"/>
        <v>1.4695394391146055E-3</v>
      </c>
      <c r="P6516" s="27">
        <f t="shared" si="606"/>
        <v>0.14695394391146055</v>
      </c>
      <c r="Q6516" s="24">
        <f t="shared" si="603"/>
        <v>1.4695394391146055</v>
      </c>
      <c r="R6516" s="19">
        <f t="shared" si="605"/>
        <v>1.4695394391146055E-2</v>
      </c>
    </row>
    <row r="6517" spans="7:18" ht="14.95" thickBot="1" x14ac:dyDescent="0.3">
      <c r="G6517">
        <f t="shared" si="604"/>
        <v>1.4661595921944027E-6</v>
      </c>
      <c r="H6517" s="46">
        <v>-39.130000000010199</v>
      </c>
      <c r="I6517" s="45">
        <f t="shared" si="602"/>
        <v>1.2217996601620023E-4</v>
      </c>
      <c r="J6517" s="23">
        <f t="shared" si="606"/>
        <v>1.4661595921944027E-7</v>
      </c>
      <c r="K6517" s="27">
        <f t="shared" si="606"/>
        <v>1.4661595921944027E-6</v>
      </c>
      <c r="L6517" s="27">
        <f t="shared" si="606"/>
        <v>1.4661595921944028E-5</v>
      </c>
      <c r="M6517" s="27">
        <f t="shared" si="606"/>
        <v>1.4661595921944026E-4</v>
      </c>
      <c r="N6517" s="27">
        <f t="shared" si="606"/>
        <v>1.4661595921944028E-2</v>
      </c>
      <c r="O6517" s="27">
        <f t="shared" si="606"/>
        <v>1.4661595921944028E-3</v>
      </c>
      <c r="P6517" s="27">
        <f t="shared" si="606"/>
        <v>0.14661595921944026</v>
      </c>
      <c r="Q6517" s="24">
        <f t="shared" si="603"/>
        <v>1.4661595921944026</v>
      </c>
      <c r="R6517" s="19">
        <f t="shared" si="605"/>
        <v>1.4661595921944028E-2</v>
      </c>
    </row>
    <row r="6518" spans="7:18" ht="14.95" thickBot="1" x14ac:dyDescent="0.3">
      <c r="G6518">
        <f t="shared" si="604"/>
        <v>1.4627875187064031E-6</v>
      </c>
      <c r="H6518" s="46">
        <v>-39.140000000010197</v>
      </c>
      <c r="I6518" s="45">
        <f t="shared" si="602"/>
        <v>1.2189895989220026E-4</v>
      </c>
      <c r="J6518" s="23">
        <f t="shared" si="606"/>
        <v>1.4627875187064032E-7</v>
      </c>
      <c r="K6518" s="27">
        <f t="shared" si="606"/>
        <v>1.4627875187064033E-6</v>
      </c>
      <c r="L6518" s="27">
        <f t="shared" si="606"/>
        <v>1.4627875187064032E-5</v>
      </c>
      <c r="M6518" s="27">
        <f t="shared" si="606"/>
        <v>1.4627875187064033E-4</v>
      </c>
      <c r="N6518" s="27">
        <f t="shared" si="606"/>
        <v>1.4627875187064033E-2</v>
      </c>
      <c r="O6518" s="27">
        <f t="shared" si="606"/>
        <v>1.4627875187064032E-3</v>
      </c>
      <c r="P6518" s="27">
        <f t="shared" si="606"/>
        <v>0.14627875187064032</v>
      </c>
      <c r="Q6518" s="24">
        <f t="shared" si="603"/>
        <v>1.4627875187064032</v>
      </c>
      <c r="R6518" s="19">
        <f t="shared" si="605"/>
        <v>1.4627875187064033E-2</v>
      </c>
    </row>
    <row r="6519" spans="7:18" ht="14.95" thickBot="1" x14ac:dyDescent="0.3">
      <c r="G6519">
        <f t="shared" si="604"/>
        <v>1.4594232007722118E-6</v>
      </c>
      <c r="H6519" s="46">
        <v>-39.150000000010202</v>
      </c>
      <c r="I6519" s="45">
        <f t="shared" si="602"/>
        <v>1.2161860006435098E-4</v>
      </c>
      <c r="J6519" s="23">
        <f t="shared" si="606"/>
        <v>1.4594232007722116E-7</v>
      </c>
      <c r="K6519" s="27">
        <f t="shared" si="606"/>
        <v>1.4594232007722118E-6</v>
      </c>
      <c r="L6519" s="27">
        <f t="shared" si="606"/>
        <v>1.4594232007722117E-5</v>
      </c>
      <c r="M6519" s="27">
        <f t="shared" si="606"/>
        <v>1.4594232007722116E-4</v>
      </c>
      <c r="N6519" s="27">
        <f t="shared" si="606"/>
        <v>1.4594232007722117E-2</v>
      </c>
      <c r="O6519" s="27">
        <f t="shared" si="606"/>
        <v>1.4594232007722116E-3</v>
      </c>
      <c r="P6519" s="27">
        <f t="shared" si="606"/>
        <v>0.14594232007722116</v>
      </c>
      <c r="Q6519" s="24">
        <f t="shared" si="603"/>
        <v>1.4594232007722117</v>
      </c>
      <c r="R6519" s="19">
        <f t="shared" si="605"/>
        <v>1.4594232007722117E-2</v>
      </c>
    </row>
    <row r="6520" spans="7:18" ht="14.95" thickBot="1" x14ac:dyDescent="0.3">
      <c r="G6520">
        <f t="shared" si="604"/>
        <v>1.4560666205545524E-6</v>
      </c>
      <c r="H6520" s="41">
        <v>-39.1600000000102</v>
      </c>
      <c r="I6520" s="45">
        <f t="shared" si="602"/>
        <v>1.2133888504621269E-4</v>
      </c>
      <c r="J6520" s="23">
        <f t="shared" si="606"/>
        <v>1.4560666205545523E-7</v>
      </c>
      <c r="K6520" s="27">
        <f t="shared" si="606"/>
        <v>1.4560666205545524E-6</v>
      </c>
      <c r="L6520" s="27">
        <f t="shared" si="606"/>
        <v>1.4560666205545523E-5</v>
      </c>
      <c r="M6520" s="27">
        <f t="shared" si="606"/>
        <v>1.4560666205545522E-4</v>
      </c>
      <c r="N6520" s="27">
        <f t="shared" si="606"/>
        <v>1.4560666205545523E-2</v>
      </c>
      <c r="O6520" s="27">
        <f t="shared" si="606"/>
        <v>1.4560666205545524E-3</v>
      </c>
      <c r="P6520" s="27">
        <f t="shared" si="606"/>
        <v>0.14560666205545522</v>
      </c>
      <c r="Q6520" s="24">
        <f t="shared" si="603"/>
        <v>1.4560666205545523</v>
      </c>
      <c r="R6520" s="19">
        <f t="shared" si="605"/>
        <v>1.4560666205545523E-2</v>
      </c>
    </row>
    <row r="6521" spans="7:18" ht="14.95" thickBot="1" x14ac:dyDescent="0.3">
      <c r="G6521">
        <f t="shared" si="604"/>
        <v>1.4527177602571655E-6</v>
      </c>
      <c r="H6521" s="46">
        <v>-39.170000000010198</v>
      </c>
      <c r="I6521" s="45">
        <f t="shared" si="602"/>
        <v>1.2105981335476378E-4</v>
      </c>
      <c r="J6521" s="23">
        <f t="shared" si="606"/>
        <v>1.4527177602571652E-7</v>
      </c>
      <c r="K6521" s="27">
        <f t="shared" si="606"/>
        <v>1.4527177602571653E-6</v>
      </c>
      <c r="L6521" s="27">
        <f t="shared" si="606"/>
        <v>1.4527177602571652E-5</v>
      </c>
      <c r="M6521" s="27">
        <f t="shared" si="606"/>
        <v>1.4527177602571652E-4</v>
      </c>
      <c r="N6521" s="27">
        <f t="shared" si="606"/>
        <v>1.4527177602571653E-2</v>
      </c>
      <c r="O6521" s="27">
        <f t="shared" si="606"/>
        <v>1.4527177602571652E-3</v>
      </c>
      <c r="P6521" s="27">
        <f t="shared" si="606"/>
        <v>0.14527177602571653</v>
      </c>
      <c r="Q6521" s="24">
        <f t="shared" si="603"/>
        <v>1.4527177602571653</v>
      </c>
      <c r="R6521" s="19">
        <f t="shared" si="605"/>
        <v>1.4527177602571655E-2</v>
      </c>
    </row>
    <row r="6522" spans="7:18" ht="14.95" thickBot="1" x14ac:dyDescent="0.3">
      <c r="G6522">
        <f t="shared" si="604"/>
        <v>1.4493766021247297E-6</v>
      </c>
      <c r="H6522" s="46">
        <v>-39.180000000010203</v>
      </c>
      <c r="I6522" s="45">
        <f t="shared" si="602"/>
        <v>1.2078138351039414E-4</v>
      </c>
      <c r="J6522" s="23">
        <f t="shared" si="606"/>
        <v>1.4493766021247296E-7</v>
      </c>
      <c r="K6522" s="27">
        <f t="shared" si="606"/>
        <v>1.4493766021247297E-6</v>
      </c>
      <c r="L6522" s="27">
        <f t="shared" si="606"/>
        <v>1.4493766021247297E-5</v>
      </c>
      <c r="M6522" s="27">
        <f t="shared" si="606"/>
        <v>1.4493766021247297E-4</v>
      </c>
      <c r="N6522" s="27">
        <f t="shared" si="606"/>
        <v>1.4493766021247297E-2</v>
      </c>
      <c r="O6522" s="27">
        <f t="shared" si="606"/>
        <v>1.4493766021247297E-3</v>
      </c>
      <c r="P6522" s="27">
        <f t="shared" si="606"/>
        <v>0.14493766021247298</v>
      </c>
      <c r="Q6522" s="24">
        <f t="shared" si="603"/>
        <v>1.4493766021247299</v>
      </c>
      <c r="R6522" s="19">
        <f t="shared" si="605"/>
        <v>1.4493766021247299E-2</v>
      </c>
    </row>
    <row r="6523" spans="7:18" ht="14.95" thickBot="1" x14ac:dyDescent="0.3">
      <c r="G6523">
        <f t="shared" si="604"/>
        <v>1.44604312844276E-6</v>
      </c>
      <c r="H6523" s="46">
        <v>-39.190000000010201</v>
      </c>
      <c r="I6523" s="45">
        <f t="shared" si="602"/>
        <v>1.2050359403689665E-4</v>
      </c>
      <c r="J6523" s="23">
        <f t="shared" si="606"/>
        <v>1.44604312844276E-7</v>
      </c>
      <c r="K6523" s="27">
        <f t="shared" si="606"/>
        <v>1.44604312844276E-6</v>
      </c>
      <c r="L6523" s="27">
        <f t="shared" si="606"/>
        <v>1.44604312844276E-5</v>
      </c>
      <c r="M6523" s="27">
        <f t="shared" si="606"/>
        <v>1.4460431284427598E-4</v>
      </c>
      <c r="N6523" s="27">
        <f t="shared" si="606"/>
        <v>1.4460431284427599E-2</v>
      </c>
      <c r="O6523" s="27">
        <f t="shared" si="606"/>
        <v>1.4460431284427601E-3</v>
      </c>
      <c r="P6523" s="27">
        <f t="shared" si="606"/>
        <v>0.144604312844276</v>
      </c>
      <c r="Q6523" s="24">
        <f t="shared" si="603"/>
        <v>1.44604312844276</v>
      </c>
      <c r="R6523" s="19">
        <f t="shared" si="605"/>
        <v>1.4460431284427601E-2</v>
      </c>
    </row>
    <row r="6524" spans="7:18" ht="14.95" thickBot="1" x14ac:dyDescent="0.3">
      <c r="G6524">
        <f t="shared" si="604"/>
        <v>1.4427173215375053E-6</v>
      </c>
      <c r="H6524" s="41">
        <v>-39.200000000010199</v>
      </c>
      <c r="I6524" s="45">
        <f t="shared" si="602"/>
        <v>1.2022644346145877E-4</v>
      </c>
      <c r="J6524" s="23">
        <f t="shared" si="606"/>
        <v>1.442717321537505E-7</v>
      </c>
      <c r="K6524" s="27">
        <f t="shared" si="606"/>
        <v>1.4427173215375051E-6</v>
      </c>
      <c r="L6524" s="27">
        <f t="shared" si="606"/>
        <v>1.4427173215375051E-5</v>
      </c>
      <c r="M6524" s="27">
        <f t="shared" si="606"/>
        <v>1.4427173215375051E-4</v>
      </c>
      <c r="N6524" s="27">
        <f t="shared" si="606"/>
        <v>1.4427173215375051E-2</v>
      </c>
      <c r="O6524" s="27">
        <f t="shared" si="606"/>
        <v>1.442717321537505E-3</v>
      </c>
      <c r="P6524" s="27">
        <f t="shared" si="606"/>
        <v>0.1442717321537505</v>
      </c>
      <c r="Q6524" s="24">
        <f t="shared" si="603"/>
        <v>1.4427173215375051</v>
      </c>
      <c r="R6524" s="19">
        <f t="shared" si="605"/>
        <v>1.4427173215375051E-2</v>
      </c>
    </row>
    <row r="6525" spans="7:18" ht="14.95" thickBot="1" x14ac:dyDescent="0.3">
      <c r="G6525">
        <f t="shared" si="604"/>
        <v>1.4393991637758737E-6</v>
      </c>
      <c r="H6525" s="46">
        <v>-39.210000000010197</v>
      </c>
      <c r="I6525" s="45">
        <f t="shared" si="602"/>
        <v>1.1994993031465613E-4</v>
      </c>
      <c r="J6525" s="23">
        <f t="shared" si="606"/>
        <v>1.4393991637758737E-7</v>
      </c>
      <c r="K6525" s="27">
        <f t="shared" si="606"/>
        <v>1.4393991637758737E-6</v>
      </c>
      <c r="L6525" s="27">
        <f t="shared" si="606"/>
        <v>1.4393991637758736E-5</v>
      </c>
      <c r="M6525" s="27">
        <f t="shared" si="606"/>
        <v>1.4393991637758736E-4</v>
      </c>
      <c r="N6525" s="27">
        <f t="shared" si="606"/>
        <v>1.4393991637758737E-2</v>
      </c>
      <c r="O6525" s="27">
        <f t="shared" si="606"/>
        <v>1.4393991637758738E-3</v>
      </c>
      <c r="P6525" s="27">
        <f t="shared" si="606"/>
        <v>0.14393991637758738</v>
      </c>
      <c r="Q6525" s="24">
        <f t="shared" si="603"/>
        <v>1.4393991637758738</v>
      </c>
      <c r="R6525" s="19">
        <f t="shared" si="605"/>
        <v>1.4393991637758738E-2</v>
      </c>
    </row>
    <row r="6526" spans="7:18" ht="14.95" thickBot="1" x14ac:dyDescent="0.3">
      <c r="G6526">
        <f t="shared" si="604"/>
        <v>1.4360886375653181E-6</v>
      </c>
      <c r="H6526" s="46">
        <v>-39.220000000010202</v>
      </c>
      <c r="I6526" s="45">
        <f t="shared" si="602"/>
        <v>1.1967405313044317E-4</v>
      </c>
      <c r="J6526" s="23">
        <f t="shared" si="606"/>
        <v>1.436088637565318E-7</v>
      </c>
      <c r="K6526" s="27">
        <f t="shared" si="606"/>
        <v>1.4360886375653181E-6</v>
      </c>
      <c r="L6526" s="27">
        <f t="shared" si="606"/>
        <v>1.4360886375653181E-5</v>
      </c>
      <c r="M6526" s="27">
        <f t="shared" si="606"/>
        <v>1.4360886375653181E-4</v>
      </c>
      <c r="N6526" s="27">
        <f t="shared" si="606"/>
        <v>1.4360886375653182E-2</v>
      </c>
      <c r="O6526" s="27">
        <f t="shared" si="606"/>
        <v>1.4360886375653181E-3</v>
      </c>
      <c r="P6526" s="27">
        <f t="shared" si="606"/>
        <v>0.14360886375653181</v>
      </c>
      <c r="Q6526" s="24">
        <f t="shared" si="603"/>
        <v>1.4360886375653181</v>
      </c>
      <c r="R6526" s="19">
        <f t="shared" si="605"/>
        <v>1.4360886375653182E-2</v>
      </c>
    </row>
    <row r="6527" spans="7:18" ht="14.95" thickBot="1" x14ac:dyDescent="0.3">
      <c r="G6527">
        <f t="shared" si="604"/>
        <v>1.4327857253537602E-6</v>
      </c>
      <c r="H6527" s="46">
        <v>-39.2300000000102</v>
      </c>
      <c r="I6527" s="45">
        <f t="shared" si="602"/>
        <v>1.1939881044614669E-4</v>
      </c>
      <c r="J6527" s="23">
        <f t="shared" si="606"/>
        <v>1.4327857253537599E-7</v>
      </c>
      <c r="K6527" s="27">
        <f t="shared" si="606"/>
        <v>1.4327857253537602E-6</v>
      </c>
      <c r="L6527" s="27">
        <f t="shared" si="606"/>
        <v>1.4327857253537601E-5</v>
      </c>
      <c r="M6527" s="27">
        <f t="shared" ref="M6527:P6590" si="607">M$3*$T$4*($I6527/1000)</f>
        <v>1.4327857253537601E-4</v>
      </c>
      <c r="N6527" s="27">
        <f t="shared" si="607"/>
        <v>1.4327857253537602E-2</v>
      </c>
      <c r="O6527" s="27">
        <f t="shared" si="607"/>
        <v>1.4327857253537601E-3</v>
      </c>
      <c r="P6527" s="27">
        <f t="shared" si="607"/>
        <v>0.14327857253537601</v>
      </c>
      <c r="Q6527" s="24">
        <f t="shared" si="603"/>
        <v>1.4327857253537601</v>
      </c>
      <c r="R6527" s="19">
        <f t="shared" si="605"/>
        <v>1.4327857253537602E-2</v>
      </c>
    </row>
    <row r="6528" spans="7:18" ht="14.95" thickBot="1" x14ac:dyDescent="0.3">
      <c r="G6528">
        <f t="shared" si="604"/>
        <v>1.4294904096294917E-6</v>
      </c>
      <c r="H6528" s="41">
        <v>-39.240000000010198</v>
      </c>
      <c r="I6528" s="45">
        <f t="shared" si="602"/>
        <v>1.1912420080245764E-4</v>
      </c>
      <c r="J6528" s="23">
        <f t="shared" ref="J6528:L6591" si="608">J$3*$T$4*($I6528/1000)</f>
        <v>1.4294904096294917E-7</v>
      </c>
      <c r="K6528" s="27">
        <f t="shared" si="608"/>
        <v>1.4294904096294917E-6</v>
      </c>
      <c r="L6528" s="27">
        <f t="shared" si="608"/>
        <v>1.4294904096294917E-5</v>
      </c>
      <c r="M6528" s="27">
        <f t="shared" si="607"/>
        <v>1.4294904096294917E-4</v>
      </c>
      <c r="N6528" s="27">
        <f t="shared" si="607"/>
        <v>1.4294904096294917E-2</v>
      </c>
      <c r="O6528" s="27">
        <f t="shared" si="607"/>
        <v>1.4294904096294916E-3</v>
      </c>
      <c r="P6528" s="27">
        <f t="shared" si="607"/>
        <v>0.14294904096294916</v>
      </c>
      <c r="Q6528" s="24">
        <f t="shared" si="603"/>
        <v>1.4294904096294918</v>
      </c>
      <c r="R6528" s="19">
        <f t="shared" si="605"/>
        <v>1.4294904096294917E-2</v>
      </c>
    </row>
    <row r="6529" spans="7:18" ht="14.95" thickBot="1" x14ac:dyDescent="0.3">
      <c r="G6529">
        <f t="shared" si="604"/>
        <v>1.4262026729210706E-6</v>
      </c>
      <c r="H6529" s="46">
        <v>-39.250000000010203</v>
      </c>
      <c r="I6529" s="45">
        <f t="shared" ref="I6529:I6592" si="609">10^(H6529/10)</f>
        <v>1.1885022274342255E-4</v>
      </c>
      <c r="J6529" s="23">
        <f t="shared" si="608"/>
        <v>1.4262026729210705E-7</v>
      </c>
      <c r="K6529" s="27">
        <f t="shared" si="608"/>
        <v>1.4262026729210706E-6</v>
      </c>
      <c r="L6529" s="27">
        <f t="shared" si="608"/>
        <v>1.4262026729210706E-5</v>
      </c>
      <c r="M6529" s="27">
        <f t="shared" si="607"/>
        <v>1.4262026729210705E-4</v>
      </c>
      <c r="N6529" s="27">
        <f t="shared" si="607"/>
        <v>1.4262026729210706E-2</v>
      </c>
      <c r="O6529" s="27">
        <f t="shared" si="607"/>
        <v>1.4262026729210705E-3</v>
      </c>
      <c r="P6529" s="27">
        <f t="shared" si="607"/>
        <v>0.14262026729210706</v>
      </c>
      <c r="Q6529" s="24">
        <f t="shared" si="603"/>
        <v>1.4262026729210706</v>
      </c>
      <c r="R6529" s="19">
        <f t="shared" si="605"/>
        <v>1.4262026729210706E-2</v>
      </c>
    </row>
    <row r="6530" spans="7:18" ht="14.95" thickBot="1" x14ac:dyDescent="0.3">
      <c r="G6530">
        <f t="shared" si="604"/>
        <v>1.4229224977972473E-6</v>
      </c>
      <c r="H6530" s="46">
        <v>-39.260000000010201</v>
      </c>
      <c r="I6530" s="45">
        <f t="shared" si="609"/>
        <v>1.1857687481643727E-4</v>
      </c>
      <c r="J6530" s="23">
        <f t="shared" si="608"/>
        <v>1.4229224977972471E-7</v>
      </c>
      <c r="K6530" s="27">
        <f t="shared" si="608"/>
        <v>1.4229224977972473E-6</v>
      </c>
      <c r="L6530" s="27">
        <f t="shared" si="608"/>
        <v>1.4229224977972472E-5</v>
      </c>
      <c r="M6530" s="27">
        <f t="shared" si="607"/>
        <v>1.4229224977972471E-4</v>
      </c>
      <c r="N6530" s="27">
        <f t="shared" si="607"/>
        <v>1.4229224977972472E-2</v>
      </c>
      <c r="O6530" s="27">
        <f t="shared" si="607"/>
        <v>1.4229224977972473E-3</v>
      </c>
      <c r="P6530" s="27">
        <f t="shared" si="607"/>
        <v>0.14229224977972471</v>
      </c>
      <c r="Q6530" s="24">
        <f t="shared" si="603"/>
        <v>1.4229224977972472</v>
      </c>
      <c r="R6530" s="19">
        <f t="shared" si="605"/>
        <v>1.4229224977972472E-2</v>
      </c>
    </row>
    <row r="6531" spans="7:18" ht="14.95" thickBot="1" x14ac:dyDescent="0.3">
      <c r="G6531">
        <f t="shared" si="604"/>
        <v>1.4196498668668622E-6</v>
      </c>
      <c r="H6531" s="46">
        <v>-39.270000000010199</v>
      </c>
      <c r="I6531" s="45">
        <f t="shared" si="609"/>
        <v>1.1830415557223852E-4</v>
      </c>
      <c r="J6531" s="23">
        <f t="shared" si="608"/>
        <v>1.4196498668668621E-7</v>
      </c>
      <c r="K6531" s="27">
        <f t="shared" si="608"/>
        <v>1.4196498668668622E-6</v>
      </c>
      <c r="L6531" s="27">
        <f t="shared" si="608"/>
        <v>1.4196498668668623E-5</v>
      </c>
      <c r="M6531" s="27">
        <f t="shared" si="607"/>
        <v>1.4196498668668622E-4</v>
      </c>
      <c r="N6531" s="27">
        <f t="shared" si="607"/>
        <v>1.4196498668668622E-2</v>
      </c>
      <c r="O6531" s="27">
        <f t="shared" si="607"/>
        <v>1.4196498668668622E-3</v>
      </c>
      <c r="P6531" s="27">
        <f t="shared" si="607"/>
        <v>0.14196498668668622</v>
      </c>
      <c r="Q6531" s="24">
        <f t="shared" si="603"/>
        <v>1.4196498668668622</v>
      </c>
      <c r="R6531" s="19">
        <f t="shared" si="605"/>
        <v>1.4196498668668622E-2</v>
      </c>
    </row>
    <row r="6532" spans="7:18" ht="14.95" thickBot="1" x14ac:dyDescent="0.3">
      <c r="G6532">
        <f t="shared" si="604"/>
        <v>1.4163847627787493E-6</v>
      </c>
      <c r="H6532" s="41">
        <v>-39.280000000010197</v>
      </c>
      <c r="I6532" s="45">
        <f t="shared" si="609"/>
        <v>1.1803206356489576E-4</v>
      </c>
      <c r="J6532" s="23">
        <f t="shared" si="608"/>
        <v>1.416384762778749E-7</v>
      </c>
      <c r="K6532" s="27">
        <f t="shared" si="608"/>
        <v>1.4163847627787491E-6</v>
      </c>
      <c r="L6532" s="27">
        <f t="shared" si="608"/>
        <v>1.4163847627787492E-5</v>
      </c>
      <c r="M6532" s="27">
        <f t="shared" si="607"/>
        <v>1.4163847627787492E-4</v>
      </c>
      <c r="N6532" s="27">
        <f t="shared" si="607"/>
        <v>1.4163847627787491E-2</v>
      </c>
      <c r="O6532" s="27">
        <f t="shared" si="607"/>
        <v>1.4163847627787492E-3</v>
      </c>
      <c r="P6532" s="27">
        <f t="shared" si="607"/>
        <v>0.1416384762778749</v>
      </c>
      <c r="Q6532" s="24">
        <f t="shared" ref="Q6532:Q6595" si="610">$P6532*($T$5+$T$6)/$T$6</f>
        <v>1.4163847627787491</v>
      </c>
      <c r="R6532" s="19">
        <f t="shared" si="605"/>
        <v>1.4163847627787491E-2</v>
      </c>
    </row>
    <row r="6533" spans="7:18" ht="14.95" thickBot="1" x14ac:dyDescent="0.3">
      <c r="G6533">
        <f t="shared" ref="G6533:G6596" si="611">$I6533*$T$4</f>
        <v>1.4131271682216467E-6</v>
      </c>
      <c r="H6533" s="46">
        <v>-39.290000000010203</v>
      </c>
      <c r="I6533" s="45">
        <f t="shared" si="609"/>
        <v>1.1776059735180388E-4</v>
      </c>
      <c r="J6533" s="23">
        <f t="shared" si="608"/>
        <v>1.4131271682216466E-7</v>
      </c>
      <c r="K6533" s="27">
        <f t="shared" si="608"/>
        <v>1.4131271682216467E-6</v>
      </c>
      <c r="L6533" s="27">
        <f t="shared" si="608"/>
        <v>1.4131271682216465E-5</v>
      </c>
      <c r="M6533" s="27">
        <f t="shared" si="607"/>
        <v>1.4131271682216466E-4</v>
      </c>
      <c r="N6533" s="27">
        <f t="shared" si="607"/>
        <v>1.4131271682216466E-2</v>
      </c>
      <c r="O6533" s="27">
        <f t="shared" si="607"/>
        <v>1.4131271682216466E-3</v>
      </c>
      <c r="P6533" s="27">
        <f t="shared" si="607"/>
        <v>0.14131271682216465</v>
      </c>
      <c r="Q6533" s="24">
        <f t="shared" si="610"/>
        <v>1.4131271682216466</v>
      </c>
      <c r="R6533" s="19">
        <f t="shared" ref="R6533:R6596" si="612">$P6533*($T$6/($T$5+$T$6))</f>
        <v>1.4131271682216465E-2</v>
      </c>
    </row>
    <row r="6534" spans="7:18" ht="14.95" thickBot="1" x14ac:dyDescent="0.3">
      <c r="G6534">
        <f t="shared" si="611"/>
        <v>1.4098770659241222E-6</v>
      </c>
      <c r="H6534" s="46">
        <v>-39.300000000010201</v>
      </c>
      <c r="I6534" s="45">
        <f t="shared" si="609"/>
        <v>1.1748975549367685E-4</v>
      </c>
      <c r="J6534" s="23">
        <f t="shared" si="608"/>
        <v>1.4098770659241223E-7</v>
      </c>
      <c r="K6534" s="27">
        <f t="shared" si="608"/>
        <v>1.4098770659241222E-6</v>
      </c>
      <c r="L6534" s="27">
        <f t="shared" si="608"/>
        <v>1.4098770659241224E-5</v>
      </c>
      <c r="M6534" s="27">
        <f t="shared" si="607"/>
        <v>1.4098770659241224E-4</v>
      </c>
      <c r="N6534" s="27">
        <f t="shared" si="607"/>
        <v>1.4098770659241224E-2</v>
      </c>
      <c r="O6534" s="27">
        <f t="shared" si="607"/>
        <v>1.4098770659241224E-3</v>
      </c>
      <c r="P6534" s="27">
        <f t="shared" si="607"/>
        <v>0.14098770659241222</v>
      </c>
      <c r="Q6534" s="24">
        <f t="shared" si="610"/>
        <v>1.4098770659241222</v>
      </c>
      <c r="R6534" s="19">
        <f t="shared" si="612"/>
        <v>1.4098770659241222E-2</v>
      </c>
    </row>
    <row r="6535" spans="7:18" ht="14.95" thickBot="1" x14ac:dyDescent="0.3">
      <c r="G6535">
        <f t="shared" si="611"/>
        <v>1.4066344386544528E-6</v>
      </c>
      <c r="H6535" s="46">
        <v>-39.310000000010199</v>
      </c>
      <c r="I6535" s="45">
        <f t="shared" si="609"/>
        <v>1.1721953655453773E-4</v>
      </c>
      <c r="J6535" s="23">
        <f t="shared" si="608"/>
        <v>1.4066344386544526E-7</v>
      </c>
      <c r="K6535" s="27">
        <f t="shared" si="608"/>
        <v>1.4066344386544528E-6</v>
      </c>
      <c r="L6535" s="27">
        <f t="shared" si="608"/>
        <v>1.4066344386544527E-5</v>
      </c>
      <c r="M6535" s="27">
        <f t="shared" si="607"/>
        <v>1.4066344386544526E-4</v>
      </c>
      <c r="N6535" s="27">
        <f t="shared" si="607"/>
        <v>1.4066344386544527E-2</v>
      </c>
      <c r="O6535" s="27">
        <f t="shared" si="607"/>
        <v>1.4066344386544527E-3</v>
      </c>
      <c r="P6535" s="27">
        <f t="shared" si="607"/>
        <v>0.14066344386544527</v>
      </c>
      <c r="Q6535" s="24">
        <f t="shared" si="610"/>
        <v>1.4066344386544527</v>
      </c>
      <c r="R6535" s="19">
        <f t="shared" si="612"/>
        <v>1.4066344386544527E-2</v>
      </c>
    </row>
    <row r="6536" spans="7:18" ht="14.95" thickBot="1" x14ac:dyDescent="0.3">
      <c r="G6536">
        <f t="shared" si="611"/>
        <v>1.4033992692205504E-6</v>
      </c>
      <c r="H6536" s="41">
        <v>-39.320000000010197</v>
      </c>
      <c r="I6536" s="45">
        <f t="shared" si="609"/>
        <v>1.1694993910171254E-4</v>
      </c>
      <c r="J6536" s="23">
        <f t="shared" si="608"/>
        <v>1.4033992692205505E-7</v>
      </c>
      <c r="K6536" s="27">
        <f t="shared" si="608"/>
        <v>1.4033992692205504E-6</v>
      </c>
      <c r="L6536" s="27">
        <f t="shared" si="608"/>
        <v>1.4033992692205505E-5</v>
      </c>
      <c r="M6536" s="27">
        <f t="shared" si="607"/>
        <v>1.4033992692205505E-4</v>
      </c>
      <c r="N6536" s="27">
        <f t="shared" si="607"/>
        <v>1.4033992692205505E-2</v>
      </c>
      <c r="O6536" s="27">
        <f t="shared" si="607"/>
        <v>1.4033992692205504E-3</v>
      </c>
      <c r="P6536" s="27">
        <f t="shared" si="607"/>
        <v>0.14033992692205505</v>
      </c>
      <c r="Q6536" s="24">
        <f t="shared" si="610"/>
        <v>1.4033992692205504</v>
      </c>
      <c r="R6536" s="19">
        <f t="shared" si="612"/>
        <v>1.4033992692205505E-2</v>
      </c>
    </row>
    <row r="6537" spans="7:18" ht="14.95" thickBot="1" x14ac:dyDescent="0.3">
      <c r="G6537">
        <f t="shared" si="611"/>
        <v>1.4001715404698645E-6</v>
      </c>
      <c r="H6537" s="46">
        <v>-39.330000000010202</v>
      </c>
      <c r="I6537" s="45">
        <f t="shared" si="609"/>
        <v>1.1668096170582203E-4</v>
      </c>
      <c r="J6537" s="23">
        <f t="shared" si="608"/>
        <v>1.4001715404698643E-7</v>
      </c>
      <c r="K6537" s="27">
        <f t="shared" si="608"/>
        <v>1.4001715404698645E-6</v>
      </c>
      <c r="L6537" s="27">
        <f t="shared" si="608"/>
        <v>1.4001715404698643E-5</v>
      </c>
      <c r="M6537" s="27">
        <f t="shared" si="607"/>
        <v>1.4001715404698644E-4</v>
      </c>
      <c r="N6537" s="27">
        <f t="shared" si="607"/>
        <v>1.4001715404698644E-2</v>
      </c>
      <c r="O6537" s="27">
        <f t="shared" si="607"/>
        <v>1.4001715404698644E-3</v>
      </c>
      <c r="P6537" s="27">
        <f t="shared" si="607"/>
        <v>0.14001715404698645</v>
      </c>
      <c r="Q6537" s="24">
        <f t="shared" si="610"/>
        <v>1.4001715404698645</v>
      </c>
      <c r="R6537" s="19">
        <f t="shared" si="612"/>
        <v>1.4001715404698646E-2</v>
      </c>
    </row>
    <row r="6538" spans="7:18" ht="14.95" thickBot="1" x14ac:dyDescent="0.3">
      <c r="G6538">
        <f t="shared" si="611"/>
        <v>1.3969512352893079E-6</v>
      </c>
      <c r="H6538" s="46">
        <v>-39.3400000000102</v>
      </c>
      <c r="I6538" s="45">
        <f t="shared" si="609"/>
        <v>1.1641260294077566E-4</v>
      </c>
      <c r="J6538" s="23">
        <f t="shared" si="608"/>
        <v>1.3969512352893079E-7</v>
      </c>
      <c r="K6538" s="27">
        <f t="shared" si="608"/>
        <v>1.3969512352893079E-6</v>
      </c>
      <c r="L6538" s="27">
        <f t="shared" si="608"/>
        <v>1.3969512352893079E-5</v>
      </c>
      <c r="M6538" s="27">
        <f t="shared" si="607"/>
        <v>1.3969512352893077E-4</v>
      </c>
      <c r="N6538" s="27">
        <f t="shared" si="607"/>
        <v>1.3969512352893079E-2</v>
      </c>
      <c r="O6538" s="27">
        <f t="shared" si="607"/>
        <v>1.3969512352893078E-3</v>
      </c>
      <c r="P6538" s="27">
        <f t="shared" si="607"/>
        <v>0.13969512352893079</v>
      </c>
      <c r="Q6538" s="24">
        <f t="shared" si="610"/>
        <v>1.3969512352893081</v>
      </c>
      <c r="R6538" s="19">
        <f t="shared" si="612"/>
        <v>1.3969512352893079E-2</v>
      </c>
    </row>
    <row r="6539" spans="7:18" ht="14.95" thickBot="1" x14ac:dyDescent="0.3">
      <c r="G6539">
        <f t="shared" si="611"/>
        <v>1.3937383366051388E-6</v>
      </c>
      <c r="H6539" s="46">
        <v>-39.350000000010198</v>
      </c>
      <c r="I6539" s="45">
        <f t="shared" si="609"/>
        <v>1.1614486138376156E-4</v>
      </c>
      <c r="J6539" s="23">
        <f t="shared" si="608"/>
        <v>1.3937383366051387E-7</v>
      </c>
      <c r="K6539" s="27">
        <f t="shared" si="608"/>
        <v>1.3937383366051388E-6</v>
      </c>
      <c r="L6539" s="27">
        <f t="shared" si="608"/>
        <v>1.3937383366051387E-5</v>
      </c>
      <c r="M6539" s="27">
        <f t="shared" si="607"/>
        <v>1.3937383366051387E-4</v>
      </c>
      <c r="N6539" s="27">
        <f t="shared" si="607"/>
        <v>1.3937383366051388E-2</v>
      </c>
      <c r="O6539" s="27">
        <f t="shared" si="607"/>
        <v>1.3937383366051388E-3</v>
      </c>
      <c r="P6539" s="27">
        <f t="shared" si="607"/>
        <v>0.13937383366051387</v>
      </c>
      <c r="Q6539" s="24">
        <f t="shared" si="610"/>
        <v>1.3937383366051388</v>
      </c>
      <c r="R6539" s="19">
        <f t="shared" si="612"/>
        <v>1.3937383366051388E-2</v>
      </c>
    </row>
    <row r="6540" spans="7:18" ht="14.95" thickBot="1" x14ac:dyDescent="0.3">
      <c r="G6540">
        <f t="shared" si="611"/>
        <v>1.3905328273828829E-6</v>
      </c>
      <c r="H6540" s="41">
        <v>-39.360000000010203</v>
      </c>
      <c r="I6540" s="45">
        <f t="shared" si="609"/>
        <v>1.1587773561524023E-4</v>
      </c>
      <c r="J6540" s="23">
        <f t="shared" si="608"/>
        <v>1.3905328273828828E-7</v>
      </c>
      <c r="K6540" s="27">
        <f t="shared" si="608"/>
        <v>1.3905328273828829E-6</v>
      </c>
      <c r="L6540" s="27">
        <f t="shared" si="608"/>
        <v>1.3905328273828827E-5</v>
      </c>
      <c r="M6540" s="27">
        <f t="shared" si="607"/>
        <v>1.3905328273828828E-4</v>
      </c>
      <c r="N6540" s="27">
        <f t="shared" si="607"/>
        <v>1.3905328273828827E-2</v>
      </c>
      <c r="O6540" s="27">
        <f t="shared" si="607"/>
        <v>1.3905328273828828E-3</v>
      </c>
      <c r="P6540" s="27">
        <f t="shared" si="607"/>
        <v>0.13905328273828826</v>
      </c>
      <c r="Q6540" s="24">
        <f t="shared" si="610"/>
        <v>1.3905328273828828</v>
      </c>
      <c r="R6540" s="19">
        <f t="shared" si="612"/>
        <v>1.3905328273828827E-2</v>
      </c>
    </row>
    <row r="6541" spans="7:18" ht="14.95" thickBot="1" x14ac:dyDescent="0.3">
      <c r="G6541">
        <f t="shared" si="611"/>
        <v>1.3873346906272589E-6</v>
      </c>
      <c r="H6541" s="46">
        <v>-39.370000000010201</v>
      </c>
      <c r="I6541" s="45">
        <f t="shared" si="609"/>
        <v>1.1561122421893824E-4</v>
      </c>
      <c r="J6541" s="23">
        <f t="shared" si="608"/>
        <v>1.387334690627259E-7</v>
      </c>
      <c r="K6541" s="27">
        <f t="shared" si="608"/>
        <v>1.3873346906272589E-6</v>
      </c>
      <c r="L6541" s="27">
        <f t="shared" si="608"/>
        <v>1.3873346906272591E-5</v>
      </c>
      <c r="M6541" s="27">
        <f t="shared" si="607"/>
        <v>1.387334690627259E-4</v>
      </c>
      <c r="N6541" s="27">
        <f t="shared" si="607"/>
        <v>1.387334690627259E-2</v>
      </c>
      <c r="O6541" s="27">
        <f t="shared" si="607"/>
        <v>1.387334690627259E-3</v>
      </c>
      <c r="P6541" s="27">
        <f t="shared" si="607"/>
        <v>0.13873346906272591</v>
      </c>
      <c r="Q6541" s="24">
        <f t="shared" si="610"/>
        <v>1.387334690627259</v>
      </c>
      <c r="R6541" s="19">
        <f t="shared" si="612"/>
        <v>1.3873346906272592E-2</v>
      </c>
    </row>
    <row r="6542" spans="7:18" ht="14.95" thickBot="1" x14ac:dyDescent="0.3">
      <c r="G6542">
        <f t="shared" si="611"/>
        <v>1.3841439093820603E-6</v>
      </c>
      <c r="H6542" s="46">
        <v>-39.380000000010199</v>
      </c>
      <c r="I6542" s="45">
        <f t="shared" si="609"/>
        <v>1.1534532578183836E-4</v>
      </c>
      <c r="J6542" s="23">
        <f t="shared" si="608"/>
        <v>1.3841439093820603E-7</v>
      </c>
      <c r="K6542" s="27">
        <f t="shared" si="608"/>
        <v>1.3841439093820603E-6</v>
      </c>
      <c r="L6542" s="27">
        <f t="shared" si="608"/>
        <v>1.3841439093820604E-5</v>
      </c>
      <c r="M6542" s="27">
        <f t="shared" si="607"/>
        <v>1.3841439093820602E-4</v>
      </c>
      <c r="N6542" s="27">
        <f t="shared" si="607"/>
        <v>1.3841439093820603E-2</v>
      </c>
      <c r="O6542" s="27">
        <f t="shared" si="607"/>
        <v>1.3841439093820603E-3</v>
      </c>
      <c r="P6542" s="27">
        <f t="shared" si="607"/>
        <v>0.13841439093820604</v>
      </c>
      <c r="Q6542" s="24">
        <f t="shared" si="610"/>
        <v>1.3841439093820604</v>
      </c>
      <c r="R6542" s="19">
        <f t="shared" si="612"/>
        <v>1.3841439093820605E-2</v>
      </c>
    </row>
    <row r="6543" spans="7:18" ht="14.95" thickBot="1" x14ac:dyDescent="0.3">
      <c r="G6543">
        <f t="shared" si="611"/>
        <v>1.380960466730079E-6</v>
      </c>
      <c r="H6543" s="46">
        <v>-39.390000000010197</v>
      </c>
      <c r="I6543" s="45">
        <f t="shared" si="609"/>
        <v>1.1508003889417324E-4</v>
      </c>
      <c r="J6543" s="23">
        <f t="shared" si="608"/>
        <v>1.3809604667300789E-7</v>
      </c>
      <c r="K6543" s="27">
        <f t="shared" si="608"/>
        <v>1.3809604667300788E-6</v>
      </c>
      <c r="L6543" s="27">
        <f t="shared" si="608"/>
        <v>1.3809604667300789E-5</v>
      </c>
      <c r="M6543" s="27">
        <f t="shared" si="607"/>
        <v>1.3809604667300789E-4</v>
      </c>
      <c r="N6543" s="27">
        <f t="shared" si="607"/>
        <v>1.3809604667300789E-2</v>
      </c>
      <c r="O6543" s="27">
        <f t="shared" si="607"/>
        <v>1.3809604667300789E-3</v>
      </c>
      <c r="P6543" s="27">
        <f t="shared" si="607"/>
        <v>0.1380960466730079</v>
      </c>
      <c r="Q6543" s="24">
        <f t="shared" si="610"/>
        <v>1.380960466730079</v>
      </c>
      <c r="R6543" s="19">
        <f t="shared" si="612"/>
        <v>1.3809604667300791E-2</v>
      </c>
    </row>
    <row r="6544" spans="7:18" ht="14.95" thickBot="1" x14ac:dyDescent="0.3">
      <c r="G6544">
        <f t="shared" si="611"/>
        <v>1.3777843457930219E-6</v>
      </c>
      <c r="H6544" s="41">
        <v>-39.400000000010202</v>
      </c>
      <c r="I6544" s="45">
        <f t="shared" si="609"/>
        <v>1.1481536214941849E-4</v>
      </c>
      <c r="J6544" s="23">
        <f t="shared" si="608"/>
        <v>1.3777843457930218E-7</v>
      </c>
      <c r="K6544" s="27">
        <f t="shared" si="608"/>
        <v>1.3777843457930219E-6</v>
      </c>
      <c r="L6544" s="27">
        <f t="shared" si="608"/>
        <v>1.3777843457930219E-5</v>
      </c>
      <c r="M6544" s="27">
        <f t="shared" si="607"/>
        <v>1.377784345793022E-4</v>
      </c>
      <c r="N6544" s="27">
        <f t="shared" si="607"/>
        <v>1.3777843457930219E-2</v>
      </c>
      <c r="O6544" s="27">
        <f t="shared" si="607"/>
        <v>1.377784345793022E-3</v>
      </c>
      <c r="P6544" s="27">
        <f t="shared" si="607"/>
        <v>0.13777843457930219</v>
      </c>
      <c r="Q6544" s="24">
        <f t="shared" si="610"/>
        <v>1.3777843457930219</v>
      </c>
      <c r="R6544" s="19">
        <f t="shared" si="612"/>
        <v>1.3777843457930219E-2</v>
      </c>
    </row>
    <row r="6545" spans="7:18" ht="14.95" thickBot="1" x14ac:dyDescent="0.3">
      <c r="G6545">
        <f t="shared" si="611"/>
        <v>1.3746155297314143E-6</v>
      </c>
      <c r="H6545" s="46">
        <v>-39.4100000000102</v>
      </c>
      <c r="I6545" s="45">
        <f t="shared" si="609"/>
        <v>1.1455129414428451E-4</v>
      </c>
      <c r="J6545" s="23">
        <f t="shared" si="608"/>
        <v>1.3746155297314142E-7</v>
      </c>
      <c r="K6545" s="27">
        <f t="shared" si="608"/>
        <v>1.3746155297314143E-6</v>
      </c>
      <c r="L6545" s="27">
        <f t="shared" si="608"/>
        <v>1.3746155297314142E-5</v>
      </c>
      <c r="M6545" s="27">
        <f t="shared" si="607"/>
        <v>1.3746155297314142E-4</v>
      </c>
      <c r="N6545" s="27">
        <f t="shared" si="607"/>
        <v>1.3746155297314142E-2</v>
      </c>
      <c r="O6545" s="27">
        <f t="shared" si="607"/>
        <v>1.3746155297314142E-3</v>
      </c>
      <c r="P6545" s="27">
        <f t="shared" si="607"/>
        <v>0.13746155297314142</v>
      </c>
      <c r="Q6545" s="24">
        <f t="shared" si="610"/>
        <v>1.3746155297314142</v>
      </c>
      <c r="R6545" s="19">
        <f t="shared" si="612"/>
        <v>1.3746155297314142E-2</v>
      </c>
    </row>
    <row r="6546" spans="7:18" ht="14.95" thickBot="1" x14ac:dyDescent="0.3">
      <c r="G6546">
        <f t="shared" si="611"/>
        <v>1.3714540017445039E-6</v>
      </c>
      <c r="H6546" s="46">
        <v>-39.420000000010198</v>
      </c>
      <c r="I6546" s="45">
        <f t="shared" si="609"/>
        <v>1.1428783347870866E-4</v>
      </c>
      <c r="J6546" s="23">
        <f t="shared" si="608"/>
        <v>1.3714540017445038E-7</v>
      </c>
      <c r="K6546" s="27">
        <f t="shared" si="608"/>
        <v>1.3714540017445039E-6</v>
      </c>
      <c r="L6546" s="27">
        <f t="shared" si="608"/>
        <v>1.3714540017445038E-5</v>
      </c>
      <c r="M6546" s="27">
        <f t="shared" si="607"/>
        <v>1.3714540017445038E-4</v>
      </c>
      <c r="N6546" s="27">
        <f t="shared" si="607"/>
        <v>1.3714540017445037E-2</v>
      </c>
      <c r="O6546" s="27">
        <f t="shared" si="607"/>
        <v>1.3714540017445039E-3</v>
      </c>
      <c r="P6546" s="27">
        <f t="shared" si="607"/>
        <v>0.13714540017445037</v>
      </c>
      <c r="Q6546" s="24">
        <f t="shared" si="610"/>
        <v>1.3714540017445038</v>
      </c>
      <c r="R6546" s="19">
        <f t="shared" si="612"/>
        <v>1.3714540017445037E-2</v>
      </c>
    </row>
    <row r="6547" spans="7:18" ht="14.95" thickBot="1" x14ac:dyDescent="0.3">
      <c r="G6547">
        <f t="shared" si="611"/>
        <v>1.3682997450701868E-6</v>
      </c>
      <c r="H6547" s="46">
        <v>-39.430000000010203</v>
      </c>
      <c r="I6547" s="45">
        <f t="shared" si="609"/>
        <v>1.140249787558489E-4</v>
      </c>
      <c r="J6547" s="23">
        <f t="shared" si="608"/>
        <v>1.3682997450701868E-7</v>
      </c>
      <c r="K6547" s="27">
        <f t="shared" si="608"/>
        <v>1.3682997450701868E-6</v>
      </c>
      <c r="L6547" s="27">
        <f t="shared" si="608"/>
        <v>1.3682997450701868E-5</v>
      </c>
      <c r="M6547" s="27">
        <f t="shared" si="607"/>
        <v>1.3682997450701869E-4</v>
      </c>
      <c r="N6547" s="27">
        <f t="shared" si="607"/>
        <v>1.3682997450701869E-2</v>
      </c>
      <c r="O6547" s="27">
        <f t="shared" si="607"/>
        <v>1.3682997450701869E-3</v>
      </c>
      <c r="P6547" s="27">
        <f t="shared" si="607"/>
        <v>0.13682997450701867</v>
      </c>
      <c r="Q6547" s="24">
        <f t="shared" si="610"/>
        <v>1.3682997450701866</v>
      </c>
      <c r="R6547" s="19">
        <f t="shared" si="612"/>
        <v>1.3682997450701867E-2</v>
      </c>
    </row>
    <row r="6548" spans="7:18" ht="14.95" thickBot="1" x14ac:dyDescent="0.3">
      <c r="G6548">
        <f t="shared" si="611"/>
        <v>1.3651527429849102E-6</v>
      </c>
      <c r="H6548" s="41">
        <v>-39.440000000010201</v>
      </c>
      <c r="I6548" s="45">
        <f t="shared" si="609"/>
        <v>1.1376272858207584E-4</v>
      </c>
      <c r="J6548" s="23">
        <f t="shared" si="608"/>
        <v>1.3651527429849101E-7</v>
      </c>
      <c r="K6548" s="27">
        <f t="shared" si="608"/>
        <v>1.3651527429849102E-6</v>
      </c>
      <c r="L6548" s="27">
        <f t="shared" si="608"/>
        <v>1.36515274298491E-5</v>
      </c>
      <c r="M6548" s="27">
        <f t="shared" si="607"/>
        <v>1.3651527429849102E-4</v>
      </c>
      <c r="N6548" s="27">
        <f t="shared" si="607"/>
        <v>1.3651527429849101E-2</v>
      </c>
      <c r="O6548" s="27">
        <f t="shared" si="607"/>
        <v>1.36515274298491E-3</v>
      </c>
      <c r="P6548" s="27">
        <f t="shared" si="607"/>
        <v>0.136515274298491</v>
      </c>
      <c r="Q6548" s="24">
        <f t="shared" si="610"/>
        <v>1.36515274298491</v>
      </c>
      <c r="R6548" s="19">
        <f t="shared" si="612"/>
        <v>1.3651527429849101E-2</v>
      </c>
    </row>
    <row r="6549" spans="7:18" ht="14.95" thickBot="1" x14ac:dyDescent="0.3">
      <c r="G6549">
        <f t="shared" si="611"/>
        <v>1.3620129788035775E-6</v>
      </c>
      <c r="H6549" s="46">
        <v>-39.450000000010199</v>
      </c>
      <c r="I6549" s="45">
        <f t="shared" si="609"/>
        <v>1.1350108156696479E-4</v>
      </c>
      <c r="J6549" s="23">
        <f t="shared" si="608"/>
        <v>1.3620129788035775E-7</v>
      </c>
      <c r="K6549" s="27">
        <f t="shared" si="608"/>
        <v>1.3620129788035775E-6</v>
      </c>
      <c r="L6549" s="27">
        <f t="shared" si="608"/>
        <v>1.3620129788035776E-5</v>
      </c>
      <c r="M6549" s="27">
        <f t="shared" si="607"/>
        <v>1.3620129788035774E-4</v>
      </c>
      <c r="N6549" s="27">
        <f t="shared" si="607"/>
        <v>1.3620129788035775E-2</v>
      </c>
      <c r="O6549" s="27">
        <f t="shared" si="607"/>
        <v>1.3620129788035776E-3</v>
      </c>
      <c r="P6549" s="27">
        <f t="shared" si="607"/>
        <v>0.13620129788035776</v>
      </c>
      <c r="Q6549" s="24">
        <f t="shared" si="610"/>
        <v>1.3620129788035777</v>
      </c>
      <c r="R6549" s="19">
        <f t="shared" si="612"/>
        <v>1.3620129788035777E-2</v>
      </c>
    </row>
    <row r="6550" spans="7:18" ht="14.95" thickBot="1" x14ac:dyDescent="0.3">
      <c r="G6550">
        <f t="shared" si="611"/>
        <v>1.3588804358794767E-6</v>
      </c>
      <c r="H6550" s="46">
        <v>-39.460000000010197</v>
      </c>
      <c r="I6550" s="45">
        <f t="shared" si="609"/>
        <v>1.1324003632328973E-4</v>
      </c>
      <c r="J6550" s="23">
        <f t="shared" si="608"/>
        <v>1.3588804358794767E-7</v>
      </c>
      <c r="K6550" s="27">
        <f t="shared" si="608"/>
        <v>1.3588804358794769E-6</v>
      </c>
      <c r="L6550" s="27">
        <f t="shared" si="608"/>
        <v>1.3588804358794768E-5</v>
      </c>
      <c r="M6550" s="27">
        <f t="shared" si="607"/>
        <v>1.3588804358794767E-4</v>
      </c>
      <c r="N6550" s="27">
        <f t="shared" si="607"/>
        <v>1.3588804358794768E-2</v>
      </c>
      <c r="O6550" s="27">
        <f t="shared" si="607"/>
        <v>1.3588804358794769E-3</v>
      </c>
      <c r="P6550" s="27">
        <f t="shared" si="607"/>
        <v>0.13588804358794768</v>
      </c>
      <c r="Q6550" s="24">
        <f t="shared" si="610"/>
        <v>1.3588804358794768</v>
      </c>
      <c r="R6550" s="19">
        <f t="shared" si="612"/>
        <v>1.3588804358794768E-2</v>
      </c>
    </row>
    <row r="6551" spans="7:18" ht="14.95" thickBot="1" x14ac:dyDescent="0.3">
      <c r="G6551">
        <f t="shared" si="611"/>
        <v>1.3557550976041724E-6</v>
      </c>
      <c r="H6551" s="46">
        <v>-39.470000000010202</v>
      </c>
      <c r="I6551" s="45">
        <f t="shared" si="609"/>
        <v>1.1297959146701435E-4</v>
      </c>
      <c r="J6551" s="23">
        <f t="shared" si="608"/>
        <v>1.3557550976041723E-7</v>
      </c>
      <c r="K6551" s="27">
        <f t="shared" si="608"/>
        <v>1.3557550976041722E-6</v>
      </c>
      <c r="L6551" s="27">
        <f t="shared" si="608"/>
        <v>1.3557550976041722E-5</v>
      </c>
      <c r="M6551" s="27">
        <f t="shared" si="607"/>
        <v>1.3557550976041723E-4</v>
      </c>
      <c r="N6551" s="27">
        <f t="shared" si="607"/>
        <v>1.3557550976041721E-2</v>
      </c>
      <c r="O6551" s="27">
        <f t="shared" si="607"/>
        <v>1.3557550976041723E-3</v>
      </c>
      <c r="P6551" s="27">
        <f t="shared" si="607"/>
        <v>0.13557550976041721</v>
      </c>
      <c r="Q6551" s="24">
        <f t="shared" si="610"/>
        <v>1.3557550976041721</v>
      </c>
      <c r="R6551" s="19">
        <f t="shared" si="612"/>
        <v>1.3557550976041721E-2</v>
      </c>
    </row>
    <row r="6552" spans="7:18" ht="14.95" thickBot="1" x14ac:dyDescent="0.3">
      <c r="G6552">
        <f t="shared" si="611"/>
        <v>1.3526369474074337E-6</v>
      </c>
      <c r="H6552" s="41">
        <v>-39.4800000000102</v>
      </c>
      <c r="I6552" s="45">
        <f t="shared" si="609"/>
        <v>1.1271974561728614E-4</v>
      </c>
      <c r="J6552" s="23">
        <f t="shared" si="608"/>
        <v>1.3526369474074335E-7</v>
      </c>
      <c r="K6552" s="27">
        <f t="shared" si="608"/>
        <v>1.3526369474074337E-6</v>
      </c>
      <c r="L6552" s="27">
        <f t="shared" si="608"/>
        <v>1.3526369474074335E-5</v>
      </c>
      <c r="M6552" s="27">
        <f t="shared" si="607"/>
        <v>1.3526369474074336E-4</v>
      </c>
      <c r="N6552" s="27">
        <f t="shared" si="607"/>
        <v>1.3526369474074335E-2</v>
      </c>
      <c r="O6552" s="27">
        <f t="shared" si="607"/>
        <v>1.3526369474074337E-3</v>
      </c>
      <c r="P6552" s="27">
        <f t="shared" si="607"/>
        <v>0.13526369474074337</v>
      </c>
      <c r="Q6552" s="24">
        <f t="shared" si="610"/>
        <v>1.3526369474074338</v>
      </c>
      <c r="R6552" s="19">
        <f t="shared" si="612"/>
        <v>1.3526369474074339E-2</v>
      </c>
    </row>
    <row r="6553" spans="7:18" ht="14.95" thickBot="1" x14ac:dyDescent="0.3">
      <c r="G6553">
        <f t="shared" si="611"/>
        <v>1.3495259687571419E-6</v>
      </c>
      <c r="H6553" s="46">
        <v>-39.490000000010198</v>
      </c>
      <c r="I6553" s="45">
        <f t="shared" si="609"/>
        <v>1.1246049739642849E-4</v>
      </c>
      <c r="J6553" s="23">
        <f t="shared" si="608"/>
        <v>1.3495259687571419E-7</v>
      </c>
      <c r="K6553" s="27">
        <f t="shared" si="608"/>
        <v>1.3495259687571419E-6</v>
      </c>
      <c r="L6553" s="27">
        <f t="shared" si="608"/>
        <v>1.349525968757142E-5</v>
      </c>
      <c r="M6553" s="27">
        <f t="shared" si="607"/>
        <v>1.349525968757142E-4</v>
      </c>
      <c r="N6553" s="27">
        <f t="shared" si="607"/>
        <v>1.3495259687571419E-2</v>
      </c>
      <c r="O6553" s="27">
        <f t="shared" si="607"/>
        <v>1.3495259687571421E-3</v>
      </c>
      <c r="P6553" s="27">
        <f t="shared" si="607"/>
        <v>0.1349525968757142</v>
      </c>
      <c r="Q6553" s="24">
        <f t="shared" si="610"/>
        <v>1.3495259687571419</v>
      </c>
      <c r="R6553" s="19">
        <f t="shared" si="612"/>
        <v>1.3495259687571421E-2</v>
      </c>
    </row>
    <row r="6554" spans="7:18" ht="14.95" thickBot="1" x14ac:dyDescent="0.3">
      <c r="G6554">
        <f t="shared" si="611"/>
        <v>1.3464221451591925E-6</v>
      </c>
      <c r="H6554" s="46">
        <v>-39.500000000010203</v>
      </c>
      <c r="I6554" s="45">
        <f t="shared" si="609"/>
        <v>1.122018454299327E-4</v>
      </c>
      <c r="J6554" s="23">
        <f t="shared" si="608"/>
        <v>1.3464221451591925E-7</v>
      </c>
      <c r="K6554" s="27">
        <f t="shared" si="608"/>
        <v>1.3464221451591923E-6</v>
      </c>
      <c r="L6554" s="27">
        <f t="shared" si="608"/>
        <v>1.3464221451591924E-5</v>
      </c>
      <c r="M6554" s="27">
        <f t="shared" si="607"/>
        <v>1.3464221451591925E-4</v>
      </c>
      <c r="N6554" s="27">
        <f t="shared" si="607"/>
        <v>1.3464221451591924E-2</v>
      </c>
      <c r="O6554" s="27">
        <f t="shared" si="607"/>
        <v>1.3464221451591925E-3</v>
      </c>
      <c r="P6554" s="27">
        <f t="shared" si="607"/>
        <v>0.13464221451591923</v>
      </c>
      <c r="Q6554" s="24">
        <f t="shared" si="610"/>
        <v>1.3464221451591922</v>
      </c>
      <c r="R6554" s="19">
        <f t="shared" si="612"/>
        <v>1.3464221451591924E-2</v>
      </c>
    </row>
    <row r="6555" spans="7:18" ht="14.95" thickBot="1" x14ac:dyDescent="0.3">
      <c r="G6555">
        <f t="shared" si="611"/>
        <v>1.3433254601574246E-6</v>
      </c>
      <c r="H6555" s="46">
        <v>-39.510000000010201</v>
      </c>
      <c r="I6555" s="45">
        <f t="shared" si="609"/>
        <v>1.1194378834645205E-4</v>
      </c>
      <c r="J6555" s="23">
        <f t="shared" si="608"/>
        <v>1.3433254601574246E-7</v>
      </c>
      <c r="K6555" s="27">
        <f t="shared" si="608"/>
        <v>1.3433254601574246E-6</v>
      </c>
      <c r="L6555" s="27">
        <f t="shared" si="608"/>
        <v>1.3433254601574246E-5</v>
      </c>
      <c r="M6555" s="27">
        <f t="shared" si="607"/>
        <v>1.3433254601574247E-4</v>
      </c>
      <c r="N6555" s="27">
        <f t="shared" si="607"/>
        <v>1.3433254601574246E-2</v>
      </c>
      <c r="O6555" s="27">
        <f t="shared" si="607"/>
        <v>1.3433254601574246E-3</v>
      </c>
      <c r="P6555" s="27">
        <f t="shared" si="607"/>
        <v>0.13433254601574246</v>
      </c>
      <c r="Q6555" s="24">
        <f t="shared" si="610"/>
        <v>1.3433254601574247</v>
      </c>
      <c r="R6555" s="19">
        <f t="shared" si="612"/>
        <v>1.3433254601574247E-2</v>
      </c>
    </row>
    <row r="6556" spans="7:18" ht="14.95" thickBot="1" x14ac:dyDescent="0.3">
      <c r="G6556">
        <f t="shared" si="611"/>
        <v>1.3402358973335247E-6</v>
      </c>
      <c r="H6556" s="41">
        <v>-39.520000000010199</v>
      </c>
      <c r="I6556" s="45">
        <f t="shared" si="609"/>
        <v>1.1168632477779372E-4</v>
      </c>
      <c r="J6556" s="23">
        <f t="shared" si="608"/>
        <v>1.3402358973335244E-7</v>
      </c>
      <c r="K6556" s="27">
        <f t="shared" si="608"/>
        <v>1.3402358973335247E-6</v>
      </c>
      <c r="L6556" s="27">
        <f t="shared" si="608"/>
        <v>1.3402358973335245E-5</v>
      </c>
      <c r="M6556" s="27">
        <f t="shared" si="607"/>
        <v>1.3402358973335247E-4</v>
      </c>
      <c r="N6556" s="27">
        <f t="shared" si="607"/>
        <v>1.3402358973335245E-2</v>
      </c>
      <c r="O6556" s="27">
        <f t="shared" si="607"/>
        <v>1.3402358973335247E-3</v>
      </c>
      <c r="P6556" s="27">
        <f t="shared" si="607"/>
        <v>0.13402358973335246</v>
      </c>
      <c r="Q6556" s="24">
        <f t="shared" si="610"/>
        <v>1.3402358973335247</v>
      </c>
      <c r="R6556" s="19">
        <f t="shared" si="612"/>
        <v>1.3402358973335247E-2</v>
      </c>
    </row>
    <row r="6557" spans="7:18" ht="14.95" thickBot="1" x14ac:dyDescent="0.3">
      <c r="G6557">
        <f t="shared" si="611"/>
        <v>1.3371534403069336E-6</v>
      </c>
      <c r="H6557" s="46">
        <v>-39.530000000010197</v>
      </c>
      <c r="I6557" s="45">
        <f t="shared" si="609"/>
        <v>1.1142945335891113E-4</v>
      </c>
      <c r="J6557" s="23">
        <f t="shared" si="608"/>
        <v>1.3371534403069336E-7</v>
      </c>
      <c r="K6557" s="27">
        <f t="shared" si="608"/>
        <v>1.3371534403069336E-6</v>
      </c>
      <c r="L6557" s="27">
        <f t="shared" si="608"/>
        <v>1.3371534403069336E-5</v>
      </c>
      <c r="M6557" s="27">
        <f t="shared" si="607"/>
        <v>1.3371534403069335E-4</v>
      </c>
      <c r="N6557" s="27">
        <f t="shared" si="607"/>
        <v>1.3371534403069336E-2</v>
      </c>
      <c r="O6557" s="27">
        <f t="shared" si="607"/>
        <v>1.3371534403069335E-3</v>
      </c>
      <c r="P6557" s="27">
        <f t="shared" si="607"/>
        <v>0.13371534403069335</v>
      </c>
      <c r="Q6557" s="24">
        <f t="shared" si="610"/>
        <v>1.3371534403069336</v>
      </c>
      <c r="R6557" s="19">
        <f t="shared" si="612"/>
        <v>1.3371534403069336E-2</v>
      </c>
    </row>
    <row r="6558" spans="7:18" ht="14.95" thickBot="1" x14ac:dyDescent="0.3">
      <c r="G6558">
        <f t="shared" si="611"/>
        <v>1.3340780727347451E-6</v>
      </c>
      <c r="H6558" s="46">
        <v>-39.540000000010302</v>
      </c>
      <c r="I6558" s="45">
        <f t="shared" si="609"/>
        <v>1.1117317272789542E-4</v>
      </c>
      <c r="J6558" s="23">
        <f t="shared" si="608"/>
        <v>1.334078072734745E-7</v>
      </c>
      <c r="K6558" s="27">
        <f t="shared" si="608"/>
        <v>1.3340780727347451E-6</v>
      </c>
      <c r="L6558" s="27">
        <f t="shared" si="608"/>
        <v>1.3340780727347451E-5</v>
      </c>
      <c r="M6558" s="27">
        <f t="shared" si="607"/>
        <v>1.3340780727347451E-4</v>
      </c>
      <c r="N6558" s="27">
        <f t="shared" si="607"/>
        <v>1.3340780727347451E-2</v>
      </c>
      <c r="O6558" s="27">
        <f t="shared" si="607"/>
        <v>1.3340780727347451E-3</v>
      </c>
      <c r="P6558" s="27">
        <f t="shared" si="607"/>
        <v>0.13340780727347451</v>
      </c>
      <c r="Q6558" s="24">
        <f t="shared" si="610"/>
        <v>1.334078072734745</v>
      </c>
      <c r="R6558" s="19">
        <f t="shared" si="612"/>
        <v>1.3340780727347451E-2</v>
      </c>
    </row>
    <row r="6559" spans="7:18" ht="14.95" thickBot="1" x14ac:dyDescent="0.3">
      <c r="G6559">
        <f t="shared" si="611"/>
        <v>1.3310097783117538E-6</v>
      </c>
      <c r="H6559" s="46">
        <v>-39.550000000010201</v>
      </c>
      <c r="I6559" s="45">
        <f t="shared" si="609"/>
        <v>1.1091748152597949E-4</v>
      </c>
      <c r="J6559" s="23">
        <f t="shared" si="608"/>
        <v>1.3310097783117537E-7</v>
      </c>
      <c r="K6559" s="27">
        <f t="shared" si="608"/>
        <v>1.3310097783117538E-6</v>
      </c>
      <c r="L6559" s="27">
        <f t="shared" si="608"/>
        <v>1.3310097783117537E-5</v>
      </c>
      <c r="M6559" s="27">
        <f t="shared" si="607"/>
        <v>1.3310097783117539E-4</v>
      </c>
      <c r="N6559" s="27">
        <f t="shared" si="607"/>
        <v>1.3310097783117538E-2</v>
      </c>
      <c r="O6559" s="27">
        <f t="shared" si="607"/>
        <v>1.3310097783117538E-3</v>
      </c>
      <c r="P6559" s="27">
        <f t="shared" si="607"/>
        <v>0.13310097783117539</v>
      </c>
      <c r="Q6559" s="24">
        <f t="shared" si="610"/>
        <v>1.331009778311754</v>
      </c>
      <c r="R6559" s="19">
        <f t="shared" si="612"/>
        <v>1.3310097783117539E-2</v>
      </c>
    </row>
    <row r="6560" spans="7:18" ht="14.95" thickBot="1" x14ac:dyDescent="0.3">
      <c r="G6560">
        <f t="shared" si="611"/>
        <v>1.3279485407700787E-6</v>
      </c>
      <c r="H6560" s="41">
        <v>-39.560000000010199</v>
      </c>
      <c r="I6560" s="45">
        <f t="shared" si="609"/>
        <v>1.1066237839750654E-4</v>
      </c>
      <c r="J6560" s="23">
        <f t="shared" si="608"/>
        <v>1.3279485407700786E-7</v>
      </c>
      <c r="K6560" s="27">
        <f t="shared" si="608"/>
        <v>1.3279485407700787E-6</v>
      </c>
      <c r="L6560" s="27">
        <f t="shared" si="608"/>
        <v>1.3279485407700786E-5</v>
      </c>
      <c r="M6560" s="27">
        <f t="shared" si="607"/>
        <v>1.3279485407700786E-4</v>
      </c>
      <c r="N6560" s="27">
        <f t="shared" si="607"/>
        <v>1.3279485407700785E-2</v>
      </c>
      <c r="O6560" s="27">
        <f t="shared" si="607"/>
        <v>1.3279485407700787E-3</v>
      </c>
      <c r="P6560" s="27">
        <f t="shared" si="607"/>
        <v>0.13279485407700786</v>
      </c>
      <c r="Q6560" s="24">
        <f t="shared" si="610"/>
        <v>1.3279485407700786</v>
      </c>
      <c r="R6560" s="19">
        <f t="shared" si="612"/>
        <v>1.3279485407700787E-2</v>
      </c>
    </row>
    <row r="6561" spans="7:18" ht="14.95" thickBot="1" x14ac:dyDescent="0.3">
      <c r="G6561">
        <f t="shared" si="611"/>
        <v>1.3248943438793446E-6</v>
      </c>
      <c r="H6561" s="46">
        <v>-39.570000000010303</v>
      </c>
      <c r="I6561" s="45">
        <f t="shared" si="609"/>
        <v>1.1040786198994538E-4</v>
      </c>
      <c r="J6561" s="23">
        <f t="shared" si="608"/>
        <v>1.3248943438793445E-7</v>
      </c>
      <c r="K6561" s="27">
        <f t="shared" si="608"/>
        <v>1.3248943438793446E-6</v>
      </c>
      <c r="L6561" s="27">
        <f t="shared" si="608"/>
        <v>1.3248943438793445E-5</v>
      </c>
      <c r="M6561" s="27">
        <f t="shared" si="607"/>
        <v>1.3248943438793446E-4</v>
      </c>
      <c r="N6561" s="27">
        <f t="shared" si="607"/>
        <v>1.3248943438793445E-2</v>
      </c>
      <c r="O6561" s="27">
        <f t="shared" si="607"/>
        <v>1.3248943438793446E-3</v>
      </c>
      <c r="P6561" s="27">
        <f t="shared" si="607"/>
        <v>0.13248943438793445</v>
      </c>
      <c r="Q6561" s="24">
        <f t="shared" si="610"/>
        <v>1.3248943438793443</v>
      </c>
      <c r="R6561" s="19">
        <f t="shared" si="612"/>
        <v>1.3248943438793445E-2</v>
      </c>
    </row>
    <row r="6562" spans="7:18" ht="14.95" thickBot="1" x14ac:dyDescent="0.3">
      <c r="G6562">
        <f t="shared" si="611"/>
        <v>1.3218471714465917E-6</v>
      </c>
      <c r="H6562" s="46">
        <v>-39.580000000010202</v>
      </c>
      <c r="I6562" s="45">
        <f t="shared" si="609"/>
        <v>1.1015393095388264E-4</v>
      </c>
      <c r="J6562" s="23">
        <f t="shared" si="608"/>
        <v>1.3218471714465917E-7</v>
      </c>
      <c r="K6562" s="27">
        <f t="shared" si="608"/>
        <v>1.3218471714465917E-6</v>
      </c>
      <c r="L6562" s="27">
        <f t="shared" si="608"/>
        <v>1.3218471714465918E-5</v>
      </c>
      <c r="M6562" s="27">
        <f t="shared" si="607"/>
        <v>1.3218471714465918E-4</v>
      </c>
      <c r="N6562" s="27">
        <f t="shared" si="607"/>
        <v>1.3218471714465916E-2</v>
      </c>
      <c r="O6562" s="27">
        <f t="shared" si="607"/>
        <v>1.3218471714465916E-3</v>
      </c>
      <c r="P6562" s="27">
        <f t="shared" si="607"/>
        <v>0.13218471714465915</v>
      </c>
      <c r="Q6562" s="24">
        <f t="shared" si="610"/>
        <v>1.3218471714465916</v>
      </c>
      <c r="R6562" s="19">
        <f t="shared" si="612"/>
        <v>1.3218471714465916E-2</v>
      </c>
    </row>
    <row r="6563" spans="7:18" ht="14.95" thickBot="1" x14ac:dyDescent="0.3">
      <c r="G6563">
        <f t="shared" si="611"/>
        <v>1.3188070073159252E-6</v>
      </c>
      <c r="H6563" s="46">
        <v>-39.5900000000102</v>
      </c>
      <c r="I6563" s="45">
        <f t="shared" si="609"/>
        <v>1.0990058394299376E-4</v>
      </c>
      <c r="J6563" s="23">
        <f t="shared" si="608"/>
        <v>1.3188070073159251E-7</v>
      </c>
      <c r="K6563" s="27">
        <f t="shared" si="608"/>
        <v>1.3188070073159252E-6</v>
      </c>
      <c r="L6563" s="27">
        <f t="shared" si="608"/>
        <v>1.318807007315925E-5</v>
      </c>
      <c r="M6563" s="27">
        <f t="shared" si="607"/>
        <v>1.3188070073159251E-4</v>
      </c>
      <c r="N6563" s="27">
        <f t="shared" si="607"/>
        <v>1.3188070073159251E-2</v>
      </c>
      <c r="O6563" s="27">
        <f t="shared" si="607"/>
        <v>1.318807007315925E-3</v>
      </c>
      <c r="P6563" s="27">
        <f t="shared" si="607"/>
        <v>0.1318807007315925</v>
      </c>
      <c r="Q6563" s="24">
        <f t="shared" si="610"/>
        <v>1.3188070073159248</v>
      </c>
      <c r="R6563" s="19">
        <f t="shared" si="612"/>
        <v>1.3188070073159251E-2</v>
      </c>
    </row>
    <row r="6564" spans="7:18" ht="14.95" thickBot="1" x14ac:dyDescent="0.3">
      <c r="G6564">
        <f t="shared" si="611"/>
        <v>1.3157738353687001E-6</v>
      </c>
      <c r="H6564" s="41">
        <v>-39.600000000010297</v>
      </c>
      <c r="I6564" s="45">
        <f t="shared" si="609"/>
        <v>1.0964781961405835E-4</v>
      </c>
      <c r="J6564" s="23">
        <f t="shared" si="608"/>
        <v>1.3157738353687E-7</v>
      </c>
      <c r="K6564" s="27">
        <f t="shared" si="608"/>
        <v>1.3157738353687001E-6</v>
      </c>
      <c r="L6564" s="27">
        <f t="shared" si="608"/>
        <v>1.3157738353687001E-5</v>
      </c>
      <c r="M6564" s="27">
        <f t="shared" si="607"/>
        <v>1.3157738353687001E-4</v>
      </c>
      <c r="N6564" s="27">
        <f t="shared" si="607"/>
        <v>1.3157738353687002E-2</v>
      </c>
      <c r="O6564" s="27">
        <f t="shared" si="607"/>
        <v>1.3157738353687001E-3</v>
      </c>
      <c r="P6564" s="27">
        <f t="shared" si="607"/>
        <v>0.13157738353687001</v>
      </c>
      <c r="Q6564" s="24">
        <f t="shared" si="610"/>
        <v>1.3157738353687001</v>
      </c>
      <c r="R6564" s="19">
        <f t="shared" si="612"/>
        <v>1.3157738353687002E-2</v>
      </c>
    </row>
    <row r="6565" spans="7:18" ht="14.95" thickBot="1" x14ac:dyDescent="0.3">
      <c r="G6565">
        <f t="shared" si="611"/>
        <v>1.312747639523397E-6</v>
      </c>
      <c r="H6565" s="46">
        <v>-39.610000000010302</v>
      </c>
      <c r="I6565" s="45">
        <f t="shared" si="609"/>
        <v>1.0939563662694974E-4</v>
      </c>
      <c r="J6565" s="23">
        <f t="shared" si="608"/>
        <v>1.3127476395233969E-7</v>
      </c>
      <c r="K6565" s="27">
        <f t="shared" si="608"/>
        <v>1.3127476395233968E-6</v>
      </c>
      <c r="L6565" s="27">
        <f t="shared" si="608"/>
        <v>1.3127476395233969E-5</v>
      </c>
      <c r="M6565" s="27">
        <f t="shared" si="607"/>
        <v>1.3127476395233969E-4</v>
      </c>
      <c r="N6565" s="27">
        <f t="shared" si="607"/>
        <v>1.3127476395233968E-2</v>
      </c>
      <c r="O6565" s="27">
        <f t="shared" si="607"/>
        <v>1.3127476395233969E-3</v>
      </c>
      <c r="P6565" s="27">
        <f t="shared" si="607"/>
        <v>0.1312747639523397</v>
      </c>
      <c r="Q6565" s="24">
        <f t="shared" si="610"/>
        <v>1.3127476395233968</v>
      </c>
      <c r="R6565" s="19">
        <f t="shared" si="612"/>
        <v>1.312747639523397E-2</v>
      </c>
    </row>
    <row r="6566" spans="7:18" ht="14.95" thickBot="1" x14ac:dyDescent="0.3">
      <c r="G6566">
        <f t="shared" si="611"/>
        <v>1.3097284037354007E-6</v>
      </c>
      <c r="H6566" s="46">
        <v>-39.6200000000103</v>
      </c>
      <c r="I6566" s="45">
        <f t="shared" si="609"/>
        <v>1.0914403364461673E-4</v>
      </c>
      <c r="J6566" s="23">
        <f t="shared" si="608"/>
        <v>1.3097284037354007E-7</v>
      </c>
      <c r="K6566" s="27">
        <f t="shared" si="608"/>
        <v>1.3097284037354007E-6</v>
      </c>
      <c r="L6566" s="27">
        <f t="shared" si="608"/>
        <v>1.3097284037354008E-5</v>
      </c>
      <c r="M6566" s="27">
        <f t="shared" si="607"/>
        <v>1.3097284037354008E-4</v>
      </c>
      <c r="N6566" s="27">
        <f t="shared" si="607"/>
        <v>1.3097284037354008E-2</v>
      </c>
      <c r="O6566" s="27">
        <f t="shared" si="607"/>
        <v>1.3097284037354008E-3</v>
      </c>
      <c r="P6566" s="27">
        <f t="shared" si="607"/>
        <v>0.13097284037354007</v>
      </c>
      <c r="Q6566" s="24">
        <f t="shared" si="610"/>
        <v>1.3097284037354007</v>
      </c>
      <c r="R6566" s="19">
        <f t="shared" si="612"/>
        <v>1.3097284037354008E-2</v>
      </c>
    </row>
    <row r="6567" spans="7:18" ht="14.95" thickBot="1" x14ac:dyDescent="0.3">
      <c r="G6567">
        <f t="shared" si="611"/>
        <v>1.3067161119970192E-6</v>
      </c>
      <c r="H6567" s="46">
        <v>-39.630000000010298</v>
      </c>
      <c r="I6567" s="45">
        <f t="shared" si="609"/>
        <v>1.0889300933308494E-4</v>
      </c>
      <c r="J6567" s="23">
        <f t="shared" si="608"/>
        <v>1.3067161119970193E-7</v>
      </c>
      <c r="K6567" s="27">
        <f t="shared" si="608"/>
        <v>1.3067161119970192E-6</v>
      </c>
      <c r="L6567" s="27">
        <f t="shared" si="608"/>
        <v>1.3067161119970192E-5</v>
      </c>
      <c r="M6567" s="27">
        <f t="shared" si="607"/>
        <v>1.3067161119970192E-4</v>
      </c>
      <c r="N6567" s="27">
        <f t="shared" si="607"/>
        <v>1.3067161119970193E-2</v>
      </c>
      <c r="O6567" s="27">
        <f t="shared" si="607"/>
        <v>1.3067161119970192E-3</v>
      </c>
      <c r="P6567" s="27">
        <f t="shared" si="607"/>
        <v>0.13067161119970191</v>
      </c>
      <c r="Q6567" s="24">
        <f t="shared" si="610"/>
        <v>1.3067161119970192</v>
      </c>
      <c r="R6567" s="19">
        <f t="shared" si="612"/>
        <v>1.3067161119970193E-2</v>
      </c>
    </row>
    <row r="6568" spans="7:18" ht="14.95" thickBot="1" x14ac:dyDescent="0.3">
      <c r="G6568">
        <f t="shared" si="611"/>
        <v>1.3037107483373839E-6</v>
      </c>
      <c r="H6568" s="41">
        <v>-39.640000000010303</v>
      </c>
      <c r="I6568" s="45">
        <f t="shared" si="609"/>
        <v>1.0864256236144866E-4</v>
      </c>
      <c r="J6568" s="23">
        <f t="shared" si="608"/>
        <v>1.3037107483373839E-7</v>
      </c>
      <c r="K6568" s="27">
        <f t="shared" si="608"/>
        <v>1.3037107483373839E-6</v>
      </c>
      <c r="L6568" s="27">
        <f t="shared" si="608"/>
        <v>1.3037107483373841E-5</v>
      </c>
      <c r="M6568" s="27">
        <f t="shared" si="607"/>
        <v>1.3037107483373841E-4</v>
      </c>
      <c r="N6568" s="27">
        <f t="shared" si="607"/>
        <v>1.303710748337384E-2</v>
      </c>
      <c r="O6568" s="27">
        <f t="shared" si="607"/>
        <v>1.3037107483373841E-3</v>
      </c>
      <c r="P6568" s="27">
        <f t="shared" si="607"/>
        <v>0.13037107483373839</v>
      </c>
      <c r="Q6568" s="24">
        <f t="shared" si="610"/>
        <v>1.3037107483373838</v>
      </c>
      <c r="R6568" s="19">
        <f t="shared" si="612"/>
        <v>1.303710748337384E-2</v>
      </c>
    </row>
    <row r="6569" spans="7:18" ht="14.95" thickBot="1" x14ac:dyDescent="0.3">
      <c r="G6569">
        <f t="shared" si="611"/>
        <v>1.3007122968223581E-6</v>
      </c>
      <c r="H6569" s="46">
        <v>-39.650000000010301</v>
      </c>
      <c r="I6569" s="45">
        <f t="shared" si="609"/>
        <v>1.0839269140186317E-4</v>
      </c>
      <c r="J6569" s="23">
        <f t="shared" si="608"/>
        <v>1.3007122968223582E-7</v>
      </c>
      <c r="K6569" s="27">
        <f t="shared" si="608"/>
        <v>1.3007122968223581E-6</v>
      </c>
      <c r="L6569" s="27">
        <f t="shared" si="608"/>
        <v>1.3007122968223582E-5</v>
      </c>
      <c r="M6569" s="27">
        <f t="shared" si="607"/>
        <v>1.3007122968223582E-4</v>
      </c>
      <c r="N6569" s="27">
        <f t="shared" si="607"/>
        <v>1.3007122968223581E-2</v>
      </c>
      <c r="O6569" s="27">
        <f t="shared" si="607"/>
        <v>1.300712296822358E-3</v>
      </c>
      <c r="P6569" s="27">
        <f t="shared" si="607"/>
        <v>0.13007122968223581</v>
      </c>
      <c r="Q6569" s="24">
        <f t="shared" si="610"/>
        <v>1.3007122968223579</v>
      </c>
      <c r="R6569" s="19">
        <f t="shared" si="612"/>
        <v>1.3007122968223581E-2</v>
      </c>
    </row>
    <row r="6570" spans="7:18" ht="14.95" thickBot="1" x14ac:dyDescent="0.3">
      <c r="G6570">
        <f t="shared" si="611"/>
        <v>1.2977207415544458E-6</v>
      </c>
      <c r="H6570" s="46">
        <v>-39.660000000010299</v>
      </c>
      <c r="I6570" s="45">
        <f t="shared" si="609"/>
        <v>1.0814339512953715E-4</v>
      </c>
      <c r="J6570" s="23">
        <f t="shared" si="608"/>
        <v>1.2977207415544456E-7</v>
      </c>
      <c r="K6570" s="27">
        <f t="shared" si="608"/>
        <v>1.2977207415544458E-6</v>
      </c>
      <c r="L6570" s="27">
        <f t="shared" si="608"/>
        <v>1.2977207415544456E-5</v>
      </c>
      <c r="M6570" s="27">
        <f t="shared" si="607"/>
        <v>1.2977207415544457E-4</v>
      </c>
      <c r="N6570" s="27">
        <f t="shared" si="607"/>
        <v>1.2977207415544458E-2</v>
      </c>
      <c r="O6570" s="27">
        <f t="shared" si="607"/>
        <v>1.2977207415544457E-3</v>
      </c>
      <c r="P6570" s="27">
        <f t="shared" si="607"/>
        <v>0.12977207415544456</v>
      </c>
      <c r="Q6570" s="24">
        <f t="shared" si="610"/>
        <v>1.2977207415544456</v>
      </c>
      <c r="R6570" s="19">
        <f t="shared" si="612"/>
        <v>1.2977207415544458E-2</v>
      </c>
    </row>
    <row r="6571" spans="7:18" ht="14.95" thickBot="1" x14ac:dyDescent="0.3">
      <c r="G6571">
        <f t="shared" si="611"/>
        <v>1.2947360666727229E-6</v>
      </c>
      <c r="H6571" s="46">
        <v>-39.670000000010297</v>
      </c>
      <c r="I6571" s="45">
        <f t="shared" si="609"/>
        <v>1.0789467222272691E-4</v>
      </c>
      <c r="J6571" s="23">
        <f t="shared" si="608"/>
        <v>1.2947360666727229E-7</v>
      </c>
      <c r="K6571" s="27">
        <f t="shared" si="608"/>
        <v>1.2947360666727231E-6</v>
      </c>
      <c r="L6571" s="27">
        <f t="shared" si="608"/>
        <v>1.294736066672723E-5</v>
      </c>
      <c r="M6571" s="27">
        <f t="shared" si="607"/>
        <v>1.2947360666727231E-4</v>
      </c>
      <c r="N6571" s="27">
        <f t="shared" si="607"/>
        <v>1.294736066672723E-2</v>
      </c>
      <c r="O6571" s="27">
        <f t="shared" si="607"/>
        <v>1.294736066672723E-3</v>
      </c>
      <c r="P6571" s="27">
        <f t="shared" si="607"/>
        <v>0.12947360666727231</v>
      </c>
      <c r="Q6571" s="24">
        <f t="shared" si="610"/>
        <v>1.2947360666727232</v>
      </c>
      <c r="R6571" s="19">
        <f t="shared" si="612"/>
        <v>1.2947360666727232E-2</v>
      </c>
    </row>
    <row r="6572" spans="7:18" ht="14.95" thickBot="1" x14ac:dyDescent="0.3">
      <c r="G6572">
        <f t="shared" si="611"/>
        <v>1.2917582563527365E-6</v>
      </c>
      <c r="H6572" s="41">
        <v>-39.680000000010303</v>
      </c>
      <c r="I6572" s="45">
        <f t="shared" si="609"/>
        <v>1.0764652136272805E-4</v>
      </c>
      <c r="J6572" s="23">
        <f t="shared" si="608"/>
        <v>1.2917582563527364E-7</v>
      </c>
      <c r="K6572" s="27">
        <f t="shared" si="608"/>
        <v>1.2917582563527365E-6</v>
      </c>
      <c r="L6572" s="27">
        <f t="shared" si="608"/>
        <v>1.2917582563527366E-5</v>
      </c>
      <c r="M6572" s="27">
        <f t="shared" si="607"/>
        <v>1.2917582563527367E-4</v>
      </c>
      <c r="N6572" s="27">
        <f t="shared" si="607"/>
        <v>1.2917582563527366E-2</v>
      </c>
      <c r="O6572" s="27">
        <f t="shared" si="607"/>
        <v>1.2917582563527366E-3</v>
      </c>
      <c r="P6572" s="27">
        <f t="shared" si="607"/>
        <v>0.12917582563527366</v>
      </c>
      <c r="Q6572" s="24">
        <f t="shared" si="610"/>
        <v>1.2917582563527368</v>
      </c>
      <c r="R6572" s="19">
        <f t="shared" si="612"/>
        <v>1.2917582563527368E-2</v>
      </c>
    </row>
    <row r="6573" spans="7:18" ht="14.95" thickBot="1" x14ac:dyDescent="0.3">
      <c r="G6573">
        <f t="shared" si="611"/>
        <v>1.2887872948064344E-6</v>
      </c>
      <c r="H6573" s="46">
        <v>-39.690000000010301</v>
      </c>
      <c r="I6573" s="45">
        <f t="shared" si="609"/>
        <v>1.0739894123386954E-4</v>
      </c>
      <c r="J6573" s="23">
        <f t="shared" si="608"/>
        <v>1.2887872948064344E-7</v>
      </c>
      <c r="K6573" s="27">
        <f t="shared" si="608"/>
        <v>1.2887872948064344E-6</v>
      </c>
      <c r="L6573" s="27">
        <f t="shared" si="608"/>
        <v>1.2887872948064344E-5</v>
      </c>
      <c r="M6573" s="27">
        <f t="shared" si="607"/>
        <v>1.2887872948064345E-4</v>
      </c>
      <c r="N6573" s="27">
        <f t="shared" si="607"/>
        <v>1.2887872948064344E-2</v>
      </c>
      <c r="O6573" s="27">
        <f t="shared" si="607"/>
        <v>1.2887872948064345E-3</v>
      </c>
      <c r="P6573" s="27">
        <f t="shared" si="607"/>
        <v>0.12887872948064344</v>
      </c>
      <c r="Q6573" s="24">
        <f t="shared" si="610"/>
        <v>1.2887872948064343</v>
      </c>
      <c r="R6573" s="19">
        <f t="shared" si="612"/>
        <v>1.2887872948064344E-2</v>
      </c>
    </row>
    <row r="6574" spans="7:18" ht="14.95" thickBot="1" x14ac:dyDescent="0.3">
      <c r="G6574">
        <f t="shared" si="611"/>
        <v>1.285823166282077E-6</v>
      </c>
      <c r="H6574" s="46">
        <v>-39.700000000010299</v>
      </c>
      <c r="I6574" s="45">
        <f t="shared" si="609"/>
        <v>1.0715193052350641E-4</v>
      </c>
      <c r="J6574" s="23">
        <f t="shared" si="608"/>
        <v>1.2858231662820769E-7</v>
      </c>
      <c r="K6574" s="27">
        <f t="shared" si="608"/>
        <v>1.285823166282077E-6</v>
      </c>
      <c r="L6574" s="27">
        <f t="shared" si="608"/>
        <v>1.2858231662820769E-5</v>
      </c>
      <c r="M6574" s="27">
        <f t="shared" si="607"/>
        <v>1.285823166282077E-4</v>
      </c>
      <c r="N6574" s="27">
        <f t="shared" si="607"/>
        <v>1.285823166282077E-2</v>
      </c>
      <c r="O6574" s="27">
        <f t="shared" si="607"/>
        <v>1.285823166282077E-3</v>
      </c>
      <c r="P6574" s="27">
        <f t="shared" si="607"/>
        <v>0.12858231662820768</v>
      </c>
      <c r="Q6574" s="24">
        <f t="shared" si="610"/>
        <v>1.2858231662820767</v>
      </c>
      <c r="R6574" s="19">
        <f t="shared" si="612"/>
        <v>1.2858231662820768E-2</v>
      </c>
    </row>
    <row r="6575" spans="7:18" ht="14.95" thickBot="1" x14ac:dyDescent="0.3">
      <c r="G6575">
        <f t="shared" si="611"/>
        <v>1.282865855064147E-6</v>
      </c>
      <c r="H6575" s="46">
        <v>-39.710000000010297</v>
      </c>
      <c r="I6575" s="45">
        <f t="shared" si="609"/>
        <v>1.0690548792201225E-4</v>
      </c>
      <c r="J6575" s="23">
        <f t="shared" si="608"/>
        <v>1.2828658550641468E-7</v>
      </c>
      <c r="K6575" s="27">
        <f t="shared" si="608"/>
        <v>1.282865855064147E-6</v>
      </c>
      <c r="L6575" s="27">
        <f t="shared" si="608"/>
        <v>1.282865855064147E-5</v>
      </c>
      <c r="M6575" s="27">
        <f t="shared" si="607"/>
        <v>1.282865855064147E-4</v>
      </c>
      <c r="N6575" s="27">
        <f t="shared" si="607"/>
        <v>1.282865855064147E-2</v>
      </c>
      <c r="O6575" s="27">
        <f t="shared" si="607"/>
        <v>1.2828658550641469E-3</v>
      </c>
      <c r="P6575" s="27">
        <f t="shared" si="607"/>
        <v>0.1282865855064147</v>
      </c>
      <c r="Q6575" s="24">
        <f t="shared" si="610"/>
        <v>1.282865855064147</v>
      </c>
      <c r="R6575" s="19">
        <f t="shared" si="612"/>
        <v>1.282865855064147E-2</v>
      </c>
    </row>
    <row r="6576" spans="7:18" ht="14.95" thickBot="1" x14ac:dyDescent="0.3">
      <c r="G6576">
        <f t="shared" si="611"/>
        <v>1.2799153454732709E-6</v>
      </c>
      <c r="H6576" s="41">
        <v>-39.720000000010302</v>
      </c>
      <c r="I6576" s="45">
        <f t="shared" si="609"/>
        <v>1.0665961212277258E-4</v>
      </c>
      <c r="J6576" s="23">
        <f t="shared" si="608"/>
        <v>1.279915345473271E-7</v>
      </c>
      <c r="K6576" s="27">
        <f t="shared" si="608"/>
        <v>1.2799153454732711E-6</v>
      </c>
      <c r="L6576" s="27">
        <f t="shared" si="608"/>
        <v>1.279915345473271E-5</v>
      </c>
      <c r="M6576" s="27">
        <f t="shared" si="607"/>
        <v>1.279915345473271E-4</v>
      </c>
      <c r="N6576" s="27">
        <f t="shared" si="607"/>
        <v>1.279915345473271E-2</v>
      </c>
      <c r="O6576" s="27">
        <f t="shared" si="607"/>
        <v>1.279915345473271E-3</v>
      </c>
      <c r="P6576" s="27">
        <f t="shared" si="607"/>
        <v>0.12799153454732709</v>
      </c>
      <c r="Q6576" s="24">
        <f t="shared" si="610"/>
        <v>1.279915345473271</v>
      </c>
      <c r="R6576" s="19">
        <f t="shared" si="612"/>
        <v>1.279915345473271E-2</v>
      </c>
    </row>
    <row r="6577" spans="7:18" ht="14.95" thickBot="1" x14ac:dyDescent="0.3">
      <c r="G6577">
        <f t="shared" si="611"/>
        <v>1.2769716218661493E-6</v>
      </c>
      <c r="H6577" s="46">
        <v>-39.7300000000103</v>
      </c>
      <c r="I6577" s="45">
        <f t="shared" si="609"/>
        <v>1.0641430182217911E-4</v>
      </c>
      <c r="J6577" s="23">
        <f t="shared" si="608"/>
        <v>1.2769716218661492E-7</v>
      </c>
      <c r="K6577" s="27">
        <f t="shared" si="608"/>
        <v>1.2769716218661493E-6</v>
      </c>
      <c r="L6577" s="27">
        <f t="shared" si="608"/>
        <v>1.2769716218661492E-5</v>
      </c>
      <c r="M6577" s="27">
        <f t="shared" si="607"/>
        <v>1.2769716218661494E-4</v>
      </c>
      <c r="N6577" s="27">
        <f t="shared" si="607"/>
        <v>1.2769716218661492E-2</v>
      </c>
      <c r="O6577" s="27">
        <f t="shared" si="607"/>
        <v>1.2769716218661493E-3</v>
      </c>
      <c r="P6577" s="27">
        <f t="shared" si="607"/>
        <v>0.12769716218661492</v>
      </c>
      <c r="Q6577" s="24">
        <f t="shared" si="610"/>
        <v>1.2769716218661493</v>
      </c>
      <c r="R6577" s="19">
        <f t="shared" si="612"/>
        <v>1.2769716218661492E-2</v>
      </c>
    </row>
    <row r="6578" spans="7:18" ht="14.95" thickBot="1" x14ac:dyDescent="0.3">
      <c r="G6578">
        <f t="shared" si="611"/>
        <v>1.2740346686354477E-6</v>
      </c>
      <c r="H6578" s="46">
        <v>-39.740000000010298</v>
      </c>
      <c r="I6578" s="45">
        <f t="shared" si="609"/>
        <v>1.0616955571962064E-4</v>
      </c>
      <c r="J6578" s="23">
        <f t="shared" si="608"/>
        <v>1.2740346686354476E-7</v>
      </c>
      <c r="K6578" s="27">
        <f t="shared" si="608"/>
        <v>1.2740346686354477E-6</v>
      </c>
      <c r="L6578" s="27">
        <f t="shared" si="608"/>
        <v>1.2740346686354476E-5</v>
      </c>
      <c r="M6578" s="27">
        <f t="shared" si="607"/>
        <v>1.2740346686354476E-4</v>
      </c>
      <c r="N6578" s="27">
        <f t="shared" si="607"/>
        <v>1.2740346686354476E-2</v>
      </c>
      <c r="O6578" s="27">
        <f t="shared" si="607"/>
        <v>1.2740346686354476E-3</v>
      </c>
      <c r="P6578" s="27">
        <f t="shared" si="607"/>
        <v>0.12740346686354476</v>
      </c>
      <c r="Q6578" s="24">
        <f t="shared" si="610"/>
        <v>1.2740346686354476</v>
      </c>
      <c r="R6578" s="19">
        <f t="shared" si="612"/>
        <v>1.2740346686354476E-2</v>
      </c>
    </row>
    <row r="6579" spans="7:18" ht="14.95" thickBot="1" x14ac:dyDescent="0.3">
      <c r="G6579">
        <f t="shared" si="611"/>
        <v>1.271104470209731E-6</v>
      </c>
      <c r="H6579" s="46">
        <v>-39.750000000010303</v>
      </c>
      <c r="I6579" s="45">
        <f t="shared" si="609"/>
        <v>1.0592537251747759E-4</v>
      </c>
      <c r="J6579" s="23">
        <f t="shared" si="608"/>
        <v>1.271104470209731E-7</v>
      </c>
      <c r="K6579" s="27">
        <f t="shared" si="608"/>
        <v>1.2711044702097312E-6</v>
      </c>
      <c r="L6579" s="27">
        <f t="shared" si="608"/>
        <v>1.271104470209731E-5</v>
      </c>
      <c r="M6579" s="27">
        <f t="shared" si="607"/>
        <v>1.271104470209731E-4</v>
      </c>
      <c r="N6579" s="27">
        <f t="shared" si="607"/>
        <v>1.271104470209731E-2</v>
      </c>
      <c r="O6579" s="27">
        <f t="shared" si="607"/>
        <v>1.2711044702097311E-3</v>
      </c>
      <c r="P6579" s="27">
        <f t="shared" si="607"/>
        <v>0.1271104470209731</v>
      </c>
      <c r="Q6579" s="24">
        <f t="shared" si="610"/>
        <v>1.2711044702097312</v>
      </c>
      <c r="R6579" s="19">
        <f t="shared" si="612"/>
        <v>1.271104470209731E-2</v>
      </c>
    </row>
    <row r="6580" spans="7:18" ht="14.95" thickBot="1" x14ac:dyDescent="0.3">
      <c r="G6580">
        <f t="shared" si="611"/>
        <v>1.2681810110533805E-6</v>
      </c>
      <c r="H6580" s="41">
        <v>-39.760000000010301</v>
      </c>
      <c r="I6580" s="45">
        <f t="shared" si="609"/>
        <v>1.0568175092111504E-4</v>
      </c>
      <c r="J6580" s="23">
        <f t="shared" si="608"/>
        <v>1.2681810110533804E-7</v>
      </c>
      <c r="K6580" s="27">
        <f t="shared" si="608"/>
        <v>1.2681810110533803E-6</v>
      </c>
      <c r="L6580" s="27">
        <f t="shared" si="608"/>
        <v>1.2681810110533803E-5</v>
      </c>
      <c r="M6580" s="27">
        <f t="shared" si="607"/>
        <v>1.2681810110533803E-4</v>
      </c>
      <c r="N6580" s="27">
        <f t="shared" si="607"/>
        <v>1.2681810110533804E-2</v>
      </c>
      <c r="O6580" s="27">
        <f t="shared" si="607"/>
        <v>1.2681810110533804E-3</v>
      </c>
      <c r="P6580" s="27">
        <f t="shared" si="607"/>
        <v>0.12681810110533803</v>
      </c>
      <c r="Q6580" s="24">
        <f t="shared" si="610"/>
        <v>1.2681810110533804</v>
      </c>
      <c r="R6580" s="19">
        <f t="shared" si="612"/>
        <v>1.2681810110533804E-2</v>
      </c>
    </row>
    <row r="6581" spans="7:18" ht="14.95" thickBot="1" x14ac:dyDescent="0.3">
      <c r="G6581">
        <f t="shared" si="611"/>
        <v>1.2652642756665091E-6</v>
      </c>
      <c r="H6581" s="46">
        <v>-39.770000000010299</v>
      </c>
      <c r="I6581" s="45">
        <f t="shared" si="609"/>
        <v>1.0543868963887577E-4</v>
      </c>
      <c r="J6581" s="23">
        <f t="shared" si="608"/>
        <v>1.2652642756665092E-7</v>
      </c>
      <c r="K6581" s="27">
        <f t="shared" si="608"/>
        <v>1.2652642756665091E-6</v>
      </c>
      <c r="L6581" s="27">
        <f t="shared" si="608"/>
        <v>1.2652642756665092E-5</v>
      </c>
      <c r="M6581" s="27">
        <f t="shared" si="607"/>
        <v>1.2652642756665094E-4</v>
      </c>
      <c r="N6581" s="27">
        <f t="shared" si="607"/>
        <v>1.2652642756665092E-2</v>
      </c>
      <c r="O6581" s="27">
        <f t="shared" si="607"/>
        <v>1.2652642756665093E-3</v>
      </c>
      <c r="P6581" s="27">
        <f t="shared" si="607"/>
        <v>0.12652642756665092</v>
      </c>
      <c r="Q6581" s="24">
        <f t="shared" si="610"/>
        <v>1.2652642756665091</v>
      </c>
      <c r="R6581" s="19">
        <f t="shared" si="612"/>
        <v>1.2652642756665092E-2</v>
      </c>
    </row>
    <row r="6582" spans="7:18" ht="14.95" thickBot="1" x14ac:dyDescent="0.3">
      <c r="G6582">
        <f t="shared" si="611"/>
        <v>1.2623542485848742E-6</v>
      </c>
      <c r="H6582" s="46">
        <v>-39.780000000010297</v>
      </c>
      <c r="I6582" s="45">
        <f t="shared" si="609"/>
        <v>1.0519618738207284E-4</v>
      </c>
      <c r="J6582" s="23">
        <f t="shared" si="608"/>
        <v>1.2623542485848742E-7</v>
      </c>
      <c r="K6582" s="27">
        <f t="shared" si="608"/>
        <v>1.2623542485848742E-6</v>
      </c>
      <c r="L6582" s="27">
        <f t="shared" si="608"/>
        <v>1.2623542485848741E-5</v>
      </c>
      <c r="M6582" s="27">
        <f t="shared" si="607"/>
        <v>1.2623542485848741E-4</v>
      </c>
      <c r="N6582" s="27">
        <f t="shared" si="607"/>
        <v>1.2623542485848741E-2</v>
      </c>
      <c r="O6582" s="27">
        <f t="shared" si="607"/>
        <v>1.2623542485848741E-3</v>
      </c>
      <c r="P6582" s="27">
        <f t="shared" si="607"/>
        <v>0.12623542485848741</v>
      </c>
      <c r="Q6582" s="24">
        <f t="shared" si="610"/>
        <v>1.262354248584874</v>
      </c>
      <c r="R6582" s="19">
        <f t="shared" si="612"/>
        <v>1.2623542485848741E-2</v>
      </c>
    </row>
    <row r="6583" spans="7:18" ht="14.95" thickBot="1" x14ac:dyDescent="0.3">
      <c r="G6583">
        <f t="shared" si="611"/>
        <v>1.2594509143797973E-6</v>
      </c>
      <c r="H6583" s="46">
        <v>-39.790000000010302</v>
      </c>
      <c r="I6583" s="45">
        <f t="shared" si="609"/>
        <v>1.049542428649831E-4</v>
      </c>
      <c r="J6583" s="23">
        <f t="shared" si="608"/>
        <v>1.2594509143797971E-7</v>
      </c>
      <c r="K6583" s="27">
        <f t="shared" si="608"/>
        <v>1.2594509143797973E-6</v>
      </c>
      <c r="L6583" s="27">
        <f t="shared" si="608"/>
        <v>1.2594509143797972E-5</v>
      </c>
      <c r="M6583" s="27">
        <f t="shared" si="607"/>
        <v>1.2594509143797972E-4</v>
      </c>
      <c r="N6583" s="27">
        <f t="shared" si="607"/>
        <v>1.2594509143797972E-2</v>
      </c>
      <c r="O6583" s="27">
        <f t="shared" si="607"/>
        <v>1.2594509143797972E-3</v>
      </c>
      <c r="P6583" s="27">
        <f t="shared" si="607"/>
        <v>0.12594509143797972</v>
      </c>
      <c r="Q6583" s="24">
        <f t="shared" si="610"/>
        <v>1.2594509143797972</v>
      </c>
      <c r="R6583" s="19">
        <f t="shared" si="612"/>
        <v>1.2594509143797972E-2</v>
      </c>
    </row>
    <row r="6584" spans="7:18" ht="14.95" thickBot="1" x14ac:dyDescent="0.3">
      <c r="G6584">
        <f t="shared" si="611"/>
        <v>1.2565542576580982E-6</v>
      </c>
      <c r="H6584" s="41">
        <v>-39.8000000000103</v>
      </c>
      <c r="I6584" s="45">
        <f t="shared" si="609"/>
        <v>1.0471285480484152E-4</v>
      </c>
      <c r="J6584" s="23">
        <f t="shared" si="608"/>
        <v>1.2565542576580982E-7</v>
      </c>
      <c r="K6584" s="27">
        <f t="shared" si="608"/>
        <v>1.2565542576580982E-6</v>
      </c>
      <c r="L6584" s="27">
        <f t="shared" si="608"/>
        <v>1.2565542576580982E-5</v>
      </c>
      <c r="M6584" s="27">
        <f t="shared" si="607"/>
        <v>1.256554257658098E-4</v>
      </c>
      <c r="N6584" s="27">
        <f t="shared" si="607"/>
        <v>1.2565542576580982E-2</v>
      </c>
      <c r="O6584" s="27">
        <f t="shared" si="607"/>
        <v>1.2565542576580982E-3</v>
      </c>
      <c r="P6584" s="27">
        <f t="shared" si="607"/>
        <v>0.12565542576580982</v>
      </c>
      <c r="Q6584" s="24">
        <f t="shared" si="610"/>
        <v>1.2565542576580981</v>
      </c>
      <c r="R6584" s="19">
        <f t="shared" si="612"/>
        <v>1.2565542576580983E-2</v>
      </c>
    </row>
    <row r="6585" spans="7:18" ht="14.95" thickBot="1" x14ac:dyDescent="0.3">
      <c r="G6585">
        <f t="shared" si="611"/>
        <v>1.2536642630619872E-6</v>
      </c>
      <c r="H6585" s="46">
        <v>-39.810000000010298</v>
      </c>
      <c r="I6585" s="45">
        <f t="shared" si="609"/>
        <v>1.0447202192183225E-4</v>
      </c>
      <c r="J6585" s="23">
        <f t="shared" si="608"/>
        <v>1.253664263061987E-7</v>
      </c>
      <c r="K6585" s="27">
        <f t="shared" si="608"/>
        <v>1.253664263061987E-6</v>
      </c>
      <c r="L6585" s="27">
        <f t="shared" si="608"/>
        <v>1.2536642630619871E-5</v>
      </c>
      <c r="M6585" s="27">
        <f t="shared" si="607"/>
        <v>1.2536642630619869E-4</v>
      </c>
      <c r="N6585" s="27">
        <f t="shared" si="607"/>
        <v>1.2536642630619869E-2</v>
      </c>
      <c r="O6585" s="27">
        <f t="shared" si="607"/>
        <v>1.2536642630619869E-3</v>
      </c>
      <c r="P6585" s="27">
        <f t="shared" si="607"/>
        <v>0.12536642630619871</v>
      </c>
      <c r="Q6585" s="24">
        <f t="shared" si="610"/>
        <v>1.2536642630619872</v>
      </c>
      <c r="R6585" s="19">
        <f t="shared" si="612"/>
        <v>1.2536642630619871E-2</v>
      </c>
    </row>
    <row r="6586" spans="7:18" ht="14.95" thickBot="1" x14ac:dyDescent="0.3">
      <c r="G6586">
        <f t="shared" si="611"/>
        <v>1.2507809152689957E-6</v>
      </c>
      <c r="H6586" s="46">
        <v>-39.820000000010303</v>
      </c>
      <c r="I6586" s="45">
        <f t="shared" si="609"/>
        <v>1.0423174293908297E-4</v>
      </c>
      <c r="J6586" s="23">
        <f t="shared" si="608"/>
        <v>1.2507809152689956E-7</v>
      </c>
      <c r="K6586" s="27">
        <f t="shared" si="608"/>
        <v>1.2507809152689957E-6</v>
      </c>
      <c r="L6586" s="27">
        <f t="shared" si="608"/>
        <v>1.2507809152689958E-5</v>
      </c>
      <c r="M6586" s="27">
        <f t="shared" si="607"/>
        <v>1.2507809152689957E-4</v>
      </c>
      <c r="N6586" s="27">
        <f t="shared" si="607"/>
        <v>1.2507809152689958E-2</v>
      </c>
      <c r="O6586" s="27">
        <f t="shared" si="607"/>
        <v>1.2507809152689957E-3</v>
      </c>
      <c r="P6586" s="27">
        <f t="shared" si="607"/>
        <v>0.12507809152689958</v>
      </c>
      <c r="Q6586" s="24">
        <f t="shared" si="610"/>
        <v>1.2507809152689959</v>
      </c>
      <c r="R6586" s="19">
        <f t="shared" si="612"/>
        <v>1.250780915268996E-2</v>
      </c>
    </row>
    <row r="6587" spans="7:18" ht="14.95" thickBot="1" x14ac:dyDescent="0.3">
      <c r="G6587">
        <f t="shared" si="611"/>
        <v>1.24790419899191E-6</v>
      </c>
      <c r="H6587" s="46">
        <v>-39.830000000010301</v>
      </c>
      <c r="I6587" s="45">
        <f t="shared" si="609"/>
        <v>1.0399201658265916E-4</v>
      </c>
      <c r="J6587" s="23">
        <f t="shared" si="608"/>
        <v>1.2479041989919099E-7</v>
      </c>
      <c r="K6587" s="27">
        <f t="shared" si="608"/>
        <v>1.2479041989919098E-6</v>
      </c>
      <c r="L6587" s="27">
        <f t="shared" si="608"/>
        <v>1.2479041989919099E-5</v>
      </c>
      <c r="M6587" s="27">
        <f t="shared" si="607"/>
        <v>1.24790419899191E-4</v>
      </c>
      <c r="N6587" s="27">
        <f t="shared" si="607"/>
        <v>1.2479041989919098E-2</v>
      </c>
      <c r="O6587" s="27">
        <f t="shared" si="607"/>
        <v>1.24790419899191E-3</v>
      </c>
      <c r="P6587" s="27">
        <f t="shared" si="607"/>
        <v>0.12479041989919099</v>
      </c>
      <c r="Q6587" s="24">
        <f t="shared" si="610"/>
        <v>1.24790419899191</v>
      </c>
      <c r="R6587" s="19">
        <f t="shared" si="612"/>
        <v>1.24790419899191E-2</v>
      </c>
    </row>
    <row r="6588" spans="7:18" ht="14.95" thickBot="1" x14ac:dyDescent="0.3">
      <c r="G6588">
        <f t="shared" si="611"/>
        <v>1.2450340989786625E-6</v>
      </c>
      <c r="H6588" s="41">
        <v>-39.840000000010299</v>
      </c>
      <c r="I6588" s="45">
        <f t="shared" si="609"/>
        <v>1.037528415815552E-4</v>
      </c>
      <c r="J6588" s="23">
        <f t="shared" si="608"/>
        <v>1.2450340989786624E-7</v>
      </c>
      <c r="K6588" s="27">
        <f t="shared" si="608"/>
        <v>1.2450340989786625E-6</v>
      </c>
      <c r="L6588" s="27">
        <f t="shared" si="608"/>
        <v>1.2450340989786625E-5</v>
      </c>
      <c r="M6588" s="27">
        <f t="shared" si="607"/>
        <v>1.2450340989786623E-4</v>
      </c>
      <c r="N6588" s="27">
        <f t="shared" si="607"/>
        <v>1.2450340989786625E-2</v>
      </c>
      <c r="O6588" s="27">
        <f t="shared" si="607"/>
        <v>1.2450340989786624E-3</v>
      </c>
      <c r="P6588" s="27">
        <f t="shared" si="607"/>
        <v>0.12450340989786624</v>
      </c>
      <c r="Q6588" s="24">
        <f t="shared" si="610"/>
        <v>1.2450340989786624</v>
      </c>
      <c r="R6588" s="19">
        <f t="shared" si="612"/>
        <v>1.2450340989786625E-2</v>
      </c>
    </row>
    <row r="6589" spans="7:18" ht="14.95" thickBot="1" x14ac:dyDescent="0.3">
      <c r="G6589">
        <f t="shared" si="611"/>
        <v>1.2421706000122657E-6</v>
      </c>
      <c r="H6589" s="46">
        <v>-39.850000000010297</v>
      </c>
      <c r="I6589" s="45">
        <f t="shared" si="609"/>
        <v>1.0351421666768881E-4</v>
      </c>
      <c r="J6589" s="23">
        <f t="shared" si="608"/>
        <v>1.2421706000122657E-7</v>
      </c>
      <c r="K6589" s="27">
        <f t="shared" si="608"/>
        <v>1.2421706000122657E-6</v>
      </c>
      <c r="L6589" s="27">
        <f t="shared" si="608"/>
        <v>1.2421706000122657E-5</v>
      </c>
      <c r="M6589" s="27">
        <f t="shared" si="607"/>
        <v>1.2421706000122657E-4</v>
      </c>
      <c r="N6589" s="27">
        <f t="shared" si="607"/>
        <v>1.2421706000122656E-2</v>
      </c>
      <c r="O6589" s="27">
        <f t="shared" si="607"/>
        <v>1.2421706000122657E-3</v>
      </c>
      <c r="P6589" s="27">
        <f t="shared" si="607"/>
        <v>0.12421706000122656</v>
      </c>
      <c r="Q6589" s="24">
        <f t="shared" si="610"/>
        <v>1.2421706000122656</v>
      </c>
      <c r="R6589" s="19">
        <f t="shared" si="612"/>
        <v>1.2421706000122656E-2</v>
      </c>
    </row>
    <row r="6590" spans="7:18" ht="14.95" thickBot="1" x14ac:dyDescent="0.3">
      <c r="G6590">
        <f t="shared" si="611"/>
        <v>1.2393136869107358E-6</v>
      </c>
      <c r="H6590" s="46">
        <v>-39.860000000010302</v>
      </c>
      <c r="I6590" s="45">
        <f t="shared" si="609"/>
        <v>1.0327614057589465E-4</v>
      </c>
      <c r="J6590" s="23">
        <f t="shared" si="608"/>
        <v>1.2393136869107357E-7</v>
      </c>
      <c r="K6590" s="27">
        <f t="shared" si="608"/>
        <v>1.2393136869107358E-6</v>
      </c>
      <c r="L6590" s="27">
        <f t="shared" si="608"/>
        <v>1.2393136869107358E-5</v>
      </c>
      <c r="M6590" s="27">
        <f t="shared" si="607"/>
        <v>1.2393136869107358E-4</v>
      </c>
      <c r="N6590" s="27">
        <f t="shared" si="607"/>
        <v>1.2393136869107358E-2</v>
      </c>
      <c r="O6590" s="27">
        <f t="shared" si="607"/>
        <v>1.2393136869107359E-3</v>
      </c>
      <c r="P6590" s="27">
        <f t="shared" ref="M6590:P6653" si="613">P$3*$T$4*($I6590/1000)</f>
        <v>0.12393136869107359</v>
      </c>
      <c r="Q6590" s="24">
        <f t="shared" si="610"/>
        <v>1.239313686910736</v>
      </c>
      <c r="R6590" s="19">
        <f t="shared" si="612"/>
        <v>1.239313686910736E-2</v>
      </c>
    </row>
    <row r="6591" spans="7:18" ht="14.95" thickBot="1" x14ac:dyDescent="0.3">
      <c r="G6591">
        <f t="shared" si="611"/>
        <v>1.2364633445270063E-6</v>
      </c>
      <c r="H6591" s="46">
        <v>-39.8700000000103</v>
      </c>
      <c r="I6591" s="45">
        <f t="shared" si="609"/>
        <v>1.0303861204391719E-4</v>
      </c>
      <c r="J6591" s="23">
        <f t="shared" si="608"/>
        <v>1.2364633445270061E-7</v>
      </c>
      <c r="K6591" s="27">
        <f t="shared" si="608"/>
        <v>1.2364633445270063E-6</v>
      </c>
      <c r="L6591" s="27">
        <f t="shared" si="608"/>
        <v>1.2364633445270062E-5</v>
      </c>
      <c r="M6591" s="27">
        <f t="shared" si="613"/>
        <v>1.2364633445270063E-4</v>
      </c>
      <c r="N6591" s="27">
        <f t="shared" si="613"/>
        <v>1.2364633445270062E-2</v>
      </c>
      <c r="O6591" s="27">
        <f t="shared" si="613"/>
        <v>1.2364633445270062E-3</v>
      </c>
      <c r="P6591" s="27">
        <f t="shared" si="613"/>
        <v>0.12364633445270062</v>
      </c>
      <c r="Q6591" s="24">
        <f t="shared" si="610"/>
        <v>1.2364633445270063</v>
      </c>
      <c r="R6591" s="19">
        <f t="shared" si="612"/>
        <v>1.2364633445270064E-2</v>
      </c>
    </row>
    <row r="6592" spans="7:18" ht="14.95" thickBot="1" x14ac:dyDescent="0.3">
      <c r="G6592">
        <f t="shared" si="611"/>
        <v>1.2336195577488411E-6</v>
      </c>
      <c r="H6592" s="41">
        <v>-39.880000000010298</v>
      </c>
      <c r="I6592" s="45">
        <f t="shared" si="609"/>
        <v>1.0280162981240342E-4</v>
      </c>
      <c r="J6592" s="23">
        <f t="shared" ref="J6592:P6655" si="614">J$3*$T$4*($I6592/1000)</f>
        <v>1.233619557748841E-7</v>
      </c>
      <c r="K6592" s="27">
        <f t="shared" si="614"/>
        <v>1.2336195577488411E-6</v>
      </c>
      <c r="L6592" s="27">
        <f t="shared" si="614"/>
        <v>1.233619557748841E-5</v>
      </c>
      <c r="M6592" s="27">
        <f t="shared" si="613"/>
        <v>1.233619557748841E-4</v>
      </c>
      <c r="N6592" s="27">
        <f t="shared" si="613"/>
        <v>1.2336195577488411E-2</v>
      </c>
      <c r="O6592" s="27">
        <f t="shared" si="613"/>
        <v>1.2336195577488411E-3</v>
      </c>
      <c r="P6592" s="27">
        <f t="shared" si="613"/>
        <v>0.12336195577488411</v>
      </c>
      <c r="Q6592" s="24">
        <f t="shared" si="610"/>
        <v>1.2336195577488411</v>
      </c>
      <c r="R6592" s="19">
        <f t="shared" si="612"/>
        <v>1.2336195577488412E-2</v>
      </c>
    </row>
    <row r="6593" spans="7:18" ht="14.95" thickBot="1" x14ac:dyDescent="0.3">
      <c r="G6593">
        <f t="shared" si="611"/>
        <v>1.230782311498768E-6</v>
      </c>
      <c r="H6593" s="46">
        <v>-39.890000000010303</v>
      </c>
      <c r="I6593" s="45">
        <f t="shared" ref="I6593:I6656" si="615">10^(H6593/10)</f>
        <v>1.0256519262489733E-4</v>
      </c>
      <c r="J6593" s="23">
        <f t="shared" si="614"/>
        <v>1.2307823114987679E-7</v>
      </c>
      <c r="K6593" s="27">
        <f t="shared" si="614"/>
        <v>1.2307823114987682E-6</v>
      </c>
      <c r="L6593" s="27">
        <f t="shared" si="614"/>
        <v>1.2307823114987681E-5</v>
      </c>
      <c r="M6593" s="27">
        <f t="shared" si="613"/>
        <v>1.2307823114987682E-4</v>
      </c>
      <c r="N6593" s="27">
        <f t="shared" si="613"/>
        <v>1.2307823114987682E-2</v>
      </c>
      <c r="O6593" s="27">
        <f t="shared" si="613"/>
        <v>1.2307823114987681E-3</v>
      </c>
      <c r="P6593" s="27">
        <f t="shared" si="613"/>
        <v>0.1230782311498768</v>
      </c>
      <c r="Q6593" s="24">
        <f t="shared" si="610"/>
        <v>1.2307823114987679</v>
      </c>
      <c r="R6593" s="19">
        <f t="shared" si="612"/>
        <v>1.2307823114987682E-2</v>
      </c>
    </row>
    <row r="6594" spans="7:18" ht="14.95" thickBot="1" x14ac:dyDescent="0.3">
      <c r="G6594">
        <f t="shared" si="611"/>
        <v>1.227951590733992E-6</v>
      </c>
      <c r="H6594" s="46">
        <v>-39.900000000010301</v>
      </c>
      <c r="I6594" s="45">
        <f t="shared" si="615"/>
        <v>1.0232929922783266E-4</v>
      </c>
      <c r="J6594" s="23">
        <f t="shared" si="614"/>
        <v>1.2279515907339919E-7</v>
      </c>
      <c r="K6594" s="27">
        <f t="shared" si="614"/>
        <v>1.227951590733992E-6</v>
      </c>
      <c r="L6594" s="27">
        <f t="shared" si="614"/>
        <v>1.2279515907339919E-5</v>
      </c>
      <c r="M6594" s="27">
        <f t="shared" si="613"/>
        <v>1.2279515907339918E-4</v>
      </c>
      <c r="N6594" s="27">
        <f t="shared" si="613"/>
        <v>1.227951590733992E-2</v>
      </c>
      <c r="O6594" s="27">
        <f t="shared" si="613"/>
        <v>1.227951590733992E-3</v>
      </c>
      <c r="P6594" s="27">
        <f t="shared" si="613"/>
        <v>0.12279515907339919</v>
      </c>
      <c r="Q6594" s="24">
        <f t="shared" si="610"/>
        <v>1.227951590733992</v>
      </c>
      <c r="R6594" s="19">
        <f t="shared" si="612"/>
        <v>1.227951590733992E-2</v>
      </c>
    </row>
    <row r="6595" spans="7:18" ht="14.95" thickBot="1" x14ac:dyDescent="0.3">
      <c r="G6595">
        <f t="shared" si="611"/>
        <v>1.2251273804463086E-6</v>
      </c>
      <c r="H6595" s="46">
        <v>-39.910000000010299</v>
      </c>
      <c r="I6595" s="45">
        <f t="shared" si="615"/>
        <v>1.0209394837052571E-4</v>
      </c>
      <c r="J6595" s="23">
        <f t="shared" si="614"/>
        <v>1.2251273804463084E-7</v>
      </c>
      <c r="K6595" s="27">
        <f t="shared" si="614"/>
        <v>1.2251273804463086E-6</v>
      </c>
      <c r="L6595" s="27">
        <f t="shared" si="614"/>
        <v>1.2251273804463084E-5</v>
      </c>
      <c r="M6595" s="27">
        <f t="shared" si="613"/>
        <v>1.2251273804463086E-4</v>
      </c>
      <c r="N6595" s="27">
        <f t="shared" si="613"/>
        <v>1.2251273804463085E-2</v>
      </c>
      <c r="O6595" s="27">
        <f t="shared" si="613"/>
        <v>1.2251273804463085E-3</v>
      </c>
      <c r="P6595" s="27">
        <f t="shared" si="613"/>
        <v>0.12251273804463085</v>
      </c>
      <c r="Q6595" s="24">
        <f t="shared" si="610"/>
        <v>1.2251273804463085</v>
      </c>
      <c r="R6595" s="19">
        <f t="shared" si="612"/>
        <v>1.2251273804463086E-2</v>
      </c>
    </row>
    <row r="6596" spans="7:18" ht="14.95" thickBot="1" x14ac:dyDescent="0.3">
      <c r="G6596">
        <f t="shared" si="611"/>
        <v>1.2223096656620409E-6</v>
      </c>
      <c r="H6596" s="41">
        <v>-39.920000000010297</v>
      </c>
      <c r="I6596" s="45">
        <f t="shared" si="615"/>
        <v>1.0185913880517008E-4</v>
      </c>
      <c r="J6596" s="23">
        <f t="shared" si="614"/>
        <v>1.2223096656620408E-7</v>
      </c>
      <c r="K6596" s="27">
        <f t="shared" si="614"/>
        <v>1.2223096656620409E-6</v>
      </c>
      <c r="L6596" s="27">
        <f t="shared" si="614"/>
        <v>1.2223096656620409E-5</v>
      </c>
      <c r="M6596" s="27">
        <f t="shared" si="613"/>
        <v>1.2223096656620408E-4</v>
      </c>
      <c r="N6596" s="27">
        <f t="shared" si="613"/>
        <v>1.2223096656620408E-2</v>
      </c>
      <c r="O6596" s="27">
        <f t="shared" si="613"/>
        <v>1.2223096656620409E-3</v>
      </c>
      <c r="P6596" s="27">
        <f t="shared" si="613"/>
        <v>0.12223096656620409</v>
      </c>
      <c r="Q6596" s="24">
        <f t="shared" ref="Q6596:Q6659" si="616">$P6596*($T$5+$T$6)/$T$6</f>
        <v>1.2223096656620409</v>
      </c>
      <c r="R6596" s="19">
        <f t="shared" si="612"/>
        <v>1.222309665662041E-2</v>
      </c>
    </row>
    <row r="6597" spans="7:18" ht="14.95" thickBot="1" x14ac:dyDescent="0.3">
      <c r="G6597">
        <f t="shared" ref="G6597:G6660" si="617">$I6597*$T$4</f>
        <v>1.2194984314419412E-6</v>
      </c>
      <c r="H6597" s="46">
        <v>-39.930000000010303</v>
      </c>
      <c r="I6597" s="45">
        <f t="shared" si="615"/>
        <v>1.0162486928682843E-4</v>
      </c>
      <c r="J6597" s="23">
        <f t="shared" si="614"/>
        <v>1.2194984314419411E-7</v>
      </c>
      <c r="K6597" s="27">
        <f t="shared" si="614"/>
        <v>1.2194984314419412E-6</v>
      </c>
      <c r="L6597" s="27">
        <f t="shared" si="614"/>
        <v>1.2194984314419413E-5</v>
      </c>
      <c r="M6597" s="27">
        <f t="shared" si="613"/>
        <v>1.2194984314419412E-4</v>
      </c>
      <c r="N6597" s="27">
        <f t="shared" si="613"/>
        <v>1.2194984314419413E-2</v>
      </c>
      <c r="O6597" s="27">
        <f t="shared" si="613"/>
        <v>1.2194984314419413E-3</v>
      </c>
      <c r="P6597" s="27">
        <f t="shared" si="613"/>
        <v>0.12194984314419413</v>
      </c>
      <c r="Q6597" s="24">
        <f t="shared" si="616"/>
        <v>1.2194984314419415</v>
      </c>
      <c r="R6597" s="19">
        <f t="shared" ref="R6597:R6660" si="618">$P6597*($T$6/($T$5+$T$6))</f>
        <v>1.2194984314419413E-2</v>
      </c>
    </row>
    <row r="6598" spans="7:18" ht="14.95" thickBot="1" x14ac:dyDescent="0.3">
      <c r="G6598">
        <f t="shared" si="617"/>
        <v>1.2166936628811277E-6</v>
      </c>
      <c r="H6598" s="46">
        <v>-39.940000000010301</v>
      </c>
      <c r="I6598" s="45">
        <f t="shared" si="615"/>
        <v>1.013911385734273E-4</v>
      </c>
      <c r="J6598" s="23">
        <f t="shared" si="614"/>
        <v>1.2166936628811276E-7</v>
      </c>
      <c r="K6598" s="27">
        <f t="shared" si="614"/>
        <v>1.2166936628811275E-6</v>
      </c>
      <c r="L6598" s="27">
        <f t="shared" si="614"/>
        <v>1.2166936628811275E-5</v>
      </c>
      <c r="M6598" s="27">
        <f t="shared" si="613"/>
        <v>1.2166936628811276E-4</v>
      </c>
      <c r="N6598" s="27">
        <f t="shared" si="613"/>
        <v>1.2166936628811275E-2</v>
      </c>
      <c r="O6598" s="27">
        <f t="shared" si="613"/>
        <v>1.2166936628811276E-3</v>
      </c>
      <c r="P6598" s="27">
        <f t="shared" si="613"/>
        <v>0.12166936628811276</v>
      </c>
      <c r="Q6598" s="24">
        <f t="shared" si="616"/>
        <v>1.2166936628811276</v>
      </c>
      <c r="R6598" s="19">
        <f t="shared" si="618"/>
        <v>1.2166936628811277E-2</v>
      </c>
    </row>
    <row r="6599" spans="7:18" ht="14.95" thickBot="1" x14ac:dyDescent="0.3">
      <c r="G6599">
        <f t="shared" si="617"/>
        <v>1.2138953451089986E-6</v>
      </c>
      <c r="H6599" s="46">
        <v>-39.950000000010299</v>
      </c>
      <c r="I6599" s="45">
        <f t="shared" si="615"/>
        <v>1.0115794542574987E-4</v>
      </c>
      <c r="J6599" s="23">
        <f t="shared" si="614"/>
        <v>1.2138953451089984E-7</v>
      </c>
      <c r="K6599" s="27">
        <f t="shared" si="614"/>
        <v>1.2138953451089984E-6</v>
      </c>
      <c r="L6599" s="27">
        <f t="shared" si="614"/>
        <v>1.2138953451089985E-5</v>
      </c>
      <c r="M6599" s="27">
        <f t="shared" si="613"/>
        <v>1.2138953451089984E-4</v>
      </c>
      <c r="N6599" s="27">
        <f t="shared" si="613"/>
        <v>1.2138953451089984E-2</v>
      </c>
      <c r="O6599" s="27">
        <f t="shared" si="613"/>
        <v>1.2138953451089984E-3</v>
      </c>
      <c r="P6599" s="27">
        <f t="shared" si="613"/>
        <v>0.12138953451089984</v>
      </c>
      <c r="Q6599" s="24">
        <f t="shared" si="616"/>
        <v>1.2138953451089984</v>
      </c>
      <c r="R6599" s="19">
        <f t="shared" si="618"/>
        <v>1.2138953451089986E-2</v>
      </c>
    </row>
    <row r="6600" spans="7:18" ht="14.95" thickBot="1" x14ac:dyDescent="0.3">
      <c r="G6600">
        <f t="shared" si="617"/>
        <v>1.2111034632891494E-6</v>
      </c>
      <c r="H6600" s="41">
        <v>-39.960000000010297</v>
      </c>
      <c r="I6600" s="45">
        <f t="shared" si="615"/>
        <v>1.0092528860742912E-4</v>
      </c>
      <c r="J6600" s="23">
        <f t="shared" si="614"/>
        <v>1.2111034632891495E-7</v>
      </c>
      <c r="K6600" s="27">
        <f t="shared" si="614"/>
        <v>1.2111034632891494E-6</v>
      </c>
      <c r="L6600" s="27">
        <f t="shared" si="614"/>
        <v>1.2111034632891495E-5</v>
      </c>
      <c r="M6600" s="27">
        <f t="shared" si="613"/>
        <v>1.2111034632891495E-4</v>
      </c>
      <c r="N6600" s="27">
        <f t="shared" si="613"/>
        <v>1.2111034632891494E-2</v>
      </c>
      <c r="O6600" s="27">
        <f t="shared" si="613"/>
        <v>1.2111034632891495E-3</v>
      </c>
      <c r="P6600" s="27">
        <f t="shared" si="613"/>
        <v>0.12111034632891494</v>
      </c>
      <c r="Q6600" s="24">
        <f t="shared" si="616"/>
        <v>1.2111034632891495</v>
      </c>
      <c r="R6600" s="19">
        <f t="shared" si="618"/>
        <v>1.2111034632891496E-2</v>
      </c>
    </row>
    <row r="6601" spans="7:18" ht="14.95" thickBot="1" x14ac:dyDescent="0.3">
      <c r="G6601">
        <f t="shared" si="617"/>
        <v>1.2083180026192967E-6</v>
      </c>
      <c r="H6601" s="46">
        <v>-39.970000000010302</v>
      </c>
      <c r="I6601" s="45">
        <f t="shared" si="615"/>
        <v>1.0069316688494139E-4</v>
      </c>
      <c r="J6601" s="23">
        <f t="shared" si="614"/>
        <v>1.2083180026192966E-7</v>
      </c>
      <c r="K6601" s="27">
        <f t="shared" si="614"/>
        <v>1.2083180026192967E-6</v>
      </c>
      <c r="L6601" s="27">
        <f t="shared" si="614"/>
        <v>1.2083180026192968E-5</v>
      </c>
      <c r="M6601" s="27">
        <f t="shared" si="613"/>
        <v>1.2083180026192968E-4</v>
      </c>
      <c r="N6601" s="27">
        <f t="shared" si="613"/>
        <v>1.2083180026192967E-2</v>
      </c>
      <c r="O6601" s="27">
        <f t="shared" si="613"/>
        <v>1.2083180026192968E-3</v>
      </c>
      <c r="P6601" s="27">
        <f t="shared" si="613"/>
        <v>0.12083180026192968</v>
      </c>
      <c r="Q6601" s="24">
        <f t="shared" si="616"/>
        <v>1.2083180026192968</v>
      </c>
      <c r="R6601" s="19">
        <f t="shared" si="618"/>
        <v>1.2083180026192969E-2</v>
      </c>
    </row>
    <row r="6602" spans="7:18" ht="14.95" thickBot="1" x14ac:dyDescent="0.3">
      <c r="G6602">
        <f t="shared" si="617"/>
        <v>1.205538948331214E-6</v>
      </c>
      <c r="H6602" s="46">
        <v>-39.9800000000103</v>
      </c>
      <c r="I6602" s="45">
        <f t="shared" si="615"/>
        <v>1.0046157902760116E-4</v>
      </c>
      <c r="J6602" s="23">
        <f t="shared" si="614"/>
        <v>1.2055389483312138E-7</v>
      </c>
      <c r="K6602" s="27">
        <f t="shared" si="614"/>
        <v>1.205538948331214E-6</v>
      </c>
      <c r="L6602" s="27">
        <f t="shared" si="614"/>
        <v>1.2055389483312139E-5</v>
      </c>
      <c r="M6602" s="27">
        <f t="shared" si="613"/>
        <v>1.2055389483312139E-4</v>
      </c>
      <c r="N6602" s="27">
        <f t="shared" si="613"/>
        <v>1.205538948331214E-2</v>
      </c>
      <c r="O6602" s="27">
        <f t="shared" si="613"/>
        <v>1.205538948331214E-3</v>
      </c>
      <c r="P6602" s="27">
        <f t="shared" si="613"/>
        <v>0.1205538948331214</v>
      </c>
      <c r="Q6602" s="24">
        <f t="shared" si="616"/>
        <v>1.205538948331214</v>
      </c>
      <c r="R6602" s="19">
        <f t="shared" si="618"/>
        <v>1.205538948331214E-2</v>
      </c>
    </row>
    <row r="6603" spans="7:18" ht="14.95" thickBot="1" x14ac:dyDescent="0.3">
      <c r="G6603">
        <f t="shared" si="617"/>
        <v>1.2027662856906272E-6</v>
      </c>
      <c r="H6603" s="46">
        <v>-39.990000000010298</v>
      </c>
      <c r="I6603" s="45">
        <f t="shared" si="615"/>
        <v>1.0023052380755227E-4</v>
      </c>
      <c r="J6603" s="23">
        <f t="shared" si="614"/>
        <v>1.2027662856906271E-7</v>
      </c>
      <c r="K6603" s="27">
        <f t="shared" si="614"/>
        <v>1.2027662856906272E-6</v>
      </c>
      <c r="L6603" s="27">
        <f t="shared" si="614"/>
        <v>1.2027662856906273E-5</v>
      </c>
      <c r="M6603" s="27">
        <f t="shared" si="613"/>
        <v>1.2027662856906272E-4</v>
      </c>
      <c r="N6603" s="27">
        <f t="shared" si="613"/>
        <v>1.2027662856906273E-2</v>
      </c>
      <c r="O6603" s="27">
        <f t="shared" si="613"/>
        <v>1.2027662856906273E-3</v>
      </c>
      <c r="P6603" s="27">
        <f t="shared" si="613"/>
        <v>0.12027662856906272</v>
      </c>
      <c r="Q6603" s="24">
        <f t="shared" si="616"/>
        <v>1.2027662856906272</v>
      </c>
      <c r="R6603" s="19">
        <f t="shared" si="618"/>
        <v>1.2027662856906273E-2</v>
      </c>
    </row>
    <row r="6604" spans="7:18" ht="14.95" thickBot="1" x14ac:dyDescent="0.3">
      <c r="G6604">
        <f t="shared" si="617"/>
        <v>1.1999999999971533E-6</v>
      </c>
      <c r="H6604" s="41">
        <v>-40.000000000010303</v>
      </c>
      <c r="I6604" s="45">
        <f t="shared" si="615"/>
        <v>9.9999999999762768E-5</v>
      </c>
      <c r="J6604" s="23">
        <f t="shared" si="614"/>
        <v>1.1999999999971533E-7</v>
      </c>
      <c r="K6604" s="27">
        <f t="shared" si="614"/>
        <v>1.1999999999971533E-6</v>
      </c>
      <c r="L6604" s="27">
        <f t="shared" si="614"/>
        <v>1.1999999999971533E-5</v>
      </c>
      <c r="M6604" s="27">
        <f t="shared" si="613"/>
        <v>1.1999999999971533E-4</v>
      </c>
      <c r="N6604" s="27">
        <f t="shared" si="613"/>
        <v>1.1999999999971533E-2</v>
      </c>
      <c r="O6604" s="27">
        <f t="shared" si="613"/>
        <v>1.1999999999971532E-3</v>
      </c>
      <c r="P6604" s="27">
        <f t="shared" si="613"/>
        <v>0.11999999999971533</v>
      </c>
      <c r="Q6604" s="24">
        <f t="shared" si="616"/>
        <v>1.1999999999971533</v>
      </c>
      <c r="R6604" s="19">
        <f t="shared" si="618"/>
        <v>1.1999999999971533E-2</v>
      </c>
    </row>
    <row r="6605" spans="7:18" ht="14.95" thickBot="1" x14ac:dyDescent="0.3">
      <c r="G6605">
        <f t="shared" si="617"/>
        <v>1.1972400765842251E-6</v>
      </c>
      <c r="H6605" s="46">
        <v>-40.010000000010301</v>
      </c>
      <c r="I6605" s="45">
        <f t="shared" si="615"/>
        <v>9.9770006382018762E-5</v>
      </c>
      <c r="J6605" s="23">
        <f t="shared" si="614"/>
        <v>1.197240076584225E-7</v>
      </c>
      <c r="K6605" s="27">
        <f t="shared" si="614"/>
        <v>1.1972400765842251E-6</v>
      </c>
      <c r="L6605" s="27">
        <f t="shared" si="614"/>
        <v>1.1972400765842251E-5</v>
      </c>
      <c r="M6605" s="27">
        <f t="shared" si="613"/>
        <v>1.1972400765842251E-4</v>
      </c>
      <c r="N6605" s="27">
        <f t="shared" si="613"/>
        <v>1.1972400765842252E-2</v>
      </c>
      <c r="O6605" s="27">
        <f t="shared" si="613"/>
        <v>1.1972400765842251E-3</v>
      </c>
      <c r="P6605" s="27">
        <f t="shared" si="613"/>
        <v>0.11972400765842252</v>
      </c>
      <c r="Q6605" s="24">
        <f t="shared" si="616"/>
        <v>1.197240076584225</v>
      </c>
      <c r="R6605" s="19">
        <f t="shared" si="618"/>
        <v>1.1972400765842252E-2</v>
      </c>
    </row>
    <row r="6606" spans="7:18" ht="14.95" thickBot="1" x14ac:dyDescent="0.3">
      <c r="G6606">
        <f t="shared" si="617"/>
        <v>1.1944865008189992E-6</v>
      </c>
      <c r="H6606" s="46">
        <v>-40.020000000010299</v>
      </c>
      <c r="I6606" s="45">
        <f t="shared" si="615"/>
        <v>9.9540541734916596E-5</v>
      </c>
      <c r="J6606" s="23">
        <f t="shared" si="614"/>
        <v>1.1944865008189991E-7</v>
      </c>
      <c r="K6606" s="27">
        <f t="shared" si="614"/>
        <v>1.194486500818999E-6</v>
      </c>
      <c r="L6606" s="27">
        <f t="shared" si="614"/>
        <v>1.1944865008189991E-5</v>
      </c>
      <c r="M6606" s="27">
        <f t="shared" si="613"/>
        <v>1.194486500818999E-4</v>
      </c>
      <c r="N6606" s="27">
        <f t="shared" si="613"/>
        <v>1.1944865008189991E-2</v>
      </c>
      <c r="O6606" s="27">
        <f t="shared" si="613"/>
        <v>1.1944865008189991E-3</v>
      </c>
      <c r="P6606" s="27">
        <f t="shared" si="613"/>
        <v>0.11944865008189991</v>
      </c>
      <c r="Q6606" s="24">
        <f t="shared" si="616"/>
        <v>1.1944865008189991</v>
      </c>
      <c r="R6606" s="19">
        <f t="shared" si="618"/>
        <v>1.1944865008189991E-2</v>
      </c>
    </row>
    <row r="6607" spans="7:18" ht="14.95" thickBot="1" x14ac:dyDescent="0.3">
      <c r="G6607">
        <f t="shared" si="617"/>
        <v>1.1917392581022952E-6</v>
      </c>
      <c r="H6607" s="46">
        <v>-40.030000000010297</v>
      </c>
      <c r="I6607" s="45">
        <f t="shared" si="615"/>
        <v>9.9311604841857926E-5</v>
      </c>
      <c r="J6607" s="23">
        <f t="shared" si="614"/>
        <v>1.191739258102295E-7</v>
      </c>
      <c r="K6607" s="27">
        <f t="shared" si="614"/>
        <v>1.1917392581022952E-6</v>
      </c>
      <c r="L6607" s="27">
        <f t="shared" si="614"/>
        <v>1.191739258102295E-5</v>
      </c>
      <c r="M6607" s="27">
        <f t="shared" si="613"/>
        <v>1.1917392581022951E-4</v>
      </c>
      <c r="N6607" s="27">
        <f t="shared" si="613"/>
        <v>1.1917392581022951E-2</v>
      </c>
      <c r="O6607" s="27">
        <f t="shared" si="613"/>
        <v>1.191739258102295E-3</v>
      </c>
      <c r="P6607" s="27">
        <f t="shared" si="613"/>
        <v>0.11917392581022951</v>
      </c>
      <c r="Q6607" s="24">
        <f t="shared" si="616"/>
        <v>1.191739258102295</v>
      </c>
      <c r="R6607" s="19">
        <f t="shared" si="618"/>
        <v>1.1917392581022951E-2</v>
      </c>
    </row>
    <row r="6608" spans="7:18" ht="14.95" thickBot="1" x14ac:dyDescent="0.3">
      <c r="G6608">
        <f t="shared" si="617"/>
        <v>1.1889983338685014E-6</v>
      </c>
      <c r="H6608" s="41">
        <v>-40.040000000010302</v>
      </c>
      <c r="I6608" s="45">
        <f t="shared" si="615"/>
        <v>9.9083194489041774E-5</v>
      </c>
      <c r="J6608" s="23">
        <f t="shared" si="614"/>
        <v>1.1889983338685011E-7</v>
      </c>
      <c r="K6608" s="27">
        <f t="shared" si="614"/>
        <v>1.1889983338685012E-6</v>
      </c>
      <c r="L6608" s="27">
        <f t="shared" si="614"/>
        <v>1.1889983338685012E-5</v>
      </c>
      <c r="M6608" s="27">
        <f t="shared" si="613"/>
        <v>1.1889983338685012E-4</v>
      </c>
      <c r="N6608" s="27">
        <f t="shared" si="613"/>
        <v>1.1889983338685012E-2</v>
      </c>
      <c r="O6608" s="27">
        <f t="shared" si="613"/>
        <v>1.1889983338685011E-3</v>
      </c>
      <c r="P6608" s="27">
        <f t="shared" si="613"/>
        <v>0.11889983338685012</v>
      </c>
      <c r="Q6608" s="24">
        <f t="shared" si="616"/>
        <v>1.1889983338685013</v>
      </c>
      <c r="R6608" s="19">
        <f t="shared" si="618"/>
        <v>1.1889983338685012E-2</v>
      </c>
    </row>
    <row r="6609" spans="7:18" ht="14.95" thickBot="1" x14ac:dyDescent="0.3">
      <c r="G6609">
        <f t="shared" si="617"/>
        <v>1.1862637135855125E-6</v>
      </c>
      <c r="H6609" s="46">
        <v>-40.0500000000103</v>
      </c>
      <c r="I6609" s="45">
        <f t="shared" si="615"/>
        <v>9.8855309465459377E-5</v>
      </c>
      <c r="J6609" s="23">
        <f t="shared" si="614"/>
        <v>1.1862637135855125E-7</v>
      </c>
      <c r="K6609" s="27">
        <f t="shared" si="614"/>
        <v>1.1862637135855125E-6</v>
      </c>
      <c r="L6609" s="27">
        <f t="shared" si="614"/>
        <v>1.1862637135855125E-5</v>
      </c>
      <c r="M6609" s="27">
        <f t="shared" si="613"/>
        <v>1.1862637135855125E-4</v>
      </c>
      <c r="N6609" s="27">
        <f t="shared" si="613"/>
        <v>1.1862637135855125E-2</v>
      </c>
      <c r="O6609" s="27">
        <f t="shared" si="613"/>
        <v>1.1862637135855126E-3</v>
      </c>
      <c r="P6609" s="27">
        <f t="shared" si="613"/>
        <v>0.11862637135855125</v>
      </c>
      <c r="Q6609" s="24">
        <f t="shared" si="616"/>
        <v>1.1862637135855125</v>
      </c>
      <c r="R6609" s="19">
        <f t="shared" si="618"/>
        <v>1.1862637135855126E-2</v>
      </c>
    </row>
    <row r="6610" spans="7:18" ht="14.95" thickBot="1" x14ac:dyDescent="0.3">
      <c r="G6610">
        <f t="shared" si="617"/>
        <v>1.1835353827546462E-6</v>
      </c>
      <c r="H6610" s="46">
        <v>-40.060000000010298</v>
      </c>
      <c r="I6610" s="45">
        <f t="shared" si="615"/>
        <v>9.8627948562887189E-5</v>
      </c>
      <c r="J6610" s="23">
        <f t="shared" si="614"/>
        <v>1.1835353827546462E-7</v>
      </c>
      <c r="K6610" s="27">
        <f t="shared" si="614"/>
        <v>1.1835353827546462E-6</v>
      </c>
      <c r="L6610" s="27">
        <f t="shared" si="614"/>
        <v>1.1835353827546463E-5</v>
      </c>
      <c r="M6610" s="27">
        <f t="shared" si="613"/>
        <v>1.1835353827546463E-4</v>
      </c>
      <c r="N6610" s="27">
        <f t="shared" si="613"/>
        <v>1.1835353827546463E-2</v>
      </c>
      <c r="O6610" s="27">
        <f t="shared" si="613"/>
        <v>1.1835353827546462E-3</v>
      </c>
      <c r="P6610" s="27">
        <f t="shared" si="613"/>
        <v>0.11835353827546463</v>
      </c>
      <c r="Q6610" s="24">
        <f t="shared" si="616"/>
        <v>1.1835353827546462</v>
      </c>
      <c r="R6610" s="19">
        <f t="shared" si="618"/>
        <v>1.1835353827546463E-2</v>
      </c>
    </row>
    <row r="6611" spans="7:18" ht="14.95" thickBot="1" x14ac:dyDescent="0.3">
      <c r="G6611">
        <f t="shared" si="617"/>
        <v>1.1808133269105598E-6</v>
      </c>
      <c r="H6611" s="46">
        <v>-40.070000000010303</v>
      </c>
      <c r="I6611" s="45">
        <f t="shared" si="615"/>
        <v>9.8401110575879977E-5</v>
      </c>
      <c r="J6611" s="23">
        <f t="shared" si="614"/>
        <v>1.1808133269105597E-7</v>
      </c>
      <c r="K6611" s="27">
        <f t="shared" si="614"/>
        <v>1.1808133269105596E-6</v>
      </c>
      <c r="L6611" s="27">
        <f t="shared" si="614"/>
        <v>1.1808133269105598E-5</v>
      </c>
      <c r="M6611" s="27">
        <f t="shared" si="613"/>
        <v>1.1808133269105598E-4</v>
      </c>
      <c r="N6611" s="27">
        <f t="shared" si="613"/>
        <v>1.1808133269105597E-2</v>
      </c>
      <c r="O6611" s="27">
        <f t="shared" si="613"/>
        <v>1.1808133269105598E-3</v>
      </c>
      <c r="P6611" s="27">
        <f t="shared" si="613"/>
        <v>0.11808133269105597</v>
      </c>
      <c r="Q6611" s="24">
        <f t="shared" si="616"/>
        <v>1.1808133269105596</v>
      </c>
      <c r="R6611" s="19">
        <f t="shared" si="618"/>
        <v>1.1808133269105597E-2</v>
      </c>
    </row>
    <row r="6612" spans="7:18" ht="14.95" thickBot="1" x14ac:dyDescent="0.3">
      <c r="G6612">
        <f t="shared" si="617"/>
        <v>1.1780975316211863E-6</v>
      </c>
      <c r="H6612" s="41">
        <v>-40.080000000010301</v>
      </c>
      <c r="I6612" s="45">
        <f t="shared" si="615"/>
        <v>9.8174794301765514E-5</v>
      </c>
      <c r="J6612" s="23">
        <f t="shared" si="614"/>
        <v>1.1780975316211861E-7</v>
      </c>
      <c r="K6612" s="27">
        <f t="shared" si="614"/>
        <v>1.1780975316211863E-6</v>
      </c>
      <c r="L6612" s="27">
        <f t="shared" si="614"/>
        <v>1.1780975316211863E-5</v>
      </c>
      <c r="M6612" s="27">
        <f t="shared" si="613"/>
        <v>1.1780975316211862E-4</v>
      </c>
      <c r="N6612" s="27">
        <f t="shared" si="613"/>
        <v>1.1780975316211861E-2</v>
      </c>
      <c r="O6612" s="27">
        <f t="shared" si="613"/>
        <v>1.1780975316211862E-3</v>
      </c>
      <c r="P6612" s="27">
        <f t="shared" si="613"/>
        <v>0.11780975316211863</v>
      </c>
      <c r="Q6612" s="24">
        <f t="shared" si="616"/>
        <v>1.1780975316211864</v>
      </c>
      <c r="R6612" s="19">
        <f t="shared" si="618"/>
        <v>1.1780975316211863E-2</v>
      </c>
    </row>
    <row r="6613" spans="7:18" ht="14.95" thickBot="1" x14ac:dyDescent="0.3">
      <c r="G6613">
        <f t="shared" si="617"/>
        <v>1.1753879824876511E-6</v>
      </c>
      <c r="H6613" s="46">
        <v>-40.090000000010299</v>
      </c>
      <c r="I6613" s="45">
        <f t="shared" si="615"/>
        <v>9.7948998540637591E-5</v>
      </c>
      <c r="J6613" s="23">
        <f t="shared" si="614"/>
        <v>1.1753879824876511E-7</v>
      </c>
      <c r="K6613" s="27">
        <f t="shared" si="614"/>
        <v>1.1753879824876511E-6</v>
      </c>
      <c r="L6613" s="27">
        <f t="shared" si="614"/>
        <v>1.175387982487651E-5</v>
      </c>
      <c r="M6613" s="27">
        <f t="shared" si="613"/>
        <v>1.1753879824876511E-4</v>
      </c>
      <c r="N6613" s="27">
        <f t="shared" si="613"/>
        <v>1.1753879824876511E-2</v>
      </c>
      <c r="O6613" s="27">
        <f t="shared" si="613"/>
        <v>1.1753879824876511E-3</v>
      </c>
      <c r="P6613" s="27">
        <f t="shared" si="613"/>
        <v>0.11753879824876511</v>
      </c>
      <c r="Q6613" s="24">
        <f t="shared" si="616"/>
        <v>1.175387982487651</v>
      </c>
      <c r="R6613" s="19">
        <f t="shared" si="618"/>
        <v>1.1753879824876511E-2</v>
      </c>
    </row>
    <row r="6614" spans="7:18" ht="14.95" thickBot="1" x14ac:dyDescent="0.3">
      <c r="G6614">
        <f t="shared" si="617"/>
        <v>1.172684665144191E-6</v>
      </c>
      <c r="H6614" s="46">
        <v>-40.100000000010297</v>
      </c>
      <c r="I6614" s="45">
        <f t="shared" si="615"/>
        <v>9.7723722095349253E-5</v>
      </c>
      <c r="J6614" s="23">
        <f t="shared" si="614"/>
        <v>1.1726846651441909E-7</v>
      </c>
      <c r="K6614" s="27">
        <f t="shared" si="614"/>
        <v>1.172684665144191E-6</v>
      </c>
      <c r="L6614" s="27">
        <f t="shared" si="614"/>
        <v>1.172684665144191E-5</v>
      </c>
      <c r="M6614" s="27">
        <f t="shared" si="613"/>
        <v>1.172684665144191E-4</v>
      </c>
      <c r="N6614" s="27">
        <f t="shared" si="613"/>
        <v>1.172684665144191E-2</v>
      </c>
      <c r="O6614" s="27">
        <f t="shared" si="613"/>
        <v>1.172684665144191E-3</v>
      </c>
      <c r="P6614" s="27">
        <f t="shared" si="613"/>
        <v>0.11726846651441909</v>
      </c>
      <c r="Q6614" s="24">
        <f t="shared" si="616"/>
        <v>1.1726846651441909</v>
      </c>
      <c r="R6614" s="19">
        <f t="shared" si="618"/>
        <v>1.172684665144191E-2</v>
      </c>
    </row>
    <row r="6615" spans="7:18" ht="14.95" thickBot="1" x14ac:dyDescent="0.3">
      <c r="G6615">
        <f t="shared" si="617"/>
        <v>1.1699875652580883E-6</v>
      </c>
      <c r="H6615" s="46">
        <v>-40.110000000010302</v>
      </c>
      <c r="I6615" s="45">
        <f t="shared" si="615"/>
        <v>9.7498963771507351E-5</v>
      </c>
      <c r="J6615" s="23">
        <f t="shared" si="614"/>
        <v>1.1699875652580882E-7</v>
      </c>
      <c r="K6615" s="27">
        <f t="shared" si="614"/>
        <v>1.1699875652580883E-6</v>
      </c>
      <c r="L6615" s="27">
        <f t="shared" si="614"/>
        <v>1.1699875652580882E-5</v>
      </c>
      <c r="M6615" s="27">
        <f t="shared" si="613"/>
        <v>1.1699875652580882E-4</v>
      </c>
      <c r="N6615" s="27">
        <f t="shared" si="613"/>
        <v>1.1699875652580882E-2</v>
      </c>
      <c r="O6615" s="27">
        <f t="shared" si="613"/>
        <v>1.1699875652580881E-3</v>
      </c>
      <c r="P6615" s="27">
        <f t="shared" si="613"/>
        <v>0.11699875652580882</v>
      </c>
      <c r="Q6615" s="24">
        <f t="shared" si="616"/>
        <v>1.1699875652580882</v>
      </c>
      <c r="R6615" s="19">
        <f t="shared" si="618"/>
        <v>1.1699875652580884E-2</v>
      </c>
    </row>
    <row r="6616" spans="7:18" ht="14.95" thickBot="1" x14ac:dyDescent="0.3">
      <c r="G6616">
        <f t="shared" si="617"/>
        <v>1.1672966685295894E-6</v>
      </c>
      <c r="H6616" s="41">
        <v>-40.1200000000103</v>
      </c>
      <c r="I6616" s="45">
        <f t="shared" si="615"/>
        <v>9.7274722377465778E-5</v>
      </c>
      <c r="J6616" s="23">
        <f t="shared" si="614"/>
        <v>1.1672966685295893E-7</v>
      </c>
      <c r="K6616" s="27">
        <f t="shared" si="614"/>
        <v>1.1672966685295894E-6</v>
      </c>
      <c r="L6616" s="27">
        <f t="shared" si="614"/>
        <v>1.1672966685295894E-5</v>
      </c>
      <c r="M6616" s="27">
        <f t="shared" si="613"/>
        <v>1.1672966685295893E-4</v>
      </c>
      <c r="N6616" s="27">
        <f t="shared" si="613"/>
        <v>1.1672966685295893E-2</v>
      </c>
      <c r="O6616" s="27">
        <f t="shared" si="613"/>
        <v>1.1672966685295893E-3</v>
      </c>
      <c r="P6616" s="27">
        <f t="shared" si="613"/>
        <v>0.11672966685295894</v>
      </c>
      <c r="Q6616" s="24">
        <f t="shared" si="616"/>
        <v>1.1672966685295894</v>
      </c>
      <c r="R6616" s="19">
        <f t="shared" si="618"/>
        <v>1.1672966685295895E-2</v>
      </c>
    </row>
    <row r="6617" spans="7:18" ht="14.95" thickBot="1" x14ac:dyDescent="0.3">
      <c r="G6617">
        <f t="shared" si="617"/>
        <v>1.1646119606918245E-6</v>
      </c>
      <c r="H6617" s="46">
        <v>-40.130000000010298</v>
      </c>
      <c r="I6617" s="45">
        <f t="shared" si="615"/>
        <v>9.7050996724318709E-5</v>
      </c>
      <c r="J6617" s="23">
        <f t="shared" si="614"/>
        <v>1.1646119606918244E-7</v>
      </c>
      <c r="K6617" s="27">
        <f t="shared" si="614"/>
        <v>1.1646119606918243E-6</v>
      </c>
      <c r="L6617" s="27">
        <f t="shared" si="614"/>
        <v>1.1646119606918245E-5</v>
      </c>
      <c r="M6617" s="27">
        <f t="shared" si="613"/>
        <v>1.1646119606918245E-4</v>
      </c>
      <c r="N6617" s="27">
        <f t="shared" si="613"/>
        <v>1.1646119606918245E-2</v>
      </c>
      <c r="O6617" s="27">
        <f t="shared" si="613"/>
        <v>1.1646119606918243E-3</v>
      </c>
      <c r="P6617" s="27">
        <f t="shared" si="613"/>
        <v>0.11646119606918244</v>
      </c>
      <c r="Q6617" s="24">
        <f t="shared" si="616"/>
        <v>1.1646119606918244</v>
      </c>
      <c r="R6617" s="19">
        <f t="shared" si="618"/>
        <v>1.1646119606918245E-2</v>
      </c>
    </row>
    <row r="6618" spans="7:18" ht="14.95" thickBot="1" x14ac:dyDescent="0.3">
      <c r="G6618">
        <f t="shared" si="617"/>
        <v>1.1619334275107415E-6</v>
      </c>
      <c r="H6618" s="46">
        <v>-40.140000000010303</v>
      </c>
      <c r="I6618" s="45">
        <f t="shared" si="615"/>
        <v>9.6827785625895122E-5</v>
      </c>
      <c r="J6618" s="23">
        <f t="shared" si="614"/>
        <v>1.1619334275107413E-7</v>
      </c>
      <c r="K6618" s="27">
        <f t="shared" si="614"/>
        <v>1.1619334275107415E-6</v>
      </c>
      <c r="L6618" s="27">
        <f t="shared" si="614"/>
        <v>1.1619334275107415E-5</v>
      </c>
      <c r="M6618" s="27">
        <f t="shared" si="613"/>
        <v>1.1619334275107414E-4</v>
      </c>
      <c r="N6618" s="27">
        <f t="shared" si="613"/>
        <v>1.1619334275107415E-2</v>
      </c>
      <c r="O6618" s="27">
        <f t="shared" si="613"/>
        <v>1.1619334275107414E-3</v>
      </c>
      <c r="P6618" s="27">
        <f t="shared" si="613"/>
        <v>0.11619334275107414</v>
      </c>
      <c r="Q6618" s="24">
        <f t="shared" si="616"/>
        <v>1.1619334275107414</v>
      </c>
      <c r="R6618" s="19">
        <f t="shared" si="618"/>
        <v>1.1619334275107415E-2</v>
      </c>
    </row>
    <row r="6619" spans="7:18" ht="14.95" thickBot="1" x14ac:dyDescent="0.3">
      <c r="G6619">
        <f t="shared" si="617"/>
        <v>1.1592610547850259E-6</v>
      </c>
      <c r="H6619" s="46">
        <v>-40.150000000010301</v>
      </c>
      <c r="I6619" s="45">
        <f t="shared" si="615"/>
        <v>9.6605087898752161E-5</v>
      </c>
      <c r="J6619" s="23">
        <f t="shared" si="614"/>
        <v>1.159261054785026E-7</v>
      </c>
      <c r="K6619" s="27">
        <f t="shared" si="614"/>
        <v>1.1592610547850259E-6</v>
      </c>
      <c r="L6619" s="27">
        <f t="shared" si="614"/>
        <v>1.159261054785026E-5</v>
      </c>
      <c r="M6619" s="27">
        <f t="shared" si="613"/>
        <v>1.159261054785026E-4</v>
      </c>
      <c r="N6619" s="27">
        <f t="shared" si="613"/>
        <v>1.159261054785026E-2</v>
      </c>
      <c r="O6619" s="27">
        <f t="shared" si="613"/>
        <v>1.1592610547850259E-3</v>
      </c>
      <c r="P6619" s="27">
        <f t="shared" si="613"/>
        <v>0.1159261054785026</v>
      </c>
      <c r="Q6619" s="24">
        <f t="shared" si="616"/>
        <v>1.1592610547850262</v>
      </c>
      <c r="R6619" s="19">
        <f t="shared" si="618"/>
        <v>1.1592610547850261E-2</v>
      </c>
    </row>
    <row r="6620" spans="7:18" ht="14.95" thickBot="1" x14ac:dyDescent="0.3">
      <c r="G6620">
        <f t="shared" si="617"/>
        <v>1.1565948283460201E-6</v>
      </c>
      <c r="H6620" s="41">
        <v>-40.160000000010299</v>
      </c>
      <c r="I6620" s="45">
        <f t="shared" si="615"/>
        <v>9.6382902362168344E-5</v>
      </c>
      <c r="J6620" s="23">
        <f t="shared" si="614"/>
        <v>1.1565948283460202E-7</v>
      </c>
      <c r="K6620" s="27">
        <f t="shared" si="614"/>
        <v>1.1565948283460201E-6</v>
      </c>
      <c r="L6620" s="27">
        <f t="shared" si="614"/>
        <v>1.1565948283460203E-5</v>
      </c>
      <c r="M6620" s="27">
        <f t="shared" si="613"/>
        <v>1.1565948283460202E-4</v>
      </c>
      <c r="N6620" s="27">
        <f t="shared" si="613"/>
        <v>1.1565948283460203E-2</v>
      </c>
      <c r="O6620" s="27">
        <f t="shared" si="613"/>
        <v>1.1565948283460202E-3</v>
      </c>
      <c r="P6620" s="27">
        <f t="shared" si="613"/>
        <v>0.11565948283460202</v>
      </c>
      <c r="Q6620" s="24">
        <f t="shared" si="616"/>
        <v>1.1565948283460201</v>
      </c>
      <c r="R6620" s="19">
        <f t="shared" si="618"/>
        <v>1.1565948283460203E-2</v>
      </c>
    </row>
    <row r="6621" spans="7:18" ht="14.95" thickBot="1" x14ac:dyDescent="0.3">
      <c r="G6621">
        <f t="shared" si="617"/>
        <v>1.1539347340576608E-6</v>
      </c>
      <c r="H6621" s="46">
        <v>-40.170000000010297</v>
      </c>
      <c r="I6621" s="45">
        <f t="shared" si="615"/>
        <v>9.6161227838138401E-5</v>
      </c>
      <c r="J6621" s="23">
        <f t="shared" si="614"/>
        <v>1.1539347340576608E-7</v>
      </c>
      <c r="K6621" s="27">
        <f t="shared" si="614"/>
        <v>1.1539347340576608E-6</v>
      </c>
      <c r="L6621" s="27">
        <f t="shared" si="614"/>
        <v>1.1539347340576608E-5</v>
      </c>
      <c r="M6621" s="27">
        <f t="shared" si="613"/>
        <v>1.1539347340576608E-4</v>
      </c>
      <c r="N6621" s="27">
        <f t="shared" si="613"/>
        <v>1.1539347340576609E-2</v>
      </c>
      <c r="O6621" s="27">
        <f t="shared" si="613"/>
        <v>1.1539347340576607E-3</v>
      </c>
      <c r="P6621" s="27">
        <f t="shared" si="613"/>
        <v>0.11539347340576608</v>
      </c>
      <c r="Q6621" s="24">
        <f t="shared" si="616"/>
        <v>1.1539347340576607</v>
      </c>
      <c r="R6621" s="19">
        <f t="shared" si="618"/>
        <v>1.1539347340576609E-2</v>
      </c>
    </row>
    <row r="6622" spans="7:18" ht="14.95" thickBot="1" x14ac:dyDescent="0.3">
      <c r="G6622">
        <f t="shared" si="617"/>
        <v>1.1512807578163617E-6</v>
      </c>
      <c r="H6622" s="46">
        <v>-40.180000000010402</v>
      </c>
      <c r="I6622" s="45">
        <f t="shared" si="615"/>
        <v>9.5940063151363485E-5</v>
      </c>
      <c r="J6622" s="23">
        <f t="shared" si="614"/>
        <v>1.1512807578163618E-7</v>
      </c>
      <c r="K6622" s="27">
        <f t="shared" si="614"/>
        <v>1.151280757816362E-6</v>
      </c>
      <c r="L6622" s="27">
        <f t="shared" si="614"/>
        <v>1.1512807578163619E-5</v>
      </c>
      <c r="M6622" s="27">
        <f t="shared" si="613"/>
        <v>1.1512807578163619E-4</v>
      </c>
      <c r="N6622" s="27">
        <f t="shared" si="613"/>
        <v>1.1512807578163619E-2</v>
      </c>
      <c r="O6622" s="27">
        <f t="shared" si="613"/>
        <v>1.1512807578163619E-3</v>
      </c>
      <c r="P6622" s="27">
        <f t="shared" si="613"/>
        <v>0.1151280757816362</v>
      </c>
      <c r="Q6622" s="24">
        <f t="shared" si="616"/>
        <v>1.151280757816362</v>
      </c>
      <c r="R6622" s="19">
        <f t="shared" si="618"/>
        <v>1.1512807578163621E-2</v>
      </c>
    </row>
    <row r="6623" spans="7:18" ht="14.95" thickBot="1" x14ac:dyDescent="0.3">
      <c r="G6623">
        <f t="shared" si="617"/>
        <v>1.1486328855510875E-6</v>
      </c>
      <c r="H6623" s="46">
        <v>-40.190000000010301</v>
      </c>
      <c r="I6623" s="45">
        <f t="shared" si="615"/>
        <v>9.5719407129257292E-5</v>
      </c>
      <c r="J6623" s="23">
        <f t="shared" si="614"/>
        <v>1.1486328855510873E-7</v>
      </c>
      <c r="K6623" s="27">
        <f t="shared" si="614"/>
        <v>1.1486328855510873E-6</v>
      </c>
      <c r="L6623" s="27">
        <f t="shared" si="614"/>
        <v>1.1486328855510875E-5</v>
      </c>
      <c r="M6623" s="27">
        <f t="shared" si="613"/>
        <v>1.1486328855510875E-4</v>
      </c>
      <c r="N6623" s="27">
        <f t="shared" si="613"/>
        <v>1.1486328855510874E-2</v>
      </c>
      <c r="O6623" s="27">
        <f t="shared" si="613"/>
        <v>1.1486328855510874E-3</v>
      </c>
      <c r="P6623" s="27">
        <f t="shared" si="613"/>
        <v>0.11486328855510874</v>
      </c>
      <c r="Q6623" s="24">
        <f t="shared" si="616"/>
        <v>1.1486328855510874</v>
      </c>
      <c r="R6623" s="19">
        <f t="shared" si="618"/>
        <v>1.1486328855510874E-2</v>
      </c>
    </row>
    <row r="6624" spans="7:18" ht="14.95" thickBot="1" x14ac:dyDescent="0.3">
      <c r="G6624">
        <f t="shared" si="617"/>
        <v>1.1459911032230049E-6</v>
      </c>
      <c r="H6624" s="41">
        <v>-40.200000000010299</v>
      </c>
      <c r="I6624" s="45">
        <f t="shared" si="615"/>
        <v>9.5499258601917063E-5</v>
      </c>
      <c r="J6624" s="23">
        <f t="shared" si="614"/>
        <v>1.1459911032230048E-7</v>
      </c>
      <c r="K6624" s="27">
        <f t="shared" si="614"/>
        <v>1.1459911032230049E-6</v>
      </c>
      <c r="L6624" s="27">
        <f t="shared" si="614"/>
        <v>1.1459911032230048E-5</v>
      </c>
      <c r="M6624" s="27">
        <f t="shared" si="613"/>
        <v>1.1459911032230048E-4</v>
      </c>
      <c r="N6624" s="27">
        <f t="shared" si="613"/>
        <v>1.1459911032230048E-2</v>
      </c>
      <c r="O6624" s="27">
        <f t="shared" si="613"/>
        <v>1.1459911032230049E-3</v>
      </c>
      <c r="P6624" s="27">
        <f t="shared" si="613"/>
        <v>0.11459911032230048</v>
      </c>
      <c r="Q6624" s="24">
        <f t="shared" si="616"/>
        <v>1.1459911032230048</v>
      </c>
      <c r="R6624" s="19">
        <f t="shared" si="618"/>
        <v>1.1459911032230048E-2</v>
      </c>
    </row>
    <row r="6625" spans="7:18" ht="14.95" thickBot="1" x14ac:dyDescent="0.3">
      <c r="G6625">
        <f t="shared" si="617"/>
        <v>1.1433553968256429E-6</v>
      </c>
      <c r="H6625" s="46">
        <v>-40.210000000010403</v>
      </c>
      <c r="I6625" s="45">
        <f t="shared" si="615"/>
        <v>9.5279616402136914E-5</v>
      </c>
      <c r="J6625" s="23">
        <f t="shared" si="614"/>
        <v>1.1433553968256429E-7</v>
      </c>
      <c r="K6625" s="27">
        <f t="shared" si="614"/>
        <v>1.1433553968256429E-6</v>
      </c>
      <c r="L6625" s="27">
        <f t="shared" si="614"/>
        <v>1.143355396825643E-5</v>
      </c>
      <c r="M6625" s="27">
        <f t="shared" si="613"/>
        <v>1.143355396825643E-4</v>
      </c>
      <c r="N6625" s="27">
        <f t="shared" si="613"/>
        <v>1.1433553968256429E-2</v>
      </c>
      <c r="O6625" s="27">
        <f t="shared" si="613"/>
        <v>1.1433553968256429E-3</v>
      </c>
      <c r="P6625" s="27">
        <f t="shared" si="613"/>
        <v>0.1143355396825643</v>
      </c>
      <c r="Q6625" s="24">
        <f t="shared" si="616"/>
        <v>1.1433553968256429</v>
      </c>
      <c r="R6625" s="19">
        <f t="shared" si="618"/>
        <v>1.1433553968256431E-2</v>
      </c>
    </row>
    <row r="6626" spans="7:18" ht="14.95" thickBot="1" x14ac:dyDescent="0.3">
      <c r="G6626">
        <f t="shared" si="617"/>
        <v>1.1407257523848303E-6</v>
      </c>
      <c r="H6626" s="46">
        <v>-40.220000000010302</v>
      </c>
      <c r="I6626" s="45">
        <f t="shared" si="615"/>
        <v>9.5060479365402517E-5</v>
      </c>
      <c r="J6626" s="23">
        <f t="shared" si="614"/>
        <v>1.1407257523848301E-7</v>
      </c>
      <c r="K6626" s="27">
        <f t="shared" si="614"/>
        <v>1.1407257523848301E-6</v>
      </c>
      <c r="L6626" s="27">
        <f t="shared" si="614"/>
        <v>1.1407257523848303E-5</v>
      </c>
      <c r="M6626" s="27">
        <f t="shared" si="613"/>
        <v>1.1407257523848303E-4</v>
      </c>
      <c r="N6626" s="27">
        <f t="shared" si="613"/>
        <v>1.1407257523848302E-2</v>
      </c>
      <c r="O6626" s="27">
        <f t="shared" si="613"/>
        <v>1.1407257523848302E-3</v>
      </c>
      <c r="P6626" s="27">
        <f t="shared" si="613"/>
        <v>0.11407257523848302</v>
      </c>
      <c r="Q6626" s="24">
        <f t="shared" si="616"/>
        <v>1.1407257523848302</v>
      </c>
      <c r="R6626" s="19">
        <f t="shared" si="618"/>
        <v>1.1407257523848302E-2</v>
      </c>
    </row>
    <row r="6627" spans="7:18" ht="14.95" thickBot="1" x14ac:dyDescent="0.3">
      <c r="G6627">
        <f t="shared" si="617"/>
        <v>1.1381021559583765E-6</v>
      </c>
      <c r="H6627" s="46">
        <v>-40.2300000000103</v>
      </c>
      <c r="I6627" s="45">
        <f t="shared" si="615"/>
        <v>9.4841846329864706E-5</v>
      </c>
      <c r="J6627" s="23">
        <f t="shared" si="614"/>
        <v>1.1381021559583765E-7</v>
      </c>
      <c r="K6627" s="27">
        <f t="shared" si="614"/>
        <v>1.1381021559583765E-6</v>
      </c>
      <c r="L6627" s="27">
        <f t="shared" si="614"/>
        <v>1.1381021559583764E-5</v>
      </c>
      <c r="M6627" s="27">
        <f t="shared" si="613"/>
        <v>1.1381021559583765E-4</v>
      </c>
      <c r="N6627" s="27">
        <f t="shared" si="613"/>
        <v>1.1381021559583765E-2</v>
      </c>
      <c r="O6627" s="27">
        <f t="shared" si="613"/>
        <v>1.1381021559583764E-3</v>
      </c>
      <c r="P6627" s="27">
        <f t="shared" si="613"/>
        <v>0.11381021559583765</v>
      </c>
      <c r="Q6627" s="24">
        <f t="shared" si="616"/>
        <v>1.1381021559583764</v>
      </c>
      <c r="R6627" s="19">
        <f t="shared" si="618"/>
        <v>1.1381021559583766E-2</v>
      </c>
    </row>
    <row r="6628" spans="7:18" ht="14.95" thickBot="1" x14ac:dyDescent="0.3">
      <c r="G6628">
        <f t="shared" si="617"/>
        <v>1.1354845936362307E-6</v>
      </c>
      <c r="H6628" s="41">
        <v>-40.240000000010397</v>
      </c>
      <c r="I6628" s="45">
        <f t="shared" si="615"/>
        <v>9.4623716136352562E-5</v>
      </c>
      <c r="J6628" s="23">
        <f t="shared" si="614"/>
        <v>1.1354845936362307E-7</v>
      </c>
      <c r="K6628" s="27">
        <f t="shared" si="614"/>
        <v>1.1354845936362307E-6</v>
      </c>
      <c r="L6628" s="27">
        <f t="shared" si="614"/>
        <v>1.1354845936362307E-5</v>
      </c>
      <c r="M6628" s="27">
        <f t="shared" si="613"/>
        <v>1.1354845936362307E-4</v>
      </c>
      <c r="N6628" s="27">
        <f t="shared" si="613"/>
        <v>1.1354845936362308E-2</v>
      </c>
      <c r="O6628" s="27">
        <f t="shared" si="613"/>
        <v>1.1354845936362306E-3</v>
      </c>
      <c r="P6628" s="27">
        <f t="shared" si="613"/>
        <v>0.11354845936362307</v>
      </c>
      <c r="Q6628" s="24">
        <f t="shared" si="616"/>
        <v>1.1354845936362306</v>
      </c>
      <c r="R6628" s="19">
        <f t="shared" si="618"/>
        <v>1.1354845936362308E-2</v>
      </c>
    </row>
    <row r="6629" spans="7:18" ht="14.95" thickBot="1" x14ac:dyDescent="0.3">
      <c r="G6629">
        <f t="shared" si="617"/>
        <v>1.1328730515403928E-6</v>
      </c>
      <c r="H6629" s="46">
        <v>-40.250000000010402</v>
      </c>
      <c r="I6629" s="45">
        <f t="shared" si="615"/>
        <v>9.4406087628366061E-5</v>
      </c>
      <c r="J6629" s="23">
        <f t="shared" si="614"/>
        <v>1.1328730515403926E-7</v>
      </c>
      <c r="K6629" s="27">
        <f t="shared" si="614"/>
        <v>1.1328730515403928E-6</v>
      </c>
      <c r="L6629" s="27">
        <f t="shared" si="614"/>
        <v>1.1328730515403927E-5</v>
      </c>
      <c r="M6629" s="27">
        <f t="shared" si="613"/>
        <v>1.1328730515403927E-4</v>
      </c>
      <c r="N6629" s="27">
        <f t="shared" si="613"/>
        <v>1.1328730515403927E-2</v>
      </c>
      <c r="O6629" s="27">
        <f t="shared" si="613"/>
        <v>1.1328730515403928E-3</v>
      </c>
      <c r="P6629" s="27">
        <f t="shared" si="613"/>
        <v>0.11328730515403927</v>
      </c>
      <c r="Q6629" s="24">
        <f t="shared" si="616"/>
        <v>1.1328730515403926</v>
      </c>
      <c r="R6629" s="19">
        <f t="shared" si="618"/>
        <v>1.1328730515403928E-2</v>
      </c>
    </row>
    <row r="6630" spans="7:18" ht="14.95" thickBot="1" x14ac:dyDescent="0.3">
      <c r="G6630">
        <f t="shared" si="617"/>
        <v>1.1302675158247018E-6</v>
      </c>
      <c r="H6630" s="46">
        <v>-40.2600000000104</v>
      </c>
      <c r="I6630" s="45">
        <f t="shared" si="615"/>
        <v>9.4188959652058475E-5</v>
      </c>
      <c r="J6630" s="23">
        <f t="shared" si="614"/>
        <v>1.1302675158247017E-7</v>
      </c>
      <c r="K6630" s="27">
        <f t="shared" si="614"/>
        <v>1.1302675158247018E-6</v>
      </c>
      <c r="L6630" s="27">
        <f t="shared" si="614"/>
        <v>1.1302675158247018E-5</v>
      </c>
      <c r="M6630" s="27">
        <f t="shared" si="613"/>
        <v>1.1302675158247017E-4</v>
      </c>
      <c r="N6630" s="27">
        <f t="shared" si="613"/>
        <v>1.1302675158247018E-2</v>
      </c>
      <c r="O6630" s="27">
        <f t="shared" si="613"/>
        <v>1.1302675158247016E-3</v>
      </c>
      <c r="P6630" s="27">
        <f t="shared" si="613"/>
        <v>0.11302675158247018</v>
      </c>
      <c r="Q6630" s="24">
        <f t="shared" si="616"/>
        <v>1.1302675158247018</v>
      </c>
      <c r="R6630" s="19">
        <f t="shared" si="618"/>
        <v>1.1302675158247018E-2</v>
      </c>
    </row>
    <row r="6631" spans="7:18" ht="14.95" thickBot="1" x14ac:dyDescent="0.3">
      <c r="G6631">
        <f t="shared" si="617"/>
        <v>1.127667972674863E-6</v>
      </c>
      <c r="H6631" s="46">
        <v>-40.270000000010398</v>
      </c>
      <c r="I6631" s="45">
        <f t="shared" si="615"/>
        <v>9.3972331056238576E-5</v>
      </c>
      <c r="J6631" s="23">
        <f t="shared" si="614"/>
        <v>1.1276679726748629E-7</v>
      </c>
      <c r="K6631" s="27">
        <f t="shared" si="614"/>
        <v>1.127667972674863E-6</v>
      </c>
      <c r="L6631" s="27">
        <f t="shared" si="614"/>
        <v>1.127667972674863E-5</v>
      </c>
      <c r="M6631" s="27">
        <f t="shared" si="613"/>
        <v>1.1276679726748629E-4</v>
      </c>
      <c r="N6631" s="27">
        <f t="shared" si="613"/>
        <v>1.127667972674863E-2</v>
      </c>
      <c r="O6631" s="27">
        <f t="shared" si="613"/>
        <v>1.1276679726748629E-3</v>
      </c>
      <c r="P6631" s="27">
        <f t="shared" si="613"/>
        <v>0.1127667972674863</v>
      </c>
      <c r="Q6631" s="24">
        <f t="shared" si="616"/>
        <v>1.1276679726748631</v>
      </c>
      <c r="R6631" s="19">
        <f t="shared" si="618"/>
        <v>1.1276679726748631E-2</v>
      </c>
    </row>
    <row r="6632" spans="7:18" ht="14.95" thickBot="1" x14ac:dyDescent="0.3">
      <c r="G6632">
        <f t="shared" si="617"/>
        <v>1.1250744083083593E-6</v>
      </c>
      <c r="H6632" s="41">
        <v>-40.280000000010403</v>
      </c>
      <c r="I6632" s="45">
        <f t="shared" si="615"/>
        <v>9.3756200692363269E-5</v>
      </c>
      <c r="J6632" s="23">
        <f t="shared" si="614"/>
        <v>1.1250744083083591E-7</v>
      </c>
      <c r="K6632" s="27">
        <f t="shared" si="614"/>
        <v>1.1250744083083593E-6</v>
      </c>
      <c r="L6632" s="27">
        <f t="shared" si="614"/>
        <v>1.1250744083083592E-5</v>
      </c>
      <c r="M6632" s="27">
        <f t="shared" si="613"/>
        <v>1.1250744083083592E-4</v>
      </c>
      <c r="N6632" s="27">
        <f t="shared" si="613"/>
        <v>1.1250744083083592E-2</v>
      </c>
      <c r="O6632" s="27">
        <f t="shared" si="613"/>
        <v>1.1250744083083591E-3</v>
      </c>
      <c r="P6632" s="27">
        <f t="shared" si="613"/>
        <v>0.11250744083083593</v>
      </c>
      <c r="Q6632" s="24">
        <f t="shared" si="616"/>
        <v>1.1250744083083593</v>
      </c>
      <c r="R6632" s="19">
        <f t="shared" si="618"/>
        <v>1.1250744083083594E-2</v>
      </c>
    </row>
    <row r="6633" spans="7:18" ht="14.95" thickBot="1" x14ac:dyDescent="0.3">
      <c r="G6633">
        <f t="shared" si="617"/>
        <v>1.1224868089743728E-6</v>
      </c>
      <c r="H6633" s="46">
        <v>-40.290000000010401</v>
      </c>
      <c r="I6633" s="45">
        <f t="shared" si="615"/>
        <v>9.3540567414531053E-5</v>
      </c>
      <c r="J6633" s="23">
        <f t="shared" si="614"/>
        <v>1.1224868089743725E-7</v>
      </c>
      <c r="K6633" s="27">
        <f t="shared" si="614"/>
        <v>1.1224868089743725E-6</v>
      </c>
      <c r="L6633" s="27">
        <f t="shared" si="614"/>
        <v>1.1224868089743726E-5</v>
      </c>
      <c r="M6633" s="27">
        <f t="shared" si="613"/>
        <v>1.1224868089743726E-4</v>
      </c>
      <c r="N6633" s="27">
        <f t="shared" si="613"/>
        <v>1.1224868089743725E-2</v>
      </c>
      <c r="O6633" s="27">
        <f t="shared" si="613"/>
        <v>1.1224868089743725E-3</v>
      </c>
      <c r="P6633" s="27">
        <f t="shared" si="613"/>
        <v>0.11224868089743727</v>
      </c>
      <c r="Q6633" s="24">
        <f t="shared" si="616"/>
        <v>1.1224868089743727</v>
      </c>
      <c r="R6633" s="19">
        <f t="shared" si="618"/>
        <v>1.1224868089743727E-2</v>
      </c>
    </row>
    <row r="6634" spans="7:18" ht="14.95" thickBot="1" x14ac:dyDescent="0.3">
      <c r="G6634">
        <f t="shared" si="617"/>
        <v>1.1199051609537048E-6</v>
      </c>
      <c r="H6634" s="46">
        <v>-40.3000000000104</v>
      </c>
      <c r="I6634" s="45">
        <f t="shared" si="615"/>
        <v>9.3325430079475402E-5</v>
      </c>
      <c r="J6634" s="23">
        <f t="shared" si="614"/>
        <v>1.1199051609537047E-7</v>
      </c>
      <c r="K6634" s="27">
        <f t="shared" si="614"/>
        <v>1.1199051609537048E-6</v>
      </c>
      <c r="L6634" s="27">
        <f t="shared" si="614"/>
        <v>1.1199051609537049E-5</v>
      </c>
      <c r="M6634" s="27">
        <f t="shared" si="613"/>
        <v>1.1199051609537048E-4</v>
      </c>
      <c r="N6634" s="27">
        <f t="shared" si="613"/>
        <v>1.1199051609537049E-2</v>
      </c>
      <c r="O6634" s="27">
        <f t="shared" si="613"/>
        <v>1.1199051609537048E-3</v>
      </c>
      <c r="P6634" s="27">
        <f t="shared" si="613"/>
        <v>0.11199051609537049</v>
      </c>
      <c r="Q6634" s="24">
        <f t="shared" si="616"/>
        <v>1.1199051609537047</v>
      </c>
      <c r="R6634" s="19">
        <f t="shared" si="618"/>
        <v>1.1199051609537049E-2</v>
      </c>
    </row>
    <row r="6635" spans="7:18" ht="14.95" thickBot="1" x14ac:dyDescent="0.3">
      <c r="G6635">
        <f t="shared" si="617"/>
        <v>1.1173294505587194E-6</v>
      </c>
      <c r="H6635" s="46">
        <v>-40.310000000010398</v>
      </c>
      <c r="I6635" s="45">
        <f t="shared" si="615"/>
        <v>9.3110787546559957E-5</v>
      </c>
      <c r="J6635" s="23">
        <f t="shared" si="614"/>
        <v>1.1173294505587195E-7</v>
      </c>
      <c r="K6635" s="27">
        <f t="shared" si="614"/>
        <v>1.1173294505587196E-6</v>
      </c>
      <c r="L6635" s="27">
        <f t="shared" si="614"/>
        <v>1.1173294505587196E-5</v>
      </c>
      <c r="M6635" s="27">
        <f t="shared" si="613"/>
        <v>1.1173294505587196E-4</v>
      </c>
      <c r="N6635" s="27">
        <f t="shared" si="613"/>
        <v>1.1173294505587196E-2</v>
      </c>
      <c r="O6635" s="27">
        <f t="shared" si="613"/>
        <v>1.1173294505587195E-3</v>
      </c>
      <c r="P6635" s="27">
        <f t="shared" si="613"/>
        <v>0.11173294505587196</v>
      </c>
      <c r="Q6635" s="24">
        <f t="shared" si="616"/>
        <v>1.1173294505587197</v>
      </c>
      <c r="R6635" s="19">
        <f t="shared" si="618"/>
        <v>1.1173294505587197E-2</v>
      </c>
    </row>
    <row r="6636" spans="7:18" ht="14.95" thickBot="1" x14ac:dyDescent="0.3">
      <c r="G6636">
        <f t="shared" si="617"/>
        <v>1.114759664133252E-6</v>
      </c>
      <c r="H6636" s="41">
        <v>-40.320000000010403</v>
      </c>
      <c r="I6636" s="45">
        <f t="shared" si="615"/>
        <v>9.2896638677771002E-5</v>
      </c>
      <c r="J6636" s="23">
        <f t="shared" si="614"/>
        <v>1.1147596641332519E-7</v>
      </c>
      <c r="K6636" s="27">
        <f t="shared" si="614"/>
        <v>1.114759664133252E-6</v>
      </c>
      <c r="L6636" s="27">
        <f t="shared" si="614"/>
        <v>1.114759664133252E-5</v>
      </c>
      <c r="M6636" s="27">
        <f t="shared" si="613"/>
        <v>1.1147596641332521E-4</v>
      </c>
      <c r="N6636" s="27">
        <f t="shared" si="613"/>
        <v>1.1147596641332519E-2</v>
      </c>
      <c r="O6636" s="27">
        <f t="shared" si="613"/>
        <v>1.114759664133252E-3</v>
      </c>
      <c r="P6636" s="27">
        <f t="shared" si="613"/>
        <v>0.1114759664133252</v>
      </c>
      <c r="Q6636" s="24">
        <f t="shared" si="616"/>
        <v>1.114759664133252</v>
      </c>
      <c r="R6636" s="19">
        <f t="shared" si="618"/>
        <v>1.1147596641332521E-2</v>
      </c>
    </row>
    <row r="6637" spans="7:18" ht="14.95" thickBot="1" x14ac:dyDescent="0.3">
      <c r="G6637">
        <f t="shared" si="617"/>
        <v>1.112195788052553E-6</v>
      </c>
      <c r="H6637" s="46">
        <v>-40.330000000010401</v>
      </c>
      <c r="I6637" s="45">
        <f t="shared" si="615"/>
        <v>9.2682982337712738E-5</v>
      </c>
      <c r="J6637" s="23">
        <f t="shared" si="614"/>
        <v>1.1121957880525527E-7</v>
      </c>
      <c r="K6637" s="27">
        <f t="shared" si="614"/>
        <v>1.1121957880525528E-6</v>
      </c>
      <c r="L6637" s="27">
        <f t="shared" si="614"/>
        <v>1.1121957880525528E-5</v>
      </c>
      <c r="M6637" s="27">
        <f t="shared" si="613"/>
        <v>1.1121957880525528E-4</v>
      </c>
      <c r="N6637" s="27">
        <f t="shared" si="613"/>
        <v>1.1121957880525528E-2</v>
      </c>
      <c r="O6637" s="27">
        <f t="shared" si="613"/>
        <v>1.1121957880525528E-3</v>
      </c>
      <c r="P6637" s="27">
        <f t="shared" si="613"/>
        <v>0.11121957880525528</v>
      </c>
      <c r="Q6637" s="24">
        <f t="shared" si="616"/>
        <v>1.1121957880525528</v>
      </c>
      <c r="R6637" s="19">
        <f t="shared" si="618"/>
        <v>1.1121957880525529E-2</v>
      </c>
    </row>
    <row r="6638" spans="7:18" ht="14.95" thickBot="1" x14ac:dyDescent="0.3">
      <c r="G6638">
        <f t="shared" si="617"/>
        <v>1.1096378087232082E-6</v>
      </c>
      <c r="H6638" s="46">
        <v>-40.340000000010399</v>
      </c>
      <c r="I6638" s="45">
        <f t="shared" si="615"/>
        <v>9.2469817393600693E-5</v>
      </c>
      <c r="J6638" s="23">
        <f t="shared" si="614"/>
        <v>1.1096378087232082E-7</v>
      </c>
      <c r="K6638" s="27">
        <f t="shared" si="614"/>
        <v>1.1096378087232082E-6</v>
      </c>
      <c r="L6638" s="27">
        <f t="shared" si="614"/>
        <v>1.1096378087232084E-5</v>
      </c>
      <c r="M6638" s="27">
        <f t="shared" si="613"/>
        <v>1.1096378087232083E-4</v>
      </c>
      <c r="N6638" s="27">
        <f t="shared" si="613"/>
        <v>1.1096378087232083E-2</v>
      </c>
      <c r="O6638" s="27">
        <f t="shared" si="613"/>
        <v>1.1096378087232083E-3</v>
      </c>
      <c r="P6638" s="27">
        <f t="shared" si="613"/>
        <v>0.11096378087232082</v>
      </c>
      <c r="Q6638" s="24">
        <f t="shared" si="616"/>
        <v>1.1096378087232084</v>
      </c>
      <c r="R6638" s="19">
        <f t="shared" si="618"/>
        <v>1.1096378087232083E-2</v>
      </c>
    </row>
    <row r="6639" spans="7:18" ht="14.95" thickBot="1" x14ac:dyDescent="0.3">
      <c r="G6639">
        <f t="shared" si="617"/>
        <v>1.1070857125830661E-6</v>
      </c>
      <c r="H6639" s="46">
        <v>-40.350000000010397</v>
      </c>
      <c r="I6639" s="45">
        <f t="shared" si="615"/>
        <v>9.2257142715255515E-5</v>
      </c>
      <c r="J6639" s="23">
        <f t="shared" si="614"/>
        <v>1.1070857125830662E-7</v>
      </c>
      <c r="K6639" s="27">
        <f t="shared" si="614"/>
        <v>1.1070857125830664E-6</v>
      </c>
      <c r="L6639" s="27">
        <f t="shared" si="614"/>
        <v>1.1070857125830663E-5</v>
      </c>
      <c r="M6639" s="27">
        <f t="shared" si="613"/>
        <v>1.1070857125830662E-4</v>
      </c>
      <c r="N6639" s="27">
        <f t="shared" si="613"/>
        <v>1.1070857125830662E-2</v>
      </c>
      <c r="O6639" s="27">
        <f t="shared" si="613"/>
        <v>1.1070857125830662E-3</v>
      </c>
      <c r="P6639" s="27">
        <f t="shared" si="613"/>
        <v>0.11070857125830663</v>
      </c>
      <c r="Q6639" s="24">
        <f t="shared" si="616"/>
        <v>1.1070857125830664</v>
      </c>
      <c r="R6639" s="19">
        <f t="shared" si="618"/>
        <v>1.1070857125830664E-2</v>
      </c>
    </row>
    <row r="6640" spans="7:18" ht="14.95" thickBot="1" x14ac:dyDescent="0.3">
      <c r="G6640">
        <f t="shared" si="617"/>
        <v>1.1045394861011574E-6</v>
      </c>
      <c r="H6640" s="41">
        <v>-40.360000000010402</v>
      </c>
      <c r="I6640" s="45">
        <f t="shared" si="615"/>
        <v>9.2044957175096441E-5</v>
      </c>
      <c r="J6640" s="23">
        <f t="shared" si="614"/>
        <v>1.1045394861011573E-7</v>
      </c>
      <c r="K6640" s="27">
        <f t="shared" si="614"/>
        <v>1.1045394861011574E-6</v>
      </c>
      <c r="L6640" s="27">
        <f t="shared" si="614"/>
        <v>1.1045394861011574E-5</v>
      </c>
      <c r="M6640" s="27">
        <f t="shared" si="613"/>
        <v>1.1045394861011573E-4</v>
      </c>
      <c r="N6640" s="27">
        <f t="shared" si="613"/>
        <v>1.1045394861011573E-2</v>
      </c>
      <c r="O6640" s="27">
        <f t="shared" si="613"/>
        <v>1.1045394861011572E-3</v>
      </c>
      <c r="P6640" s="27">
        <f t="shared" si="613"/>
        <v>0.11045394861011573</v>
      </c>
      <c r="Q6640" s="24">
        <f t="shared" si="616"/>
        <v>1.1045394861011573</v>
      </c>
      <c r="R6640" s="19">
        <f t="shared" si="618"/>
        <v>1.1045394861011575E-2</v>
      </c>
    </row>
    <row r="6641" spans="7:18" ht="14.95" thickBot="1" x14ac:dyDescent="0.3">
      <c r="G6641">
        <f t="shared" si="617"/>
        <v>1.1019991157776581E-6</v>
      </c>
      <c r="H6641" s="46">
        <v>-40.3700000000104</v>
      </c>
      <c r="I6641" s="45">
        <f t="shared" si="615"/>
        <v>9.1833259648138168E-5</v>
      </c>
      <c r="J6641" s="23">
        <f t="shared" si="614"/>
        <v>1.1019991157776579E-7</v>
      </c>
      <c r="K6641" s="27">
        <f t="shared" si="614"/>
        <v>1.1019991157776581E-6</v>
      </c>
      <c r="L6641" s="27">
        <f t="shared" si="614"/>
        <v>1.101999115777658E-5</v>
      </c>
      <c r="M6641" s="27">
        <f t="shared" si="613"/>
        <v>1.1019991157776579E-4</v>
      </c>
      <c r="N6641" s="27">
        <f t="shared" si="613"/>
        <v>1.101999115777658E-2</v>
      </c>
      <c r="O6641" s="27">
        <f t="shared" si="613"/>
        <v>1.1019991157776579E-3</v>
      </c>
      <c r="P6641" s="27">
        <f t="shared" si="613"/>
        <v>0.11019991157776579</v>
      </c>
      <c r="Q6641" s="24">
        <f t="shared" si="616"/>
        <v>1.1019991157776579</v>
      </c>
      <c r="R6641" s="19">
        <f t="shared" si="618"/>
        <v>1.101999115777658E-2</v>
      </c>
    </row>
    <row r="6642" spans="7:18" ht="14.95" thickBot="1" x14ac:dyDescent="0.3">
      <c r="G6642">
        <f t="shared" si="617"/>
        <v>1.0994645881437681E-6</v>
      </c>
      <c r="H6642" s="46">
        <v>-40.380000000010398</v>
      </c>
      <c r="I6642" s="45">
        <f t="shared" si="615"/>
        <v>9.162204901198067E-5</v>
      </c>
      <c r="J6642" s="23">
        <f t="shared" si="614"/>
        <v>1.099464588143768E-7</v>
      </c>
      <c r="K6642" s="27">
        <f t="shared" si="614"/>
        <v>1.0994645881437681E-6</v>
      </c>
      <c r="L6642" s="27">
        <f t="shared" si="614"/>
        <v>1.0994645881437682E-5</v>
      </c>
      <c r="M6642" s="27">
        <f t="shared" si="613"/>
        <v>1.0994645881437681E-4</v>
      </c>
      <c r="N6642" s="27">
        <f t="shared" si="613"/>
        <v>1.0994645881437681E-2</v>
      </c>
      <c r="O6642" s="27">
        <f t="shared" si="613"/>
        <v>1.0994645881437681E-3</v>
      </c>
      <c r="P6642" s="27">
        <f t="shared" si="613"/>
        <v>0.10994645881437681</v>
      </c>
      <c r="Q6642" s="24">
        <f t="shared" si="616"/>
        <v>1.0994645881437681</v>
      </c>
      <c r="R6642" s="19">
        <f t="shared" si="618"/>
        <v>1.0994645881437682E-2</v>
      </c>
    </row>
    <row r="6643" spans="7:18" ht="14.95" thickBot="1" x14ac:dyDescent="0.3">
      <c r="G6643">
        <f t="shared" si="617"/>
        <v>1.0969358897616699E-6</v>
      </c>
      <c r="H6643" s="46">
        <v>-40.390000000010403</v>
      </c>
      <c r="I6643" s="45">
        <f t="shared" si="615"/>
        <v>9.1411324146805828E-5</v>
      </c>
      <c r="J6643" s="23">
        <f t="shared" si="614"/>
        <v>1.0969358897616699E-7</v>
      </c>
      <c r="K6643" s="27">
        <f t="shared" si="614"/>
        <v>1.0969358897616699E-6</v>
      </c>
      <c r="L6643" s="27">
        <f t="shared" si="614"/>
        <v>1.09693588976167E-5</v>
      </c>
      <c r="M6643" s="27">
        <f t="shared" si="613"/>
        <v>1.0969358897616699E-4</v>
      </c>
      <c r="N6643" s="27">
        <f t="shared" si="613"/>
        <v>1.09693588976167E-2</v>
      </c>
      <c r="O6643" s="27">
        <f t="shared" si="613"/>
        <v>1.09693588976167E-3</v>
      </c>
      <c r="P6643" s="27">
        <f t="shared" si="613"/>
        <v>0.10969358897616699</v>
      </c>
      <c r="Q6643" s="24">
        <f t="shared" si="616"/>
        <v>1.0969358897616699</v>
      </c>
      <c r="R6643" s="19">
        <f t="shared" si="618"/>
        <v>1.09693588976167E-2</v>
      </c>
    </row>
    <row r="6644" spans="7:18" ht="14.95" thickBot="1" x14ac:dyDescent="0.3">
      <c r="G6644">
        <f t="shared" si="617"/>
        <v>1.0944130072244704E-6</v>
      </c>
      <c r="H6644" s="41">
        <v>-40.400000000010401</v>
      </c>
      <c r="I6644" s="45">
        <f t="shared" si="615"/>
        <v>9.1201083935372538E-5</v>
      </c>
      <c r="J6644" s="23">
        <f t="shared" si="614"/>
        <v>1.0944130072244704E-7</v>
      </c>
      <c r="K6644" s="27">
        <f t="shared" si="614"/>
        <v>1.0944130072244704E-6</v>
      </c>
      <c r="L6644" s="27">
        <f t="shared" si="614"/>
        <v>1.0944130072244705E-5</v>
      </c>
      <c r="M6644" s="27">
        <f t="shared" si="613"/>
        <v>1.0944130072244704E-4</v>
      </c>
      <c r="N6644" s="27">
        <f t="shared" si="613"/>
        <v>1.0944130072244705E-2</v>
      </c>
      <c r="O6644" s="27">
        <f t="shared" si="613"/>
        <v>1.0944130072244704E-3</v>
      </c>
      <c r="P6644" s="27">
        <f t="shared" si="613"/>
        <v>0.10944130072244704</v>
      </c>
      <c r="Q6644" s="24">
        <f t="shared" si="616"/>
        <v>1.0944130072244704</v>
      </c>
      <c r="R6644" s="19">
        <f t="shared" si="618"/>
        <v>1.0944130072244705E-2</v>
      </c>
    </row>
    <row r="6645" spans="7:18" ht="14.95" thickBot="1" x14ac:dyDescent="0.3">
      <c r="G6645">
        <f t="shared" si="617"/>
        <v>1.0918959271560879E-6</v>
      </c>
      <c r="H6645" s="46">
        <v>-40.410000000010399</v>
      </c>
      <c r="I6645" s="45">
        <f t="shared" si="615"/>
        <v>9.0991327263007326E-5</v>
      </c>
      <c r="J6645" s="23">
        <f t="shared" si="614"/>
        <v>1.0918959271560879E-7</v>
      </c>
      <c r="K6645" s="27">
        <f t="shared" si="614"/>
        <v>1.0918959271560879E-6</v>
      </c>
      <c r="L6645" s="27">
        <f t="shared" si="614"/>
        <v>1.0918959271560878E-5</v>
      </c>
      <c r="M6645" s="27">
        <f t="shared" si="613"/>
        <v>1.0918959271560879E-4</v>
      </c>
      <c r="N6645" s="27">
        <f t="shared" si="613"/>
        <v>1.0918959271560879E-2</v>
      </c>
      <c r="O6645" s="27">
        <f t="shared" si="613"/>
        <v>1.0918959271560879E-3</v>
      </c>
      <c r="P6645" s="27">
        <f t="shared" si="613"/>
        <v>0.10918959271560878</v>
      </c>
      <c r="Q6645" s="24">
        <f t="shared" si="616"/>
        <v>1.0918959271560877</v>
      </c>
      <c r="R6645" s="19">
        <f t="shared" si="618"/>
        <v>1.0918959271560879E-2</v>
      </c>
    </row>
    <row r="6646" spans="7:18" ht="14.95" thickBot="1" x14ac:dyDescent="0.3">
      <c r="G6646">
        <f t="shared" si="617"/>
        <v>1.0893846362112143E-6</v>
      </c>
      <c r="H6646" s="46">
        <v>-40.420000000010397</v>
      </c>
      <c r="I6646" s="45">
        <f t="shared" si="615"/>
        <v>9.0782053017601186E-5</v>
      </c>
      <c r="J6646" s="23">
        <f t="shared" si="614"/>
        <v>1.0893846362112143E-7</v>
      </c>
      <c r="K6646" s="27">
        <f t="shared" si="614"/>
        <v>1.0893846362112143E-6</v>
      </c>
      <c r="L6646" s="27">
        <f t="shared" si="614"/>
        <v>1.0893846362112143E-5</v>
      </c>
      <c r="M6646" s="27">
        <f t="shared" si="613"/>
        <v>1.0893846362112143E-4</v>
      </c>
      <c r="N6646" s="27">
        <f t="shared" si="613"/>
        <v>1.0893846362112143E-2</v>
      </c>
      <c r="O6646" s="27">
        <f t="shared" si="613"/>
        <v>1.0893846362112142E-3</v>
      </c>
      <c r="P6646" s="27">
        <f t="shared" si="613"/>
        <v>0.10893846362112143</v>
      </c>
      <c r="Q6646" s="24">
        <f t="shared" si="616"/>
        <v>1.0893846362112143</v>
      </c>
      <c r="R6646" s="19">
        <f t="shared" si="618"/>
        <v>1.0893846362112145E-2</v>
      </c>
    </row>
    <row r="6647" spans="7:18" ht="14.95" thickBot="1" x14ac:dyDescent="0.3">
      <c r="G6647">
        <f t="shared" si="617"/>
        <v>1.0868791210752367E-6</v>
      </c>
      <c r="H6647" s="46">
        <v>-40.430000000010402</v>
      </c>
      <c r="I6647" s="45">
        <f t="shared" si="615"/>
        <v>9.0573260089603068E-5</v>
      </c>
      <c r="J6647" s="23">
        <f t="shared" si="614"/>
        <v>1.0868791210752367E-7</v>
      </c>
      <c r="K6647" s="27">
        <f t="shared" si="614"/>
        <v>1.0868791210752367E-6</v>
      </c>
      <c r="L6647" s="27">
        <f t="shared" si="614"/>
        <v>1.0868791210752369E-5</v>
      </c>
      <c r="M6647" s="27">
        <f t="shared" si="613"/>
        <v>1.0868791210752368E-4</v>
      </c>
      <c r="N6647" s="27">
        <f t="shared" si="613"/>
        <v>1.0868791210752368E-2</v>
      </c>
      <c r="O6647" s="27">
        <f t="shared" si="613"/>
        <v>1.0868791210752369E-3</v>
      </c>
      <c r="P6647" s="27">
        <f t="shared" si="613"/>
        <v>0.10868791210752368</v>
      </c>
      <c r="Q6647" s="24">
        <f t="shared" si="616"/>
        <v>1.0868791210752367</v>
      </c>
      <c r="R6647" s="19">
        <f t="shared" si="618"/>
        <v>1.086879121075237E-2</v>
      </c>
    </row>
    <row r="6648" spans="7:18" ht="14.95" thickBot="1" x14ac:dyDescent="0.3">
      <c r="G6648">
        <f t="shared" si="617"/>
        <v>1.0843793684641654E-6</v>
      </c>
      <c r="H6648" s="41">
        <v>-40.4400000000104</v>
      </c>
      <c r="I6648" s="45">
        <f t="shared" si="615"/>
        <v>9.0364947372013782E-5</v>
      </c>
      <c r="J6648" s="23">
        <f t="shared" si="614"/>
        <v>1.0843793684641653E-7</v>
      </c>
      <c r="K6648" s="27">
        <f t="shared" si="614"/>
        <v>1.0843793684641654E-6</v>
      </c>
      <c r="L6648" s="27">
        <f t="shared" si="614"/>
        <v>1.0843793684641654E-5</v>
      </c>
      <c r="M6648" s="27">
        <f t="shared" si="613"/>
        <v>1.0843793684641654E-4</v>
      </c>
      <c r="N6648" s="27">
        <f t="shared" si="613"/>
        <v>1.0843793684641653E-2</v>
      </c>
      <c r="O6648" s="27">
        <f t="shared" si="613"/>
        <v>1.0843793684641653E-3</v>
      </c>
      <c r="P6648" s="27">
        <f t="shared" si="613"/>
        <v>0.10843793684641653</v>
      </c>
      <c r="Q6648" s="24">
        <f t="shared" si="616"/>
        <v>1.0843793684641654</v>
      </c>
      <c r="R6648" s="19">
        <f t="shared" si="618"/>
        <v>1.0843793684641653E-2</v>
      </c>
    </row>
    <row r="6649" spans="7:18" ht="14.95" thickBot="1" x14ac:dyDescent="0.3">
      <c r="G6649">
        <f t="shared" si="617"/>
        <v>1.0818853651245574E-6</v>
      </c>
      <c r="H6649" s="46">
        <v>-40.450000000010398</v>
      </c>
      <c r="I6649" s="45">
        <f t="shared" si="615"/>
        <v>9.0157113760379776E-5</v>
      </c>
      <c r="J6649" s="23">
        <f t="shared" si="614"/>
        <v>1.0818853651245573E-7</v>
      </c>
      <c r="K6649" s="27">
        <f t="shared" si="614"/>
        <v>1.0818853651245574E-6</v>
      </c>
      <c r="L6649" s="27">
        <f t="shared" si="614"/>
        <v>1.0818853651245573E-5</v>
      </c>
      <c r="M6649" s="27">
        <f t="shared" si="613"/>
        <v>1.0818853651245573E-4</v>
      </c>
      <c r="N6649" s="27">
        <f t="shared" si="613"/>
        <v>1.0818853651245573E-2</v>
      </c>
      <c r="O6649" s="27">
        <f t="shared" si="613"/>
        <v>1.0818853651245572E-3</v>
      </c>
      <c r="P6649" s="27">
        <f t="shared" si="613"/>
        <v>0.10818853651245573</v>
      </c>
      <c r="Q6649" s="24">
        <f t="shared" si="616"/>
        <v>1.0818853651245572</v>
      </c>
      <c r="R6649" s="19">
        <f t="shared" si="618"/>
        <v>1.0818853651245575E-2</v>
      </c>
    </row>
    <row r="6650" spans="7:18" ht="14.95" thickBot="1" x14ac:dyDescent="0.3">
      <c r="G6650">
        <f t="shared" si="617"/>
        <v>1.0793970978334564E-6</v>
      </c>
      <c r="H6650" s="46">
        <v>-40.460000000010403</v>
      </c>
      <c r="I6650" s="45">
        <f t="shared" si="615"/>
        <v>8.9949758152788029E-5</v>
      </c>
      <c r="J6650" s="23">
        <f t="shared" si="614"/>
        <v>1.0793970978334563E-7</v>
      </c>
      <c r="K6650" s="27">
        <f t="shared" si="614"/>
        <v>1.0793970978334564E-6</v>
      </c>
      <c r="L6650" s="27">
        <f t="shared" si="614"/>
        <v>1.0793970978334563E-5</v>
      </c>
      <c r="M6650" s="27">
        <f t="shared" si="613"/>
        <v>1.0793970978334563E-4</v>
      </c>
      <c r="N6650" s="27">
        <f t="shared" si="613"/>
        <v>1.0793970978334564E-2</v>
      </c>
      <c r="O6650" s="27">
        <f t="shared" si="613"/>
        <v>1.0793970978334563E-3</v>
      </c>
      <c r="P6650" s="27">
        <f t="shared" si="613"/>
        <v>0.10793970978334563</v>
      </c>
      <c r="Q6650" s="24">
        <f t="shared" si="616"/>
        <v>1.0793970978334564</v>
      </c>
      <c r="R6650" s="19">
        <f t="shared" si="618"/>
        <v>1.0793970978334564E-2</v>
      </c>
    </row>
    <row r="6651" spans="7:18" ht="14.95" thickBot="1" x14ac:dyDescent="0.3">
      <c r="G6651">
        <f t="shared" si="617"/>
        <v>1.0769145533983193E-6</v>
      </c>
      <c r="H6651" s="46">
        <v>-40.470000000010401</v>
      </c>
      <c r="I6651" s="45">
        <f t="shared" si="615"/>
        <v>8.9742879449859951E-5</v>
      </c>
      <c r="J6651" s="23">
        <f t="shared" si="614"/>
        <v>1.0769145533983194E-7</v>
      </c>
      <c r="K6651" s="27">
        <f t="shared" si="614"/>
        <v>1.0769145533983193E-6</v>
      </c>
      <c r="L6651" s="27">
        <f t="shared" si="614"/>
        <v>1.0769145533983193E-5</v>
      </c>
      <c r="M6651" s="27">
        <f t="shared" si="613"/>
        <v>1.0769145533983194E-4</v>
      </c>
      <c r="N6651" s="27">
        <f t="shared" si="613"/>
        <v>1.0769145533983194E-2</v>
      </c>
      <c r="O6651" s="27">
        <f t="shared" si="613"/>
        <v>1.0769145533983194E-3</v>
      </c>
      <c r="P6651" s="27">
        <f t="shared" si="613"/>
        <v>0.10769145533983193</v>
      </c>
      <c r="Q6651" s="24">
        <f t="shared" si="616"/>
        <v>1.0769145533983193</v>
      </c>
      <c r="R6651" s="19">
        <f t="shared" si="618"/>
        <v>1.0769145533983194E-2</v>
      </c>
    </row>
    <row r="6652" spans="7:18" ht="14.95" thickBot="1" x14ac:dyDescent="0.3">
      <c r="G6652">
        <f t="shared" si="617"/>
        <v>1.0744377186569391E-6</v>
      </c>
      <c r="H6652" s="41">
        <v>-40.480000000010399</v>
      </c>
      <c r="I6652" s="45">
        <f t="shared" si="615"/>
        <v>8.9536476554744916E-5</v>
      </c>
      <c r="J6652" s="23">
        <f t="shared" si="614"/>
        <v>1.0744377186569389E-7</v>
      </c>
      <c r="K6652" s="27">
        <f t="shared" si="614"/>
        <v>1.0744377186569389E-6</v>
      </c>
      <c r="L6652" s="27">
        <f t="shared" si="614"/>
        <v>1.074437718656939E-5</v>
      </c>
      <c r="M6652" s="27">
        <f t="shared" si="613"/>
        <v>1.074437718656939E-4</v>
      </c>
      <c r="N6652" s="27">
        <f t="shared" si="613"/>
        <v>1.074437718656939E-2</v>
      </c>
      <c r="O6652" s="27">
        <f t="shared" si="613"/>
        <v>1.074437718656939E-3</v>
      </c>
      <c r="P6652" s="27">
        <f t="shared" si="613"/>
        <v>0.1074437718656939</v>
      </c>
      <c r="Q6652" s="24">
        <f t="shared" si="616"/>
        <v>1.0744377186569392</v>
      </c>
      <c r="R6652" s="19">
        <f t="shared" si="618"/>
        <v>1.0744377186569391E-2</v>
      </c>
    </row>
    <row r="6653" spans="7:18" ht="14.95" thickBot="1" x14ac:dyDescent="0.3">
      <c r="G6653">
        <f t="shared" si="617"/>
        <v>1.0719665804773877E-6</v>
      </c>
      <c r="H6653" s="46">
        <v>-40.490000000010397</v>
      </c>
      <c r="I6653" s="45">
        <f t="shared" si="615"/>
        <v>8.9330548373115648E-5</v>
      </c>
      <c r="J6653" s="23">
        <f t="shared" si="614"/>
        <v>1.0719665804773878E-7</v>
      </c>
      <c r="K6653" s="27">
        <f t="shared" si="614"/>
        <v>1.0719665804773877E-6</v>
      </c>
      <c r="L6653" s="27">
        <f t="shared" si="614"/>
        <v>1.0719665804773878E-5</v>
      </c>
      <c r="M6653" s="27">
        <f t="shared" si="613"/>
        <v>1.0719665804773879E-4</v>
      </c>
      <c r="N6653" s="27">
        <f t="shared" si="613"/>
        <v>1.0719665804773879E-2</v>
      </c>
      <c r="O6653" s="27">
        <f t="shared" si="613"/>
        <v>1.0719665804773879E-3</v>
      </c>
      <c r="P6653" s="27">
        <f t="shared" si="613"/>
        <v>0.10719665804773879</v>
      </c>
      <c r="Q6653" s="24">
        <f t="shared" si="616"/>
        <v>1.0719665804773879</v>
      </c>
      <c r="R6653" s="19">
        <f t="shared" si="618"/>
        <v>1.0719665804773879E-2</v>
      </c>
    </row>
    <row r="6654" spans="7:18" ht="14.95" thickBot="1" x14ac:dyDescent="0.3">
      <c r="G6654">
        <f t="shared" si="617"/>
        <v>1.0695011257579334E-6</v>
      </c>
      <c r="H6654" s="46">
        <v>-40.500000000010402</v>
      </c>
      <c r="I6654" s="45">
        <f t="shared" si="615"/>
        <v>8.9125093813161108E-5</v>
      </c>
      <c r="J6654" s="23">
        <f t="shared" si="614"/>
        <v>1.0695011257579333E-7</v>
      </c>
      <c r="K6654" s="27">
        <f t="shared" si="614"/>
        <v>1.0695011257579334E-6</v>
      </c>
      <c r="L6654" s="27">
        <f t="shared" si="614"/>
        <v>1.0695011257579333E-5</v>
      </c>
      <c r="M6654" s="27">
        <f t="shared" si="614"/>
        <v>1.0695011257579333E-4</v>
      </c>
      <c r="N6654" s="27">
        <f t="shared" si="614"/>
        <v>1.0695011257579334E-2</v>
      </c>
      <c r="O6654" s="27">
        <f t="shared" si="614"/>
        <v>1.0695011257579334E-3</v>
      </c>
      <c r="P6654" s="27">
        <f t="shared" si="614"/>
        <v>0.10695011257579333</v>
      </c>
      <c r="Q6654" s="24">
        <f t="shared" si="616"/>
        <v>1.0695011257579332</v>
      </c>
      <c r="R6654" s="19">
        <f t="shared" si="618"/>
        <v>1.0695011257579334E-2</v>
      </c>
    </row>
    <row r="6655" spans="7:18" ht="14.95" thickBot="1" x14ac:dyDescent="0.3">
      <c r="G6655">
        <f t="shared" si="617"/>
        <v>1.0670413414269819E-6</v>
      </c>
      <c r="H6655" s="46">
        <v>-40.5100000000104</v>
      </c>
      <c r="I6655" s="45">
        <f t="shared" si="615"/>
        <v>8.8920111785581831E-5</v>
      </c>
      <c r="J6655" s="23">
        <f t="shared" si="614"/>
        <v>1.0670413414269819E-7</v>
      </c>
      <c r="K6655" s="27">
        <f t="shared" si="614"/>
        <v>1.0670413414269819E-6</v>
      </c>
      <c r="L6655" s="27">
        <f t="shared" si="614"/>
        <v>1.0670413414269819E-5</v>
      </c>
      <c r="M6655" s="27">
        <f t="shared" si="614"/>
        <v>1.067041341426982E-4</v>
      </c>
      <c r="N6655" s="27">
        <f t="shared" si="614"/>
        <v>1.067041341426982E-2</v>
      </c>
      <c r="O6655" s="27">
        <f t="shared" si="614"/>
        <v>1.0670413414269819E-3</v>
      </c>
      <c r="P6655" s="27">
        <f t="shared" si="614"/>
        <v>0.10670413414269819</v>
      </c>
      <c r="Q6655" s="24">
        <f t="shared" si="616"/>
        <v>1.0670413414269819</v>
      </c>
      <c r="R6655" s="19">
        <f t="shared" si="618"/>
        <v>1.067041341426982E-2</v>
      </c>
    </row>
    <row r="6656" spans="7:18" ht="14.95" thickBot="1" x14ac:dyDescent="0.3">
      <c r="G6656">
        <f t="shared" si="617"/>
        <v>1.0645872144430039E-6</v>
      </c>
      <c r="H6656" s="41">
        <v>-40.520000000010398</v>
      </c>
      <c r="I6656" s="45">
        <f t="shared" si="615"/>
        <v>8.8715601203583655E-5</v>
      </c>
      <c r="J6656" s="23">
        <f t="shared" ref="J6656:P6719" si="619">J$3*$T$4*($I6656/1000)</f>
        <v>1.0645872144430039E-7</v>
      </c>
      <c r="K6656" s="27">
        <f t="shared" si="619"/>
        <v>1.0645872144430039E-6</v>
      </c>
      <c r="L6656" s="27">
        <f t="shared" si="619"/>
        <v>1.064587214443004E-5</v>
      </c>
      <c r="M6656" s="27">
        <f t="shared" si="619"/>
        <v>1.0645872144430039E-4</v>
      </c>
      <c r="N6656" s="27">
        <f t="shared" si="619"/>
        <v>1.064587214443004E-2</v>
      </c>
      <c r="O6656" s="27">
        <f t="shared" si="619"/>
        <v>1.064587214443004E-3</v>
      </c>
      <c r="P6656" s="27">
        <f t="shared" si="619"/>
        <v>0.10645872144430039</v>
      </c>
      <c r="Q6656" s="24">
        <f t="shared" si="616"/>
        <v>1.0645872144430037</v>
      </c>
      <c r="R6656" s="19">
        <f t="shared" si="618"/>
        <v>1.064587214443004E-2</v>
      </c>
    </row>
    <row r="6657" spans="7:18" ht="14.95" thickBot="1" x14ac:dyDescent="0.3">
      <c r="G6657">
        <f t="shared" si="617"/>
        <v>1.0621387317944584E-6</v>
      </c>
      <c r="H6657" s="46">
        <v>-40.530000000010403</v>
      </c>
      <c r="I6657" s="45">
        <f t="shared" ref="I6657:I6720" si="620">10^(H6657/10)</f>
        <v>8.8511560982871532E-5</v>
      </c>
      <c r="J6657" s="23">
        <f t="shared" si="619"/>
        <v>1.0621387317944583E-7</v>
      </c>
      <c r="K6657" s="27">
        <f t="shared" si="619"/>
        <v>1.0621387317944584E-6</v>
      </c>
      <c r="L6657" s="27">
        <f t="shared" si="619"/>
        <v>1.0621387317944583E-5</v>
      </c>
      <c r="M6657" s="27">
        <f t="shared" si="619"/>
        <v>1.0621387317944583E-4</v>
      </c>
      <c r="N6657" s="27">
        <f t="shared" si="619"/>
        <v>1.0621387317944583E-2</v>
      </c>
      <c r="O6657" s="27">
        <f t="shared" si="619"/>
        <v>1.0621387317944584E-3</v>
      </c>
      <c r="P6657" s="27">
        <f t="shared" si="619"/>
        <v>0.10621387317944583</v>
      </c>
      <c r="Q6657" s="24">
        <f t="shared" si="616"/>
        <v>1.0621387317944584</v>
      </c>
      <c r="R6657" s="19">
        <f t="shared" si="618"/>
        <v>1.0621387317944583E-2</v>
      </c>
    </row>
    <row r="6658" spans="7:18" ht="14.95" thickBot="1" x14ac:dyDescent="0.3">
      <c r="G6658">
        <f t="shared" si="617"/>
        <v>1.0596958804997362E-6</v>
      </c>
      <c r="H6658" s="46">
        <v>-40.540000000010401</v>
      </c>
      <c r="I6658" s="45">
        <f t="shared" si="620"/>
        <v>8.8307990041644688E-5</v>
      </c>
      <c r="J6658" s="23">
        <f t="shared" si="619"/>
        <v>1.0596958804997361E-7</v>
      </c>
      <c r="K6658" s="27">
        <f t="shared" si="619"/>
        <v>1.0596958804997362E-6</v>
      </c>
      <c r="L6658" s="27">
        <f t="shared" si="619"/>
        <v>1.0596958804997362E-5</v>
      </c>
      <c r="M6658" s="27">
        <f t="shared" si="619"/>
        <v>1.0596958804997361E-4</v>
      </c>
      <c r="N6658" s="27">
        <f t="shared" si="619"/>
        <v>1.0596958804997362E-2</v>
      </c>
      <c r="O6658" s="27">
        <f t="shared" si="619"/>
        <v>1.0596958804997361E-3</v>
      </c>
      <c r="P6658" s="27">
        <f t="shared" si="619"/>
        <v>0.10596958804997361</v>
      </c>
      <c r="Q6658" s="24">
        <f t="shared" si="616"/>
        <v>1.0596958804997363</v>
      </c>
      <c r="R6658" s="19">
        <f t="shared" si="618"/>
        <v>1.0596958804997362E-2</v>
      </c>
    </row>
    <row r="6659" spans="7:18" ht="14.95" thickBot="1" x14ac:dyDescent="0.3">
      <c r="G6659">
        <f t="shared" si="617"/>
        <v>1.0572586476070849E-6</v>
      </c>
      <c r="H6659" s="46">
        <v>-40.5500000000104</v>
      </c>
      <c r="I6659" s="45">
        <f t="shared" si="620"/>
        <v>8.8104887300590406E-5</v>
      </c>
      <c r="J6659" s="23">
        <f t="shared" si="619"/>
        <v>1.0572586476070848E-7</v>
      </c>
      <c r="K6659" s="27">
        <f t="shared" si="619"/>
        <v>1.0572586476070849E-6</v>
      </c>
      <c r="L6659" s="27">
        <f t="shared" si="619"/>
        <v>1.0572586476070847E-5</v>
      </c>
      <c r="M6659" s="27">
        <f t="shared" si="619"/>
        <v>1.0572586476070848E-4</v>
      </c>
      <c r="N6659" s="27">
        <f t="shared" si="619"/>
        <v>1.0572586476070848E-2</v>
      </c>
      <c r="O6659" s="27">
        <f t="shared" si="619"/>
        <v>1.0572586476070849E-3</v>
      </c>
      <c r="P6659" s="27">
        <f t="shared" si="619"/>
        <v>0.10572586476070849</v>
      </c>
      <c r="Q6659" s="24">
        <f t="shared" si="616"/>
        <v>1.0572586476070849</v>
      </c>
      <c r="R6659" s="19">
        <f t="shared" si="618"/>
        <v>1.057258647607085E-2</v>
      </c>
    </row>
    <row r="6660" spans="7:18" ht="14.95" thickBot="1" x14ac:dyDescent="0.3">
      <c r="G6660">
        <f t="shared" si="617"/>
        <v>1.0548270201945343E-6</v>
      </c>
      <c r="H6660" s="41">
        <v>-40.560000000010398</v>
      </c>
      <c r="I6660" s="45">
        <f t="shared" si="620"/>
        <v>8.7902251682877853E-5</v>
      </c>
      <c r="J6660" s="23">
        <f t="shared" si="619"/>
        <v>1.0548270201945342E-7</v>
      </c>
      <c r="K6660" s="27">
        <f t="shared" si="619"/>
        <v>1.0548270201945343E-6</v>
      </c>
      <c r="L6660" s="27">
        <f t="shared" si="619"/>
        <v>1.0548270201945343E-5</v>
      </c>
      <c r="M6660" s="27">
        <f t="shared" si="619"/>
        <v>1.0548270201945342E-4</v>
      </c>
      <c r="N6660" s="27">
        <f t="shared" si="619"/>
        <v>1.0548270201945343E-2</v>
      </c>
      <c r="O6660" s="27">
        <f t="shared" si="619"/>
        <v>1.0548270201945343E-3</v>
      </c>
      <c r="P6660" s="27">
        <f t="shared" si="619"/>
        <v>0.10548270201945342</v>
      </c>
      <c r="Q6660" s="24">
        <f t="shared" ref="Q6660:Q6723" si="621">$P6660*($T$5+$T$6)/$T$6</f>
        <v>1.0548270201945342</v>
      </c>
      <c r="R6660" s="19">
        <f t="shared" si="618"/>
        <v>1.0548270201945343E-2</v>
      </c>
    </row>
    <row r="6661" spans="7:18" ht="14.95" thickBot="1" x14ac:dyDescent="0.3">
      <c r="G6661">
        <f t="shared" ref="G6661:G6724" si="622">$I6661*$T$4</f>
        <v>1.0524009853698397E-6</v>
      </c>
      <c r="H6661" s="46">
        <v>-40.570000000010403</v>
      </c>
      <c r="I6661" s="45">
        <f t="shared" si="620"/>
        <v>8.7700082114153317E-5</v>
      </c>
      <c r="J6661" s="23">
        <f t="shared" si="619"/>
        <v>1.0524009853698397E-7</v>
      </c>
      <c r="K6661" s="27">
        <f t="shared" si="619"/>
        <v>1.0524009853698397E-6</v>
      </c>
      <c r="L6661" s="27">
        <f t="shared" si="619"/>
        <v>1.0524009853698398E-5</v>
      </c>
      <c r="M6661" s="27">
        <f t="shared" si="619"/>
        <v>1.0524009853698397E-4</v>
      </c>
      <c r="N6661" s="27">
        <f t="shared" si="619"/>
        <v>1.0524009853698398E-2</v>
      </c>
      <c r="O6661" s="27">
        <f t="shared" si="619"/>
        <v>1.0524009853698398E-3</v>
      </c>
      <c r="P6661" s="27">
        <f t="shared" si="619"/>
        <v>0.10524009853698398</v>
      </c>
      <c r="Q6661" s="24">
        <f t="shared" si="621"/>
        <v>1.0524009853698397</v>
      </c>
      <c r="R6661" s="19">
        <f t="shared" ref="R6661:R6724" si="623">$P6661*($T$6/($T$5+$T$6))</f>
        <v>1.0524009853698398E-2</v>
      </c>
    </row>
    <row r="6662" spans="7:18" ht="14.95" thickBot="1" x14ac:dyDescent="0.3">
      <c r="G6662">
        <f t="shared" si="622"/>
        <v>1.0499805302704083E-6</v>
      </c>
      <c r="H6662" s="46">
        <v>-40.580000000010401</v>
      </c>
      <c r="I6662" s="45">
        <f t="shared" si="620"/>
        <v>8.7498377522534021E-5</v>
      </c>
      <c r="J6662" s="23">
        <f t="shared" si="619"/>
        <v>1.0499805302704083E-7</v>
      </c>
      <c r="K6662" s="27">
        <f t="shared" si="619"/>
        <v>1.0499805302704083E-6</v>
      </c>
      <c r="L6662" s="27">
        <f t="shared" si="619"/>
        <v>1.0499805302704084E-5</v>
      </c>
      <c r="M6662" s="27">
        <f t="shared" si="619"/>
        <v>1.0499805302704083E-4</v>
      </c>
      <c r="N6662" s="27">
        <f t="shared" si="619"/>
        <v>1.0499805302704083E-2</v>
      </c>
      <c r="O6662" s="27">
        <f t="shared" si="619"/>
        <v>1.0499805302704084E-3</v>
      </c>
      <c r="P6662" s="27">
        <f t="shared" si="619"/>
        <v>0.10499805302704084</v>
      </c>
      <c r="Q6662" s="24">
        <f t="shared" si="621"/>
        <v>1.0499805302704084</v>
      </c>
      <c r="R6662" s="19">
        <f t="shared" si="623"/>
        <v>1.0499805302704085E-2</v>
      </c>
    </row>
    <row r="6663" spans="7:18" ht="14.95" thickBot="1" x14ac:dyDescent="0.3">
      <c r="G6663">
        <f t="shared" si="622"/>
        <v>1.047565642063224E-6</v>
      </c>
      <c r="H6663" s="46">
        <v>-40.590000000010399</v>
      </c>
      <c r="I6663" s="45">
        <f t="shared" si="620"/>
        <v>8.7297136838602001E-5</v>
      </c>
      <c r="J6663" s="23">
        <f t="shared" si="619"/>
        <v>1.047565642063224E-7</v>
      </c>
      <c r="K6663" s="27">
        <f t="shared" si="619"/>
        <v>1.047565642063224E-6</v>
      </c>
      <c r="L6663" s="27">
        <f t="shared" si="619"/>
        <v>1.047565642063224E-5</v>
      </c>
      <c r="M6663" s="27">
        <f t="shared" si="619"/>
        <v>1.0475656420632239E-4</v>
      </c>
      <c r="N6663" s="27">
        <f t="shared" si="619"/>
        <v>1.0475656420632241E-2</v>
      </c>
      <c r="O6663" s="27">
        <f t="shared" si="619"/>
        <v>1.0475656420632241E-3</v>
      </c>
      <c r="P6663" s="27">
        <f t="shared" si="619"/>
        <v>0.1047565642063224</v>
      </c>
      <c r="Q6663" s="24">
        <f t="shared" si="621"/>
        <v>1.047565642063224</v>
      </c>
      <c r="R6663" s="19">
        <f t="shared" si="623"/>
        <v>1.0475656420632241E-2</v>
      </c>
    </row>
    <row r="6664" spans="7:18" ht="14.95" thickBot="1" x14ac:dyDescent="0.3">
      <c r="G6664">
        <f t="shared" si="622"/>
        <v>1.0451563079447939E-6</v>
      </c>
      <c r="H6664" s="41">
        <v>-40.600000000010397</v>
      </c>
      <c r="I6664" s="45">
        <f t="shared" si="620"/>
        <v>8.7096358995399482E-5</v>
      </c>
      <c r="J6664" s="23">
        <f t="shared" si="619"/>
        <v>1.0451563079447937E-7</v>
      </c>
      <c r="K6664" s="27">
        <f t="shared" si="619"/>
        <v>1.0451563079447939E-6</v>
      </c>
      <c r="L6664" s="27">
        <f t="shared" si="619"/>
        <v>1.0451563079447937E-5</v>
      </c>
      <c r="M6664" s="27">
        <f t="shared" si="619"/>
        <v>1.0451563079447938E-4</v>
      </c>
      <c r="N6664" s="27">
        <f t="shared" si="619"/>
        <v>1.0451563079447938E-2</v>
      </c>
      <c r="O6664" s="27">
        <f t="shared" si="619"/>
        <v>1.0451563079447938E-3</v>
      </c>
      <c r="P6664" s="27">
        <f t="shared" si="619"/>
        <v>0.10451563079447937</v>
      </c>
      <c r="Q6664" s="24">
        <f t="shared" si="621"/>
        <v>1.0451563079447939</v>
      </c>
      <c r="R6664" s="19">
        <f t="shared" si="623"/>
        <v>1.0451563079447938E-2</v>
      </c>
    </row>
    <row r="6665" spans="7:18" ht="14.95" thickBot="1" x14ac:dyDescent="0.3">
      <c r="G6665">
        <f t="shared" si="622"/>
        <v>1.0427525151410642E-6</v>
      </c>
      <c r="H6665" s="46">
        <v>-40.610000000010402</v>
      </c>
      <c r="I6665" s="45">
        <f t="shared" si="620"/>
        <v>8.6896042928422023E-5</v>
      </c>
      <c r="J6665" s="23">
        <f t="shared" si="619"/>
        <v>1.0427525151410642E-7</v>
      </c>
      <c r="K6665" s="27">
        <f t="shared" si="619"/>
        <v>1.0427525151410642E-6</v>
      </c>
      <c r="L6665" s="27">
        <f t="shared" si="619"/>
        <v>1.0427525151410642E-5</v>
      </c>
      <c r="M6665" s="27">
        <f t="shared" si="619"/>
        <v>1.0427525151410642E-4</v>
      </c>
      <c r="N6665" s="27">
        <f t="shared" si="619"/>
        <v>1.0427525151410643E-2</v>
      </c>
      <c r="O6665" s="27">
        <f t="shared" si="619"/>
        <v>1.0427525151410642E-3</v>
      </c>
      <c r="P6665" s="27">
        <f t="shared" si="619"/>
        <v>0.10427525151410642</v>
      </c>
      <c r="Q6665" s="24">
        <f t="shared" si="621"/>
        <v>1.0427525151410642</v>
      </c>
      <c r="R6665" s="19">
        <f t="shared" si="623"/>
        <v>1.0427525151410643E-2</v>
      </c>
    </row>
    <row r="6666" spans="7:18" ht="14.95" thickBot="1" x14ac:dyDescent="0.3">
      <c r="G6666">
        <f t="shared" si="622"/>
        <v>1.040354250907367E-6</v>
      </c>
      <c r="H6666" s="46">
        <v>-40.6200000000104</v>
      </c>
      <c r="I6666" s="45">
        <f t="shared" si="620"/>
        <v>8.6696187575613921E-5</v>
      </c>
      <c r="J6666" s="23">
        <f t="shared" si="619"/>
        <v>1.040354250907367E-7</v>
      </c>
      <c r="K6666" s="27">
        <f t="shared" si="619"/>
        <v>1.040354250907367E-6</v>
      </c>
      <c r="L6666" s="27">
        <f t="shared" si="619"/>
        <v>1.040354250907367E-5</v>
      </c>
      <c r="M6666" s="27">
        <f t="shared" si="619"/>
        <v>1.040354250907367E-4</v>
      </c>
      <c r="N6666" s="27">
        <f t="shared" si="619"/>
        <v>1.040354250907367E-2</v>
      </c>
      <c r="O6666" s="27">
        <f t="shared" si="619"/>
        <v>1.040354250907367E-3</v>
      </c>
      <c r="P6666" s="27">
        <f t="shared" si="619"/>
        <v>0.1040354250907367</v>
      </c>
      <c r="Q6666" s="24">
        <f t="shared" si="621"/>
        <v>1.0403542509073671</v>
      </c>
      <c r="R6666" s="19">
        <f t="shared" si="623"/>
        <v>1.040354250907367E-2</v>
      </c>
    </row>
    <row r="6667" spans="7:18" ht="14.95" thickBot="1" x14ac:dyDescent="0.3">
      <c r="G6667">
        <f t="shared" si="622"/>
        <v>1.0379615025283459E-6</v>
      </c>
      <c r="H6667" s="46">
        <v>-40.630000000010398</v>
      </c>
      <c r="I6667" s="45">
        <f t="shared" si="620"/>
        <v>8.6496791877362152E-5</v>
      </c>
      <c r="J6667" s="23">
        <f t="shared" si="619"/>
        <v>1.0379615025283457E-7</v>
      </c>
      <c r="K6667" s="27">
        <f t="shared" si="619"/>
        <v>1.0379615025283456E-6</v>
      </c>
      <c r="L6667" s="27">
        <f t="shared" si="619"/>
        <v>1.0379615025283458E-5</v>
      </c>
      <c r="M6667" s="27">
        <f t="shared" si="619"/>
        <v>1.0379615025283458E-4</v>
      </c>
      <c r="N6667" s="27">
        <f t="shared" si="619"/>
        <v>1.0379615025283458E-2</v>
      </c>
      <c r="O6667" s="27">
        <f t="shared" si="619"/>
        <v>1.0379615025283458E-3</v>
      </c>
      <c r="P6667" s="27">
        <f t="shared" si="619"/>
        <v>0.10379615025283458</v>
      </c>
      <c r="Q6667" s="24">
        <f t="shared" si="621"/>
        <v>1.0379615025283457</v>
      </c>
      <c r="R6667" s="19">
        <f t="shared" si="623"/>
        <v>1.0379615025283458E-2</v>
      </c>
    </row>
    <row r="6668" spans="7:18" ht="14.95" thickBot="1" x14ac:dyDescent="0.3">
      <c r="G6668">
        <f t="shared" si="622"/>
        <v>1.0355742573178834E-6</v>
      </c>
      <c r="H6668" s="41">
        <v>-40.640000000010403</v>
      </c>
      <c r="I6668" s="45">
        <f t="shared" si="620"/>
        <v>8.6297854776490275E-5</v>
      </c>
      <c r="J6668" s="23">
        <f t="shared" si="619"/>
        <v>1.0355742573178833E-7</v>
      </c>
      <c r="K6668" s="27">
        <f t="shared" si="619"/>
        <v>1.0355742573178834E-6</v>
      </c>
      <c r="L6668" s="27">
        <f t="shared" si="619"/>
        <v>1.0355742573178833E-5</v>
      </c>
      <c r="M6668" s="27">
        <f t="shared" si="619"/>
        <v>1.0355742573178834E-4</v>
      </c>
      <c r="N6668" s="27">
        <f t="shared" si="619"/>
        <v>1.0355742573178834E-2</v>
      </c>
      <c r="O6668" s="27">
        <f t="shared" si="619"/>
        <v>1.0355742573178834E-3</v>
      </c>
      <c r="P6668" s="27">
        <f t="shared" si="619"/>
        <v>0.10355742573178833</v>
      </c>
      <c r="Q6668" s="24">
        <f t="shared" si="621"/>
        <v>1.0355742573178834</v>
      </c>
      <c r="R6668" s="19">
        <f t="shared" si="623"/>
        <v>1.0355742573178834E-2</v>
      </c>
    </row>
    <row r="6669" spans="7:18" ht="14.95" thickBot="1" x14ac:dyDescent="0.3">
      <c r="G6669">
        <f t="shared" si="622"/>
        <v>1.0331925026190445E-6</v>
      </c>
      <c r="H6669" s="46">
        <v>-40.650000000010401</v>
      </c>
      <c r="I6669" s="45">
        <f t="shared" si="620"/>
        <v>8.6099375218253715E-5</v>
      </c>
      <c r="J6669" s="23">
        <f t="shared" si="619"/>
        <v>1.0331925026190446E-7</v>
      </c>
      <c r="K6669" s="27">
        <f t="shared" si="619"/>
        <v>1.0331925026190445E-6</v>
      </c>
      <c r="L6669" s="27">
        <f t="shared" si="619"/>
        <v>1.0331925026190445E-5</v>
      </c>
      <c r="M6669" s="27">
        <f t="shared" si="619"/>
        <v>1.0331925026190445E-4</v>
      </c>
      <c r="N6669" s="27">
        <f t="shared" si="619"/>
        <v>1.0331925026190446E-2</v>
      </c>
      <c r="O6669" s="27">
        <f t="shared" si="619"/>
        <v>1.0331925026190445E-3</v>
      </c>
      <c r="P6669" s="27">
        <f t="shared" si="619"/>
        <v>0.10331925026190446</v>
      </c>
      <c r="Q6669" s="24">
        <f t="shared" si="621"/>
        <v>1.0331925026190445</v>
      </c>
      <c r="R6669" s="19">
        <f t="shared" si="623"/>
        <v>1.0331925026190446E-2</v>
      </c>
    </row>
    <row r="6670" spans="7:18" ht="14.95" thickBot="1" x14ac:dyDescent="0.3">
      <c r="G6670">
        <f t="shared" si="622"/>
        <v>1.0308162258040056E-6</v>
      </c>
      <c r="H6670" s="46">
        <v>-40.660000000010399</v>
      </c>
      <c r="I6670" s="45">
        <f t="shared" si="620"/>
        <v>8.5901352150333799E-5</v>
      </c>
      <c r="J6670" s="23">
        <f t="shared" si="619"/>
        <v>1.0308162258040054E-7</v>
      </c>
      <c r="K6670" s="27">
        <f t="shared" si="619"/>
        <v>1.0308162258040056E-6</v>
      </c>
      <c r="L6670" s="27">
        <f t="shared" si="619"/>
        <v>1.0308162258040054E-5</v>
      </c>
      <c r="M6670" s="27">
        <f t="shared" si="619"/>
        <v>1.0308162258040055E-4</v>
      </c>
      <c r="N6670" s="27">
        <f t="shared" si="619"/>
        <v>1.0308162258040056E-2</v>
      </c>
      <c r="O6670" s="27">
        <f t="shared" si="619"/>
        <v>1.0308162258040054E-3</v>
      </c>
      <c r="P6670" s="27">
        <f t="shared" si="619"/>
        <v>0.10308162258040054</v>
      </c>
      <c r="Q6670" s="24">
        <f t="shared" si="621"/>
        <v>1.0308162258040054</v>
      </c>
      <c r="R6670" s="19">
        <f t="shared" si="623"/>
        <v>1.0308162258040056E-2</v>
      </c>
    </row>
    <row r="6671" spans="7:18" ht="14.95" thickBot="1" x14ac:dyDescent="0.3">
      <c r="G6671">
        <f t="shared" si="622"/>
        <v>1.028445414273981E-6</v>
      </c>
      <c r="H6671" s="46">
        <v>-40.670000000010397</v>
      </c>
      <c r="I6671" s="45">
        <f t="shared" si="620"/>
        <v>8.5703784522831751E-5</v>
      </c>
      <c r="J6671" s="23">
        <f t="shared" si="619"/>
        <v>1.028445414273981E-7</v>
      </c>
      <c r="K6671" s="27">
        <f t="shared" si="619"/>
        <v>1.028445414273981E-6</v>
      </c>
      <c r="L6671" s="27">
        <f t="shared" si="619"/>
        <v>1.0284454142739811E-5</v>
      </c>
      <c r="M6671" s="27">
        <f t="shared" si="619"/>
        <v>1.0284454142739811E-4</v>
      </c>
      <c r="N6671" s="27">
        <f t="shared" si="619"/>
        <v>1.0284454142739811E-2</v>
      </c>
      <c r="O6671" s="27">
        <f t="shared" si="619"/>
        <v>1.028445414273981E-3</v>
      </c>
      <c r="P6671" s="27">
        <f t="shared" si="619"/>
        <v>0.10284454142739811</v>
      </c>
      <c r="Q6671" s="24">
        <f t="shared" si="621"/>
        <v>1.0284454142739812</v>
      </c>
      <c r="R6671" s="19">
        <f t="shared" si="623"/>
        <v>1.0284454142739811E-2</v>
      </c>
    </row>
    <row r="6672" spans="7:18" ht="14.95" thickBot="1" x14ac:dyDescent="0.3">
      <c r="G6672">
        <f t="shared" si="622"/>
        <v>1.0260800554591607E-6</v>
      </c>
      <c r="H6672" s="41">
        <v>-40.680000000010402</v>
      </c>
      <c r="I6672" s="45">
        <f t="shared" si="620"/>
        <v>8.5506671288263384E-5</v>
      </c>
      <c r="J6672" s="23">
        <f t="shared" si="619"/>
        <v>1.0260800554591606E-7</v>
      </c>
      <c r="K6672" s="27">
        <f t="shared" si="619"/>
        <v>1.0260800554591607E-6</v>
      </c>
      <c r="L6672" s="27">
        <f t="shared" si="619"/>
        <v>1.0260800554591607E-5</v>
      </c>
      <c r="M6672" s="27">
        <f t="shared" si="619"/>
        <v>1.0260800554591607E-4</v>
      </c>
      <c r="N6672" s="27">
        <f t="shared" si="619"/>
        <v>1.0260800554591606E-2</v>
      </c>
      <c r="O6672" s="27">
        <f t="shared" si="619"/>
        <v>1.0260800554591607E-3</v>
      </c>
      <c r="P6672" s="27">
        <f t="shared" si="619"/>
        <v>0.10260800554591606</v>
      </c>
      <c r="Q6672" s="24">
        <f t="shared" si="621"/>
        <v>1.0260800554591605</v>
      </c>
      <c r="R6672" s="19">
        <f t="shared" si="623"/>
        <v>1.0260800554591607E-2</v>
      </c>
    </row>
    <row r="6673" spans="7:18" ht="14.95" thickBot="1" x14ac:dyDescent="0.3">
      <c r="G6673">
        <f t="shared" si="622"/>
        <v>1.0237201368186548E-6</v>
      </c>
      <c r="H6673" s="46">
        <v>-40.6900000000104</v>
      </c>
      <c r="I6673" s="45">
        <f t="shared" si="620"/>
        <v>8.5310011401554568E-5</v>
      </c>
      <c r="J6673" s="23">
        <f t="shared" si="619"/>
        <v>1.0237201368186547E-7</v>
      </c>
      <c r="K6673" s="27">
        <f t="shared" si="619"/>
        <v>1.0237201368186548E-6</v>
      </c>
      <c r="L6673" s="27">
        <f t="shared" si="619"/>
        <v>1.0237201368186547E-5</v>
      </c>
      <c r="M6673" s="27">
        <f t="shared" si="619"/>
        <v>1.0237201368186548E-4</v>
      </c>
      <c r="N6673" s="27">
        <f t="shared" si="619"/>
        <v>1.0237201368186549E-2</v>
      </c>
      <c r="O6673" s="27">
        <f t="shared" si="619"/>
        <v>1.0237201368186548E-3</v>
      </c>
      <c r="P6673" s="27">
        <f t="shared" si="619"/>
        <v>0.10237201368186548</v>
      </c>
      <c r="Q6673" s="24">
        <f t="shared" si="621"/>
        <v>1.0237201368186548</v>
      </c>
      <c r="R6673" s="19">
        <f t="shared" si="623"/>
        <v>1.0237201368186549E-2</v>
      </c>
    </row>
    <row r="6674" spans="7:18" ht="14.95" thickBot="1" x14ac:dyDescent="0.3">
      <c r="G6674">
        <f t="shared" si="622"/>
        <v>1.0213656458404061E-6</v>
      </c>
      <c r="H6674" s="46">
        <v>-40.700000000010398</v>
      </c>
      <c r="I6674" s="45">
        <f t="shared" si="620"/>
        <v>8.5113803820033833E-5</v>
      </c>
      <c r="J6674" s="23">
        <f t="shared" si="619"/>
        <v>1.0213656458404059E-7</v>
      </c>
      <c r="K6674" s="27">
        <f t="shared" si="619"/>
        <v>1.0213656458404061E-6</v>
      </c>
      <c r="L6674" s="27">
        <f t="shared" si="619"/>
        <v>1.021365645840406E-5</v>
      </c>
      <c r="M6674" s="27">
        <f t="shared" si="619"/>
        <v>1.021365645840406E-4</v>
      </c>
      <c r="N6674" s="27">
        <f t="shared" si="619"/>
        <v>1.0213656458404059E-2</v>
      </c>
      <c r="O6674" s="27">
        <f t="shared" si="619"/>
        <v>1.0213656458404059E-3</v>
      </c>
      <c r="P6674" s="27">
        <f t="shared" si="619"/>
        <v>0.10213656458404059</v>
      </c>
      <c r="Q6674" s="24">
        <f t="shared" si="621"/>
        <v>1.0213656458404059</v>
      </c>
      <c r="R6674" s="19">
        <f t="shared" si="623"/>
        <v>1.0213656458404059E-2</v>
      </c>
    </row>
    <row r="6675" spans="7:18" ht="14.95" thickBot="1" x14ac:dyDescent="0.3">
      <c r="G6675">
        <f t="shared" si="622"/>
        <v>1.0190165700411339E-6</v>
      </c>
      <c r="H6675" s="46">
        <v>-40.710000000010403</v>
      </c>
      <c r="I6675" s="45">
        <f t="shared" si="620"/>
        <v>8.4918047503427816E-5</v>
      </c>
      <c r="J6675" s="23">
        <f t="shared" si="619"/>
        <v>1.0190165700411337E-7</v>
      </c>
      <c r="K6675" s="27">
        <f t="shared" si="619"/>
        <v>1.0190165700411337E-6</v>
      </c>
      <c r="L6675" s="27">
        <f t="shared" si="619"/>
        <v>1.0190165700411338E-5</v>
      </c>
      <c r="M6675" s="27">
        <f t="shared" si="619"/>
        <v>1.0190165700411338E-4</v>
      </c>
      <c r="N6675" s="27">
        <f t="shared" si="619"/>
        <v>1.0190165700411338E-2</v>
      </c>
      <c r="O6675" s="27">
        <f t="shared" si="619"/>
        <v>1.0190165700411338E-3</v>
      </c>
      <c r="P6675" s="27">
        <f t="shared" si="619"/>
        <v>0.10190165700411338</v>
      </c>
      <c r="Q6675" s="24">
        <f t="shared" si="621"/>
        <v>1.0190165700411338</v>
      </c>
      <c r="R6675" s="19">
        <f t="shared" si="623"/>
        <v>1.0190165700411339E-2</v>
      </c>
    </row>
    <row r="6676" spans="7:18" ht="14.95" thickBot="1" x14ac:dyDescent="0.3">
      <c r="G6676">
        <f t="shared" si="622"/>
        <v>1.0166728969662796E-6</v>
      </c>
      <c r="H6676" s="41">
        <v>-40.720000000010401</v>
      </c>
      <c r="I6676" s="45">
        <f t="shared" si="620"/>
        <v>8.4722741413856639E-5</v>
      </c>
      <c r="J6676" s="23">
        <f t="shared" si="619"/>
        <v>1.0166728969662796E-7</v>
      </c>
      <c r="K6676" s="27">
        <f t="shared" si="619"/>
        <v>1.0166728969662798E-6</v>
      </c>
      <c r="L6676" s="27">
        <f t="shared" si="619"/>
        <v>1.0166728969662796E-5</v>
      </c>
      <c r="M6676" s="27">
        <f t="shared" si="619"/>
        <v>1.0166728969662797E-4</v>
      </c>
      <c r="N6676" s="27">
        <f t="shared" si="619"/>
        <v>1.0166728969662798E-2</v>
      </c>
      <c r="O6676" s="27">
        <f t="shared" si="619"/>
        <v>1.0166728969662796E-3</v>
      </c>
      <c r="P6676" s="27">
        <f t="shared" si="619"/>
        <v>0.10166728969662797</v>
      </c>
      <c r="Q6676" s="24">
        <f t="shared" si="621"/>
        <v>1.0166728969662797</v>
      </c>
      <c r="R6676" s="19">
        <f t="shared" si="623"/>
        <v>1.0166728969662798E-2</v>
      </c>
    </row>
    <row r="6677" spans="7:18" ht="14.95" thickBot="1" x14ac:dyDescent="0.3">
      <c r="G6677">
        <f t="shared" si="622"/>
        <v>1.0143346141899185E-6</v>
      </c>
      <c r="H6677" s="46">
        <v>-40.730000000010399</v>
      </c>
      <c r="I6677" s="45">
        <f t="shared" si="620"/>
        <v>8.4527884515826535E-5</v>
      </c>
      <c r="J6677" s="23">
        <f t="shared" si="619"/>
        <v>1.0143346141899185E-7</v>
      </c>
      <c r="K6677" s="27">
        <f t="shared" si="619"/>
        <v>1.0143346141899185E-6</v>
      </c>
      <c r="L6677" s="27">
        <f t="shared" si="619"/>
        <v>1.0143346141899185E-5</v>
      </c>
      <c r="M6677" s="27">
        <f t="shared" si="619"/>
        <v>1.0143346141899184E-4</v>
      </c>
      <c r="N6677" s="27">
        <f t="shared" si="619"/>
        <v>1.0143346141899184E-2</v>
      </c>
      <c r="O6677" s="27">
        <f t="shared" si="619"/>
        <v>1.0143346141899185E-3</v>
      </c>
      <c r="P6677" s="27">
        <f t="shared" si="619"/>
        <v>0.10143346141899184</v>
      </c>
      <c r="Q6677" s="24">
        <f t="shared" si="621"/>
        <v>1.0143346141899183</v>
      </c>
      <c r="R6677" s="19">
        <f t="shared" si="623"/>
        <v>1.0143346141899184E-2</v>
      </c>
    </row>
    <row r="6678" spans="7:18" ht="14.95" thickBot="1" x14ac:dyDescent="0.3">
      <c r="G6678">
        <f t="shared" si="622"/>
        <v>1.0120017093147059E-6</v>
      </c>
      <c r="H6678" s="46">
        <v>-40.740000000010397</v>
      </c>
      <c r="I6678" s="45">
        <f t="shared" si="620"/>
        <v>8.4333475776225499E-5</v>
      </c>
      <c r="J6678" s="23">
        <f t="shared" si="619"/>
        <v>1.0120017093147059E-7</v>
      </c>
      <c r="K6678" s="27">
        <f t="shared" si="619"/>
        <v>1.0120017093147059E-6</v>
      </c>
      <c r="L6678" s="27">
        <f t="shared" si="619"/>
        <v>1.0120017093147061E-5</v>
      </c>
      <c r="M6678" s="27">
        <f t="shared" si="619"/>
        <v>1.012001709314706E-4</v>
      </c>
      <c r="N6678" s="27">
        <f t="shared" si="619"/>
        <v>1.012001709314706E-2</v>
      </c>
      <c r="O6678" s="27">
        <f t="shared" si="619"/>
        <v>1.0120017093147059E-3</v>
      </c>
      <c r="P6678" s="27">
        <f t="shared" si="619"/>
        <v>0.1012001709314706</v>
      </c>
      <c r="Q6678" s="24">
        <f t="shared" si="621"/>
        <v>1.012001709314706</v>
      </c>
      <c r="R6678" s="19">
        <f t="shared" si="623"/>
        <v>1.0120017093147061E-2</v>
      </c>
    </row>
    <row r="6679" spans="7:18" ht="14.95" thickBot="1" x14ac:dyDescent="0.3">
      <c r="G6679">
        <f t="shared" si="622"/>
        <v>1.0096741699718145E-6</v>
      </c>
      <c r="H6679" s="46">
        <v>-40.750000000010402</v>
      </c>
      <c r="I6679" s="45">
        <f t="shared" si="620"/>
        <v>8.4139514164317868E-5</v>
      </c>
      <c r="J6679" s="23">
        <f t="shared" si="619"/>
        <v>1.0096741699718143E-7</v>
      </c>
      <c r="K6679" s="27">
        <f t="shared" si="619"/>
        <v>1.0096741699718143E-6</v>
      </c>
      <c r="L6679" s="27">
        <f t="shared" si="619"/>
        <v>1.0096741699718144E-5</v>
      </c>
      <c r="M6679" s="27">
        <f t="shared" si="619"/>
        <v>1.0096741699718144E-4</v>
      </c>
      <c r="N6679" s="27">
        <f t="shared" si="619"/>
        <v>1.0096741699718144E-2</v>
      </c>
      <c r="O6679" s="27">
        <f t="shared" si="619"/>
        <v>1.0096741699718143E-3</v>
      </c>
      <c r="P6679" s="27">
        <f t="shared" si="619"/>
        <v>0.10096741699718144</v>
      </c>
      <c r="Q6679" s="24">
        <f t="shared" si="621"/>
        <v>1.0096741699718144</v>
      </c>
      <c r="R6679" s="19">
        <f t="shared" si="623"/>
        <v>1.0096741699718144E-2</v>
      </c>
    </row>
    <row r="6680" spans="7:18" ht="14.95" thickBot="1" x14ac:dyDescent="0.3">
      <c r="G6680">
        <f t="shared" si="622"/>
        <v>1.0073519838208639E-6</v>
      </c>
      <c r="H6680" s="41">
        <v>-40.7600000000104</v>
      </c>
      <c r="I6680" s="45">
        <f t="shared" si="620"/>
        <v>8.3945998651738666E-5</v>
      </c>
      <c r="J6680" s="23">
        <f t="shared" si="619"/>
        <v>1.007351983820864E-7</v>
      </c>
      <c r="K6680" s="27">
        <f t="shared" si="619"/>
        <v>1.0073519838208642E-6</v>
      </c>
      <c r="L6680" s="27">
        <f t="shared" si="619"/>
        <v>1.0073519838208641E-5</v>
      </c>
      <c r="M6680" s="27">
        <f t="shared" si="619"/>
        <v>1.0073519838208641E-4</v>
      </c>
      <c r="N6680" s="27">
        <f t="shared" si="619"/>
        <v>1.0073519838208641E-2</v>
      </c>
      <c r="O6680" s="27">
        <f t="shared" si="619"/>
        <v>1.007351983820864E-3</v>
      </c>
      <c r="P6680" s="27">
        <f t="shared" si="619"/>
        <v>0.1007351983820864</v>
      </c>
      <c r="Q6680" s="24">
        <f t="shared" si="621"/>
        <v>1.007351983820864</v>
      </c>
      <c r="R6680" s="19">
        <f t="shared" si="623"/>
        <v>1.0073519838208641E-2</v>
      </c>
    </row>
    <row r="6681" spans="7:18" ht="14.95" thickBot="1" x14ac:dyDescent="0.3">
      <c r="G6681">
        <f t="shared" si="622"/>
        <v>1.0050351385498509E-6</v>
      </c>
      <c r="H6681" s="46">
        <v>-40.770000000010398</v>
      </c>
      <c r="I6681" s="45">
        <f t="shared" si="620"/>
        <v>8.3752928212487579E-5</v>
      </c>
      <c r="J6681" s="23">
        <f t="shared" si="619"/>
        <v>1.005035138549851E-7</v>
      </c>
      <c r="K6681" s="27">
        <f t="shared" si="619"/>
        <v>1.0050351385498509E-6</v>
      </c>
      <c r="L6681" s="27">
        <f t="shared" si="619"/>
        <v>1.005035138549851E-5</v>
      </c>
      <c r="M6681" s="27">
        <f t="shared" si="619"/>
        <v>1.005035138549851E-4</v>
      </c>
      <c r="N6681" s="27">
        <f t="shared" si="619"/>
        <v>1.0050351385498511E-2</v>
      </c>
      <c r="O6681" s="27">
        <f t="shared" si="619"/>
        <v>1.0050351385498511E-3</v>
      </c>
      <c r="P6681" s="27">
        <f t="shared" si="619"/>
        <v>0.1005035138549851</v>
      </c>
      <c r="Q6681" s="24">
        <f t="shared" si="621"/>
        <v>1.005035138549851</v>
      </c>
      <c r="R6681" s="19">
        <f t="shared" si="623"/>
        <v>1.0050351385498511E-2</v>
      </c>
    </row>
    <row r="6682" spans="7:18" ht="14.95" thickBot="1" x14ac:dyDescent="0.3">
      <c r="G6682">
        <f t="shared" si="622"/>
        <v>1.0027236218750943E-6</v>
      </c>
      <c r="H6682" s="46">
        <v>-40.780000000010403</v>
      </c>
      <c r="I6682" s="45">
        <f t="shared" si="620"/>
        <v>8.3560301822924516E-5</v>
      </c>
      <c r="J6682" s="23">
        <f t="shared" si="619"/>
        <v>1.0027236218750942E-7</v>
      </c>
      <c r="K6682" s="27">
        <f t="shared" si="619"/>
        <v>1.0027236218750943E-6</v>
      </c>
      <c r="L6682" s="27">
        <f t="shared" si="619"/>
        <v>1.0027236218750942E-5</v>
      </c>
      <c r="M6682" s="27">
        <f t="shared" si="619"/>
        <v>1.0027236218750943E-4</v>
      </c>
      <c r="N6682" s="27">
        <f t="shared" si="619"/>
        <v>1.0027236218750943E-2</v>
      </c>
      <c r="O6682" s="27">
        <f t="shared" si="619"/>
        <v>1.0027236218750942E-3</v>
      </c>
      <c r="P6682" s="27">
        <f t="shared" si="619"/>
        <v>0.10027236218750943</v>
      </c>
      <c r="Q6682" s="24">
        <f t="shared" si="621"/>
        <v>1.0027236218750943</v>
      </c>
      <c r="R6682" s="19">
        <f t="shared" si="623"/>
        <v>1.0027236218750943E-2</v>
      </c>
    </row>
    <row r="6683" spans="7:18" ht="14.95" thickBot="1" x14ac:dyDescent="0.3">
      <c r="G6683">
        <f t="shared" si="622"/>
        <v>1.0004174215411644E-6</v>
      </c>
      <c r="H6683" s="46">
        <v>-40.790000000010401</v>
      </c>
      <c r="I6683" s="45">
        <f t="shared" si="620"/>
        <v>8.3368118461763706E-5</v>
      </c>
      <c r="J6683" s="23">
        <f t="shared" si="619"/>
        <v>1.0004174215411645E-7</v>
      </c>
      <c r="K6683" s="27">
        <f t="shared" si="619"/>
        <v>1.0004174215411644E-6</v>
      </c>
      <c r="L6683" s="27">
        <f t="shared" si="619"/>
        <v>1.0004174215411644E-5</v>
      </c>
      <c r="M6683" s="27">
        <f t="shared" si="619"/>
        <v>1.0004174215411644E-4</v>
      </c>
      <c r="N6683" s="27">
        <f t="shared" si="619"/>
        <v>1.0004174215411644E-2</v>
      </c>
      <c r="O6683" s="27">
        <f t="shared" si="619"/>
        <v>1.0004174215411644E-3</v>
      </c>
      <c r="P6683" s="27">
        <f t="shared" si="619"/>
        <v>0.10004174215411644</v>
      </c>
      <c r="Q6683" s="24">
        <f t="shared" si="621"/>
        <v>1.0004174215411645</v>
      </c>
      <c r="R6683" s="19">
        <f t="shared" si="623"/>
        <v>1.0004174215411644E-2</v>
      </c>
    </row>
    <row r="6684" spans="7:18" ht="14.95" thickBot="1" x14ac:dyDescent="0.3">
      <c r="G6684">
        <f t="shared" si="622"/>
        <v>9.9811652532081324E-7</v>
      </c>
      <c r="H6684" s="41">
        <v>-40.8000000000104</v>
      </c>
      <c r="I6684" s="45">
        <f t="shared" si="620"/>
        <v>8.3176377110067773E-5</v>
      </c>
      <c r="J6684" s="23">
        <f t="shared" si="619"/>
        <v>9.9811652532081324E-8</v>
      </c>
      <c r="K6684" s="27">
        <f t="shared" si="619"/>
        <v>9.9811652532081324E-7</v>
      </c>
      <c r="L6684" s="27">
        <f t="shared" si="619"/>
        <v>9.9811652532081324E-6</v>
      </c>
      <c r="M6684" s="27">
        <f t="shared" si="619"/>
        <v>9.9811652532081317E-5</v>
      </c>
      <c r="N6684" s="27">
        <f t="shared" si="619"/>
        <v>9.9811652532081317E-3</v>
      </c>
      <c r="O6684" s="27">
        <f t="shared" si="619"/>
        <v>9.9811652532081317E-4</v>
      </c>
      <c r="P6684" s="27">
        <f t="shared" si="619"/>
        <v>9.9811652532081324E-2</v>
      </c>
      <c r="Q6684" s="24">
        <f t="shared" si="621"/>
        <v>0.9981165253208133</v>
      </c>
      <c r="R6684" s="19">
        <f t="shared" si="623"/>
        <v>9.9811652532081335E-3</v>
      </c>
    </row>
    <row r="6685" spans="7:18" ht="14.95" thickBot="1" x14ac:dyDescent="0.3">
      <c r="G6685">
        <f t="shared" si="622"/>
        <v>9.9582092101492158E-7</v>
      </c>
      <c r="H6685" s="46">
        <v>-40.810000000010398</v>
      </c>
      <c r="I6685" s="45">
        <f t="shared" si="620"/>
        <v>8.2985076751243469E-5</v>
      </c>
      <c r="J6685" s="23">
        <f t="shared" si="619"/>
        <v>9.9582092101492164E-8</v>
      </c>
      <c r="K6685" s="27">
        <f t="shared" si="619"/>
        <v>9.9582092101492158E-7</v>
      </c>
      <c r="L6685" s="27">
        <f t="shared" si="619"/>
        <v>9.9582092101492167E-6</v>
      </c>
      <c r="M6685" s="27">
        <f t="shared" si="619"/>
        <v>9.958209210149216E-5</v>
      </c>
      <c r="N6685" s="27">
        <f t="shared" si="619"/>
        <v>9.9582092101492166E-3</v>
      </c>
      <c r="O6685" s="27">
        <f t="shared" si="619"/>
        <v>9.9582092101492157E-4</v>
      </c>
      <c r="P6685" s="27">
        <f t="shared" si="619"/>
        <v>9.9582092101492159E-2</v>
      </c>
      <c r="Q6685" s="24">
        <f t="shared" si="621"/>
        <v>0.99582092101492159</v>
      </c>
      <c r="R6685" s="19">
        <f t="shared" si="623"/>
        <v>9.9582092101492166E-3</v>
      </c>
    </row>
    <row r="6686" spans="7:18" ht="14.95" thickBot="1" x14ac:dyDescent="0.3">
      <c r="G6686">
        <f t="shared" si="622"/>
        <v>9.9353059645239767E-7</v>
      </c>
      <c r="H6686" s="46">
        <v>-40.820000000010502</v>
      </c>
      <c r="I6686" s="45">
        <f t="shared" si="620"/>
        <v>8.2794216371033131E-5</v>
      </c>
      <c r="J6686" s="23">
        <f t="shared" si="619"/>
        <v>9.9353059645239754E-8</v>
      </c>
      <c r="K6686" s="27">
        <f t="shared" si="619"/>
        <v>9.9353059645239767E-7</v>
      </c>
      <c r="L6686" s="27">
        <f t="shared" si="619"/>
        <v>9.9353059645239759E-6</v>
      </c>
      <c r="M6686" s="27">
        <f t="shared" si="619"/>
        <v>9.9353059645239752E-5</v>
      </c>
      <c r="N6686" s="27">
        <f t="shared" si="619"/>
        <v>9.9353059645239765E-3</v>
      </c>
      <c r="O6686" s="27">
        <f t="shared" si="619"/>
        <v>9.9353059645239752E-4</v>
      </c>
      <c r="P6686" s="27">
        <f t="shared" si="619"/>
        <v>9.9353059645239758E-2</v>
      </c>
      <c r="Q6686" s="24">
        <f t="shared" si="621"/>
        <v>0.99353059645239761</v>
      </c>
      <c r="R6686" s="19">
        <f t="shared" si="623"/>
        <v>9.9353059645239765E-3</v>
      </c>
    </row>
    <row r="6687" spans="7:18" ht="14.95" thickBot="1" x14ac:dyDescent="0.3">
      <c r="G6687">
        <f t="shared" si="622"/>
        <v>9.912455394902388E-7</v>
      </c>
      <c r="H6687" s="46">
        <v>-40.830000000010401</v>
      </c>
      <c r="I6687" s="45">
        <f t="shared" si="620"/>
        <v>8.2603794957519891E-5</v>
      </c>
      <c r="J6687" s="23">
        <f t="shared" si="619"/>
        <v>9.9124553949023869E-8</v>
      </c>
      <c r="K6687" s="27">
        <f t="shared" si="619"/>
        <v>9.912455394902388E-7</v>
      </c>
      <c r="L6687" s="27">
        <f t="shared" si="619"/>
        <v>9.9124553949023867E-6</v>
      </c>
      <c r="M6687" s="27">
        <f t="shared" si="619"/>
        <v>9.9124553949023881E-5</v>
      </c>
      <c r="N6687" s="27">
        <f t="shared" si="619"/>
        <v>9.9124553949023874E-3</v>
      </c>
      <c r="O6687" s="27">
        <f t="shared" si="619"/>
        <v>9.912455394902387E-4</v>
      </c>
      <c r="P6687" s="27">
        <f t="shared" si="619"/>
        <v>9.9124553949023878E-2</v>
      </c>
      <c r="Q6687" s="24">
        <f t="shared" si="621"/>
        <v>0.99124553949023875</v>
      </c>
      <c r="R6687" s="19">
        <f t="shared" si="623"/>
        <v>9.9124553949023891E-3</v>
      </c>
    </row>
    <row r="6688" spans="7:18" ht="14.95" thickBot="1" x14ac:dyDescent="0.3">
      <c r="G6688">
        <f t="shared" si="622"/>
        <v>9.8896573801323361E-7</v>
      </c>
      <c r="H6688" s="41">
        <v>-40.840000000010399</v>
      </c>
      <c r="I6688" s="45">
        <f t="shared" si="620"/>
        <v>8.2413811501102791E-5</v>
      </c>
      <c r="J6688" s="23">
        <f t="shared" si="619"/>
        <v>9.8896573801323345E-8</v>
      </c>
      <c r="K6688" s="27">
        <f t="shared" si="619"/>
        <v>9.889657380132334E-7</v>
      </c>
      <c r="L6688" s="27">
        <f t="shared" si="619"/>
        <v>9.889657380132334E-6</v>
      </c>
      <c r="M6688" s="27">
        <f t="shared" si="619"/>
        <v>9.8896573801323347E-5</v>
      </c>
      <c r="N6688" s="27">
        <f t="shared" si="619"/>
        <v>9.8896573801323349E-3</v>
      </c>
      <c r="O6688" s="27">
        <f t="shared" si="619"/>
        <v>9.8896573801323349E-4</v>
      </c>
      <c r="P6688" s="27">
        <f t="shared" si="619"/>
        <v>9.8896573801323343E-2</v>
      </c>
      <c r="Q6688" s="24">
        <f t="shared" si="621"/>
        <v>0.98896573801323351</v>
      </c>
      <c r="R6688" s="19">
        <f t="shared" si="623"/>
        <v>9.8896573801323349E-3</v>
      </c>
    </row>
    <row r="6689" spans="7:18" ht="14.95" thickBot="1" x14ac:dyDescent="0.3">
      <c r="G6689">
        <f t="shared" si="622"/>
        <v>9.8669117993409808E-7</v>
      </c>
      <c r="H6689" s="46">
        <v>-40.850000000010503</v>
      </c>
      <c r="I6689" s="45">
        <f t="shared" si="620"/>
        <v>8.222426499450818E-5</v>
      </c>
      <c r="J6689" s="23">
        <f t="shared" si="619"/>
        <v>9.8669117993409805E-8</v>
      </c>
      <c r="K6689" s="27">
        <f t="shared" si="619"/>
        <v>9.8669117993409808E-7</v>
      </c>
      <c r="L6689" s="27">
        <f t="shared" si="619"/>
        <v>9.8669117993409812E-6</v>
      </c>
      <c r="M6689" s="27">
        <f t="shared" si="619"/>
        <v>9.8669117993409802E-5</v>
      </c>
      <c r="N6689" s="27">
        <f t="shared" si="619"/>
        <v>9.8669117993409813E-3</v>
      </c>
      <c r="O6689" s="27">
        <f t="shared" si="619"/>
        <v>9.8669117993409805E-4</v>
      </c>
      <c r="P6689" s="27">
        <f t="shared" si="619"/>
        <v>9.8669117993409813E-2</v>
      </c>
      <c r="Q6689" s="24">
        <f t="shared" si="621"/>
        <v>0.98669117993409816</v>
      </c>
      <c r="R6689" s="19">
        <f t="shared" si="623"/>
        <v>9.8669117993409813E-3</v>
      </c>
    </row>
    <row r="6690" spans="7:18" ht="14.95" thickBot="1" x14ac:dyDescent="0.3">
      <c r="G6690">
        <f t="shared" si="622"/>
        <v>9.8442185319342211E-7</v>
      </c>
      <c r="H6690" s="46">
        <v>-40.860000000010402</v>
      </c>
      <c r="I6690" s="45">
        <f t="shared" si="620"/>
        <v>8.2035154432785173E-5</v>
      </c>
      <c r="J6690" s="23">
        <f t="shared" si="619"/>
        <v>9.8442185319342193E-8</v>
      </c>
      <c r="K6690" s="27">
        <f t="shared" si="619"/>
        <v>9.844218531934219E-7</v>
      </c>
      <c r="L6690" s="27">
        <f t="shared" si="619"/>
        <v>9.8442185319342199E-6</v>
      </c>
      <c r="M6690" s="27">
        <f t="shared" si="619"/>
        <v>9.8442185319342205E-5</v>
      </c>
      <c r="N6690" s="27">
        <f t="shared" si="619"/>
        <v>9.8442185319342207E-3</v>
      </c>
      <c r="O6690" s="27">
        <f t="shared" si="619"/>
        <v>9.8442185319342203E-4</v>
      </c>
      <c r="P6690" s="27">
        <f t="shared" si="619"/>
        <v>9.8442185319342207E-2</v>
      </c>
      <c r="Q6690" s="24">
        <f t="shared" si="621"/>
        <v>0.98442185319342201</v>
      </c>
      <c r="R6690" s="19">
        <f t="shared" si="623"/>
        <v>9.8442185319342207E-3</v>
      </c>
    </row>
    <row r="6691" spans="7:18" ht="14.95" thickBot="1" x14ac:dyDescent="0.3">
      <c r="G6691">
        <f t="shared" si="622"/>
        <v>9.821577457593945E-7</v>
      </c>
      <c r="H6691" s="46">
        <v>-40.8700000000104</v>
      </c>
      <c r="I6691" s="45">
        <f t="shared" si="620"/>
        <v>8.1846478813282875E-5</v>
      </c>
      <c r="J6691" s="23">
        <f t="shared" si="619"/>
        <v>9.8215774575939442E-8</v>
      </c>
      <c r="K6691" s="27">
        <f t="shared" si="619"/>
        <v>9.821577457593945E-7</v>
      </c>
      <c r="L6691" s="27">
        <f t="shared" si="619"/>
        <v>9.8215774575939437E-6</v>
      </c>
      <c r="M6691" s="27">
        <f t="shared" si="619"/>
        <v>9.8215774575939447E-5</v>
      </c>
      <c r="N6691" s="27">
        <f t="shared" si="619"/>
        <v>9.8215774575939451E-3</v>
      </c>
      <c r="O6691" s="27">
        <f t="shared" si="619"/>
        <v>9.8215774575939434E-4</v>
      </c>
      <c r="P6691" s="27">
        <f t="shared" si="619"/>
        <v>9.8215774575939441E-2</v>
      </c>
      <c r="Q6691" s="24">
        <f t="shared" si="621"/>
        <v>0.98215774575939441</v>
      </c>
      <c r="R6691" s="19">
        <f t="shared" si="623"/>
        <v>9.8215774575939451E-3</v>
      </c>
    </row>
    <row r="6692" spans="7:18" ht="14.95" thickBot="1" x14ac:dyDescent="0.3">
      <c r="G6692">
        <f t="shared" si="622"/>
        <v>9.798988456279416E-7</v>
      </c>
      <c r="H6692" s="41">
        <v>-40.880000000010497</v>
      </c>
      <c r="I6692" s="45">
        <f t="shared" si="620"/>
        <v>8.1658237135661798E-5</v>
      </c>
      <c r="J6692" s="23">
        <f t="shared" si="619"/>
        <v>9.798988456279415E-8</v>
      </c>
      <c r="K6692" s="27">
        <f t="shared" si="619"/>
        <v>9.798988456279416E-7</v>
      </c>
      <c r="L6692" s="27">
        <f t="shared" si="619"/>
        <v>9.7989884562794143E-6</v>
      </c>
      <c r="M6692" s="27">
        <f t="shared" ref="M6692:P6755" si="624">M$3*$T$4*($I6692/1000)</f>
        <v>9.7989884562794147E-5</v>
      </c>
      <c r="N6692" s="27">
        <f t="shared" si="624"/>
        <v>9.7989884562794151E-3</v>
      </c>
      <c r="O6692" s="27">
        <f t="shared" si="624"/>
        <v>9.7989884562794147E-4</v>
      </c>
      <c r="P6692" s="27">
        <f t="shared" si="624"/>
        <v>9.7989884562794144E-2</v>
      </c>
      <c r="Q6692" s="24">
        <f t="shared" si="621"/>
        <v>0.97989884562794149</v>
      </c>
      <c r="R6692" s="19">
        <f t="shared" si="623"/>
        <v>9.7989884562794151E-3</v>
      </c>
    </row>
    <row r="6693" spans="7:18" ht="14.95" thickBot="1" x14ac:dyDescent="0.3">
      <c r="G6693">
        <f t="shared" si="622"/>
        <v>9.7764514082264287E-7</v>
      </c>
      <c r="H6693" s="46">
        <v>-40.890000000010502</v>
      </c>
      <c r="I6693" s="45">
        <f t="shared" si="620"/>
        <v>8.14704284018869E-5</v>
      </c>
      <c r="J6693" s="23">
        <f t="shared" ref="J6693:L6756" si="625">J$3*$T$4*($I6693/1000)</f>
        <v>9.7764514082264276E-8</v>
      </c>
      <c r="K6693" s="27">
        <f t="shared" si="625"/>
        <v>9.7764514082264266E-7</v>
      </c>
      <c r="L6693" s="27">
        <f t="shared" si="625"/>
        <v>9.7764514082264274E-6</v>
      </c>
      <c r="M6693" s="27">
        <f t="shared" si="624"/>
        <v>9.7764514082264274E-5</v>
      </c>
      <c r="N6693" s="27">
        <f t="shared" si="624"/>
        <v>9.7764514082264269E-3</v>
      </c>
      <c r="O6693" s="27">
        <f t="shared" si="624"/>
        <v>9.7764514082264269E-4</v>
      </c>
      <c r="P6693" s="27">
        <f t="shared" si="624"/>
        <v>9.7764514082264276E-2</v>
      </c>
      <c r="Q6693" s="24">
        <f t="shared" si="621"/>
        <v>0.97764514082264276</v>
      </c>
      <c r="R6693" s="19">
        <f t="shared" si="623"/>
        <v>9.7764514082264286E-3</v>
      </c>
    </row>
    <row r="6694" spans="7:18" ht="14.95" thickBot="1" x14ac:dyDescent="0.3">
      <c r="G6694">
        <f t="shared" si="622"/>
        <v>9.75396619394561E-7</v>
      </c>
      <c r="H6694" s="46">
        <v>-40.9000000000105</v>
      </c>
      <c r="I6694" s="45">
        <f t="shared" si="620"/>
        <v>8.1283051616213407E-5</v>
      </c>
      <c r="J6694" s="23">
        <f t="shared" si="625"/>
        <v>9.7539661939456087E-8</v>
      </c>
      <c r="K6694" s="27">
        <f t="shared" si="625"/>
        <v>9.75396619394561E-7</v>
      </c>
      <c r="L6694" s="27">
        <f t="shared" si="625"/>
        <v>9.7539661939456087E-6</v>
      </c>
      <c r="M6694" s="27">
        <f t="shared" si="624"/>
        <v>9.7539661939456091E-5</v>
      </c>
      <c r="N6694" s="27">
        <f t="shared" si="624"/>
        <v>9.7539661939456089E-3</v>
      </c>
      <c r="O6694" s="27">
        <f t="shared" si="624"/>
        <v>9.7539661939456093E-4</v>
      </c>
      <c r="P6694" s="27">
        <f t="shared" si="624"/>
        <v>9.7539661939456096E-2</v>
      </c>
      <c r="Q6694" s="24">
        <f t="shared" si="621"/>
        <v>0.9753966193945609</v>
      </c>
      <c r="R6694" s="19">
        <f t="shared" si="623"/>
        <v>9.7539661939456106E-3</v>
      </c>
    </row>
    <row r="6695" spans="7:18" ht="14.95" thickBot="1" x14ac:dyDescent="0.3">
      <c r="G6695">
        <f t="shared" si="622"/>
        <v>9.7315326942225572E-7</v>
      </c>
      <c r="H6695" s="46">
        <v>-40.910000000010498</v>
      </c>
      <c r="I6695" s="45">
        <f t="shared" si="620"/>
        <v>8.1096105785187966E-5</v>
      </c>
      <c r="J6695" s="23">
        <f t="shared" si="625"/>
        <v>9.7315326942225567E-8</v>
      </c>
      <c r="K6695" s="27">
        <f t="shared" si="625"/>
        <v>9.7315326942225572E-7</v>
      </c>
      <c r="L6695" s="27">
        <f t="shared" si="625"/>
        <v>9.7315326942225564E-6</v>
      </c>
      <c r="M6695" s="27">
        <f t="shared" si="624"/>
        <v>9.731532694222557E-5</v>
      </c>
      <c r="N6695" s="27">
        <f t="shared" si="624"/>
        <v>9.7315326942225572E-3</v>
      </c>
      <c r="O6695" s="27">
        <f t="shared" si="624"/>
        <v>9.731532694222557E-4</v>
      </c>
      <c r="P6695" s="27">
        <f t="shared" si="624"/>
        <v>9.7315326942225569E-2</v>
      </c>
      <c r="Q6695" s="24">
        <f t="shared" si="621"/>
        <v>0.97315326942225566</v>
      </c>
      <c r="R6695" s="19">
        <f t="shared" si="623"/>
        <v>9.7315326942225572E-3</v>
      </c>
    </row>
    <row r="6696" spans="7:18" ht="14.95" thickBot="1" x14ac:dyDescent="0.3">
      <c r="G6696">
        <f t="shared" si="622"/>
        <v>9.7091507901171008E-7</v>
      </c>
      <c r="H6696" s="41">
        <v>-40.920000000010504</v>
      </c>
      <c r="I6696" s="45">
        <f t="shared" si="620"/>
        <v>8.0909589917642507E-5</v>
      </c>
      <c r="J6696" s="23">
        <f t="shared" si="625"/>
        <v>9.709150790117101E-8</v>
      </c>
      <c r="K6696" s="27">
        <f t="shared" si="625"/>
        <v>9.7091507901171008E-7</v>
      </c>
      <c r="L6696" s="27">
        <f t="shared" si="625"/>
        <v>9.7091507901171003E-6</v>
      </c>
      <c r="M6696" s="27">
        <f t="shared" si="624"/>
        <v>9.7091507901171014E-5</v>
      </c>
      <c r="N6696" s="27">
        <f t="shared" si="624"/>
        <v>9.7091507901170999E-3</v>
      </c>
      <c r="O6696" s="27">
        <f t="shared" si="624"/>
        <v>9.7091507901171008E-4</v>
      </c>
      <c r="P6696" s="27">
        <f t="shared" si="624"/>
        <v>9.7091507901171006E-2</v>
      </c>
      <c r="Q6696" s="24">
        <f t="shared" si="621"/>
        <v>0.97091507901171004</v>
      </c>
      <c r="R6696" s="19">
        <f t="shared" si="623"/>
        <v>9.7091507901171017E-3</v>
      </c>
    </row>
    <row r="6697" spans="7:18" ht="14.95" thickBot="1" x14ac:dyDescent="0.3">
      <c r="G6697">
        <f t="shared" si="622"/>
        <v>9.6868203629626353E-7</v>
      </c>
      <c r="H6697" s="46">
        <v>-40.930000000010502</v>
      </c>
      <c r="I6697" s="45">
        <f t="shared" si="620"/>
        <v>8.0723503024688627E-5</v>
      </c>
      <c r="J6697" s="23">
        <f t="shared" si="625"/>
        <v>9.686820362962635E-8</v>
      </c>
      <c r="K6697" s="27">
        <f t="shared" si="625"/>
        <v>9.6868203629626353E-7</v>
      </c>
      <c r="L6697" s="27">
        <f t="shared" si="625"/>
        <v>9.6868203629626353E-6</v>
      </c>
      <c r="M6697" s="27">
        <f t="shared" si="624"/>
        <v>9.6868203629626353E-5</v>
      </c>
      <c r="N6697" s="27">
        <f t="shared" si="624"/>
        <v>9.6868203629626344E-3</v>
      </c>
      <c r="O6697" s="27">
        <f t="shared" si="624"/>
        <v>9.6868203629626353E-4</v>
      </c>
      <c r="P6697" s="27">
        <f t="shared" si="624"/>
        <v>9.6868203629626351E-2</v>
      </c>
      <c r="Q6697" s="24">
        <f t="shared" si="621"/>
        <v>0.96868203629626348</v>
      </c>
      <c r="R6697" s="19">
        <f t="shared" si="623"/>
        <v>9.6868203629626361E-3</v>
      </c>
    </row>
    <row r="6698" spans="7:18" ht="14.95" thickBot="1" x14ac:dyDescent="0.3">
      <c r="G6698">
        <f t="shared" si="622"/>
        <v>9.6645412943654249E-7</v>
      </c>
      <c r="H6698" s="46">
        <v>-40.9400000000105</v>
      </c>
      <c r="I6698" s="45">
        <f t="shared" si="620"/>
        <v>8.0537844119711865E-5</v>
      </c>
      <c r="J6698" s="23">
        <f t="shared" si="625"/>
        <v>9.6645412943654236E-8</v>
      </c>
      <c r="K6698" s="27">
        <f t="shared" si="625"/>
        <v>9.6645412943654228E-7</v>
      </c>
      <c r="L6698" s="27">
        <f t="shared" si="625"/>
        <v>9.664541294365424E-6</v>
      </c>
      <c r="M6698" s="27">
        <f t="shared" si="624"/>
        <v>9.6645412943654227E-5</v>
      </c>
      <c r="N6698" s="27">
        <f t="shared" si="624"/>
        <v>9.6645412943654231E-3</v>
      </c>
      <c r="O6698" s="27">
        <f t="shared" si="624"/>
        <v>9.6645412943654238E-4</v>
      </c>
      <c r="P6698" s="27">
        <f t="shared" si="624"/>
        <v>9.6645412943654238E-2</v>
      </c>
      <c r="Q6698" s="24">
        <f t="shared" si="621"/>
        <v>0.96645412943654241</v>
      </c>
      <c r="R6698" s="19">
        <f t="shared" si="623"/>
        <v>9.6645412943654248E-3</v>
      </c>
    </row>
    <row r="6699" spans="7:18" ht="14.95" thickBot="1" x14ac:dyDescent="0.3">
      <c r="G6699">
        <f t="shared" si="622"/>
        <v>9.6423134662040951E-7</v>
      </c>
      <c r="H6699" s="46">
        <v>-40.950000000010498</v>
      </c>
      <c r="I6699" s="45">
        <f t="shared" si="620"/>
        <v>8.0352612218367465E-5</v>
      </c>
      <c r="J6699" s="23">
        <f t="shared" si="625"/>
        <v>9.6423134662040951E-8</v>
      </c>
      <c r="K6699" s="27">
        <f t="shared" si="625"/>
        <v>9.6423134662040951E-7</v>
      </c>
      <c r="L6699" s="27">
        <f t="shared" si="625"/>
        <v>9.6423134662040963E-6</v>
      </c>
      <c r="M6699" s="27">
        <f t="shared" si="624"/>
        <v>9.6423134662040953E-5</v>
      </c>
      <c r="N6699" s="27">
        <f t="shared" si="624"/>
        <v>9.6423134662040957E-3</v>
      </c>
      <c r="O6699" s="27">
        <f t="shared" si="624"/>
        <v>9.6423134662040953E-4</v>
      </c>
      <c r="P6699" s="27">
        <f t="shared" si="624"/>
        <v>9.6423134662040957E-2</v>
      </c>
      <c r="Q6699" s="24">
        <f t="shared" si="621"/>
        <v>0.96423134662040955</v>
      </c>
      <c r="R6699" s="19">
        <f t="shared" si="623"/>
        <v>9.6423134662040957E-3</v>
      </c>
    </row>
    <row r="6700" spans="7:18" ht="14.95" thickBot="1" x14ac:dyDescent="0.3">
      <c r="G6700">
        <f t="shared" si="622"/>
        <v>9.6201367606288851E-7</v>
      </c>
      <c r="H6700" s="41">
        <v>-40.960000000010503</v>
      </c>
      <c r="I6700" s="45">
        <f t="shared" si="620"/>
        <v>8.0167806338574043E-5</v>
      </c>
      <c r="J6700" s="23">
        <f t="shared" si="625"/>
        <v>9.6201367606288843E-8</v>
      </c>
      <c r="K6700" s="27">
        <f t="shared" si="625"/>
        <v>9.6201367606288851E-7</v>
      </c>
      <c r="L6700" s="27">
        <f t="shared" si="625"/>
        <v>9.6201367606288846E-6</v>
      </c>
      <c r="M6700" s="27">
        <f t="shared" si="624"/>
        <v>9.6201367606288857E-5</v>
      </c>
      <c r="N6700" s="27">
        <f t="shared" si="624"/>
        <v>9.6201367606288859E-3</v>
      </c>
      <c r="O6700" s="27">
        <f t="shared" si="624"/>
        <v>9.6201367606288846E-4</v>
      </c>
      <c r="P6700" s="27">
        <f t="shared" si="624"/>
        <v>9.6201367606288848E-2</v>
      </c>
      <c r="Q6700" s="24">
        <f t="shared" si="621"/>
        <v>0.96201367606288857</v>
      </c>
      <c r="R6700" s="19">
        <f t="shared" si="623"/>
        <v>9.6201367606288859E-3</v>
      </c>
    </row>
    <row r="6701" spans="7:18" ht="14.95" thickBot="1" x14ac:dyDescent="0.3">
      <c r="G6701">
        <f t="shared" si="622"/>
        <v>9.5980110600611229E-7</v>
      </c>
      <c r="H6701" s="46">
        <v>-40.970000000010501</v>
      </c>
      <c r="I6701" s="45">
        <f t="shared" si="620"/>
        <v>7.9983425500509362E-5</v>
      </c>
      <c r="J6701" s="23">
        <f t="shared" si="625"/>
        <v>9.5980110600611229E-8</v>
      </c>
      <c r="K6701" s="27">
        <f t="shared" si="625"/>
        <v>9.5980110600611229E-7</v>
      </c>
      <c r="L6701" s="27">
        <f t="shared" si="625"/>
        <v>9.5980110600611229E-6</v>
      </c>
      <c r="M6701" s="27">
        <f t="shared" si="624"/>
        <v>9.5980110600611229E-5</v>
      </c>
      <c r="N6701" s="27">
        <f t="shared" si="624"/>
        <v>9.5980110600611228E-3</v>
      </c>
      <c r="O6701" s="27">
        <f t="shared" si="624"/>
        <v>9.5980110600611234E-4</v>
      </c>
      <c r="P6701" s="27">
        <f t="shared" si="624"/>
        <v>9.5980110600611235E-2</v>
      </c>
      <c r="Q6701" s="24">
        <f t="shared" si="621"/>
        <v>0.95980110600611235</v>
      </c>
      <c r="R6701" s="19">
        <f t="shared" si="623"/>
        <v>9.5980110600611245E-3</v>
      </c>
    </row>
    <row r="6702" spans="7:18" ht="14.95" thickBot="1" x14ac:dyDescent="0.3">
      <c r="G6702">
        <f t="shared" si="622"/>
        <v>9.5759362471925666E-7</v>
      </c>
      <c r="H6702" s="46">
        <v>-40.980000000010499</v>
      </c>
      <c r="I6702" s="45">
        <f t="shared" si="620"/>
        <v>7.9799468726604716E-5</v>
      </c>
      <c r="J6702" s="23">
        <f t="shared" si="625"/>
        <v>9.5759362471925658E-8</v>
      </c>
      <c r="K6702" s="27">
        <f t="shared" si="625"/>
        <v>9.5759362471925666E-7</v>
      </c>
      <c r="L6702" s="27">
        <f t="shared" si="625"/>
        <v>9.5759362471925653E-6</v>
      </c>
      <c r="M6702" s="27">
        <f t="shared" si="624"/>
        <v>9.575936247192566E-5</v>
      </c>
      <c r="N6702" s="27">
        <f t="shared" si="624"/>
        <v>9.5759362471925652E-3</v>
      </c>
      <c r="O6702" s="27">
        <f t="shared" si="624"/>
        <v>9.5759362471925665E-4</v>
      </c>
      <c r="P6702" s="27">
        <f t="shared" si="624"/>
        <v>9.5759362471925666E-2</v>
      </c>
      <c r="Q6702" s="24">
        <f t="shared" si="621"/>
        <v>0.95759362471925669</v>
      </c>
      <c r="R6702" s="19">
        <f t="shared" si="623"/>
        <v>9.5759362471925669E-3</v>
      </c>
    </row>
    <row r="6703" spans="7:18" ht="14.95" thickBot="1" x14ac:dyDescent="0.3">
      <c r="G6703">
        <f t="shared" si="622"/>
        <v>9.5539122049847181E-7</v>
      </c>
      <c r="H6703" s="46">
        <v>-40.990000000010497</v>
      </c>
      <c r="I6703" s="45">
        <f t="shared" si="620"/>
        <v>7.9615935041539316E-5</v>
      </c>
      <c r="J6703" s="23">
        <f t="shared" si="625"/>
        <v>9.5539122049847186E-8</v>
      </c>
      <c r="K6703" s="27">
        <f t="shared" si="625"/>
        <v>9.5539122049847181E-7</v>
      </c>
      <c r="L6703" s="27">
        <f t="shared" si="625"/>
        <v>9.5539122049847189E-6</v>
      </c>
      <c r="M6703" s="27">
        <f t="shared" si="624"/>
        <v>9.5539122049847193E-5</v>
      </c>
      <c r="N6703" s="27">
        <f t="shared" si="624"/>
        <v>9.5539122049847179E-3</v>
      </c>
      <c r="O6703" s="27">
        <f t="shared" si="624"/>
        <v>9.553912204984719E-4</v>
      </c>
      <c r="P6703" s="27">
        <f t="shared" si="624"/>
        <v>9.5539122049847186E-2</v>
      </c>
      <c r="Q6703" s="24">
        <f t="shared" si="621"/>
        <v>0.9553912204984718</v>
      </c>
      <c r="R6703" s="19">
        <f t="shared" si="623"/>
        <v>9.5539122049847196E-3</v>
      </c>
    </row>
    <row r="6704" spans="7:18" ht="14.95" thickBot="1" x14ac:dyDescent="0.3">
      <c r="G6704">
        <f t="shared" si="622"/>
        <v>9.5319388166683174E-7</v>
      </c>
      <c r="H6704" s="41">
        <v>-41.000000000010502</v>
      </c>
      <c r="I6704" s="45">
        <f t="shared" si="620"/>
        <v>7.9432823472235978E-5</v>
      </c>
      <c r="J6704" s="23">
        <f t="shared" si="625"/>
        <v>9.5319388166683179E-8</v>
      </c>
      <c r="K6704" s="27">
        <f t="shared" si="625"/>
        <v>9.5319388166683174E-7</v>
      </c>
      <c r="L6704" s="27">
        <f t="shared" si="625"/>
        <v>9.5319388166683187E-6</v>
      </c>
      <c r="M6704" s="27">
        <f t="shared" si="624"/>
        <v>9.5319388166683177E-5</v>
      </c>
      <c r="N6704" s="27">
        <f t="shared" si="624"/>
        <v>9.5319388166683183E-3</v>
      </c>
      <c r="O6704" s="27">
        <f t="shared" si="624"/>
        <v>9.5319388166683185E-4</v>
      </c>
      <c r="P6704" s="27">
        <f t="shared" si="624"/>
        <v>9.5319388166683186E-2</v>
      </c>
      <c r="Q6704" s="24">
        <f t="shared" si="621"/>
        <v>0.95319388166683183</v>
      </c>
      <c r="R6704" s="19">
        <f t="shared" si="623"/>
        <v>9.53193881666832E-3</v>
      </c>
    </row>
    <row r="6705" spans="7:18" ht="14.95" thickBot="1" x14ac:dyDescent="0.3">
      <c r="G6705">
        <f t="shared" si="622"/>
        <v>9.5100159657426637E-7</v>
      </c>
      <c r="H6705" s="46">
        <v>-41.0100000000105</v>
      </c>
      <c r="I6705" s="45">
        <f t="shared" si="620"/>
        <v>7.9250133047855531E-5</v>
      </c>
      <c r="J6705" s="23">
        <f t="shared" si="625"/>
        <v>9.5100159657426626E-8</v>
      </c>
      <c r="K6705" s="27">
        <f t="shared" si="625"/>
        <v>9.5100159657426626E-7</v>
      </c>
      <c r="L6705" s="27">
        <f t="shared" si="625"/>
        <v>9.510015965742663E-6</v>
      </c>
      <c r="M6705" s="27">
        <f t="shared" si="624"/>
        <v>9.5100159657426637E-5</v>
      </c>
      <c r="N6705" s="27">
        <f t="shared" si="624"/>
        <v>9.5100159657426631E-3</v>
      </c>
      <c r="O6705" s="27">
        <f t="shared" si="624"/>
        <v>9.5100159657426626E-4</v>
      </c>
      <c r="P6705" s="27">
        <f t="shared" si="624"/>
        <v>9.5100159657426631E-2</v>
      </c>
      <c r="Q6705" s="24">
        <f t="shared" si="621"/>
        <v>0.95100159657426631</v>
      </c>
      <c r="R6705" s="19">
        <f t="shared" si="623"/>
        <v>9.5100159657426631E-3</v>
      </c>
    </row>
    <row r="6706" spans="7:18" ht="14.95" thickBot="1" x14ac:dyDescent="0.3">
      <c r="G6706">
        <f t="shared" si="622"/>
        <v>9.4881435359749503E-7</v>
      </c>
      <c r="H6706" s="46">
        <v>-41.020000000010498</v>
      </c>
      <c r="I6706" s="45">
        <f t="shared" si="620"/>
        <v>7.9067862799791255E-5</v>
      </c>
      <c r="J6706" s="23">
        <f t="shared" si="625"/>
        <v>9.4881435359749495E-8</v>
      </c>
      <c r="K6706" s="27">
        <f t="shared" si="625"/>
        <v>9.4881435359749503E-7</v>
      </c>
      <c r="L6706" s="27">
        <f t="shared" si="625"/>
        <v>9.4881435359749501E-6</v>
      </c>
      <c r="M6706" s="27">
        <f t="shared" si="624"/>
        <v>9.4881435359749501E-5</v>
      </c>
      <c r="N6706" s="27">
        <f t="shared" si="624"/>
        <v>9.4881435359749494E-3</v>
      </c>
      <c r="O6706" s="27">
        <f t="shared" si="624"/>
        <v>9.4881435359749501E-4</v>
      </c>
      <c r="P6706" s="27">
        <f t="shared" si="624"/>
        <v>9.4881435359749508E-2</v>
      </c>
      <c r="Q6706" s="24">
        <f t="shared" si="621"/>
        <v>0.948814353597495</v>
      </c>
      <c r="R6706" s="19">
        <f t="shared" si="623"/>
        <v>9.4881435359749512E-3</v>
      </c>
    </row>
    <row r="6707" spans="7:18" ht="14.95" thickBot="1" x14ac:dyDescent="0.3">
      <c r="G6707">
        <f t="shared" si="622"/>
        <v>9.4663214113997472E-7</v>
      </c>
      <c r="H6707" s="46">
        <v>-41.030000000010503</v>
      </c>
      <c r="I6707" s="45">
        <f t="shared" si="620"/>
        <v>7.8886011761664562E-5</v>
      </c>
      <c r="J6707" s="23">
        <f t="shared" si="625"/>
        <v>9.466321411399748E-8</v>
      </c>
      <c r="K6707" s="27">
        <f t="shared" si="625"/>
        <v>9.4663214113997483E-7</v>
      </c>
      <c r="L6707" s="27">
        <f t="shared" si="625"/>
        <v>9.4663214113997489E-6</v>
      </c>
      <c r="M6707" s="27">
        <f t="shared" si="624"/>
        <v>9.4663214113997486E-5</v>
      </c>
      <c r="N6707" s="27">
        <f t="shared" si="624"/>
        <v>9.4663214113997491E-3</v>
      </c>
      <c r="O6707" s="27">
        <f t="shared" si="624"/>
        <v>9.466321411399748E-4</v>
      </c>
      <c r="P6707" s="27">
        <f t="shared" si="624"/>
        <v>9.4663214113997488E-2</v>
      </c>
      <c r="Q6707" s="24">
        <f t="shared" si="621"/>
        <v>0.94663214113997496</v>
      </c>
      <c r="R6707" s="19">
        <f t="shared" si="623"/>
        <v>9.4663214113997491E-3</v>
      </c>
    </row>
    <row r="6708" spans="7:18" ht="14.95" thickBot="1" x14ac:dyDescent="0.3">
      <c r="G6708">
        <f t="shared" si="622"/>
        <v>9.4445494763183424E-7</v>
      </c>
      <c r="H6708" s="41">
        <v>-41.040000000010501</v>
      </c>
      <c r="I6708" s="45">
        <f t="shared" si="620"/>
        <v>7.8704578969319519E-5</v>
      </c>
      <c r="J6708" s="23">
        <f t="shared" si="625"/>
        <v>9.4445494763183424E-8</v>
      </c>
      <c r="K6708" s="27">
        <f t="shared" si="625"/>
        <v>9.4445494763183424E-7</v>
      </c>
      <c r="L6708" s="27">
        <f t="shared" si="625"/>
        <v>9.4445494763183424E-6</v>
      </c>
      <c r="M6708" s="27">
        <f t="shared" si="624"/>
        <v>9.4445494763183434E-5</v>
      </c>
      <c r="N6708" s="27">
        <f t="shared" si="624"/>
        <v>9.4445494763183424E-3</v>
      </c>
      <c r="O6708" s="27">
        <f t="shared" si="624"/>
        <v>9.4445494763183428E-4</v>
      </c>
      <c r="P6708" s="27">
        <f t="shared" si="624"/>
        <v>9.4445494763183424E-2</v>
      </c>
      <c r="Q6708" s="24">
        <f t="shared" si="621"/>
        <v>0.94445494763183424</v>
      </c>
      <c r="R6708" s="19">
        <f t="shared" si="623"/>
        <v>9.4445494763183424E-3</v>
      </c>
    </row>
    <row r="6709" spans="7:18" ht="14.95" thickBot="1" x14ac:dyDescent="0.3">
      <c r="G6709">
        <f t="shared" si="622"/>
        <v>9.4228276152980651E-7</v>
      </c>
      <c r="H6709" s="46">
        <v>-41.050000000010499</v>
      </c>
      <c r="I6709" s="45">
        <f t="shared" si="620"/>
        <v>7.852356346081721E-5</v>
      </c>
      <c r="J6709" s="23">
        <f t="shared" si="625"/>
        <v>9.4228276152980646E-8</v>
      </c>
      <c r="K6709" s="27">
        <f t="shared" si="625"/>
        <v>9.4228276152980651E-7</v>
      </c>
      <c r="L6709" s="27">
        <f t="shared" si="625"/>
        <v>9.4228276152980647E-6</v>
      </c>
      <c r="M6709" s="27">
        <f t="shared" si="624"/>
        <v>9.4228276152980657E-5</v>
      </c>
      <c r="N6709" s="27">
        <f t="shared" si="624"/>
        <v>9.4228276152980659E-3</v>
      </c>
      <c r="O6709" s="27">
        <f t="shared" si="624"/>
        <v>9.4228276152980646E-4</v>
      </c>
      <c r="P6709" s="27">
        <f t="shared" si="624"/>
        <v>9.4228276152980656E-2</v>
      </c>
      <c r="Q6709" s="24">
        <f t="shared" si="621"/>
        <v>0.9422827615298065</v>
      </c>
      <c r="R6709" s="19">
        <f t="shared" si="623"/>
        <v>9.4228276152980659E-3</v>
      </c>
    </row>
    <row r="6710" spans="7:18" ht="14.95" thickBot="1" x14ac:dyDescent="0.3">
      <c r="G6710">
        <f t="shared" si="622"/>
        <v>9.4011557131718065E-7</v>
      </c>
      <c r="H6710" s="46">
        <v>-41.060000000010497</v>
      </c>
      <c r="I6710" s="45">
        <f t="shared" si="620"/>
        <v>7.8342964276431723E-5</v>
      </c>
      <c r="J6710" s="23">
        <f t="shared" si="625"/>
        <v>9.401155713171806E-8</v>
      </c>
      <c r="K6710" s="27">
        <f t="shared" si="625"/>
        <v>9.4011557131718065E-7</v>
      </c>
      <c r="L6710" s="27">
        <f t="shared" si="625"/>
        <v>9.4011557131718067E-6</v>
      </c>
      <c r="M6710" s="27">
        <f t="shared" si="624"/>
        <v>9.4011557131718071E-5</v>
      </c>
      <c r="N6710" s="27">
        <f t="shared" si="624"/>
        <v>9.4011557131718059E-3</v>
      </c>
      <c r="O6710" s="27">
        <f t="shared" si="624"/>
        <v>9.4011557131718068E-4</v>
      </c>
      <c r="P6710" s="27">
        <f t="shared" si="624"/>
        <v>9.4011557131718063E-2</v>
      </c>
      <c r="Q6710" s="24">
        <f t="shared" si="621"/>
        <v>0.9401155713171806</v>
      </c>
      <c r="R6710" s="19">
        <f t="shared" si="623"/>
        <v>9.4011557131718076E-3</v>
      </c>
    </row>
    <row r="6711" spans="7:18" ht="14.95" thickBot="1" x14ac:dyDescent="0.3">
      <c r="G6711">
        <f t="shared" si="622"/>
        <v>9.3795336550372677E-7</v>
      </c>
      <c r="H6711" s="46">
        <v>-41.070000000010502</v>
      </c>
      <c r="I6711" s="45">
        <f t="shared" si="620"/>
        <v>7.8162780458643894E-5</v>
      </c>
      <c r="J6711" s="23">
        <f t="shared" si="625"/>
        <v>9.3795336550372669E-8</v>
      </c>
      <c r="K6711" s="27">
        <f t="shared" si="625"/>
        <v>9.3795336550372666E-7</v>
      </c>
      <c r="L6711" s="27">
        <f t="shared" si="625"/>
        <v>9.3795336550372673E-6</v>
      </c>
      <c r="M6711" s="27">
        <f t="shared" si="624"/>
        <v>9.3795336550372673E-5</v>
      </c>
      <c r="N6711" s="27">
        <f t="shared" si="624"/>
        <v>9.3795336550372664E-3</v>
      </c>
      <c r="O6711" s="27">
        <f t="shared" si="624"/>
        <v>9.3795336550372662E-4</v>
      </c>
      <c r="P6711" s="27">
        <f t="shared" si="624"/>
        <v>9.3795336550372671E-2</v>
      </c>
      <c r="Q6711" s="24">
        <f t="shared" si="621"/>
        <v>0.93795336550372665</v>
      </c>
      <c r="R6711" s="19">
        <f t="shared" si="623"/>
        <v>9.3795336550372681E-3</v>
      </c>
    </row>
    <row r="6712" spans="7:18" ht="14.95" thickBot="1" x14ac:dyDescent="0.3">
      <c r="G6712">
        <f t="shared" si="622"/>
        <v>9.3579613262564622E-7</v>
      </c>
      <c r="H6712" s="41">
        <v>-41.0800000000105</v>
      </c>
      <c r="I6712" s="45">
        <f t="shared" si="620"/>
        <v>7.7983011052137181E-5</v>
      </c>
      <c r="J6712" s="23">
        <f t="shared" si="625"/>
        <v>9.3579613262564617E-8</v>
      </c>
      <c r="K6712" s="27">
        <f t="shared" si="625"/>
        <v>9.3579613262564622E-7</v>
      </c>
      <c r="L6712" s="27">
        <f t="shared" si="625"/>
        <v>9.3579613262564618E-6</v>
      </c>
      <c r="M6712" s="27">
        <f t="shared" si="624"/>
        <v>9.3579613262564625E-5</v>
      </c>
      <c r="N6712" s="27">
        <f t="shared" si="624"/>
        <v>9.3579613262564625E-3</v>
      </c>
      <c r="O6712" s="27">
        <f t="shared" si="624"/>
        <v>9.3579613262564627E-4</v>
      </c>
      <c r="P6712" s="27">
        <f t="shared" si="624"/>
        <v>9.3579613262564629E-2</v>
      </c>
      <c r="Q6712" s="24">
        <f t="shared" si="621"/>
        <v>0.9357961326256462</v>
      </c>
      <c r="R6712" s="19">
        <f t="shared" si="623"/>
        <v>9.3579613262564625E-3</v>
      </c>
    </row>
    <row r="6713" spans="7:18" ht="14.95" thickBot="1" x14ac:dyDescent="0.3">
      <c r="G6713">
        <f t="shared" si="622"/>
        <v>9.336438612455068E-7</v>
      </c>
      <c r="H6713" s="46">
        <v>-41.090000000010498</v>
      </c>
      <c r="I6713" s="45">
        <f t="shared" si="620"/>
        <v>7.7803655103792231E-5</v>
      </c>
      <c r="J6713" s="23">
        <f t="shared" si="625"/>
        <v>9.3364386124550675E-8</v>
      </c>
      <c r="K6713" s="27">
        <f t="shared" si="625"/>
        <v>9.336438612455068E-7</v>
      </c>
      <c r="L6713" s="27">
        <f t="shared" si="625"/>
        <v>9.3364386124550684E-6</v>
      </c>
      <c r="M6713" s="27">
        <f t="shared" si="624"/>
        <v>9.3364386124550677E-5</v>
      </c>
      <c r="N6713" s="27">
        <f t="shared" si="624"/>
        <v>9.3364386124550683E-3</v>
      </c>
      <c r="O6713" s="27">
        <f t="shared" si="624"/>
        <v>9.3364386124550683E-4</v>
      </c>
      <c r="P6713" s="27">
        <f t="shared" si="624"/>
        <v>9.3364386124550683E-2</v>
      </c>
      <c r="Q6713" s="24">
        <f t="shared" si="621"/>
        <v>0.9336438612455068</v>
      </c>
      <c r="R6713" s="19">
        <f t="shared" si="623"/>
        <v>9.3364386124550683E-3</v>
      </c>
    </row>
    <row r="6714" spans="7:18" ht="14.95" thickBot="1" x14ac:dyDescent="0.3">
      <c r="G6714">
        <f t="shared" si="622"/>
        <v>9.3149653995217656E-7</v>
      </c>
      <c r="H6714" s="46">
        <v>-41.100000000010503</v>
      </c>
      <c r="I6714" s="45">
        <f t="shared" si="620"/>
        <v>7.7624711662681382E-5</v>
      </c>
      <c r="J6714" s="23">
        <f t="shared" si="625"/>
        <v>9.3149653995217651E-8</v>
      </c>
      <c r="K6714" s="27">
        <f t="shared" si="625"/>
        <v>9.3149653995217656E-7</v>
      </c>
      <c r="L6714" s="27">
        <f t="shared" si="625"/>
        <v>9.3149653995217656E-6</v>
      </c>
      <c r="M6714" s="27">
        <f t="shared" si="624"/>
        <v>9.3149653995217653E-5</v>
      </c>
      <c r="N6714" s="27">
        <f t="shared" si="624"/>
        <v>9.3149653995217661E-3</v>
      </c>
      <c r="O6714" s="27">
        <f t="shared" si="624"/>
        <v>9.3149653995217659E-4</v>
      </c>
      <c r="P6714" s="27">
        <f t="shared" si="624"/>
        <v>9.3149653995217657E-2</v>
      </c>
      <c r="Q6714" s="24">
        <f t="shared" si="621"/>
        <v>0.93149653995217663</v>
      </c>
      <c r="R6714" s="19">
        <f t="shared" si="623"/>
        <v>9.3149653995217661E-3</v>
      </c>
    </row>
    <row r="6715" spans="7:18" ht="14.95" thickBot="1" x14ac:dyDescent="0.3">
      <c r="G6715">
        <f t="shared" si="622"/>
        <v>9.2935415736077366E-7</v>
      </c>
      <c r="H6715" s="46">
        <v>-41.110000000010501</v>
      </c>
      <c r="I6715" s="45">
        <f t="shared" si="620"/>
        <v>7.7446179780064469E-5</v>
      </c>
      <c r="J6715" s="23">
        <f t="shared" si="625"/>
        <v>9.293541573607735E-8</v>
      </c>
      <c r="K6715" s="27">
        <f t="shared" si="625"/>
        <v>9.2935415736077355E-7</v>
      </c>
      <c r="L6715" s="27">
        <f t="shared" si="625"/>
        <v>9.2935415736077359E-6</v>
      </c>
      <c r="M6715" s="27">
        <f t="shared" si="624"/>
        <v>9.2935415736077349E-5</v>
      </c>
      <c r="N6715" s="27">
        <f t="shared" si="624"/>
        <v>9.2935415736077349E-3</v>
      </c>
      <c r="O6715" s="27">
        <f t="shared" si="624"/>
        <v>9.2935415736077357E-4</v>
      </c>
      <c r="P6715" s="27">
        <f t="shared" si="624"/>
        <v>9.2935415736077359E-2</v>
      </c>
      <c r="Q6715" s="24">
        <f t="shared" si="621"/>
        <v>0.92935415736077354</v>
      </c>
      <c r="R6715" s="19">
        <f t="shared" si="623"/>
        <v>9.2935415736077366E-3</v>
      </c>
    </row>
    <row r="6716" spans="7:18" ht="14.95" thickBot="1" x14ac:dyDescent="0.3">
      <c r="G6716">
        <f t="shared" si="622"/>
        <v>9.2721670211259992E-7</v>
      </c>
      <c r="H6716" s="41">
        <v>-41.120000000010499</v>
      </c>
      <c r="I6716" s="45">
        <f t="shared" si="620"/>
        <v>7.7268058509383325E-5</v>
      </c>
      <c r="J6716" s="23">
        <f t="shared" si="625"/>
        <v>9.2721670211259992E-8</v>
      </c>
      <c r="K6716" s="27">
        <f t="shared" si="625"/>
        <v>9.2721670211259992E-7</v>
      </c>
      <c r="L6716" s="27">
        <f t="shared" si="625"/>
        <v>9.272167021126E-6</v>
      </c>
      <c r="M6716" s="27">
        <f t="shared" si="624"/>
        <v>9.2721670211259993E-5</v>
      </c>
      <c r="N6716" s="27">
        <f t="shared" si="624"/>
        <v>9.2721670211259998E-3</v>
      </c>
      <c r="O6716" s="27">
        <f t="shared" si="624"/>
        <v>9.2721670211259996E-4</v>
      </c>
      <c r="P6716" s="27">
        <f t="shared" si="624"/>
        <v>9.2721670211259988E-2</v>
      </c>
      <c r="Q6716" s="24">
        <f t="shared" si="621"/>
        <v>0.92721670211259988</v>
      </c>
      <c r="R6716" s="19">
        <f t="shared" si="623"/>
        <v>9.2721670211259998E-3</v>
      </c>
    </row>
    <row r="6717" spans="7:18" ht="14.95" thickBot="1" x14ac:dyDescent="0.3">
      <c r="G6717">
        <f t="shared" si="622"/>
        <v>9.2508416287507946E-7</v>
      </c>
      <c r="H6717" s="46">
        <v>-41.130000000010497</v>
      </c>
      <c r="I6717" s="45">
        <f t="shared" si="620"/>
        <v>7.7090346906256619E-5</v>
      </c>
      <c r="J6717" s="23">
        <f t="shared" si="625"/>
        <v>9.2508416287507927E-8</v>
      </c>
      <c r="K6717" s="27">
        <f t="shared" si="625"/>
        <v>9.2508416287507935E-7</v>
      </c>
      <c r="L6717" s="27">
        <f t="shared" si="625"/>
        <v>9.2508416287507933E-6</v>
      </c>
      <c r="M6717" s="27">
        <f t="shared" si="624"/>
        <v>9.250841628750794E-5</v>
      </c>
      <c r="N6717" s="27">
        <f t="shared" si="624"/>
        <v>9.2508416287507937E-3</v>
      </c>
      <c r="O6717" s="27">
        <f t="shared" si="624"/>
        <v>9.2508416287507937E-4</v>
      </c>
      <c r="P6717" s="27">
        <f t="shared" si="624"/>
        <v>9.250841628750793E-2</v>
      </c>
      <c r="Q6717" s="24">
        <f t="shared" si="621"/>
        <v>0.92508416287507933</v>
      </c>
      <c r="R6717" s="19">
        <f t="shared" si="623"/>
        <v>9.2508416287507937E-3</v>
      </c>
    </row>
    <row r="6718" spans="7:18" ht="14.95" thickBot="1" x14ac:dyDescent="0.3">
      <c r="G6718">
        <f t="shared" si="622"/>
        <v>9.229565283416977E-7</v>
      </c>
      <c r="H6718" s="46">
        <v>-41.140000000010502</v>
      </c>
      <c r="I6718" s="45">
        <f t="shared" si="620"/>
        <v>7.6913044028474809E-5</v>
      </c>
      <c r="J6718" s="23">
        <f t="shared" si="625"/>
        <v>9.2295652834169762E-8</v>
      </c>
      <c r="K6718" s="27">
        <f t="shared" si="625"/>
        <v>9.229565283416977E-7</v>
      </c>
      <c r="L6718" s="27">
        <f t="shared" si="625"/>
        <v>9.2295652834169766E-6</v>
      </c>
      <c r="M6718" s="27">
        <f t="shared" si="624"/>
        <v>9.2295652834169776E-5</v>
      </c>
      <c r="N6718" s="27">
        <f t="shared" si="624"/>
        <v>9.2295652834169777E-3</v>
      </c>
      <c r="O6718" s="27">
        <f t="shared" si="624"/>
        <v>9.2295652834169771E-4</v>
      </c>
      <c r="P6718" s="27">
        <f t="shared" si="624"/>
        <v>9.2295652834169767E-2</v>
      </c>
      <c r="Q6718" s="24">
        <f t="shared" si="621"/>
        <v>0.92295652834169761</v>
      </c>
      <c r="R6718" s="19">
        <f t="shared" si="623"/>
        <v>9.2295652834169777E-3</v>
      </c>
    </row>
    <row r="6719" spans="7:18" ht="14.95" thickBot="1" x14ac:dyDescent="0.3">
      <c r="G6719">
        <f t="shared" si="622"/>
        <v>9.208337872319551E-7</v>
      </c>
      <c r="H6719" s="46">
        <v>-41.1500000000105</v>
      </c>
      <c r="I6719" s="45">
        <f t="shared" si="620"/>
        <v>7.6736148935996259E-5</v>
      </c>
      <c r="J6719" s="23">
        <f t="shared" si="625"/>
        <v>9.2083378723195512E-8</v>
      </c>
      <c r="K6719" s="27">
        <f t="shared" si="625"/>
        <v>9.208337872319551E-7</v>
      </c>
      <c r="L6719" s="27">
        <f t="shared" si="625"/>
        <v>9.2083378723195514E-6</v>
      </c>
      <c r="M6719" s="27">
        <f t="shared" si="624"/>
        <v>9.208337872319551E-5</v>
      </c>
      <c r="N6719" s="27">
        <f t="shared" si="624"/>
        <v>9.2083378723195521E-3</v>
      </c>
      <c r="O6719" s="27">
        <f t="shared" si="624"/>
        <v>9.208337872319551E-4</v>
      </c>
      <c r="P6719" s="27">
        <f t="shared" si="624"/>
        <v>9.2083378723195511E-2</v>
      </c>
      <c r="Q6719" s="24">
        <f t="shared" si="621"/>
        <v>0.92083378723195508</v>
      </c>
      <c r="R6719" s="19">
        <f t="shared" si="623"/>
        <v>9.2083378723195521E-3</v>
      </c>
    </row>
    <row r="6720" spans="7:18" ht="14.95" thickBot="1" x14ac:dyDescent="0.3">
      <c r="G6720">
        <f t="shared" si="622"/>
        <v>9.1871592829128601E-7</v>
      </c>
      <c r="H6720" s="41">
        <v>-41.160000000010498</v>
      </c>
      <c r="I6720" s="45">
        <f t="shared" si="620"/>
        <v>7.6559660690940498E-5</v>
      </c>
      <c r="J6720" s="23">
        <f t="shared" si="625"/>
        <v>9.1871592829128596E-8</v>
      </c>
      <c r="K6720" s="27">
        <f t="shared" si="625"/>
        <v>9.1871592829128601E-7</v>
      </c>
      <c r="L6720" s="27">
        <f t="shared" si="625"/>
        <v>9.1871592829128603E-6</v>
      </c>
      <c r="M6720" s="27">
        <f t="shared" si="624"/>
        <v>9.1871592829128603E-5</v>
      </c>
      <c r="N6720" s="27">
        <f t="shared" si="624"/>
        <v>9.1871592829128601E-3</v>
      </c>
      <c r="O6720" s="27">
        <f t="shared" si="624"/>
        <v>9.1871592829128603E-4</v>
      </c>
      <c r="P6720" s="27">
        <f t="shared" si="624"/>
        <v>9.1871592829128601E-2</v>
      </c>
      <c r="Q6720" s="24">
        <f t="shared" si="621"/>
        <v>0.91871592829128601</v>
      </c>
      <c r="R6720" s="19">
        <f t="shared" si="623"/>
        <v>9.1871592829128601E-3</v>
      </c>
    </row>
    <row r="6721" spans="7:18" ht="14.95" thickBot="1" x14ac:dyDescent="0.3">
      <c r="G6721">
        <f t="shared" si="622"/>
        <v>9.1660294029101025E-7</v>
      </c>
      <c r="H6721" s="46">
        <v>-41.170000000010504</v>
      </c>
      <c r="I6721" s="45">
        <f t="shared" ref="I6721:I6784" si="626">10^(H6721/10)</f>
        <v>7.6383578357584186E-5</v>
      </c>
      <c r="J6721" s="23">
        <f t="shared" si="625"/>
        <v>9.166029402910103E-8</v>
      </c>
      <c r="K6721" s="27">
        <f t="shared" si="625"/>
        <v>9.1660294029101036E-7</v>
      </c>
      <c r="L6721" s="27">
        <f t="shared" si="625"/>
        <v>9.1660294029101027E-6</v>
      </c>
      <c r="M6721" s="27">
        <f t="shared" si="624"/>
        <v>9.1660294029101034E-5</v>
      </c>
      <c r="N6721" s="27">
        <f t="shared" si="624"/>
        <v>9.1660294029101037E-3</v>
      </c>
      <c r="O6721" s="27">
        <f t="shared" si="624"/>
        <v>9.1660294029101029E-4</v>
      </c>
      <c r="P6721" s="27">
        <f t="shared" si="624"/>
        <v>9.166029402910103E-2</v>
      </c>
      <c r="Q6721" s="24">
        <f t="shared" si="621"/>
        <v>0.9166029402910103</v>
      </c>
      <c r="R6721" s="19">
        <f t="shared" si="623"/>
        <v>9.1660294029101037E-3</v>
      </c>
    </row>
    <row r="6722" spans="7:18" ht="14.95" thickBot="1" x14ac:dyDescent="0.3">
      <c r="G6722">
        <f t="shared" si="622"/>
        <v>9.1449481202828181E-7</v>
      </c>
      <c r="H6722" s="46">
        <v>-41.180000000010502</v>
      </c>
      <c r="I6722" s="45">
        <f t="shared" si="626"/>
        <v>7.6207901002356814E-5</v>
      </c>
      <c r="J6722" s="23">
        <f t="shared" si="625"/>
        <v>9.1449481202828179E-8</v>
      </c>
      <c r="K6722" s="27">
        <f t="shared" si="625"/>
        <v>9.1449481202828181E-7</v>
      </c>
      <c r="L6722" s="27">
        <f t="shared" si="625"/>
        <v>9.1449481202828179E-6</v>
      </c>
      <c r="M6722" s="27">
        <f t="shared" si="624"/>
        <v>9.1449481202828179E-5</v>
      </c>
      <c r="N6722" s="27">
        <f t="shared" si="624"/>
        <v>9.1449481202828184E-3</v>
      </c>
      <c r="O6722" s="27">
        <f t="shared" si="624"/>
        <v>9.1449481202828182E-4</v>
      </c>
      <c r="P6722" s="27">
        <f t="shared" si="624"/>
        <v>9.1449481202828184E-2</v>
      </c>
      <c r="Q6722" s="24">
        <f t="shared" si="621"/>
        <v>0.91449481202828176</v>
      </c>
      <c r="R6722" s="19">
        <f t="shared" si="623"/>
        <v>9.1449481202828184E-3</v>
      </c>
    </row>
    <row r="6723" spans="7:18" ht="14.95" thickBot="1" x14ac:dyDescent="0.3">
      <c r="G6723">
        <f t="shared" si="622"/>
        <v>9.1239153232601158E-7</v>
      </c>
      <c r="H6723" s="46">
        <v>-41.1900000000105</v>
      </c>
      <c r="I6723" s="45">
        <f t="shared" si="626"/>
        <v>7.6032627693834294E-5</v>
      </c>
      <c r="J6723" s="23">
        <f t="shared" si="625"/>
        <v>9.123915323260115E-8</v>
      </c>
      <c r="K6723" s="27">
        <f t="shared" si="625"/>
        <v>9.1239153232601147E-7</v>
      </c>
      <c r="L6723" s="27">
        <f t="shared" si="625"/>
        <v>9.123915323260116E-6</v>
      </c>
      <c r="M6723" s="27">
        <f t="shared" si="624"/>
        <v>9.1239153232601153E-5</v>
      </c>
      <c r="N6723" s="27">
        <f t="shared" si="624"/>
        <v>9.1239153232601147E-3</v>
      </c>
      <c r="O6723" s="27">
        <f t="shared" si="624"/>
        <v>9.1239153232601153E-4</v>
      </c>
      <c r="P6723" s="27">
        <f t="shared" si="624"/>
        <v>9.123915323260115E-2</v>
      </c>
      <c r="Q6723" s="24">
        <f t="shared" si="621"/>
        <v>0.91239153232601156</v>
      </c>
      <c r="R6723" s="19">
        <f t="shared" si="623"/>
        <v>9.1239153232601147E-3</v>
      </c>
    </row>
    <row r="6724" spans="7:18" ht="14.95" thickBot="1" x14ac:dyDescent="0.3">
      <c r="G6724">
        <f t="shared" si="622"/>
        <v>9.1029309003281842E-7</v>
      </c>
      <c r="H6724" s="41">
        <v>-41.200000000010498</v>
      </c>
      <c r="I6724" s="45">
        <f t="shared" si="626"/>
        <v>7.5857757502734871E-5</v>
      </c>
      <c r="J6724" s="23">
        <f t="shared" si="625"/>
        <v>9.1029309003281839E-8</v>
      </c>
      <c r="K6724" s="27">
        <f t="shared" si="625"/>
        <v>9.1029309003281842E-7</v>
      </c>
      <c r="L6724" s="27">
        <f t="shared" si="625"/>
        <v>9.102930900328185E-6</v>
      </c>
      <c r="M6724" s="27">
        <f t="shared" si="624"/>
        <v>9.1029309003281837E-5</v>
      </c>
      <c r="N6724" s="27">
        <f t="shared" si="624"/>
        <v>9.1029309003281839E-3</v>
      </c>
      <c r="O6724" s="27">
        <f t="shared" si="624"/>
        <v>9.1029309003281839E-4</v>
      </c>
      <c r="P6724" s="27">
        <f t="shared" si="624"/>
        <v>9.1029309003281836E-2</v>
      </c>
      <c r="Q6724" s="24">
        <f t="shared" ref="Q6724:Q6787" si="627">$P6724*($T$5+$T$6)/$T$6</f>
        <v>0.91029309003281833</v>
      </c>
      <c r="R6724" s="19">
        <f t="shared" si="623"/>
        <v>9.1029309003281839E-3</v>
      </c>
    </row>
    <row r="6725" spans="7:18" ht="14.95" thickBot="1" x14ac:dyDescent="0.3">
      <c r="G6725">
        <f t="shared" ref="G6725:G6788" si="628">$I6725*$T$4</f>
        <v>9.0819947402297147E-7</v>
      </c>
      <c r="H6725" s="46">
        <v>-41.210000000010503</v>
      </c>
      <c r="I6725" s="45">
        <f t="shared" si="626"/>
        <v>7.568328950191429E-5</v>
      </c>
      <c r="J6725" s="23">
        <f t="shared" si="625"/>
        <v>9.0819947402297142E-8</v>
      </c>
      <c r="K6725" s="27">
        <f t="shared" si="625"/>
        <v>9.0819947402297147E-7</v>
      </c>
      <c r="L6725" s="27">
        <f t="shared" si="625"/>
        <v>9.0819947402297149E-6</v>
      </c>
      <c r="M6725" s="27">
        <f t="shared" si="624"/>
        <v>9.0819947402297142E-5</v>
      </c>
      <c r="N6725" s="27">
        <f t="shared" si="624"/>
        <v>9.0819947402297155E-3</v>
      </c>
      <c r="O6725" s="27">
        <f t="shared" si="624"/>
        <v>9.0819947402297142E-4</v>
      </c>
      <c r="P6725" s="27">
        <f t="shared" si="624"/>
        <v>9.0819947402297152E-2</v>
      </c>
      <c r="Q6725" s="24">
        <f t="shared" si="627"/>
        <v>0.90819947402297152</v>
      </c>
      <c r="R6725" s="19">
        <f t="shared" ref="R6725:R6788" si="629">$P6725*($T$6/($T$5+$T$6))</f>
        <v>9.0819947402297155E-3</v>
      </c>
    </row>
    <row r="6726" spans="7:18" ht="14.95" thickBot="1" x14ac:dyDescent="0.3">
      <c r="G6726">
        <f t="shared" si="628"/>
        <v>9.0611067319632896E-7</v>
      </c>
      <c r="H6726" s="46">
        <v>-41.220000000010501</v>
      </c>
      <c r="I6726" s="45">
        <f t="shared" si="626"/>
        <v>7.5509222766360749E-5</v>
      </c>
      <c r="J6726" s="23">
        <f t="shared" si="625"/>
        <v>9.0611067319632893E-8</v>
      </c>
      <c r="K6726" s="27">
        <f t="shared" si="625"/>
        <v>9.0611067319632907E-7</v>
      </c>
      <c r="L6726" s="27">
        <f t="shared" si="625"/>
        <v>9.0611067319632894E-6</v>
      </c>
      <c r="M6726" s="27">
        <f t="shared" si="624"/>
        <v>9.0611067319632904E-5</v>
      </c>
      <c r="N6726" s="27">
        <f t="shared" si="624"/>
        <v>9.0611067319632897E-3</v>
      </c>
      <c r="O6726" s="27">
        <f t="shared" si="624"/>
        <v>9.0611067319632899E-4</v>
      </c>
      <c r="P6726" s="27">
        <f t="shared" si="624"/>
        <v>9.0611067319632907E-2</v>
      </c>
      <c r="Q6726" s="24">
        <f t="shared" si="627"/>
        <v>0.9061106731963291</v>
      </c>
      <c r="R6726" s="19">
        <f t="shared" si="629"/>
        <v>9.0611067319632914E-3</v>
      </c>
    </row>
    <row r="6727" spans="7:18" ht="14.95" thickBot="1" x14ac:dyDescent="0.3">
      <c r="G6727">
        <f t="shared" si="628"/>
        <v>9.040266764782737E-7</v>
      </c>
      <c r="H6727" s="46">
        <v>-41.230000000010499</v>
      </c>
      <c r="I6727" s="45">
        <f t="shared" si="626"/>
        <v>7.5335556373189473E-5</v>
      </c>
      <c r="J6727" s="23">
        <f t="shared" si="625"/>
        <v>9.0402667647827357E-8</v>
      </c>
      <c r="K6727" s="27">
        <f t="shared" si="625"/>
        <v>9.040266764782736E-7</v>
      </c>
      <c r="L6727" s="27">
        <f t="shared" si="625"/>
        <v>9.0402667647827353E-6</v>
      </c>
      <c r="M6727" s="27">
        <f t="shared" si="624"/>
        <v>9.0402667647827357E-5</v>
      </c>
      <c r="N6727" s="27">
        <f t="shared" si="624"/>
        <v>9.0402667647827353E-3</v>
      </c>
      <c r="O6727" s="27">
        <f t="shared" si="624"/>
        <v>9.0402667647827362E-4</v>
      </c>
      <c r="P6727" s="27">
        <f t="shared" si="624"/>
        <v>9.0402667647827353E-2</v>
      </c>
      <c r="Q6727" s="24">
        <f t="shared" si="627"/>
        <v>0.90402667647827351</v>
      </c>
      <c r="R6727" s="19">
        <f t="shared" si="629"/>
        <v>9.0402667647827353E-3</v>
      </c>
    </row>
    <row r="6728" spans="7:18" ht="14.95" thickBot="1" x14ac:dyDescent="0.3">
      <c r="G6728">
        <f t="shared" si="628"/>
        <v>9.0194747281966694E-7</v>
      </c>
      <c r="H6728" s="41">
        <v>-41.240000000010497</v>
      </c>
      <c r="I6728" s="45">
        <f t="shared" si="626"/>
        <v>7.5162289401638907E-5</v>
      </c>
      <c r="J6728" s="23">
        <f t="shared" si="625"/>
        <v>9.0194747281966684E-8</v>
      </c>
      <c r="K6728" s="27">
        <f t="shared" si="625"/>
        <v>9.0194747281966684E-7</v>
      </c>
      <c r="L6728" s="27">
        <f t="shared" si="625"/>
        <v>9.0194747281966688E-6</v>
      </c>
      <c r="M6728" s="27">
        <f t="shared" si="624"/>
        <v>9.0194747281966691E-5</v>
      </c>
      <c r="N6728" s="27">
        <f t="shared" si="624"/>
        <v>9.0194747281966692E-3</v>
      </c>
      <c r="O6728" s="27">
        <f t="shared" si="624"/>
        <v>9.0194747281966694E-4</v>
      </c>
      <c r="P6728" s="27">
        <f t="shared" si="624"/>
        <v>9.0194747281966692E-2</v>
      </c>
      <c r="Q6728" s="24">
        <f t="shared" si="627"/>
        <v>0.90194747281966692</v>
      </c>
      <c r="R6728" s="19">
        <f t="shared" si="629"/>
        <v>9.0194747281966692E-3</v>
      </c>
    </row>
    <row r="6729" spans="7:18" ht="14.95" thickBot="1" x14ac:dyDescent="0.3">
      <c r="G6729">
        <f t="shared" si="628"/>
        <v>8.9987305119677023E-7</v>
      </c>
      <c r="H6729" s="46">
        <v>-41.250000000010502</v>
      </c>
      <c r="I6729" s="45">
        <f t="shared" si="626"/>
        <v>7.4989420933064185E-5</v>
      </c>
      <c r="J6729" s="23">
        <f t="shared" si="625"/>
        <v>8.9987305119677025E-8</v>
      </c>
      <c r="K6729" s="27">
        <f t="shared" si="625"/>
        <v>8.9987305119677023E-7</v>
      </c>
      <c r="L6729" s="27">
        <f t="shared" si="625"/>
        <v>8.9987305119677023E-6</v>
      </c>
      <c r="M6729" s="27">
        <f t="shared" si="624"/>
        <v>8.9987305119677033E-5</v>
      </c>
      <c r="N6729" s="27">
        <f t="shared" si="624"/>
        <v>8.9987305119677025E-3</v>
      </c>
      <c r="O6729" s="27">
        <f t="shared" si="624"/>
        <v>8.9987305119677027E-4</v>
      </c>
      <c r="P6729" s="27">
        <f t="shared" si="624"/>
        <v>8.9987305119677022E-2</v>
      </c>
      <c r="Q6729" s="24">
        <f t="shared" si="627"/>
        <v>0.89987305119677019</v>
      </c>
      <c r="R6729" s="19">
        <f t="shared" si="629"/>
        <v>8.9987305119677025E-3</v>
      </c>
    </row>
    <row r="6730" spans="7:18" ht="14.95" thickBot="1" x14ac:dyDescent="0.3">
      <c r="G6730">
        <f t="shared" si="628"/>
        <v>8.9780340061121268E-7</v>
      </c>
      <c r="H6730" s="46">
        <v>-41.2600000000105</v>
      </c>
      <c r="I6730" s="45">
        <f t="shared" si="626"/>
        <v>7.481695005093439E-5</v>
      </c>
      <c r="J6730" s="23">
        <f t="shared" si="625"/>
        <v>8.9780340061121265E-8</v>
      </c>
      <c r="K6730" s="27">
        <f t="shared" si="625"/>
        <v>8.9780340061121257E-7</v>
      </c>
      <c r="L6730" s="27">
        <f t="shared" si="625"/>
        <v>8.9780340061121262E-6</v>
      </c>
      <c r="M6730" s="27">
        <f t="shared" si="624"/>
        <v>8.9780340061121268E-5</v>
      </c>
      <c r="N6730" s="27">
        <f t="shared" si="624"/>
        <v>8.9780340061121258E-3</v>
      </c>
      <c r="O6730" s="27">
        <f t="shared" si="624"/>
        <v>8.9780340061121258E-4</v>
      </c>
      <c r="P6730" s="27">
        <f t="shared" si="624"/>
        <v>8.9780340061121261E-2</v>
      </c>
      <c r="Q6730" s="24">
        <f t="shared" si="627"/>
        <v>0.89780340061121267</v>
      </c>
      <c r="R6730" s="19">
        <f t="shared" si="629"/>
        <v>8.9780340061121258E-3</v>
      </c>
    </row>
    <row r="6731" spans="7:18" ht="14.95" thickBot="1" x14ac:dyDescent="0.3">
      <c r="G6731">
        <f t="shared" si="628"/>
        <v>8.9573851008991487E-7</v>
      </c>
      <c r="H6731" s="46">
        <v>-41.270000000010498</v>
      </c>
      <c r="I6731" s="45">
        <f t="shared" si="626"/>
        <v>7.4644875840826241E-5</v>
      </c>
      <c r="J6731" s="23">
        <f t="shared" si="625"/>
        <v>8.9573851008991474E-8</v>
      </c>
      <c r="K6731" s="27">
        <f t="shared" si="625"/>
        <v>8.9573851008991476E-7</v>
      </c>
      <c r="L6731" s="27">
        <f t="shared" si="625"/>
        <v>8.9573851008991481E-6</v>
      </c>
      <c r="M6731" s="27">
        <f t="shared" si="624"/>
        <v>8.9573851008991484E-5</v>
      </c>
      <c r="N6731" s="27">
        <f t="shared" si="624"/>
        <v>8.9573851008991484E-3</v>
      </c>
      <c r="O6731" s="27">
        <f t="shared" si="624"/>
        <v>8.9573851008991484E-4</v>
      </c>
      <c r="P6731" s="27">
        <f t="shared" si="624"/>
        <v>8.9573851008991484E-2</v>
      </c>
      <c r="Q6731" s="24">
        <f t="shared" si="627"/>
        <v>0.89573851008991479</v>
      </c>
      <c r="R6731" s="19">
        <f t="shared" si="629"/>
        <v>8.9573851008991484E-3</v>
      </c>
    </row>
    <row r="6732" spans="7:18" ht="14.95" thickBot="1" x14ac:dyDescent="0.3">
      <c r="G6732">
        <f t="shared" si="628"/>
        <v>8.9367836868502636E-7</v>
      </c>
      <c r="H6732" s="41">
        <v>-41.280000000010503</v>
      </c>
      <c r="I6732" s="45">
        <f t="shared" si="626"/>
        <v>7.447319739041886E-5</v>
      </c>
      <c r="J6732" s="23">
        <f t="shared" si="625"/>
        <v>8.9367836868502622E-8</v>
      </c>
      <c r="K6732" s="27">
        <f t="shared" si="625"/>
        <v>8.9367836868502625E-7</v>
      </c>
      <c r="L6732" s="27">
        <f t="shared" si="625"/>
        <v>8.9367836868502627E-6</v>
      </c>
      <c r="M6732" s="27">
        <f t="shared" si="624"/>
        <v>8.9367836868502624E-5</v>
      </c>
      <c r="N6732" s="27">
        <f t="shared" si="624"/>
        <v>8.9367836868502627E-3</v>
      </c>
      <c r="O6732" s="27">
        <f t="shared" si="624"/>
        <v>8.9367836868502627E-4</v>
      </c>
      <c r="P6732" s="27">
        <f t="shared" si="624"/>
        <v>8.9367836868502623E-2</v>
      </c>
      <c r="Q6732" s="24">
        <f t="shared" si="627"/>
        <v>0.89367836868502626</v>
      </c>
      <c r="R6732" s="19">
        <f t="shared" si="629"/>
        <v>8.9367836868502627E-3</v>
      </c>
    </row>
    <row r="6733" spans="7:18" ht="14.95" thickBot="1" x14ac:dyDescent="0.3">
      <c r="G6733">
        <f t="shared" si="628"/>
        <v>8.9162296547388385E-7</v>
      </c>
      <c r="H6733" s="46">
        <v>-41.290000000010501</v>
      </c>
      <c r="I6733" s="45">
        <f t="shared" si="626"/>
        <v>7.4301913789490316E-5</v>
      </c>
      <c r="J6733" s="23">
        <f t="shared" si="625"/>
        <v>8.9162296547388388E-8</v>
      </c>
      <c r="K6733" s="27">
        <f t="shared" si="625"/>
        <v>8.9162296547388385E-7</v>
      </c>
      <c r="L6733" s="27">
        <f t="shared" si="625"/>
        <v>8.9162296547388385E-6</v>
      </c>
      <c r="M6733" s="27">
        <f t="shared" si="624"/>
        <v>8.9162296547388382E-5</v>
      </c>
      <c r="N6733" s="27">
        <f t="shared" si="624"/>
        <v>8.916229654738839E-3</v>
      </c>
      <c r="O6733" s="27">
        <f t="shared" si="624"/>
        <v>8.916229654738839E-4</v>
      </c>
      <c r="P6733" s="27">
        <f t="shared" si="624"/>
        <v>8.9162296547388387E-2</v>
      </c>
      <c r="Q6733" s="24">
        <f t="shared" si="627"/>
        <v>0.89162296547388387</v>
      </c>
      <c r="R6733" s="19">
        <f t="shared" si="629"/>
        <v>8.916229654738839E-3</v>
      </c>
    </row>
    <row r="6734" spans="7:18" ht="14.95" thickBot="1" x14ac:dyDescent="0.3">
      <c r="G6734">
        <f t="shared" si="628"/>
        <v>8.8957228955895067E-7</v>
      </c>
      <c r="H6734" s="46">
        <v>-41.300000000010499</v>
      </c>
      <c r="I6734" s="45">
        <f t="shared" si="626"/>
        <v>7.4131024129912558E-5</v>
      </c>
      <c r="J6734" s="23">
        <f t="shared" si="625"/>
        <v>8.8957228955895065E-8</v>
      </c>
      <c r="K6734" s="27">
        <f t="shared" si="625"/>
        <v>8.8957228955895057E-7</v>
      </c>
      <c r="L6734" s="27">
        <f t="shared" si="625"/>
        <v>8.8957228955895061E-6</v>
      </c>
      <c r="M6734" s="27">
        <f t="shared" si="624"/>
        <v>8.8957228955895064E-5</v>
      </c>
      <c r="N6734" s="27">
        <f t="shared" si="624"/>
        <v>8.8957228955895053E-3</v>
      </c>
      <c r="O6734" s="27">
        <f t="shared" si="624"/>
        <v>8.8957228955895064E-4</v>
      </c>
      <c r="P6734" s="27">
        <f t="shared" si="624"/>
        <v>8.8957228955895057E-2</v>
      </c>
      <c r="Q6734" s="24">
        <f t="shared" si="627"/>
        <v>0.88957228955895062</v>
      </c>
      <c r="R6734" s="19">
        <f t="shared" si="629"/>
        <v>8.8957228955895053E-3</v>
      </c>
    </row>
    <row r="6735" spans="7:18" ht="14.95" thickBot="1" x14ac:dyDescent="0.3">
      <c r="G6735">
        <f t="shared" si="628"/>
        <v>8.8752633006773943E-7</v>
      </c>
      <c r="H6735" s="46">
        <v>-41.310000000010497</v>
      </c>
      <c r="I6735" s="45">
        <f t="shared" si="626"/>
        <v>7.3960527505644949E-5</v>
      </c>
      <c r="J6735" s="23">
        <f t="shared" si="625"/>
        <v>8.875263300677394E-8</v>
      </c>
      <c r="K6735" s="27">
        <f t="shared" si="625"/>
        <v>8.8752633006773932E-7</v>
      </c>
      <c r="L6735" s="27">
        <f t="shared" si="625"/>
        <v>8.8752633006773941E-6</v>
      </c>
      <c r="M6735" s="27">
        <f t="shared" si="624"/>
        <v>8.8752633006773944E-5</v>
      </c>
      <c r="N6735" s="27">
        <f t="shared" si="624"/>
        <v>8.875263300677394E-3</v>
      </c>
      <c r="O6735" s="27">
        <f t="shared" si="624"/>
        <v>8.8752633006773933E-4</v>
      </c>
      <c r="P6735" s="27">
        <f t="shared" si="624"/>
        <v>8.875263300677394E-2</v>
      </c>
      <c r="Q6735" s="24">
        <f t="shared" si="627"/>
        <v>0.8875263300677394</v>
      </c>
      <c r="R6735" s="19">
        <f t="shared" si="629"/>
        <v>8.875263300677394E-3</v>
      </c>
    </row>
    <row r="6736" spans="7:18" ht="14.95" thickBot="1" x14ac:dyDescent="0.3">
      <c r="G6736">
        <f t="shared" si="628"/>
        <v>8.8548507615277955E-7</v>
      </c>
      <c r="H6736" s="41">
        <v>-41.320000000010502</v>
      </c>
      <c r="I6736" s="45">
        <f t="shared" si="626"/>
        <v>7.3790423012731624E-5</v>
      </c>
      <c r="J6736" s="23">
        <f t="shared" si="625"/>
        <v>8.8548507615277936E-8</v>
      </c>
      <c r="K6736" s="27">
        <f t="shared" si="625"/>
        <v>8.8548507615277944E-7</v>
      </c>
      <c r="L6736" s="27">
        <f t="shared" si="625"/>
        <v>8.854850761527794E-6</v>
      </c>
      <c r="M6736" s="27">
        <f t="shared" si="624"/>
        <v>8.8548507615277943E-5</v>
      </c>
      <c r="N6736" s="27">
        <f t="shared" si="624"/>
        <v>8.8548507615277949E-3</v>
      </c>
      <c r="O6736" s="27">
        <f t="shared" si="624"/>
        <v>8.8548507615277949E-4</v>
      </c>
      <c r="P6736" s="27">
        <f t="shared" si="624"/>
        <v>8.8548507615277938E-2</v>
      </c>
      <c r="Q6736" s="24">
        <f t="shared" si="627"/>
        <v>0.88548507615277938</v>
      </c>
      <c r="R6736" s="19">
        <f t="shared" si="629"/>
        <v>8.8548507615277949E-3</v>
      </c>
    </row>
    <row r="6737" spans="7:18" ht="14.95" thickBot="1" x14ac:dyDescent="0.3">
      <c r="G6737">
        <f t="shared" si="628"/>
        <v>8.8344851699154768E-7</v>
      </c>
      <c r="H6737" s="46">
        <v>-41.3300000000105</v>
      </c>
      <c r="I6737" s="45">
        <f t="shared" si="626"/>
        <v>7.3620709749295634E-5</v>
      </c>
      <c r="J6737" s="23">
        <f t="shared" si="625"/>
        <v>8.8344851699154762E-8</v>
      </c>
      <c r="K6737" s="27">
        <f t="shared" si="625"/>
        <v>8.8344851699154768E-7</v>
      </c>
      <c r="L6737" s="27">
        <f t="shared" si="625"/>
        <v>8.8344851699154772E-6</v>
      </c>
      <c r="M6737" s="27">
        <f t="shared" si="624"/>
        <v>8.8344851699154772E-5</v>
      </c>
      <c r="N6737" s="27">
        <f t="shared" si="624"/>
        <v>8.8344851699154771E-3</v>
      </c>
      <c r="O6737" s="27">
        <f t="shared" si="624"/>
        <v>8.8344851699154766E-4</v>
      </c>
      <c r="P6737" s="27">
        <f t="shared" si="624"/>
        <v>8.8344851699154764E-2</v>
      </c>
      <c r="Q6737" s="24">
        <f t="shared" si="627"/>
        <v>0.88344851699154769</v>
      </c>
      <c r="R6737" s="19">
        <f t="shared" si="629"/>
        <v>8.8344851699154771E-3</v>
      </c>
    </row>
    <row r="6738" spans="7:18" ht="14.95" thickBot="1" x14ac:dyDescent="0.3">
      <c r="G6738">
        <f t="shared" si="628"/>
        <v>8.8141664178640641E-7</v>
      </c>
      <c r="H6738" s="46">
        <v>-41.340000000010498</v>
      </c>
      <c r="I6738" s="45">
        <f t="shared" si="626"/>
        <v>7.3451386815533867E-5</v>
      </c>
      <c r="J6738" s="23">
        <f t="shared" si="625"/>
        <v>8.8141664178640633E-8</v>
      </c>
      <c r="K6738" s="27">
        <f t="shared" si="625"/>
        <v>8.8141664178640641E-7</v>
      </c>
      <c r="L6738" s="27">
        <f t="shared" si="625"/>
        <v>8.814166417864065E-6</v>
      </c>
      <c r="M6738" s="27">
        <f t="shared" si="624"/>
        <v>8.8141664178640643E-5</v>
      </c>
      <c r="N6738" s="27">
        <f t="shared" si="624"/>
        <v>8.8141664178640645E-3</v>
      </c>
      <c r="O6738" s="27">
        <f t="shared" si="624"/>
        <v>8.8141664178640645E-4</v>
      </c>
      <c r="P6738" s="27">
        <f t="shared" si="624"/>
        <v>8.8141664178640639E-2</v>
      </c>
      <c r="Q6738" s="24">
        <f t="shared" si="627"/>
        <v>0.88141664178640633</v>
      </c>
      <c r="R6738" s="19">
        <f t="shared" si="629"/>
        <v>8.8141664178640645E-3</v>
      </c>
    </row>
    <row r="6739" spans="7:18" ht="14.95" thickBot="1" x14ac:dyDescent="0.3">
      <c r="G6739">
        <f t="shared" si="628"/>
        <v>8.7938943976455768E-7</v>
      </c>
      <c r="H6739" s="46">
        <v>-41.350000000010503</v>
      </c>
      <c r="I6739" s="45">
        <f t="shared" si="626"/>
        <v>7.328245331371314E-5</v>
      </c>
      <c r="J6739" s="23">
        <f t="shared" si="625"/>
        <v>8.7938943976455766E-8</v>
      </c>
      <c r="K6739" s="27">
        <f t="shared" si="625"/>
        <v>8.7938943976455768E-7</v>
      </c>
      <c r="L6739" s="27">
        <f t="shared" si="625"/>
        <v>8.7938943976455777E-6</v>
      </c>
      <c r="M6739" s="27">
        <f t="shared" si="624"/>
        <v>8.793894397645577E-5</v>
      </c>
      <c r="N6739" s="27">
        <f t="shared" si="624"/>
        <v>8.7938943976455762E-3</v>
      </c>
      <c r="O6739" s="27">
        <f t="shared" si="624"/>
        <v>8.7938943976455773E-4</v>
      </c>
      <c r="P6739" s="27">
        <f t="shared" si="624"/>
        <v>8.7938943976455769E-2</v>
      </c>
      <c r="Q6739" s="24">
        <f t="shared" si="627"/>
        <v>0.87938943976455763</v>
      </c>
      <c r="R6739" s="19">
        <f t="shared" si="629"/>
        <v>8.7938943976455779E-3</v>
      </c>
    </row>
    <row r="6740" spans="7:18" ht="14.95" thickBot="1" x14ac:dyDescent="0.3">
      <c r="G6740">
        <f t="shared" si="628"/>
        <v>8.7736690017797947E-7</v>
      </c>
      <c r="H6740" s="41">
        <v>-41.360000000010501</v>
      </c>
      <c r="I6740" s="45">
        <f t="shared" si="626"/>
        <v>7.3113908348164958E-5</v>
      </c>
      <c r="J6740" s="23">
        <f t="shared" si="625"/>
        <v>8.7736690017797949E-8</v>
      </c>
      <c r="K6740" s="27">
        <f t="shared" si="625"/>
        <v>8.7736690017797957E-7</v>
      </c>
      <c r="L6740" s="27">
        <f t="shared" si="625"/>
        <v>8.7736690017797964E-6</v>
      </c>
      <c r="M6740" s="27">
        <f t="shared" si="624"/>
        <v>8.773669001779796E-5</v>
      </c>
      <c r="N6740" s="27">
        <f t="shared" si="624"/>
        <v>8.7736690017797964E-3</v>
      </c>
      <c r="O6740" s="27">
        <f t="shared" si="624"/>
        <v>8.7736690017797955E-4</v>
      </c>
      <c r="P6740" s="27">
        <f t="shared" si="624"/>
        <v>8.7736690017797964E-2</v>
      </c>
      <c r="Q6740" s="24">
        <f t="shared" si="627"/>
        <v>0.87736690017797969</v>
      </c>
      <c r="R6740" s="19">
        <f t="shared" si="629"/>
        <v>8.7736690017797964E-3</v>
      </c>
    </row>
    <row r="6741" spans="7:18" ht="14.95" thickBot="1" x14ac:dyDescent="0.3">
      <c r="G6741">
        <f t="shared" si="628"/>
        <v>8.7534901230336541E-7</v>
      </c>
      <c r="H6741" s="46">
        <v>-41.370000000010499</v>
      </c>
      <c r="I6741" s="45">
        <f t="shared" si="626"/>
        <v>7.2945751025280445E-5</v>
      </c>
      <c r="J6741" s="23">
        <f t="shared" si="625"/>
        <v>8.7534901230336536E-8</v>
      </c>
      <c r="K6741" s="27">
        <f t="shared" si="625"/>
        <v>8.753490123033653E-7</v>
      </c>
      <c r="L6741" s="27">
        <f t="shared" si="625"/>
        <v>8.7534901230336543E-6</v>
      </c>
      <c r="M6741" s="27">
        <f t="shared" si="624"/>
        <v>8.753490123033654E-5</v>
      </c>
      <c r="N6741" s="27">
        <f t="shared" si="624"/>
        <v>8.7534901230336536E-3</v>
      </c>
      <c r="O6741" s="27">
        <f t="shared" si="624"/>
        <v>8.7534901230336534E-4</v>
      </c>
      <c r="P6741" s="27">
        <f t="shared" si="624"/>
        <v>8.753490123033654E-2</v>
      </c>
      <c r="Q6741" s="24">
        <f t="shared" si="627"/>
        <v>0.87534901230336537</v>
      </c>
      <c r="R6741" s="19">
        <f t="shared" si="629"/>
        <v>8.7534901230336536E-3</v>
      </c>
    </row>
    <row r="6742" spans="7:18" ht="14.95" thickBot="1" x14ac:dyDescent="0.3">
      <c r="G6742">
        <f t="shared" si="628"/>
        <v>8.7333576544207761E-7</v>
      </c>
      <c r="H6742" s="46">
        <v>-41.380000000010497</v>
      </c>
      <c r="I6742" s="45">
        <f t="shared" si="626"/>
        <v>7.2777980453506467E-5</v>
      </c>
      <c r="J6742" s="23">
        <f t="shared" si="625"/>
        <v>8.7333576544207753E-8</v>
      </c>
      <c r="K6742" s="27">
        <f t="shared" si="625"/>
        <v>8.7333576544207761E-7</v>
      </c>
      <c r="L6742" s="27">
        <f t="shared" si="625"/>
        <v>8.7333576544207763E-6</v>
      </c>
      <c r="M6742" s="27">
        <f t="shared" si="624"/>
        <v>8.733357654420776E-5</v>
      </c>
      <c r="N6742" s="27">
        <f t="shared" si="624"/>
        <v>8.7333576544207769E-3</v>
      </c>
      <c r="O6742" s="27">
        <f t="shared" si="624"/>
        <v>8.733357654420776E-4</v>
      </c>
      <c r="P6742" s="27">
        <f t="shared" si="624"/>
        <v>8.7333576544207758E-2</v>
      </c>
      <c r="Q6742" s="24">
        <f t="shared" si="627"/>
        <v>0.87333576544207758</v>
      </c>
      <c r="R6742" s="19">
        <f t="shared" si="629"/>
        <v>8.7333576544207769E-3</v>
      </c>
    </row>
    <row r="6743" spans="7:18" ht="14.95" thickBot="1" x14ac:dyDescent="0.3">
      <c r="G6743">
        <f t="shared" si="628"/>
        <v>8.7132714892007867E-7</v>
      </c>
      <c r="H6743" s="46">
        <v>-41.390000000010502</v>
      </c>
      <c r="I6743" s="45">
        <f t="shared" si="626"/>
        <v>7.2610595743339884E-5</v>
      </c>
      <c r="J6743" s="23">
        <f t="shared" si="625"/>
        <v>8.7132714892007867E-8</v>
      </c>
      <c r="K6743" s="27">
        <f t="shared" si="625"/>
        <v>8.7132714892007867E-7</v>
      </c>
      <c r="L6743" s="27">
        <f t="shared" si="625"/>
        <v>8.7132714892007861E-6</v>
      </c>
      <c r="M6743" s="27">
        <f t="shared" si="624"/>
        <v>8.7132714892007861E-5</v>
      </c>
      <c r="N6743" s="27">
        <f t="shared" si="624"/>
        <v>8.7132714892007874E-3</v>
      </c>
      <c r="O6743" s="27">
        <f t="shared" si="624"/>
        <v>8.7132714892007872E-4</v>
      </c>
      <c r="P6743" s="27">
        <f t="shared" si="624"/>
        <v>8.713271489200787E-2</v>
      </c>
      <c r="Q6743" s="24">
        <f t="shared" si="627"/>
        <v>0.87132714892007868</v>
      </c>
      <c r="R6743" s="19">
        <f t="shared" si="629"/>
        <v>8.7132714892007874E-3</v>
      </c>
    </row>
    <row r="6744" spans="7:18" ht="14.95" thickBot="1" x14ac:dyDescent="0.3">
      <c r="G6744">
        <f t="shared" si="628"/>
        <v>8.6932315208788528E-7</v>
      </c>
      <c r="H6744" s="41">
        <v>-41.4000000000105</v>
      </c>
      <c r="I6744" s="45">
        <f t="shared" si="626"/>
        <v>7.2443596007323773E-5</v>
      </c>
      <c r="J6744" s="23">
        <f t="shared" si="625"/>
        <v>8.6932315208788531E-8</v>
      </c>
      <c r="K6744" s="27">
        <f t="shared" si="625"/>
        <v>8.6932315208788539E-7</v>
      </c>
      <c r="L6744" s="27">
        <f t="shared" si="625"/>
        <v>8.6932315208788535E-6</v>
      </c>
      <c r="M6744" s="27">
        <f t="shared" si="624"/>
        <v>8.6932315208788528E-5</v>
      </c>
      <c r="N6744" s="27">
        <f t="shared" si="624"/>
        <v>8.6932315208788531E-3</v>
      </c>
      <c r="O6744" s="27">
        <f t="shared" si="624"/>
        <v>8.6932315208788533E-4</v>
      </c>
      <c r="P6744" s="27">
        <f t="shared" si="624"/>
        <v>8.6932315208788538E-2</v>
      </c>
      <c r="Q6744" s="24">
        <f t="shared" si="627"/>
        <v>0.86932315208788546</v>
      </c>
      <c r="R6744" s="19">
        <f t="shared" si="629"/>
        <v>8.6932315208788549E-3</v>
      </c>
    </row>
    <row r="6745" spans="7:18" ht="14.95" thickBot="1" x14ac:dyDescent="0.3">
      <c r="G6745">
        <f t="shared" si="628"/>
        <v>8.6732376432050716E-7</v>
      </c>
      <c r="H6745" s="46">
        <v>-41.410000000010498</v>
      </c>
      <c r="I6745" s="45">
        <f t="shared" si="626"/>
        <v>7.2276980360042262E-5</v>
      </c>
      <c r="J6745" s="23">
        <f t="shared" si="625"/>
        <v>8.6732376432050714E-8</v>
      </c>
      <c r="K6745" s="27">
        <f t="shared" si="625"/>
        <v>8.6732376432050706E-7</v>
      </c>
      <c r="L6745" s="27">
        <f t="shared" si="625"/>
        <v>8.6732376432050714E-6</v>
      </c>
      <c r="M6745" s="27">
        <f t="shared" si="624"/>
        <v>8.6732376432050714E-5</v>
      </c>
      <c r="N6745" s="27">
        <f t="shared" si="624"/>
        <v>8.6732376432050711E-3</v>
      </c>
      <c r="O6745" s="27">
        <f t="shared" si="624"/>
        <v>8.6732376432050709E-4</v>
      </c>
      <c r="P6745" s="27">
        <f t="shared" si="624"/>
        <v>8.6732376432050715E-2</v>
      </c>
      <c r="Q6745" s="24">
        <f t="shared" si="627"/>
        <v>0.86732376432050717</v>
      </c>
      <c r="R6745" s="19">
        <f t="shared" si="629"/>
        <v>8.6732376432050711E-3</v>
      </c>
    </row>
    <row r="6746" spans="7:18" ht="14.95" thickBot="1" x14ac:dyDescent="0.3">
      <c r="G6746">
        <f t="shared" si="628"/>
        <v>8.653289750173867E-7</v>
      </c>
      <c r="H6746" s="46">
        <v>-41.420000000010504</v>
      </c>
      <c r="I6746" s="45">
        <f t="shared" si="626"/>
        <v>7.2110747918115555E-5</v>
      </c>
      <c r="J6746" s="23">
        <f t="shared" si="625"/>
        <v>8.6532897501738664E-8</v>
      </c>
      <c r="K6746" s="27">
        <f t="shared" si="625"/>
        <v>8.6532897501738659E-7</v>
      </c>
      <c r="L6746" s="27">
        <f t="shared" si="625"/>
        <v>8.6532897501738663E-6</v>
      </c>
      <c r="M6746" s="27">
        <f t="shared" si="624"/>
        <v>8.6532897501738663E-5</v>
      </c>
      <c r="N6746" s="27">
        <f t="shared" si="624"/>
        <v>8.6532897501738672E-3</v>
      </c>
      <c r="O6746" s="27">
        <f t="shared" si="624"/>
        <v>8.6532897501738666E-4</v>
      </c>
      <c r="P6746" s="27">
        <f t="shared" si="624"/>
        <v>8.6532897501738662E-2</v>
      </c>
      <c r="Q6746" s="24">
        <f t="shared" si="627"/>
        <v>0.86532897501738659</v>
      </c>
      <c r="R6746" s="19">
        <f t="shared" si="629"/>
        <v>8.6532897501738672E-3</v>
      </c>
    </row>
    <row r="6747" spans="7:18" ht="14.95" thickBot="1" x14ac:dyDescent="0.3">
      <c r="G6747">
        <f t="shared" si="628"/>
        <v>8.6333877360235075E-7</v>
      </c>
      <c r="H6747" s="46">
        <v>-41.430000000010502</v>
      </c>
      <c r="I6747" s="45">
        <f t="shared" si="626"/>
        <v>7.1944897800195896E-5</v>
      </c>
      <c r="J6747" s="23">
        <f t="shared" si="625"/>
        <v>8.633387736023508E-8</v>
      </c>
      <c r="K6747" s="27">
        <f t="shared" si="625"/>
        <v>8.6333877360235075E-7</v>
      </c>
      <c r="L6747" s="27">
        <f t="shared" si="625"/>
        <v>8.6333877360235083E-6</v>
      </c>
      <c r="M6747" s="27">
        <f t="shared" si="624"/>
        <v>8.6333877360235083E-5</v>
      </c>
      <c r="N6747" s="27">
        <f t="shared" si="624"/>
        <v>8.6333877360235088E-3</v>
      </c>
      <c r="O6747" s="27">
        <f t="shared" si="624"/>
        <v>8.6333877360235075E-4</v>
      </c>
      <c r="P6747" s="27">
        <f t="shared" si="624"/>
        <v>8.6333877360235081E-2</v>
      </c>
      <c r="Q6747" s="24">
        <f t="shared" si="627"/>
        <v>0.86333877360235078</v>
      </c>
      <c r="R6747" s="19">
        <f t="shared" si="629"/>
        <v>8.6333877360235088E-3</v>
      </c>
    </row>
    <row r="6748" spans="7:18" ht="14.95" thickBot="1" x14ac:dyDescent="0.3">
      <c r="G6748">
        <f t="shared" si="628"/>
        <v>8.6135314952355118E-7</v>
      </c>
      <c r="H6748" s="41">
        <v>-41.4400000000105</v>
      </c>
      <c r="I6748" s="45">
        <f t="shared" si="626"/>
        <v>7.1779429126962594E-5</v>
      </c>
      <c r="J6748" s="23">
        <f t="shared" si="625"/>
        <v>8.6135314952355113E-8</v>
      </c>
      <c r="K6748" s="27">
        <f t="shared" si="625"/>
        <v>8.6135314952355118E-7</v>
      </c>
      <c r="L6748" s="27">
        <f t="shared" si="625"/>
        <v>8.6135314952355118E-6</v>
      </c>
      <c r="M6748" s="27">
        <f t="shared" si="624"/>
        <v>8.6135314952355118E-5</v>
      </c>
      <c r="N6748" s="27">
        <f t="shared" si="624"/>
        <v>8.6135314952355112E-3</v>
      </c>
      <c r="O6748" s="27">
        <f t="shared" si="624"/>
        <v>8.6135314952355112E-4</v>
      </c>
      <c r="P6748" s="27">
        <f t="shared" si="624"/>
        <v>8.6135314952355116E-2</v>
      </c>
      <c r="Q6748" s="24">
        <f t="shared" si="627"/>
        <v>0.86135314952355113</v>
      </c>
      <c r="R6748" s="19">
        <f t="shared" si="629"/>
        <v>8.6135314952355112E-3</v>
      </c>
    </row>
    <row r="6749" spans="7:18" ht="14.95" thickBot="1" x14ac:dyDescent="0.3">
      <c r="G6749">
        <f t="shared" si="628"/>
        <v>8.5937209225340522E-7</v>
      </c>
      <c r="H6749" s="46">
        <v>-41.450000000010498</v>
      </c>
      <c r="I6749" s="45">
        <f t="shared" si="626"/>
        <v>7.1614341021117103E-5</v>
      </c>
      <c r="J6749" s="23">
        <f t="shared" si="625"/>
        <v>8.5937209225340517E-8</v>
      </c>
      <c r="K6749" s="27">
        <f t="shared" si="625"/>
        <v>8.5937209225340522E-7</v>
      </c>
      <c r="L6749" s="27">
        <f t="shared" si="625"/>
        <v>8.5937209225340524E-6</v>
      </c>
      <c r="M6749" s="27">
        <f t="shared" si="624"/>
        <v>8.5937209225340518E-5</v>
      </c>
      <c r="N6749" s="27">
        <f t="shared" si="624"/>
        <v>8.5937209225340518E-3</v>
      </c>
      <c r="O6749" s="27">
        <f t="shared" si="624"/>
        <v>8.5937209225340518E-4</v>
      </c>
      <c r="P6749" s="27">
        <f t="shared" si="624"/>
        <v>8.5937209225340525E-2</v>
      </c>
      <c r="Q6749" s="24">
        <f t="shared" si="627"/>
        <v>0.85937209225340527</v>
      </c>
      <c r="R6749" s="19">
        <f t="shared" si="629"/>
        <v>8.5937209225340535E-3</v>
      </c>
    </row>
    <row r="6750" spans="7:18" ht="14.95" thickBot="1" x14ac:dyDescent="0.3">
      <c r="G6750">
        <f t="shared" si="628"/>
        <v>8.5739559128852159E-7</v>
      </c>
      <c r="H6750" s="46">
        <v>-41.460000000010602</v>
      </c>
      <c r="I6750" s="45">
        <f t="shared" si="626"/>
        <v>7.1449632607376801E-5</v>
      </c>
      <c r="J6750" s="23">
        <f t="shared" si="625"/>
        <v>8.5739559128852161E-8</v>
      </c>
      <c r="K6750" s="27">
        <f t="shared" si="625"/>
        <v>8.5739559128852169E-7</v>
      </c>
      <c r="L6750" s="27">
        <f t="shared" si="625"/>
        <v>8.5739559128852169E-6</v>
      </c>
      <c r="M6750" s="27">
        <f t="shared" si="624"/>
        <v>8.5739559128852159E-5</v>
      </c>
      <c r="N6750" s="27">
        <f t="shared" si="624"/>
        <v>8.5739559128852165E-3</v>
      </c>
      <c r="O6750" s="27">
        <f t="shared" si="624"/>
        <v>8.5739559128852167E-4</v>
      </c>
      <c r="P6750" s="27">
        <f t="shared" si="624"/>
        <v>8.5739559128852158E-2</v>
      </c>
      <c r="Q6750" s="24">
        <f t="shared" si="627"/>
        <v>0.85739559128852161</v>
      </c>
      <c r="R6750" s="19">
        <f t="shared" si="629"/>
        <v>8.5739559128852165E-3</v>
      </c>
    </row>
    <row r="6751" spans="7:18" ht="14.95" thickBot="1" x14ac:dyDescent="0.3">
      <c r="G6751">
        <f t="shared" si="628"/>
        <v>8.5542363614975455E-7</v>
      </c>
      <c r="H6751" s="46">
        <v>-41.470000000010501</v>
      </c>
      <c r="I6751" s="45">
        <f t="shared" si="626"/>
        <v>7.1285303012479548E-5</v>
      </c>
      <c r="J6751" s="23">
        <f t="shared" si="625"/>
        <v>8.5542363614975453E-8</v>
      </c>
      <c r="K6751" s="27">
        <f t="shared" si="625"/>
        <v>8.5542363614975445E-7</v>
      </c>
      <c r="L6751" s="27">
        <f t="shared" si="625"/>
        <v>8.5542363614975449E-6</v>
      </c>
      <c r="M6751" s="27">
        <f t="shared" si="624"/>
        <v>8.5542363614975452E-5</v>
      </c>
      <c r="N6751" s="27">
        <f t="shared" si="624"/>
        <v>8.5542363614975452E-3</v>
      </c>
      <c r="O6751" s="27">
        <f t="shared" si="624"/>
        <v>8.5542363614975452E-4</v>
      </c>
      <c r="P6751" s="27">
        <f t="shared" si="624"/>
        <v>8.5542363614975456E-2</v>
      </c>
      <c r="Q6751" s="24">
        <f t="shared" si="627"/>
        <v>0.85542363614975458</v>
      </c>
      <c r="R6751" s="19">
        <f t="shared" si="629"/>
        <v>8.5542363614975452E-3</v>
      </c>
    </row>
    <row r="6752" spans="7:18" ht="14.95" thickBot="1" x14ac:dyDescent="0.3">
      <c r="G6752">
        <f t="shared" si="628"/>
        <v>8.5345621638193156E-7</v>
      </c>
      <c r="H6752" s="41">
        <v>-41.480000000010499</v>
      </c>
      <c r="I6752" s="45">
        <f t="shared" si="626"/>
        <v>7.1121351365160964E-5</v>
      </c>
      <c r="J6752" s="23">
        <f t="shared" si="625"/>
        <v>8.5345621638193153E-8</v>
      </c>
      <c r="K6752" s="27">
        <f t="shared" si="625"/>
        <v>8.5345621638193156E-7</v>
      </c>
      <c r="L6752" s="27">
        <f t="shared" si="625"/>
        <v>8.5345621638193168E-6</v>
      </c>
      <c r="M6752" s="27">
        <f t="shared" si="624"/>
        <v>8.5345621638193155E-5</v>
      </c>
      <c r="N6752" s="27">
        <f t="shared" si="624"/>
        <v>8.5345621638193165E-3</v>
      </c>
      <c r="O6752" s="27">
        <f t="shared" si="624"/>
        <v>8.5345621638193163E-4</v>
      </c>
      <c r="P6752" s="27">
        <f t="shared" si="624"/>
        <v>8.5345621638193161E-2</v>
      </c>
      <c r="Q6752" s="24">
        <f t="shared" si="627"/>
        <v>0.8534562163819317</v>
      </c>
      <c r="R6752" s="19">
        <f t="shared" si="629"/>
        <v>8.5345621638193165E-3</v>
      </c>
    </row>
    <row r="6753" spans="7:18" ht="14.95" thickBot="1" x14ac:dyDescent="0.3">
      <c r="G6753">
        <f t="shared" si="628"/>
        <v>8.5149332155398627E-7</v>
      </c>
      <c r="H6753" s="46">
        <v>-41.490000000010603</v>
      </c>
      <c r="I6753" s="45">
        <f t="shared" si="626"/>
        <v>7.0957776796165523E-5</v>
      </c>
      <c r="J6753" s="23">
        <f t="shared" si="625"/>
        <v>8.5149332155398627E-8</v>
      </c>
      <c r="K6753" s="27">
        <f t="shared" si="625"/>
        <v>8.5149332155398627E-7</v>
      </c>
      <c r="L6753" s="27">
        <f t="shared" si="625"/>
        <v>8.5149332155398618E-6</v>
      </c>
      <c r="M6753" s="27">
        <f t="shared" si="624"/>
        <v>8.5149332155398625E-5</v>
      </c>
      <c r="N6753" s="27">
        <f t="shared" si="624"/>
        <v>8.5149332155398626E-3</v>
      </c>
      <c r="O6753" s="27">
        <f t="shared" si="624"/>
        <v>8.5149332155398628E-4</v>
      </c>
      <c r="P6753" s="27">
        <f t="shared" si="624"/>
        <v>8.5149332155398633E-2</v>
      </c>
      <c r="Q6753" s="24">
        <f t="shared" si="627"/>
        <v>0.85149332155398638</v>
      </c>
      <c r="R6753" s="19">
        <f t="shared" si="629"/>
        <v>8.5149332155398643E-3</v>
      </c>
    </row>
    <row r="6754" spans="7:18" ht="14.95" thickBot="1" x14ac:dyDescent="0.3">
      <c r="G6754">
        <f t="shared" si="628"/>
        <v>8.4953494125891064E-7</v>
      </c>
      <c r="H6754" s="46">
        <v>-41.500000000010502</v>
      </c>
      <c r="I6754" s="45">
        <f t="shared" si="626"/>
        <v>7.0794578438242549E-5</v>
      </c>
      <c r="J6754" s="23">
        <f t="shared" si="625"/>
        <v>8.4953494125891051E-8</v>
      </c>
      <c r="K6754" s="27">
        <f t="shared" si="625"/>
        <v>8.4953494125891054E-7</v>
      </c>
      <c r="L6754" s="27">
        <f t="shared" si="625"/>
        <v>8.4953494125891054E-6</v>
      </c>
      <c r="M6754" s="27">
        <f t="shared" si="624"/>
        <v>8.4953494125891054E-5</v>
      </c>
      <c r="N6754" s="27">
        <f t="shared" si="624"/>
        <v>8.4953494125891062E-3</v>
      </c>
      <c r="O6754" s="27">
        <f t="shared" si="624"/>
        <v>8.4953494125891054E-4</v>
      </c>
      <c r="P6754" s="27">
        <f t="shared" si="624"/>
        <v>8.4953494125891066E-2</v>
      </c>
      <c r="Q6754" s="24">
        <f t="shared" si="627"/>
        <v>0.8495349412589106</v>
      </c>
      <c r="R6754" s="19">
        <f t="shared" si="629"/>
        <v>8.4953494125891062E-3</v>
      </c>
    </row>
    <row r="6755" spans="7:18" ht="14.95" thickBot="1" x14ac:dyDescent="0.3">
      <c r="G6755">
        <f t="shared" si="628"/>
        <v>8.4758106511350514E-7</v>
      </c>
      <c r="H6755" s="46">
        <v>-41.5100000000105</v>
      </c>
      <c r="I6755" s="45">
        <f t="shared" si="626"/>
        <v>7.063175542612543E-5</v>
      </c>
      <c r="J6755" s="23">
        <f t="shared" si="625"/>
        <v>8.4758106511350519E-8</v>
      </c>
      <c r="K6755" s="27">
        <f t="shared" si="625"/>
        <v>8.4758106511350514E-7</v>
      </c>
      <c r="L6755" s="27">
        <f t="shared" si="625"/>
        <v>8.4758106511350518E-6</v>
      </c>
      <c r="M6755" s="27">
        <f t="shared" si="624"/>
        <v>8.4758106511350525E-5</v>
      </c>
      <c r="N6755" s="27">
        <f t="shared" si="624"/>
        <v>8.4758106511350524E-3</v>
      </c>
      <c r="O6755" s="27">
        <f t="shared" si="624"/>
        <v>8.4758106511350522E-4</v>
      </c>
      <c r="P6755" s="27">
        <f t="shared" ref="M6755:P6818" si="630">P$3*$T$4*($I6755/1000)</f>
        <v>8.4758106511350517E-2</v>
      </c>
      <c r="Q6755" s="24">
        <f t="shared" si="627"/>
        <v>0.84758106511350517</v>
      </c>
      <c r="R6755" s="19">
        <f t="shared" si="629"/>
        <v>8.4758106511350524E-3</v>
      </c>
    </row>
    <row r="6756" spans="7:18" ht="14.95" thickBot="1" x14ac:dyDescent="0.3">
      <c r="G6756">
        <f t="shared" si="628"/>
        <v>8.4563168275851159E-7</v>
      </c>
      <c r="H6756" s="41">
        <v>-41.520000000010597</v>
      </c>
      <c r="I6756" s="45">
        <f t="shared" si="626"/>
        <v>7.0469306896542636E-5</v>
      </c>
      <c r="J6756" s="23">
        <f t="shared" si="625"/>
        <v>8.4563168275851157E-8</v>
      </c>
      <c r="K6756" s="27">
        <f t="shared" si="625"/>
        <v>8.4563168275851159E-7</v>
      </c>
      <c r="L6756" s="27">
        <f t="shared" si="625"/>
        <v>8.4563168275851159E-6</v>
      </c>
      <c r="M6756" s="27">
        <f t="shared" si="630"/>
        <v>8.4563168275851163E-5</v>
      </c>
      <c r="N6756" s="27">
        <f t="shared" si="630"/>
        <v>8.4563168275851169E-3</v>
      </c>
      <c r="O6756" s="27">
        <f t="shared" si="630"/>
        <v>8.4563168275851163E-4</v>
      </c>
      <c r="P6756" s="27">
        <f t="shared" si="630"/>
        <v>8.4563168275851169E-2</v>
      </c>
      <c r="Q6756" s="24">
        <f t="shared" si="627"/>
        <v>0.84563168275851175</v>
      </c>
      <c r="R6756" s="19">
        <f t="shared" si="629"/>
        <v>8.4563168275851169E-3</v>
      </c>
    </row>
    <row r="6757" spans="7:18" ht="14.95" thickBot="1" x14ac:dyDescent="0.3">
      <c r="G6757">
        <f t="shared" si="628"/>
        <v>8.4368678385853956E-7</v>
      </c>
      <c r="H6757" s="46">
        <v>-41.530000000010602</v>
      </c>
      <c r="I6757" s="45">
        <f t="shared" si="626"/>
        <v>7.030723198821163E-5</v>
      </c>
      <c r="J6757" s="23">
        <f t="shared" ref="J6757:P6820" si="631">J$3*$T$4*($I6757/1000)</f>
        <v>8.4368678385853963E-8</v>
      </c>
      <c r="K6757" s="27">
        <f t="shared" si="631"/>
        <v>8.4368678385853956E-7</v>
      </c>
      <c r="L6757" s="27">
        <f t="shared" si="631"/>
        <v>8.4368678385853964E-6</v>
      </c>
      <c r="M6757" s="27">
        <f t="shared" si="630"/>
        <v>8.4368678385853964E-5</v>
      </c>
      <c r="N6757" s="27">
        <f t="shared" si="630"/>
        <v>8.4368678385853962E-3</v>
      </c>
      <c r="O6757" s="27">
        <f t="shared" si="630"/>
        <v>8.4368678385853956E-4</v>
      </c>
      <c r="P6757" s="27">
        <f t="shared" si="630"/>
        <v>8.4368678385853962E-2</v>
      </c>
      <c r="Q6757" s="24">
        <f t="shared" si="627"/>
        <v>0.84368678385853957</v>
      </c>
      <c r="R6757" s="19">
        <f t="shared" si="629"/>
        <v>8.4368678385853962E-3</v>
      </c>
    </row>
    <row r="6758" spans="7:18" ht="14.95" thickBot="1" x14ac:dyDescent="0.3">
      <c r="G6758">
        <f t="shared" si="628"/>
        <v>8.4174635810190923E-7</v>
      </c>
      <c r="H6758" s="46">
        <v>-41.5400000000106</v>
      </c>
      <c r="I6758" s="45">
        <f t="shared" si="626"/>
        <v>7.0145529841825769E-5</v>
      </c>
      <c r="J6758" s="23">
        <f t="shared" si="631"/>
        <v>8.4174635810190915E-8</v>
      </c>
      <c r="K6758" s="27">
        <f t="shared" si="631"/>
        <v>8.4174635810190923E-7</v>
      </c>
      <c r="L6758" s="27">
        <f t="shared" si="631"/>
        <v>8.4174635810190932E-6</v>
      </c>
      <c r="M6758" s="27">
        <f t="shared" si="630"/>
        <v>8.4174635810190925E-5</v>
      </c>
      <c r="N6758" s="27">
        <f t="shared" si="630"/>
        <v>8.4174635810190922E-3</v>
      </c>
      <c r="O6758" s="27">
        <f t="shared" si="630"/>
        <v>8.4174635810190922E-4</v>
      </c>
      <c r="P6758" s="27">
        <f t="shared" si="630"/>
        <v>8.4174635810190926E-2</v>
      </c>
      <c r="Q6758" s="24">
        <f t="shared" si="627"/>
        <v>0.84174635810190923</v>
      </c>
      <c r="R6758" s="19">
        <f t="shared" si="629"/>
        <v>8.4174635810190922E-3</v>
      </c>
    </row>
    <row r="6759" spans="7:18" ht="14.95" thickBot="1" x14ac:dyDescent="0.3">
      <c r="G6759">
        <f t="shared" si="628"/>
        <v>8.3981039520067746E-7</v>
      </c>
      <c r="H6759" s="46">
        <v>-41.550000000010598</v>
      </c>
      <c r="I6759" s="45">
        <f t="shared" si="626"/>
        <v>6.9984199600056453E-5</v>
      </c>
      <c r="J6759" s="23">
        <f t="shared" si="631"/>
        <v>8.3981039520067733E-8</v>
      </c>
      <c r="K6759" s="27">
        <f t="shared" si="631"/>
        <v>8.3981039520067746E-7</v>
      </c>
      <c r="L6759" s="27">
        <f t="shared" si="631"/>
        <v>8.3981039520067738E-6</v>
      </c>
      <c r="M6759" s="27">
        <f t="shared" si="630"/>
        <v>8.3981039520067741E-5</v>
      </c>
      <c r="N6759" s="27">
        <f t="shared" si="630"/>
        <v>8.3981039520067743E-3</v>
      </c>
      <c r="O6759" s="27">
        <f t="shared" si="630"/>
        <v>8.3981039520067738E-4</v>
      </c>
      <c r="P6759" s="27">
        <f t="shared" si="630"/>
        <v>8.3981039520067746E-2</v>
      </c>
      <c r="Q6759" s="24">
        <f t="shared" si="627"/>
        <v>0.83981039520067746</v>
      </c>
      <c r="R6759" s="19">
        <f t="shared" si="629"/>
        <v>8.3981039520067743E-3</v>
      </c>
    </row>
    <row r="6760" spans="7:18" ht="14.95" thickBot="1" x14ac:dyDescent="0.3">
      <c r="G6760">
        <f t="shared" si="628"/>
        <v>8.378788848905606E-7</v>
      </c>
      <c r="H6760" s="41">
        <v>-41.560000000010596</v>
      </c>
      <c r="I6760" s="45">
        <f t="shared" si="626"/>
        <v>6.982324040754672E-5</v>
      </c>
      <c r="J6760" s="23">
        <f t="shared" si="631"/>
        <v>8.3787888489056071E-8</v>
      </c>
      <c r="K6760" s="27">
        <f t="shared" si="631"/>
        <v>8.3787888489056071E-7</v>
      </c>
      <c r="L6760" s="27">
        <f t="shared" si="631"/>
        <v>8.3787888489056073E-6</v>
      </c>
      <c r="M6760" s="27">
        <f t="shared" si="630"/>
        <v>8.3787888489056066E-5</v>
      </c>
      <c r="N6760" s="27">
        <f t="shared" si="630"/>
        <v>8.3787888489056071E-3</v>
      </c>
      <c r="O6760" s="27">
        <f t="shared" si="630"/>
        <v>8.3787888489056069E-4</v>
      </c>
      <c r="P6760" s="27">
        <f t="shared" si="630"/>
        <v>8.3787888489056064E-2</v>
      </c>
      <c r="Q6760" s="24">
        <f t="shared" si="627"/>
        <v>0.83787888489056073</v>
      </c>
      <c r="R6760" s="19">
        <f t="shared" si="629"/>
        <v>8.3787888489056071E-3</v>
      </c>
    </row>
    <row r="6761" spans="7:18" ht="14.95" thickBot="1" x14ac:dyDescent="0.3">
      <c r="G6761">
        <f t="shared" si="628"/>
        <v>8.3595181693088004E-7</v>
      </c>
      <c r="H6761" s="46">
        <v>-41.570000000010602</v>
      </c>
      <c r="I6761" s="45">
        <f t="shared" si="626"/>
        <v>6.9662651410906673E-5</v>
      </c>
      <c r="J6761" s="23">
        <f t="shared" si="631"/>
        <v>8.3595181693088014E-8</v>
      </c>
      <c r="K6761" s="27">
        <f t="shared" si="631"/>
        <v>8.3595181693088014E-7</v>
      </c>
      <c r="L6761" s="27">
        <f t="shared" si="631"/>
        <v>8.3595181693088006E-6</v>
      </c>
      <c r="M6761" s="27">
        <f t="shared" si="630"/>
        <v>8.3595181693088013E-5</v>
      </c>
      <c r="N6761" s="27">
        <f t="shared" si="630"/>
        <v>8.3595181693088012E-3</v>
      </c>
      <c r="O6761" s="27">
        <f t="shared" si="630"/>
        <v>8.3595181693088018E-4</v>
      </c>
      <c r="P6761" s="27">
        <f t="shared" si="630"/>
        <v>8.3595181693088008E-2</v>
      </c>
      <c r="Q6761" s="24">
        <f t="shared" si="627"/>
        <v>0.83595181693088016</v>
      </c>
      <c r="R6761" s="19">
        <f t="shared" si="629"/>
        <v>8.3595181693088012E-3</v>
      </c>
    </row>
    <row r="6762" spans="7:18" ht="14.95" thickBot="1" x14ac:dyDescent="0.3">
      <c r="G6762">
        <f t="shared" si="628"/>
        <v>8.3402918110451937E-7</v>
      </c>
      <c r="H6762" s="46">
        <v>-41.5800000000106</v>
      </c>
      <c r="I6762" s="45">
        <f t="shared" si="626"/>
        <v>6.9502431758709947E-5</v>
      </c>
      <c r="J6762" s="23">
        <f t="shared" si="631"/>
        <v>8.3402918110451934E-8</v>
      </c>
      <c r="K6762" s="27">
        <f t="shared" si="631"/>
        <v>8.3402918110451937E-7</v>
      </c>
      <c r="L6762" s="27">
        <f t="shared" si="631"/>
        <v>8.3402918110451931E-6</v>
      </c>
      <c r="M6762" s="27">
        <f t="shared" si="630"/>
        <v>8.3402918110451934E-5</v>
      </c>
      <c r="N6762" s="27">
        <f t="shared" si="630"/>
        <v>8.3402918110451942E-3</v>
      </c>
      <c r="O6762" s="27">
        <f t="shared" si="630"/>
        <v>8.3402918110451942E-4</v>
      </c>
      <c r="P6762" s="27">
        <f t="shared" si="630"/>
        <v>8.3402918110451932E-2</v>
      </c>
      <c r="Q6762" s="24">
        <f t="shared" si="627"/>
        <v>0.8340291811045194</v>
      </c>
      <c r="R6762" s="19">
        <f t="shared" si="629"/>
        <v>8.3402918110451942E-3</v>
      </c>
    </row>
    <row r="6763" spans="7:18" ht="14.95" thickBot="1" x14ac:dyDescent="0.3">
      <c r="G6763">
        <f t="shared" si="628"/>
        <v>8.321109672178517E-7</v>
      </c>
      <c r="H6763" s="46">
        <v>-41.590000000010598</v>
      </c>
      <c r="I6763" s="45">
        <f t="shared" si="626"/>
        <v>6.9342580601487638E-5</v>
      </c>
      <c r="J6763" s="23">
        <f t="shared" si="631"/>
        <v>8.3211096721785157E-8</v>
      </c>
      <c r="K6763" s="27">
        <f t="shared" si="631"/>
        <v>8.321109672178517E-7</v>
      </c>
      <c r="L6763" s="27">
        <f t="shared" si="631"/>
        <v>8.3211096721785166E-6</v>
      </c>
      <c r="M6763" s="27">
        <f t="shared" si="630"/>
        <v>8.3211096721785163E-5</v>
      </c>
      <c r="N6763" s="27">
        <f t="shared" si="630"/>
        <v>8.3211096721785161E-3</v>
      </c>
      <c r="O6763" s="27">
        <f t="shared" si="630"/>
        <v>8.3211096721785166E-4</v>
      </c>
      <c r="P6763" s="27">
        <f t="shared" si="630"/>
        <v>8.3211096721785172E-2</v>
      </c>
      <c r="Q6763" s="24">
        <f t="shared" si="627"/>
        <v>0.83211096721785172</v>
      </c>
      <c r="R6763" s="19">
        <f t="shared" si="629"/>
        <v>8.3211096721785179E-3</v>
      </c>
    </row>
    <row r="6764" spans="7:18" ht="14.95" thickBot="1" x14ac:dyDescent="0.3">
      <c r="G6764">
        <f t="shared" si="628"/>
        <v>8.3019716510069517E-7</v>
      </c>
      <c r="H6764" s="41">
        <v>-41.600000000010603</v>
      </c>
      <c r="I6764" s="45">
        <f t="shared" si="626"/>
        <v>6.9183097091724598E-5</v>
      </c>
      <c r="J6764" s="23">
        <f t="shared" si="631"/>
        <v>8.3019716510069517E-8</v>
      </c>
      <c r="K6764" s="27">
        <f t="shared" si="631"/>
        <v>8.3019716510069517E-7</v>
      </c>
      <c r="L6764" s="27">
        <f t="shared" si="631"/>
        <v>8.3019716510069517E-6</v>
      </c>
      <c r="M6764" s="27">
        <f t="shared" si="630"/>
        <v>8.3019716510069523E-5</v>
      </c>
      <c r="N6764" s="27">
        <f t="shared" si="630"/>
        <v>8.3019716510069515E-3</v>
      </c>
      <c r="O6764" s="27">
        <f t="shared" si="630"/>
        <v>8.3019716510069523E-4</v>
      </c>
      <c r="P6764" s="27">
        <f t="shared" si="630"/>
        <v>8.3019716510069522E-2</v>
      </c>
      <c r="Q6764" s="24">
        <f t="shared" si="627"/>
        <v>0.83019716510069519</v>
      </c>
      <c r="R6764" s="19">
        <f t="shared" si="629"/>
        <v>8.3019716510069532E-3</v>
      </c>
    </row>
    <row r="6765" spans="7:18" ht="14.95" thickBot="1" x14ac:dyDescent="0.3">
      <c r="G6765">
        <f t="shared" si="628"/>
        <v>8.2828776460626717E-7</v>
      </c>
      <c r="H6765" s="46">
        <v>-41.610000000010601</v>
      </c>
      <c r="I6765" s="45">
        <f t="shared" si="626"/>
        <v>6.9023980383855593E-5</v>
      </c>
      <c r="J6765" s="23">
        <f t="shared" si="631"/>
        <v>8.2828776460626709E-8</v>
      </c>
      <c r="K6765" s="27">
        <f t="shared" si="631"/>
        <v>8.2828776460626706E-7</v>
      </c>
      <c r="L6765" s="27">
        <f t="shared" si="631"/>
        <v>8.2828776460626698E-6</v>
      </c>
      <c r="M6765" s="27">
        <f t="shared" si="630"/>
        <v>8.2828776460626711E-5</v>
      </c>
      <c r="N6765" s="27">
        <f t="shared" si="630"/>
        <v>8.2828776460626714E-3</v>
      </c>
      <c r="O6765" s="27">
        <f t="shared" si="630"/>
        <v>8.2828776460626711E-4</v>
      </c>
      <c r="P6765" s="27">
        <f t="shared" si="630"/>
        <v>8.282877646062671E-2</v>
      </c>
      <c r="Q6765" s="24">
        <f t="shared" si="627"/>
        <v>0.82828776460626707</v>
      </c>
      <c r="R6765" s="19">
        <f t="shared" si="629"/>
        <v>8.2828776460626714E-3</v>
      </c>
    </row>
    <row r="6766" spans="7:18" ht="14.95" thickBot="1" x14ac:dyDescent="0.3">
      <c r="G6766">
        <f t="shared" si="628"/>
        <v>8.2638275561111527E-7</v>
      </c>
      <c r="H6766" s="46">
        <v>-41.620000000010599</v>
      </c>
      <c r="I6766" s="45">
        <f t="shared" si="626"/>
        <v>6.8865229634259604E-5</v>
      </c>
      <c r="J6766" s="23">
        <f t="shared" si="631"/>
        <v>8.263827556111153E-8</v>
      </c>
      <c r="K6766" s="27">
        <f t="shared" si="631"/>
        <v>8.2638275561111527E-7</v>
      </c>
      <c r="L6766" s="27">
        <f t="shared" si="631"/>
        <v>8.2638275561111527E-6</v>
      </c>
      <c r="M6766" s="27">
        <f t="shared" si="630"/>
        <v>8.2638275561111531E-5</v>
      </c>
      <c r="N6766" s="27">
        <f t="shared" si="630"/>
        <v>8.2638275561111533E-3</v>
      </c>
      <c r="O6766" s="27">
        <f t="shared" si="630"/>
        <v>8.2638275561111531E-4</v>
      </c>
      <c r="P6766" s="27">
        <f t="shared" si="630"/>
        <v>8.2638275561111529E-2</v>
      </c>
      <c r="Q6766" s="24">
        <f t="shared" si="627"/>
        <v>0.82638275561111529</v>
      </c>
      <c r="R6766" s="19">
        <f t="shared" si="629"/>
        <v>8.2638275561111533E-3</v>
      </c>
    </row>
    <row r="6767" spans="7:18" ht="14.95" thickBot="1" x14ac:dyDescent="0.3">
      <c r="G6767">
        <f t="shared" si="628"/>
        <v>8.2448212801506498E-7</v>
      </c>
      <c r="H6767" s="46">
        <v>-41.630000000010597</v>
      </c>
      <c r="I6767" s="45">
        <f t="shared" si="626"/>
        <v>6.8706844001255416E-5</v>
      </c>
      <c r="J6767" s="23">
        <f t="shared" si="631"/>
        <v>8.2448212801506501E-8</v>
      </c>
      <c r="K6767" s="27">
        <f t="shared" si="631"/>
        <v>8.2448212801506498E-7</v>
      </c>
      <c r="L6767" s="27">
        <f t="shared" si="631"/>
        <v>8.2448212801506502E-6</v>
      </c>
      <c r="M6767" s="27">
        <f t="shared" si="630"/>
        <v>8.2448212801506499E-5</v>
      </c>
      <c r="N6767" s="27">
        <f t="shared" si="630"/>
        <v>8.2448212801506503E-3</v>
      </c>
      <c r="O6767" s="27">
        <f t="shared" si="630"/>
        <v>8.2448212801506499E-4</v>
      </c>
      <c r="P6767" s="27">
        <f t="shared" si="630"/>
        <v>8.2448212801506507E-2</v>
      </c>
      <c r="Q6767" s="24">
        <f t="shared" si="627"/>
        <v>0.82448212801506504</v>
      </c>
      <c r="R6767" s="19">
        <f t="shared" si="629"/>
        <v>8.2448212801506503E-3</v>
      </c>
    </row>
    <row r="6768" spans="7:18" ht="14.95" thickBot="1" x14ac:dyDescent="0.3">
      <c r="G6768">
        <f t="shared" si="628"/>
        <v>8.2258587174118439E-7</v>
      </c>
      <c r="H6768" s="41">
        <v>-41.640000000010602</v>
      </c>
      <c r="I6768" s="45">
        <f t="shared" si="626"/>
        <v>6.8548822645098697E-5</v>
      </c>
      <c r="J6768" s="23">
        <f t="shared" si="631"/>
        <v>8.2258587174118428E-8</v>
      </c>
      <c r="K6768" s="27">
        <f t="shared" si="631"/>
        <v>8.2258587174118439E-7</v>
      </c>
      <c r="L6768" s="27">
        <f t="shared" si="631"/>
        <v>8.225858717411843E-6</v>
      </c>
      <c r="M6768" s="27">
        <f t="shared" si="630"/>
        <v>8.2258587174118434E-5</v>
      </c>
      <c r="N6768" s="27">
        <f t="shared" si="630"/>
        <v>8.2258587174118426E-3</v>
      </c>
      <c r="O6768" s="27">
        <f t="shared" si="630"/>
        <v>8.2258587174118436E-4</v>
      </c>
      <c r="P6768" s="27">
        <f t="shared" si="630"/>
        <v>8.2258587174118436E-2</v>
      </c>
      <c r="Q6768" s="24">
        <f t="shared" si="627"/>
        <v>0.82258587174118436</v>
      </c>
      <c r="R6768" s="19">
        <f t="shared" si="629"/>
        <v>8.2258587174118443E-3</v>
      </c>
    </row>
    <row r="6769" spans="7:18" ht="14.95" thickBot="1" x14ac:dyDescent="0.3">
      <c r="G6769">
        <f t="shared" si="628"/>
        <v>8.206939767357128E-7</v>
      </c>
      <c r="H6769" s="46">
        <v>-41.6500000000106</v>
      </c>
      <c r="I6769" s="45">
        <f t="shared" si="626"/>
        <v>6.8391164727976068E-5</v>
      </c>
      <c r="J6769" s="23">
        <f t="shared" si="631"/>
        <v>8.2069397673571283E-8</v>
      </c>
      <c r="K6769" s="27">
        <f t="shared" si="631"/>
        <v>8.206939767357128E-7</v>
      </c>
      <c r="L6769" s="27">
        <f t="shared" si="631"/>
        <v>8.2069397673571278E-6</v>
      </c>
      <c r="M6769" s="27">
        <f t="shared" si="630"/>
        <v>8.2069397673571282E-5</v>
      </c>
      <c r="N6769" s="27">
        <f t="shared" si="630"/>
        <v>8.2069397673571274E-3</v>
      </c>
      <c r="O6769" s="27">
        <f t="shared" si="630"/>
        <v>8.2069397673571276E-4</v>
      </c>
      <c r="P6769" s="27">
        <f t="shared" si="630"/>
        <v>8.2069397673571284E-2</v>
      </c>
      <c r="Q6769" s="24">
        <f t="shared" si="627"/>
        <v>0.82069397673571276</v>
      </c>
      <c r="R6769" s="19">
        <f t="shared" si="629"/>
        <v>8.2069397673571291E-3</v>
      </c>
    </row>
    <row r="6770" spans="7:18" ht="14.95" thickBot="1" x14ac:dyDescent="0.3">
      <c r="G6770">
        <f t="shared" si="628"/>
        <v>8.1880643296800507E-7</v>
      </c>
      <c r="H6770" s="46">
        <v>-41.660000000010598</v>
      </c>
      <c r="I6770" s="45">
        <f t="shared" si="626"/>
        <v>6.8233869414000424E-5</v>
      </c>
      <c r="J6770" s="23">
        <f t="shared" si="631"/>
        <v>8.1880643296800496E-8</v>
      </c>
      <c r="K6770" s="27">
        <f t="shared" si="631"/>
        <v>8.1880643296800507E-7</v>
      </c>
      <c r="L6770" s="27">
        <f t="shared" si="631"/>
        <v>8.1880643296800498E-6</v>
      </c>
      <c r="M6770" s="27">
        <f t="shared" si="630"/>
        <v>8.1880643296800495E-5</v>
      </c>
      <c r="N6770" s="27">
        <f t="shared" si="630"/>
        <v>8.1880643296800507E-3</v>
      </c>
      <c r="O6770" s="27">
        <f t="shared" si="630"/>
        <v>8.1880643296800503E-4</v>
      </c>
      <c r="P6770" s="27">
        <f t="shared" si="630"/>
        <v>8.1880643296800504E-2</v>
      </c>
      <c r="Q6770" s="24">
        <f t="shared" si="627"/>
        <v>0.81880643296800504</v>
      </c>
      <c r="R6770" s="19">
        <f t="shared" si="629"/>
        <v>8.1880643296800507E-3</v>
      </c>
    </row>
    <row r="6771" spans="7:18" ht="14.95" thickBot="1" x14ac:dyDescent="0.3">
      <c r="G6771">
        <f t="shared" si="628"/>
        <v>8.1692323043049396E-7</v>
      </c>
      <c r="H6771" s="46">
        <v>-41.670000000010603</v>
      </c>
      <c r="I6771" s="45">
        <f t="shared" si="626"/>
        <v>6.807693586920783E-5</v>
      </c>
      <c r="J6771" s="23">
        <f t="shared" si="631"/>
        <v>8.1692323043049399E-8</v>
      </c>
      <c r="K6771" s="27">
        <f t="shared" si="631"/>
        <v>8.1692323043049396E-7</v>
      </c>
      <c r="L6771" s="27">
        <f t="shared" si="631"/>
        <v>8.1692323043049403E-6</v>
      </c>
      <c r="M6771" s="27">
        <f t="shared" si="630"/>
        <v>8.1692323043049399E-5</v>
      </c>
      <c r="N6771" s="27">
        <f t="shared" si="630"/>
        <v>8.1692323043049391E-3</v>
      </c>
      <c r="O6771" s="27">
        <f t="shared" si="630"/>
        <v>8.1692323043049391E-4</v>
      </c>
      <c r="P6771" s="27">
        <f t="shared" si="630"/>
        <v>8.1692323043049395E-2</v>
      </c>
      <c r="Q6771" s="24">
        <f t="shared" si="627"/>
        <v>0.81692323043049397</v>
      </c>
      <c r="R6771" s="19">
        <f t="shared" si="629"/>
        <v>8.1692323043049391E-3</v>
      </c>
    </row>
    <row r="6772" spans="7:18" ht="14.95" thickBot="1" x14ac:dyDescent="0.3">
      <c r="G6772">
        <f t="shared" si="628"/>
        <v>8.1504435913863241E-7</v>
      </c>
      <c r="H6772" s="41">
        <v>-41.680000000010601</v>
      </c>
      <c r="I6772" s="45">
        <f t="shared" si="626"/>
        <v>6.7920363261552702E-5</v>
      </c>
      <c r="J6772" s="23">
        <f t="shared" si="631"/>
        <v>8.1504435913863241E-8</v>
      </c>
      <c r="K6772" s="27">
        <f t="shared" si="631"/>
        <v>8.1504435913863251E-7</v>
      </c>
      <c r="L6772" s="27">
        <f t="shared" si="631"/>
        <v>8.1504435913863251E-6</v>
      </c>
      <c r="M6772" s="27">
        <f t="shared" si="630"/>
        <v>8.1504435913863245E-5</v>
      </c>
      <c r="N6772" s="27">
        <f t="shared" si="630"/>
        <v>8.1504435913863239E-3</v>
      </c>
      <c r="O6772" s="27">
        <f t="shared" si="630"/>
        <v>8.1504435913863247E-4</v>
      </c>
      <c r="P6772" s="27">
        <f t="shared" si="630"/>
        <v>8.1504435913863249E-2</v>
      </c>
      <c r="Q6772" s="24">
        <f t="shared" si="627"/>
        <v>0.81504435913863249</v>
      </c>
      <c r="R6772" s="19">
        <f t="shared" si="629"/>
        <v>8.1504435913863256E-3</v>
      </c>
    </row>
    <row r="6773" spans="7:18" ht="14.95" thickBot="1" x14ac:dyDescent="0.3">
      <c r="G6773">
        <f t="shared" si="628"/>
        <v>8.1316980913082516E-7</v>
      </c>
      <c r="H6773" s="46">
        <v>-41.690000000010599</v>
      </c>
      <c r="I6773" s="45">
        <f t="shared" si="626"/>
        <v>6.7764150760902091E-5</v>
      </c>
      <c r="J6773" s="23">
        <f t="shared" si="631"/>
        <v>8.1316980913082518E-8</v>
      </c>
      <c r="K6773" s="27">
        <f t="shared" si="631"/>
        <v>8.1316980913082516E-7</v>
      </c>
      <c r="L6773" s="27">
        <f t="shared" si="631"/>
        <v>8.1316980913082509E-6</v>
      </c>
      <c r="M6773" s="27">
        <f t="shared" si="630"/>
        <v>8.1316980913082509E-5</v>
      </c>
      <c r="N6773" s="27">
        <f t="shared" si="630"/>
        <v>8.1316980913082523E-3</v>
      </c>
      <c r="O6773" s="27">
        <f t="shared" si="630"/>
        <v>8.1316980913082515E-4</v>
      </c>
      <c r="P6773" s="27">
        <f t="shared" si="630"/>
        <v>8.1316980913082509E-2</v>
      </c>
      <c r="Q6773" s="24">
        <f t="shared" si="627"/>
        <v>0.81316980913082515</v>
      </c>
      <c r="R6773" s="19">
        <f t="shared" si="629"/>
        <v>8.1316980913082506E-3</v>
      </c>
    </row>
    <row r="6774" spans="7:18" ht="14.95" thickBot="1" x14ac:dyDescent="0.3">
      <c r="G6774">
        <f t="shared" si="628"/>
        <v>8.1129957046839863E-7</v>
      </c>
      <c r="H6774" s="46">
        <v>-41.700000000010597</v>
      </c>
      <c r="I6774" s="45">
        <f t="shared" si="626"/>
        <v>6.7608297539033214E-5</v>
      </c>
      <c r="J6774" s="23">
        <f t="shared" si="631"/>
        <v>8.1129957046839852E-8</v>
      </c>
      <c r="K6774" s="27">
        <f t="shared" si="631"/>
        <v>8.1129957046839852E-7</v>
      </c>
      <c r="L6774" s="27">
        <f t="shared" si="631"/>
        <v>8.1129957046839848E-6</v>
      </c>
      <c r="M6774" s="27">
        <f t="shared" si="630"/>
        <v>8.1129957046839851E-5</v>
      </c>
      <c r="N6774" s="27">
        <f t="shared" si="630"/>
        <v>8.1129957046839844E-3</v>
      </c>
      <c r="O6774" s="27">
        <f t="shared" si="630"/>
        <v>8.1129957046839857E-4</v>
      </c>
      <c r="P6774" s="27">
        <f t="shared" si="630"/>
        <v>8.1129957046839854E-2</v>
      </c>
      <c r="Q6774" s="24">
        <f t="shared" si="627"/>
        <v>0.81129957046839851</v>
      </c>
      <c r="R6774" s="19">
        <f t="shared" si="629"/>
        <v>8.1129957046839861E-3</v>
      </c>
    </row>
    <row r="6775" spans="7:18" ht="14.95" thickBot="1" x14ac:dyDescent="0.3">
      <c r="G6775">
        <f t="shared" si="628"/>
        <v>8.0943363323553081E-7</v>
      </c>
      <c r="H6775" s="46">
        <v>-41.710000000010602</v>
      </c>
      <c r="I6775" s="45">
        <f t="shared" si="626"/>
        <v>6.7452802769627564E-5</v>
      </c>
      <c r="J6775" s="23">
        <f t="shared" si="631"/>
        <v>8.0943363323553078E-8</v>
      </c>
      <c r="K6775" s="27">
        <f t="shared" si="631"/>
        <v>8.0943363323553081E-7</v>
      </c>
      <c r="L6775" s="27">
        <f t="shared" si="631"/>
        <v>8.0943363323553081E-6</v>
      </c>
      <c r="M6775" s="27">
        <f t="shared" si="630"/>
        <v>8.0943363323553088E-5</v>
      </c>
      <c r="N6775" s="27">
        <f t="shared" si="630"/>
        <v>8.0943363323553088E-3</v>
      </c>
      <c r="O6775" s="27">
        <f t="shared" si="630"/>
        <v>8.0943363323553077E-4</v>
      </c>
      <c r="P6775" s="27">
        <f t="shared" si="630"/>
        <v>8.0943363323553078E-2</v>
      </c>
      <c r="Q6775" s="24">
        <f t="shared" si="627"/>
        <v>0.80943363323553086</v>
      </c>
      <c r="R6775" s="19">
        <f t="shared" si="629"/>
        <v>8.0943363323553088E-3</v>
      </c>
    </row>
    <row r="6776" spans="7:18" ht="14.95" thickBot="1" x14ac:dyDescent="0.3">
      <c r="G6776">
        <f t="shared" si="628"/>
        <v>8.0757198753920967E-7</v>
      </c>
      <c r="H6776" s="41">
        <v>-41.7200000000106</v>
      </c>
      <c r="I6776" s="45">
        <f t="shared" si="626"/>
        <v>6.7297665628267473E-5</v>
      </c>
      <c r="J6776" s="23">
        <f t="shared" si="631"/>
        <v>8.0757198753920961E-8</v>
      </c>
      <c r="K6776" s="27">
        <f t="shared" si="631"/>
        <v>8.0757198753920967E-7</v>
      </c>
      <c r="L6776" s="27">
        <f t="shared" si="631"/>
        <v>8.0757198753920964E-6</v>
      </c>
      <c r="M6776" s="27">
        <f t="shared" si="630"/>
        <v>8.0757198753920968E-5</v>
      </c>
      <c r="N6776" s="27">
        <f t="shared" si="630"/>
        <v>8.0757198753920959E-3</v>
      </c>
      <c r="O6776" s="27">
        <f t="shared" si="630"/>
        <v>8.0757198753920968E-4</v>
      </c>
      <c r="P6776" s="27">
        <f t="shared" si="630"/>
        <v>8.075719875392097E-2</v>
      </c>
      <c r="Q6776" s="24">
        <f t="shared" si="627"/>
        <v>0.80757198753920967</v>
      </c>
      <c r="R6776" s="19">
        <f t="shared" si="629"/>
        <v>8.0757198753920977E-3</v>
      </c>
    </row>
    <row r="6777" spans="7:18" ht="14.95" thickBot="1" x14ac:dyDescent="0.3">
      <c r="G6777">
        <f t="shared" si="628"/>
        <v>8.0571462350917667E-7</v>
      </c>
      <c r="H6777" s="46">
        <v>-41.730000000010598</v>
      </c>
      <c r="I6777" s="45">
        <f t="shared" si="626"/>
        <v>6.7142885292431392E-5</v>
      </c>
      <c r="J6777" s="23">
        <f t="shared" si="631"/>
        <v>8.0571462350917659E-8</v>
      </c>
      <c r="K6777" s="27">
        <f t="shared" si="631"/>
        <v>8.0571462350917667E-7</v>
      </c>
      <c r="L6777" s="27">
        <f t="shared" si="631"/>
        <v>8.0571462350917671E-6</v>
      </c>
      <c r="M6777" s="27">
        <f t="shared" si="630"/>
        <v>8.0571462350917668E-5</v>
      </c>
      <c r="N6777" s="27">
        <f t="shared" si="630"/>
        <v>8.0571462350917666E-3</v>
      </c>
      <c r="O6777" s="27">
        <f t="shared" si="630"/>
        <v>8.0571462350917671E-4</v>
      </c>
      <c r="P6777" s="27">
        <f t="shared" si="630"/>
        <v>8.0571462350917666E-2</v>
      </c>
      <c r="Q6777" s="24">
        <f t="shared" si="627"/>
        <v>0.80571462350917666</v>
      </c>
      <c r="R6777" s="19">
        <f t="shared" si="629"/>
        <v>8.0571462350917666E-3</v>
      </c>
    </row>
    <row r="6778" spans="7:18" ht="14.95" thickBot="1" x14ac:dyDescent="0.3">
      <c r="G6778">
        <f t="shared" si="628"/>
        <v>8.0386153129786945E-7</v>
      </c>
      <c r="H6778" s="46">
        <v>-41.740000000010603</v>
      </c>
      <c r="I6778" s="45">
        <f t="shared" si="626"/>
        <v>6.6988460941489123E-5</v>
      </c>
      <c r="J6778" s="23">
        <f t="shared" si="631"/>
        <v>8.0386153129786943E-8</v>
      </c>
      <c r="K6778" s="27">
        <f t="shared" si="631"/>
        <v>8.0386153129786945E-7</v>
      </c>
      <c r="L6778" s="27">
        <f t="shared" si="631"/>
        <v>8.0386153129786933E-6</v>
      </c>
      <c r="M6778" s="27">
        <f t="shared" si="630"/>
        <v>8.0386153129786939E-5</v>
      </c>
      <c r="N6778" s="27">
        <f t="shared" si="630"/>
        <v>8.038615312978694E-3</v>
      </c>
      <c r="O6778" s="27">
        <f t="shared" si="630"/>
        <v>8.0386153129786942E-4</v>
      </c>
      <c r="P6778" s="27">
        <f t="shared" si="630"/>
        <v>8.0386153129786947E-2</v>
      </c>
      <c r="Q6778" s="24">
        <f t="shared" si="627"/>
        <v>0.80386153129786941</v>
      </c>
      <c r="R6778" s="19">
        <f t="shared" si="629"/>
        <v>8.0386153129786957E-3</v>
      </c>
    </row>
    <row r="6779" spans="7:18" ht="14.95" thickBot="1" x14ac:dyDescent="0.3">
      <c r="G6779">
        <f t="shared" si="628"/>
        <v>8.0201270108037922E-7</v>
      </c>
      <c r="H6779" s="46">
        <v>-41.750000000010601</v>
      </c>
      <c r="I6779" s="45">
        <f t="shared" si="626"/>
        <v>6.6834391756698266E-5</v>
      </c>
      <c r="J6779" s="23">
        <f t="shared" si="631"/>
        <v>8.0201270108037919E-8</v>
      </c>
      <c r="K6779" s="27">
        <f t="shared" si="631"/>
        <v>8.0201270108037911E-7</v>
      </c>
      <c r="L6779" s="27">
        <f t="shared" si="631"/>
        <v>8.0201270108037919E-6</v>
      </c>
      <c r="M6779" s="27">
        <f t="shared" si="630"/>
        <v>8.0201270108037919E-5</v>
      </c>
      <c r="N6779" s="27">
        <f t="shared" si="630"/>
        <v>8.020127010803792E-3</v>
      </c>
      <c r="O6779" s="27">
        <f t="shared" si="630"/>
        <v>8.0201270108037914E-4</v>
      </c>
      <c r="P6779" s="27">
        <f t="shared" si="630"/>
        <v>8.0201270108037917E-2</v>
      </c>
      <c r="Q6779" s="24">
        <f t="shared" si="627"/>
        <v>0.80201270108037925</v>
      </c>
      <c r="R6779" s="19">
        <f t="shared" si="629"/>
        <v>8.020127010803792E-3</v>
      </c>
    </row>
    <row r="6780" spans="7:18" ht="14.95" thickBot="1" x14ac:dyDescent="0.3">
      <c r="G6780">
        <f t="shared" si="628"/>
        <v>8.0016812305439356E-7</v>
      </c>
      <c r="H6780" s="41">
        <v>-41.760000000010599</v>
      </c>
      <c r="I6780" s="45">
        <f t="shared" si="626"/>
        <v>6.6680676921199465E-5</v>
      </c>
      <c r="J6780" s="23">
        <f t="shared" si="631"/>
        <v>8.0016812305439354E-8</v>
      </c>
      <c r="K6780" s="27">
        <f t="shared" si="631"/>
        <v>8.0016812305439356E-7</v>
      </c>
      <c r="L6780" s="27">
        <f t="shared" si="631"/>
        <v>8.0016812305439348E-6</v>
      </c>
      <c r="M6780" s="27">
        <f t="shared" si="630"/>
        <v>8.0016812305439344E-5</v>
      </c>
      <c r="N6780" s="27">
        <f t="shared" si="630"/>
        <v>8.0016812305439347E-3</v>
      </c>
      <c r="O6780" s="27">
        <f t="shared" si="630"/>
        <v>8.0016812305439347E-4</v>
      </c>
      <c r="P6780" s="27">
        <f t="shared" si="630"/>
        <v>8.0016812305439347E-2</v>
      </c>
      <c r="Q6780" s="24">
        <f t="shared" si="627"/>
        <v>0.80016812305439355</v>
      </c>
      <c r="R6780" s="19">
        <f t="shared" si="629"/>
        <v>8.0016812305439347E-3</v>
      </c>
    </row>
    <row r="6781" spans="7:18" ht="14.95" thickBot="1" x14ac:dyDescent="0.3">
      <c r="G6781">
        <f t="shared" si="628"/>
        <v>7.983277874401406E-7</v>
      </c>
      <c r="H6781" s="46">
        <v>-41.770000000010597</v>
      </c>
      <c r="I6781" s="45">
        <f t="shared" si="626"/>
        <v>6.6527315620011716E-5</v>
      </c>
      <c r="J6781" s="23">
        <f t="shared" si="631"/>
        <v>7.983277874401406E-8</v>
      </c>
      <c r="K6781" s="27">
        <f t="shared" si="631"/>
        <v>7.9832778744014071E-7</v>
      </c>
      <c r="L6781" s="27">
        <f t="shared" si="631"/>
        <v>7.9832778744014058E-6</v>
      </c>
      <c r="M6781" s="27">
        <f t="shared" si="630"/>
        <v>7.9832778744014061E-5</v>
      </c>
      <c r="N6781" s="27">
        <f t="shared" si="630"/>
        <v>7.9832778744014059E-3</v>
      </c>
      <c r="O6781" s="27">
        <f t="shared" si="630"/>
        <v>7.983277874401407E-4</v>
      </c>
      <c r="P6781" s="27">
        <f t="shared" si="630"/>
        <v>7.9832778744014066E-2</v>
      </c>
      <c r="Q6781" s="24">
        <f t="shared" si="627"/>
        <v>0.79832778744014066</v>
      </c>
      <c r="R6781" s="19">
        <f t="shared" si="629"/>
        <v>7.9832778744014076E-3</v>
      </c>
    </row>
    <row r="6782" spans="7:18" ht="14.95" thickBot="1" x14ac:dyDescent="0.3">
      <c r="G6782">
        <f t="shared" si="628"/>
        <v>7.9649168448034553E-7</v>
      </c>
      <c r="H6782" s="46">
        <v>-41.780000000010602</v>
      </c>
      <c r="I6782" s="45">
        <f t="shared" si="626"/>
        <v>6.637430704002879E-5</v>
      </c>
      <c r="J6782" s="23">
        <f t="shared" si="631"/>
        <v>7.9649168448034545E-8</v>
      </c>
      <c r="K6782" s="27">
        <f t="shared" si="631"/>
        <v>7.9649168448034542E-7</v>
      </c>
      <c r="L6782" s="27">
        <f t="shared" si="631"/>
        <v>7.9649168448034542E-6</v>
      </c>
      <c r="M6782" s="27">
        <f t="shared" si="630"/>
        <v>7.9649168448034542E-5</v>
      </c>
      <c r="N6782" s="27">
        <f t="shared" si="630"/>
        <v>7.9649168448034553E-3</v>
      </c>
      <c r="O6782" s="27">
        <f t="shared" si="630"/>
        <v>7.9649168448034542E-4</v>
      </c>
      <c r="P6782" s="27">
        <f t="shared" si="630"/>
        <v>7.9649168448034546E-2</v>
      </c>
      <c r="Q6782" s="24">
        <f t="shared" si="627"/>
        <v>0.79649168448034546</v>
      </c>
      <c r="R6782" s="19">
        <f t="shared" si="629"/>
        <v>7.9649168448034553E-3</v>
      </c>
    </row>
    <row r="6783" spans="7:18" ht="14.95" thickBot="1" x14ac:dyDescent="0.3">
      <c r="G6783">
        <f t="shared" si="628"/>
        <v>7.9465980444017452E-7</v>
      </c>
      <c r="H6783" s="46">
        <v>-41.7900000000106</v>
      </c>
      <c r="I6783" s="45">
        <f t="shared" si="626"/>
        <v>6.6221650370014545E-5</v>
      </c>
      <c r="J6783" s="23">
        <f t="shared" si="631"/>
        <v>7.9465980444017449E-8</v>
      </c>
      <c r="K6783" s="27">
        <f t="shared" si="631"/>
        <v>7.9465980444017452E-7</v>
      </c>
      <c r="L6783" s="27">
        <f t="shared" si="631"/>
        <v>7.9465980444017456E-6</v>
      </c>
      <c r="M6783" s="27">
        <f t="shared" si="630"/>
        <v>7.9465980444017463E-5</v>
      </c>
      <c r="N6783" s="27">
        <f t="shared" si="630"/>
        <v>7.9465980444017453E-3</v>
      </c>
      <c r="O6783" s="27">
        <f t="shared" si="630"/>
        <v>7.946598044401746E-4</v>
      </c>
      <c r="P6783" s="27">
        <f t="shared" si="630"/>
        <v>7.9465980444017453E-2</v>
      </c>
      <c r="Q6783" s="24">
        <f t="shared" si="627"/>
        <v>0.79465980444017448</v>
      </c>
      <c r="R6783" s="19">
        <f t="shared" si="629"/>
        <v>7.9465980444017453E-3</v>
      </c>
    </row>
    <row r="6784" spans="7:18" ht="14.95" thickBot="1" x14ac:dyDescent="0.3">
      <c r="G6784">
        <f t="shared" si="628"/>
        <v>7.9283213760717954E-7</v>
      </c>
      <c r="H6784" s="41">
        <v>-41.800000000010598</v>
      </c>
      <c r="I6784" s="45">
        <f t="shared" si="626"/>
        <v>6.6069344800598291E-5</v>
      </c>
      <c r="J6784" s="23">
        <f t="shared" si="631"/>
        <v>7.9283213760717948E-8</v>
      </c>
      <c r="K6784" s="27">
        <f t="shared" si="631"/>
        <v>7.9283213760717954E-7</v>
      </c>
      <c r="L6784" s="27">
        <f t="shared" si="631"/>
        <v>7.9283213760717958E-6</v>
      </c>
      <c r="M6784" s="27">
        <f t="shared" si="630"/>
        <v>7.9283213760717955E-5</v>
      </c>
      <c r="N6784" s="27">
        <f t="shared" si="630"/>
        <v>7.9283213760717956E-3</v>
      </c>
      <c r="O6784" s="27">
        <f t="shared" si="630"/>
        <v>7.9283213760717949E-4</v>
      </c>
      <c r="P6784" s="27">
        <f t="shared" si="630"/>
        <v>7.9283213760717952E-2</v>
      </c>
      <c r="Q6784" s="24">
        <f t="shared" si="627"/>
        <v>0.79283213760717952</v>
      </c>
      <c r="R6784" s="19">
        <f t="shared" si="629"/>
        <v>7.9283213760717956E-3</v>
      </c>
    </row>
    <row r="6785" spans="7:18" ht="14.95" thickBot="1" x14ac:dyDescent="0.3">
      <c r="G6785">
        <f t="shared" si="628"/>
        <v>7.9100867429125497E-7</v>
      </c>
      <c r="H6785" s="46">
        <v>-41.810000000010596</v>
      </c>
      <c r="I6785" s="45">
        <f t="shared" ref="I6785:I6848" si="632">10^(H6785/10)</f>
        <v>6.5917389524271249E-5</v>
      </c>
      <c r="J6785" s="23">
        <f t="shared" si="631"/>
        <v>7.9100867429125495E-8</v>
      </c>
      <c r="K6785" s="27">
        <f t="shared" si="631"/>
        <v>7.9100867429125487E-7</v>
      </c>
      <c r="L6785" s="27">
        <f t="shared" si="631"/>
        <v>7.9100867429125495E-6</v>
      </c>
      <c r="M6785" s="27">
        <f t="shared" si="630"/>
        <v>7.9100867429125488E-5</v>
      </c>
      <c r="N6785" s="27">
        <f t="shared" si="630"/>
        <v>7.9100867429125494E-3</v>
      </c>
      <c r="O6785" s="27">
        <f t="shared" si="630"/>
        <v>7.9100867429125494E-4</v>
      </c>
      <c r="P6785" s="27">
        <f t="shared" si="630"/>
        <v>7.910086742912549E-2</v>
      </c>
      <c r="Q6785" s="24">
        <f t="shared" si="627"/>
        <v>0.79100867429125488</v>
      </c>
      <c r="R6785" s="19">
        <f t="shared" si="629"/>
        <v>7.9100867429125494E-3</v>
      </c>
    </row>
    <row r="6786" spans="7:18" ht="14.95" thickBot="1" x14ac:dyDescent="0.3">
      <c r="G6786">
        <f t="shared" si="628"/>
        <v>7.8918940482457799E-7</v>
      </c>
      <c r="H6786" s="46">
        <v>-41.820000000010602</v>
      </c>
      <c r="I6786" s="45">
        <f t="shared" si="632"/>
        <v>6.5765783735381503E-5</v>
      </c>
      <c r="J6786" s="23">
        <f t="shared" si="631"/>
        <v>7.8918940482457792E-8</v>
      </c>
      <c r="K6786" s="27">
        <f t="shared" si="631"/>
        <v>7.8918940482457799E-7</v>
      </c>
      <c r="L6786" s="27">
        <f t="shared" si="631"/>
        <v>7.8918940482457804E-6</v>
      </c>
      <c r="M6786" s="27">
        <f t="shared" si="630"/>
        <v>7.89189404824578E-5</v>
      </c>
      <c r="N6786" s="27">
        <f t="shared" si="630"/>
        <v>7.8918940482457806E-3</v>
      </c>
      <c r="O6786" s="27">
        <f t="shared" si="630"/>
        <v>7.8918940482457798E-4</v>
      </c>
      <c r="P6786" s="27">
        <f t="shared" si="630"/>
        <v>7.8918940482457803E-2</v>
      </c>
      <c r="Q6786" s="24">
        <f t="shared" si="627"/>
        <v>0.789189404824578</v>
      </c>
      <c r="R6786" s="19">
        <f t="shared" si="629"/>
        <v>7.8918940482457806E-3</v>
      </c>
    </row>
    <row r="6787" spans="7:18" ht="14.95" thickBot="1" x14ac:dyDescent="0.3">
      <c r="G6787">
        <f t="shared" si="628"/>
        <v>7.8737431956156367E-7</v>
      </c>
      <c r="H6787" s="46">
        <v>-41.8300000000106</v>
      </c>
      <c r="I6787" s="45">
        <f t="shared" si="632"/>
        <v>6.5614526630130304E-5</v>
      </c>
      <c r="J6787" s="23">
        <f t="shared" si="631"/>
        <v>7.8737431956156361E-8</v>
      </c>
      <c r="K6787" s="27">
        <f t="shared" si="631"/>
        <v>7.8737431956156367E-7</v>
      </c>
      <c r="L6787" s="27">
        <f t="shared" si="631"/>
        <v>7.8737431956156369E-6</v>
      </c>
      <c r="M6787" s="27">
        <f t="shared" si="630"/>
        <v>7.8737431956156365E-5</v>
      </c>
      <c r="N6787" s="27">
        <f t="shared" si="630"/>
        <v>7.8737431956156373E-3</v>
      </c>
      <c r="O6787" s="27">
        <f t="shared" si="630"/>
        <v>7.8737431956156371E-4</v>
      </c>
      <c r="P6787" s="27">
        <f t="shared" si="630"/>
        <v>7.8737431956156373E-2</v>
      </c>
      <c r="Q6787" s="24">
        <f t="shared" si="627"/>
        <v>0.78737431956156378</v>
      </c>
      <c r="R6787" s="19">
        <f t="shared" si="629"/>
        <v>7.8737431956156373E-3</v>
      </c>
    </row>
    <row r="6788" spans="7:18" ht="14.95" thickBot="1" x14ac:dyDescent="0.3">
      <c r="G6788">
        <f t="shared" si="628"/>
        <v>7.8556340887881243E-7</v>
      </c>
      <c r="H6788" s="41">
        <v>-41.840000000010598</v>
      </c>
      <c r="I6788" s="45">
        <f t="shared" si="632"/>
        <v>6.5463617406567705E-5</v>
      </c>
      <c r="J6788" s="23">
        <f t="shared" si="631"/>
        <v>7.8556340887881238E-8</v>
      </c>
      <c r="K6788" s="27">
        <f t="shared" si="631"/>
        <v>7.8556340887881233E-7</v>
      </c>
      <c r="L6788" s="27">
        <f t="shared" si="631"/>
        <v>7.8556340887881241E-6</v>
      </c>
      <c r="M6788" s="27">
        <f t="shared" si="630"/>
        <v>7.8556340887881235E-5</v>
      </c>
      <c r="N6788" s="27">
        <f t="shared" si="630"/>
        <v>7.8556340887881246E-3</v>
      </c>
      <c r="O6788" s="27">
        <f t="shared" si="630"/>
        <v>7.855634088788124E-4</v>
      </c>
      <c r="P6788" s="27">
        <f t="shared" si="630"/>
        <v>7.8556340887881243E-2</v>
      </c>
      <c r="Q6788" s="24">
        <f t="shared" ref="Q6788:Q6851" si="633">$P6788*($T$5+$T$6)/$T$6</f>
        <v>0.78556340887881237</v>
      </c>
      <c r="R6788" s="19">
        <f t="shared" si="629"/>
        <v>7.8556340887881246E-3</v>
      </c>
    </row>
    <row r="6789" spans="7:18" ht="14.95" thickBot="1" x14ac:dyDescent="0.3">
      <c r="G6789">
        <f t="shared" ref="G6789:G6852" si="634">$I6789*$T$4</f>
        <v>7.8375666317505338E-7</v>
      </c>
      <c r="H6789" s="46">
        <v>-41.850000000010603</v>
      </c>
      <c r="I6789" s="45">
        <f t="shared" si="632"/>
        <v>6.5313055264587777E-5</v>
      </c>
      <c r="J6789" s="23">
        <f t="shared" si="631"/>
        <v>7.837566631750533E-8</v>
      </c>
      <c r="K6789" s="27">
        <f t="shared" si="631"/>
        <v>7.8375666317505327E-7</v>
      </c>
      <c r="L6789" s="27">
        <f t="shared" si="631"/>
        <v>7.8375666317505329E-6</v>
      </c>
      <c r="M6789" s="27">
        <f t="shared" si="630"/>
        <v>7.8375666317505329E-5</v>
      </c>
      <c r="N6789" s="27">
        <f t="shared" si="630"/>
        <v>7.8375666317505328E-3</v>
      </c>
      <c r="O6789" s="27">
        <f t="shared" si="630"/>
        <v>7.8375666317505332E-4</v>
      </c>
      <c r="P6789" s="27">
        <f t="shared" si="630"/>
        <v>7.8375666317505324E-2</v>
      </c>
      <c r="Q6789" s="24">
        <f t="shared" si="633"/>
        <v>0.78375666317505333</v>
      </c>
      <c r="R6789" s="19">
        <f t="shared" ref="R6789:R6852" si="635">$P6789*($T$6/($T$5+$T$6))</f>
        <v>7.8375666317505328E-3</v>
      </c>
    </row>
    <row r="6790" spans="7:18" ht="14.95" thickBot="1" x14ac:dyDescent="0.3">
      <c r="G6790">
        <f t="shared" si="634"/>
        <v>7.8195407287110153E-7</v>
      </c>
      <c r="H6790" s="46">
        <v>-41.860000000010601</v>
      </c>
      <c r="I6790" s="45">
        <f t="shared" si="632"/>
        <v>6.5162839405925123E-5</v>
      </c>
      <c r="J6790" s="23">
        <f t="shared" si="631"/>
        <v>7.8195407287110143E-8</v>
      </c>
      <c r="K6790" s="27">
        <f t="shared" si="631"/>
        <v>7.8195407287110143E-7</v>
      </c>
      <c r="L6790" s="27">
        <f t="shared" si="631"/>
        <v>7.8195407287110145E-6</v>
      </c>
      <c r="M6790" s="27">
        <f t="shared" si="630"/>
        <v>7.8195407287110145E-5</v>
      </c>
      <c r="N6790" s="27">
        <f t="shared" si="630"/>
        <v>7.819540728711015E-3</v>
      </c>
      <c r="O6790" s="27">
        <f t="shared" si="630"/>
        <v>7.8195407287110147E-4</v>
      </c>
      <c r="P6790" s="27">
        <f t="shared" si="630"/>
        <v>7.8195407287110136E-2</v>
      </c>
      <c r="Q6790" s="24">
        <f t="shared" si="633"/>
        <v>0.78195407287110141</v>
      </c>
      <c r="R6790" s="19">
        <f t="shared" si="635"/>
        <v>7.8195407287110132E-3</v>
      </c>
    </row>
    <row r="6791" spans="7:18" ht="14.95" thickBot="1" x14ac:dyDescent="0.3">
      <c r="G6791">
        <f t="shared" si="634"/>
        <v>7.8015562840980432E-7</v>
      </c>
      <c r="H6791" s="46">
        <v>-41.870000000010599</v>
      </c>
      <c r="I6791" s="45">
        <f t="shared" si="632"/>
        <v>6.501296903415036E-5</v>
      </c>
      <c r="J6791" s="23">
        <f t="shared" si="631"/>
        <v>7.8015562840980435E-8</v>
      </c>
      <c r="K6791" s="27">
        <f t="shared" si="631"/>
        <v>7.8015562840980443E-7</v>
      </c>
      <c r="L6791" s="27">
        <f t="shared" si="631"/>
        <v>7.8015562840980434E-6</v>
      </c>
      <c r="M6791" s="27">
        <f t="shared" si="630"/>
        <v>7.8015562840980438E-5</v>
      </c>
      <c r="N6791" s="27">
        <f t="shared" si="630"/>
        <v>7.801556284098044E-3</v>
      </c>
      <c r="O6791" s="27">
        <f t="shared" si="630"/>
        <v>7.8015562840980438E-4</v>
      </c>
      <c r="P6791" s="27">
        <f t="shared" si="630"/>
        <v>7.8015562840980435E-2</v>
      </c>
      <c r="Q6791" s="24">
        <f t="shared" si="633"/>
        <v>0.78015562840980435</v>
      </c>
      <c r="R6791" s="19">
        <f t="shared" si="635"/>
        <v>7.801556284098044E-3</v>
      </c>
    </row>
    <row r="6792" spans="7:18" ht="14.95" thickBot="1" x14ac:dyDescent="0.3">
      <c r="G6792">
        <f t="shared" si="634"/>
        <v>7.7836132025598682E-7</v>
      </c>
      <c r="H6792" s="41">
        <v>-41.880000000010597</v>
      </c>
      <c r="I6792" s="45">
        <f t="shared" si="632"/>
        <v>6.4863443354665567E-5</v>
      </c>
      <c r="J6792" s="23">
        <f t="shared" si="631"/>
        <v>7.7836132025598684E-8</v>
      </c>
      <c r="K6792" s="27">
        <f t="shared" si="631"/>
        <v>7.7836132025598682E-7</v>
      </c>
      <c r="L6792" s="27">
        <f t="shared" si="631"/>
        <v>7.783613202559869E-6</v>
      </c>
      <c r="M6792" s="27">
        <f t="shared" si="630"/>
        <v>7.7836132025598683E-5</v>
      </c>
      <c r="N6792" s="27">
        <f t="shared" si="630"/>
        <v>7.7836132025598682E-3</v>
      </c>
      <c r="O6792" s="27">
        <f t="shared" si="630"/>
        <v>7.7836132025598686E-4</v>
      </c>
      <c r="P6792" s="27">
        <f t="shared" si="630"/>
        <v>7.7836132025598678E-2</v>
      </c>
      <c r="Q6792" s="24">
        <f t="shared" si="633"/>
        <v>0.77836132025598681</v>
      </c>
      <c r="R6792" s="19">
        <f t="shared" si="635"/>
        <v>7.7836132025598682E-3</v>
      </c>
    </row>
    <row r="6793" spans="7:18" ht="14.95" thickBot="1" x14ac:dyDescent="0.3">
      <c r="G6793">
        <f t="shared" si="634"/>
        <v>7.7657113889640292E-7</v>
      </c>
      <c r="H6793" s="46">
        <v>-41.890000000010602</v>
      </c>
      <c r="I6793" s="45">
        <f t="shared" si="632"/>
        <v>6.4714261574700245E-5</v>
      </c>
      <c r="J6793" s="23">
        <f t="shared" si="631"/>
        <v>7.7657113889640297E-8</v>
      </c>
      <c r="K6793" s="27">
        <f t="shared" si="631"/>
        <v>7.7657113889640292E-7</v>
      </c>
      <c r="L6793" s="27">
        <f t="shared" si="631"/>
        <v>7.7657113889640305E-6</v>
      </c>
      <c r="M6793" s="27">
        <f t="shared" si="630"/>
        <v>7.7657113889640291E-5</v>
      </c>
      <c r="N6793" s="27">
        <f t="shared" si="630"/>
        <v>7.76571138896403E-3</v>
      </c>
      <c r="O6793" s="27">
        <f t="shared" si="630"/>
        <v>7.7657113889640294E-4</v>
      </c>
      <c r="P6793" s="27">
        <f t="shared" si="630"/>
        <v>7.7657113889640292E-2</v>
      </c>
      <c r="Q6793" s="24">
        <f t="shared" si="633"/>
        <v>0.77657113889640283</v>
      </c>
      <c r="R6793" s="19">
        <f t="shared" si="635"/>
        <v>7.7657113889640292E-3</v>
      </c>
    </row>
    <row r="6794" spans="7:18" ht="14.95" thickBot="1" x14ac:dyDescent="0.3">
      <c r="G6794">
        <f t="shared" si="634"/>
        <v>7.7478507483969504E-7</v>
      </c>
      <c r="H6794" s="46">
        <v>-41.9000000000106</v>
      </c>
      <c r="I6794" s="45">
        <f t="shared" si="632"/>
        <v>6.4565422903307916E-5</v>
      </c>
      <c r="J6794" s="23">
        <f t="shared" si="631"/>
        <v>7.7478507483969493E-8</v>
      </c>
      <c r="K6794" s="27">
        <f t="shared" si="631"/>
        <v>7.7478507483969493E-7</v>
      </c>
      <c r="L6794" s="27">
        <f t="shared" si="631"/>
        <v>7.7478507483969506E-6</v>
      </c>
      <c r="M6794" s="27">
        <f t="shared" si="630"/>
        <v>7.7478507483969499E-5</v>
      </c>
      <c r="N6794" s="27">
        <f t="shared" si="630"/>
        <v>7.74785074839695E-3</v>
      </c>
      <c r="O6794" s="27">
        <f t="shared" si="630"/>
        <v>7.7478507483969494E-4</v>
      </c>
      <c r="P6794" s="27">
        <f t="shared" si="630"/>
        <v>7.7478507483969505E-2</v>
      </c>
      <c r="Q6794" s="24">
        <f t="shared" si="633"/>
        <v>0.77478507483969505</v>
      </c>
      <c r="R6794" s="19">
        <f t="shared" si="635"/>
        <v>7.7478507483969509E-3</v>
      </c>
    </row>
    <row r="6795" spans="7:18" ht="14.95" thickBot="1" x14ac:dyDescent="0.3">
      <c r="G6795">
        <f t="shared" si="634"/>
        <v>7.730031186163263E-7</v>
      </c>
      <c r="H6795" s="46">
        <v>-41.910000000010598</v>
      </c>
      <c r="I6795" s="45">
        <f t="shared" si="632"/>
        <v>6.4416926551360526E-5</v>
      </c>
      <c r="J6795" s="23">
        <f t="shared" si="631"/>
        <v>7.7300311861632633E-8</v>
      </c>
      <c r="K6795" s="27">
        <f t="shared" si="631"/>
        <v>7.730031186163263E-7</v>
      </c>
      <c r="L6795" s="27">
        <f t="shared" si="631"/>
        <v>7.730031186163263E-6</v>
      </c>
      <c r="M6795" s="27">
        <f t="shared" si="630"/>
        <v>7.7300311861632637E-5</v>
      </c>
      <c r="N6795" s="27">
        <f t="shared" si="630"/>
        <v>7.7300311861632637E-3</v>
      </c>
      <c r="O6795" s="27">
        <f t="shared" si="630"/>
        <v>7.7300311861632637E-4</v>
      </c>
      <c r="P6795" s="27">
        <f t="shared" si="630"/>
        <v>7.7300311861632637E-2</v>
      </c>
      <c r="Q6795" s="24">
        <f t="shared" si="633"/>
        <v>0.77300311861632631</v>
      </c>
      <c r="R6795" s="19">
        <f t="shared" si="635"/>
        <v>7.7300311861632637E-3</v>
      </c>
    </row>
    <row r="6796" spans="7:18" ht="14.95" thickBot="1" x14ac:dyDescent="0.3">
      <c r="G6796">
        <f t="shared" si="634"/>
        <v>7.712252607785396E-7</v>
      </c>
      <c r="H6796" s="41">
        <v>-41.920000000010603</v>
      </c>
      <c r="I6796" s="45">
        <f t="shared" si="632"/>
        <v>6.4268771731544963E-5</v>
      </c>
      <c r="J6796" s="23">
        <f t="shared" si="631"/>
        <v>7.7122526077853958E-8</v>
      </c>
      <c r="K6796" s="27">
        <f t="shared" si="631"/>
        <v>7.712252607785396E-7</v>
      </c>
      <c r="L6796" s="27">
        <f t="shared" si="631"/>
        <v>7.7122526077853956E-6</v>
      </c>
      <c r="M6796" s="27">
        <f t="shared" si="630"/>
        <v>7.7122526077853953E-5</v>
      </c>
      <c r="N6796" s="27">
        <f t="shared" si="630"/>
        <v>7.7122526077853951E-3</v>
      </c>
      <c r="O6796" s="27">
        <f t="shared" si="630"/>
        <v>7.7122526077853955E-4</v>
      </c>
      <c r="P6796" s="27">
        <f t="shared" si="630"/>
        <v>7.7122526077853956E-2</v>
      </c>
      <c r="Q6796" s="24">
        <f t="shared" si="633"/>
        <v>0.77122526077853959</v>
      </c>
      <c r="R6796" s="19">
        <f t="shared" si="635"/>
        <v>7.712252607785396E-3</v>
      </c>
    </row>
    <row r="6797" spans="7:18" ht="14.95" thickBot="1" x14ac:dyDescent="0.3">
      <c r="G6797">
        <f t="shared" si="634"/>
        <v>7.6945149190031503E-7</v>
      </c>
      <c r="H6797" s="46">
        <v>-41.930000000010601</v>
      </c>
      <c r="I6797" s="45">
        <f t="shared" si="632"/>
        <v>6.4120957658359584E-5</v>
      </c>
      <c r="J6797" s="23">
        <f t="shared" si="631"/>
        <v>7.6945149190031501E-8</v>
      </c>
      <c r="K6797" s="27">
        <f t="shared" si="631"/>
        <v>7.6945149190031503E-7</v>
      </c>
      <c r="L6797" s="27">
        <f t="shared" si="631"/>
        <v>7.6945149190031503E-6</v>
      </c>
      <c r="M6797" s="27">
        <f t="shared" si="630"/>
        <v>7.6945149190031507E-5</v>
      </c>
      <c r="N6797" s="27">
        <f t="shared" si="630"/>
        <v>7.69451491900315E-3</v>
      </c>
      <c r="O6797" s="27">
        <f t="shared" si="630"/>
        <v>7.6945149190031507E-4</v>
      </c>
      <c r="P6797" s="27">
        <f t="shared" si="630"/>
        <v>7.6945149190031509E-2</v>
      </c>
      <c r="Q6797" s="24">
        <f t="shared" si="633"/>
        <v>0.76945149190031514</v>
      </c>
      <c r="R6797" s="19">
        <f t="shared" si="635"/>
        <v>7.6945149190031509E-3</v>
      </c>
    </row>
    <row r="6798" spans="7:18" ht="14.95" thickBot="1" x14ac:dyDescent="0.3">
      <c r="G6798">
        <f t="shared" si="634"/>
        <v>7.6768180257730402E-7</v>
      </c>
      <c r="H6798" s="46">
        <v>-41.940000000010599</v>
      </c>
      <c r="I6798" s="45">
        <f t="shared" si="632"/>
        <v>6.3973483548108664E-5</v>
      </c>
      <c r="J6798" s="23">
        <f t="shared" si="631"/>
        <v>7.6768180257730388E-8</v>
      </c>
      <c r="K6798" s="27">
        <f t="shared" si="631"/>
        <v>7.6768180257730391E-7</v>
      </c>
      <c r="L6798" s="27">
        <f t="shared" si="631"/>
        <v>7.6768180257730391E-6</v>
      </c>
      <c r="M6798" s="27">
        <f t="shared" si="630"/>
        <v>7.6768180257730394E-5</v>
      </c>
      <c r="N6798" s="27">
        <f t="shared" si="630"/>
        <v>7.6768180257730393E-3</v>
      </c>
      <c r="O6798" s="27">
        <f t="shared" si="630"/>
        <v>7.6768180257730386E-4</v>
      </c>
      <c r="P6798" s="27">
        <f t="shared" si="630"/>
        <v>7.6768180257730384E-2</v>
      </c>
      <c r="Q6798" s="24">
        <f t="shared" si="633"/>
        <v>0.7676818025773039</v>
      </c>
      <c r="R6798" s="19">
        <f t="shared" si="635"/>
        <v>7.6768180257730384E-3</v>
      </c>
    </row>
    <row r="6799" spans="7:18" ht="14.95" thickBot="1" x14ac:dyDescent="0.3">
      <c r="G6799">
        <f t="shared" si="634"/>
        <v>7.6591618342678834E-7</v>
      </c>
      <c r="H6799" s="46">
        <v>-41.950000000010597</v>
      </c>
      <c r="I6799" s="45">
        <f t="shared" si="632"/>
        <v>6.382634861889903E-5</v>
      </c>
      <c r="J6799" s="23">
        <f t="shared" si="631"/>
        <v>7.6591618342678831E-8</v>
      </c>
      <c r="K6799" s="27">
        <f t="shared" si="631"/>
        <v>7.6591618342678845E-7</v>
      </c>
      <c r="L6799" s="27">
        <f t="shared" si="631"/>
        <v>7.659161834267884E-6</v>
      </c>
      <c r="M6799" s="27">
        <f t="shared" si="630"/>
        <v>7.6591618342678844E-5</v>
      </c>
      <c r="N6799" s="27">
        <f t="shared" si="630"/>
        <v>7.6591618342678842E-3</v>
      </c>
      <c r="O6799" s="27">
        <f t="shared" si="630"/>
        <v>7.6591618342678836E-4</v>
      </c>
      <c r="P6799" s="27">
        <f t="shared" si="630"/>
        <v>7.6591618342678844E-2</v>
      </c>
      <c r="Q6799" s="24">
        <f t="shared" si="633"/>
        <v>0.76591618342678836</v>
      </c>
      <c r="R6799" s="19">
        <f t="shared" si="635"/>
        <v>7.6591618342678851E-3</v>
      </c>
    </row>
    <row r="6800" spans="7:18" ht="14.95" thickBot="1" x14ac:dyDescent="0.3">
      <c r="G6800">
        <f t="shared" si="634"/>
        <v>7.6415462508763283E-7</v>
      </c>
      <c r="H6800" s="41">
        <v>-41.960000000010602</v>
      </c>
      <c r="I6800" s="45">
        <f t="shared" si="632"/>
        <v>6.3679552090636064E-5</v>
      </c>
      <c r="J6800" s="23">
        <f t="shared" si="631"/>
        <v>7.6415462508763267E-8</v>
      </c>
      <c r="K6800" s="27">
        <f t="shared" si="631"/>
        <v>7.6415462508763272E-7</v>
      </c>
      <c r="L6800" s="27">
        <f t="shared" si="631"/>
        <v>7.6415462508763279E-6</v>
      </c>
      <c r="M6800" s="27">
        <f t="shared" si="630"/>
        <v>7.6415462508763269E-5</v>
      </c>
      <c r="N6800" s="27">
        <f t="shared" si="630"/>
        <v>7.6415462508763275E-3</v>
      </c>
      <c r="O6800" s="27">
        <f t="shared" si="630"/>
        <v>7.6415462508763277E-4</v>
      </c>
      <c r="P6800" s="27">
        <f t="shared" si="630"/>
        <v>7.6415462508763271E-2</v>
      </c>
      <c r="Q6800" s="24">
        <f t="shared" si="633"/>
        <v>0.76415462508763266</v>
      </c>
      <c r="R6800" s="19">
        <f t="shared" si="635"/>
        <v>7.6415462508763275E-3</v>
      </c>
    </row>
    <row r="6801" spans="7:18" ht="14.95" thickBot="1" x14ac:dyDescent="0.3">
      <c r="G6801">
        <f t="shared" si="634"/>
        <v>7.6239711822023134E-7</v>
      </c>
      <c r="H6801" s="46">
        <v>-41.9700000000106</v>
      </c>
      <c r="I6801" s="45">
        <f t="shared" si="632"/>
        <v>6.3533093185019274E-5</v>
      </c>
      <c r="J6801" s="23">
        <f t="shared" si="631"/>
        <v>7.6239711822023119E-8</v>
      </c>
      <c r="K6801" s="27">
        <f t="shared" si="631"/>
        <v>7.6239711822023124E-7</v>
      </c>
      <c r="L6801" s="27">
        <f t="shared" si="631"/>
        <v>7.6239711822023122E-6</v>
      </c>
      <c r="M6801" s="27">
        <f t="shared" si="630"/>
        <v>7.6239711822023118E-5</v>
      </c>
      <c r="N6801" s="27">
        <f t="shared" si="630"/>
        <v>7.6239711822023125E-3</v>
      </c>
      <c r="O6801" s="27">
        <f t="shared" si="630"/>
        <v>7.6239711822023129E-4</v>
      </c>
      <c r="P6801" s="27">
        <f t="shared" si="630"/>
        <v>7.6239711822023118E-2</v>
      </c>
      <c r="Q6801" s="24">
        <f t="shared" si="633"/>
        <v>0.76239711822023115</v>
      </c>
      <c r="R6801" s="19">
        <f t="shared" si="635"/>
        <v>7.6239711822023125E-3</v>
      </c>
    </row>
    <row r="6802" spans="7:18" ht="14.95" thickBot="1" x14ac:dyDescent="0.3">
      <c r="G6802">
        <f t="shared" si="634"/>
        <v>7.6064365350645501E-7</v>
      </c>
      <c r="H6802" s="46">
        <v>-41.980000000010598</v>
      </c>
      <c r="I6802" s="45">
        <f t="shared" si="632"/>
        <v>6.3386971125537915E-5</v>
      </c>
      <c r="J6802" s="23">
        <f t="shared" si="631"/>
        <v>7.6064365350645501E-8</v>
      </c>
      <c r="K6802" s="27">
        <f t="shared" si="631"/>
        <v>7.6064365350645501E-7</v>
      </c>
      <c r="L6802" s="27">
        <f t="shared" si="631"/>
        <v>7.6064365350645505E-6</v>
      </c>
      <c r="M6802" s="27">
        <f t="shared" si="630"/>
        <v>7.6064365350645498E-5</v>
      </c>
      <c r="N6802" s="27">
        <f t="shared" si="630"/>
        <v>7.6064365350645502E-3</v>
      </c>
      <c r="O6802" s="27">
        <f t="shared" si="630"/>
        <v>7.6064365350645498E-4</v>
      </c>
      <c r="P6802" s="27">
        <f t="shared" si="630"/>
        <v>7.6064365350645494E-2</v>
      </c>
      <c r="Q6802" s="24">
        <f t="shared" si="633"/>
        <v>0.76064365350645491</v>
      </c>
      <c r="R6802" s="19">
        <f t="shared" si="635"/>
        <v>7.6064365350645494E-3</v>
      </c>
    </row>
    <row r="6803" spans="7:18" ht="14.95" thickBot="1" x14ac:dyDescent="0.3">
      <c r="G6803">
        <f t="shared" si="634"/>
        <v>7.5889422164960974E-7</v>
      </c>
      <c r="H6803" s="46">
        <v>-41.990000000010603</v>
      </c>
      <c r="I6803" s="45">
        <f t="shared" si="632"/>
        <v>6.3241185137467477E-5</v>
      </c>
      <c r="J6803" s="23">
        <f t="shared" si="631"/>
        <v>7.5889422164960971E-8</v>
      </c>
      <c r="K6803" s="27">
        <f t="shared" si="631"/>
        <v>7.5889422164960974E-7</v>
      </c>
      <c r="L6803" s="27">
        <f t="shared" si="631"/>
        <v>7.5889422164960972E-6</v>
      </c>
      <c r="M6803" s="27">
        <f t="shared" si="630"/>
        <v>7.588942216496098E-5</v>
      </c>
      <c r="N6803" s="27">
        <f t="shared" si="630"/>
        <v>7.5889422164960975E-3</v>
      </c>
      <c r="O6803" s="27">
        <f t="shared" si="630"/>
        <v>7.5889422164960977E-4</v>
      </c>
      <c r="P6803" s="27">
        <f t="shared" si="630"/>
        <v>7.5889422164960973E-2</v>
      </c>
      <c r="Q6803" s="24">
        <f t="shared" si="633"/>
        <v>0.75889422164960973</v>
      </c>
      <c r="R6803" s="19">
        <f t="shared" si="635"/>
        <v>7.5889422164960975E-3</v>
      </c>
    </row>
    <row r="6804" spans="7:18" ht="14.95" thickBot="1" x14ac:dyDescent="0.3">
      <c r="G6804">
        <f t="shared" si="634"/>
        <v>7.5714881337438344E-7</v>
      </c>
      <c r="H6804" s="41">
        <v>-42.000000000010601</v>
      </c>
      <c r="I6804" s="45">
        <f t="shared" si="632"/>
        <v>6.3095734447865282E-5</v>
      </c>
      <c r="J6804" s="23">
        <f t="shared" si="631"/>
        <v>7.571488133743833E-8</v>
      </c>
      <c r="K6804" s="27">
        <f t="shared" si="631"/>
        <v>7.5714881337438333E-7</v>
      </c>
      <c r="L6804" s="27">
        <f t="shared" si="631"/>
        <v>7.5714881337438342E-6</v>
      </c>
      <c r="M6804" s="27">
        <f t="shared" si="630"/>
        <v>7.5714881337438333E-5</v>
      </c>
      <c r="N6804" s="27">
        <f t="shared" si="630"/>
        <v>7.5714881337438341E-3</v>
      </c>
      <c r="O6804" s="27">
        <f t="shared" si="630"/>
        <v>7.5714881337438338E-4</v>
      </c>
      <c r="P6804" s="27">
        <f t="shared" si="630"/>
        <v>7.5714881337438339E-2</v>
      </c>
      <c r="Q6804" s="24">
        <f t="shared" si="633"/>
        <v>0.75714881337438344</v>
      </c>
      <c r="R6804" s="19">
        <f t="shared" si="635"/>
        <v>7.5714881337438341E-3</v>
      </c>
    </row>
    <row r="6805" spans="7:18" ht="14.95" thickBot="1" x14ac:dyDescent="0.3">
      <c r="G6805">
        <f t="shared" si="634"/>
        <v>7.5540741942679218E-7</v>
      </c>
      <c r="H6805" s="46">
        <v>-42.010000000010599</v>
      </c>
      <c r="I6805" s="45">
        <f t="shared" si="632"/>
        <v>6.2950618285566014E-5</v>
      </c>
      <c r="J6805" s="23">
        <f t="shared" si="631"/>
        <v>7.5540741942679208E-8</v>
      </c>
      <c r="K6805" s="27">
        <f t="shared" si="631"/>
        <v>7.5540741942679208E-7</v>
      </c>
      <c r="L6805" s="27">
        <f t="shared" si="631"/>
        <v>7.5540741942679212E-6</v>
      </c>
      <c r="M6805" s="27">
        <f t="shared" si="630"/>
        <v>7.5540741942679208E-5</v>
      </c>
      <c r="N6805" s="27">
        <f t="shared" si="630"/>
        <v>7.5540741942679212E-3</v>
      </c>
      <c r="O6805" s="27">
        <f t="shared" si="630"/>
        <v>7.5540741942679217E-4</v>
      </c>
      <c r="P6805" s="27">
        <f t="shared" si="630"/>
        <v>7.5540741942679207E-2</v>
      </c>
      <c r="Q6805" s="24">
        <f t="shared" si="633"/>
        <v>0.75540741942679213</v>
      </c>
      <c r="R6805" s="19">
        <f t="shared" si="635"/>
        <v>7.5540741942679212E-3</v>
      </c>
    </row>
    <row r="6806" spans="7:18" ht="14.95" thickBot="1" x14ac:dyDescent="0.3">
      <c r="G6806">
        <f t="shared" si="634"/>
        <v>7.536700305741417E-7</v>
      </c>
      <c r="H6806" s="46">
        <v>-42.020000000010597</v>
      </c>
      <c r="I6806" s="45">
        <f t="shared" si="632"/>
        <v>6.2805835881178475E-5</v>
      </c>
      <c r="J6806" s="23">
        <f t="shared" si="631"/>
        <v>7.5367003057414156E-8</v>
      </c>
      <c r="K6806" s="27">
        <f t="shared" si="631"/>
        <v>7.5367003057414159E-7</v>
      </c>
      <c r="L6806" s="27">
        <f t="shared" si="631"/>
        <v>7.5367003057414163E-6</v>
      </c>
      <c r="M6806" s="27">
        <f t="shared" si="630"/>
        <v>7.536700305741417E-5</v>
      </c>
      <c r="N6806" s="27">
        <f t="shared" si="630"/>
        <v>7.536700305741416E-3</v>
      </c>
      <c r="O6806" s="27">
        <f t="shared" si="630"/>
        <v>7.5367003057414165E-4</v>
      </c>
      <c r="P6806" s="27">
        <f t="shared" si="630"/>
        <v>7.5367003057414159E-2</v>
      </c>
      <c r="Q6806" s="24">
        <f t="shared" si="633"/>
        <v>0.75367003057414161</v>
      </c>
      <c r="R6806" s="19">
        <f t="shared" si="635"/>
        <v>7.536700305741416E-3</v>
      </c>
    </row>
    <row r="6807" spans="7:18" ht="14.95" thickBot="1" x14ac:dyDescent="0.3">
      <c r="G6807">
        <f t="shared" si="634"/>
        <v>7.5193663760496647E-7</v>
      </c>
      <c r="H6807" s="46">
        <v>-42.030000000010602</v>
      </c>
      <c r="I6807" s="45">
        <f t="shared" si="632"/>
        <v>6.2661386467080535E-5</v>
      </c>
      <c r="J6807" s="23">
        <f t="shared" si="631"/>
        <v>7.5193663760496633E-8</v>
      </c>
      <c r="K6807" s="27">
        <f t="shared" si="631"/>
        <v>7.5193663760496636E-7</v>
      </c>
      <c r="L6807" s="27">
        <f t="shared" si="631"/>
        <v>7.5193663760496645E-6</v>
      </c>
      <c r="M6807" s="27">
        <f t="shared" si="630"/>
        <v>7.5193663760496636E-5</v>
      </c>
      <c r="N6807" s="27">
        <f t="shared" si="630"/>
        <v>7.519366376049664E-3</v>
      </c>
      <c r="O6807" s="27">
        <f t="shared" si="630"/>
        <v>7.5193663760496636E-4</v>
      </c>
      <c r="P6807" s="27">
        <f t="shared" si="630"/>
        <v>7.5193663760496646E-2</v>
      </c>
      <c r="Q6807" s="24">
        <f t="shared" si="633"/>
        <v>0.75193663760496643</v>
      </c>
      <c r="R6807" s="19">
        <f t="shared" si="635"/>
        <v>7.5193663760496649E-3</v>
      </c>
    </row>
    <row r="6808" spans="7:18" ht="14.95" thickBot="1" x14ac:dyDescent="0.3">
      <c r="G6808">
        <f t="shared" si="634"/>
        <v>7.5020723132899067E-7</v>
      </c>
      <c r="H6808" s="41">
        <v>-42.0400000000106</v>
      </c>
      <c r="I6808" s="45">
        <f t="shared" si="632"/>
        <v>6.2517269277415888E-5</v>
      </c>
      <c r="J6808" s="23">
        <f t="shared" si="631"/>
        <v>7.5020723132899067E-8</v>
      </c>
      <c r="K6808" s="27">
        <f t="shared" si="631"/>
        <v>7.5020723132899067E-7</v>
      </c>
      <c r="L6808" s="27">
        <f t="shared" si="631"/>
        <v>7.5020723132899067E-6</v>
      </c>
      <c r="M6808" s="27">
        <f t="shared" si="630"/>
        <v>7.5020723132899071E-5</v>
      </c>
      <c r="N6808" s="27">
        <f t="shared" si="630"/>
        <v>7.5020723132899064E-3</v>
      </c>
      <c r="O6808" s="27">
        <f t="shared" si="630"/>
        <v>7.5020723132899071E-4</v>
      </c>
      <c r="P6808" s="27">
        <f t="shared" si="630"/>
        <v>7.5020723132899064E-2</v>
      </c>
      <c r="Q6808" s="24">
        <f t="shared" si="633"/>
        <v>0.75020723132899059</v>
      </c>
      <c r="R6808" s="19">
        <f t="shared" si="635"/>
        <v>7.5020723132899064E-3</v>
      </c>
    </row>
    <row r="6809" spans="7:18" ht="14.95" thickBot="1" x14ac:dyDescent="0.3">
      <c r="G6809">
        <f t="shared" si="634"/>
        <v>7.4848180257707589E-7</v>
      </c>
      <c r="H6809" s="46">
        <v>-42.050000000010598</v>
      </c>
      <c r="I6809" s="45">
        <f t="shared" si="632"/>
        <v>6.2373483548089652E-5</v>
      </c>
      <c r="J6809" s="23">
        <f t="shared" si="631"/>
        <v>7.4848180257707578E-8</v>
      </c>
      <c r="K6809" s="27">
        <f t="shared" si="631"/>
        <v>7.4848180257707589E-7</v>
      </c>
      <c r="L6809" s="27">
        <f t="shared" si="631"/>
        <v>7.484818025770758E-6</v>
      </c>
      <c r="M6809" s="27">
        <f t="shared" si="630"/>
        <v>7.4848180257707577E-5</v>
      </c>
      <c r="N6809" s="27">
        <f t="shared" si="630"/>
        <v>7.4848180257707586E-3</v>
      </c>
      <c r="O6809" s="27">
        <f t="shared" si="630"/>
        <v>7.4848180257707582E-4</v>
      </c>
      <c r="P6809" s="27">
        <f t="shared" si="630"/>
        <v>7.4848180257707578E-2</v>
      </c>
      <c r="Q6809" s="24">
        <f t="shared" si="633"/>
        <v>0.74848180257707575</v>
      </c>
      <c r="R6809" s="19">
        <f t="shared" si="635"/>
        <v>7.4848180257707578E-3</v>
      </c>
    </row>
    <row r="6810" spans="7:18" ht="14.95" thickBot="1" x14ac:dyDescent="0.3">
      <c r="G6810">
        <f t="shared" si="634"/>
        <v>7.467603422011677E-7</v>
      </c>
      <c r="H6810" s="46">
        <v>-42.060000000010596</v>
      </c>
      <c r="I6810" s="45">
        <f t="shared" si="632"/>
        <v>6.2230028516763975E-5</v>
      </c>
      <c r="J6810" s="23">
        <f t="shared" si="631"/>
        <v>7.4676034220116775E-8</v>
      </c>
      <c r="K6810" s="27">
        <f t="shared" si="631"/>
        <v>7.467603422011677E-7</v>
      </c>
      <c r="L6810" s="27">
        <f t="shared" si="631"/>
        <v>7.4676034220116774E-6</v>
      </c>
      <c r="M6810" s="27">
        <f t="shared" si="630"/>
        <v>7.4676034220116772E-5</v>
      </c>
      <c r="N6810" s="27">
        <f t="shared" si="630"/>
        <v>7.4676034220116779E-3</v>
      </c>
      <c r="O6810" s="27">
        <f t="shared" si="630"/>
        <v>7.4676034220116775E-4</v>
      </c>
      <c r="P6810" s="27">
        <f t="shared" si="630"/>
        <v>7.4676034220116774E-2</v>
      </c>
      <c r="Q6810" s="24">
        <f t="shared" si="633"/>
        <v>0.74676034220116772</v>
      </c>
      <c r="R6810" s="19">
        <f t="shared" si="635"/>
        <v>7.4676034220116779E-3</v>
      </c>
    </row>
    <row r="6811" spans="7:18" ht="14.95" thickBot="1" x14ac:dyDescent="0.3">
      <c r="G6811">
        <f t="shared" si="634"/>
        <v>7.4504284107425624E-7</v>
      </c>
      <c r="H6811" s="46">
        <v>-42.070000000010602</v>
      </c>
      <c r="I6811" s="45">
        <f t="shared" si="632"/>
        <v>6.2086903422854688E-5</v>
      </c>
      <c r="J6811" s="23">
        <f t="shared" si="631"/>
        <v>7.4504284107425616E-8</v>
      </c>
      <c r="K6811" s="27">
        <f t="shared" si="631"/>
        <v>7.4504284107425624E-7</v>
      </c>
      <c r="L6811" s="27">
        <f t="shared" si="631"/>
        <v>7.4504284107425627E-6</v>
      </c>
      <c r="M6811" s="27">
        <f t="shared" si="630"/>
        <v>7.4504284107425618E-5</v>
      </c>
      <c r="N6811" s="27">
        <f t="shared" si="630"/>
        <v>7.4504284107425626E-3</v>
      </c>
      <c r="O6811" s="27">
        <f t="shared" si="630"/>
        <v>7.4504284107425626E-4</v>
      </c>
      <c r="P6811" s="27">
        <f t="shared" si="630"/>
        <v>7.4504284107425628E-2</v>
      </c>
      <c r="Q6811" s="24">
        <f t="shared" si="633"/>
        <v>0.74504284107425633</v>
      </c>
      <c r="R6811" s="19">
        <f t="shared" si="635"/>
        <v>7.4504284107425635E-3</v>
      </c>
    </row>
    <row r="6812" spans="7:18" ht="14.95" thickBot="1" x14ac:dyDescent="0.3">
      <c r="G6812">
        <f t="shared" si="634"/>
        <v>7.4332929009032271E-7</v>
      </c>
      <c r="H6812" s="41">
        <v>-42.0800000000106</v>
      </c>
      <c r="I6812" s="45">
        <f t="shared" si="632"/>
        <v>6.194410750752689E-5</v>
      </c>
      <c r="J6812" s="23">
        <f t="shared" si="631"/>
        <v>7.4332929009032258E-8</v>
      </c>
      <c r="K6812" s="27">
        <f t="shared" si="631"/>
        <v>7.4332929009032261E-7</v>
      </c>
      <c r="L6812" s="27">
        <f t="shared" si="631"/>
        <v>7.4332929009032265E-6</v>
      </c>
      <c r="M6812" s="27">
        <f t="shared" si="630"/>
        <v>7.4332929009032265E-5</v>
      </c>
      <c r="N6812" s="27">
        <f t="shared" si="630"/>
        <v>7.4332929009032263E-3</v>
      </c>
      <c r="O6812" s="27">
        <f t="shared" si="630"/>
        <v>7.4332929009032268E-4</v>
      </c>
      <c r="P6812" s="27">
        <f t="shared" si="630"/>
        <v>7.4332929009032267E-2</v>
      </c>
      <c r="Q6812" s="24">
        <f t="shared" si="633"/>
        <v>0.74332929009032267</v>
      </c>
      <c r="R6812" s="19">
        <f t="shared" si="635"/>
        <v>7.4332929009032272E-3</v>
      </c>
    </row>
    <row r="6813" spans="7:18" ht="14.95" thickBot="1" x14ac:dyDescent="0.3">
      <c r="G6813">
        <f t="shared" si="634"/>
        <v>7.4161968016428781E-7</v>
      </c>
      <c r="H6813" s="46">
        <v>-42.090000000010598</v>
      </c>
      <c r="I6813" s="45">
        <f t="shared" si="632"/>
        <v>6.1801640013690645E-5</v>
      </c>
      <c r="J6813" s="23">
        <f t="shared" si="631"/>
        <v>7.4161968016428775E-8</v>
      </c>
      <c r="K6813" s="27">
        <f t="shared" si="631"/>
        <v>7.4161968016428781E-7</v>
      </c>
      <c r="L6813" s="27">
        <f t="shared" si="631"/>
        <v>7.4161968016428785E-6</v>
      </c>
      <c r="M6813" s="27">
        <f t="shared" si="630"/>
        <v>7.4161968016428785E-5</v>
      </c>
      <c r="N6813" s="27">
        <f t="shared" si="630"/>
        <v>7.4161968016428778E-3</v>
      </c>
      <c r="O6813" s="27">
        <f t="shared" si="630"/>
        <v>7.4161968016428785E-4</v>
      </c>
      <c r="P6813" s="27">
        <f t="shared" si="630"/>
        <v>7.4161968016428784E-2</v>
      </c>
      <c r="Q6813" s="24">
        <f t="shared" si="633"/>
        <v>0.74161968016428781</v>
      </c>
      <c r="R6813" s="19">
        <f t="shared" si="635"/>
        <v>7.4161968016428787E-3</v>
      </c>
    </row>
    <row r="6814" spans="7:18" ht="14.95" thickBot="1" x14ac:dyDescent="0.3">
      <c r="G6814">
        <f t="shared" si="634"/>
        <v>7.3991400223195518E-7</v>
      </c>
      <c r="H6814" s="46">
        <v>-42.100000000010702</v>
      </c>
      <c r="I6814" s="45">
        <f t="shared" si="632"/>
        <v>6.165950018599626E-5</v>
      </c>
      <c r="J6814" s="23">
        <f t="shared" si="631"/>
        <v>7.399140022319551E-8</v>
      </c>
      <c r="K6814" s="27">
        <f t="shared" si="631"/>
        <v>7.3991400223195507E-7</v>
      </c>
      <c r="L6814" s="27">
        <f t="shared" si="631"/>
        <v>7.3991400223195505E-6</v>
      </c>
      <c r="M6814" s="27">
        <f t="shared" si="630"/>
        <v>7.3991400223195504E-5</v>
      </c>
      <c r="N6814" s="27">
        <f t="shared" si="630"/>
        <v>7.399140022319551E-3</v>
      </c>
      <c r="O6814" s="27">
        <f t="shared" si="630"/>
        <v>7.3991400223195512E-4</v>
      </c>
      <c r="P6814" s="27">
        <f t="shared" si="630"/>
        <v>7.3991400223195503E-2</v>
      </c>
      <c r="Q6814" s="24">
        <f t="shared" si="633"/>
        <v>0.73991400223195503</v>
      </c>
      <c r="R6814" s="19">
        <f t="shared" si="635"/>
        <v>7.399140022319551E-3</v>
      </c>
    </row>
    <row r="6815" spans="7:18" ht="14.95" thickBot="1" x14ac:dyDescent="0.3">
      <c r="G6815">
        <f t="shared" si="634"/>
        <v>7.3821224725003898E-7</v>
      </c>
      <c r="H6815" s="46">
        <v>-42.110000000010601</v>
      </c>
      <c r="I6815" s="45">
        <f t="shared" si="632"/>
        <v>6.1517687270836583E-5</v>
      </c>
      <c r="J6815" s="23">
        <f t="shared" si="631"/>
        <v>7.3821224725003903E-8</v>
      </c>
      <c r="K6815" s="27">
        <f t="shared" si="631"/>
        <v>7.3821224725003909E-7</v>
      </c>
      <c r="L6815" s="27">
        <f t="shared" si="631"/>
        <v>7.38212247250039E-6</v>
      </c>
      <c r="M6815" s="27">
        <f t="shared" si="630"/>
        <v>7.3821224725003902E-5</v>
      </c>
      <c r="N6815" s="27">
        <f t="shared" si="630"/>
        <v>7.38212247250039E-3</v>
      </c>
      <c r="O6815" s="27">
        <f t="shared" si="630"/>
        <v>7.3821224725003905E-4</v>
      </c>
      <c r="P6815" s="27">
        <f t="shared" si="630"/>
        <v>7.3821224725003909E-2</v>
      </c>
      <c r="Q6815" s="24">
        <f t="shared" si="633"/>
        <v>0.73821224725003909</v>
      </c>
      <c r="R6815" s="19">
        <f t="shared" si="635"/>
        <v>7.3821224725003909E-3</v>
      </c>
    </row>
    <row r="6816" spans="7:18" ht="14.95" thickBot="1" x14ac:dyDescent="0.3">
      <c r="G6816">
        <f t="shared" si="634"/>
        <v>7.36514406195954E-7</v>
      </c>
      <c r="H6816" s="41">
        <v>-42.120000000010599</v>
      </c>
      <c r="I6816" s="45">
        <f t="shared" si="632"/>
        <v>6.1376200516329496E-5</v>
      </c>
      <c r="J6816" s="23">
        <f t="shared" si="631"/>
        <v>7.3651440619595386E-8</v>
      </c>
      <c r="K6816" s="27">
        <f t="shared" si="631"/>
        <v>7.3651440619595389E-7</v>
      </c>
      <c r="L6816" s="27">
        <f t="shared" si="631"/>
        <v>7.3651440619595389E-6</v>
      </c>
      <c r="M6816" s="27">
        <f t="shared" si="630"/>
        <v>7.3651440619595392E-5</v>
      </c>
      <c r="N6816" s="27">
        <f t="shared" si="630"/>
        <v>7.3651440619595387E-3</v>
      </c>
      <c r="O6816" s="27">
        <f t="shared" si="630"/>
        <v>7.365144061959539E-4</v>
      </c>
      <c r="P6816" s="27">
        <f t="shared" si="630"/>
        <v>7.3651440619595387E-2</v>
      </c>
      <c r="Q6816" s="24">
        <f t="shared" si="633"/>
        <v>0.73651440619595387</v>
      </c>
      <c r="R6816" s="19">
        <f t="shared" si="635"/>
        <v>7.3651440619595387E-3</v>
      </c>
    </row>
    <row r="6817" spans="7:18" ht="14.95" thickBot="1" x14ac:dyDescent="0.3">
      <c r="G6817">
        <f t="shared" si="634"/>
        <v>7.3482047006791698E-7</v>
      </c>
      <c r="H6817" s="46">
        <v>-42.130000000010703</v>
      </c>
      <c r="I6817" s="45">
        <f t="shared" si="632"/>
        <v>6.1235039172326413E-5</v>
      </c>
      <c r="J6817" s="23">
        <f t="shared" si="631"/>
        <v>7.3482047006791703E-8</v>
      </c>
      <c r="K6817" s="27">
        <f t="shared" si="631"/>
        <v>7.3482047006791708E-7</v>
      </c>
      <c r="L6817" s="27">
        <f t="shared" si="631"/>
        <v>7.3482047006791704E-6</v>
      </c>
      <c r="M6817" s="27">
        <f t="shared" si="630"/>
        <v>7.3482047006791701E-5</v>
      </c>
      <c r="N6817" s="27">
        <f t="shared" si="630"/>
        <v>7.3482047006791706E-3</v>
      </c>
      <c r="O6817" s="27">
        <f t="shared" si="630"/>
        <v>7.3482047006791706E-4</v>
      </c>
      <c r="P6817" s="27">
        <f t="shared" si="630"/>
        <v>7.3482047006791701E-2</v>
      </c>
      <c r="Q6817" s="24">
        <f t="shared" si="633"/>
        <v>0.73482047006791695</v>
      </c>
      <c r="R6817" s="19">
        <f t="shared" si="635"/>
        <v>7.3482047006791706E-3</v>
      </c>
    </row>
    <row r="6818" spans="7:18" ht="14.95" thickBot="1" x14ac:dyDescent="0.3">
      <c r="G6818">
        <f t="shared" si="634"/>
        <v>7.3313042988489582E-7</v>
      </c>
      <c r="H6818" s="46">
        <v>-42.140000000010602</v>
      </c>
      <c r="I6818" s="45">
        <f t="shared" si="632"/>
        <v>6.1094202490407981E-5</v>
      </c>
      <c r="J6818" s="23">
        <f t="shared" si="631"/>
        <v>7.3313042988489577E-8</v>
      </c>
      <c r="K6818" s="27">
        <f t="shared" si="631"/>
        <v>7.3313042988489582E-7</v>
      </c>
      <c r="L6818" s="27">
        <f t="shared" si="631"/>
        <v>7.331304298848958E-6</v>
      </c>
      <c r="M6818" s="27">
        <f t="shared" si="630"/>
        <v>7.331304298848958E-5</v>
      </c>
      <c r="N6818" s="27">
        <f t="shared" si="630"/>
        <v>7.331304298848958E-3</v>
      </c>
      <c r="O6818" s="27">
        <f t="shared" si="630"/>
        <v>7.3313042988489582E-4</v>
      </c>
      <c r="P6818" s="27">
        <f t="shared" si="630"/>
        <v>7.3313042988489577E-2</v>
      </c>
      <c r="Q6818" s="24">
        <f t="shared" si="633"/>
        <v>0.73313042988489574</v>
      </c>
      <c r="R6818" s="19">
        <f t="shared" si="635"/>
        <v>7.331304298848958E-3</v>
      </c>
    </row>
    <row r="6819" spans="7:18" ht="14.95" thickBot="1" x14ac:dyDescent="0.3">
      <c r="G6819">
        <f t="shared" si="634"/>
        <v>7.3144427668641601E-7</v>
      </c>
      <c r="H6819" s="46">
        <v>-42.1500000000106</v>
      </c>
      <c r="I6819" s="45">
        <f t="shared" si="632"/>
        <v>6.0953689723867996E-5</v>
      </c>
      <c r="J6819" s="23">
        <f t="shared" si="631"/>
        <v>7.3144427668641585E-8</v>
      </c>
      <c r="K6819" s="27">
        <f t="shared" si="631"/>
        <v>7.314442766864159E-7</v>
      </c>
      <c r="L6819" s="27">
        <f t="shared" si="631"/>
        <v>7.3144427668641592E-6</v>
      </c>
      <c r="M6819" s="27">
        <f t="shared" si="631"/>
        <v>7.3144427668641592E-5</v>
      </c>
      <c r="N6819" s="27">
        <f t="shared" si="631"/>
        <v>7.314442766864159E-3</v>
      </c>
      <c r="O6819" s="27">
        <f t="shared" si="631"/>
        <v>7.314442766864159E-4</v>
      </c>
      <c r="P6819" s="27">
        <f t="shared" si="631"/>
        <v>7.3144427668641585E-2</v>
      </c>
      <c r="Q6819" s="24">
        <f t="shared" si="633"/>
        <v>0.73144427668641587</v>
      </c>
      <c r="R6819" s="19">
        <f t="shared" si="635"/>
        <v>7.314442766864159E-3</v>
      </c>
    </row>
    <row r="6820" spans="7:18" ht="14.95" thickBot="1" x14ac:dyDescent="0.3">
      <c r="G6820">
        <f t="shared" si="634"/>
        <v>7.2976200153266387E-7</v>
      </c>
      <c r="H6820" s="41">
        <v>-42.160000000010697</v>
      </c>
      <c r="I6820" s="45">
        <f t="shared" si="632"/>
        <v>6.0813500127721987E-5</v>
      </c>
      <c r="J6820" s="23">
        <f t="shared" si="631"/>
        <v>7.2976200153266379E-8</v>
      </c>
      <c r="K6820" s="27">
        <f t="shared" si="631"/>
        <v>7.2976200153266376E-7</v>
      </c>
      <c r="L6820" s="27">
        <f t="shared" si="631"/>
        <v>7.2976200153266384E-6</v>
      </c>
      <c r="M6820" s="27">
        <f t="shared" si="631"/>
        <v>7.2976200153266384E-5</v>
      </c>
      <c r="N6820" s="27">
        <f t="shared" si="631"/>
        <v>7.2976200153266379E-3</v>
      </c>
      <c r="O6820" s="27">
        <f t="shared" si="631"/>
        <v>7.2976200153266376E-4</v>
      </c>
      <c r="P6820" s="27">
        <f t="shared" si="631"/>
        <v>7.2976200153266377E-2</v>
      </c>
      <c r="Q6820" s="24">
        <f t="shared" si="633"/>
        <v>0.7297620015326638</v>
      </c>
      <c r="R6820" s="19">
        <f t="shared" si="635"/>
        <v>7.2976200153266379E-3</v>
      </c>
    </row>
    <row r="6821" spans="7:18" ht="14.95" thickBot="1" x14ac:dyDescent="0.3">
      <c r="G6821">
        <f t="shared" si="634"/>
        <v>7.2808359550441252E-7</v>
      </c>
      <c r="H6821" s="46">
        <v>-42.170000000010702</v>
      </c>
      <c r="I6821" s="45">
        <f t="shared" si="632"/>
        <v>6.0673632958701043E-5</v>
      </c>
      <c r="J6821" s="23">
        <f t="shared" ref="J6821:P6884" si="636">J$3*$T$4*($I6821/1000)</f>
        <v>7.2808359550441242E-8</v>
      </c>
      <c r="K6821" s="27">
        <f t="shared" si="636"/>
        <v>7.2808359550441252E-7</v>
      </c>
      <c r="L6821" s="27">
        <f t="shared" si="636"/>
        <v>7.2808359550441244E-6</v>
      </c>
      <c r="M6821" s="27">
        <f t="shared" si="636"/>
        <v>7.2808359550441244E-5</v>
      </c>
      <c r="N6821" s="27">
        <f t="shared" si="636"/>
        <v>7.2808359550441248E-3</v>
      </c>
      <c r="O6821" s="27">
        <f t="shared" si="636"/>
        <v>7.2808359550441252E-4</v>
      </c>
      <c r="P6821" s="27">
        <f t="shared" si="636"/>
        <v>7.2808359550441251E-2</v>
      </c>
      <c r="Q6821" s="24">
        <f t="shared" si="633"/>
        <v>0.72808359550441248</v>
      </c>
      <c r="R6821" s="19">
        <f t="shared" si="635"/>
        <v>7.2808359550441256E-3</v>
      </c>
    </row>
    <row r="6822" spans="7:18" ht="14.95" thickBot="1" x14ac:dyDescent="0.3">
      <c r="G6822">
        <f t="shared" si="634"/>
        <v>7.2640904970290589E-7</v>
      </c>
      <c r="H6822" s="46">
        <v>-42.1800000000107</v>
      </c>
      <c r="I6822" s="45">
        <f t="shared" si="632"/>
        <v>6.0534087475242158E-5</v>
      </c>
      <c r="J6822" s="23">
        <f t="shared" si="636"/>
        <v>7.2640904970290592E-8</v>
      </c>
      <c r="K6822" s="27">
        <f t="shared" si="636"/>
        <v>7.2640904970290589E-7</v>
      </c>
      <c r="L6822" s="27">
        <f t="shared" si="636"/>
        <v>7.2640904970290585E-6</v>
      </c>
      <c r="M6822" s="27">
        <f t="shared" si="636"/>
        <v>7.2640904970290595E-5</v>
      </c>
      <c r="N6822" s="27">
        <f t="shared" si="636"/>
        <v>7.2640904970290594E-3</v>
      </c>
      <c r="O6822" s="27">
        <f t="shared" si="636"/>
        <v>7.2640904970290587E-4</v>
      </c>
      <c r="P6822" s="27">
        <f t="shared" si="636"/>
        <v>7.264090497029059E-2</v>
      </c>
      <c r="Q6822" s="24">
        <f t="shared" si="633"/>
        <v>0.72640904970290587</v>
      </c>
      <c r="R6822" s="19">
        <f t="shared" si="635"/>
        <v>7.2640904970290594E-3</v>
      </c>
    </row>
    <row r="6823" spans="7:18" ht="14.95" thickBot="1" x14ac:dyDescent="0.3">
      <c r="G6823">
        <f t="shared" si="634"/>
        <v>7.247383552498703E-7</v>
      </c>
      <c r="H6823" s="46">
        <v>-42.190000000010698</v>
      </c>
      <c r="I6823" s="45">
        <f t="shared" si="632"/>
        <v>6.0394862937489191E-5</v>
      </c>
      <c r="J6823" s="23">
        <f t="shared" si="636"/>
        <v>7.2473835524987025E-8</v>
      </c>
      <c r="K6823" s="27">
        <f t="shared" si="636"/>
        <v>7.247383552498703E-7</v>
      </c>
      <c r="L6823" s="27">
        <f t="shared" si="636"/>
        <v>7.2473835524987033E-6</v>
      </c>
      <c r="M6823" s="27">
        <f t="shared" si="636"/>
        <v>7.2473835524987029E-5</v>
      </c>
      <c r="N6823" s="27">
        <f t="shared" si="636"/>
        <v>7.2473835524987026E-3</v>
      </c>
      <c r="O6823" s="27">
        <f t="shared" si="636"/>
        <v>7.2473835524987026E-4</v>
      </c>
      <c r="P6823" s="27">
        <f t="shared" si="636"/>
        <v>7.2473835524987026E-2</v>
      </c>
      <c r="Q6823" s="24">
        <f t="shared" si="633"/>
        <v>0.72473835524987018</v>
      </c>
      <c r="R6823" s="19">
        <f t="shared" si="635"/>
        <v>7.2473835524987026E-3</v>
      </c>
    </row>
    <row r="6824" spans="7:18" ht="14.95" thickBot="1" x14ac:dyDescent="0.3">
      <c r="G6824">
        <f t="shared" si="634"/>
        <v>7.2307150328744738E-7</v>
      </c>
      <c r="H6824" s="41">
        <v>-42.200000000010697</v>
      </c>
      <c r="I6824" s="45">
        <f t="shared" si="632"/>
        <v>6.0255958607287284E-5</v>
      </c>
      <c r="J6824" s="23">
        <f t="shared" si="636"/>
        <v>7.2307150328744738E-8</v>
      </c>
      <c r="K6824" s="27">
        <f t="shared" si="636"/>
        <v>7.2307150328744738E-7</v>
      </c>
      <c r="L6824" s="27">
        <f t="shared" si="636"/>
        <v>7.2307150328744747E-6</v>
      </c>
      <c r="M6824" s="27">
        <f t="shared" si="636"/>
        <v>7.2307150328744743E-5</v>
      </c>
      <c r="N6824" s="27">
        <f t="shared" si="636"/>
        <v>7.2307150328744744E-3</v>
      </c>
      <c r="O6824" s="27">
        <f t="shared" si="636"/>
        <v>7.2307150328744746E-4</v>
      </c>
      <c r="P6824" s="27">
        <f t="shared" si="636"/>
        <v>7.230715032874474E-2</v>
      </c>
      <c r="Q6824" s="24">
        <f t="shared" si="633"/>
        <v>0.7230715032874474</v>
      </c>
      <c r="R6824" s="19">
        <f t="shared" si="635"/>
        <v>7.2307150328744744E-3</v>
      </c>
    </row>
    <row r="6825" spans="7:18" ht="14.95" thickBot="1" x14ac:dyDescent="0.3">
      <c r="G6825">
        <f t="shared" si="634"/>
        <v>7.2140848497815519E-7</v>
      </c>
      <c r="H6825" s="46">
        <v>-42.210000000010702</v>
      </c>
      <c r="I6825" s="45">
        <f t="shared" si="632"/>
        <v>6.0117373748179602E-5</v>
      </c>
      <c r="J6825" s="23">
        <f t="shared" si="636"/>
        <v>7.2140848497815532E-8</v>
      </c>
      <c r="K6825" s="27">
        <f t="shared" si="636"/>
        <v>7.2140848497815529E-7</v>
      </c>
      <c r="L6825" s="27">
        <f t="shared" si="636"/>
        <v>7.2140848497815527E-6</v>
      </c>
      <c r="M6825" s="27">
        <f t="shared" si="636"/>
        <v>7.2140848497815531E-5</v>
      </c>
      <c r="N6825" s="27">
        <f t="shared" si="636"/>
        <v>7.2140848497815532E-3</v>
      </c>
      <c r="O6825" s="27">
        <f t="shared" si="636"/>
        <v>7.2140848497815528E-4</v>
      </c>
      <c r="P6825" s="27">
        <f t="shared" si="636"/>
        <v>7.2140848497815532E-2</v>
      </c>
      <c r="Q6825" s="24">
        <f t="shared" si="633"/>
        <v>0.72140848497815535</v>
      </c>
      <c r="R6825" s="19">
        <f t="shared" si="635"/>
        <v>7.2140848497815532E-3</v>
      </c>
    </row>
    <row r="6826" spans="7:18" ht="14.95" thickBot="1" x14ac:dyDescent="0.3">
      <c r="G6826">
        <f t="shared" si="634"/>
        <v>7.1974929150483793E-7</v>
      </c>
      <c r="H6826" s="46">
        <v>-42.2200000000107</v>
      </c>
      <c r="I6826" s="45">
        <f t="shared" si="632"/>
        <v>5.997910762540316E-5</v>
      </c>
      <c r="J6826" s="23">
        <f t="shared" si="636"/>
        <v>7.1974929150483795E-8</v>
      </c>
      <c r="K6826" s="27">
        <f t="shared" si="636"/>
        <v>7.1974929150483803E-7</v>
      </c>
      <c r="L6826" s="27">
        <f t="shared" si="636"/>
        <v>7.1974929150483799E-6</v>
      </c>
      <c r="M6826" s="27">
        <f t="shared" si="636"/>
        <v>7.1974929150483792E-5</v>
      </c>
      <c r="N6826" s="27">
        <f t="shared" si="636"/>
        <v>7.1974929150483797E-3</v>
      </c>
      <c r="O6826" s="27">
        <f t="shared" si="636"/>
        <v>7.1974929150483795E-4</v>
      </c>
      <c r="P6826" s="27">
        <f t="shared" si="636"/>
        <v>7.1974929150483799E-2</v>
      </c>
      <c r="Q6826" s="24">
        <f t="shared" si="633"/>
        <v>0.71974929150483802</v>
      </c>
      <c r="R6826" s="19">
        <f t="shared" si="635"/>
        <v>7.1974929150483806E-3</v>
      </c>
    </row>
    <row r="6827" spans="7:18" ht="14.95" thickBot="1" x14ac:dyDescent="0.3">
      <c r="G6827">
        <f t="shared" si="634"/>
        <v>7.1809391407061375E-7</v>
      </c>
      <c r="H6827" s="46">
        <v>-42.230000000010698</v>
      </c>
      <c r="I6827" s="45">
        <f t="shared" si="632"/>
        <v>5.9841159505884478E-5</v>
      </c>
      <c r="J6827" s="23">
        <f t="shared" si="636"/>
        <v>7.180939140706137E-8</v>
      </c>
      <c r="K6827" s="27">
        <f t="shared" si="636"/>
        <v>7.1809391407061375E-7</v>
      </c>
      <c r="L6827" s="27">
        <f t="shared" si="636"/>
        <v>7.1809391407061377E-6</v>
      </c>
      <c r="M6827" s="27">
        <f t="shared" si="636"/>
        <v>7.1809391407061374E-5</v>
      </c>
      <c r="N6827" s="27">
        <f t="shared" si="636"/>
        <v>7.1809391407061376E-3</v>
      </c>
      <c r="O6827" s="27">
        <f t="shared" si="636"/>
        <v>7.1809391407061374E-4</v>
      </c>
      <c r="P6827" s="27">
        <f t="shared" si="636"/>
        <v>7.1809391407061371E-2</v>
      </c>
      <c r="Q6827" s="24">
        <f t="shared" si="633"/>
        <v>0.71809391407061363</v>
      </c>
      <c r="R6827" s="19">
        <f t="shared" si="635"/>
        <v>7.1809391407061376E-3</v>
      </c>
    </row>
    <row r="6828" spans="7:18" ht="14.95" thickBot="1" x14ac:dyDescent="0.3">
      <c r="G6828">
        <f t="shared" si="634"/>
        <v>7.1644234389883791E-7</v>
      </c>
      <c r="H6828" s="41">
        <v>-42.240000000010703</v>
      </c>
      <c r="I6828" s="45">
        <f t="shared" si="632"/>
        <v>5.9703528658236491E-5</v>
      </c>
      <c r="J6828" s="23">
        <f t="shared" si="636"/>
        <v>7.1644234389883778E-8</v>
      </c>
      <c r="K6828" s="27">
        <f t="shared" si="636"/>
        <v>7.1644234389883791E-7</v>
      </c>
      <c r="L6828" s="27">
        <f t="shared" si="636"/>
        <v>7.1644234389883783E-6</v>
      </c>
      <c r="M6828" s="27">
        <f t="shared" si="636"/>
        <v>7.1644234389883784E-5</v>
      </c>
      <c r="N6828" s="27">
        <f t="shared" si="636"/>
        <v>7.1644234389883783E-3</v>
      </c>
      <c r="O6828" s="27">
        <f t="shared" si="636"/>
        <v>7.1644234389883787E-4</v>
      </c>
      <c r="P6828" s="27">
        <f t="shared" si="636"/>
        <v>7.1644234389883779E-2</v>
      </c>
      <c r="Q6828" s="24">
        <f t="shared" si="633"/>
        <v>0.71644234389883776</v>
      </c>
      <c r="R6828" s="19">
        <f t="shared" si="635"/>
        <v>7.1644234389883783E-3</v>
      </c>
    </row>
    <row r="6829" spans="7:18" ht="14.95" thickBot="1" x14ac:dyDescent="0.3">
      <c r="G6829">
        <f t="shared" si="634"/>
        <v>7.1479457223305119E-7</v>
      </c>
      <c r="H6829" s="46">
        <v>-42.250000000010701</v>
      </c>
      <c r="I6829" s="45">
        <f t="shared" si="632"/>
        <v>5.9566214352754261E-5</v>
      </c>
      <c r="J6829" s="23">
        <f t="shared" si="636"/>
        <v>7.1479457223305113E-8</v>
      </c>
      <c r="K6829" s="27">
        <f t="shared" si="636"/>
        <v>7.1479457223305119E-7</v>
      </c>
      <c r="L6829" s="27">
        <f t="shared" si="636"/>
        <v>7.1479457223305117E-6</v>
      </c>
      <c r="M6829" s="27">
        <f t="shared" si="636"/>
        <v>7.1479457223305113E-5</v>
      </c>
      <c r="N6829" s="27">
        <f t="shared" si="636"/>
        <v>7.1479457223305115E-3</v>
      </c>
      <c r="O6829" s="27">
        <f t="shared" si="636"/>
        <v>7.1479457223305113E-4</v>
      </c>
      <c r="P6829" s="27">
        <f t="shared" si="636"/>
        <v>7.1479457223305121E-2</v>
      </c>
      <c r="Q6829" s="24">
        <f t="shared" si="633"/>
        <v>0.71479457223305121</v>
      </c>
      <c r="R6829" s="19">
        <f t="shared" si="635"/>
        <v>7.1479457223305124E-3</v>
      </c>
    </row>
    <row r="6830" spans="7:18" ht="14.95" thickBot="1" x14ac:dyDescent="0.3">
      <c r="G6830">
        <f t="shared" si="634"/>
        <v>7.1315059033692919E-7</v>
      </c>
      <c r="H6830" s="46">
        <v>-42.260000000010699</v>
      </c>
      <c r="I6830" s="45">
        <f t="shared" si="632"/>
        <v>5.9429215861410767E-5</v>
      </c>
      <c r="J6830" s="23">
        <f t="shared" si="636"/>
        <v>7.1315059033692909E-8</v>
      </c>
      <c r="K6830" s="27">
        <f t="shared" si="636"/>
        <v>7.1315059033692919E-7</v>
      </c>
      <c r="L6830" s="27">
        <f t="shared" si="636"/>
        <v>7.1315059033692913E-6</v>
      </c>
      <c r="M6830" s="27">
        <f t="shared" si="636"/>
        <v>7.1315059033692923E-5</v>
      </c>
      <c r="N6830" s="27">
        <f t="shared" si="636"/>
        <v>7.1315059033692915E-3</v>
      </c>
      <c r="O6830" s="27">
        <f t="shared" si="636"/>
        <v>7.1315059033692915E-4</v>
      </c>
      <c r="P6830" s="27">
        <f t="shared" si="636"/>
        <v>7.131505903369291E-2</v>
      </c>
      <c r="Q6830" s="24">
        <f t="shared" si="633"/>
        <v>0.71315059033692907</v>
      </c>
      <c r="R6830" s="19">
        <f t="shared" si="635"/>
        <v>7.1315059033692915E-3</v>
      </c>
    </row>
    <row r="6831" spans="7:18" ht="14.95" thickBot="1" x14ac:dyDescent="0.3">
      <c r="G6831">
        <f t="shared" si="634"/>
        <v>7.1151038949424667E-7</v>
      </c>
      <c r="H6831" s="46">
        <v>-42.270000000010697</v>
      </c>
      <c r="I6831" s="45">
        <f t="shared" si="632"/>
        <v>5.9292532457853891E-5</v>
      </c>
      <c r="J6831" s="23">
        <f t="shared" si="636"/>
        <v>7.1151038949424664E-8</v>
      </c>
      <c r="K6831" s="27">
        <f t="shared" si="636"/>
        <v>7.1151038949424667E-7</v>
      </c>
      <c r="L6831" s="27">
        <f t="shared" si="636"/>
        <v>7.1151038949424663E-6</v>
      </c>
      <c r="M6831" s="27">
        <f t="shared" si="636"/>
        <v>7.1151038949424669E-5</v>
      </c>
      <c r="N6831" s="27">
        <f t="shared" si="636"/>
        <v>7.1151038949424667E-3</v>
      </c>
      <c r="O6831" s="27">
        <f t="shared" si="636"/>
        <v>7.1151038949424669E-4</v>
      </c>
      <c r="P6831" s="27">
        <f t="shared" si="636"/>
        <v>7.1151038949424664E-2</v>
      </c>
      <c r="Q6831" s="24">
        <f t="shared" si="633"/>
        <v>0.71151038949424661</v>
      </c>
      <c r="R6831" s="19">
        <f t="shared" si="635"/>
        <v>7.1151038949424667E-3</v>
      </c>
    </row>
    <row r="6832" spans="7:18" ht="14.95" thickBot="1" x14ac:dyDescent="0.3">
      <c r="G6832">
        <f t="shared" si="634"/>
        <v>7.0987396100881916E-7</v>
      </c>
      <c r="H6832" s="41">
        <v>-42.280000000010702</v>
      </c>
      <c r="I6832" s="45">
        <f t="shared" si="632"/>
        <v>5.9156163417401594E-5</v>
      </c>
      <c r="J6832" s="23">
        <f t="shared" si="636"/>
        <v>7.0987396100881908E-8</v>
      </c>
      <c r="K6832" s="27">
        <f t="shared" si="636"/>
        <v>7.0987396100881916E-7</v>
      </c>
      <c r="L6832" s="27">
        <f t="shared" si="636"/>
        <v>7.0987396100881912E-6</v>
      </c>
      <c r="M6832" s="27">
        <f t="shared" si="636"/>
        <v>7.0987396100881915E-5</v>
      </c>
      <c r="N6832" s="27">
        <f t="shared" si="636"/>
        <v>7.0987396100881915E-3</v>
      </c>
      <c r="O6832" s="27">
        <f t="shared" si="636"/>
        <v>7.0987396100881915E-4</v>
      </c>
      <c r="P6832" s="27">
        <f t="shared" si="636"/>
        <v>7.0987396100881922E-2</v>
      </c>
      <c r="Q6832" s="24">
        <f t="shared" si="633"/>
        <v>0.70987396100881928</v>
      </c>
      <c r="R6832" s="19">
        <f t="shared" si="635"/>
        <v>7.0987396100881924E-3</v>
      </c>
    </row>
    <row r="6833" spans="7:18" ht="14.95" thickBot="1" x14ac:dyDescent="0.3">
      <c r="G6833">
        <f t="shared" si="634"/>
        <v>7.0824129620446712E-7</v>
      </c>
      <c r="H6833" s="46">
        <v>-42.2900000000107</v>
      </c>
      <c r="I6833" s="45">
        <f t="shared" si="632"/>
        <v>5.9020108017038924E-5</v>
      </c>
      <c r="J6833" s="23">
        <f t="shared" si="636"/>
        <v>7.0824129620446701E-8</v>
      </c>
      <c r="K6833" s="27">
        <f t="shared" si="636"/>
        <v>7.0824129620446712E-7</v>
      </c>
      <c r="L6833" s="27">
        <f t="shared" si="636"/>
        <v>7.0824129620446712E-6</v>
      </c>
      <c r="M6833" s="27">
        <f t="shared" si="636"/>
        <v>7.0824129620446712E-5</v>
      </c>
      <c r="N6833" s="27">
        <f t="shared" si="636"/>
        <v>7.0824129620446711E-3</v>
      </c>
      <c r="O6833" s="27">
        <f t="shared" si="636"/>
        <v>7.0824129620446707E-4</v>
      </c>
      <c r="P6833" s="27">
        <f t="shared" si="636"/>
        <v>7.0824129620446707E-2</v>
      </c>
      <c r="Q6833" s="24">
        <f t="shared" si="633"/>
        <v>0.70824129620446707</v>
      </c>
      <c r="R6833" s="19">
        <f t="shared" si="635"/>
        <v>7.0824129620446711E-3</v>
      </c>
    </row>
    <row r="6834" spans="7:18" ht="14.95" thickBot="1" x14ac:dyDescent="0.3">
      <c r="G6834">
        <f t="shared" si="634"/>
        <v>7.0661238642496551E-7</v>
      </c>
      <c r="H6834" s="46">
        <v>-42.300000000010698</v>
      </c>
      <c r="I6834" s="45">
        <f t="shared" si="632"/>
        <v>5.8884365535413787E-5</v>
      </c>
      <c r="J6834" s="23">
        <f t="shared" si="636"/>
        <v>7.0661238642496543E-8</v>
      </c>
      <c r="K6834" s="27">
        <f t="shared" si="636"/>
        <v>7.0661238642496551E-7</v>
      </c>
      <c r="L6834" s="27">
        <f t="shared" si="636"/>
        <v>7.0661238642496547E-6</v>
      </c>
      <c r="M6834" s="27">
        <f t="shared" si="636"/>
        <v>7.0661238642496545E-5</v>
      </c>
      <c r="N6834" s="27">
        <f t="shared" si="636"/>
        <v>7.0661238642496542E-3</v>
      </c>
      <c r="O6834" s="27">
        <f t="shared" si="636"/>
        <v>7.066123864249655E-4</v>
      </c>
      <c r="P6834" s="27">
        <f t="shared" si="636"/>
        <v>7.0661238642496543E-2</v>
      </c>
      <c r="Q6834" s="24">
        <f t="shared" si="633"/>
        <v>0.70661238642496538</v>
      </c>
      <c r="R6834" s="19">
        <f t="shared" si="635"/>
        <v>7.066123864249655E-3</v>
      </c>
    </row>
    <row r="6835" spans="7:18" ht="14.95" thickBot="1" x14ac:dyDescent="0.3">
      <c r="G6835">
        <f t="shared" si="634"/>
        <v>7.0498722303399424E-7</v>
      </c>
      <c r="H6835" s="46">
        <v>-42.310000000010703</v>
      </c>
      <c r="I6835" s="45">
        <f t="shared" si="632"/>
        <v>5.8748935252832855E-5</v>
      </c>
      <c r="J6835" s="23">
        <f t="shared" si="636"/>
        <v>7.0498722303399432E-8</v>
      </c>
      <c r="K6835" s="27">
        <f t="shared" si="636"/>
        <v>7.0498722303399434E-7</v>
      </c>
      <c r="L6835" s="27">
        <f t="shared" si="636"/>
        <v>7.0498722303399426E-6</v>
      </c>
      <c r="M6835" s="27">
        <f t="shared" si="636"/>
        <v>7.0498722303399426E-5</v>
      </c>
      <c r="N6835" s="27">
        <f t="shared" si="636"/>
        <v>7.0498722303399429E-3</v>
      </c>
      <c r="O6835" s="27">
        <f t="shared" si="636"/>
        <v>7.0498722303399429E-4</v>
      </c>
      <c r="P6835" s="27">
        <f t="shared" si="636"/>
        <v>7.049872230339943E-2</v>
      </c>
      <c r="Q6835" s="24">
        <f t="shared" si="633"/>
        <v>0.7049872230339943</v>
      </c>
      <c r="R6835" s="19">
        <f t="shared" si="635"/>
        <v>7.0498722303399437E-3</v>
      </c>
    </row>
    <row r="6836" spans="7:18" ht="14.95" thickBot="1" x14ac:dyDescent="0.3">
      <c r="G6836">
        <f t="shared" si="634"/>
        <v>7.0336579741510028E-7</v>
      </c>
      <c r="H6836" s="41">
        <v>-42.320000000010701</v>
      </c>
      <c r="I6836" s="45">
        <f t="shared" si="632"/>
        <v>5.8613816451258356E-5</v>
      </c>
      <c r="J6836" s="23">
        <f t="shared" si="636"/>
        <v>7.0336579741510031E-8</v>
      </c>
      <c r="K6836" s="27">
        <f t="shared" si="636"/>
        <v>7.0336579741510028E-7</v>
      </c>
      <c r="L6836" s="27">
        <f t="shared" si="636"/>
        <v>7.0336579741510026E-6</v>
      </c>
      <c r="M6836" s="27">
        <f t="shared" si="636"/>
        <v>7.0336579741510033E-5</v>
      </c>
      <c r="N6836" s="27">
        <f t="shared" si="636"/>
        <v>7.0336579741510025E-3</v>
      </c>
      <c r="O6836" s="27">
        <f t="shared" si="636"/>
        <v>7.0336579741510027E-4</v>
      </c>
      <c r="P6836" s="27">
        <f t="shared" si="636"/>
        <v>7.033657974151003E-2</v>
      </c>
      <c r="Q6836" s="24">
        <f t="shared" si="633"/>
        <v>0.70336579741510019</v>
      </c>
      <c r="R6836" s="19">
        <f t="shared" si="635"/>
        <v>7.0336579741510034E-3</v>
      </c>
    </row>
    <row r="6837" spans="7:18" ht="14.95" thickBot="1" x14ac:dyDescent="0.3">
      <c r="G6837">
        <f t="shared" si="634"/>
        <v>7.0174810097164736E-7</v>
      </c>
      <c r="H6837" s="46">
        <v>-42.330000000010699</v>
      </c>
      <c r="I6837" s="45">
        <f t="shared" si="632"/>
        <v>5.8479008414303942E-5</v>
      </c>
      <c r="J6837" s="23">
        <f t="shared" si="636"/>
        <v>7.0174810097164728E-8</v>
      </c>
      <c r="K6837" s="27">
        <f t="shared" si="636"/>
        <v>7.0174810097164736E-7</v>
      </c>
      <c r="L6837" s="27">
        <f t="shared" si="636"/>
        <v>7.0174810097164732E-6</v>
      </c>
      <c r="M6837" s="27">
        <f t="shared" si="636"/>
        <v>7.0174810097164733E-5</v>
      </c>
      <c r="N6837" s="27">
        <f t="shared" si="636"/>
        <v>7.0174810097164732E-3</v>
      </c>
      <c r="O6837" s="27">
        <f t="shared" si="636"/>
        <v>7.0174810097164736E-4</v>
      </c>
      <c r="P6837" s="27">
        <f t="shared" si="636"/>
        <v>7.0174810097164739E-2</v>
      </c>
      <c r="Q6837" s="24">
        <f t="shared" si="633"/>
        <v>0.70174810097164741</v>
      </c>
      <c r="R6837" s="19">
        <f t="shared" si="635"/>
        <v>7.017481009716474E-3</v>
      </c>
    </row>
    <row r="6838" spans="7:18" ht="14.95" thickBot="1" x14ac:dyDescent="0.3">
      <c r="G6838">
        <f t="shared" si="634"/>
        <v>7.0013412512676885E-7</v>
      </c>
      <c r="H6838" s="46">
        <v>-42.340000000010697</v>
      </c>
      <c r="I6838" s="45">
        <f t="shared" si="632"/>
        <v>5.8344510427230738E-5</v>
      </c>
      <c r="J6838" s="23">
        <f t="shared" si="636"/>
        <v>7.0013412512676887E-8</v>
      </c>
      <c r="K6838" s="27">
        <f t="shared" si="636"/>
        <v>7.0013412512676885E-7</v>
      </c>
      <c r="L6838" s="27">
        <f t="shared" si="636"/>
        <v>7.0013412512676887E-6</v>
      </c>
      <c r="M6838" s="27">
        <f t="shared" si="636"/>
        <v>7.0013412512676885E-5</v>
      </c>
      <c r="N6838" s="27">
        <f t="shared" si="636"/>
        <v>7.0013412512676884E-3</v>
      </c>
      <c r="O6838" s="27">
        <f t="shared" si="636"/>
        <v>7.0013412512676891E-4</v>
      </c>
      <c r="P6838" s="27">
        <f t="shared" si="636"/>
        <v>7.0013412512676884E-2</v>
      </c>
      <c r="Q6838" s="24">
        <f t="shared" si="633"/>
        <v>0.70013412512676887</v>
      </c>
      <c r="R6838" s="19">
        <f t="shared" si="635"/>
        <v>7.0013412512676884E-3</v>
      </c>
    </row>
    <row r="6839" spans="7:18" ht="14.95" thickBot="1" x14ac:dyDescent="0.3">
      <c r="G6839">
        <f t="shared" si="634"/>
        <v>6.9852386132332318E-7</v>
      </c>
      <c r="H6839" s="46">
        <v>-42.350000000010702</v>
      </c>
      <c r="I6839" s="45">
        <f t="shared" si="632"/>
        <v>5.8210321776943598E-5</v>
      </c>
      <c r="J6839" s="23">
        <f t="shared" si="636"/>
        <v>6.9852386132332321E-8</v>
      </c>
      <c r="K6839" s="27">
        <f t="shared" si="636"/>
        <v>6.9852386132332318E-7</v>
      </c>
      <c r="L6839" s="27">
        <f t="shared" si="636"/>
        <v>6.985238613233232E-6</v>
      </c>
      <c r="M6839" s="27">
        <f t="shared" si="636"/>
        <v>6.985238613233232E-5</v>
      </c>
      <c r="N6839" s="27">
        <f t="shared" si="636"/>
        <v>6.9852386132332319E-3</v>
      </c>
      <c r="O6839" s="27">
        <f t="shared" si="636"/>
        <v>6.9852386132332326E-4</v>
      </c>
      <c r="P6839" s="27">
        <f t="shared" si="636"/>
        <v>6.9852386132332314E-2</v>
      </c>
      <c r="Q6839" s="24">
        <f t="shared" si="633"/>
        <v>0.69852386132332311</v>
      </c>
      <c r="R6839" s="19">
        <f t="shared" si="635"/>
        <v>6.9852386132332319E-3</v>
      </c>
    </row>
    <row r="6840" spans="7:18" ht="14.95" thickBot="1" x14ac:dyDescent="0.3">
      <c r="G6840">
        <f t="shared" si="634"/>
        <v>6.969173010238566E-7</v>
      </c>
      <c r="H6840" s="41">
        <v>-42.3600000000107</v>
      </c>
      <c r="I6840" s="45">
        <f t="shared" si="632"/>
        <v>5.8076441751988048E-5</v>
      </c>
      <c r="J6840" s="23">
        <f t="shared" si="636"/>
        <v>6.9691730102385663E-8</v>
      </c>
      <c r="K6840" s="27">
        <f t="shared" si="636"/>
        <v>6.969173010238566E-7</v>
      </c>
      <c r="L6840" s="27">
        <f t="shared" si="636"/>
        <v>6.9691730102385662E-6</v>
      </c>
      <c r="M6840" s="27">
        <f t="shared" si="636"/>
        <v>6.9691730102385661E-5</v>
      </c>
      <c r="N6840" s="27">
        <f t="shared" si="636"/>
        <v>6.9691730102385665E-3</v>
      </c>
      <c r="O6840" s="27">
        <f t="shared" si="636"/>
        <v>6.9691730102385658E-4</v>
      </c>
      <c r="P6840" s="27">
        <f t="shared" si="636"/>
        <v>6.9691730102385663E-2</v>
      </c>
      <c r="Q6840" s="24">
        <f t="shared" si="633"/>
        <v>0.69691730102385663</v>
      </c>
      <c r="R6840" s="19">
        <f t="shared" si="635"/>
        <v>6.9691730102385665E-3</v>
      </c>
    </row>
    <row r="6841" spans="7:18" ht="14.95" thickBot="1" x14ac:dyDescent="0.3">
      <c r="G6841">
        <f t="shared" si="634"/>
        <v>6.9531443571054417E-7</v>
      </c>
      <c r="H6841" s="46">
        <v>-42.370000000010698</v>
      </c>
      <c r="I6841" s="45">
        <f t="shared" si="632"/>
        <v>5.7942869642545349E-5</v>
      </c>
      <c r="J6841" s="23">
        <f t="shared" si="636"/>
        <v>6.9531443571054414E-8</v>
      </c>
      <c r="K6841" s="27">
        <f t="shared" si="636"/>
        <v>6.9531443571054417E-7</v>
      </c>
      <c r="L6841" s="27">
        <f t="shared" si="636"/>
        <v>6.9531443571054423E-6</v>
      </c>
      <c r="M6841" s="27">
        <f t="shared" si="636"/>
        <v>6.9531443571054421E-5</v>
      </c>
      <c r="N6841" s="27">
        <f t="shared" si="636"/>
        <v>6.9531443571054421E-3</v>
      </c>
      <c r="O6841" s="27">
        <f t="shared" si="636"/>
        <v>6.9531443571054419E-4</v>
      </c>
      <c r="P6841" s="27">
        <f t="shared" si="636"/>
        <v>6.9531443571054424E-2</v>
      </c>
      <c r="Q6841" s="24">
        <f t="shared" si="633"/>
        <v>0.69531443571054419</v>
      </c>
      <c r="R6841" s="19">
        <f t="shared" si="635"/>
        <v>6.953144357105443E-3</v>
      </c>
    </row>
    <row r="6842" spans="7:18" ht="14.95" thickBot="1" x14ac:dyDescent="0.3">
      <c r="G6842">
        <f t="shared" si="634"/>
        <v>6.937152568851508E-7</v>
      </c>
      <c r="H6842" s="46">
        <v>-42.380000000010703</v>
      </c>
      <c r="I6842" s="45">
        <f t="shared" si="632"/>
        <v>5.780960474042923E-5</v>
      </c>
      <c r="J6842" s="23">
        <f t="shared" si="636"/>
        <v>6.9371525688515077E-8</v>
      </c>
      <c r="K6842" s="27">
        <f t="shared" si="636"/>
        <v>6.937152568851508E-7</v>
      </c>
      <c r="L6842" s="27">
        <f t="shared" si="636"/>
        <v>6.937152568851508E-6</v>
      </c>
      <c r="M6842" s="27">
        <f t="shared" si="636"/>
        <v>6.9371525688515081E-5</v>
      </c>
      <c r="N6842" s="27">
        <f t="shared" si="636"/>
        <v>6.9371525688515078E-3</v>
      </c>
      <c r="O6842" s="27">
        <f t="shared" si="636"/>
        <v>6.9371525688515076E-4</v>
      </c>
      <c r="P6842" s="27">
        <f t="shared" si="636"/>
        <v>6.9371525688515082E-2</v>
      </c>
      <c r="Q6842" s="24">
        <f t="shared" si="633"/>
        <v>0.69371525688515079</v>
      </c>
      <c r="R6842" s="19">
        <f t="shared" si="635"/>
        <v>6.9371525688515087E-3</v>
      </c>
    </row>
    <row r="6843" spans="7:18" ht="14.95" thickBot="1" x14ac:dyDescent="0.3">
      <c r="G6843">
        <f t="shared" si="634"/>
        <v>6.9211975606899464E-7</v>
      </c>
      <c r="H6843" s="46">
        <v>-42.390000000010701</v>
      </c>
      <c r="I6843" s="45">
        <f t="shared" si="632"/>
        <v>5.767664633908289E-5</v>
      </c>
      <c r="J6843" s="23">
        <f t="shared" si="636"/>
        <v>6.9211975606899464E-8</v>
      </c>
      <c r="K6843" s="27">
        <f t="shared" si="636"/>
        <v>6.9211975606899464E-7</v>
      </c>
      <c r="L6843" s="27">
        <f t="shared" si="636"/>
        <v>6.9211975606899468E-6</v>
      </c>
      <c r="M6843" s="27">
        <f t="shared" si="636"/>
        <v>6.9211975606899465E-5</v>
      </c>
      <c r="N6843" s="27">
        <f t="shared" si="636"/>
        <v>6.9211975606899463E-3</v>
      </c>
      <c r="O6843" s="27">
        <f t="shared" si="636"/>
        <v>6.9211975606899468E-4</v>
      </c>
      <c r="P6843" s="27">
        <f t="shared" si="636"/>
        <v>6.921197560689947E-2</v>
      </c>
      <c r="Q6843" s="24">
        <f t="shared" si="633"/>
        <v>0.69211975606899467</v>
      </c>
      <c r="R6843" s="19">
        <f t="shared" si="635"/>
        <v>6.9211975606899472E-3</v>
      </c>
    </row>
    <row r="6844" spans="7:18" ht="14.95" thickBot="1" x14ac:dyDescent="0.3">
      <c r="G6844">
        <f t="shared" si="634"/>
        <v>6.9052792480288682E-7</v>
      </c>
      <c r="H6844" s="41">
        <v>-42.400000000010699</v>
      </c>
      <c r="I6844" s="45">
        <f t="shared" si="632"/>
        <v>5.7543993733573898E-5</v>
      </c>
      <c r="J6844" s="23">
        <f t="shared" si="636"/>
        <v>6.9052792480288674E-8</v>
      </c>
      <c r="K6844" s="27">
        <f t="shared" si="636"/>
        <v>6.9052792480288682E-7</v>
      </c>
      <c r="L6844" s="27">
        <f t="shared" si="636"/>
        <v>6.9052792480288676E-6</v>
      </c>
      <c r="M6844" s="27">
        <f t="shared" si="636"/>
        <v>6.9052792480288683E-5</v>
      </c>
      <c r="N6844" s="27">
        <f t="shared" si="636"/>
        <v>6.9052792480288677E-3</v>
      </c>
      <c r="O6844" s="27">
        <f t="shared" si="636"/>
        <v>6.9052792480288675E-4</v>
      </c>
      <c r="P6844" s="27">
        <f t="shared" si="636"/>
        <v>6.9052792480288686E-2</v>
      </c>
      <c r="Q6844" s="24">
        <f t="shared" si="633"/>
        <v>0.69052792480288694</v>
      </c>
      <c r="R6844" s="19">
        <f t="shared" si="635"/>
        <v>6.9052792480288686E-3</v>
      </c>
    </row>
    <row r="6845" spans="7:18" ht="14.95" thickBot="1" x14ac:dyDescent="0.3">
      <c r="G6845">
        <f t="shared" si="634"/>
        <v>6.8893975464709504E-7</v>
      </c>
      <c r="H6845" s="46">
        <v>-42.410000000010697</v>
      </c>
      <c r="I6845" s="45">
        <f t="shared" si="632"/>
        <v>5.7411646220591249E-5</v>
      </c>
      <c r="J6845" s="23">
        <f t="shared" si="636"/>
        <v>6.8893975464709496E-8</v>
      </c>
      <c r="K6845" s="27">
        <f t="shared" si="636"/>
        <v>6.8893975464709493E-7</v>
      </c>
      <c r="L6845" s="27">
        <f t="shared" si="636"/>
        <v>6.8893975464709493E-6</v>
      </c>
      <c r="M6845" s="27">
        <f t="shared" si="636"/>
        <v>6.8893975464709502E-5</v>
      </c>
      <c r="N6845" s="27">
        <f t="shared" si="636"/>
        <v>6.8893975464709495E-3</v>
      </c>
      <c r="O6845" s="27">
        <f t="shared" si="636"/>
        <v>6.8893975464709499E-4</v>
      </c>
      <c r="P6845" s="27">
        <f t="shared" si="636"/>
        <v>6.8893975464709489E-2</v>
      </c>
      <c r="Q6845" s="24">
        <f t="shared" si="633"/>
        <v>0.68893975464709489</v>
      </c>
      <c r="R6845" s="19">
        <f t="shared" si="635"/>
        <v>6.8893975464709495E-3</v>
      </c>
    </row>
    <row r="6846" spans="7:18" ht="14.95" thickBot="1" x14ac:dyDescent="0.3">
      <c r="G6846">
        <f t="shared" si="634"/>
        <v>6.8735523718130032E-7</v>
      </c>
      <c r="H6846" s="46">
        <v>-42.420000000010702</v>
      </c>
      <c r="I6846" s="45">
        <f t="shared" si="632"/>
        <v>5.7279603098441696E-5</v>
      </c>
      <c r="J6846" s="23">
        <f t="shared" si="636"/>
        <v>6.8735523718130035E-8</v>
      </c>
      <c r="K6846" s="27">
        <f t="shared" si="636"/>
        <v>6.8735523718130032E-7</v>
      </c>
      <c r="L6846" s="27">
        <f t="shared" si="636"/>
        <v>6.8735523718130032E-6</v>
      </c>
      <c r="M6846" s="27">
        <f t="shared" si="636"/>
        <v>6.8735523718130032E-5</v>
      </c>
      <c r="N6846" s="27">
        <f t="shared" si="636"/>
        <v>6.8735523718130038E-3</v>
      </c>
      <c r="O6846" s="27">
        <f t="shared" si="636"/>
        <v>6.8735523718130038E-4</v>
      </c>
      <c r="P6846" s="27">
        <f t="shared" si="636"/>
        <v>6.8735523718130034E-2</v>
      </c>
      <c r="Q6846" s="24">
        <f t="shared" si="633"/>
        <v>0.68735523718130032</v>
      </c>
      <c r="R6846" s="19">
        <f t="shared" si="635"/>
        <v>6.8735523718130038E-3</v>
      </c>
    </row>
    <row r="6847" spans="7:18" ht="14.95" thickBot="1" x14ac:dyDescent="0.3">
      <c r="G6847">
        <f t="shared" si="634"/>
        <v>6.857743640045504E-7</v>
      </c>
      <c r="H6847" s="46">
        <v>-42.4300000000107</v>
      </c>
      <c r="I6847" s="45">
        <f t="shared" si="632"/>
        <v>5.7147863667045867E-5</v>
      </c>
      <c r="J6847" s="23">
        <f t="shared" si="636"/>
        <v>6.8577436400455035E-8</v>
      </c>
      <c r="K6847" s="27">
        <f t="shared" si="636"/>
        <v>6.857743640045504E-7</v>
      </c>
      <c r="L6847" s="27">
        <f t="shared" si="636"/>
        <v>6.8577436400455038E-6</v>
      </c>
      <c r="M6847" s="27">
        <f t="shared" si="636"/>
        <v>6.8577436400455043E-5</v>
      </c>
      <c r="N6847" s="27">
        <f t="shared" si="636"/>
        <v>6.8577436400455039E-3</v>
      </c>
      <c r="O6847" s="27">
        <f t="shared" si="636"/>
        <v>6.8577436400455035E-4</v>
      </c>
      <c r="P6847" s="27">
        <f t="shared" si="636"/>
        <v>6.8577436400455036E-2</v>
      </c>
      <c r="Q6847" s="24">
        <f t="shared" si="633"/>
        <v>0.68577436400455027</v>
      </c>
      <c r="R6847" s="19">
        <f t="shared" si="635"/>
        <v>6.8577436400455039E-3</v>
      </c>
    </row>
    <row r="6848" spans="7:18" ht="14.95" thickBot="1" x14ac:dyDescent="0.3">
      <c r="G6848">
        <f t="shared" si="634"/>
        <v>6.8419712673521041E-7</v>
      </c>
      <c r="H6848" s="41">
        <v>-42.440000000010698</v>
      </c>
      <c r="I6848" s="45">
        <f t="shared" si="632"/>
        <v>5.70164272279342E-5</v>
      </c>
      <c r="J6848" s="23">
        <f t="shared" si="636"/>
        <v>6.8419712673521041E-8</v>
      </c>
      <c r="K6848" s="27">
        <f t="shared" si="636"/>
        <v>6.8419712673521041E-7</v>
      </c>
      <c r="L6848" s="27">
        <f t="shared" si="636"/>
        <v>6.8419712673521048E-6</v>
      </c>
      <c r="M6848" s="27">
        <f t="shared" si="636"/>
        <v>6.8419712673521037E-5</v>
      </c>
      <c r="N6848" s="27">
        <f t="shared" si="636"/>
        <v>6.8419712673521045E-3</v>
      </c>
      <c r="O6848" s="27">
        <f t="shared" si="636"/>
        <v>6.8419712673521043E-4</v>
      </c>
      <c r="P6848" s="27">
        <f t="shared" si="636"/>
        <v>6.8419712673521038E-2</v>
      </c>
      <c r="Q6848" s="24">
        <f t="shared" si="633"/>
        <v>0.68419712673521038</v>
      </c>
      <c r="R6848" s="19">
        <f t="shared" si="635"/>
        <v>6.8419712673521045E-3</v>
      </c>
    </row>
    <row r="6849" spans="7:18" ht="14.95" thickBot="1" x14ac:dyDescent="0.3">
      <c r="G6849">
        <f t="shared" si="634"/>
        <v>6.8262351701092768E-7</v>
      </c>
      <c r="H6849" s="46">
        <v>-42.450000000010697</v>
      </c>
      <c r="I6849" s="45">
        <f t="shared" ref="I6849:I6912" si="637">10^(H6849/10)</f>
        <v>5.6885293084243969E-5</v>
      </c>
      <c r="J6849" s="23">
        <f t="shared" si="636"/>
        <v>6.8262351701092766E-8</v>
      </c>
      <c r="K6849" s="27">
        <f t="shared" si="636"/>
        <v>6.8262351701092768E-7</v>
      </c>
      <c r="L6849" s="27">
        <f t="shared" si="636"/>
        <v>6.8262351701092768E-6</v>
      </c>
      <c r="M6849" s="27">
        <f t="shared" si="636"/>
        <v>6.826235170109276E-5</v>
      </c>
      <c r="N6849" s="27">
        <f t="shared" si="636"/>
        <v>6.8262351701092764E-3</v>
      </c>
      <c r="O6849" s="27">
        <f t="shared" si="636"/>
        <v>6.8262351701092771E-4</v>
      </c>
      <c r="P6849" s="27">
        <f t="shared" si="636"/>
        <v>6.8262351701092766E-2</v>
      </c>
      <c r="Q6849" s="24">
        <f t="shared" si="633"/>
        <v>0.68262351701092772</v>
      </c>
      <c r="R6849" s="19">
        <f t="shared" si="635"/>
        <v>6.8262351701092773E-3</v>
      </c>
    </row>
    <row r="6850" spans="7:18" ht="14.95" thickBot="1" x14ac:dyDescent="0.3">
      <c r="G6850">
        <f t="shared" si="634"/>
        <v>6.8105352648857793E-7</v>
      </c>
      <c r="H6850" s="46">
        <v>-42.460000000010702</v>
      </c>
      <c r="I6850" s="45">
        <f t="shared" si="637"/>
        <v>5.6754460540714823E-5</v>
      </c>
      <c r="J6850" s="23">
        <f t="shared" si="636"/>
        <v>6.810535264885779E-8</v>
      </c>
      <c r="K6850" s="27">
        <f t="shared" si="636"/>
        <v>6.8105352648857793E-7</v>
      </c>
      <c r="L6850" s="27">
        <f t="shared" si="636"/>
        <v>6.8105352648857791E-6</v>
      </c>
      <c r="M6850" s="27">
        <f t="shared" si="636"/>
        <v>6.8105352648857787E-5</v>
      </c>
      <c r="N6850" s="27">
        <f t="shared" si="636"/>
        <v>6.8105352648857786E-3</v>
      </c>
      <c r="O6850" s="27">
        <f t="shared" si="636"/>
        <v>6.8105352648857793E-4</v>
      </c>
      <c r="P6850" s="27">
        <f t="shared" si="636"/>
        <v>6.8105352648857795E-2</v>
      </c>
      <c r="Q6850" s="24">
        <f t="shared" si="633"/>
        <v>0.68105352648857798</v>
      </c>
      <c r="R6850" s="19">
        <f t="shared" si="635"/>
        <v>6.8105352648857795E-3</v>
      </c>
    </row>
    <row r="6851" spans="7:18" ht="14.95" thickBot="1" x14ac:dyDescent="0.3">
      <c r="G6851">
        <f t="shared" si="634"/>
        <v>6.7948714684422871E-7</v>
      </c>
      <c r="H6851" s="46">
        <v>-42.4700000000107</v>
      </c>
      <c r="I6851" s="45">
        <f t="shared" si="637"/>
        <v>5.6623928903685724E-5</v>
      </c>
      <c r="J6851" s="23">
        <f t="shared" si="636"/>
        <v>6.7948714684422861E-8</v>
      </c>
      <c r="K6851" s="27">
        <f t="shared" si="636"/>
        <v>6.7948714684422861E-7</v>
      </c>
      <c r="L6851" s="27">
        <f t="shared" si="636"/>
        <v>6.7948714684422869E-6</v>
      </c>
      <c r="M6851" s="27">
        <f t="shared" si="636"/>
        <v>6.7948714684422869E-5</v>
      </c>
      <c r="N6851" s="27">
        <f t="shared" si="636"/>
        <v>6.7948714684422868E-3</v>
      </c>
      <c r="O6851" s="27">
        <f t="shared" si="636"/>
        <v>6.7948714684422861E-4</v>
      </c>
      <c r="P6851" s="27">
        <f t="shared" si="636"/>
        <v>6.7948714684422873E-2</v>
      </c>
      <c r="Q6851" s="24">
        <f t="shared" si="633"/>
        <v>0.67948714684422873</v>
      </c>
      <c r="R6851" s="19">
        <f t="shared" si="635"/>
        <v>6.7948714684422876E-3</v>
      </c>
    </row>
    <row r="6852" spans="7:18" ht="14.95" thickBot="1" x14ac:dyDescent="0.3">
      <c r="G6852">
        <f t="shared" si="634"/>
        <v>6.7792436977309226E-7</v>
      </c>
      <c r="H6852" s="41">
        <v>-42.480000000010698</v>
      </c>
      <c r="I6852" s="45">
        <f t="shared" si="637"/>
        <v>5.649369748109102E-5</v>
      </c>
      <c r="J6852" s="23">
        <f t="shared" si="636"/>
        <v>6.7792436977309218E-8</v>
      </c>
      <c r="K6852" s="27">
        <f t="shared" si="636"/>
        <v>6.7792436977309226E-7</v>
      </c>
      <c r="L6852" s="27">
        <f t="shared" si="636"/>
        <v>6.7792436977309224E-6</v>
      </c>
      <c r="M6852" s="27">
        <f t="shared" si="636"/>
        <v>6.7792436977309227E-5</v>
      </c>
      <c r="N6852" s="27">
        <f t="shared" si="636"/>
        <v>6.7792436977309224E-3</v>
      </c>
      <c r="O6852" s="27">
        <f t="shared" si="636"/>
        <v>6.7792436977309224E-4</v>
      </c>
      <c r="P6852" s="27">
        <f t="shared" si="636"/>
        <v>6.7792436977309217E-2</v>
      </c>
      <c r="Q6852" s="24">
        <f t="shared" ref="Q6852:Q6915" si="638">$P6852*($T$5+$T$6)/$T$6</f>
        <v>0.67792436977309212</v>
      </c>
      <c r="R6852" s="19">
        <f t="shared" si="635"/>
        <v>6.7792436977309224E-3</v>
      </c>
    </row>
    <row r="6853" spans="7:18" ht="14.95" thickBot="1" x14ac:dyDescent="0.3">
      <c r="G6853">
        <f t="shared" ref="G6853:G6916" si="639">$I6853*$T$4</f>
        <v>6.7636518698947797E-7</v>
      </c>
      <c r="H6853" s="46">
        <v>-42.490000000010703</v>
      </c>
      <c r="I6853" s="45">
        <f t="shared" si="637"/>
        <v>5.6363765582456495E-5</v>
      </c>
      <c r="J6853" s="23">
        <f t="shared" si="636"/>
        <v>6.7636518698947789E-8</v>
      </c>
      <c r="K6853" s="27">
        <f t="shared" si="636"/>
        <v>6.7636518698947797E-7</v>
      </c>
      <c r="L6853" s="27">
        <f t="shared" si="636"/>
        <v>6.7636518698947801E-6</v>
      </c>
      <c r="M6853" s="27">
        <f t="shared" si="636"/>
        <v>6.7636518698947794E-5</v>
      </c>
      <c r="N6853" s="27">
        <f t="shared" si="636"/>
        <v>6.7636518698947793E-3</v>
      </c>
      <c r="O6853" s="27">
        <f t="shared" si="636"/>
        <v>6.76365186989478E-4</v>
      </c>
      <c r="P6853" s="27">
        <f t="shared" si="636"/>
        <v>6.7636518698947795E-2</v>
      </c>
      <c r="Q6853" s="24">
        <f t="shared" si="638"/>
        <v>0.6763651869894779</v>
      </c>
      <c r="R6853" s="19">
        <f t="shared" ref="R6853:R6916" si="640">$P6853*($T$6/($T$5+$T$6))</f>
        <v>6.7636518698947802E-3</v>
      </c>
    </row>
    <row r="6854" spans="7:18" ht="14.95" thickBot="1" x14ac:dyDescent="0.3">
      <c r="G6854">
        <f t="shared" si="639"/>
        <v>6.7480959022675489E-7</v>
      </c>
      <c r="H6854" s="46">
        <v>-42.500000000010701</v>
      </c>
      <c r="I6854" s="45">
        <f t="shared" si="637"/>
        <v>5.6234132518896238E-5</v>
      </c>
      <c r="J6854" s="23">
        <f t="shared" si="636"/>
        <v>6.7480959022675486E-8</v>
      </c>
      <c r="K6854" s="27">
        <f t="shared" si="636"/>
        <v>6.7480959022675489E-7</v>
      </c>
      <c r="L6854" s="27">
        <f t="shared" si="636"/>
        <v>6.7480959022675485E-6</v>
      </c>
      <c r="M6854" s="27">
        <f t="shared" si="636"/>
        <v>6.748095902267548E-5</v>
      </c>
      <c r="N6854" s="27">
        <f t="shared" si="636"/>
        <v>6.748095902267548E-3</v>
      </c>
      <c r="O6854" s="27">
        <f t="shared" si="636"/>
        <v>6.748095902267548E-4</v>
      </c>
      <c r="P6854" s="27">
        <f t="shared" si="636"/>
        <v>6.748095902267548E-2</v>
      </c>
      <c r="Q6854" s="24">
        <f t="shared" si="638"/>
        <v>0.6748095902267548</v>
      </c>
      <c r="R6854" s="19">
        <f t="shared" si="640"/>
        <v>6.748095902267548E-3</v>
      </c>
    </row>
    <row r="6855" spans="7:18" ht="14.95" thickBot="1" x14ac:dyDescent="0.3">
      <c r="G6855">
        <f t="shared" si="639"/>
        <v>6.7325757123730519E-7</v>
      </c>
      <c r="H6855" s="46">
        <v>-42.510000000010699</v>
      </c>
      <c r="I6855" s="45">
        <f t="shared" si="637"/>
        <v>5.6104797603108767E-5</v>
      </c>
      <c r="J6855" s="23">
        <f t="shared" si="636"/>
        <v>6.7325757123730519E-8</v>
      </c>
      <c r="K6855" s="27">
        <f t="shared" si="636"/>
        <v>6.7325757123730529E-7</v>
      </c>
      <c r="L6855" s="27">
        <f t="shared" si="636"/>
        <v>6.7325757123730525E-6</v>
      </c>
      <c r="M6855" s="27">
        <f t="shared" si="636"/>
        <v>6.7325757123730528E-5</v>
      </c>
      <c r="N6855" s="27">
        <f t="shared" si="636"/>
        <v>6.7325757123730522E-3</v>
      </c>
      <c r="O6855" s="27">
        <f t="shared" si="636"/>
        <v>6.732575712373052E-4</v>
      </c>
      <c r="P6855" s="27">
        <f t="shared" si="636"/>
        <v>6.7325757123730526E-2</v>
      </c>
      <c r="Q6855" s="24">
        <f t="shared" si="638"/>
        <v>0.67325757123730523</v>
      </c>
      <c r="R6855" s="19">
        <f t="shared" si="640"/>
        <v>6.7325757123730531E-3</v>
      </c>
    </row>
    <row r="6856" spans="7:18" ht="14.95" thickBot="1" x14ac:dyDescent="0.3">
      <c r="G6856">
        <f t="shared" si="639"/>
        <v>6.717091217924762E-7</v>
      </c>
      <c r="H6856" s="41">
        <v>-42.520000000010697</v>
      </c>
      <c r="I6856" s="45">
        <f t="shared" si="637"/>
        <v>5.5975760149373018E-5</v>
      </c>
      <c r="J6856" s="23">
        <f t="shared" si="636"/>
        <v>6.7170912179247615E-8</v>
      </c>
      <c r="K6856" s="27">
        <f t="shared" si="636"/>
        <v>6.717091217924762E-7</v>
      </c>
      <c r="L6856" s="27">
        <f t="shared" si="636"/>
        <v>6.717091217924762E-6</v>
      </c>
      <c r="M6856" s="27">
        <f t="shared" si="636"/>
        <v>6.7170912179247619E-5</v>
      </c>
      <c r="N6856" s="27">
        <f t="shared" si="636"/>
        <v>6.7170912179247621E-3</v>
      </c>
      <c r="O6856" s="27">
        <f t="shared" si="636"/>
        <v>6.7170912179247621E-4</v>
      </c>
      <c r="P6856" s="27">
        <f t="shared" si="636"/>
        <v>6.7170912179247616E-2</v>
      </c>
      <c r="Q6856" s="24">
        <f t="shared" si="638"/>
        <v>0.6717091217924761</v>
      </c>
      <c r="R6856" s="19">
        <f t="shared" si="640"/>
        <v>6.7170912179247621E-3</v>
      </c>
    </row>
    <row r="6857" spans="7:18" ht="14.95" thickBot="1" x14ac:dyDescent="0.3">
      <c r="G6857">
        <f t="shared" si="639"/>
        <v>6.7016423368254425E-7</v>
      </c>
      <c r="H6857" s="46">
        <v>-42.530000000010702</v>
      </c>
      <c r="I6857" s="45">
        <f t="shared" si="637"/>
        <v>5.5847019473545351E-5</v>
      </c>
      <c r="J6857" s="23">
        <f t="shared" si="636"/>
        <v>6.7016423368254411E-8</v>
      </c>
      <c r="K6857" s="27">
        <f t="shared" si="636"/>
        <v>6.7016423368254414E-7</v>
      </c>
      <c r="L6857" s="27">
        <f t="shared" si="636"/>
        <v>6.7016423368254418E-6</v>
      </c>
      <c r="M6857" s="27">
        <f t="shared" ref="M6857:P6920" si="641">M$3*$T$4*($I6857/1000)</f>
        <v>6.7016423368254418E-5</v>
      </c>
      <c r="N6857" s="27">
        <f t="shared" si="641"/>
        <v>6.7016423368254415E-3</v>
      </c>
      <c r="O6857" s="27">
        <f t="shared" si="641"/>
        <v>6.7016423368254424E-4</v>
      </c>
      <c r="P6857" s="27">
        <f t="shared" si="641"/>
        <v>6.7016423368254419E-2</v>
      </c>
      <c r="Q6857" s="24">
        <f t="shared" si="638"/>
        <v>0.67016423368254419</v>
      </c>
      <c r="R6857" s="19">
        <f t="shared" si="640"/>
        <v>6.7016423368254424E-3</v>
      </c>
    </row>
    <row r="6858" spans="7:18" ht="14.95" thickBot="1" x14ac:dyDescent="0.3">
      <c r="G6858">
        <f t="shared" si="639"/>
        <v>6.6862289871666758E-7</v>
      </c>
      <c r="H6858" s="46">
        <v>-42.5400000000107</v>
      </c>
      <c r="I6858" s="45">
        <f t="shared" si="637"/>
        <v>5.571857489305563E-5</v>
      </c>
      <c r="J6858" s="23">
        <f t="shared" ref="J6858:L6921" si="642">J$3*$T$4*($I6858/1000)</f>
        <v>6.6862289871666753E-8</v>
      </c>
      <c r="K6858" s="27">
        <f t="shared" si="642"/>
        <v>6.6862289871666758E-7</v>
      </c>
      <c r="L6858" s="27">
        <f t="shared" si="642"/>
        <v>6.6862289871666756E-6</v>
      </c>
      <c r="M6858" s="27">
        <f t="shared" si="641"/>
        <v>6.6862289871666761E-5</v>
      </c>
      <c r="N6858" s="27">
        <f t="shared" si="641"/>
        <v>6.6862289871666754E-3</v>
      </c>
      <c r="O6858" s="27">
        <f t="shared" si="641"/>
        <v>6.686228987166675E-4</v>
      </c>
      <c r="P6858" s="27">
        <f t="shared" si="641"/>
        <v>6.6862289871666758E-2</v>
      </c>
      <c r="Q6858" s="24">
        <f t="shared" si="638"/>
        <v>0.66862289871666758</v>
      </c>
      <c r="R6858" s="19">
        <f t="shared" si="640"/>
        <v>6.6862289871666763E-3</v>
      </c>
    </row>
    <row r="6859" spans="7:18" ht="14.95" thickBot="1" x14ac:dyDescent="0.3">
      <c r="G6859">
        <f t="shared" si="639"/>
        <v>6.6708510872283951E-7</v>
      </c>
      <c r="H6859" s="46">
        <v>-42.550000000010698</v>
      </c>
      <c r="I6859" s="45">
        <f t="shared" si="637"/>
        <v>5.559042572690329E-5</v>
      </c>
      <c r="J6859" s="23">
        <f t="shared" si="642"/>
        <v>6.670851087228394E-8</v>
      </c>
      <c r="K6859" s="27">
        <f t="shared" si="642"/>
        <v>6.6708510872283951E-7</v>
      </c>
      <c r="L6859" s="27">
        <f t="shared" si="642"/>
        <v>6.6708510872283949E-6</v>
      </c>
      <c r="M6859" s="27">
        <f t="shared" si="641"/>
        <v>6.6708510872283942E-5</v>
      </c>
      <c r="N6859" s="27">
        <f t="shared" si="641"/>
        <v>6.6708510872283949E-3</v>
      </c>
      <c r="O6859" s="27">
        <f t="shared" si="641"/>
        <v>6.6708510872283953E-4</v>
      </c>
      <c r="P6859" s="27">
        <f t="shared" si="641"/>
        <v>6.6708510872283952E-2</v>
      </c>
      <c r="Q6859" s="24">
        <f t="shared" si="638"/>
        <v>0.66708510872283955</v>
      </c>
      <c r="R6859" s="19">
        <f t="shared" si="640"/>
        <v>6.6708510872283957E-3</v>
      </c>
    </row>
    <row r="6860" spans="7:18" ht="14.95" thickBot="1" x14ac:dyDescent="0.3">
      <c r="G6860">
        <f t="shared" si="639"/>
        <v>6.6555085554785133E-7</v>
      </c>
      <c r="H6860" s="41">
        <v>-42.560000000010703</v>
      </c>
      <c r="I6860" s="45">
        <f t="shared" si="637"/>
        <v>5.5462571295654276E-5</v>
      </c>
      <c r="J6860" s="23">
        <f t="shared" si="642"/>
        <v>6.655508555478512E-8</v>
      </c>
      <c r="K6860" s="27">
        <f t="shared" si="642"/>
        <v>6.6555085554785133E-7</v>
      </c>
      <c r="L6860" s="27">
        <f t="shared" si="642"/>
        <v>6.6555085554785125E-6</v>
      </c>
      <c r="M6860" s="27">
        <f t="shared" si="641"/>
        <v>6.6555085554785128E-5</v>
      </c>
      <c r="N6860" s="27">
        <f t="shared" si="641"/>
        <v>6.6555085554785131E-3</v>
      </c>
      <c r="O6860" s="27">
        <f t="shared" si="641"/>
        <v>6.6555085554785131E-4</v>
      </c>
      <c r="P6860" s="27">
        <f t="shared" si="641"/>
        <v>6.6555085554785134E-2</v>
      </c>
      <c r="Q6860" s="24">
        <f t="shared" si="638"/>
        <v>0.66555085554785132</v>
      </c>
      <c r="R6860" s="19">
        <f t="shared" si="640"/>
        <v>6.655508555478514E-3</v>
      </c>
    </row>
    <row r="6861" spans="7:18" ht="14.95" thickBot="1" x14ac:dyDescent="0.3">
      <c r="G6861">
        <f t="shared" si="639"/>
        <v>6.6402013105724808E-7</v>
      </c>
      <c r="H6861" s="46">
        <v>-42.570000000010701</v>
      </c>
      <c r="I6861" s="45">
        <f t="shared" si="637"/>
        <v>5.5335010921437336E-5</v>
      </c>
      <c r="J6861" s="23">
        <f t="shared" si="642"/>
        <v>6.6402013105724795E-8</v>
      </c>
      <c r="K6861" s="27">
        <f t="shared" si="642"/>
        <v>6.6402013105724798E-7</v>
      </c>
      <c r="L6861" s="27">
        <f t="shared" si="642"/>
        <v>6.6402013105724802E-6</v>
      </c>
      <c r="M6861" s="27">
        <f t="shared" si="641"/>
        <v>6.6402013105724804E-5</v>
      </c>
      <c r="N6861" s="27">
        <f t="shared" si="641"/>
        <v>6.6402013105724801E-3</v>
      </c>
      <c r="O6861" s="27">
        <f t="shared" si="641"/>
        <v>6.6402013105724804E-4</v>
      </c>
      <c r="P6861" s="27">
        <f t="shared" si="641"/>
        <v>6.64020131057248E-2</v>
      </c>
      <c r="Q6861" s="24">
        <f t="shared" si="638"/>
        <v>0.664020131057248</v>
      </c>
      <c r="R6861" s="19">
        <f t="shared" si="640"/>
        <v>6.6402013105724801E-3</v>
      </c>
    </row>
    <row r="6862" spans="7:18" ht="14.95" thickBot="1" x14ac:dyDescent="0.3">
      <c r="G6862">
        <f t="shared" si="639"/>
        <v>6.6249292713527505E-7</v>
      </c>
      <c r="H6862" s="46">
        <v>-42.580000000010699</v>
      </c>
      <c r="I6862" s="45">
        <f t="shared" si="637"/>
        <v>5.5207743927939591E-5</v>
      </c>
      <c r="J6862" s="23">
        <f t="shared" si="642"/>
        <v>6.6249292713527505E-8</v>
      </c>
      <c r="K6862" s="27">
        <f t="shared" si="642"/>
        <v>6.6249292713527505E-7</v>
      </c>
      <c r="L6862" s="27">
        <f t="shared" si="642"/>
        <v>6.624929271352751E-6</v>
      </c>
      <c r="M6862" s="27">
        <f t="shared" si="641"/>
        <v>6.6249292713527511E-5</v>
      </c>
      <c r="N6862" s="27">
        <f t="shared" si="641"/>
        <v>6.6249292713527509E-3</v>
      </c>
      <c r="O6862" s="27">
        <f t="shared" si="641"/>
        <v>6.6249292713527511E-4</v>
      </c>
      <c r="P6862" s="27">
        <f t="shared" si="641"/>
        <v>6.6249292713527502E-2</v>
      </c>
      <c r="Q6862" s="24">
        <f t="shared" si="638"/>
        <v>0.66249292713527508</v>
      </c>
      <c r="R6862" s="19">
        <f t="shared" si="640"/>
        <v>6.6249292713527509E-3</v>
      </c>
    </row>
    <row r="6863" spans="7:18" ht="14.95" thickBot="1" x14ac:dyDescent="0.3">
      <c r="G6863">
        <f t="shared" si="639"/>
        <v>6.60969235684856E-7</v>
      </c>
      <c r="H6863" s="46">
        <v>-42.590000000010697</v>
      </c>
      <c r="I6863" s="45">
        <f t="shared" si="637"/>
        <v>5.5080769640404665E-5</v>
      </c>
      <c r="J6863" s="23">
        <f t="shared" si="642"/>
        <v>6.6096923568485592E-8</v>
      </c>
      <c r="K6863" s="27">
        <f t="shared" si="642"/>
        <v>6.60969235684856E-7</v>
      </c>
      <c r="L6863" s="27">
        <f t="shared" si="642"/>
        <v>6.6096923568485595E-6</v>
      </c>
      <c r="M6863" s="27">
        <f t="shared" si="641"/>
        <v>6.609692356848559E-5</v>
      </c>
      <c r="N6863" s="27">
        <f t="shared" si="641"/>
        <v>6.6096923568485597E-3</v>
      </c>
      <c r="O6863" s="27">
        <f t="shared" si="641"/>
        <v>6.6096923568485593E-4</v>
      </c>
      <c r="P6863" s="27">
        <f t="shared" si="641"/>
        <v>6.6096923568485594E-2</v>
      </c>
      <c r="Q6863" s="24">
        <f t="shared" si="638"/>
        <v>0.66096923568485588</v>
      </c>
      <c r="R6863" s="19">
        <f t="shared" si="640"/>
        <v>6.6096923568485597E-3</v>
      </c>
    </row>
    <row r="6864" spans="7:18" ht="14.95" thickBot="1" x14ac:dyDescent="0.3">
      <c r="G6864">
        <f t="shared" si="639"/>
        <v>6.594490486275246E-7</v>
      </c>
      <c r="H6864" s="41">
        <v>-42.600000000010702</v>
      </c>
      <c r="I6864" s="45">
        <f t="shared" si="637"/>
        <v>5.4954087385627051E-5</v>
      </c>
      <c r="J6864" s="23">
        <f t="shared" si="642"/>
        <v>6.5944904862752458E-8</v>
      </c>
      <c r="K6864" s="27">
        <f t="shared" si="642"/>
        <v>6.594490486275246E-7</v>
      </c>
      <c r="L6864" s="27">
        <f t="shared" si="642"/>
        <v>6.5944904862752456E-6</v>
      </c>
      <c r="M6864" s="27">
        <f t="shared" si="641"/>
        <v>6.5944904862752466E-5</v>
      </c>
      <c r="N6864" s="27">
        <f t="shared" si="641"/>
        <v>6.5944904862752464E-3</v>
      </c>
      <c r="O6864" s="27">
        <f t="shared" si="641"/>
        <v>6.5944904862752464E-4</v>
      </c>
      <c r="P6864" s="27">
        <f t="shared" si="641"/>
        <v>6.5944904862752465E-2</v>
      </c>
      <c r="Q6864" s="24">
        <f t="shared" si="638"/>
        <v>0.65944904862752474</v>
      </c>
      <c r="R6864" s="19">
        <f t="shared" si="640"/>
        <v>6.5944904862752472E-3</v>
      </c>
    </row>
    <row r="6865" spans="7:18" ht="14.95" thickBot="1" x14ac:dyDescent="0.3">
      <c r="G6865">
        <f t="shared" si="639"/>
        <v>6.5793235790340293E-7</v>
      </c>
      <c r="H6865" s="46">
        <v>-42.6100000000107</v>
      </c>
      <c r="I6865" s="45">
        <f t="shared" si="637"/>
        <v>5.4827696491950243E-5</v>
      </c>
      <c r="J6865" s="23">
        <f t="shared" si="642"/>
        <v>6.5793235790340295E-8</v>
      </c>
      <c r="K6865" s="27">
        <f t="shared" si="642"/>
        <v>6.5793235790340293E-7</v>
      </c>
      <c r="L6865" s="27">
        <f t="shared" si="642"/>
        <v>6.5793235790340295E-6</v>
      </c>
      <c r="M6865" s="27">
        <f t="shared" si="641"/>
        <v>6.5793235790340295E-5</v>
      </c>
      <c r="N6865" s="27">
        <f t="shared" si="641"/>
        <v>6.5793235790340297E-3</v>
      </c>
      <c r="O6865" s="27">
        <f t="shared" si="641"/>
        <v>6.5793235790340295E-4</v>
      </c>
      <c r="P6865" s="27">
        <f t="shared" si="641"/>
        <v>6.5793235790340299E-2</v>
      </c>
      <c r="Q6865" s="24">
        <f t="shared" si="638"/>
        <v>0.65793235790340288</v>
      </c>
      <c r="R6865" s="19">
        <f t="shared" si="640"/>
        <v>6.5793235790340306E-3</v>
      </c>
    </row>
    <row r="6866" spans="7:18" ht="14.95" thickBot="1" x14ac:dyDescent="0.3">
      <c r="G6866">
        <f t="shared" si="639"/>
        <v>6.5641915547114874E-7</v>
      </c>
      <c r="H6866" s="46">
        <v>-42.620000000010698</v>
      </c>
      <c r="I6866" s="45">
        <f t="shared" si="637"/>
        <v>5.4701596289262396E-5</v>
      </c>
      <c r="J6866" s="23">
        <f t="shared" si="642"/>
        <v>6.5641915547114869E-8</v>
      </c>
      <c r="K6866" s="27">
        <f t="shared" si="642"/>
        <v>6.5641915547114874E-7</v>
      </c>
      <c r="L6866" s="27">
        <f t="shared" si="642"/>
        <v>6.5641915547114868E-6</v>
      </c>
      <c r="M6866" s="27">
        <f t="shared" si="641"/>
        <v>6.5641915547114878E-5</v>
      </c>
      <c r="N6866" s="27">
        <f t="shared" si="641"/>
        <v>6.5641915547114873E-3</v>
      </c>
      <c r="O6866" s="27">
        <f t="shared" si="641"/>
        <v>6.5641915547114875E-4</v>
      </c>
      <c r="P6866" s="27">
        <f t="shared" si="641"/>
        <v>6.5641915547114876E-2</v>
      </c>
      <c r="Q6866" s="24">
        <f t="shared" si="638"/>
        <v>0.65641915547114882</v>
      </c>
      <c r="R6866" s="19">
        <f t="shared" si="640"/>
        <v>6.5641915547114882E-3</v>
      </c>
    </row>
    <row r="6867" spans="7:18" ht="14.95" thickBot="1" x14ac:dyDescent="0.3">
      <c r="G6867">
        <f t="shared" si="639"/>
        <v>6.5490943330791118E-7</v>
      </c>
      <c r="H6867" s="46">
        <v>-42.630000000010703</v>
      </c>
      <c r="I6867" s="45">
        <f t="shared" si="637"/>
        <v>5.4575786108992597E-5</v>
      </c>
      <c r="J6867" s="23">
        <f t="shared" si="642"/>
        <v>6.5490943330791107E-8</v>
      </c>
      <c r="K6867" s="27">
        <f t="shared" si="642"/>
        <v>6.5490943330791118E-7</v>
      </c>
      <c r="L6867" s="27">
        <f t="shared" si="642"/>
        <v>6.5490943330791114E-6</v>
      </c>
      <c r="M6867" s="27">
        <f t="shared" si="641"/>
        <v>6.549094333079111E-5</v>
      </c>
      <c r="N6867" s="27">
        <f t="shared" si="641"/>
        <v>6.5490943330791113E-3</v>
      </c>
      <c r="O6867" s="27">
        <f t="shared" si="641"/>
        <v>6.549094333079111E-4</v>
      </c>
      <c r="P6867" s="27">
        <f t="shared" si="641"/>
        <v>6.5490943330791113E-2</v>
      </c>
      <c r="Q6867" s="24">
        <f t="shared" si="638"/>
        <v>0.65490943330791118</v>
      </c>
      <c r="R6867" s="19">
        <f t="shared" si="640"/>
        <v>6.5490943330791113E-3</v>
      </c>
    </row>
    <row r="6868" spans="7:18" ht="14.95" thickBot="1" x14ac:dyDescent="0.3">
      <c r="G6868">
        <f t="shared" si="639"/>
        <v>6.5340318340929476E-7</v>
      </c>
      <c r="H6868" s="41">
        <v>-42.640000000010701</v>
      </c>
      <c r="I6868" s="45">
        <f t="shared" si="637"/>
        <v>5.4450265284107895E-5</v>
      </c>
      <c r="J6868" s="23">
        <f t="shared" si="642"/>
        <v>6.5340318340929468E-8</v>
      </c>
      <c r="K6868" s="27">
        <f t="shared" si="642"/>
        <v>6.5340318340929476E-7</v>
      </c>
      <c r="L6868" s="27">
        <f t="shared" si="642"/>
        <v>6.5340318340929471E-6</v>
      </c>
      <c r="M6868" s="27">
        <f t="shared" si="641"/>
        <v>6.5340318340929471E-5</v>
      </c>
      <c r="N6868" s="27">
        <f t="shared" si="641"/>
        <v>6.5340318340929475E-3</v>
      </c>
      <c r="O6868" s="27">
        <f t="shared" si="641"/>
        <v>6.534031834092948E-4</v>
      </c>
      <c r="P6868" s="27">
        <f t="shared" si="641"/>
        <v>6.5340318340929474E-2</v>
      </c>
      <c r="Q6868" s="24">
        <f t="shared" si="638"/>
        <v>0.65340318340929471</v>
      </c>
      <c r="R6868" s="19">
        <f t="shared" si="640"/>
        <v>6.5340318340929475E-3</v>
      </c>
    </row>
    <row r="6869" spans="7:18" ht="14.95" thickBot="1" x14ac:dyDescent="0.3">
      <c r="G6869">
        <f t="shared" si="639"/>
        <v>6.519003977893136E-7</v>
      </c>
      <c r="H6869" s="46">
        <v>-42.650000000010699</v>
      </c>
      <c r="I6869" s="45">
        <f t="shared" si="637"/>
        <v>5.4325033149109467E-5</v>
      </c>
      <c r="J6869" s="23">
        <f t="shared" si="642"/>
        <v>6.5190039778931365E-8</v>
      </c>
      <c r="K6869" s="27">
        <f t="shared" si="642"/>
        <v>6.519003977893136E-7</v>
      </c>
      <c r="L6869" s="27">
        <f t="shared" si="642"/>
        <v>6.5190039778931362E-6</v>
      </c>
      <c r="M6869" s="27">
        <f t="shared" si="641"/>
        <v>6.519003977893136E-5</v>
      </c>
      <c r="N6869" s="27">
        <f t="shared" si="641"/>
        <v>6.519003977893136E-3</v>
      </c>
      <c r="O6869" s="27">
        <f t="shared" si="641"/>
        <v>6.519003977893136E-4</v>
      </c>
      <c r="P6869" s="27">
        <f t="shared" si="641"/>
        <v>6.5190039778931369E-2</v>
      </c>
      <c r="Q6869" s="24">
        <f t="shared" si="638"/>
        <v>0.65190039778931375</v>
      </c>
      <c r="R6869" s="19">
        <f t="shared" si="640"/>
        <v>6.5190039778931369E-3</v>
      </c>
    </row>
    <row r="6870" spans="7:18" ht="14.95" thickBot="1" x14ac:dyDescent="0.3">
      <c r="G6870">
        <f t="shared" si="639"/>
        <v>6.5040106848034668E-7</v>
      </c>
      <c r="H6870" s="46">
        <v>-42.660000000010697</v>
      </c>
      <c r="I6870" s="45">
        <f t="shared" si="637"/>
        <v>5.4200089040028893E-5</v>
      </c>
      <c r="J6870" s="23">
        <f t="shared" si="642"/>
        <v>6.5040106848034662E-8</v>
      </c>
      <c r="K6870" s="27">
        <f t="shared" si="642"/>
        <v>6.5040106848034668E-7</v>
      </c>
      <c r="L6870" s="27">
        <f t="shared" si="642"/>
        <v>6.5040106848034668E-6</v>
      </c>
      <c r="M6870" s="27">
        <f t="shared" si="641"/>
        <v>6.5040106848034666E-5</v>
      </c>
      <c r="N6870" s="27">
        <f t="shared" si="641"/>
        <v>6.5040106848034667E-3</v>
      </c>
      <c r="O6870" s="27">
        <f t="shared" si="641"/>
        <v>6.5040106848034671E-4</v>
      </c>
      <c r="P6870" s="27">
        <f t="shared" si="641"/>
        <v>6.5040106848034671E-2</v>
      </c>
      <c r="Q6870" s="24">
        <f t="shared" si="638"/>
        <v>0.65040106848034673</v>
      </c>
      <c r="R6870" s="19">
        <f t="shared" si="640"/>
        <v>6.5040106848034676E-3</v>
      </c>
    </row>
    <row r="6871" spans="7:18" ht="14.95" thickBot="1" x14ac:dyDescent="0.3">
      <c r="G6871">
        <f t="shared" si="639"/>
        <v>6.4890518753309735E-7</v>
      </c>
      <c r="H6871" s="46">
        <v>-42.670000000010702</v>
      </c>
      <c r="I6871" s="45">
        <f t="shared" si="637"/>
        <v>5.4075432294424778E-5</v>
      </c>
      <c r="J6871" s="23">
        <f t="shared" si="642"/>
        <v>6.4890518753309738E-8</v>
      </c>
      <c r="K6871" s="27">
        <f t="shared" si="642"/>
        <v>6.4890518753309735E-7</v>
      </c>
      <c r="L6871" s="27">
        <f t="shared" si="642"/>
        <v>6.4890518753309733E-6</v>
      </c>
      <c r="M6871" s="27">
        <f t="shared" si="641"/>
        <v>6.4890518753309742E-5</v>
      </c>
      <c r="N6871" s="27">
        <f t="shared" si="641"/>
        <v>6.4890518753309735E-3</v>
      </c>
      <c r="O6871" s="27">
        <f t="shared" si="641"/>
        <v>6.4890518753309731E-4</v>
      </c>
      <c r="P6871" s="27">
        <f t="shared" si="641"/>
        <v>6.4890518753309742E-2</v>
      </c>
      <c r="Q6871" s="24">
        <f t="shared" si="638"/>
        <v>0.64890518753309745</v>
      </c>
      <c r="R6871" s="19">
        <f t="shared" si="640"/>
        <v>6.4890518753309744E-3</v>
      </c>
    </row>
    <row r="6872" spans="7:18" ht="14.95" thickBot="1" x14ac:dyDescent="0.3">
      <c r="G6872">
        <f t="shared" si="639"/>
        <v>6.474127470165577E-7</v>
      </c>
      <c r="H6872" s="41">
        <v>-42.6800000000107</v>
      </c>
      <c r="I6872" s="45">
        <f t="shared" si="637"/>
        <v>5.3951062251379811E-5</v>
      </c>
      <c r="J6872" s="23">
        <f t="shared" si="642"/>
        <v>6.4741274701655768E-8</v>
      </c>
      <c r="K6872" s="27">
        <f t="shared" si="642"/>
        <v>6.474127470165577E-7</v>
      </c>
      <c r="L6872" s="27">
        <f t="shared" si="642"/>
        <v>6.4741274701655766E-6</v>
      </c>
      <c r="M6872" s="27">
        <f t="shared" si="641"/>
        <v>6.4741274701655773E-5</v>
      </c>
      <c r="N6872" s="27">
        <f t="shared" si="641"/>
        <v>6.4741274701655771E-3</v>
      </c>
      <c r="O6872" s="27">
        <f t="shared" si="641"/>
        <v>6.4741274701655776E-4</v>
      </c>
      <c r="P6872" s="27">
        <f t="shared" si="641"/>
        <v>6.4741274701655777E-2</v>
      </c>
      <c r="Q6872" s="24">
        <f t="shared" si="638"/>
        <v>0.64741274701655782</v>
      </c>
      <c r="R6872" s="19">
        <f t="shared" si="640"/>
        <v>6.474127470165578E-3</v>
      </c>
    </row>
    <row r="6873" spans="7:18" ht="14.95" thickBot="1" x14ac:dyDescent="0.3">
      <c r="G6873">
        <f t="shared" si="639"/>
        <v>6.4592373901795494E-7</v>
      </c>
      <c r="H6873" s="46">
        <v>-42.690000000010698</v>
      </c>
      <c r="I6873" s="45">
        <f t="shared" si="637"/>
        <v>5.3826978251496243E-5</v>
      </c>
      <c r="J6873" s="23">
        <f t="shared" si="642"/>
        <v>6.4592373901795484E-8</v>
      </c>
      <c r="K6873" s="27">
        <f t="shared" si="642"/>
        <v>6.4592373901795484E-7</v>
      </c>
      <c r="L6873" s="27">
        <f t="shared" si="642"/>
        <v>6.4592373901795492E-6</v>
      </c>
      <c r="M6873" s="27">
        <f t="shared" si="641"/>
        <v>6.4592373901795492E-5</v>
      </c>
      <c r="N6873" s="27">
        <f t="shared" si="641"/>
        <v>6.4592373901795489E-3</v>
      </c>
      <c r="O6873" s="27">
        <f t="shared" si="641"/>
        <v>6.4592373901795487E-4</v>
      </c>
      <c r="P6873" s="27">
        <f t="shared" si="641"/>
        <v>6.4592373901795494E-2</v>
      </c>
      <c r="Q6873" s="24">
        <f t="shared" si="638"/>
        <v>0.64592373901795497</v>
      </c>
      <c r="R6873" s="19">
        <f t="shared" si="640"/>
        <v>6.4592373901795497E-3</v>
      </c>
    </row>
    <row r="6874" spans="7:18" ht="14.95" thickBot="1" x14ac:dyDescent="0.3">
      <c r="G6874">
        <f t="shared" si="639"/>
        <v>6.4443815564271552E-7</v>
      </c>
      <c r="H6874" s="46">
        <v>-42.700000000010697</v>
      </c>
      <c r="I6874" s="45">
        <f t="shared" si="637"/>
        <v>5.3703179636892957E-5</v>
      </c>
      <c r="J6874" s="23">
        <f t="shared" si="642"/>
        <v>6.4443815564271547E-8</v>
      </c>
      <c r="K6874" s="27">
        <f t="shared" si="642"/>
        <v>6.4443815564271541E-7</v>
      </c>
      <c r="L6874" s="27">
        <f t="shared" si="642"/>
        <v>6.4443815564271546E-6</v>
      </c>
      <c r="M6874" s="27">
        <f t="shared" si="641"/>
        <v>6.4443815564271546E-5</v>
      </c>
      <c r="N6874" s="27">
        <f t="shared" si="641"/>
        <v>6.4443815564271542E-3</v>
      </c>
      <c r="O6874" s="27">
        <f t="shared" si="641"/>
        <v>6.4443815564271551E-4</v>
      </c>
      <c r="P6874" s="27">
        <f t="shared" si="641"/>
        <v>6.4443815564271548E-2</v>
      </c>
      <c r="Q6874" s="24">
        <f t="shared" si="638"/>
        <v>0.64443815564271556</v>
      </c>
      <c r="R6874" s="19">
        <f t="shared" si="640"/>
        <v>6.4443815564271551E-3</v>
      </c>
    </row>
    <row r="6875" spans="7:18" ht="14.95" thickBot="1" x14ac:dyDescent="0.3">
      <c r="G6875">
        <f t="shared" si="639"/>
        <v>6.4295598901442533E-7</v>
      </c>
      <c r="H6875" s="46">
        <v>-42.710000000010702</v>
      </c>
      <c r="I6875" s="45">
        <f t="shared" si="637"/>
        <v>5.3579665751202108E-5</v>
      </c>
      <c r="J6875" s="23">
        <f t="shared" si="642"/>
        <v>6.4295598901442525E-8</v>
      </c>
      <c r="K6875" s="27">
        <f t="shared" si="642"/>
        <v>6.4295598901442533E-7</v>
      </c>
      <c r="L6875" s="27">
        <f t="shared" si="642"/>
        <v>6.4295598901442533E-6</v>
      </c>
      <c r="M6875" s="27">
        <f t="shared" si="641"/>
        <v>6.4295598901442538E-5</v>
      </c>
      <c r="N6875" s="27">
        <f t="shared" si="641"/>
        <v>6.4295598901442531E-3</v>
      </c>
      <c r="O6875" s="27">
        <f t="shared" si="641"/>
        <v>6.4295598901442533E-4</v>
      </c>
      <c r="P6875" s="27">
        <f t="shared" si="641"/>
        <v>6.4295598901442527E-2</v>
      </c>
      <c r="Q6875" s="24">
        <f t="shared" si="638"/>
        <v>0.6429559890144253</v>
      </c>
      <c r="R6875" s="19">
        <f t="shared" si="640"/>
        <v>6.4295598901442531E-3</v>
      </c>
    </row>
    <row r="6876" spans="7:18" ht="14.95" thickBot="1" x14ac:dyDescent="0.3">
      <c r="G6876">
        <f t="shared" si="639"/>
        <v>6.4147723127478576E-7</v>
      </c>
      <c r="H6876" s="41">
        <v>-42.7200000000107</v>
      </c>
      <c r="I6876" s="45">
        <f t="shared" si="637"/>
        <v>5.3456435939565477E-5</v>
      </c>
      <c r="J6876" s="23">
        <f t="shared" si="642"/>
        <v>6.4147723127478565E-8</v>
      </c>
      <c r="K6876" s="27">
        <f t="shared" si="642"/>
        <v>6.4147723127478576E-7</v>
      </c>
      <c r="L6876" s="27">
        <f t="shared" si="642"/>
        <v>6.4147723127478567E-6</v>
      </c>
      <c r="M6876" s="27">
        <f t="shared" si="641"/>
        <v>6.4147723127478572E-5</v>
      </c>
      <c r="N6876" s="27">
        <f t="shared" si="641"/>
        <v>6.4147723127478571E-3</v>
      </c>
      <c r="O6876" s="27">
        <f t="shared" si="641"/>
        <v>6.4147723127478567E-4</v>
      </c>
      <c r="P6876" s="27">
        <f t="shared" si="641"/>
        <v>6.4147723127478573E-2</v>
      </c>
      <c r="Q6876" s="24">
        <f t="shared" si="638"/>
        <v>0.64147723127478573</v>
      </c>
      <c r="R6876" s="19">
        <f t="shared" si="640"/>
        <v>6.414772312747858E-3</v>
      </c>
    </row>
    <row r="6877" spans="7:18" ht="14.95" thickBot="1" x14ac:dyDescent="0.3">
      <c r="G6877">
        <f t="shared" si="639"/>
        <v>6.4000187458356804E-7</v>
      </c>
      <c r="H6877" s="46">
        <v>-42.730000000010698</v>
      </c>
      <c r="I6877" s="45">
        <f t="shared" si="637"/>
        <v>5.333348954863067E-5</v>
      </c>
      <c r="J6877" s="23">
        <f t="shared" si="642"/>
        <v>6.4000187458356799E-8</v>
      </c>
      <c r="K6877" s="27">
        <f t="shared" si="642"/>
        <v>6.4000187458356804E-7</v>
      </c>
      <c r="L6877" s="27">
        <f t="shared" si="642"/>
        <v>6.4000187458356804E-6</v>
      </c>
      <c r="M6877" s="27">
        <f t="shared" si="641"/>
        <v>6.4000187458356804E-5</v>
      </c>
      <c r="N6877" s="27">
        <f t="shared" si="641"/>
        <v>6.40001874583568E-3</v>
      </c>
      <c r="O6877" s="27">
        <f t="shared" si="641"/>
        <v>6.4000187458356807E-4</v>
      </c>
      <c r="P6877" s="27">
        <f t="shared" si="641"/>
        <v>6.4000187458356811E-2</v>
      </c>
      <c r="Q6877" s="24">
        <f t="shared" si="638"/>
        <v>0.64000187458356816</v>
      </c>
      <c r="R6877" s="19">
        <f t="shared" si="640"/>
        <v>6.4000187458356818E-3</v>
      </c>
    </row>
    <row r="6878" spans="7:18" ht="14.95" thickBot="1" x14ac:dyDescent="0.3">
      <c r="G6878">
        <f t="shared" si="639"/>
        <v>6.3852991111856437E-7</v>
      </c>
      <c r="H6878" s="46">
        <v>-42.740000000010802</v>
      </c>
      <c r="I6878" s="45">
        <f t="shared" si="637"/>
        <v>5.3210825926547031E-5</v>
      </c>
      <c r="J6878" s="23">
        <f t="shared" si="642"/>
        <v>6.3852991111856435E-8</v>
      </c>
      <c r="K6878" s="27">
        <f t="shared" si="642"/>
        <v>6.3852991111856437E-7</v>
      </c>
      <c r="L6878" s="27">
        <f t="shared" si="642"/>
        <v>6.3852991111856437E-6</v>
      </c>
      <c r="M6878" s="27">
        <f t="shared" si="641"/>
        <v>6.3852991111856442E-5</v>
      </c>
      <c r="N6878" s="27">
        <f t="shared" si="641"/>
        <v>6.3852991111856437E-3</v>
      </c>
      <c r="O6878" s="27">
        <f t="shared" si="641"/>
        <v>6.3852991111856437E-4</v>
      </c>
      <c r="P6878" s="27">
        <f t="shared" si="641"/>
        <v>6.3852991111856439E-2</v>
      </c>
      <c r="Q6878" s="24">
        <f t="shared" si="638"/>
        <v>0.63852991111856439</v>
      </c>
      <c r="R6878" s="19">
        <f t="shared" si="640"/>
        <v>6.3852991111856446E-3</v>
      </c>
    </row>
    <row r="6879" spans="7:18" ht="14.95" thickBot="1" x14ac:dyDescent="0.3">
      <c r="G6879">
        <f t="shared" si="639"/>
        <v>6.3706133307561646E-7</v>
      </c>
      <c r="H6879" s="46">
        <v>-42.750000000010701</v>
      </c>
      <c r="I6879" s="45">
        <f t="shared" si="637"/>
        <v>5.3088444422968035E-5</v>
      </c>
      <c r="J6879" s="23">
        <f t="shared" si="642"/>
        <v>6.3706133307561641E-8</v>
      </c>
      <c r="K6879" s="27">
        <f t="shared" si="642"/>
        <v>6.3706133307561636E-7</v>
      </c>
      <c r="L6879" s="27">
        <f t="shared" si="642"/>
        <v>6.3706133307561644E-6</v>
      </c>
      <c r="M6879" s="27">
        <f t="shared" si="641"/>
        <v>6.3706133307561648E-5</v>
      </c>
      <c r="N6879" s="27">
        <f t="shared" si="641"/>
        <v>6.3706133307561644E-3</v>
      </c>
      <c r="O6879" s="27">
        <f t="shared" si="641"/>
        <v>6.3706133307561642E-4</v>
      </c>
      <c r="P6879" s="27">
        <f t="shared" si="641"/>
        <v>6.3706133307561641E-2</v>
      </c>
      <c r="Q6879" s="24">
        <f t="shared" si="638"/>
        <v>0.63706133307561641</v>
      </c>
      <c r="R6879" s="19">
        <f t="shared" si="640"/>
        <v>6.3706133307561644E-3</v>
      </c>
    </row>
    <row r="6880" spans="7:18" ht="14.95" thickBot="1" x14ac:dyDescent="0.3">
      <c r="G6880">
        <f t="shared" si="639"/>
        <v>6.3559613266842287E-7</v>
      </c>
      <c r="H6880" s="41">
        <v>-42.760000000010699</v>
      </c>
      <c r="I6880" s="45">
        <f t="shared" si="637"/>
        <v>5.2966344389035241E-5</v>
      </c>
      <c r="J6880" s="23">
        <f t="shared" si="642"/>
        <v>6.3559613266842292E-8</v>
      </c>
      <c r="K6880" s="27">
        <f t="shared" si="642"/>
        <v>6.3559613266842287E-7</v>
      </c>
      <c r="L6880" s="27">
        <f t="shared" si="642"/>
        <v>6.3559613266842293E-6</v>
      </c>
      <c r="M6880" s="27">
        <f t="shared" si="641"/>
        <v>6.355961326684229E-5</v>
      </c>
      <c r="N6880" s="27">
        <f t="shared" si="641"/>
        <v>6.3559613266842285E-3</v>
      </c>
      <c r="O6880" s="27">
        <f t="shared" si="641"/>
        <v>6.355961326684229E-4</v>
      </c>
      <c r="P6880" s="27">
        <f t="shared" si="641"/>
        <v>6.3559613266842285E-2</v>
      </c>
      <c r="Q6880" s="24">
        <f t="shared" si="638"/>
        <v>0.63559613266842274</v>
      </c>
      <c r="R6880" s="19">
        <f t="shared" si="640"/>
        <v>6.3559613266842285E-3</v>
      </c>
    </row>
    <row r="6881" spans="7:18" ht="14.95" thickBot="1" x14ac:dyDescent="0.3">
      <c r="G6881">
        <f t="shared" si="639"/>
        <v>6.3413430212863859E-7</v>
      </c>
      <c r="H6881" s="46">
        <v>-42.770000000010803</v>
      </c>
      <c r="I6881" s="45">
        <f t="shared" si="637"/>
        <v>5.2844525177386548E-5</v>
      </c>
      <c r="J6881" s="23">
        <f t="shared" si="642"/>
        <v>6.3413430212863851E-8</v>
      </c>
      <c r="K6881" s="27">
        <f t="shared" si="642"/>
        <v>6.3413430212863859E-7</v>
      </c>
      <c r="L6881" s="27">
        <f t="shared" si="642"/>
        <v>6.3413430212863851E-6</v>
      </c>
      <c r="M6881" s="27">
        <f t="shared" si="641"/>
        <v>6.3413430212863852E-5</v>
      </c>
      <c r="N6881" s="27">
        <f t="shared" si="641"/>
        <v>6.3413430212863851E-3</v>
      </c>
      <c r="O6881" s="27">
        <f t="shared" si="641"/>
        <v>6.3413430212863858E-4</v>
      </c>
      <c r="P6881" s="27">
        <f t="shared" si="641"/>
        <v>6.3413430212863858E-2</v>
      </c>
      <c r="Q6881" s="24">
        <f t="shared" si="638"/>
        <v>0.63413430212863864</v>
      </c>
      <c r="R6881" s="19">
        <f t="shared" si="640"/>
        <v>6.341343021286386E-3</v>
      </c>
    </row>
    <row r="6882" spans="7:18" ht="14.95" thickBot="1" x14ac:dyDescent="0.3">
      <c r="G6882">
        <f t="shared" si="639"/>
        <v>6.3267583370582821E-7</v>
      </c>
      <c r="H6882" s="46">
        <v>-42.780000000010702</v>
      </c>
      <c r="I6882" s="45">
        <f t="shared" si="637"/>
        <v>5.2722986142152354E-5</v>
      </c>
      <c r="J6882" s="23">
        <f t="shared" si="642"/>
        <v>6.3267583370582821E-8</v>
      </c>
      <c r="K6882" s="27">
        <f t="shared" si="642"/>
        <v>6.3267583370582832E-7</v>
      </c>
      <c r="L6882" s="27">
        <f t="shared" si="642"/>
        <v>6.3267583370582827E-6</v>
      </c>
      <c r="M6882" s="27">
        <f t="shared" si="641"/>
        <v>6.3267583370582827E-5</v>
      </c>
      <c r="N6882" s="27">
        <f t="shared" si="641"/>
        <v>6.3267583370582824E-3</v>
      </c>
      <c r="O6882" s="27">
        <f t="shared" si="641"/>
        <v>6.326758337058283E-4</v>
      </c>
      <c r="P6882" s="27">
        <f t="shared" si="641"/>
        <v>6.3267583370582831E-2</v>
      </c>
      <c r="Q6882" s="24">
        <f t="shared" si="638"/>
        <v>0.63267583370582825</v>
      </c>
      <c r="R6882" s="19">
        <f t="shared" si="640"/>
        <v>6.3267583370582832E-3</v>
      </c>
    </row>
    <row r="6883" spans="7:18" ht="14.95" thickBot="1" x14ac:dyDescent="0.3">
      <c r="G6883">
        <f t="shared" si="639"/>
        <v>6.3122071966729157E-7</v>
      </c>
      <c r="H6883" s="46">
        <v>-42.7900000000107</v>
      </c>
      <c r="I6883" s="45">
        <f t="shared" si="637"/>
        <v>5.260172663894096E-5</v>
      </c>
      <c r="J6883" s="23">
        <f t="shared" si="642"/>
        <v>6.3122071966729152E-8</v>
      </c>
      <c r="K6883" s="27">
        <f t="shared" si="642"/>
        <v>6.3122071966729157E-7</v>
      </c>
      <c r="L6883" s="27">
        <f t="shared" si="642"/>
        <v>6.3122071966729157E-6</v>
      </c>
      <c r="M6883" s="27">
        <f t="shared" si="641"/>
        <v>6.3122071966729149E-5</v>
      </c>
      <c r="N6883" s="27">
        <f t="shared" si="641"/>
        <v>6.3122071966729152E-3</v>
      </c>
      <c r="O6883" s="27">
        <f t="shared" si="641"/>
        <v>6.3122071966729152E-4</v>
      </c>
      <c r="P6883" s="27">
        <f t="shared" si="641"/>
        <v>6.3122071966729157E-2</v>
      </c>
      <c r="Q6883" s="24">
        <f t="shared" si="638"/>
        <v>0.63122071966729154</v>
      </c>
      <c r="R6883" s="19">
        <f t="shared" si="640"/>
        <v>6.312207196672916E-3</v>
      </c>
    </row>
    <row r="6884" spans="7:18" ht="14.95" thickBot="1" x14ac:dyDescent="0.3">
      <c r="G6884">
        <f t="shared" si="639"/>
        <v>6.2976895229816101E-7</v>
      </c>
      <c r="H6884" s="41">
        <v>-42.800000000010797</v>
      </c>
      <c r="I6884" s="45">
        <f t="shared" si="637"/>
        <v>5.2480746024846749E-5</v>
      </c>
      <c r="J6884" s="23">
        <f t="shared" si="642"/>
        <v>6.2976895229816091E-8</v>
      </c>
      <c r="K6884" s="27">
        <f t="shared" si="642"/>
        <v>6.2976895229816101E-7</v>
      </c>
      <c r="L6884" s="27">
        <f t="shared" si="642"/>
        <v>6.2976895229816101E-6</v>
      </c>
      <c r="M6884" s="27">
        <f t="shared" si="641"/>
        <v>6.2976895229816101E-5</v>
      </c>
      <c r="N6884" s="27">
        <f t="shared" si="641"/>
        <v>6.2976895229816098E-3</v>
      </c>
      <c r="O6884" s="27">
        <f t="shared" si="641"/>
        <v>6.2976895229816096E-4</v>
      </c>
      <c r="P6884" s="27">
        <f t="shared" si="641"/>
        <v>6.2976895229816102E-2</v>
      </c>
      <c r="Q6884" s="24">
        <f t="shared" si="638"/>
        <v>0.62976895229816099</v>
      </c>
      <c r="R6884" s="19">
        <f t="shared" si="640"/>
        <v>6.2976895229816107E-3</v>
      </c>
    </row>
    <row r="6885" spans="7:18" ht="14.95" thickBot="1" x14ac:dyDescent="0.3">
      <c r="G6885">
        <f t="shared" si="639"/>
        <v>6.2832052390133622E-7</v>
      </c>
      <c r="H6885" s="46">
        <v>-42.810000000010803</v>
      </c>
      <c r="I6885" s="45">
        <f t="shared" si="637"/>
        <v>5.2360043658444685E-5</v>
      </c>
      <c r="J6885" s="23">
        <f t="shared" si="642"/>
        <v>6.2832052390133615E-8</v>
      </c>
      <c r="K6885" s="27">
        <f t="shared" si="642"/>
        <v>6.2832052390133622E-7</v>
      </c>
      <c r="L6885" s="27">
        <f t="shared" si="642"/>
        <v>6.2832052390133622E-6</v>
      </c>
      <c r="M6885" s="27">
        <f t="shared" si="641"/>
        <v>6.2832052390133624E-5</v>
      </c>
      <c r="N6885" s="27">
        <f t="shared" si="641"/>
        <v>6.2832052390133621E-3</v>
      </c>
      <c r="O6885" s="27">
        <f t="shared" si="641"/>
        <v>6.2832052390133619E-4</v>
      </c>
      <c r="P6885" s="27">
        <f t="shared" si="641"/>
        <v>6.2832052390133619E-2</v>
      </c>
      <c r="Q6885" s="24">
        <f t="shared" si="638"/>
        <v>0.62832052390133619</v>
      </c>
      <c r="R6885" s="19">
        <f t="shared" si="640"/>
        <v>6.2832052390133621E-3</v>
      </c>
    </row>
    <row r="6886" spans="7:18" ht="14.95" thickBot="1" x14ac:dyDescent="0.3">
      <c r="G6886">
        <f t="shared" si="639"/>
        <v>6.2687542679738389E-7</v>
      </c>
      <c r="H6886" s="46">
        <v>-42.820000000010801</v>
      </c>
      <c r="I6886" s="45">
        <f t="shared" si="637"/>
        <v>5.2239618899781988E-5</v>
      </c>
      <c r="J6886" s="23">
        <f t="shared" si="642"/>
        <v>6.2687542679738386E-8</v>
      </c>
      <c r="K6886" s="27">
        <f t="shared" si="642"/>
        <v>6.2687542679738389E-7</v>
      </c>
      <c r="L6886" s="27">
        <f t="shared" si="642"/>
        <v>6.2687542679738391E-6</v>
      </c>
      <c r="M6886" s="27">
        <f t="shared" si="641"/>
        <v>6.2687542679738391E-5</v>
      </c>
      <c r="N6886" s="27">
        <f t="shared" si="641"/>
        <v>6.2687542679738389E-3</v>
      </c>
      <c r="O6886" s="27">
        <f t="shared" si="641"/>
        <v>6.2687542679738394E-4</v>
      </c>
      <c r="P6886" s="27">
        <f t="shared" si="641"/>
        <v>6.2687542679738389E-2</v>
      </c>
      <c r="Q6886" s="24">
        <f t="shared" si="638"/>
        <v>0.62687542679738384</v>
      </c>
      <c r="R6886" s="19">
        <f t="shared" si="640"/>
        <v>6.2687542679738389E-3</v>
      </c>
    </row>
    <row r="6887" spans="7:18" ht="14.95" thickBot="1" x14ac:dyDescent="0.3">
      <c r="G6887">
        <f t="shared" si="639"/>
        <v>6.2543365332454107E-7</v>
      </c>
      <c r="H6887" s="46">
        <v>-42.830000000010799</v>
      </c>
      <c r="I6887" s="45">
        <f t="shared" si="637"/>
        <v>5.2119471110378417E-5</v>
      </c>
      <c r="J6887" s="23">
        <f t="shared" si="642"/>
        <v>6.2543365332454099E-8</v>
      </c>
      <c r="K6887" s="27">
        <f t="shared" si="642"/>
        <v>6.2543365332454107E-7</v>
      </c>
      <c r="L6887" s="27">
        <f t="shared" si="642"/>
        <v>6.2543365332454099E-6</v>
      </c>
      <c r="M6887" s="27">
        <f t="shared" si="641"/>
        <v>6.2543365332454095E-5</v>
      </c>
      <c r="N6887" s="27">
        <f t="shared" si="641"/>
        <v>6.2543365332454106E-3</v>
      </c>
      <c r="O6887" s="27">
        <f t="shared" si="641"/>
        <v>6.2543365332454106E-4</v>
      </c>
      <c r="P6887" s="27">
        <f t="shared" si="641"/>
        <v>6.2543365332454096E-2</v>
      </c>
      <c r="Q6887" s="24">
        <f t="shared" si="638"/>
        <v>0.62543365332454093</v>
      </c>
      <c r="R6887" s="19">
        <f t="shared" si="640"/>
        <v>6.2543365332454097E-3</v>
      </c>
    </row>
    <row r="6888" spans="7:18" ht="14.95" thickBot="1" x14ac:dyDescent="0.3">
      <c r="G6888">
        <f t="shared" si="639"/>
        <v>6.2399519583866682E-7</v>
      </c>
      <c r="H6888" s="41">
        <v>-42.840000000010797</v>
      </c>
      <c r="I6888" s="45">
        <f t="shared" si="637"/>
        <v>5.1999599653222234E-5</v>
      </c>
      <c r="J6888" s="23">
        <f t="shared" si="642"/>
        <v>6.2399519583866685E-8</v>
      </c>
      <c r="K6888" s="27">
        <f t="shared" si="642"/>
        <v>6.2399519583866682E-7</v>
      </c>
      <c r="L6888" s="27">
        <f t="shared" si="642"/>
        <v>6.2399519583866688E-6</v>
      </c>
      <c r="M6888" s="27">
        <f t="shared" si="641"/>
        <v>6.2399519583866678E-5</v>
      </c>
      <c r="N6888" s="27">
        <f t="shared" si="641"/>
        <v>6.2399519583866683E-3</v>
      </c>
      <c r="O6888" s="27">
        <f t="shared" si="641"/>
        <v>6.2399519583866681E-4</v>
      </c>
      <c r="P6888" s="27">
        <f t="shared" si="641"/>
        <v>6.2399519583866685E-2</v>
      </c>
      <c r="Q6888" s="24">
        <f t="shared" si="638"/>
        <v>0.62399519583866681</v>
      </c>
      <c r="R6888" s="19">
        <f t="shared" si="640"/>
        <v>6.2399519583866692E-3</v>
      </c>
    </row>
    <row r="6889" spans="7:18" ht="14.95" thickBot="1" x14ac:dyDescent="0.3">
      <c r="G6889">
        <f t="shared" si="639"/>
        <v>6.2256004671320406E-7</v>
      </c>
      <c r="H6889" s="46">
        <v>-42.850000000010802</v>
      </c>
      <c r="I6889" s="45">
        <f t="shared" si="637"/>
        <v>5.1880003892767007E-5</v>
      </c>
      <c r="J6889" s="23">
        <f t="shared" si="642"/>
        <v>6.2256004671320409E-8</v>
      </c>
      <c r="K6889" s="27">
        <f t="shared" si="642"/>
        <v>6.2256004671320406E-7</v>
      </c>
      <c r="L6889" s="27">
        <f t="shared" si="642"/>
        <v>6.2256004671320408E-6</v>
      </c>
      <c r="M6889" s="27">
        <f t="shared" si="641"/>
        <v>6.22560046713204E-5</v>
      </c>
      <c r="N6889" s="27">
        <f t="shared" si="641"/>
        <v>6.2256004671320409E-3</v>
      </c>
      <c r="O6889" s="27">
        <f t="shared" si="641"/>
        <v>6.2256004671320403E-4</v>
      </c>
      <c r="P6889" s="27">
        <f t="shared" si="641"/>
        <v>6.2256004671320406E-2</v>
      </c>
      <c r="Q6889" s="24">
        <f t="shared" si="638"/>
        <v>0.62256004671320408</v>
      </c>
      <c r="R6889" s="19">
        <f t="shared" si="640"/>
        <v>6.2256004671320409E-3</v>
      </c>
    </row>
    <row r="6890" spans="7:18" ht="14.95" thickBot="1" x14ac:dyDescent="0.3">
      <c r="G6890">
        <f t="shared" si="639"/>
        <v>6.2112819833913619E-7</v>
      </c>
      <c r="H6890" s="46">
        <v>-42.8600000000108</v>
      </c>
      <c r="I6890" s="45">
        <f t="shared" si="637"/>
        <v>5.1760683194928011E-5</v>
      </c>
      <c r="J6890" s="23">
        <f t="shared" si="642"/>
        <v>6.2112819833913612E-8</v>
      </c>
      <c r="K6890" s="27">
        <f t="shared" si="642"/>
        <v>6.2112819833913619E-7</v>
      </c>
      <c r="L6890" s="27">
        <f t="shared" si="642"/>
        <v>6.2112819833913619E-6</v>
      </c>
      <c r="M6890" s="27">
        <f t="shared" si="641"/>
        <v>6.2112819833913611E-5</v>
      </c>
      <c r="N6890" s="27">
        <f t="shared" si="641"/>
        <v>6.2112819833913613E-3</v>
      </c>
      <c r="O6890" s="27">
        <f t="shared" si="641"/>
        <v>6.2112819833913622E-4</v>
      </c>
      <c r="P6890" s="27">
        <f t="shared" si="641"/>
        <v>6.2112819833913618E-2</v>
      </c>
      <c r="Q6890" s="24">
        <f t="shared" si="638"/>
        <v>0.62112819833913613</v>
      </c>
      <c r="R6890" s="19">
        <f t="shared" si="640"/>
        <v>6.2112819833913622E-3</v>
      </c>
    </row>
    <row r="6891" spans="7:18" ht="14.95" thickBot="1" x14ac:dyDescent="0.3">
      <c r="G6891">
        <f t="shared" si="639"/>
        <v>6.1969964312494334E-7</v>
      </c>
      <c r="H6891" s="46">
        <v>-42.870000000010798</v>
      </c>
      <c r="I6891" s="45">
        <f t="shared" si="637"/>
        <v>5.1641636927078607E-5</v>
      </c>
      <c r="J6891" s="23">
        <f t="shared" si="642"/>
        <v>6.1969964312494324E-8</v>
      </c>
      <c r="K6891" s="27">
        <f t="shared" si="642"/>
        <v>6.1969964312494334E-7</v>
      </c>
      <c r="L6891" s="27">
        <f t="shared" si="642"/>
        <v>6.196996431249433E-6</v>
      </c>
      <c r="M6891" s="27">
        <f t="shared" si="641"/>
        <v>6.1969964312494333E-5</v>
      </c>
      <c r="N6891" s="27">
        <f t="shared" si="641"/>
        <v>6.1969964312494335E-3</v>
      </c>
      <c r="O6891" s="27">
        <f t="shared" si="641"/>
        <v>6.1969964312494331E-4</v>
      </c>
      <c r="P6891" s="27">
        <f t="shared" si="641"/>
        <v>6.1969964312494331E-2</v>
      </c>
      <c r="Q6891" s="24">
        <f t="shared" si="638"/>
        <v>0.6196996431249433</v>
      </c>
      <c r="R6891" s="19">
        <f t="shared" si="640"/>
        <v>6.1969964312494335E-3</v>
      </c>
    </row>
    <row r="6892" spans="7:18" ht="14.95" thickBot="1" x14ac:dyDescent="0.3">
      <c r="G6892">
        <f t="shared" si="639"/>
        <v>6.1827437349656901E-7</v>
      </c>
      <c r="H6892" s="41">
        <v>-42.880000000010803</v>
      </c>
      <c r="I6892" s="45">
        <f t="shared" si="637"/>
        <v>5.1522864458047414E-5</v>
      </c>
      <c r="J6892" s="23">
        <f t="shared" si="642"/>
        <v>6.1827437349656893E-8</v>
      </c>
      <c r="K6892" s="27">
        <f t="shared" si="642"/>
        <v>6.1827437349656901E-7</v>
      </c>
      <c r="L6892" s="27">
        <f t="shared" si="642"/>
        <v>6.1827437349656893E-6</v>
      </c>
      <c r="M6892" s="27">
        <f t="shared" si="641"/>
        <v>6.18274373496569E-5</v>
      </c>
      <c r="N6892" s="27">
        <f t="shared" si="641"/>
        <v>6.18274373496569E-3</v>
      </c>
      <c r="O6892" s="27">
        <f t="shared" si="641"/>
        <v>6.18274373496569E-4</v>
      </c>
      <c r="P6892" s="27">
        <f t="shared" si="641"/>
        <v>6.1827437349656893E-2</v>
      </c>
      <c r="Q6892" s="24">
        <f t="shared" si="638"/>
        <v>0.618274373496569</v>
      </c>
      <c r="R6892" s="19">
        <f t="shared" si="640"/>
        <v>6.18274373496569E-3</v>
      </c>
    </row>
    <row r="6893" spans="7:18" ht="14.95" thickBot="1" x14ac:dyDescent="0.3">
      <c r="G6893">
        <f t="shared" si="639"/>
        <v>6.168523818973767E-7</v>
      </c>
      <c r="H6893" s="46">
        <v>-42.890000000010801</v>
      </c>
      <c r="I6893" s="45">
        <f t="shared" si="637"/>
        <v>5.1404365158114722E-5</v>
      </c>
      <c r="J6893" s="23">
        <f t="shared" si="642"/>
        <v>6.1685238189737659E-8</v>
      </c>
      <c r="K6893" s="27">
        <f t="shared" si="642"/>
        <v>6.168523818973767E-7</v>
      </c>
      <c r="L6893" s="27">
        <f t="shared" si="642"/>
        <v>6.168523818973767E-6</v>
      </c>
      <c r="M6893" s="27">
        <f t="shared" si="641"/>
        <v>6.1685238189737671E-5</v>
      </c>
      <c r="N6893" s="27">
        <f t="shared" si="641"/>
        <v>6.1685238189737668E-3</v>
      </c>
      <c r="O6893" s="27">
        <f t="shared" si="641"/>
        <v>6.1685238189737666E-4</v>
      </c>
      <c r="P6893" s="27">
        <f t="shared" si="641"/>
        <v>6.1685238189737666E-2</v>
      </c>
      <c r="Q6893" s="24">
        <f t="shared" si="638"/>
        <v>0.61685238189737668</v>
      </c>
      <c r="R6893" s="19">
        <f t="shared" si="640"/>
        <v>6.1685238189737668E-3</v>
      </c>
    </row>
    <row r="6894" spans="7:18" ht="14.95" thickBot="1" x14ac:dyDescent="0.3">
      <c r="G6894">
        <f t="shared" si="639"/>
        <v>6.1543366078810634E-7</v>
      </c>
      <c r="H6894" s="46">
        <v>-42.900000000010799</v>
      </c>
      <c r="I6894" s="45">
        <f t="shared" si="637"/>
        <v>5.1286138399008857E-5</v>
      </c>
      <c r="J6894" s="23">
        <f t="shared" si="642"/>
        <v>6.154336607881062E-8</v>
      </c>
      <c r="K6894" s="27">
        <f t="shared" si="642"/>
        <v>6.1543366078810634E-7</v>
      </c>
      <c r="L6894" s="27">
        <f t="shared" si="642"/>
        <v>6.1543366078810625E-6</v>
      </c>
      <c r="M6894" s="27">
        <f t="shared" si="641"/>
        <v>6.1543366078810634E-5</v>
      </c>
      <c r="N6894" s="27">
        <f t="shared" si="641"/>
        <v>6.154336607881063E-3</v>
      </c>
      <c r="O6894" s="27">
        <f t="shared" si="641"/>
        <v>6.1543366078810628E-4</v>
      </c>
      <c r="P6894" s="27">
        <f t="shared" si="641"/>
        <v>6.1543366078810627E-2</v>
      </c>
      <c r="Q6894" s="24">
        <f t="shared" si="638"/>
        <v>0.61543366078810624</v>
      </c>
      <c r="R6894" s="19">
        <f t="shared" si="640"/>
        <v>6.154336607881063E-3</v>
      </c>
    </row>
    <row r="6895" spans="7:18" ht="14.95" thickBot="1" x14ac:dyDescent="0.3">
      <c r="G6895">
        <f t="shared" si="639"/>
        <v>6.1401820264684299E-7</v>
      </c>
      <c r="H6895" s="46">
        <v>-42.910000000010797</v>
      </c>
      <c r="I6895" s="45">
        <f t="shared" si="637"/>
        <v>5.1168183553903578E-5</v>
      </c>
      <c r="J6895" s="23">
        <f t="shared" si="642"/>
        <v>6.1401820264684288E-8</v>
      </c>
      <c r="K6895" s="27">
        <f t="shared" si="642"/>
        <v>6.1401820264684299E-7</v>
      </c>
      <c r="L6895" s="27">
        <f t="shared" si="642"/>
        <v>6.1401820264684295E-6</v>
      </c>
      <c r="M6895" s="27">
        <f t="shared" si="641"/>
        <v>6.1401820264684291E-5</v>
      </c>
      <c r="N6895" s="27">
        <f t="shared" si="641"/>
        <v>6.1401820264684291E-3</v>
      </c>
      <c r="O6895" s="27">
        <f t="shared" si="641"/>
        <v>6.1401820264684291E-4</v>
      </c>
      <c r="P6895" s="27">
        <f t="shared" si="641"/>
        <v>6.1401820264684291E-2</v>
      </c>
      <c r="Q6895" s="24">
        <f t="shared" si="638"/>
        <v>0.61401820264684293</v>
      </c>
      <c r="R6895" s="19">
        <f t="shared" si="640"/>
        <v>6.1401820264684291E-3</v>
      </c>
    </row>
    <row r="6896" spans="7:18" ht="14.95" thickBot="1" x14ac:dyDescent="0.3">
      <c r="G6896">
        <f t="shared" si="639"/>
        <v>6.1260599996896315E-7</v>
      </c>
      <c r="H6896" s="41">
        <v>-42.920000000010802</v>
      </c>
      <c r="I6896" s="45">
        <f t="shared" si="637"/>
        <v>5.1050499997413597E-5</v>
      </c>
      <c r="J6896" s="23">
        <f t="shared" si="642"/>
        <v>6.1260599996896312E-8</v>
      </c>
      <c r="K6896" s="27">
        <f t="shared" si="642"/>
        <v>6.1260599996896315E-7</v>
      </c>
      <c r="L6896" s="27">
        <f t="shared" si="642"/>
        <v>6.1260599996896313E-6</v>
      </c>
      <c r="M6896" s="27">
        <f t="shared" si="641"/>
        <v>6.1260599996896316E-5</v>
      </c>
      <c r="N6896" s="27">
        <f t="shared" si="641"/>
        <v>6.1260599996896311E-3</v>
      </c>
      <c r="O6896" s="27">
        <f t="shared" si="641"/>
        <v>6.1260599996896311E-4</v>
      </c>
      <c r="P6896" s="27">
        <f t="shared" si="641"/>
        <v>6.1260599996896314E-2</v>
      </c>
      <c r="Q6896" s="24">
        <f t="shared" si="638"/>
        <v>0.61260599996896314</v>
      </c>
      <c r="R6896" s="19">
        <f t="shared" si="640"/>
        <v>6.126059999689632E-3</v>
      </c>
    </row>
    <row r="6897" spans="7:18" ht="14.95" thickBot="1" x14ac:dyDescent="0.3">
      <c r="G6897">
        <f t="shared" si="639"/>
        <v>6.1119704526711337E-7</v>
      </c>
      <c r="H6897" s="46">
        <v>-42.9300000000108</v>
      </c>
      <c r="I6897" s="45">
        <f t="shared" si="637"/>
        <v>5.093308710559278E-5</v>
      </c>
      <c r="J6897" s="23">
        <f t="shared" si="642"/>
        <v>6.1119704526711337E-8</v>
      </c>
      <c r="K6897" s="27">
        <f t="shared" si="642"/>
        <v>6.1119704526711337E-7</v>
      </c>
      <c r="L6897" s="27">
        <f t="shared" si="642"/>
        <v>6.1119704526711339E-6</v>
      </c>
      <c r="M6897" s="27">
        <f t="shared" si="641"/>
        <v>6.1119704526711339E-5</v>
      </c>
      <c r="N6897" s="27">
        <f t="shared" si="641"/>
        <v>6.1119704526711336E-3</v>
      </c>
      <c r="O6897" s="27">
        <f t="shared" si="641"/>
        <v>6.1119704526711336E-4</v>
      </c>
      <c r="P6897" s="27">
        <f t="shared" si="641"/>
        <v>6.1119704526711338E-2</v>
      </c>
      <c r="Q6897" s="24">
        <f t="shared" si="638"/>
        <v>0.61119704526711338</v>
      </c>
      <c r="R6897" s="19">
        <f t="shared" si="640"/>
        <v>6.1119704526711345E-3</v>
      </c>
    </row>
    <row r="6898" spans="7:18" ht="14.95" thickBot="1" x14ac:dyDescent="0.3">
      <c r="G6898">
        <f t="shared" si="639"/>
        <v>6.0979133107115666E-7</v>
      </c>
      <c r="H6898" s="46">
        <v>-42.940000000010798</v>
      </c>
      <c r="I6898" s="45">
        <f t="shared" si="637"/>
        <v>5.081594425592972E-5</v>
      </c>
      <c r="J6898" s="23">
        <f t="shared" si="642"/>
        <v>6.0979133107115666E-8</v>
      </c>
      <c r="K6898" s="27">
        <f t="shared" si="642"/>
        <v>6.0979133107115666E-7</v>
      </c>
      <c r="L6898" s="27">
        <f t="shared" si="642"/>
        <v>6.097913310711566E-6</v>
      </c>
      <c r="M6898" s="27">
        <f t="shared" si="641"/>
        <v>6.0979133107115662E-5</v>
      </c>
      <c r="N6898" s="27">
        <f t="shared" si="641"/>
        <v>6.0979133107115667E-3</v>
      </c>
      <c r="O6898" s="27">
        <f t="shared" si="641"/>
        <v>6.0979133107115664E-4</v>
      </c>
      <c r="P6898" s="27">
        <f t="shared" si="641"/>
        <v>6.0979133107115661E-2</v>
      </c>
      <c r="Q6898" s="24">
        <f t="shared" si="638"/>
        <v>0.60979133107115657</v>
      </c>
      <c r="R6898" s="19">
        <f t="shared" si="640"/>
        <v>6.0979133107115667E-3</v>
      </c>
    </row>
    <row r="6899" spans="7:18" ht="14.95" thickBot="1" x14ac:dyDescent="0.3">
      <c r="G6899">
        <f t="shared" si="639"/>
        <v>6.0838884992813134E-7</v>
      </c>
      <c r="H6899" s="46">
        <v>-42.950000000010803</v>
      </c>
      <c r="I6899" s="45">
        <f t="shared" si="637"/>
        <v>5.0699070827344278E-5</v>
      </c>
      <c r="J6899" s="23">
        <f t="shared" si="642"/>
        <v>6.0838884992813137E-8</v>
      </c>
      <c r="K6899" s="27">
        <f t="shared" si="642"/>
        <v>6.0838884992813134E-7</v>
      </c>
      <c r="L6899" s="27">
        <f t="shared" si="642"/>
        <v>6.0838884992813134E-6</v>
      </c>
      <c r="M6899" s="27">
        <f t="shared" si="641"/>
        <v>6.0838884992813139E-5</v>
      </c>
      <c r="N6899" s="27">
        <f t="shared" si="641"/>
        <v>6.0838884992813133E-3</v>
      </c>
      <c r="O6899" s="27">
        <f t="shared" si="641"/>
        <v>6.0838884992813142E-4</v>
      </c>
      <c r="P6899" s="27">
        <f t="shared" si="641"/>
        <v>6.083888499281314E-2</v>
      </c>
      <c r="Q6899" s="24">
        <f t="shared" si="638"/>
        <v>0.60838884992813147</v>
      </c>
      <c r="R6899" s="19">
        <f t="shared" si="640"/>
        <v>6.0838884992813142E-3</v>
      </c>
    </row>
    <row r="6900" spans="7:18" ht="14.95" thickBot="1" x14ac:dyDescent="0.3">
      <c r="G6900">
        <f t="shared" si="639"/>
        <v>6.06989594402226E-7</v>
      </c>
      <c r="H6900" s="41">
        <v>-42.960000000010801</v>
      </c>
      <c r="I6900" s="45">
        <f t="shared" si="637"/>
        <v>5.0582466200185496E-5</v>
      </c>
      <c r="J6900" s="23">
        <f t="shared" si="642"/>
        <v>6.0698959440222587E-8</v>
      </c>
      <c r="K6900" s="27">
        <f t="shared" si="642"/>
        <v>6.069895944022259E-7</v>
      </c>
      <c r="L6900" s="27">
        <f t="shared" si="642"/>
        <v>6.0698959440222598E-6</v>
      </c>
      <c r="M6900" s="27">
        <f t="shared" si="641"/>
        <v>6.0698959440222597E-5</v>
      </c>
      <c r="N6900" s="27">
        <f t="shared" si="641"/>
        <v>6.0698959440222593E-3</v>
      </c>
      <c r="O6900" s="27">
        <f t="shared" si="641"/>
        <v>6.0698959440222595E-4</v>
      </c>
      <c r="P6900" s="27">
        <f t="shared" si="641"/>
        <v>6.0698959440222598E-2</v>
      </c>
      <c r="Q6900" s="24">
        <f t="shared" si="638"/>
        <v>0.606989594402226</v>
      </c>
      <c r="R6900" s="19">
        <f t="shared" si="640"/>
        <v>6.0698959440222602E-3</v>
      </c>
    </row>
    <row r="6901" spans="7:18" ht="14.95" thickBot="1" x14ac:dyDescent="0.3">
      <c r="G6901">
        <f t="shared" si="639"/>
        <v>6.0559355707472842E-7</v>
      </c>
      <c r="H6901" s="46">
        <v>-42.970000000010799</v>
      </c>
      <c r="I6901" s="45">
        <f t="shared" si="637"/>
        <v>5.0466129756227363E-5</v>
      </c>
      <c r="J6901" s="23">
        <f t="shared" si="642"/>
        <v>6.0559355707472831E-8</v>
      </c>
      <c r="K6901" s="27">
        <f t="shared" si="642"/>
        <v>6.0559355707472842E-7</v>
      </c>
      <c r="L6901" s="27">
        <f t="shared" si="642"/>
        <v>6.0559355707472838E-6</v>
      </c>
      <c r="M6901" s="27">
        <f t="shared" si="641"/>
        <v>6.0559355707472836E-5</v>
      </c>
      <c r="N6901" s="27">
        <f t="shared" si="641"/>
        <v>6.0559355707472838E-3</v>
      </c>
      <c r="O6901" s="27">
        <f t="shared" si="641"/>
        <v>6.0559355707472833E-4</v>
      </c>
      <c r="P6901" s="27">
        <f t="shared" si="641"/>
        <v>6.0559355707472839E-2</v>
      </c>
      <c r="Q6901" s="24">
        <f t="shared" si="638"/>
        <v>0.60559355707472839</v>
      </c>
      <c r="R6901" s="19">
        <f t="shared" si="640"/>
        <v>6.0559355707472846E-3</v>
      </c>
    </row>
    <row r="6902" spans="7:18" ht="14.95" thickBot="1" x14ac:dyDescent="0.3">
      <c r="G6902">
        <f t="shared" si="639"/>
        <v>6.0420073054398317E-7</v>
      </c>
      <c r="H6902" s="46">
        <v>-42.980000000010797</v>
      </c>
      <c r="I6902" s="45">
        <f t="shared" si="637"/>
        <v>5.0350060878665259E-5</v>
      </c>
      <c r="J6902" s="23">
        <f t="shared" si="642"/>
        <v>6.0420073054398303E-8</v>
      </c>
      <c r="K6902" s="27">
        <f t="shared" si="642"/>
        <v>6.0420073054398306E-7</v>
      </c>
      <c r="L6902" s="27">
        <f t="shared" si="642"/>
        <v>6.0420073054398308E-6</v>
      </c>
      <c r="M6902" s="27">
        <f t="shared" si="641"/>
        <v>6.0420073054398306E-5</v>
      </c>
      <c r="N6902" s="27">
        <f t="shared" si="641"/>
        <v>6.0420073054398308E-3</v>
      </c>
      <c r="O6902" s="27">
        <f t="shared" si="641"/>
        <v>6.042007305439831E-4</v>
      </c>
      <c r="P6902" s="27">
        <f t="shared" si="641"/>
        <v>6.042007305439831E-2</v>
      </c>
      <c r="Q6902" s="24">
        <f t="shared" si="638"/>
        <v>0.60420073054398316</v>
      </c>
      <c r="R6902" s="19">
        <f t="shared" si="640"/>
        <v>6.0420073054398317E-3</v>
      </c>
    </row>
    <row r="6903" spans="7:18" ht="14.95" thickBot="1" x14ac:dyDescent="0.3">
      <c r="G6903">
        <f t="shared" si="639"/>
        <v>6.0281110742536388E-7</v>
      </c>
      <c r="H6903" s="46">
        <v>-42.990000000010802</v>
      </c>
      <c r="I6903" s="45">
        <f t="shared" si="637"/>
        <v>5.0234258952113652E-5</v>
      </c>
      <c r="J6903" s="23">
        <f t="shared" si="642"/>
        <v>6.0281110742536383E-8</v>
      </c>
      <c r="K6903" s="27">
        <f t="shared" si="642"/>
        <v>6.0281110742536377E-7</v>
      </c>
      <c r="L6903" s="27">
        <f t="shared" si="642"/>
        <v>6.0281110742536382E-6</v>
      </c>
      <c r="M6903" s="27">
        <f t="shared" si="641"/>
        <v>6.0281110742536385E-5</v>
      </c>
      <c r="N6903" s="27">
        <f t="shared" si="641"/>
        <v>6.028111074253638E-3</v>
      </c>
      <c r="O6903" s="27">
        <f t="shared" si="641"/>
        <v>6.0281110742536382E-4</v>
      </c>
      <c r="P6903" s="27">
        <f t="shared" si="641"/>
        <v>6.0281110742536385E-2</v>
      </c>
      <c r="Q6903" s="24">
        <f t="shared" si="638"/>
        <v>0.60281110742536381</v>
      </c>
      <c r="R6903" s="19">
        <f t="shared" si="640"/>
        <v>6.0281110742536389E-3</v>
      </c>
    </row>
    <row r="6904" spans="7:18" ht="14.95" thickBot="1" x14ac:dyDescent="0.3">
      <c r="G6904">
        <f t="shared" si="639"/>
        <v>6.0142468035123124E-7</v>
      </c>
      <c r="H6904" s="41">
        <v>-43.0000000000108</v>
      </c>
      <c r="I6904" s="45">
        <f t="shared" si="637"/>
        <v>5.0118723362602602E-5</v>
      </c>
      <c r="J6904" s="23">
        <f t="shared" si="642"/>
        <v>6.0142468035123122E-8</v>
      </c>
      <c r="K6904" s="27">
        <f t="shared" si="642"/>
        <v>6.0142468035123124E-7</v>
      </c>
      <c r="L6904" s="27">
        <f t="shared" si="642"/>
        <v>6.0142468035123122E-6</v>
      </c>
      <c r="M6904" s="27">
        <f t="shared" si="641"/>
        <v>6.0142468035123124E-5</v>
      </c>
      <c r="N6904" s="27">
        <f t="shared" si="641"/>
        <v>6.0142468035123122E-3</v>
      </c>
      <c r="O6904" s="27">
        <f t="shared" si="641"/>
        <v>6.0142468035123122E-4</v>
      </c>
      <c r="P6904" s="27">
        <f t="shared" si="641"/>
        <v>6.0142468035123124E-2</v>
      </c>
      <c r="Q6904" s="24">
        <f t="shared" si="638"/>
        <v>0.6014246803512312</v>
      </c>
      <c r="R6904" s="19">
        <f t="shared" si="640"/>
        <v>6.0142468035123131E-3</v>
      </c>
    </row>
    <row r="6905" spans="7:18" ht="14.95" thickBot="1" x14ac:dyDescent="0.3">
      <c r="G6905">
        <f t="shared" si="639"/>
        <v>6.0004144197088161E-7</v>
      </c>
      <c r="H6905" s="46">
        <v>-43.010000000010798</v>
      </c>
      <c r="I6905" s="45">
        <f t="shared" si="637"/>
        <v>5.0003453497573467E-5</v>
      </c>
      <c r="J6905" s="23">
        <f t="shared" si="642"/>
        <v>6.0004144197088161E-8</v>
      </c>
      <c r="K6905" s="27">
        <f t="shared" si="642"/>
        <v>6.0004144197088161E-7</v>
      </c>
      <c r="L6905" s="27">
        <f t="shared" si="642"/>
        <v>6.0004144197088159E-6</v>
      </c>
      <c r="M6905" s="27">
        <f t="shared" si="641"/>
        <v>6.0004144197088159E-5</v>
      </c>
      <c r="N6905" s="27">
        <f t="shared" si="641"/>
        <v>6.0004144197088162E-3</v>
      </c>
      <c r="O6905" s="27">
        <f t="shared" si="641"/>
        <v>6.000414419708816E-4</v>
      </c>
      <c r="P6905" s="27">
        <f t="shared" si="641"/>
        <v>6.0004144197088161E-2</v>
      </c>
      <c r="Q6905" s="24">
        <f t="shared" si="638"/>
        <v>0.60004144197088161</v>
      </c>
      <c r="R6905" s="19">
        <f t="shared" si="640"/>
        <v>6.0004144197088162E-3</v>
      </c>
    </row>
    <row r="6906" spans="7:18" ht="14.95" thickBot="1" x14ac:dyDescent="0.3">
      <c r="G6906">
        <f t="shared" si="639"/>
        <v>5.9866138495052511E-7</v>
      </c>
      <c r="H6906" s="46">
        <v>-43.020000000010803</v>
      </c>
      <c r="I6906" s="45">
        <f t="shared" si="637"/>
        <v>4.9888448745877094E-5</v>
      </c>
      <c r="J6906" s="23">
        <f t="shared" si="642"/>
        <v>5.9866138495052508E-8</v>
      </c>
      <c r="K6906" s="27">
        <f t="shared" si="642"/>
        <v>5.9866138495052511E-7</v>
      </c>
      <c r="L6906" s="27">
        <f t="shared" si="642"/>
        <v>5.9866138495052519E-6</v>
      </c>
      <c r="M6906" s="27">
        <f t="shared" si="641"/>
        <v>5.9866138495052516E-5</v>
      </c>
      <c r="N6906" s="27">
        <f t="shared" si="641"/>
        <v>5.9866138495052517E-3</v>
      </c>
      <c r="O6906" s="27">
        <f t="shared" si="641"/>
        <v>5.9866138495052513E-4</v>
      </c>
      <c r="P6906" s="27">
        <f t="shared" si="641"/>
        <v>5.9866138495052519E-2</v>
      </c>
      <c r="Q6906" s="24">
        <f t="shared" si="638"/>
        <v>0.59866138495052523</v>
      </c>
      <c r="R6906" s="19">
        <f t="shared" si="640"/>
        <v>5.9866138495052526E-3</v>
      </c>
    </row>
    <row r="6907" spans="7:18" ht="14.95" thickBot="1" x14ac:dyDescent="0.3">
      <c r="G6907">
        <f t="shared" si="639"/>
        <v>5.9728450197323777E-7</v>
      </c>
      <c r="H6907" s="46">
        <v>-43.030000000010801</v>
      </c>
      <c r="I6907" s="45">
        <f t="shared" si="637"/>
        <v>4.9773708497769817E-5</v>
      </c>
      <c r="J6907" s="23">
        <f t="shared" si="642"/>
        <v>5.9728450197323771E-8</v>
      </c>
      <c r="K6907" s="27">
        <f t="shared" si="642"/>
        <v>5.9728450197323777E-7</v>
      </c>
      <c r="L6907" s="27">
        <f t="shared" si="642"/>
        <v>5.9728450197323783E-6</v>
      </c>
      <c r="M6907" s="27">
        <f t="shared" si="641"/>
        <v>5.9728450197323778E-5</v>
      </c>
      <c r="N6907" s="27">
        <f t="shared" si="641"/>
        <v>5.9728450197323781E-3</v>
      </c>
      <c r="O6907" s="27">
        <f t="shared" si="641"/>
        <v>5.9728450197323783E-4</v>
      </c>
      <c r="P6907" s="27">
        <f t="shared" si="641"/>
        <v>5.9728450197323778E-2</v>
      </c>
      <c r="Q6907" s="24">
        <f t="shared" si="638"/>
        <v>0.59728450197323779</v>
      </c>
      <c r="R6907" s="19">
        <f t="shared" si="640"/>
        <v>5.9728450197323781E-3</v>
      </c>
    </row>
    <row r="6908" spans="7:18" ht="14.95" thickBot="1" x14ac:dyDescent="0.3">
      <c r="G6908">
        <f t="shared" si="639"/>
        <v>5.9591078573892077E-7</v>
      </c>
      <c r="H6908" s="41">
        <v>-43.040000000010799</v>
      </c>
      <c r="I6908" s="45">
        <f t="shared" si="637"/>
        <v>4.9659232144910066E-5</v>
      </c>
      <c r="J6908" s="23">
        <f t="shared" si="642"/>
        <v>5.9591078573892078E-8</v>
      </c>
      <c r="K6908" s="27">
        <f t="shared" si="642"/>
        <v>5.9591078573892077E-7</v>
      </c>
      <c r="L6908" s="27">
        <f t="shared" si="642"/>
        <v>5.9591078573892085E-6</v>
      </c>
      <c r="M6908" s="27">
        <f t="shared" si="641"/>
        <v>5.9591078573892082E-5</v>
      </c>
      <c r="N6908" s="27">
        <f t="shared" si="641"/>
        <v>5.9591078573892082E-3</v>
      </c>
      <c r="O6908" s="27">
        <f t="shared" si="641"/>
        <v>5.9591078573892082E-4</v>
      </c>
      <c r="P6908" s="27">
        <f t="shared" si="641"/>
        <v>5.9591078573892085E-2</v>
      </c>
      <c r="Q6908" s="24">
        <f t="shared" si="638"/>
        <v>0.59591078573892087</v>
      </c>
      <c r="R6908" s="19">
        <f t="shared" si="640"/>
        <v>5.9591078573892091E-3</v>
      </c>
    </row>
    <row r="6909" spans="7:18" ht="14.95" thickBot="1" x14ac:dyDescent="0.3">
      <c r="G6909">
        <f t="shared" si="639"/>
        <v>5.9454022896426983E-7</v>
      </c>
      <c r="H6909" s="46">
        <v>-43.050000000010797</v>
      </c>
      <c r="I6909" s="45">
        <f t="shared" si="637"/>
        <v>4.954501908035582E-5</v>
      </c>
      <c r="J6909" s="23">
        <f t="shared" si="642"/>
        <v>5.9454022896426983E-8</v>
      </c>
      <c r="K6909" s="27">
        <f t="shared" si="642"/>
        <v>5.9454022896426983E-7</v>
      </c>
      <c r="L6909" s="27">
        <f t="shared" si="642"/>
        <v>5.9454022896426981E-6</v>
      </c>
      <c r="M6909" s="27">
        <f t="shared" si="641"/>
        <v>5.9454022896426986E-5</v>
      </c>
      <c r="N6909" s="27">
        <f t="shared" si="641"/>
        <v>5.9454022896426985E-3</v>
      </c>
      <c r="O6909" s="27">
        <f t="shared" si="641"/>
        <v>5.9454022896426981E-4</v>
      </c>
      <c r="P6909" s="27">
        <f t="shared" si="641"/>
        <v>5.9454022896426983E-2</v>
      </c>
      <c r="Q6909" s="24">
        <f t="shared" si="638"/>
        <v>0.59454022896426983</v>
      </c>
      <c r="R6909" s="19">
        <f t="shared" si="640"/>
        <v>5.9454022896426985E-3</v>
      </c>
    </row>
    <row r="6910" spans="7:18" ht="14.95" thickBot="1" x14ac:dyDescent="0.3">
      <c r="G6910">
        <f t="shared" si="639"/>
        <v>5.9317282438272716E-7</v>
      </c>
      <c r="H6910" s="46">
        <v>-43.060000000010803</v>
      </c>
      <c r="I6910" s="45">
        <f t="shared" si="637"/>
        <v>4.9431068698560595E-5</v>
      </c>
      <c r="J6910" s="23">
        <f t="shared" si="642"/>
        <v>5.9317282438272712E-8</v>
      </c>
      <c r="K6910" s="27">
        <f t="shared" si="642"/>
        <v>5.9317282438272716E-7</v>
      </c>
      <c r="L6910" s="27">
        <f t="shared" si="642"/>
        <v>5.9317282438272712E-6</v>
      </c>
      <c r="M6910" s="27">
        <f t="shared" si="641"/>
        <v>5.9317282438272715E-5</v>
      </c>
      <c r="N6910" s="27">
        <f t="shared" si="641"/>
        <v>5.9317282438272716E-3</v>
      </c>
      <c r="O6910" s="27">
        <f t="shared" si="641"/>
        <v>5.9317282438272711E-4</v>
      </c>
      <c r="P6910" s="27">
        <f t="shared" si="641"/>
        <v>5.9317282438272716E-2</v>
      </c>
      <c r="Q6910" s="24">
        <f t="shared" si="638"/>
        <v>0.59317282438272723</v>
      </c>
      <c r="R6910" s="19">
        <f t="shared" si="640"/>
        <v>5.9317282438272716E-3</v>
      </c>
    </row>
    <row r="6911" spans="7:18" ht="14.95" thickBot="1" x14ac:dyDescent="0.3">
      <c r="G6911">
        <f t="shared" si="639"/>
        <v>5.9180856474445062E-7</v>
      </c>
      <c r="H6911" s="46">
        <v>-43.070000000010801</v>
      </c>
      <c r="I6911" s="45">
        <f t="shared" si="637"/>
        <v>4.9317380395370885E-5</v>
      </c>
      <c r="J6911" s="23">
        <f t="shared" si="642"/>
        <v>5.9180856474445057E-8</v>
      </c>
      <c r="K6911" s="27">
        <f t="shared" si="642"/>
        <v>5.9180856474445062E-7</v>
      </c>
      <c r="L6911" s="27">
        <f t="shared" si="642"/>
        <v>5.9180856474445062E-6</v>
      </c>
      <c r="M6911" s="27">
        <f t="shared" si="641"/>
        <v>5.9180856474445062E-5</v>
      </c>
      <c r="N6911" s="27">
        <f t="shared" si="641"/>
        <v>5.918085647444506E-3</v>
      </c>
      <c r="O6911" s="27">
        <f t="shared" si="641"/>
        <v>5.9180856474445062E-4</v>
      </c>
      <c r="P6911" s="27">
        <f t="shared" si="641"/>
        <v>5.9180856474445064E-2</v>
      </c>
      <c r="Q6911" s="24">
        <f t="shared" si="638"/>
        <v>0.59180856474445065</v>
      </c>
      <c r="R6911" s="19">
        <f t="shared" si="640"/>
        <v>5.9180856474445069E-3</v>
      </c>
    </row>
    <row r="6912" spans="7:18" ht="14.95" thickBot="1" x14ac:dyDescent="0.3">
      <c r="G6912">
        <f t="shared" si="639"/>
        <v>5.9044744281627266E-7</v>
      </c>
      <c r="H6912" s="41">
        <v>-43.080000000010799</v>
      </c>
      <c r="I6912" s="45">
        <f t="shared" si="637"/>
        <v>4.9203953568022724E-5</v>
      </c>
      <c r="J6912" s="23">
        <f t="shared" si="642"/>
        <v>5.9044744281627266E-8</v>
      </c>
      <c r="K6912" s="27">
        <f t="shared" si="642"/>
        <v>5.9044744281627277E-7</v>
      </c>
      <c r="L6912" s="27">
        <f t="shared" si="642"/>
        <v>5.9044744281627268E-6</v>
      </c>
      <c r="M6912" s="27">
        <f t="shared" si="641"/>
        <v>5.9044744281627268E-5</v>
      </c>
      <c r="N6912" s="27">
        <f t="shared" si="641"/>
        <v>5.9044744281627273E-3</v>
      </c>
      <c r="O6912" s="27">
        <f t="shared" si="641"/>
        <v>5.9044744281627271E-4</v>
      </c>
      <c r="P6912" s="27">
        <f t="shared" si="641"/>
        <v>5.9044744281627273E-2</v>
      </c>
      <c r="Q6912" s="24">
        <f t="shared" si="638"/>
        <v>0.59044744281627282</v>
      </c>
      <c r="R6912" s="19">
        <f t="shared" si="640"/>
        <v>5.9044744281627273E-3</v>
      </c>
    </row>
    <row r="6913" spans="7:18" ht="14.95" thickBot="1" x14ac:dyDescent="0.3">
      <c r="G6913">
        <f t="shared" si="639"/>
        <v>5.8908945138165924E-7</v>
      </c>
      <c r="H6913" s="46">
        <v>-43.090000000010797</v>
      </c>
      <c r="I6913" s="45">
        <f t="shared" ref="I6913:I6976" si="643">10^(H6913/10)</f>
        <v>4.9090787615138269E-5</v>
      </c>
      <c r="J6913" s="23">
        <f t="shared" si="642"/>
        <v>5.8908945138165924E-8</v>
      </c>
      <c r="K6913" s="27">
        <f t="shared" si="642"/>
        <v>5.8908945138165924E-7</v>
      </c>
      <c r="L6913" s="27">
        <f t="shared" si="642"/>
        <v>5.8908945138165928E-6</v>
      </c>
      <c r="M6913" s="27">
        <f t="shared" si="641"/>
        <v>5.8908945138165925E-5</v>
      </c>
      <c r="N6913" s="27">
        <f t="shared" si="641"/>
        <v>5.8908945138165924E-3</v>
      </c>
      <c r="O6913" s="27">
        <f t="shared" si="641"/>
        <v>5.8908945138165926E-4</v>
      </c>
      <c r="P6913" s="27">
        <f t="shared" si="641"/>
        <v>5.890894513816592E-2</v>
      </c>
      <c r="Q6913" s="24">
        <f t="shared" si="638"/>
        <v>0.58908945138165913</v>
      </c>
      <c r="R6913" s="19">
        <f t="shared" si="640"/>
        <v>5.8908945138165924E-3</v>
      </c>
    </row>
    <row r="6914" spans="7:18" ht="14.95" thickBot="1" x14ac:dyDescent="0.3">
      <c r="G6914">
        <f t="shared" si="639"/>
        <v>5.8773458324067307E-7</v>
      </c>
      <c r="H6914" s="46">
        <v>-43.100000000010802</v>
      </c>
      <c r="I6914" s="45">
        <f t="shared" si="643"/>
        <v>4.8977881936722751E-5</v>
      </c>
      <c r="J6914" s="23">
        <f t="shared" si="642"/>
        <v>5.8773458324067301E-8</v>
      </c>
      <c r="K6914" s="27">
        <f t="shared" si="642"/>
        <v>5.8773458324067307E-7</v>
      </c>
      <c r="L6914" s="27">
        <f t="shared" si="642"/>
        <v>5.8773458324067307E-6</v>
      </c>
      <c r="M6914" s="27">
        <f t="shared" si="641"/>
        <v>5.8773458324067305E-5</v>
      </c>
      <c r="N6914" s="27">
        <f t="shared" si="641"/>
        <v>5.8773458324067303E-3</v>
      </c>
      <c r="O6914" s="27">
        <f t="shared" si="641"/>
        <v>5.8773458324067301E-4</v>
      </c>
      <c r="P6914" s="27">
        <f t="shared" si="641"/>
        <v>5.8773458324067301E-2</v>
      </c>
      <c r="Q6914" s="24">
        <f t="shared" si="638"/>
        <v>0.58773458324067307</v>
      </c>
      <c r="R6914" s="19">
        <f t="shared" si="640"/>
        <v>5.8773458324067303E-3</v>
      </c>
    </row>
    <row r="6915" spans="7:18" ht="14.95" thickBot="1" x14ac:dyDescent="0.3">
      <c r="G6915">
        <f t="shared" si="639"/>
        <v>5.8638283120994176E-7</v>
      </c>
      <c r="H6915" s="46">
        <v>-43.1100000000108</v>
      </c>
      <c r="I6915" s="45">
        <f t="shared" si="643"/>
        <v>4.8865235934161816E-5</v>
      </c>
      <c r="J6915" s="23">
        <f t="shared" si="642"/>
        <v>5.8638283120994176E-8</v>
      </c>
      <c r="K6915" s="27">
        <f t="shared" si="642"/>
        <v>5.8638283120994176E-7</v>
      </c>
      <c r="L6915" s="27">
        <f t="shared" si="642"/>
        <v>5.8638283120994178E-6</v>
      </c>
      <c r="M6915" s="27">
        <f t="shared" si="641"/>
        <v>5.8638283120994175E-5</v>
      </c>
      <c r="N6915" s="27">
        <f t="shared" si="641"/>
        <v>5.8638283120994172E-3</v>
      </c>
      <c r="O6915" s="27">
        <f t="shared" si="641"/>
        <v>5.8638283120994179E-4</v>
      </c>
      <c r="P6915" s="27">
        <f t="shared" si="641"/>
        <v>5.8638283120994179E-2</v>
      </c>
      <c r="Q6915" s="24">
        <f t="shared" si="638"/>
        <v>0.58638283120994172</v>
      </c>
      <c r="R6915" s="19">
        <f t="shared" si="640"/>
        <v>5.8638283120994181E-3</v>
      </c>
    </row>
    <row r="6916" spans="7:18" ht="14.95" thickBot="1" x14ac:dyDescent="0.3">
      <c r="G6916">
        <f t="shared" si="639"/>
        <v>5.8503418812260912E-7</v>
      </c>
      <c r="H6916" s="41">
        <v>-43.120000000010798</v>
      </c>
      <c r="I6916" s="45">
        <f t="shared" si="643"/>
        <v>4.8752849010217426E-5</v>
      </c>
      <c r="J6916" s="23">
        <f t="shared" si="642"/>
        <v>5.8503418812260907E-8</v>
      </c>
      <c r="K6916" s="27">
        <f t="shared" si="642"/>
        <v>5.8503418812260912E-7</v>
      </c>
      <c r="L6916" s="27">
        <f t="shared" si="642"/>
        <v>5.8503418812260904E-6</v>
      </c>
      <c r="M6916" s="27">
        <f t="shared" si="641"/>
        <v>5.8503418812260905E-5</v>
      </c>
      <c r="N6916" s="27">
        <f t="shared" si="641"/>
        <v>5.8503418812260906E-3</v>
      </c>
      <c r="O6916" s="27">
        <f t="shared" si="641"/>
        <v>5.8503418812260908E-4</v>
      </c>
      <c r="P6916" s="27">
        <f t="shared" si="641"/>
        <v>5.8503418812260906E-2</v>
      </c>
      <c r="Q6916" s="24">
        <f t="shared" ref="Q6916:Q6979" si="644">$P6916*($T$5+$T$6)/$T$6</f>
        <v>0.5850341881226091</v>
      </c>
      <c r="R6916" s="19">
        <f t="shared" si="640"/>
        <v>5.8503418812260906E-3</v>
      </c>
    </row>
    <row r="6917" spans="7:18" ht="14.95" thickBot="1" x14ac:dyDescent="0.3">
      <c r="G6917">
        <f t="shared" ref="G6917:G6980" si="645">$I6917*$T$4</f>
        <v>5.8368864682830136E-7</v>
      </c>
      <c r="H6917" s="46">
        <v>-43.130000000010803</v>
      </c>
      <c r="I6917" s="45">
        <f t="shared" si="643"/>
        <v>4.8640720569025111E-5</v>
      </c>
      <c r="J6917" s="23">
        <f t="shared" si="642"/>
        <v>5.8368864682830126E-8</v>
      </c>
      <c r="K6917" s="27">
        <f t="shared" si="642"/>
        <v>5.8368864682830136E-7</v>
      </c>
      <c r="L6917" s="27">
        <f t="shared" si="642"/>
        <v>5.8368864682830128E-6</v>
      </c>
      <c r="M6917" s="27">
        <f t="shared" si="641"/>
        <v>5.8368864682830133E-5</v>
      </c>
      <c r="N6917" s="27">
        <f t="shared" si="641"/>
        <v>5.8368864682830134E-3</v>
      </c>
      <c r="O6917" s="27">
        <f t="shared" si="641"/>
        <v>5.8368864682830127E-4</v>
      </c>
      <c r="P6917" s="27">
        <f t="shared" si="641"/>
        <v>5.8368864682830132E-2</v>
      </c>
      <c r="Q6917" s="24">
        <f t="shared" si="644"/>
        <v>0.58368864682830135</v>
      </c>
      <c r="R6917" s="19">
        <f t="shared" ref="R6917:R6980" si="646">$P6917*($T$6/($T$5+$T$6))</f>
        <v>5.8368864682830134E-3</v>
      </c>
    </row>
    <row r="6918" spans="7:18" ht="14.95" thickBot="1" x14ac:dyDescent="0.3">
      <c r="G6918">
        <f t="shared" si="645"/>
        <v>5.8234620019309662E-7</v>
      </c>
      <c r="H6918" s="46">
        <v>-43.140000000010801</v>
      </c>
      <c r="I6918" s="45">
        <f t="shared" si="643"/>
        <v>4.8528850016091382E-5</v>
      </c>
      <c r="J6918" s="23">
        <f t="shared" si="642"/>
        <v>5.8234620019309654E-8</v>
      </c>
      <c r="K6918" s="27">
        <f t="shared" si="642"/>
        <v>5.8234620019309652E-7</v>
      </c>
      <c r="L6918" s="27">
        <f t="shared" si="642"/>
        <v>5.8234620019309654E-6</v>
      </c>
      <c r="M6918" s="27">
        <f t="shared" si="641"/>
        <v>5.8234620019309655E-5</v>
      </c>
      <c r="N6918" s="27">
        <f t="shared" si="641"/>
        <v>5.8234620019309655E-3</v>
      </c>
      <c r="O6918" s="27">
        <f t="shared" si="641"/>
        <v>5.8234620019309655E-4</v>
      </c>
      <c r="P6918" s="27">
        <f t="shared" si="641"/>
        <v>5.8234620019309652E-2</v>
      </c>
      <c r="Q6918" s="24">
        <f t="shared" si="644"/>
        <v>0.58234620019309646</v>
      </c>
      <c r="R6918" s="19">
        <f t="shared" si="646"/>
        <v>5.8234620019309655E-3</v>
      </c>
    </row>
    <row r="6919" spans="7:18" ht="14.95" thickBot="1" x14ac:dyDescent="0.3">
      <c r="G6919">
        <f t="shared" si="645"/>
        <v>5.8100684109947456E-7</v>
      </c>
      <c r="H6919" s="46">
        <v>-43.150000000010799</v>
      </c>
      <c r="I6919" s="45">
        <f t="shared" si="643"/>
        <v>4.8417236758289542E-5</v>
      </c>
      <c r="J6919" s="23">
        <f t="shared" si="642"/>
        <v>5.8100684109947448E-8</v>
      </c>
      <c r="K6919" s="27">
        <f t="shared" si="642"/>
        <v>5.8100684109947445E-7</v>
      </c>
      <c r="L6919" s="27">
        <f t="shared" si="642"/>
        <v>5.8100684109947454E-6</v>
      </c>
      <c r="M6919" s="27">
        <f t="shared" si="641"/>
        <v>5.8100684109947452E-5</v>
      </c>
      <c r="N6919" s="27">
        <f t="shared" si="641"/>
        <v>5.810068410994745E-3</v>
      </c>
      <c r="O6919" s="27">
        <f t="shared" si="641"/>
        <v>5.8100684109947448E-4</v>
      </c>
      <c r="P6919" s="27">
        <f t="shared" si="641"/>
        <v>5.8100684109947454E-2</v>
      </c>
      <c r="Q6919" s="24">
        <f t="shared" si="644"/>
        <v>0.58100684109947454</v>
      </c>
      <c r="R6919" s="19">
        <f t="shared" si="646"/>
        <v>5.8100684109947459E-3</v>
      </c>
    </row>
    <row r="6920" spans="7:18" ht="14.95" thickBot="1" x14ac:dyDescent="0.3">
      <c r="G6920">
        <f t="shared" si="645"/>
        <v>5.7967056244628533E-7</v>
      </c>
      <c r="H6920" s="41">
        <v>-43.160000000010797</v>
      </c>
      <c r="I6920" s="45">
        <f t="shared" si="643"/>
        <v>4.8305880203857113E-5</v>
      </c>
      <c r="J6920" s="23">
        <f t="shared" si="642"/>
        <v>5.7967056244628532E-8</v>
      </c>
      <c r="K6920" s="27">
        <f t="shared" si="642"/>
        <v>5.7967056244628533E-7</v>
      </c>
      <c r="L6920" s="27">
        <f t="shared" si="642"/>
        <v>5.7967056244628535E-6</v>
      </c>
      <c r="M6920" s="27">
        <f t="shared" si="641"/>
        <v>5.7967056244628532E-5</v>
      </c>
      <c r="N6920" s="27">
        <f t="shared" si="641"/>
        <v>5.796705624462853E-3</v>
      </c>
      <c r="O6920" s="27">
        <f t="shared" si="641"/>
        <v>5.796705624462853E-4</v>
      </c>
      <c r="P6920" s="27">
        <f t="shared" ref="M6920:P6983" si="647">P$3*$T$4*($I6920/1000)</f>
        <v>5.7967056244628536E-2</v>
      </c>
      <c r="Q6920" s="24">
        <f t="shared" si="644"/>
        <v>0.57967056244628534</v>
      </c>
      <c r="R6920" s="19">
        <f t="shared" si="646"/>
        <v>5.7967056244628539E-3</v>
      </c>
    </row>
    <row r="6921" spans="7:18" ht="14.95" thickBot="1" x14ac:dyDescent="0.3">
      <c r="G6921">
        <f t="shared" si="645"/>
        <v>5.7833735714871402E-7</v>
      </c>
      <c r="H6921" s="46">
        <v>-43.170000000010802</v>
      </c>
      <c r="I6921" s="45">
        <f t="shared" si="643"/>
        <v>4.8194779762392832E-5</v>
      </c>
      <c r="J6921" s="23">
        <f t="shared" si="642"/>
        <v>5.7833735714871394E-8</v>
      </c>
      <c r="K6921" s="27">
        <f t="shared" si="642"/>
        <v>5.7833735714871392E-7</v>
      </c>
      <c r="L6921" s="27">
        <f t="shared" si="642"/>
        <v>5.78337357148714E-6</v>
      </c>
      <c r="M6921" s="27">
        <f t="shared" si="647"/>
        <v>5.7833735714871397E-5</v>
      </c>
      <c r="N6921" s="27">
        <f t="shared" si="647"/>
        <v>5.7833735714871394E-3</v>
      </c>
      <c r="O6921" s="27">
        <f t="shared" si="647"/>
        <v>5.7833735714871398E-4</v>
      </c>
      <c r="P6921" s="27">
        <f t="shared" si="647"/>
        <v>5.7833735714871395E-2</v>
      </c>
      <c r="Q6921" s="24">
        <f t="shared" si="644"/>
        <v>0.57833735714871393</v>
      </c>
      <c r="R6921" s="19">
        <f t="shared" si="646"/>
        <v>5.7833735714871402E-3</v>
      </c>
    </row>
    <row r="6922" spans="7:18" ht="14.95" thickBot="1" x14ac:dyDescent="0.3">
      <c r="G6922">
        <f t="shared" si="645"/>
        <v>5.7700721813823935E-7</v>
      </c>
      <c r="H6922" s="46">
        <v>-43.1800000000108</v>
      </c>
      <c r="I6922" s="45">
        <f t="shared" si="643"/>
        <v>4.8083934844853276E-5</v>
      </c>
      <c r="J6922" s="23">
        <f t="shared" ref="J6922:P6985" si="648">J$3*$T$4*($I6922/1000)</f>
        <v>5.7700721813823924E-8</v>
      </c>
      <c r="K6922" s="27">
        <f t="shared" si="648"/>
        <v>5.7700721813823924E-7</v>
      </c>
      <c r="L6922" s="27">
        <f t="shared" si="648"/>
        <v>5.7700721813823928E-6</v>
      </c>
      <c r="M6922" s="27">
        <f t="shared" si="647"/>
        <v>5.7700721813823928E-5</v>
      </c>
      <c r="N6922" s="27">
        <f t="shared" si="647"/>
        <v>5.7700721813823928E-3</v>
      </c>
      <c r="O6922" s="27">
        <f t="shared" si="647"/>
        <v>5.7700721813823928E-4</v>
      </c>
      <c r="P6922" s="27">
        <f t="shared" si="647"/>
        <v>5.7700721813823928E-2</v>
      </c>
      <c r="Q6922" s="24">
        <f t="shared" si="644"/>
        <v>0.5770072181382393</v>
      </c>
      <c r="R6922" s="19">
        <f t="shared" si="646"/>
        <v>5.7700721813823928E-3</v>
      </c>
    </row>
    <row r="6923" spans="7:18" ht="14.95" thickBot="1" x14ac:dyDescent="0.3">
      <c r="G6923">
        <f t="shared" si="645"/>
        <v>5.756801383625949E-7</v>
      </c>
      <c r="H6923" s="46">
        <v>-43.190000000010798</v>
      </c>
      <c r="I6923" s="45">
        <f t="shared" si="643"/>
        <v>4.7973344863549572E-5</v>
      </c>
      <c r="J6923" s="23">
        <f t="shared" si="648"/>
        <v>5.7568013836259486E-8</v>
      </c>
      <c r="K6923" s="27">
        <f t="shared" si="648"/>
        <v>5.756801383625949E-7</v>
      </c>
      <c r="L6923" s="27">
        <f t="shared" si="648"/>
        <v>5.756801383625949E-6</v>
      </c>
      <c r="M6923" s="27">
        <f t="shared" si="647"/>
        <v>5.7568013836259485E-5</v>
      </c>
      <c r="N6923" s="27">
        <f t="shared" si="647"/>
        <v>5.7568013836259485E-3</v>
      </c>
      <c r="O6923" s="27">
        <f t="shared" si="647"/>
        <v>5.7568013836259489E-4</v>
      </c>
      <c r="P6923" s="27">
        <f t="shared" si="647"/>
        <v>5.7568013836259486E-2</v>
      </c>
      <c r="Q6923" s="24">
        <f t="shared" si="644"/>
        <v>0.57568013836259491</v>
      </c>
      <c r="R6923" s="19">
        <f t="shared" si="646"/>
        <v>5.7568013836259493E-3</v>
      </c>
    </row>
    <row r="6924" spans="7:18" ht="14.95" thickBot="1" x14ac:dyDescent="0.3">
      <c r="G6924">
        <f t="shared" si="645"/>
        <v>5.7435611078573687E-7</v>
      </c>
      <c r="H6924" s="41">
        <v>-43.200000000010803</v>
      </c>
      <c r="I6924" s="45">
        <f t="shared" si="643"/>
        <v>4.7863009232144738E-5</v>
      </c>
      <c r="J6924" s="23">
        <f t="shared" si="648"/>
        <v>5.7435611078573685E-8</v>
      </c>
      <c r="K6924" s="27">
        <f t="shared" si="648"/>
        <v>5.7435611078573687E-7</v>
      </c>
      <c r="L6924" s="27">
        <f t="shared" si="648"/>
        <v>5.7435611078573693E-6</v>
      </c>
      <c r="M6924" s="27">
        <f t="shared" si="647"/>
        <v>5.743561107857369E-5</v>
      </c>
      <c r="N6924" s="27">
        <f t="shared" si="647"/>
        <v>5.7435611078573692E-3</v>
      </c>
      <c r="O6924" s="27">
        <f t="shared" si="647"/>
        <v>5.7435611078573685E-4</v>
      </c>
      <c r="P6924" s="27">
        <f t="shared" si="647"/>
        <v>5.7435611078573687E-2</v>
      </c>
      <c r="Q6924" s="24">
        <f t="shared" si="644"/>
        <v>0.5743561107857369</v>
      </c>
      <c r="R6924" s="19">
        <f t="shared" si="646"/>
        <v>5.7435611078573692E-3</v>
      </c>
    </row>
    <row r="6925" spans="7:18" ht="14.95" thickBot="1" x14ac:dyDescent="0.3">
      <c r="G6925">
        <f t="shared" si="645"/>
        <v>5.7303512838780377E-7</v>
      </c>
      <c r="H6925" s="46">
        <v>-43.210000000010801</v>
      </c>
      <c r="I6925" s="45">
        <f t="shared" si="643"/>
        <v>4.7752927365650315E-5</v>
      </c>
      <c r="J6925" s="23">
        <f t="shared" si="648"/>
        <v>5.7303512838780376E-8</v>
      </c>
      <c r="K6925" s="27">
        <f t="shared" si="648"/>
        <v>5.7303512838780377E-7</v>
      </c>
      <c r="L6925" s="27">
        <f t="shared" si="648"/>
        <v>5.7303512838780384E-6</v>
      </c>
      <c r="M6925" s="27">
        <f t="shared" si="647"/>
        <v>5.7303512838780377E-5</v>
      </c>
      <c r="N6925" s="27">
        <f t="shared" si="647"/>
        <v>5.7303512838780381E-3</v>
      </c>
      <c r="O6925" s="27">
        <f t="shared" si="647"/>
        <v>5.7303512838780381E-4</v>
      </c>
      <c r="P6925" s="27">
        <f t="shared" si="647"/>
        <v>5.7303512838780379E-2</v>
      </c>
      <c r="Q6925" s="24">
        <f t="shared" si="644"/>
        <v>0.57303512838780379</v>
      </c>
      <c r="R6925" s="19">
        <f t="shared" si="646"/>
        <v>5.7303512838780381E-3</v>
      </c>
    </row>
    <row r="6926" spans="7:18" ht="14.95" thickBot="1" x14ac:dyDescent="0.3">
      <c r="G6926">
        <f t="shared" si="645"/>
        <v>5.7171718416507649E-7</v>
      </c>
      <c r="H6926" s="46">
        <v>-43.220000000010799</v>
      </c>
      <c r="I6926" s="45">
        <f t="shared" si="643"/>
        <v>4.7643098680423036E-5</v>
      </c>
      <c r="J6926" s="23">
        <f t="shared" si="648"/>
        <v>5.7171718416507647E-8</v>
      </c>
      <c r="K6926" s="27">
        <f t="shared" si="648"/>
        <v>5.7171718416507649E-7</v>
      </c>
      <c r="L6926" s="27">
        <f t="shared" si="648"/>
        <v>5.7171718416507643E-6</v>
      </c>
      <c r="M6926" s="27">
        <f t="shared" si="647"/>
        <v>5.7171718416507645E-5</v>
      </c>
      <c r="N6926" s="27">
        <f t="shared" si="647"/>
        <v>5.7171718416507648E-3</v>
      </c>
      <c r="O6926" s="27">
        <f t="shared" si="647"/>
        <v>5.7171718416507643E-4</v>
      </c>
      <c r="P6926" s="27">
        <f t="shared" si="647"/>
        <v>5.7171718416507644E-2</v>
      </c>
      <c r="Q6926" s="24">
        <f t="shared" si="644"/>
        <v>0.57171718416507644</v>
      </c>
      <c r="R6926" s="19">
        <f t="shared" si="646"/>
        <v>5.7171718416507648E-3</v>
      </c>
    </row>
    <row r="6927" spans="7:18" ht="14.95" thickBot="1" x14ac:dyDescent="0.3">
      <c r="G6927">
        <f t="shared" si="645"/>
        <v>5.7040227112994783E-7</v>
      </c>
      <c r="H6927" s="46">
        <v>-43.230000000010797</v>
      </c>
      <c r="I6927" s="45">
        <f t="shared" si="643"/>
        <v>4.7533522594162321E-5</v>
      </c>
      <c r="J6927" s="23">
        <f t="shared" si="648"/>
        <v>5.704022711299478E-8</v>
      </c>
      <c r="K6927" s="27">
        <f t="shared" si="648"/>
        <v>5.7040227112994783E-7</v>
      </c>
      <c r="L6927" s="27">
        <f t="shared" si="648"/>
        <v>5.7040227112994785E-6</v>
      </c>
      <c r="M6927" s="27">
        <f t="shared" si="647"/>
        <v>5.7040227112994782E-5</v>
      </c>
      <c r="N6927" s="27">
        <f t="shared" si="647"/>
        <v>5.7040227112994781E-3</v>
      </c>
      <c r="O6927" s="27">
        <f t="shared" si="647"/>
        <v>5.7040227112994783E-4</v>
      </c>
      <c r="P6927" s="27">
        <f t="shared" si="647"/>
        <v>5.7040227112994786E-2</v>
      </c>
      <c r="Q6927" s="24">
        <f t="shared" si="644"/>
        <v>0.5704022711299479</v>
      </c>
      <c r="R6927" s="19">
        <f t="shared" si="646"/>
        <v>5.704022711299479E-3</v>
      </c>
    </row>
    <row r="6928" spans="7:18" ht="14.95" thickBot="1" x14ac:dyDescent="0.3">
      <c r="G6928">
        <f t="shared" si="645"/>
        <v>5.6909038231087806E-7</v>
      </c>
      <c r="H6928" s="41">
        <v>-43.240000000010802</v>
      </c>
      <c r="I6928" s="45">
        <f t="shared" si="643"/>
        <v>4.7424198525906501E-5</v>
      </c>
      <c r="J6928" s="23">
        <f t="shared" si="648"/>
        <v>5.6909038231087802E-8</v>
      </c>
      <c r="K6928" s="27">
        <f t="shared" si="648"/>
        <v>5.6909038231087806E-7</v>
      </c>
      <c r="L6928" s="27">
        <f t="shared" si="648"/>
        <v>5.6909038231087802E-6</v>
      </c>
      <c r="M6928" s="27">
        <f t="shared" si="647"/>
        <v>5.6909038231087804E-5</v>
      </c>
      <c r="N6928" s="27">
        <f t="shared" si="647"/>
        <v>5.6909038231087805E-3</v>
      </c>
      <c r="O6928" s="27">
        <f t="shared" si="647"/>
        <v>5.6909038231087801E-4</v>
      </c>
      <c r="P6928" s="27">
        <f t="shared" si="647"/>
        <v>5.6909038231087804E-2</v>
      </c>
      <c r="Q6928" s="24">
        <f t="shared" si="644"/>
        <v>0.56909038231087805</v>
      </c>
      <c r="R6928" s="19">
        <f t="shared" si="646"/>
        <v>5.6909038231087805E-3</v>
      </c>
    </row>
    <row r="6929" spans="7:18" ht="14.95" thickBot="1" x14ac:dyDescent="0.3">
      <c r="G6929">
        <f t="shared" si="645"/>
        <v>5.6778151075236382E-7</v>
      </c>
      <c r="H6929" s="46">
        <v>-43.2500000000108</v>
      </c>
      <c r="I6929" s="45">
        <f t="shared" si="643"/>
        <v>4.7315125896030319E-5</v>
      </c>
      <c r="J6929" s="23">
        <f t="shared" si="648"/>
        <v>5.6778151075236377E-8</v>
      </c>
      <c r="K6929" s="27">
        <f t="shared" si="648"/>
        <v>5.6778151075236382E-7</v>
      </c>
      <c r="L6929" s="27">
        <f t="shared" si="648"/>
        <v>5.6778151075236382E-6</v>
      </c>
      <c r="M6929" s="27">
        <f t="shared" si="647"/>
        <v>5.6778151075236377E-5</v>
      </c>
      <c r="N6929" s="27">
        <f t="shared" si="647"/>
        <v>5.6778151075236377E-3</v>
      </c>
      <c r="O6929" s="27">
        <f t="shared" si="647"/>
        <v>5.6778151075236375E-4</v>
      </c>
      <c r="P6929" s="27">
        <f t="shared" si="647"/>
        <v>5.6778151075236379E-2</v>
      </c>
      <c r="Q6929" s="24">
        <f t="shared" si="644"/>
        <v>0.56778151075236383</v>
      </c>
      <c r="R6929" s="19">
        <f t="shared" si="646"/>
        <v>5.6778151075236385E-3</v>
      </c>
    </row>
    <row r="6930" spans="7:18" ht="14.95" thickBot="1" x14ac:dyDescent="0.3">
      <c r="G6930">
        <f t="shared" si="645"/>
        <v>5.6647564951489976E-7</v>
      </c>
      <c r="H6930" s="46">
        <v>-43.260000000010798</v>
      </c>
      <c r="I6930" s="45">
        <f t="shared" si="643"/>
        <v>4.7206304126241648E-5</v>
      </c>
      <c r="J6930" s="23">
        <f t="shared" si="648"/>
        <v>5.6647564951489976E-8</v>
      </c>
      <c r="K6930" s="27">
        <f t="shared" si="648"/>
        <v>5.6647564951489976E-7</v>
      </c>
      <c r="L6930" s="27">
        <f t="shared" si="648"/>
        <v>5.664756495148998E-6</v>
      </c>
      <c r="M6930" s="27">
        <f t="shared" si="647"/>
        <v>5.6647564951489976E-5</v>
      </c>
      <c r="N6930" s="27">
        <f t="shared" si="647"/>
        <v>5.6647564951489981E-3</v>
      </c>
      <c r="O6930" s="27">
        <f t="shared" si="647"/>
        <v>5.6647564951489975E-4</v>
      </c>
      <c r="P6930" s="27">
        <f t="shared" si="647"/>
        <v>5.6647564951489981E-2</v>
      </c>
      <c r="Q6930" s="24">
        <f t="shared" si="644"/>
        <v>0.56647564951489981</v>
      </c>
      <c r="R6930" s="19">
        <f t="shared" si="646"/>
        <v>5.6647564951489981E-3</v>
      </c>
    </row>
    <row r="6931" spans="7:18" ht="14.95" thickBot="1" x14ac:dyDescent="0.3">
      <c r="G6931">
        <f t="shared" si="645"/>
        <v>5.6517279167493744E-7</v>
      </c>
      <c r="H6931" s="46">
        <v>-43.270000000010803</v>
      </c>
      <c r="I6931" s="45">
        <f t="shared" si="643"/>
        <v>4.7097732639578114E-5</v>
      </c>
      <c r="J6931" s="23">
        <f t="shared" si="648"/>
        <v>5.651727916749374E-8</v>
      </c>
      <c r="K6931" s="27">
        <f t="shared" si="648"/>
        <v>5.6517279167493744E-7</v>
      </c>
      <c r="L6931" s="27">
        <f t="shared" si="648"/>
        <v>5.6517279167493739E-6</v>
      </c>
      <c r="M6931" s="27">
        <f t="shared" si="647"/>
        <v>5.6517279167493743E-5</v>
      </c>
      <c r="N6931" s="27">
        <f t="shared" si="647"/>
        <v>5.6517279167493739E-3</v>
      </c>
      <c r="O6931" s="27">
        <f t="shared" si="647"/>
        <v>5.6517279167493737E-4</v>
      </c>
      <c r="P6931" s="27">
        <f t="shared" si="647"/>
        <v>5.6517279167493738E-2</v>
      </c>
      <c r="Q6931" s="24">
        <f t="shared" si="644"/>
        <v>0.56517279167493739</v>
      </c>
      <c r="R6931" s="19">
        <f t="shared" si="646"/>
        <v>5.6517279167493739E-3</v>
      </c>
    </row>
    <row r="6932" spans="7:18" ht="14.95" thickBot="1" x14ac:dyDescent="0.3">
      <c r="G6932">
        <f t="shared" si="645"/>
        <v>5.6387293032485531E-7</v>
      </c>
      <c r="H6932" s="41">
        <v>-43.280000000010801</v>
      </c>
      <c r="I6932" s="45">
        <f t="shared" si="643"/>
        <v>4.6989410860404604E-5</v>
      </c>
      <c r="J6932" s="23">
        <f t="shared" si="648"/>
        <v>5.6387293032485518E-8</v>
      </c>
      <c r="K6932" s="27">
        <f t="shared" si="648"/>
        <v>5.6387293032485521E-7</v>
      </c>
      <c r="L6932" s="27">
        <f t="shared" si="648"/>
        <v>5.6387293032485525E-6</v>
      </c>
      <c r="M6932" s="27">
        <f t="shared" si="647"/>
        <v>5.6387293032485525E-5</v>
      </c>
      <c r="N6932" s="27">
        <f t="shared" si="647"/>
        <v>5.6387293032485524E-3</v>
      </c>
      <c r="O6932" s="27">
        <f t="shared" si="647"/>
        <v>5.6387293032485522E-4</v>
      </c>
      <c r="P6932" s="27">
        <f t="shared" si="647"/>
        <v>5.6387293032485526E-2</v>
      </c>
      <c r="Q6932" s="24">
        <f t="shared" si="644"/>
        <v>0.56387293032485519</v>
      </c>
      <c r="R6932" s="19">
        <f t="shared" si="646"/>
        <v>5.6387293032485533E-3</v>
      </c>
    </row>
    <row r="6933" spans="7:18" ht="14.95" thickBot="1" x14ac:dyDescent="0.3">
      <c r="G6933">
        <f t="shared" si="645"/>
        <v>5.6257605857291889E-7</v>
      </c>
      <c r="H6933" s="46">
        <v>-43.290000000010799</v>
      </c>
      <c r="I6933" s="45">
        <f t="shared" si="643"/>
        <v>4.6881338214409902E-5</v>
      </c>
      <c r="J6933" s="23">
        <f t="shared" si="648"/>
        <v>5.6257605857291882E-8</v>
      </c>
      <c r="K6933" s="27">
        <f t="shared" si="648"/>
        <v>5.6257605857291879E-7</v>
      </c>
      <c r="L6933" s="27">
        <f t="shared" si="648"/>
        <v>5.6257605857291887E-6</v>
      </c>
      <c r="M6933" s="27">
        <f t="shared" si="647"/>
        <v>5.6257605857291887E-5</v>
      </c>
      <c r="N6933" s="27">
        <f t="shared" si="647"/>
        <v>5.6257605857291887E-3</v>
      </c>
      <c r="O6933" s="27">
        <f t="shared" si="647"/>
        <v>5.6257605857291883E-4</v>
      </c>
      <c r="P6933" s="27">
        <f t="shared" si="647"/>
        <v>5.6257605857291886E-2</v>
      </c>
      <c r="Q6933" s="24">
        <f t="shared" si="644"/>
        <v>0.56257605857291892</v>
      </c>
      <c r="R6933" s="19">
        <f t="shared" si="646"/>
        <v>5.6257605857291887E-3</v>
      </c>
    </row>
    <row r="6934" spans="7:18" ht="14.95" thickBot="1" x14ac:dyDescent="0.3">
      <c r="G6934">
        <f t="shared" si="645"/>
        <v>5.6128216954324134E-7</v>
      </c>
      <c r="H6934" s="46">
        <v>-43.300000000010797</v>
      </c>
      <c r="I6934" s="45">
        <f t="shared" si="643"/>
        <v>4.6773514128603441E-5</v>
      </c>
      <c r="J6934" s="23">
        <f t="shared" si="648"/>
        <v>5.6128216954324123E-8</v>
      </c>
      <c r="K6934" s="27">
        <f t="shared" si="648"/>
        <v>5.6128216954324123E-7</v>
      </c>
      <c r="L6934" s="27">
        <f t="shared" si="648"/>
        <v>5.6128216954324132E-6</v>
      </c>
      <c r="M6934" s="27">
        <f t="shared" si="647"/>
        <v>5.612821695432413E-5</v>
      </c>
      <c r="N6934" s="27">
        <f t="shared" si="647"/>
        <v>5.6128216954324127E-3</v>
      </c>
      <c r="O6934" s="27">
        <f t="shared" si="647"/>
        <v>5.6128216954324129E-4</v>
      </c>
      <c r="P6934" s="27">
        <f t="shared" si="647"/>
        <v>5.6128216954324128E-2</v>
      </c>
      <c r="Q6934" s="24">
        <f t="shared" si="644"/>
        <v>0.56128216954324128</v>
      </c>
      <c r="R6934" s="19">
        <f t="shared" si="646"/>
        <v>5.6128216954324135E-3</v>
      </c>
    </row>
    <row r="6935" spans="7:18" ht="14.95" thickBot="1" x14ac:dyDescent="0.3">
      <c r="G6935">
        <f t="shared" si="645"/>
        <v>5.5999125637575269E-7</v>
      </c>
      <c r="H6935" s="46">
        <v>-43.310000000010803</v>
      </c>
      <c r="I6935" s="45">
        <f t="shared" si="643"/>
        <v>4.6665938031312721E-5</v>
      </c>
      <c r="J6935" s="23">
        <f t="shared" si="648"/>
        <v>5.5999125637575259E-8</v>
      </c>
      <c r="K6935" s="27">
        <f t="shared" si="648"/>
        <v>5.5999125637575269E-7</v>
      </c>
      <c r="L6935" s="27">
        <f t="shared" si="648"/>
        <v>5.5999125637575264E-6</v>
      </c>
      <c r="M6935" s="27">
        <f t="shared" si="647"/>
        <v>5.5999125637575264E-5</v>
      </c>
      <c r="N6935" s="27">
        <f t="shared" si="647"/>
        <v>5.5999125637575262E-3</v>
      </c>
      <c r="O6935" s="27">
        <f t="shared" si="647"/>
        <v>5.5999125637575268E-4</v>
      </c>
      <c r="P6935" s="27">
        <f t="shared" si="647"/>
        <v>5.599912563757526E-2</v>
      </c>
      <c r="Q6935" s="24">
        <f t="shared" si="644"/>
        <v>0.55999125637575264</v>
      </c>
      <c r="R6935" s="19">
        <f t="shared" si="646"/>
        <v>5.5999125637575262E-3</v>
      </c>
    </row>
    <row r="6936" spans="7:18" ht="14.95" thickBot="1" x14ac:dyDescent="0.3">
      <c r="G6936">
        <f t="shared" si="645"/>
        <v>5.5870331222616086E-7</v>
      </c>
      <c r="H6936" s="41">
        <v>-43.320000000010801</v>
      </c>
      <c r="I6936" s="45">
        <f t="shared" si="643"/>
        <v>4.6558609352180067E-5</v>
      </c>
      <c r="J6936" s="23">
        <f t="shared" si="648"/>
        <v>5.5870331222616074E-8</v>
      </c>
      <c r="K6936" s="27">
        <f t="shared" si="648"/>
        <v>5.5870331222616075E-7</v>
      </c>
      <c r="L6936" s="27">
        <f t="shared" si="648"/>
        <v>5.5870331222616075E-6</v>
      </c>
      <c r="M6936" s="27">
        <f t="shared" si="647"/>
        <v>5.5870331222616079E-5</v>
      </c>
      <c r="N6936" s="27">
        <f t="shared" si="647"/>
        <v>5.5870331222616079E-3</v>
      </c>
      <c r="O6936" s="27">
        <f t="shared" si="647"/>
        <v>5.5870331222616075E-4</v>
      </c>
      <c r="P6936" s="27">
        <f t="shared" si="647"/>
        <v>5.5870331222616081E-2</v>
      </c>
      <c r="Q6936" s="24">
        <f t="shared" si="644"/>
        <v>0.55870331222616088</v>
      </c>
      <c r="R6936" s="19">
        <f t="shared" si="646"/>
        <v>5.5870331222616088E-3</v>
      </c>
    </row>
    <row r="6937" spans="7:18" ht="14.95" thickBot="1" x14ac:dyDescent="0.3">
      <c r="G6937">
        <f t="shared" si="645"/>
        <v>5.5741833026591218E-7</v>
      </c>
      <c r="H6937" s="46">
        <v>-43.330000000010799</v>
      </c>
      <c r="I6937" s="45">
        <f t="shared" si="643"/>
        <v>4.645152752215935E-5</v>
      </c>
      <c r="J6937" s="23">
        <f t="shared" si="648"/>
        <v>5.5741833026591223E-8</v>
      </c>
      <c r="K6937" s="27">
        <f t="shared" si="648"/>
        <v>5.5741833026591218E-7</v>
      </c>
      <c r="L6937" s="27">
        <f t="shared" si="648"/>
        <v>5.5741833026591226E-6</v>
      </c>
      <c r="M6937" s="27">
        <f t="shared" si="647"/>
        <v>5.5741833026591223E-5</v>
      </c>
      <c r="N6937" s="27">
        <f t="shared" si="647"/>
        <v>5.5741833026591225E-3</v>
      </c>
      <c r="O6937" s="27">
        <f t="shared" si="647"/>
        <v>5.5741833026591223E-4</v>
      </c>
      <c r="P6937" s="27">
        <f t="shared" si="647"/>
        <v>5.574183302659122E-2</v>
      </c>
      <c r="Q6937" s="24">
        <f t="shared" si="644"/>
        <v>0.55741833026591225</v>
      </c>
      <c r="R6937" s="19">
        <f t="shared" si="646"/>
        <v>5.5741833026591225E-3</v>
      </c>
    </row>
    <row r="6938" spans="7:18" ht="14.95" thickBot="1" x14ac:dyDescent="0.3">
      <c r="G6938">
        <f t="shared" si="645"/>
        <v>5.5613630368216236E-7</v>
      </c>
      <c r="H6938" s="46">
        <v>-43.340000000010797</v>
      </c>
      <c r="I6938" s="45">
        <f t="shared" si="643"/>
        <v>4.6344691973513525E-5</v>
      </c>
      <c r="J6938" s="23">
        <f t="shared" si="648"/>
        <v>5.5613630368216232E-8</v>
      </c>
      <c r="K6938" s="27">
        <f t="shared" si="648"/>
        <v>5.5613630368216236E-7</v>
      </c>
      <c r="L6938" s="27">
        <f t="shared" si="648"/>
        <v>5.5613630368216236E-6</v>
      </c>
      <c r="M6938" s="27">
        <f t="shared" si="647"/>
        <v>5.5613630368216235E-5</v>
      </c>
      <c r="N6938" s="27">
        <f t="shared" si="647"/>
        <v>5.5613630368216236E-3</v>
      </c>
      <c r="O6938" s="27">
        <f t="shared" si="647"/>
        <v>5.5613630368216236E-4</v>
      </c>
      <c r="P6938" s="27">
        <f t="shared" si="647"/>
        <v>5.5613630368216233E-2</v>
      </c>
      <c r="Q6938" s="24">
        <f t="shared" si="644"/>
        <v>0.55613630368216227</v>
      </c>
      <c r="R6938" s="19">
        <f t="shared" si="646"/>
        <v>5.5613630368216236E-3</v>
      </c>
    </row>
    <row r="6939" spans="7:18" ht="14.95" thickBot="1" x14ac:dyDescent="0.3">
      <c r="G6939">
        <f t="shared" si="645"/>
        <v>5.5485722567773173E-7</v>
      </c>
      <c r="H6939" s="46">
        <v>-43.350000000010802</v>
      </c>
      <c r="I6939" s="45">
        <f t="shared" si="643"/>
        <v>4.623810213981098E-5</v>
      </c>
      <c r="J6939" s="23">
        <f t="shared" si="648"/>
        <v>5.5485722567773175E-8</v>
      </c>
      <c r="K6939" s="27">
        <f t="shared" si="648"/>
        <v>5.5485722567773173E-7</v>
      </c>
      <c r="L6939" s="27">
        <f t="shared" si="648"/>
        <v>5.5485722567773178E-6</v>
      </c>
      <c r="M6939" s="27">
        <f t="shared" si="647"/>
        <v>5.5485722567773174E-5</v>
      </c>
      <c r="N6939" s="27">
        <f t="shared" si="647"/>
        <v>5.5485722567773172E-3</v>
      </c>
      <c r="O6939" s="27">
        <f t="shared" si="647"/>
        <v>5.5485722567773178E-4</v>
      </c>
      <c r="P6939" s="27">
        <f t="shared" si="647"/>
        <v>5.5485722567773177E-2</v>
      </c>
      <c r="Q6939" s="24">
        <f t="shared" si="644"/>
        <v>0.55485722567773177</v>
      </c>
      <c r="R6939" s="19">
        <f t="shared" si="646"/>
        <v>5.548572256777318E-3</v>
      </c>
    </row>
    <row r="6940" spans="7:18" ht="14.95" thickBot="1" x14ac:dyDescent="0.3">
      <c r="G6940">
        <f t="shared" si="645"/>
        <v>5.5358108947107747E-7</v>
      </c>
      <c r="H6940" s="41">
        <v>-43.3600000000108</v>
      </c>
      <c r="I6940" s="45">
        <f t="shared" si="643"/>
        <v>4.6131757455923121E-5</v>
      </c>
      <c r="J6940" s="23">
        <f t="shared" si="648"/>
        <v>5.5358108947107739E-8</v>
      </c>
      <c r="K6940" s="27">
        <f t="shared" si="648"/>
        <v>5.5358108947107736E-7</v>
      </c>
      <c r="L6940" s="27">
        <f t="shared" si="648"/>
        <v>5.5358108947107745E-6</v>
      </c>
      <c r="M6940" s="27">
        <f t="shared" si="647"/>
        <v>5.5358108947107745E-5</v>
      </c>
      <c r="N6940" s="27">
        <f t="shared" si="647"/>
        <v>5.5358108947107746E-3</v>
      </c>
      <c r="O6940" s="27">
        <f t="shared" si="647"/>
        <v>5.535810894710774E-4</v>
      </c>
      <c r="P6940" s="27">
        <f t="shared" si="647"/>
        <v>5.5358108947107743E-2</v>
      </c>
      <c r="Q6940" s="24">
        <f t="shared" si="644"/>
        <v>0.55358108947107743</v>
      </c>
      <c r="R6940" s="19">
        <f t="shared" si="646"/>
        <v>5.5358108947107746E-3</v>
      </c>
    </row>
    <row r="6941" spans="7:18" ht="14.95" thickBot="1" x14ac:dyDescent="0.3">
      <c r="G6941">
        <f t="shared" si="645"/>
        <v>5.5230788829625328E-7</v>
      </c>
      <c r="H6941" s="46">
        <v>-43.370000000010798</v>
      </c>
      <c r="I6941" s="45">
        <f t="shared" si="643"/>
        <v>4.6025657358021106E-5</v>
      </c>
      <c r="J6941" s="23">
        <f t="shared" si="648"/>
        <v>5.523078882962532E-8</v>
      </c>
      <c r="K6941" s="27">
        <f t="shared" si="648"/>
        <v>5.5230788829625328E-7</v>
      </c>
      <c r="L6941" s="27">
        <f t="shared" si="648"/>
        <v>5.5230788829625326E-6</v>
      </c>
      <c r="M6941" s="27">
        <f t="shared" si="647"/>
        <v>5.5230788829625323E-5</v>
      </c>
      <c r="N6941" s="27">
        <f t="shared" si="647"/>
        <v>5.5230788829625328E-3</v>
      </c>
      <c r="O6941" s="27">
        <f t="shared" si="647"/>
        <v>5.5230788829625321E-4</v>
      </c>
      <c r="P6941" s="27">
        <f t="shared" si="647"/>
        <v>5.5230788829625323E-2</v>
      </c>
      <c r="Q6941" s="24">
        <f t="shared" si="644"/>
        <v>0.55230788829625332</v>
      </c>
      <c r="R6941" s="19">
        <f t="shared" si="646"/>
        <v>5.5230788829625328E-3</v>
      </c>
    </row>
    <row r="6942" spans="7:18" ht="14.95" thickBot="1" x14ac:dyDescent="0.3">
      <c r="G6942">
        <f t="shared" si="645"/>
        <v>5.5103761540285932E-7</v>
      </c>
      <c r="H6942" s="46">
        <v>-43.380000000010902</v>
      </c>
      <c r="I6942" s="45">
        <f t="shared" si="643"/>
        <v>4.5919801283571611E-5</v>
      </c>
      <c r="J6942" s="23">
        <f t="shared" si="648"/>
        <v>5.5103761540285929E-8</v>
      </c>
      <c r="K6942" s="27">
        <f t="shared" si="648"/>
        <v>5.5103761540285932E-7</v>
      </c>
      <c r="L6942" s="27">
        <f t="shared" si="648"/>
        <v>5.5103761540285936E-6</v>
      </c>
      <c r="M6942" s="27">
        <f t="shared" si="647"/>
        <v>5.5103761540285934E-5</v>
      </c>
      <c r="N6942" s="27">
        <f t="shared" si="647"/>
        <v>5.5103761540285937E-3</v>
      </c>
      <c r="O6942" s="27">
        <f t="shared" si="647"/>
        <v>5.510376154028593E-4</v>
      </c>
      <c r="P6942" s="27">
        <f t="shared" si="647"/>
        <v>5.5103761540285935E-2</v>
      </c>
      <c r="Q6942" s="24">
        <f t="shared" si="644"/>
        <v>0.55103761540285934</v>
      </c>
      <c r="R6942" s="19">
        <f t="shared" si="646"/>
        <v>5.5103761540285937E-3</v>
      </c>
    </row>
    <row r="6943" spans="7:18" ht="14.95" thickBot="1" x14ac:dyDescent="0.3">
      <c r="G6943">
        <f t="shared" si="645"/>
        <v>5.4977026405607182E-7</v>
      </c>
      <c r="H6943" s="46">
        <v>-43.390000000010801</v>
      </c>
      <c r="I6943" s="45">
        <f t="shared" si="643"/>
        <v>4.5814188671339313E-5</v>
      </c>
      <c r="J6943" s="23">
        <f t="shared" si="648"/>
        <v>5.4977026405607171E-8</v>
      </c>
      <c r="K6943" s="27">
        <f t="shared" si="648"/>
        <v>5.4977026405607171E-7</v>
      </c>
      <c r="L6943" s="27">
        <f t="shared" si="648"/>
        <v>5.4977026405607173E-6</v>
      </c>
      <c r="M6943" s="27">
        <f t="shared" si="647"/>
        <v>5.4977026405607172E-5</v>
      </c>
      <c r="N6943" s="27">
        <f t="shared" si="647"/>
        <v>5.4977026405607175E-3</v>
      </c>
      <c r="O6943" s="27">
        <f t="shared" si="647"/>
        <v>5.497702640560717E-4</v>
      </c>
      <c r="P6943" s="27">
        <f t="shared" si="647"/>
        <v>5.4977026405607171E-2</v>
      </c>
      <c r="Q6943" s="24">
        <f t="shared" si="644"/>
        <v>0.54977026405607166</v>
      </c>
      <c r="R6943" s="19">
        <f t="shared" si="646"/>
        <v>5.4977026405607175E-3</v>
      </c>
    </row>
    <row r="6944" spans="7:18" ht="14.95" thickBot="1" x14ac:dyDescent="0.3">
      <c r="G6944">
        <f t="shared" si="645"/>
        <v>5.4850582753648535E-7</v>
      </c>
      <c r="H6944" s="41">
        <v>-43.400000000010799</v>
      </c>
      <c r="I6944" s="45">
        <f t="shared" si="643"/>
        <v>4.5708818961373777E-5</v>
      </c>
      <c r="J6944" s="23">
        <f t="shared" si="648"/>
        <v>5.4850582753648529E-8</v>
      </c>
      <c r="K6944" s="27">
        <f t="shared" si="648"/>
        <v>5.4850582753648535E-7</v>
      </c>
      <c r="L6944" s="27">
        <f t="shared" si="648"/>
        <v>5.4850582753648533E-6</v>
      </c>
      <c r="M6944" s="27">
        <f t="shared" si="647"/>
        <v>5.4850582753648531E-5</v>
      </c>
      <c r="N6944" s="27">
        <f t="shared" si="647"/>
        <v>5.4850582753648534E-3</v>
      </c>
      <c r="O6944" s="27">
        <f t="shared" si="647"/>
        <v>5.4850582753648532E-4</v>
      </c>
      <c r="P6944" s="27">
        <f t="shared" si="647"/>
        <v>5.4850582753648534E-2</v>
      </c>
      <c r="Q6944" s="24">
        <f t="shared" si="644"/>
        <v>0.54850582753648525</v>
      </c>
      <c r="R6944" s="19">
        <f t="shared" si="646"/>
        <v>5.4850582753648534E-3</v>
      </c>
    </row>
    <row r="6945" spans="7:18" ht="14.95" thickBot="1" x14ac:dyDescent="0.3">
      <c r="G6945">
        <f t="shared" si="645"/>
        <v>5.4724429914018183E-7</v>
      </c>
      <c r="H6945" s="46">
        <v>-43.410000000010903</v>
      </c>
      <c r="I6945" s="45">
        <f t="shared" si="643"/>
        <v>4.5603691595015154E-5</v>
      </c>
      <c r="J6945" s="23">
        <f t="shared" si="648"/>
        <v>5.4724429914018181E-8</v>
      </c>
      <c r="K6945" s="27">
        <f t="shared" si="648"/>
        <v>5.4724429914018183E-7</v>
      </c>
      <c r="L6945" s="27">
        <f t="shared" si="648"/>
        <v>5.472442991401819E-6</v>
      </c>
      <c r="M6945" s="27">
        <f t="shared" si="647"/>
        <v>5.4724429914018183E-5</v>
      </c>
      <c r="N6945" s="27">
        <f t="shared" si="647"/>
        <v>5.4724429914018184E-3</v>
      </c>
      <c r="O6945" s="27">
        <f t="shared" si="647"/>
        <v>5.4724429914018182E-4</v>
      </c>
      <c r="P6945" s="27">
        <f t="shared" si="647"/>
        <v>5.4724429914018186E-2</v>
      </c>
      <c r="Q6945" s="24">
        <f t="shared" si="644"/>
        <v>0.5472442991401818</v>
      </c>
      <c r="R6945" s="19">
        <f t="shared" si="646"/>
        <v>5.4724429914018193E-3</v>
      </c>
    </row>
    <row r="6946" spans="7:18" ht="14.95" thickBot="1" x14ac:dyDescent="0.3">
      <c r="G6946">
        <f t="shared" si="645"/>
        <v>5.4598567217869902E-7</v>
      </c>
      <c r="H6946" s="46">
        <v>-43.420000000010802</v>
      </c>
      <c r="I6946" s="45">
        <f t="shared" si="643"/>
        <v>4.5498806014891587E-5</v>
      </c>
      <c r="J6946" s="23">
        <f t="shared" si="648"/>
        <v>5.45985672178699E-8</v>
      </c>
      <c r="K6946" s="27">
        <f t="shared" si="648"/>
        <v>5.4598567217869902E-7</v>
      </c>
      <c r="L6946" s="27">
        <f t="shared" si="648"/>
        <v>5.4598567217869902E-6</v>
      </c>
      <c r="M6946" s="27">
        <f t="shared" si="647"/>
        <v>5.4598567217869904E-5</v>
      </c>
      <c r="N6946" s="27">
        <f t="shared" si="647"/>
        <v>5.4598567217869903E-3</v>
      </c>
      <c r="O6946" s="27">
        <f t="shared" si="647"/>
        <v>5.4598567217869901E-4</v>
      </c>
      <c r="P6946" s="27">
        <f t="shared" si="647"/>
        <v>5.4598567217869903E-2</v>
      </c>
      <c r="Q6946" s="24">
        <f t="shared" si="644"/>
        <v>0.54598567217869898</v>
      </c>
      <c r="R6946" s="19">
        <f t="shared" si="646"/>
        <v>5.4598567217869903E-3</v>
      </c>
    </row>
    <row r="6947" spans="7:18" ht="14.95" thickBot="1" x14ac:dyDescent="0.3">
      <c r="G6947">
        <f t="shared" si="645"/>
        <v>5.4472993997888826E-7</v>
      </c>
      <c r="H6947" s="46">
        <v>-43.4300000000108</v>
      </c>
      <c r="I6947" s="45">
        <f t="shared" si="643"/>
        <v>4.5394161664907358E-5</v>
      </c>
      <c r="J6947" s="23">
        <f t="shared" si="648"/>
        <v>5.4472993997888822E-8</v>
      </c>
      <c r="K6947" s="27">
        <f t="shared" si="648"/>
        <v>5.4472993997888826E-7</v>
      </c>
      <c r="L6947" s="27">
        <f t="shared" si="648"/>
        <v>5.4472993997888828E-6</v>
      </c>
      <c r="M6947" s="27">
        <f t="shared" si="647"/>
        <v>5.4472993997888823E-5</v>
      </c>
      <c r="N6947" s="27">
        <f t="shared" si="647"/>
        <v>5.4472993997888826E-3</v>
      </c>
      <c r="O6947" s="27">
        <f t="shared" si="647"/>
        <v>5.4472993997888822E-4</v>
      </c>
      <c r="P6947" s="27">
        <f t="shared" si="647"/>
        <v>5.4472993997888824E-2</v>
      </c>
      <c r="Q6947" s="24">
        <f t="shared" si="644"/>
        <v>0.5447299399788883</v>
      </c>
      <c r="R6947" s="19">
        <f t="shared" si="646"/>
        <v>5.4472993997888826E-3</v>
      </c>
    </row>
    <row r="6948" spans="7:18" ht="14.95" thickBot="1" x14ac:dyDescent="0.3">
      <c r="G6948">
        <f t="shared" si="645"/>
        <v>5.4347709588298049E-7</v>
      </c>
      <c r="H6948" s="41">
        <v>-43.440000000010897</v>
      </c>
      <c r="I6948" s="45">
        <f t="shared" si="643"/>
        <v>4.5289757990248374E-5</v>
      </c>
      <c r="J6948" s="23">
        <f t="shared" si="648"/>
        <v>5.4347709588298046E-8</v>
      </c>
      <c r="K6948" s="27">
        <f t="shared" si="648"/>
        <v>5.4347709588298049E-7</v>
      </c>
      <c r="L6948" s="27">
        <f t="shared" si="648"/>
        <v>5.4347709588298051E-6</v>
      </c>
      <c r="M6948" s="27">
        <f t="shared" si="647"/>
        <v>5.4347709588298046E-5</v>
      </c>
      <c r="N6948" s="27">
        <f t="shared" si="647"/>
        <v>5.4347709588298048E-3</v>
      </c>
      <c r="O6948" s="27">
        <f t="shared" si="647"/>
        <v>5.4347709588298048E-4</v>
      </c>
      <c r="P6948" s="27">
        <f t="shared" si="647"/>
        <v>5.434770958829805E-2</v>
      </c>
      <c r="Q6948" s="24">
        <f t="shared" si="644"/>
        <v>0.54347709588298054</v>
      </c>
      <c r="R6948" s="19">
        <f t="shared" si="646"/>
        <v>5.4347709588298057E-3</v>
      </c>
    </row>
    <row r="6949" spans="7:18" ht="14.95" thickBot="1" x14ac:dyDescent="0.3">
      <c r="G6949">
        <f t="shared" si="645"/>
        <v>5.4222713324854523E-7</v>
      </c>
      <c r="H6949" s="46">
        <v>-43.450000000010903</v>
      </c>
      <c r="I6949" s="45">
        <f t="shared" si="643"/>
        <v>4.5185594437378771E-5</v>
      </c>
      <c r="J6949" s="23">
        <f t="shared" si="648"/>
        <v>5.4222713324854526E-8</v>
      </c>
      <c r="K6949" s="27">
        <f t="shared" si="648"/>
        <v>5.4222713324854523E-7</v>
      </c>
      <c r="L6949" s="27">
        <f t="shared" si="648"/>
        <v>5.4222713324854527E-6</v>
      </c>
      <c r="M6949" s="27">
        <f t="shared" si="647"/>
        <v>5.4222713324854524E-5</v>
      </c>
      <c r="N6949" s="27">
        <f t="shared" si="647"/>
        <v>5.4222713324854526E-3</v>
      </c>
      <c r="O6949" s="27">
        <f t="shared" si="647"/>
        <v>5.4222713324854528E-4</v>
      </c>
      <c r="P6949" s="27">
        <f t="shared" si="647"/>
        <v>5.4222713324854524E-2</v>
      </c>
      <c r="Q6949" s="24">
        <f t="shared" si="644"/>
        <v>0.54222713324854521</v>
      </c>
      <c r="R6949" s="19">
        <f t="shared" si="646"/>
        <v>5.4222713324854526E-3</v>
      </c>
    </row>
    <row r="6950" spans="7:18" ht="14.95" thickBot="1" x14ac:dyDescent="0.3">
      <c r="G6950">
        <f t="shared" si="645"/>
        <v>5.4098004544839428E-7</v>
      </c>
      <c r="H6950" s="46">
        <v>-43.460000000010901</v>
      </c>
      <c r="I6950" s="45">
        <f t="shared" si="643"/>
        <v>4.5081670454032859E-5</v>
      </c>
      <c r="J6950" s="23">
        <f t="shared" si="648"/>
        <v>5.4098004544839432E-8</v>
      </c>
      <c r="K6950" s="27">
        <f t="shared" si="648"/>
        <v>5.4098004544839438E-7</v>
      </c>
      <c r="L6950" s="27">
        <f t="shared" si="648"/>
        <v>5.4098004544839434E-6</v>
      </c>
      <c r="M6950" s="27">
        <f t="shared" si="647"/>
        <v>5.4098004544839436E-5</v>
      </c>
      <c r="N6950" s="27">
        <f t="shared" si="647"/>
        <v>5.4098004544839429E-3</v>
      </c>
      <c r="O6950" s="27">
        <f t="shared" si="647"/>
        <v>5.4098004544839433E-4</v>
      </c>
      <c r="P6950" s="27">
        <f t="shared" si="647"/>
        <v>5.4098004544839436E-2</v>
      </c>
      <c r="Q6950" s="24">
        <f t="shared" si="644"/>
        <v>0.54098004544839429</v>
      </c>
      <c r="R6950" s="19">
        <f t="shared" si="646"/>
        <v>5.4098004544839437E-3</v>
      </c>
    </row>
    <row r="6951" spans="7:18" ht="14.95" thickBot="1" x14ac:dyDescent="0.3">
      <c r="G6951">
        <f t="shared" si="645"/>
        <v>5.3973582587059045E-7</v>
      </c>
      <c r="H6951" s="46">
        <v>-43.470000000010899</v>
      </c>
      <c r="I6951" s="45">
        <f t="shared" si="643"/>
        <v>4.4977985489215867E-5</v>
      </c>
      <c r="J6951" s="23">
        <f t="shared" si="648"/>
        <v>5.3973582587059037E-8</v>
      </c>
      <c r="K6951" s="27">
        <f t="shared" si="648"/>
        <v>5.3973582587059045E-7</v>
      </c>
      <c r="L6951" s="27">
        <f t="shared" si="648"/>
        <v>5.3973582587059039E-6</v>
      </c>
      <c r="M6951" s="27">
        <f t="shared" si="647"/>
        <v>5.3973582587059046E-5</v>
      </c>
      <c r="N6951" s="27">
        <f t="shared" si="647"/>
        <v>5.3973582587059045E-3</v>
      </c>
      <c r="O6951" s="27">
        <f t="shared" si="647"/>
        <v>5.397358258705904E-4</v>
      </c>
      <c r="P6951" s="27">
        <f t="shared" si="647"/>
        <v>5.3973582587059039E-2</v>
      </c>
      <c r="Q6951" s="24">
        <f t="shared" si="644"/>
        <v>0.53973582587059032</v>
      </c>
      <c r="R6951" s="19">
        <f t="shared" si="646"/>
        <v>5.3973582587059045E-3</v>
      </c>
    </row>
    <row r="6952" spans="7:18" ht="14.95" thickBot="1" x14ac:dyDescent="0.3">
      <c r="G6952">
        <f t="shared" si="645"/>
        <v>5.3849446791840718E-7</v>
      </c>
      <c r="H6952" s="41">
        <v>-43.480000000010897</v>
      </c>
      <c r="I6952" s="45">
        <f t="shared" si="643"/>
        <v>4.4874538993200594E-5</v>
      </c>
      <c r="J6952" s="23">
        <f t="shared" si="648"/>
        <v>5.3849446791840708E-8</v>
      </c>
      <c r="K6952" s="27">
        <f t="shared" si="648"/>
        <v>5.3849446791840707E-7</v>
      </c>
      <c r="L6952" s="27">
        <f t="shared" si="648"/>
        <v>5.3849446791840711E-6</v>
      </c>
      <c r="M6952" s="27">
        <f t="shared" si="647"/>
        <v>5.3849446791840713E-5</v>
      </c>
      <c r="N6952" s="27">
        <f t="shared" si="647"/>
        <v>5.384944679184071E-3</v>
      </c>
      <c r="O6952" s="27">
        <f t="shared" si="647"/>
        <v>5.3849446791840708E-4</v>
      </c>
      <c r="P6952" s="27">
        <f t="shared" si="647"/>
        <v>5.3849446791840713E-2</v>
      </c>
      <c r="Q6952" s="24">
        <f t="shared" si="644"/>
        <v>0.53849446791840716</v>
      </c>
      <c r="R6952" s="19">
        <f t="shared" si="646"/>
        <v>5.3849446791840718E-3</v>
      </c>
    </row>
    <row r="6953" spans="7:18" ht="14.95" thickBot="1" x14ac:dyDescent="0.3">
      <c r="G6953">
        <f t="shared" si="645"/>
        <v>5.3725596501028632E-7</v>
      </c>
      <c r="H6953" s="46">
        <v>-43.490000000010902</v>
      </c>
      <c r="I6953" s="45">
        <f t="shared" si="643"/>
        <v>4.4771330417523856E-5</v>
      </c>
      <c r="J6953" s="23">
        <f t="shared" si="648"/>
        <v>5.3725596501028628E-8</v>
      </c>
      <c r="K6953" s="27">
        <f t="shared" si="648"/>
        <v>5.3725596501028632E-7</v>
      </c>
      <c r="L6953" s="27">
        <f t="shared" si="648"/>
        <v>5.3725596501028628E-6</v>
      </c>
      <c r="M6953" s="27">
        <f t="shared" si="647"/>
        <v>5.372559650102863E-5</v>
      </c>
      <c r="N6953" s="27">
        <f t="shared" si="647"/>
        <v>5.3725596501028629E-3</v>
      </c>
      <c r="O6953" s="27">
        <f t="shared" si="647"/>
        <v>5.3725596501028624E-4</v>
      </c>
      <c r="P6953" s="27">
        <f t="shared" si="647"/>
        <v>5.3725596501028629E-2</v>
      </c>
      <c r="Q6953" s="24">
        <f t="shared" si="644"/>
        <v>0.53725596501028638</v>
      </c>
      <c r="R6953" s="19">
        <f t="shared" si="646"/>
        <v>5.3725596501028629E-3</v>
      </c>
    </row>
    <row r="6954" spans="7:18" ht="14.95" thickBot="1" x14ac:dyDescent="0.3">
      <c r="G6954">
        <f t="shared" si="645"/>
        <v>5.3602031057980974E-7</v>
      </c>
      <c r="H6954" s="46">
        <v>-43.5000000000109</v>
      </c>
      <c r="I6954" s="45">
        <f t="shared" si="643"/>
        <v>4.4668359214984147E-5</v>
      </c>
      <c r="J6954" s="23">
        <f t="shared" si="648"/>
        <v>5.3602031057980973E-8</v>
      </c>
      <c r="K6954" s="27">
        <f t="shared" si="648"/>
        <v>5.3602031057980974E-7</v>
      </c>
      <c r="L6954" s="27">
        <f t="shared" si="648"/>
        <v>5.3602031057980978E-6</v>
      </c>
      <c r="M6954" s="27">
        <f t="shared" si="647"/>
        <v>5.3602031057980975E-5</v>
      </c>
      <c r="N6954" s="27">
        <f t="shared" si="647"/>
        <v>5.3602031057980977E-3</v>
      </c>
      <c r="O6954" s="27">
        <f t="shared" si="647"/>
        <v>5.3602031057980982E-4</v>
      </c>
      <c r="P6954" s="27">
        <f t="shared" si="647"/>
        <v>5.3602031057980976E-2</v>
      </c>
      <c r="Q6954" s="24">
        <f t="shared" si="644"/>
        <v>0.53602031057980981</v>
      </c>
      <c r="R6954" s="19">
        <f t="shared" si="646"/>
        <v>5.3602031057980977E-3</v>
      </c>
    </row>
    <row r="6955" spans="7:18" ht="14.95" thickBot="1" x14ac:dyDescent="0.3">
      <c r="G6955">
        <f t="shared" si="645"/>
        <v>5.3478749807566166E-7</v>
      </c>
      <c r="H6955" s="46">
        <v>-43.510000000010898</v>
      </c>
      <c r="I6955" s="45">
        <f t="shared" si="643"/>
        <v>4.456562483963847E-5</v>
      </c>
      <c r="J6955" s="23">
        <f t="shared" si="648"/>
        <v>5.3478749807566163E-8</v>
      </c>
      <c r="K6955" s="27">
        <f t="shared" si="648"/>
        <v>5.3478749807566166E-7</v>
      </c>
      <c r="L6955" s="27">
        <f t="shared" si="648"/>
        <v>5.3478749807566168E-6</v>
      </c>
      <c r="M6955" s="27">
        <f t="shared" si="647"/>
        <v>5.3478749807566166E-5</v>
      </c>
      <c r="N6955" s="27">
        <f t="shared" si="647"/>
        <v>5.3478749807566164E-3</v>
      </c>
      <c r="O6955" s="27">
        <f t="shared" si="647"/>
        <v>5.3478749807566166E-4</v>
      </c>
      <c r="P6955" s="27">
        <f t="shared" si="647"/>
        <v>5.3478749807566166E-2</v>
      </c>
      <c r="Q6955" s="24">
        <f t="shared" si="644"/>
        <v>0.53478749807566173</v>
      </c>
      <c r="R6955" s="19">
        <f t="shared" si="646"/>
        <v>5.3478749807566173E-3</v>
      </c>
    </row>
    <row r="6956" spans="7:18" ht="14.95" thickBot="1" x14ac:dyDescent="0.3">
      <c r="G6956">
        <f t="shared" si="645"/>
        <v>5.3355752096159079E-7</v>
      </c>
      <c r="H6956" s="41">
        <v>-43.520000000010903</v>
      </c>
      <c r="I6956" s="45">
        <f t="shared" si="643"/>
        <v>4.4463126746799231E-5</v>
      </c>
      <c r="J6956" s="23">
        <f t="shared" si="648"/>
        <v>5.3355752096159076E-8</v>
      </c>
      <c r="K6956" s="27">
        <f t="shared" si="648"/>
        <v>5.3355752096159079E-7</v>
      </c>
      <c r="L6956" s="27">
        <f t="shared" si="648"/>
        <v>5.3355752096159077E-6</v>
      </c>
      <c r="M6956" s="27">
        <f t="shared" si="647"/>
        <v>5.3355752096159073E-5</v>
      </c>
      <c r="N6956" s="27">
        <f t="shared" si="647"/>
        <v>5.3355752096159075E-3</v>
      </c>
      <c r="O6956" s="27">
        <f t="shared" si="647"/>
        <v>5.3355752096159075E-4</v>
      </c>
      <c r="P6956" s="27">
        <f t="shared" si="647"/>
        <v>5.3355752096159073E-2</v>
      </c>
      <c r="Q6956" s="24">
        <f t="shared" si="644"/>
        <v>0.5335575209615907</v>
      </c>
      <c r="R6956" s="19">
        <f t="shared" si="646"/>
        <v>5.3355752096159075E-3</v>
      </c>
    </row>
    <row r="6957" spans="7:18" ht="14.95" thickBot="1" x14ac:dyDescent="0.3">
      <c r="G6957">
        <f t="shared" si="645"/>
        <v>5.3233037271638217E-7</v>
      </c>
      <c r="H6957" s="46">
        <v>-43.530000000010901</v>
      </c>
      <c r="I6957" s="45">
        <f t="shared" si="643"/>
        <v>4.4360864393031845E-5</v>
      </c>
      <c r="J6957" s="23">
        <f t="shared" si="648"/>
        <v>5.3233037271638211E-8</v>
      </c>
      <c r="K6957" s="27">
        <f t="shared" si="648"/>
        <v>5.3233037271638217E-7</v>
      </c>
      <c r="L6957" s="27">
        <f t="shared" si="648"/>
        <v>5.3233037271638212E-6</v>
      </c>
      <c r="M6957" s="27">
        <f t="shared" si="647"/>
        <v>5.3233037271638212E-5</v>
      </c>
      <c r="N6957" s="27">
        <f t="shared" si="647"/>
        <v>5.3233037271638211E-3</v>
      </c>
      <c r="O6957" s="27">
        <f t="shared" si="647"/>
        <v>5.3233037271638208E-4</v>
      </c>
      <c r="P6957" s="27">
        <f t="shared" si="647"/>
        <v>5.3233037271638209E-2</v>
      </c>
      <c r="Q6957" s="24">
        <f t="shared" si="644"/>
        <v>0.53233037271638206</v>
      </c>
      <c r="R6957" s="19">
        <f t="shared" si="646"/>
        <v>5.3233037271638211E-3</v>
      </c>
    </row>
    <row r="6958" spans="7:18" ht="14.95" thickBot="1" x14ac:dyDescent="0.3">
      <c r="G6958">
        <f t="shared" si="645"/>
        <v>5.311060468338186E-7</v>
      </c>
      <c r="H6958" s="46">
        <v>-43.540000000010899</v>
      </c>
      <c r="I6958" s="45">
        <f t="shared" si="643"/>
        <v>4.4258837236151551E-5</v>
      </c>
      <c r="J6958" s="23">
        <f t="shared" si="648"/>
        <v>5.3110604683381858E-8</v>
      </c>
      <c r="K6958" s="27">
        <f t="shared" si="648"/>
        <v>5.311060468338186E-7</v>
      </c>
      <c r="L6958" s="27">
        <f t="shared" si="648"/>
        <v>5.3110604683381864E-6</v>
      </c>
      <c r="M6958" s="27">
        <f t="shared" si="647"/>
        <v>5.3110604683381862E-5</v>
      </c>
      <c r="N6958" s="27">
        <f t="shared" si="647"/>
        <v>5.3110604683381862E-3</v>
      </c>
      <c r="O6958" s="27">
        <f t="shared" si="647"/>
        <v>5.3110604683381866E-4</v>
      </c>
      <c r="P6958" s="27">
        <f t="shared" si="647"/>
        <v>5.3110604683381864E-2</v>
      </c>
      <c r="Q6958" s="24">
        <f t="shared" si="644"/>
        <v>0.53110604683381857</v>
      </c>
      <c r="R6958" s="19">
        <f t="shared" si="646"/>
        <v>5.3110604683381871E-3</v>
      </c>
    </row>
    <row r="6959" spans="7:18" ht="14.95" thickBot="1" x14ac:dyDescent="0.3">
      <c r="G6959">
        <f t="shared" si="645"/>
        <v>5.2988453682264541E-7</v>
      </c>
      <c r="H6959" s="46">
        <v>-43.550000000010897</v>
      </c>
      <c r="I6959" s="45">
        <f t="shared" si="643"/>
        <v>4.4157044735220449E-5</v>
      </c>
      <c r="J6959" s="23">
        <f t="shared" si="648"/>
        <v>5.2988453682264531E-8</v>
      </c>
      <c r="K6959" s="27">
        <f t="shared" si="648"/>
        <v>5.2988453682264541E-7</v>
      </c>
      <c r="L6959" s="27">
        <f t="shared" si="648"/>
        <v>5.2988453682264536E-6</v>
      </c>
      <c r="M6959" s="27">
        <f t="shared" si="647"/>
        <v>5.2988453682264535E-5</v>
      </c>
      <c r="N6959" s="27">
        <f t="shared" si="647"/>
        <v>5.2988453682264536E-3</v>
      </c>
      <c r="O6959" s="27">
        <f t="shared" si="647"/>
        <v>5.2988453682264536E-4</v>
      </c>
      <c r="P6959" s="27">
        <f t="shared" si="647"/>
        <v>5.2988453682264534E-2</v>
      </c>
      <c r="Q6959" s="24">
        <f t="shared" si="644"/>
        <v>0.52988453682264536</v>
      </c>
      <c r="R6959" s="19">
        <f t="shared" si="646"/>
        <v>5.2988453682264536E-3</v>
      </c>
    </row>
    <row r="6960" spans="7:18" ht="14.95" thickBot="1" x14ac:dyDescent="0.3">
      <c r="G6960">
        <f t="shared" si="645"/>
        <v>5.2866583620653614E-7</v>
      </c>
      <c r="H6960" s="41">
        <v>-43.560000000010902</v>
      </c>
      <c r="I6960" s="45">
        <f t="shared" si="643"/>
        <v>4.4055486350544674E-5</v>
      </c>
      <c r="J6960" s="23">
        <f t="shared" si="648"/>
        <v>5.2866583620653607E-8</v>
      </c>
      <c r="K6960" s="27">
        <f t="shared" si="648"/>
        <v>5.2866583620653614E-7</v>
      </c>
      <c r="L6960" s="27">
        <f t="shared" si="648"/>
        <v>5.2866583620653605E-6</v>
      </c>
      <c r="M6960" s="27">
        <f t="shared" si="647"/>
        <v>5.2866583620653607E-5</v>
      </c>
      <c r="N6960" s="27">
        <f t="shared" si="647"/>
        <v>5.2866583620653608E-3</v>
      </c>
      <c r="O6960" s="27">
        <f t="shared" si="647"/>
        <v>5.2866583620653608E-4</v>
      </c>
      <c r="P6960" s="27">
        <f t="shared" si="647"/>
        <v>5.2866583620653607E-2</v>
      </c>
      <c r="Q6960" s="24">
        <f t="shared" si="644"/>
        <v>0.52866583620653607</v>
      </c>
      <c r="R6960" s="19">
        <f t="shared" si="646"/>
        <v>5.2866583620653608E-3</v>
      </c>
    </row>
    <row r="6961" spans="7:18" ht="14.95" thickBot="1" x14ac:dyDescent="0.3">
      <c r="G6961">
        <f t="shared" si="645"/>
        <v>5.2744993852406512E-7</v>
      </c>
      <c r="H6961" s="46">
        <v>-43.5700000000109</v>
      </c>
      <c r="I6961" s="45">
        <f t="shared" si="643"/>
        <v>4.3954161543672095E-5</v>
      </c>
      <c r="J6961" s="23">
        <f t="shared" si="648"/>
        <v>5.2744993852406512E-8</v>
      </c>
      <c r="K6961" s="27">
        <f t="shared" si="648"/>
        <v>5.2744993852406512E-7</v>
      </c>
      <c r="L6961" s="27">
        <f t="shared" si="648"/>
        <v>5.2744993852406512E-6</v>
      </c>
      <c r="M6961" s="27">
        <f t="shared" si="647"/>
        <v>5.2744993852406509E-5</v>
      </c>
      <c r="N6961" s="27">
        <f t="shared" si="647"/>
        <v>5.2744993852406512E-3</v>
      </c>
      <c r="O6961" s="27">
        <f t="shared" si="647"/>
        <v>5.2744993852406514E-4</v>
      </c>
      <c r="P6961" s="27">
        <f t="shared" si="647"/>
        <v>5.274499385240651E-2</v>
      </c>
      <c r="Q6961" s="24">
        <f t="shared" si="644"/>
        <v>0.52744993852406519</v>
      </c>
      <c r="R6961" s="19">
        <f t="shared" si="646"/>
        <v>5.2744993852406512E-3</v>
      </c>
    </row>
    <row r="6962" spans="7:18" ht="14.95" thickBot="1" x14ac:dyDescent="0.3">
      <c r="G6962">
        <f t="shared" si="645"/>
        <v>5.2623683732866228E-7</v>
      </c>
      <c r="H6962" s="46">
        <v>-43.580000000010898</v>
      </c>
      <c r="I6962" s="45">
        <f t="shared" si="643"/>
        <v>4.385306977738852E-5</v>
      </c>
      <c r="J6962" s="23">
        <f t="shared" si="648"/>
        <v>5.2623683732866224E-8</v>
      </c>
      <c r="K6962" s="27">
        <f t="shared" si="648"/>
        <v>5.2623683732866228E-7</v>
      </c>
      <c r="L6962" s="27">
        <f t="shared" si="648"/>
        <v>5.2623683732866226E-6</v>
      </c>
      <c r="M6962" s="27">
        <f t="shared" si="647"/>
        <v>5.2623683732866231E-5</v>
      </c>
      <c r="N6962" s="27">
        <f t="shared" si="647"/>
        <v>5.2623683732866229E-3</v>
      </c>
      <c r="O6962" s="27">
        <f t="shared" si="647"/>
        <v>5.2623683732866227E-4</v>
      </c>
      <c r="P6962" s="27">
        <f t="shared" si="647"/>
        <v>5.262368373286623E-2</v>
      </c>
      <c r="Q6962" s="24">
        <f t="shared" si="644"/>
        <v>0.52623683732866233</v>
      </c>
      <c r="R6962" s="19">
        <f t="shared" si="646"/>
        <v>5.2623683732866237E-3</v>
      </c>
    </row>
    <row r="6963" spans="7:18" ht="14.95" thickBot="1" x14ac:dyDescent="0.3">
      <c r="G6963">
        <f t="shared" si="645"/>
        <v>5.2502652618858366E-7</v>
      </c>
      <c r="H6963" s="46">
        <v>-43.590000000010903</v>
      </c>
      <c r="I6963" s="45">
        <f t="shared" si="643"/>
        <v>4.3752210515715304E-5</v>
      </c>
      <c r="J6963" s="23">
        <f t="shared" si="648"/>
        <v>5.2502652618858364E-8</v>
      </c>
      <c r="K6963" s="27">
        <f t="shared" si="648"/>
        <v>5.2502652618858366E-7</v>
      </c>
      <c r="L6963" s="27">
        <f t="shared" si="648"/>
        <v>5.250265261885836E-6</v>
      </c>
      <c r="M6963" s="27">
        <f t="shared" si="647"/>
        <v>5.2502652618858361E-5</v>
      </c>
      <c r="N6963" s="27">
        <f t="shared" si="647"/>
        <v>5.2502652618858364E-3</v>
      </c>
      <c r="O6963" s="27">
        <f t="shared" si="647"/>
        <v>5.2502652618858364E-4</v>
      </c>
      <c r="P6963" s="27">
        <f t="shared" si="647"/>
        <v>5.2502652618858364E-2</v>
      </c>
      <c r="Q6963" s="24">
        <f t="shared" si="644"/>
        <v>0.52502652618858359</v>
      </c>
      <c r="R6963" s="19">
        <f t="shared" si="646"/>
        <v>5.2502652618858364E-3</v>
      </c>
    </row>
    <row r="6964" spans="7:18" ht="14.95" thickBot="1" x14ac:dyDescent="0.3">
      <c r="G6964">
        <f t="shared" si="645"/>
        <v>5.2381899868688385E-7</v>
      </c>
      <c r="H6964" s="41">
        <v>-43.600000000010901</v>
      </c>
      <c r="I6964" s="45">
        <f t="shared" si="643"/>
        <v>4.3651583223906987E-5</v>
      </c>
      <c r="J6964" s="23">
        <f t="shared" si="648"/>
        <v>5.2381899868688387E-8</v>
      </c>
      <c r="K6964" s="27">
        <f t="shared" si="648"/>
        <v>5.2381899868688385E-7</v>
      </c>
      <c r="L6964" s="27">
        <f t="shared" si="648"/>
        <v>5.2381899868688389E-6</v>
      </c>
      <c r="M6964" s="27">
        <f t="shared" si="647"/>
        <v>5.2381899868688386E-5</v>
      </c>
      <c r="N6964" s="27">
        <f t="shared" si="647"/>
        <v>5.2381899868688383E-3</v>
      </c>
      <c r="O6964" s="27">
        <f t="shared" si="647"/>
        <v>5.2381899868688385E-4</v>
      </c>
      <c r="P6964" s="27">
        <f t="shared" si="647"/>
        <v>5.2381899868688388E-2</v>
      </c>
      <c r="Q6964" s="24">
        <f t="shared" si="644"/>
        <v>0.52381899868688386</v>
      </c>
      <c r="R6964" s="19">
        <f t="shared" si="646"/>
        <v>5.2381899868688391E-3</v>
      </c>
    </row>
    <row r="6965" spans="7:18" ht="14.95" thickBot="1" x14ac:dyDescent="0.3">
      <c r="G6965">
        <f t="shared" si="645"/>
        <v>5.2261424842137051E-7</v>
      </c>
      <c r="H6965" s="46">
        <v>-43.610000000010899</v>
      </c>
      <c r="I6965" s="45">
        <f t="shared" si="643"/>
        <v>4.3551187368447543E-5</v>
      </c>
      <c r="J6965" s="23">
        <f t="shared" si="648"/>
        <v>5.2261424842137047E-8</v>
      </c>
      <c r="K6965" s="27">
        <f t="shared" si="648"/>
        <v>5.2261424842137051E-7</v>
      </c>
      <c r="L6965" s="27">
        <f t="shared" si="648"/>
        <v>5.2261424842137049E-6</v>
      </c>
      <c r="M6965" s="27">
        <f t="shared" si="647"/>
        <v>5.2261424842137049E-5</v>
      </c>
      <c r="N6965" s="27">
        <f t="shared" si="647"/>
        <v>5.2261424842137052E-3</v>
      </c>
      <c r="O6965" s="27">
        <f t="shared" si="647"/>
        <v>5.2261424842137052E-4</v>
      </c>
      <c r="P6965" s="27">
        <f t="shared" si="647"/>
        <v>5.2261424842137048E-2</v>
      </c>
      <c r="Q6965" s="24">
        <f t="shared" si="644"/>
        <v>0.5226142484213705</v>
      </c>
      <c r="R6965" s="19">
        <f t="shared" si="646"/>
        <v>5.2261424842137052E-3</v>
      </c>
    </row>
    <row r="6966" spans="7:18" ht="14.95" thickBot="1" x14ac:dyDescent="0.3">
      <c r="G6966">
        <f t="shared" si="645"/>
        <v>5.2141226900457676E-7</v>
      </c>
      <c r="H6966" s="46">
        <v>-43.620000000010897</v>
      </c>
      <c r="I6966" s="45">
        <f t="shared" si="643"/>
        <v>4.3451022417048064E-5</v>
      </c>
      <c r="J6966" s="23">
        <f t="shared" si="648"/>
        <v>5.2141226900457674E-8</v>
      </c>
      <c r="K6966" s="27">
        <f t="shared" si="648"/>
        <v>5.2141226900457676E-7</v>
      </c>
      <c r="L6966" s="27">
        <f t="shared" si="648"/>
        <v>5.2141226900457674E-6</v>
      </c>
      <c r="M6966" s="27">
        <f t="shared" si="647"/>
        <v>5.2141226900457679E-5</v>
      </c>
      <c r="N6966" s="27">
        <f t="shared" si="647"/>
        <v>5.2141226900457678E-3</v>
      </c>
      <c r="O6966" s="27">
        <f t="shared" si="647"/>
        <v>5.2141226900457671E-4</v>
      </c>
      <c r="P6966" s="27">
        <f t="shared" si="647"/>
        <v>5.2141226900457679E-2</v>
      </c>
      <c r="Q6966" s="24">
        <f t="shared" si="644"/>
        <v>0.52141226900457682</v>
      </c>
      <c r="R6966" s="19">
        <f t="shared" si="646"/>
        <v>5.2141226900457686E-3</v>
      </c>
    </row>
    <row r="6967" spans="7:18" ht="14.95" thickBot="1" x14ac:dyDescent="0.3">
      <c r="G6967">
        <f t="shared" si="645"/>
        <v>5.2021305406372826E-7</v>
      </c>
      <c r="H6967" s="46">
        <v>-43.630000000010902</v>
      </c>
      <c r="I6967" s="45">
        <f t="shared" si="643"/>
        <v>4.3351087838644018E-5</v>
      </c>
      <c r="J6967" s="23">
        <f t="shared" si="648"/>
        <v>5.2021305406372819E-8</v>
      </c>
      <c r="K6967" s="27">
        <f t="shared" si="648"/>
        <v>5.2021305406372826E-7</v>
      </c>
      <c r="L6967" s="27">
        <f t="shared" si="648"/>
        <v>5.2021305406372821E-6</v>
      </c>
      <c r="M6967" s="27">
        <f t="shared" si="647"/>
        <v>5.2021305406372821E-5</v>
      </c>
      <c r="N6967" s="27">
        <f t="shared" si="647"/>
        <v>5.2021305406372825E-3</v>
      </c>
      <c r="O6967" s="27">
        <f t="shared" si="647"/>
        <v>5.2021305406372827E-4</v>
      </c>
      <c r="P6967" s="27">
        <f t="shared" si="647"/>
        <v>5.2021305406372821E-2</v>
      </c>
      <c r="Q6967" s="24">
        <f t="shared" si="644"/>
        <v>0.5202130540637282</v>
      </c>
      <c r="R6967" s="19">
        <f t="shared" si="646"/>
        <v>5.2021305406372825E-3</v>
      </c>
    </row>
    <row r="6968" spans="7:18" ht="14.95" thickBot="1" x14ac:dyDescent="0.3">
      <c r="G6968">
        <f t="shared" si="645"/>
        <v>5.1901659724070759E-7</v>
      </c>
      <c r="H6968" s="41">
        <v>-43.6400000000109</v>
      </c>
      <c r="I6968" s="45">
        <f t="shared" si="643"/>
        <v>4.3251383103392302E-5</v>
      </c>
      <c r="J6968" s="23">
        <f t="shared" si="648"/>
        <v>5.190165972407076E-8</v>
      </c>
      <c r="K6968" s="27">
        <f t="shared" si="648"/>
        <v>5.1901659724070769E-7</v>
      </c>
      <c r="L6968" s="27">
        <f t="shared" si="648"/>
        <v>5.1901659724070761E-6</v>
      </c>
      <c r="M6968" s="27">
        <f t="shared" si="647"/>
        <v>5.1901659724070766E-5</v>
      </c>
      <c r="N6968" s="27">
        <f t="shared" si="647"/>
        <v>5.1901659724070768E-3</v>
      </c>
      <c r="O6968" s="27">
        <f t="shared" si="647"/>
        <v>5.1901659724070759E-4</v>
      </c>
      <c r="P6968" s="27">
        <f t="shared" si="647"/>
        <v>5.1901659724070764E-2</v>
      </c>
      <c r="Q6968" s="24">
        <f t="shared" si="644"/>
        <v>0.51901659724070759</v>
      </c>
      <c r="R6968" s="19">
        <f t="shared" si="646"/>
        <v>5.1901659724070768E-3</v>
      </c>
    </row>
    <row r="6969" spans="7:18" ht="14.95" thickBot="1" x14ac:dyDescent="0.3">
      <c r="G6969">
        <f t="shared" si="645"/>
        <v>5.178228921920181E-7</v>
      </c>
      <c r="H6969" s="46">
        <v>-43.650000000010898</v>
      </c>
      <c r="I6969" s="45">
        <f t="shared" si="643"/>
        <v>4.3151907682668171E-5</v>
      </c>
      <c r="J6969" s="23">
        <f t="shared" si="648"/>
        <v>5.1782289219201806E-8</v>
      </c>
      <c r="K6969" s="27">
        <f t="shared" si="648"/>
        <v>5.178228921920181E-7</v>
      </c>
      <c r="L6969" s="27">
        <f t="shared" si="648"/>
        <v>5.1782289219201802E-6</v>
      </c>
      <c r="M6969" s="27">
        <f t="shared" si="647"/>
        <v>5.1782289219201804E-5</v>
      </c>
      <c r="N6969" s="27">
        <f t="shared" si="647"/>
        <v>5.1782289219201808E-3</v>
      </c>
      <c r="O6969" s="27">
        <f t="shared" si="647"/>
        <v>5.178228921920181E-4</v>
      </c>
      <c r="P6969" s="27">
        <f t="shared" si="647"/>
        <v>5.1782289219201805E-2</v>
      </c>
      <c r="Q6969" s="24">
        <f t="shared" si="644"/>
        <v>0.51782289219201805</v>
      </c>
      <c r="R6969" s="19">
        <f t="shared" si="646"/>
        <v>5.1782289219201808E-3</v>
      </c>
    </row>
    <row r="6970" spans="7:18" ht="14.95" thickBot="1" x14ac:dyDescent="0.3">
      <c r="G6970">
        <f t="shared" si="645"/>
        <v>5.1663193258875519E-7</v>
      </c>
      <c r="H6970" s="46">
        <v>-43.660000000010903</v>
      </c>
      <c r="I6970" s="45">
        <f t="shared" si="643"/>
        <v>4.3052661049062935E-5</v>
      </c>
      <c r="J6970" s="23">
        <f t="shared" si="648"/>
        <v>5.1663193258875526E-8</v>
      </c>
      <c r="K6970" s="27">
        <f t="shared" si="648"/>
        <v>5.166319325887553E-7</v>
      </c>
      <c r="L6970" s="27">
        <f t="shared" si="648"/>
        <v>5.1663193258875521E-6</v>
      </c>
      <c r="M6970" s="27">
        <f t="shared" si="647"/>
        <v>5.1663193258875526E-5</v>
      </c>
      <c r="N6970" s="27">
        <f t="shared" si="647"/>
        <v>5.1663193258875521E-3</v>
      </c>
      <c r="O6970" s="27">
        <f t="shared" si="647"/>
        <v>5.1663193258875528E-4</v>
      </c>
      <c r="P6970" s="27">
        <f t="shared" si="647"/>
        <v>5.1663193258875521E-2</v>
      </c>
      <c r="Q6970" s="24">
        <f t="shared" si="644"/>
        <v>0.51663193258875528</v>
      </c>
      <c r="R6970" s="19">
        <f t="shared" si="646"/>
        <v>5.1663193258875521E-3</v>
      </c>
    </row>
    <row r="6971" spans="7:18" ht="14.95" thickBot="1" x14ac:dyDescent="0.3">
      <c r="G6971">
        <f t="shared" si="645"/>
        <v>5.1544371211657072E-7</v>
      </c>
      <c r="H6971" s="46">
        <v>-43.670000000010901</v>
      </c>
      <c r="I6971" s="45">
        <f t="shared" si="643"/>
        <v>4.295364267638089E-5</v>
      </c>
      <c r="J6971" s="23">
        <f t="shared" si="648"/>
        <v>5.1544371211657067E-8</v>
      </c>
      <c r="K6971" s="27">
        <f t="shared" si="648"/>
        <v>5.1544371211657072E-7</v>
      </c>
      <c r="L6971" s="27">
        <f t="shared" si="648"/>
        <v>5.1544371211657063E-6</v>
      </c>
      <c r="M6971" s="27">
        <f t="shared" si="647"/>
        <v>5.1544371211657069E-5</v>
      </c>
      <c r="N6971" s="27">
        <f t="shared" si="647"/>
        <v>5.1544371211657064E-3</v>
      </c>
      <c r="O6971" s="27">
        <f t="shared" si="647"/>
        <v>5.1544371211657066E-4</v>
      </c>
      <c r="P6971" s="27">
        <f t="shared" si="647"/>
        <v>5.1544371211657065E-2</v>
      </c>
      <c r="Q6971" s="24">
        <f t="shared" si="644"/>
        <v>0.51544371211657058</v>
      </c>
      <c r="R6971" s="19">
        <f t="shared" si="646"/>
        <v>5.1544371211657072E-3</v>
      </c>
    </row>
    <row r="6972" spans="7:18" ht="14.95" thickBot="1" x14ac:dyDescent="0.3">
      <c r="G6972">
        <f t="shared" si="645"/>
        <v>5.1425822447563607E-7</v>
      </c>
      <c r="H6972" s="41">
        <v>-43.680000000010899</v>
      </c>
      <c r="I6972" s="45">
        <f t="shared" si="643"/>
        <v>4.2854852039636335E-5</v>
      </c>
      <c r="J6972" s="23">
        <f t="shared" si="648"/>
        <v>5.1425822447563596E-8</v>
      </c>
      <c r="K6972" s="27">
        <f t="shared" si="648"/>
        <v>5.1425822447563596E-7</v>
      </c>
      <c r="L6972" s="27">
        <f t="shared" si="648"/>
        <v>5.1425822447563598E-6</v>
      </c>
      <c r="M6972" s="27">
        <f t="shared" si="647"/>
        <v>5.1425822447563602E-5</v>
      </c>
      <c r="N6972" s="27">
        <f t="shared" si="647"/>
        <v>5.1425822447563599E-3</v>
      </c>
      <c r="O6972" s="27">
        <f t="shared" si="647"/>
        <v>5.1425822447563596E-4</v>
      </c>
      <c r="P6972" s="27">
        <f t="shared" si="647"/>
        <v>5.14258224475636E-2</v>
      </c>
      <c r="Q6972" s="24">
        <f t="shared" si="644"/>
        <v>0.51425822447563596</v>
      </c>
      <c r="R6972" s="19">
        <f t="shared" si="646"/>
        <v>5.1425822447563607E-3</v>
      </c>
    </row>
    <row r="6973" spans="7:18" ht="14.95" thickBot="1" x14ac:dyDescent="0.3">
      <c r="G6973">
        <f t="shared" si="645"/>
        <v>5.1307546338061557E-7</v>
      </c>
      <c r="H6973" s="46">
        <v>-43.690000000010897</v>
      </c>
      <c r="I6973" s="45">
        <f t="shared" si="643"/>
        <v>4.2756288615051301E-5</v>
      </c>
      <c r="J6973" s="23">
        <f t="shared" si="648"/>
        <v>5.1307546338061556E-8</v>
      </c>
      <c r="K6973" s="27">
        <f t="shared" si="648"/>
        <v>5.1307546338061557E-7</v>
      </c>
      <c r="L6973" s="27">
        <f t="shared" si="648"/>
        <v>5.1307546338061561E-6</v>
      </c>
      <c r="M6973" s="27">
        <f t="shared" si="647"/>
        <v>5.1307546338061558E-5</v>
      </c>
      <c r="N6973" s="27">
        <f t="shared" si="647"/>
        <v>5.1307546338061555E-3</v>
      </c>
      <c r="O6973" s="27">
        <f t="shared" si="647"/>
        <v>5.1307546338061555E-4</v>
      </c>
      <c r="P6973" s="27">
        <f t="shared" si="647"/>
        <v>5.130754633806156E-2</v>
      </c>
      <c r="Q6973" s="24">
        <f t="shared" si="644"/>
        <v>0.5130754633806156</v>
      </c>
      <c r="R6973" s="19">
        <f t="shared" si="646"/>
        <v>5.1307546338061564E-3</v>
      </c>
    </row>
    <row r="6974" spans="7:18" ht="14.95" thickBot="1" x14ac:dyDescent="0.3">
      <c r="G6974">
        <f t="shared" si="645"/>
        <v>5.1189542256062584E-7</v>
      </c>
      <c r="H6974" s="46">
        <v>-43.700000000010903</v>
      </c>
      <c r="I6974" s="45">
        <f t="shared" si="643"/>
        <v>4.2657951880052151E-5</v>
      </c>
      <c r="J6974" s="23">
        <f t="shared" si="648"/>
        <v>5.1189542256062576E-8</v>
      </c>
      <c r="K6974" s="27">
        <f t="shared" si="648"/>
        <v>5.1189542256062574E-7</v>
      </c>
      <c r="L6974" s="27">
        <f t="shared" si="648"/>
        <v>5.1189542256062578E-6</v>
      </c>
      <c r="M6974" s="27">
        <f t="shared" si="647"/>
        <v>5.1189542256062576E-5</v>
      </c>
      <c r="N6974" s="27">
        <f t="shared" si="647"/>
        <v>5.1189542256062578E-3</v>
      </c>
      <c r="O6974" s="27">
        <f t="shared" si="647"/>
        <v>5.1189542256062576E-4</v>
      </c>
      <c r="P6974" s="27">
        <f t="shared" si="647"/>
        <v>5.1189542256062578E-2</v>
      </c>
      <c r="Q6974" s="24">
        <f t="shared" si="644"/>
        <v>0.51189542256062581</v>
      </c>
      <c r="R6974" s="19">
        <f t="shared" si="646"/>
        <v>5.1189542256062578E-3</v>
      </c>
    </row>
    <row r="6975" spans="7:18" ht="14.95" thickBot="1" x14ac:dyDescent="0.3">
      <c r="G6975">
        <f t="shared" si="645"/>
        <v>5.1071809575920901E-7</v>
      </c>
      <c r="H6975" s="46">
        <v>-43.710000000010901</v>
      </c>
      <c r="I6975" s="45">
        <f t="shared" si="643"/>
        <v>4.2559841313267415E-5</v>
      </c>
      <c r="J6975" s="23">
        <f t="shared" si="648"/>
        <v>5.1071809575920899E-8</v>
      </c>
      <c r="K6975" s="27">
        <f t="shared" si="648"/>
        <v>5.1071809575920901E-7</v>
      </c>
      <c r="L6975" s="27">
        <f t="shared" si="648"/>
        <v>5.1071809575920898E-6</v>
      </c>
      <c r="M6975" s="27">
        <f t="shared" si="647"/>
        <v>5.1071809575920902E-5</v>
      </c>
      <c r="N6975" s="27">
        <f t="shared" si="647"/>
        <v>5.1071809575920901E-3</v>
      </c>
      <c r="O6975" s="27">
        <f t="shared" si="647"/>
        <v>5.1071809575920901E-4</v>
      </c>
      <c r="P6975" s="27">
        <f t="shared" si="647"/>
        <v>5.1071809575920904E-2</v>
      </c>
      <c r="Q6975" s="24">
        <f t="shared" si="644"/>
        <v>0.51071809575920901</v>
      </c>
      <c r="R6975" s="19">
        <f t="shared" si="646"/>
        <v>5.1071809575920909E-3</v>
      </c>
    </row>
    <row r="6976" spans="7:18" ht="14.95" thickBot="1" x14ac:dyDescent="0.3">
      <c r="G6976">
        <f t="shared" si="645"/>
        <v>5.0954347673429625E-7</v>
      </c>
      <c r="H6976" s="41">
        <v>-43.720000000010899</v>
      </c>
      <c r="I6976" s="45">
        <f t="shared" si="643"/>
        <v>4.2461956394524691E-5</v>
      </c>
      <c r="J6976" s="23">
        <f t="shared" si="648"/>
        <v>5.0954347673429629E-8</v>
      </c>
      <c r="K6976" s="27">
        <f t="shared" si="648"/>
        <v>5.0954347673429636E-7</v>
      </c>
      <c r="L6976" s="27">
        <f t="shared" si="648"/>
        <v>5.0954347673429628E-6</v>
      </c>
      <c r="M6976" s="27">
        <f t="shared" si="647"/>
        <v>5.0954347673429631E-5</v>
      </c>
      <c r="N6976" s="27">
        <f t="shared" si="647"/>
        <v>5.0954347673429629E-3</v>
      </c>
      <c r="O6976" s="27">
        <f t="shared" si="647"/>
        <v>5.0954347673429635E-4</v>
      </c>
      <c r="P6976" s="27">
        <f t="shared" si="647"/>
        <v>5.0954347673429629E-2</v>
      </c>
      <c r="Q6976" s="24">
        <f t="shared" si="644"/>
        <v>0.50954347673429634</v>
      </c>
      <c r="R6976" s="19">
        <f t="shared" si="646"/>
        <v>5.0954347673429629E-3</v>
      </c>
    </row>
    <row r="6977" spans="7:18" ht="14.95" thickBot="1" x14ac:dyDescent="0.3">
      <c r="G6977">
        <f t="shared" si="645"/>
        <v>5.0837155925817271E-7</v>
      </c>
      <c r="H6977" s="46">
        <v>-43.730000000010897</v>
      </c>
      <c r="I6977" s="45">
        <f t="shared" ref="I6977:I7040" si="649">10^(H6977/10)</f>
        <v>4.2364296604847721E-5</v>
      </c>
      <c r="J6977" s="23">
        <f t="shared" si="648"/>
        <v>5.0837155925817262E-8</v>
      </c>
      <c r="K6977" s="27">
        <f t="shared" si="648"/>
        <v>5.0837155925817261E-7</v>
      </c>
      <c r="L6977" s="27">
        <f t="shared" si="648"/>
        <v>5.0837155925817269E-6</v>
      </c>
      <c r="M6977" s="27">
        <f t="shared" si="647"/>
        <v>5.0837155925817269E-5</v>
      </c>
      <c r="N6977" s="27">
        <f t="shared" si="647"/>
        <v>5.0837155925817267E-3</v>
      </c>
      <c r="O6977" s="27">
        <f t="shared" si="647"/>
        <v>5.0837155925817262E-4</v>
      </c>
      <c r="P6977" s="27">
        <f t="shared" si="647"/>
        <v>5.0837155925817265E-2</v>
      </c>
      <c r="Q6977" s="24">
        <f t="shared" si="644"/>
        <v>0.50837155925817268</v>
      </c>
      <c r="R6977" s="19">
        <f t="shared" si="646"/>
        <v>5.0837155925817267E-3</v>
      </c>
    </row>
    <row r="6978" spans="7:18" ht="14.95" thickBot="1" x14ac:dyDescent="0.3">
      <c r="G6978">
        <f t="shared" si="645"/>
        <v>5.0720233711744948E-7</v>
      </c>
      <c r="H6978" s="46">
        <v>-43.740000000010902</v>
      </c>
      <c r="I6978" s="45">
        <f t="shared" si="649"/>
        <v>4.2266861426454126E-5</v>
      </c>
      <c r="J6978" s="23">
        <f t="shared" si="648"/>
        <v>5.0720233711744949E-8</v>
      </c>
      <c r="K6978" s="27">
        <f t="shared" si="648"/>
        <v>5.0720233711744948E-7</v>
      </c>
      <c r="L6978" s="27">
        <f t="shared" si="648"/>
        <v>5.0720233711744948E-6</v>
      </c>
      <c r="M6978" s="27">
        <f t="shared" si="647"/>
        <v>5.0720233711744953E-5</v>
      </c>
      <c r="N6978" s="27">
        <f t="shared" si="647"/>
        <v>5.0720233711744949E-3</v>
      </c>
      <c r="O6978" s="27">
        <f t="shared" si="647"/>
        <v>5.0720233711744952E-4</v>
      </c>
      <c r="P6978" s="27">
        <f t="shared" si="647"/>
        <v>5.0720233711744951E-2</v>
      </c>
      <c r="Q6978" s="24">
        <f t="shared" si="644"/>
        <v>0.50720233711744955</v>
      </c>
      <c r="R6978" s="19">
        <f t="shared" si="646"/>
        <v>5.0720233711744958E-3</v>
      </c>
    </row>
    <row r="6979" spans="7:18" ht="14.95" thickBot="1" x14ac:dyDescent="0.3">
      <c r="G6979">
        <f t="shared" si="645"/>
        <v>5.0603580411302815E-7</v>
      </c>
      <c r="H6979" s="46">
        <v>-43.7500000000109</v>
      </c>
      <c r="I6979" s="45">
        <f t="shared" si="649"/>
        <v>4.2169650342752343E-5</v>
      </c>
      <c r="J6979" s="23">
        <f t="shared" si="648"/>
        <v>5.0603580411302814E-8</v>
      </c>
      <c r="K6979" s="27">
        <f t="shared" si="648"/>
        <v>5.0603580411302815E-7</v>
      </c>
      <c r="L6979" s="27">
        <f t="shared" si="648"/>
        <v>5.0603580411302817E-6</v>
      </c>
      <c r="M6979" s="27">
        <f t="shared" si="647"/>
        <v>5.0603580411302817E-5</v>
      </c>
      <c r="N6979" s="27">
        <f t="shared" si="647"/>
        <v>5.0603580411302815E-3</v>
      </c>
      <c r="O6979" s="27">
        <f t="shared" si="647"/>
        <v>5.0603580411302817E-4</v>
      </c>
      <c r="P6979" s="27">
        <f t="shared" si="647"/>
        <v>5.0603580411302813E-2</v>
      </c>
      <c r="Q6979" s="24">
        <f t="shared" si="644"/>
        <v>0.50603580411302818</v>
      </c>
      <c r="R6979" s="19">
        <f t="shared" si="646"/>
        <v>5.0603580411302815E-3</v>
      </c>
    </row>
    <row r="6980" spans="7:18" ht="14.95" thickBot="1" x14ac:dyDescent="0.3">
      <c r="G6980">
        <f t="shared" si="645"/>
        <v>5.0487195406006495E-7</v>
      </c>
      <c r="H6980" s="41">
        <v>-43.760000000010898</v>
      </c>
      <c r="I6980" s="45">
        <f t="shared" si="649"/>
        <v>4.2072662838338741E-5</v>
      </c>
      <c r="J6980" s="23">
        <f t="shared" si="648"/>
        <v>5.0487195406006489E-8</v>
      </c>
      <c r="K6980" s="27">
        <f t="shared" si="648"/>
        <v>5.0487195406006495E-7</v>
      </c>
      <c r="L6980" s="27">
        <f t="shared" si="648"/>
        <v>5.0487195406006495E-6</v>
      </c>
      <c r="M6980" s="27">
        <f t="shared" si="647"/>
        <v>5.0487195406006493E-5</v>
      </c>
      <c r="N6980" s="27">
        <f t="shared" si="647"/>
        <v>5.0487195406006494E-3</v>
      </c>
      <c r="O6980" s="27">
        <f t="shared" si="647"/>
        <v>5.0487195406006494E-4</v>
      </c>
      <c r="P6980" s="27">
        <f t="shared" si="647"/>
        <v>5.0487195406006491E-2</v>
      </c>
      <c r="Q6980" s="24">
        <f t="shared" ref="Q6980:Q7043" si="650">$P6980*($T$5+$T$6)/$T$6</f>
        <v>0.50487195406006491</v>
      </c>
      <c r="R6980" s="19">
        <f t="shared" si="646"/>
        <v>5.0487195406006494E-3</v>
      </c>
    </row>
    <row r="6981" spans="7:18" ht="14.95" thickBot="1" x14ac:dyDescent="0.3">
      <c r="G6981">
        <f t="shared" ref="G6981:G7044" si="651">$I6981*$T$4</f>
        <v>5.0371078078794369E-7</v>
      </c>
      <c r="H6981" s="46">
        <v>-43.770000000010903</v>
      </c>
      <c r="I6981" s="45">
        <f t="shared" si="649"/>
        <v>4.1975898398995304E-5</v>
      </c>
      <c r="J6981" s="23">
        <f t="shared" si="648"/>
        <v>5.0371078078794366E-8</v>
      </c>
      <c r="K6981" s="27">
        <f t="shared" si="648"/>
        <v>5.0371078078794369E-7</v>
      </c>
      <c r="L6981" s="27">
        <f t="shared" si="648"/>
        <v>5.0371078078794367E-6</v>
      </c>
      <c r="M6981" s="27">
        <f t="shared" si="647"/>
        <v>5.0371078078794369E-5</v>
      </c>
      <c r="N6981" s="27">
        <f t="shared" si="647"/>
        <v>5.0371078078794368E-3</v>
      </c>
      <c r="O6981" s="27">
        <f t="shared" si="647"/>
        <v>5.0371078078794362E-4</v>
      </c>
      <c r="P6981" s="27">
        <f t="shared" si="647"/>
        <v>5.0371078078794367E-2</v>
      </c>
      <c r="Q6981" s="24">
        <f t="shared" si="650"/>
        <v>0.50371078078794373</v>
      </c>
      <c r="R6981" s="19">
        <f t="shared" ref="R6981:R7044" si="652">$P6981*($T$6/($T$5+$T$6))</f>
        <v>5.0371078078794368E-3</v>
      </c>
    </row>
    <row r="6982" spans="7:18" ht="14.95" thickBot="1" x14ac:dyDescent="0.3">
      <c r="G6982">
        <f t="shared" si="651"/>
        <v>5.0255227814024003E-7</v>
      </c>
      <c r="H6982" s="46">
        <v>-43.780000000010901</v>
      </c>
      <c r="I6982" s="45">
        <f t="shared" si="649"/>
        <v>4.1879356511686671E-5</v>
      </c>
      <c r="J6982" s="23">
        <f t="shared" si="648"/>
        <v>5.0255227814023999E-8</v>
      </c>
      <c r="K6982" s="27">
        <f t="shared" si="648"/>
        <v>5.0255227814024003E-7</v>
      </c>
      <c r="L6982" s="27">
        <f t="shared" si="648"/>
        <v>5.0255227814023999E-6</v>
      </c>
      <c r="M6982" s="27">
        <f t="shared" si="647"/>
        <v>5.0255227814024006E-5</v>
      </c>
      <c r="N6982" s="27">
        <f t="shared" si="647"/>
        <v>5.0255227814024004E-3</v>
      </c>
      <c r="O6982" s="27">
        <f t="shared" si="647"/>
        <v>5.0255227814024008E-4</v>
      </c>
      <c r="P6982" s="27">
        <f t="shared" si="647"/>
        <v>5.0255227814024001E-2</v>
      </c>
      <c r="Q6982" s="24">
        <f t="shared" si="650"/>
        <v>0.50255227814023995</v>
      </c>
      <c r="R6982" s="19">
        <f t="shared" si="652"/>
        <v>5.0255227814024004E-3</v>
      </c>
    </row>
    <row r="6983" spans="7:18" ht="14.95" thickBot="1" x14ac:dyDescent="0.3">
      <c r="G6983">
        <f t="shared" si="651"/>
        <v>5.0139643997468672E-7</v>
      </c>
      <c r="H6983" s="46">
        <v>-43.790000000010899</v>
      </c>
      <c r="I6983" s="45">
        <f t="shared" si="649"/>
        <v>4.1783036664557224E-5</v>
      </c>
      <c r="J6983" s="23">
        <f t="shared" si="648"/>
        <v>5.0139643997468665E-8</v>
      </c>
      <c r="K6983" s="27">
        <f t="shared" si="648"/>
        <v>5.0139643997468672E-7</v>
      </c>
      <c r="L6983" s="27">
        <f t="shared" si="648"/>
        <v>5.013964399746867E-6</v>
      </c>
      <c r="M6983" s="27">
        <f t="shared" si="647"/>
        <v>5.013964399746867E-5</v>
      </c>
      <c r="N6983" s="27">
        <f t="shared" si="647"/>
        <v>5.0139643997468668E-3</v>
      </c>
      <c r="O6983" s="27">
        <f t="shared" si="647"/>
        <v>5.0139643997468666E-4</v>
      </c>
      <c r="P6983" s="27">
        <f t="shared" si="647"/>
        <v>5.0139643997468668E-2</v>
      </c>
      <c r="Q6983" s="24">
        <f t="shared" si="650"/>
        <v>0.50139643997468675</v>
      </c>
      <c r="R6983" s="19">
        <f t="shared" si="652"/>
        <v>5.0139643997468668E-3</v>
      </c>
    </row>
    <row r="6984" spans="7:18" ht="14.95" thickBot="1" x14ac:dyDescent="0.3">
      <c r="G6984">
        <f t="shared" si="651"/>
        <v>5.0024326016314649E-7</v>
      </c>
      <c r="H6984" s="41">
        <v>-43.800000000010897</v>
      </c>
      <c r="I6984" s="45">
        <f t="shared" si="649"/>
        <v>4.1686938346928872E-5</v>
      </c>
      <c r="J6984" s="23">
        <f t="shared" si="648"/>
        <v>5.0024326016314645E-8</v>
      </c>
      <c r="K6984" s="27">
        <f t="shared" si="648"/>
        <v>5.0024326016314649E-7</v>
      </c>
      <c r="L6984" s="27">
        <f t="shared" si="648"/>
        <v>5.0024326016314653E-6</v>
      </c>
      <c r="M6984" s="27">
        <f t="shared" si="648"/>
        <v>5.0024326016314647E-5</v>
      </c>
      <c r="N6984" s="27">
        <f t="shared" si="648"/>
        <v>5.0024326016314645E-3</v>
      </c>
      <c r="O6984" s="27">
        <f t="shared" si="648"/>
        <v>5.0024326016314649E-4</v>
      </c>
      <c r="P6984" s="27">
        <f t="shared" si="648"/>
        <v>5.0024326016314652E-2</v>
      </c>
      <c r="Q6984" s="24">
        <f t="shared" si="650"/>
        <v>0.50024326016314657</v>
      </c>
      <c r="R6984" s="19">
        <f t="shared" si="652"/>
        <v>5.0024326016314654E-3</v>
      </c>
    </row>
    <row r="6985" spans="7:18" ht="14.95" thickBot="1" x14ac:dyDescent="0.3">
      <c r="G6985">
        <f t="shared" si="651"/>
        <v>4.9909273259157301E-7</v>
      </c>
      <c r="H6985" s="46">
        <v>-43.810000000010902</v>
      </c>
      <c r="I6985" s="45">
        <f t="shared" si="649"/>
        <v>4.1591061049297754E-5</v>
      </c>
      <c r="J6985" s="23">
        <f t="shared" si="648"/>
        <v>4.9909273259157305E-8</v>
      </c>
      <c r="K6985" s="27">
        <f t="shared" si="648"/>
        <v>4.9909273259157301E-7</v>
      </c>
      <c r="L6985" s="27">
        <f t="shared" si="648"/>
        <v>4.9909273259157306E-6</v>
      </c>
      <c r="M6985" s="27">
        <f t="shared" si="648"/>
        <v>4.9909273259157306E-5</v>
      </c>
      <c r="N6985" s="27">
        <f t="shared" si="648"/>
        <v>4.9909273259157311E-3</v>
      </c>
      <c r="O6985" s="27">
        <f t="shared" si="648"/>
        <v>4.9909273259157304E-4</v>
      </c>
      <c r="P6985" s="27">
        <f t="shared" si="648"/>
        <v>4.9909273259157304E-2</v>
      </c>
      <c r="Q6985" s="24">
        <f t="shared" si="650"/>
        <v>0.49909273259157305</v>
      </c>
      <c r="R6985" s="19">
        <f t="shared" si="652"/>
        <v>4.9909273259157311E-3</v>
      </c>
    </row>
    <row r="6986" spans="7:18" ht="14.95" thickBot="1" x14ac:dyDescent="0.3">
      <c r="G6986">
        <f t="shared" si="651"/>
        <v>4.9794485115998461E-7</v>
      </c>
      <c r="H6986" s="46">
        <v>-43.8200000000109</v>
      </c>
      <c r="I6986" s="45">
        <f t="shared" si="649"/>
        <v>4.1495404263332054E-5</v>
      </c>
      <c r="J6986" s="23">
        <f t="shared" ref="J6986:P7049" si="653">J$3*$T$4*($I6986/1000)</f>
        <v>4.9794485115998464E-8</v>
      </c>
      <c r="K6986" s="27">
        <f t="shared" si="653"/>
        <v>4.9794485115998461E-7</v>
      </c>
      <c r="L6986" s="27">
        <f t="shared" si="653"/>
        <v>4.9794485115998463E-6</v>
      </c>
      <c r="M6986" s="27">
        <f t="shared" si="653"/>
        <v>4.9794485115998463E-5</v>
      </c>
      <c r="N6986" s="27">
        <f t="shared" si="653"/>
        <v>4.9794485115998467E-3</v>
      </c>
      <c r="O6986" s="27">
        <f t="shared" si="653"/>
        <v>4.9794485115998467E-4</v>
      </c>
      <c r="P6986" s="27">
        <f t="shared" si="653"/>
        <v>4.979448511599846E-2</v>
      </c>
      <c r="Q6986" s="24">
        <f t="shared" si="650"/>
        <v>0.4979448511599846</v>
      </c>
      <c r="R6986" s="19">
        <f t="shared" si="652"/>
        <v>4.9794485115998467E-3</v>
      </c>
    </row>
    <row r="6987" spans="7:18" ht="14.95" thickBot="1" x14ac:dyDescent="0.3">
      <c r="G6987">
        <f t="shared" si="651"/>
        <v>4.9679960978242902E-7</v>
      </c>
      <c r="H6987" s="46">
        <v>-43.830000000010898</v>
      </c>
      <c r="I6987" s="45">
        <f t="shared" si="649"/>
        <v>4.1399967481869081E-5</v>
      </c>
      <c r="J6987" s="23">
        <f t="shared" si="653"/>
        <v>4.9679960978242896E-8</v>
      </c>
      <c r="K6987" s="27">
        <f t="shared" si="653"/>
        <v>4.9679960978242902E-7</v>
      </c>
      <c r="L6987" s="27">
        <f t="shared" si="653"/>
        <v>4.9679960978242895E-6</v>
      </c>
      <c r="M6987" s="27">
        <f t="shared" si="653"/>
        <v>4.96799609782429E-5</v>
      </c>
      <c r="N6987" s="27">
        <f t="shared" si="653"/>
        <v>4.96799609782429E-3</v>
      </c>
      <c r="O6987" s="27">
        <f t="shared" si="653"/>
        <v>4.96799609782429E-4</v>
      </c>
      <c r="P6987" s="27">
        <f t="shared" si="653"/>
        <v>4.9679960978242899E-2</v>
      </c>
      <c r="Q6987" s="24">
        <f t="shared" si="650"/>
        <v>0.49679960978242899</v>
      </c>
      <c r="R6987" s="19">
        <f t="shared" si="652"/>
        <v>4.96799609782429E-3</v>
      </c>
    </row>
    <row r="6988" spans="7:18" ht="14.95" thickBot="1" x14ac:dyDescent="0.3">
      <c r="G6988">
        <f t="shared" si="651"/>
        <v>4.9565700238694864E-7</v>
      </c>
      <c r="H6988" s="41">
        <v>-43.840000000010903</v>
      </c>
      <c r="I6988" s="45">
        <f t="shared" si="649"/>
        <v>4.1304750198912387E-5</v>
      </c>
      <c r="J6988" s="23">
        <f t="shared" si="653"/>
        <v>4.9565700238694863E-8</v>
      </c>
      <c r="K6988" s="27">
        <f t="shared" si="653"/>
        <v>4.9565700238694864E-7</v>
      </c>
      <c r="L6988" s="27">
        <f t="shared" si="653"/>
        <v>4.9565700238694864E-6</v>
      </c>
      <c r="M6988" s="27">
        <f t="shared" si="653"/>
        <v>4.9565700238694859E-5</v>
      </c>
      <c r="N6988" s="27">
        <f t="shared" si="653"/>
        <v>4.9565700238694858E-3</v>
      </c>
      <c r="O6988" s="27">
        <f t="shared" si="653"/>
        <v>4.9565700238694865E-4</v>
      </c>
      <c r="P6988" s="27">
        <f t="shared" si="653"/>
        <v>4.956570023869486E-2</v>
      </c>
      <c r="Q6988" s="24">
        <f t="shared" si="650"/>
        <v>0.4956570023869486</v>
      </c>
      <c r="R6988" s="19">
        <f t="shared" si="652"/>
        <v>4.9565700238694867E-3</v>
      </c>
    </row>
    <row r="6989" spans="7:18" ht="14.95" thickBot="1" x14ac:dyDescent="0.3">
      <c r="G6989">
        <f t="shared" si="651"/>
        <v>4.9451702291555379E-7</v>
      </c>
      <c r="H6989" s="46">
        <v>-43.850000000010901</v>
      </c>
      <c r="I6989" s="45">
        <f t="shared" si="649"/>
        <v>4.1209751909629481E-5</v>
      </c>
      <c r="J6989" s="23">
        <f t="shared" si="653"/>
        <v>4.945170229155538E-8</v>
      </c>
      <c r="K6989" s="27">
        <f t="shared" si="653"/>
        <v>4.9451702291555379E-7</v>
      </c>
      <c r="L6989" s="27">
        <f t="shared" si="653"/>
        <v>4.9451702291555381E-6</v>
      </c>
      <c r="M6989" s="27">
        <f t="shared" si="653"/>
        <v>4.9451702291555379E-5</v>
      </c>
      <c r="N6989" s="27">
        <f t="shared" si="653"/>
        <v>4.9451702291555379E-3</v>
      </c>
      <c r="O6989" s="27">
        <f t="shared" si="653"/>
        <v>4.9451702291555377E-4</v>
      </c>
      <c r="P6989" s="27">
        <f t="shared" si="653"/>
        <v>4.9451702291555377E-2</v>
      </c>
      <c r="Q6989" s="24">
        <f t="shared" si="650"/>
        <v>0.49451702291555377</v>
      </c>
      <c r="R6989" s="19">
        <f t="shared" si="652"/>
        <v>4.9451702291555379E-3</v>
      </c>
    </row>
    <row r="6990" spans="7:18" ht="14.95" thickBot="1" x14ac:dyDescent="0.3">
      <c r="G6990">
        <f t="shared" si="651"/>
        <v>4.9337966532418761E-7</v>
      </c>
      <c r="H6990" s="46">
        <v>-43.860000000010899</v>
      </c>
      <c r="I6990" s="45">
        <f t="shared" si="649"/>
        <v>4.1114972110348964E-5</v>
      </c>
      <c r="J6990" s="23">
        <f t="shared" si="653"/>
        <v>4.9337966532418756E-8</v>
      </c>
      <c r="K6990" s="27">
        <f t="shared" si="653"/>
        <v>4.933796653241875E-7</v>
      </c>
      <c r="L6990" s="27">
        <f t="shared" si="653"/>
        <v>4.9337966532418759E-6</v>
      </c>
      <c r="M6990" s="27">
        <f t="shared" si="653"/>
        <v>4.9337966532418756E-5</v>
      </c>
      <c r="N6990" s="27">
        <f t="shared" si="653"/>
        <v>4.9337966532418754E-3</v>
      </c>
      <c r="O6990" s="27">
        <f t="shared" si="653"/>
        <v>4.9337966532418751E-4</v>
      </c>
      <c r="P6990" s="27">
        <f t="shared" si="653"/>
        <v>4.9337966532418759E-2</v>
      </c>
      <c r="Q6990" s="24">
        <f t="shared" si="650"/>
        <v>0.49337966532418759</v>
      </c>
      <c r="R6990" s="19">
        <f t="shared" si="652"/>
        <v>4.9337966532418762E-3</v>
      </c>
    </row>
    <row r="6991" spans="7:18" ht="14.95" thickBot="1" x14ac:dyDescent="0.3">
      <c r="G6991">
        <f t="shared" si="651"/>
        <v>4.9224492358269338E-7</v>
      </c>
      <c r="H6991" s="46">
        <v>-43.870000000010897</v>
      </c>
      <c r="I6991" s="45">
        <f t="shared" si="649"/>
        <v>4.1020410298557781E-5</v>
      </c>
      <c r="J6991" s="23">
        <f t="shared" si="653"/>
        <v>4.9224492358269336E-8</v>
      </c>
      <c r="K6991" s="27">
        <f t="shared" si="653"/>
        <v>4.9224492358269338E-7</v>
      </c>
      <c r="L6991" s="27">
        <f t="shared" si="653"/>
        <v>4.9224492358269342E-6</v>
      </c>
      <c r="M6991" s="27">
        <f t="shared" si="653"/>
        <v>4.9224492358269344E-5</v>
      </c>
      <c r="N6991" s="27">
        <f t="shared" si="653"/>
        <v>4.9224492358269341E-3</v>
      </c>
      <c r="O6991" s="27">
        <f t="shared" si="653"/>
        <v>4.9224492358269337E-4</v>
      </c>
      <c r="P6991" s="27">
        <f t="shared" si="653"/>
        <v>4.9224492358269339E-2</v>
      </c>
      <c r="Q6991" s="24">
        <f t="shared" si="650"/>
        <v>0.49224492358269339</v>
      </c>
      <c r="R6991" s="19">
        <f t="shared" si="652"/>
        <v>4.9224492358269341E-3</v>
      </c>
    </row>
    <row r="6992" spans="7:18" ht="14.95" thickBot="1" x14ac:dyDescent="0.3">
      <c r="G6992">
        <f t="shared" si="651"/>
        <v>4.9111279167477902E-7</v>
      </c>
      <c r="H6992" s="41">
        <v>-43.880000000010902</v>
      </c>
      <c r="I6992" s="45">
        <f t="shared" si="649"/>
        <v>4.0926065972898247E-5</v>
      </c>
      <c r="J6992" s="23">
        <f t="shared" si="653"/>
        <v>4.9111279167477897E-8</v>
      </c>
      <c r="K6992" s="27">
        <f t="shared" si="653"/>
        <v>4.9111279167477902E-7</v>
      </c>
      <c r="L6992" s="27">
        <f t="shared" si="653"/>
        <v>4.9111279167477898E-6</v>
      </c>
      <c r="M6992" s="27">
        <f t="shared" si="653"/>
        <v>4.9111279167477897E-5</v>
      </c>
      <c r="N6992" s="27">
        <f t="shared" si="653"/>
        <v>4.91112791674779E-3</v>
      </c>
      <c r="O6992" s="27">
        <f t="shared" si="653"/>
        <v>4.9111279167477894E-4</v>
      </c>
      <c r="P6992" s="27">
        <f t="shared" si="653"/>
        <v>4.91112791674779E-2</v>
      </c>
      <c r="Q6992" s="24">
        <f t="shared" si="650"/>
        <v>0.49111279167477895</v>
      </c>
      <c r="R6992" s="19">
        <f t="shared" si="652"/>
        <v>4.91112791674779E-3</v>
      </c>
    </row>
    <row r="6993" spans="7:18" ht="14.95" thickBot="1" x14ac:dyDescent="0.3">
      <c r="G6993">
        <f t="shared" si="651"/>
        <v>4.8998326359800074E-7</v>
      </c>
      <c r="H6993" s="46">
        <v>-43.8900000000109</v>
      </c>
      <c r="I6993" s="45">
        <f t="shared" si="649"/>
        <v>4.0831938633166725E-5</v>
      </c>
      <c r="J6993" s="23">
        <f t="shared" si="653"/>
        <v>4.8998326359800072E-8</v>
      </c>
      <c r="K6993" s="27">
        <f t="shared" si="653"/>
        <v>4.8998326359800074E-7</v>
      </c>
      <c r="L6993" s="27">
        <f t="shared" si="653"/>
        <v>4.8998326359800069E-6</v>
      </c>
      <c r="M6993" s="27">
        <f t="shared" si="653"/>
        <v>4.8998326359800073E-5</v>
      </c>
      <c r="N6993" s="27">
        <f t="shared" si="653"/>
        <v>4.8998326359800072E-3</v>
      </c>
      <c r="O6993" s="27">
        <f t="shared" si="653"/>
        <v>4.8998326359800078E-4</v>
      </c>
      <c r="P6993" s="27">
        <f t="shared" si="653"/>
        <v>4.8998326359800073E-2</v>
      </c>
      <c r="Q6993" s="24">
        <f t="shared" si="650"/>
        <v>0.48998326359800076</v>
      </c>
      <c r="R6993" s="19">
        <f t="shared" si="652"/>
        <v>4.899832635980008E-3</v>
      </c>
    </row>
    <row r="6994" spans="7:18" ht="14.95" thickBot="1" x14ac:dyDescent="0.3">
      <c r="G6994">
        <f t="shared" si="651"/>
        <v>4.8885633336370884E-7</v>
      </c>
      <c r="H6994" s="46">
        <v>-43.900000000010898</v>
      </c>
      <c r="I6994" s="45">
        <f t="shared" si="649"/>
        <v>4.0738027780309068E-5</v>
      </c>
      <c r="J6994" s="23">
        <f t="shared" si="653"/>
        <v>4.8885633336370882E-8</v>
      </c>
      <c r="K6994" s="27">
        <f t="shared" si="653"/>
        <v>4.8885633336370884E-7</v>
      </c>
      <c r="L6994" s="27">
        <f t="shared" si="653"/>
        <v>4.8885633336370882E-6</v>
      </c>
      <c r="M6994" s="27">
        <f t="shared" si="653"/>
        <v>4.888563333637088E-5</v>
      </c>
      <c r="N6994" s="27">
        <f t="shared" si="653"/>
        <v>4.8885633336370879E-3</v>
      </c>
      <c r="O6994" s="27">
        <f t="shared" si="653"/>
        <v>4.8885633336370879E-4</v>
      </c>
      <c r="P6994" s="27">
        <f t="shared" si="653"/>
        <v>4.888563333637088E-2</v>
      </c>
      <c r="Q6994" s="24">
        <f t="shared" si="650"/>
        <v>0.48885633336370882</v>
      </c>
      <c r="R6994" s="19">
        <f t="shared" si="652"/>
        <v>4.8885633336370887E-3</v>
      </c>
    </row>
    <row r="6995" spans="7:18" ht="14.95" thickBot="1" x14ac:dyDescent="0.3">
      <c r="G6995">
        <f t="shared" si="651"/>
        <v>4.8773199499702959E-7</v>
      </c>
      <c r="H6995" s="46">
        <v>-43.910000000010903</v>
      </c>
      <c r="I6995" s="45">
        <f t="shared" si="649"/>
        <v>4.0644332916419129E-5</v>
      </c>
      <c r="J6995" s="23">
        <f t="shared" si="653"/>
        <v>4.8773199499702955E-8</v>
      </c>
      <c r="K6995" s="27">
        <f t="shared" si="653"/>
        <v>4.8773199499702959E-7</v>
      </c>
      <c r="L6995" s="27">
        <f t="shared" si="653"/>
        <v>4.8773199499702959E-6</v>
      </c>
      <c r="M6995" s="27">
        <f t="shared" si="653"/>
        <v>4.8773199499702953E-5</v>
      </c>
      <c r="N6995" s="27">
        <f t="shared" si="653"/>
        <v>4.8773199499702958E-3</v>
      </c>
      <c r="O6995" s="27">
        <f t="shared" si="653"/>
        <v>4.8773199499702958E-4</v>
      </c>
      <c r="P6995" s="27">
        <f t="shared" si="653"/>
        <v>4.8773199499702956E-2</v>
      </c>
      <c r="Q6995" s="24">
        <f t="shared" si="650"/>
        <v>0.48773199499702957</v>
      </c>
      <c r="R6995" s="19">
        <f t="shared" si="652"/>
        <v>4.8773199499702958E-3</v>
      </c>
    </row>
    <row r="6996" spans="7:18" ht="14.95" thickBot="1" x14ac:dyDescent="0.3">
      <c r="G6996">
        <f t="shared" si="651"/>
        <v>4.8661024253683902E-7</v>
      </c>
      <c r="H6996" s="41">
        <v>-43.920000000010901</v>
      </c>
      <c r="I6996" s="45">
        <f t="shared" si="649"/>
        <v>4.0550853544736588E-5</v>
      </c>
      <c r="J6996" s="23">
        <f t="shared" si="653"/>
        <v>4.8661024253683908E-8</v>
      </c>
      <c r="K6996" s="27">
        <f t="shared" si="653"/>
        <v>4.8661024253683912E-7</v>
      </c>
      <c r="L6996" s="27">
        <f t="shared" si="653"/>
        <v>4.8661024253683904E-6</v>
      </c>
      <c r="M6996" s="27">
        <f t="shared" si="653"/>
        <v>4.8661024253683907E-5</v>
      </c>
      <c r="N6996" s="27">
        <f t="shared" si="653"/>
        <v>4.8661024253683904E-3</v>
      </c>
      <c r="O6996" s="27">
        <f t="shared" si="653"/>
        <v>4.8661024253683909E-4</v>
      </c>
      <c r="P6996" s="27">
        <f t="shared" si="653"/>
        <v>4.8661024253683904E-2</v>
      </c>
      <c r="Q6996" s="24">
        <f t="shared" si="650"/>
        <v>0.48661024253683904</v>
      </c>
      <c r="R6996" s="19">
        <f t="shared" si="652"/>
        <v>4.8661024253683904E-3</v>
      </c>
    </row>
    <row r="6997" spans="7:18" ht="14.95" thickBot="1" x14ac:dyDescent="0.3">
      <c r="G6997">
        <f t="shared" si="651"/>
        <v>4.8549107003571298E-7</v>
      </c>
      <c r="H6997" s="46">
        <v>-43.930000000010899</v>
      </c>
      <c r="I6997" s="45">
        <f t="shared" si="649"/>
        <v>4.0457589169642749E-5</v>
      </c>
      <c r="J6997" s="23">
        <f t="shared" si="653"/>
        <v>4.8549107003571294E-8</v>
      </c>
      <c r="K6997" s="27">
        <f t="shared" si="653"/>
        <v>4.8549107003571298E-7</v>
      </c>
      <c r="L6997" s="27">
        <f t="shared" si="653"/>
        <v>4.8549107003571296E-6</v>
      </c>
      <c r="M6997" s="27">
        <f t="shared" si="653"/>
        <v>4.8549107003571299E-5</v>
      </c>
      <c r="N6997" s="27">
        <f t="shared" si="653"/>
        <v>4.8549107003571295E-3</v>
      </c>
      <c r="O6997" s="27">
        <f t="shared" si="653"/>
        <v>4.8549107003571296E-4</v>
      </c>
      <c r="P6997" s="27">
        <f t="shared" si="653"/>
        <v>4.8549107003571297E-2</v>
      </c>
      <c r="Q6997" s="24">
        <f t="shared" si="650"/>
        <v>0.48549107003571301</v>
      </c>
      <c r="R6997" s="19">
        <f t="shared" si="652"/>
        <v>4.8549107003571304E-3</v>
      </c>
    </row>
    <row r="6998" spans="7:18" ht="14.95" thickBot="1" x14ac:dyDescent="0.3">
      <c r="G6998">
        <f t="shared" si="651"/>
        <v>4.8437447155991017E-7</v>
      </c>
      <c r="H6998" s="46">
        <v>-43.940000000010897</v>
      </c>
      <c r="I6998" s="45">
        <f t="shared" si="649"/>
        <v>4.0364539296659185E-5</v>
      </c>
      <c r="J6998" s="23">
        <f t="shared" si="653"/>
        <v>4.8437447155991023E-8</v>
      </c>
      <c r="K6998" s="27">
        <f t="shared" si="653"/>
        <v>4.8437447155991028E-7</v>
      </c>
      <c r="L6998" s="27">
        <f t="shared" si="653"/>
        <v>4.8437447155991026E-6</v>
      </c>
      <c r="M6998" s="27">
        <f t="shared" si="653"/>
        <v>4.8437447155991024E-5</v>
      </c>
      <c r="N6998" s="27">
        <f t="shared" si="653"/>
        <v>4.8437447155991022E-3</v>
      </c>
      <c r="O6998" s="27">
        <f t="shared" si="653"/>
        <v>4.8437447155991024E-4</v>
      </c>
      <c r="P6998" s="27">
        <f t="shared" si="653"/>
        <v>4.8437447155991027E-2</v>
      </c>
      <c r="Q6998" s="24">
        <f t="shared" si="650"/>
        <v>0.48437447155991026</v>
      </c>
      <c r="R6998" s="19">
        <f t="shared" si="652"/>
        <v>4.8437447155991031E-3</v>
      </c>
    </row>
    <row r="6999" spans="7:18" ht="14.95" thickBot="1" x14ac:dyDescent="0.3">
      <c r="G6999">
        <f t="shared" si="651"/>
        <v>4.8326044118933766E-7</v>
      </c>
      <c r="H6999" s="46">
        <v>-43.950000000010903</v>
      </c>
      <c r="I6999" s="45">
        <f t="shared" si="649"/>
        <v>4.0271703432444801E-5</v>
      </c>
      <c r="J6999" s="23">
        <f t="shared" si="653"/>
        <v>4.8326044118933762E-8</v>
      </c>
      <c r="K6999" s="27">
        <f t="shared" si="653"/>
        <v>4.8326044118933766E-7</v>
      </c>
      <c r="L6999" s="27">
        <f t="shared" si="653"/>
        <v>4.8326044118933759E-6</v>
      </c>
      <c r="M6999" s="27">
        <f t="shared" si="653"/>
        <v>4.8326044118933764E-5</v>
      </c>
      <c r="N6999" s="27">
        <f t="shared" si="653"/>
        <v>4.8326044118933761E-3</v>
      </c>
      <c r="O6999" s="27">
        <f t="shared" si="653"/>
        <v>4.8326044118933762E-4</v>
      </c>
      <c r="P6999" s="27">
        <f t="shared" si="653"/>
        <v>4.8326044118933764E-2</v>
      </c>
      <c r="Q6999" s="24">
        <f t="shared" si="650"/>
        <v>0.48326044118933764</v>
      </c>
      <c r="R6999" s="19">
        <f t="shared" si="652"/>
        <v>4.8326044118933769E-3</v>
      </c>
    </row>
    <row r="7000" spans="7:18" ht="14.95" thickBot="1" x14ac:dyDescent="0.3">
      <c r="G7000">
        <f t="shared" si="651"/>
        <v>4.821489730175179E-7</v>
      </c>
      <c r="H7000" s="41">
        <v>-43.960000000010901</v>
      </c>
      <c r="I7000" s="45">
        <f t="shared" si="649"/>
        <v>4.0179081084793159E-5</v>
      </c>
      <c r="J7000" s="23">
        <f t="shared" si="653"/>
        <v>4.821489730175179E-8</v>
      </c>
      <c r="K7000" s="27">
        <f t="shared" si="653"/>
        <v>4.821489730175179E-7</v>
      </c>
      <c r="L7000" s="27">
        <f t="shared" si="653"/>
        <v>4.8214897301751793E-6</v>
      </c>
      <c r="M7000" s="27">
        <f t="shared" si="653"/>
        <v>4.8214897301751791E-5</v>
      </c>
      <c r="N7000" s="27">
        <f t="shared" si="653"/>
        <v>4.821489730175179E-3</v>
      </c>
      <c r="O7000" s="27">
        <f t="shared" si="653"/>
        <v>4.8214897301751791E-4</v>
      </c>
      <c r="P7000" s="27">
        <f t="shared" si="653"/>
        <v>4.821489730175179E-2</v>
      </c>
      <c r="Q7000" s="24">
        <f t="shared" si="650"/>
        <v>0.48214897301751791</v>
      </c>
      <c r="R7000" s="19">
        <f t="shared" si="652"/>
        <v>4.821489730175179E-3</v>
      </c>
    </row>
    <row r="7001" spans="7:18" ht="14.95" thickBot="1" x14ac:dyDescent="0.3">
      <c r="G7001">
        <f t="shared" si="651"/>
        <v>4.8104006115155588E-7</v>
      </c>
      <c r="H7001" s="46">
        <v>-43.970000000010899</v>
      </c>
      <c r="I7001" s="45">
        <f t="shared" si="649"/>
        <v>4.0086671762629656E-5</v>
      </c>
      <c r="J7001" s="23">
        <f t="shared" si="653"/>
        <v>4.8104006115155579E-8</v>
      </c>
      <c r="K7001" s="27">
        <f t="shared" si="653"/>
        <v>4.8104006115155588E-7</v>
      </c>
      <c r="L7001" s="27">
        <f t="shared" si="653"/>
        <v>4.810400611515558E-6</v>
      </c>
      <c r="M7001" s="27">
        <f t="shared" si="653"/>
        <v>4.8104006115155581E-5</v>
      </c>
      <c r="N7001" s="27">
        <f t="shared" si="653"/>
        <v>4.8104006115155581E-3</v>
      </c>
      <c r="O7001" s="27">
        <f t="shared" si="653"/>
        <v>4.8104006115155584E-4</v>
      </c>
      <c r="P7001" s="27">
        <f t="shared" si="653"/>
        <v>4.8104006115155584E-2</v>
      </c>
      <c r="Q7001" s="24">
        <f t="shared" si="650"/>
        <v>0.48104006115155584</v>
      </c>
      <c r="R7001" s="19">
        <f t="shared" si="652"/>
        <v>4.8104006115155589E-3</v>
      </c>
    </row>
    <row r="7002" spans="7:18" ht="14.95" thickBot="1" x14ac:dyDescent="0.3">
      <c r="G7002">
        <f t="shared" si="651"/>
        <v>4.7993369971211278E-7</v>
      </c>
      <c r="H7002" s="46">
        <v>-43.980000000010897</v>
      </c>
      <c r="I7002" s="45">
        <f t="shared" si="649"/>
        <v>3.9994474976009394E-5</v>
      </c>
      <c r="J7002" s="23">
        <f t="shared" si="653"/>
        <v>4.7993369971211273E-8</v>
      </c>
      <c r="K7002" s="27">
        <f t="shared" si="653"/>
        <v>4.7993369971211278E-7</v>
      </c>
      <c r="L7002" s="27">
        <f t="shared" si="653"/>
        <v>4.7993369971211276E-6</v>
      </c>
      <c r="M7002" s="27">
        <f t="shared" si="653"/>
        <v>4.7993369971211273E-5</v>
      </c>
      <c r="N7002" s="27">
        <f t="shared" si="653"/>
        <v>4.7993369971211274E-3</v>
      </c>
      <c r="O7002" s="27">
        <f t="shared" si="653"/>
        <v>4.7993369971211278E-4</v>
      </c>
      <c r="P7002" s="27">
        <f t="shared" si="653"/>
        <v>4.7993369971211279E-2</v>
      </c>
      <c r="Q7002" s="24">
        <f t="shared" si="650"/>
        <v>0.4799336997121128</v>
      </c>
      <c r="R7002" s="19">
        <f t="shared" si="652"/>
        <v>4.7993369971211283E-3</v>
      </c>
    </row>
    <row r="7003" spans="7:18" ht="14.95" thickBot="1" x14ac:dyDescent="0.3">
      <c r="G7003">
        <f t="shared" si="651"/>
        <v>4.7882988283336867E-7</v>
      </c>
      <c r="H7003" s="46">
        <v>-43.990000000010902</v>
      </c>
      <c r="I7003" s="45">
        <f t="shared" si="649"/>
        <v>3.9902490236114058E-5</v>
      </c>
      <c r="J7003" s="23">
        <f t="shared" si="653"/>
        <v>4.7882988283336871E-8</v>
      </c>
      <c r="K7003" s="27">
        <f t="shared" si="653"/>
        <v>4.7882988283336877E-7</v>
      </c>
      <c r="L7003" s="27">
        <f t="shared" si="653"/>
        <v>4.7882988283336869E-6</v>
      </c>
      <c r="M7003" s="27">
        <f t="shared" si="653"/>
        <v>4.7882988283336874E-5</v>
      </c>
      <c r="N7003" s="27">
        <f t="shared" si="653"/>
        <v>4.7882988283336871E-3</v>
      </c>
      <c r="O7003" s="27">
        <f t="shared" si="653"/>
        <v>4.788298828333687E-4</v>
      </c>
      <c r="P7003" s="27">
        <f t="shared" si="653"/>
        <v>4.7882988283336869E-2</v>
      </c>
      <c r="Q7003" s="24">
        <f t="shared" si="650"/>
        <v>0.47882988283336869</v>
      </c>
      <c r="R7003" s="19">
        <f t="shared" si="652"/>
        <v>4.7882988283336871E-3</v>
      </c>
    </row>
    <row r="7004" spans="7:18" ht="14.95" thickBot="1" x14ac:dyDescent="0.3">
      <c r="G7004">
        <f t="shared" si="651"/>
        <v>4.7772860466299725E-7</v>
      </c>
      <c r="H7004" s="41">
        <v>-44.0000000000109</v>
      </c>
      <c r="I7004" s="45">
        <f t="shared" si="649"/>
        <v>3.9810717055249772E-5</v>
      </c>
      <c r="J7004" s="23">
        <f t="shared" si="653"/>
        <v>4.7772860466299726E-8</v>
      </c>
      <c r="K7004" s="27">
        <f t="shared" si="653"/>
        <v>4.7772860466299725E-7</v>
      </c>
      <c r="L7004" s="27">
        <f t="shared" si="653"/>
        <v>4.7772860466299727E-6</v>
      </c>
      <c r="M7004" s="27">
        <f t="shared" si="653"/>
        <v>4.777286046629973E-5</v>
      </c>
      <c r="N7004" s="27">
        <f t="shared" si="653"/>
        <v>4.7772860466299728E-3</v>
      </c>
      <c r="O7004" s="27">
        <f t="shared" si="653"/>
        <v>4.7772860466299726E-4</v>
      </c>
      <c r="P7004" s="27">
        <f t="shared" si="653"/>
        <v>4.7772860466299728E-2</v>
      </c>
      <c r="Q7004" s="24">
        <f t="shared" si="650"/>
        <v>0.47772860466299727</v>
      </c>
      <c r="R7004" s="19">
        <f t="shared" si="652"/>
        <v>4.7772860466299728E-3</v>
      </c>
    </row>
    <row r="7005" spans="7:18" ht="14.95" thickBot="1" x14ac:dyDescent="0.3">
      <c r="G7005">
        <f t="shared" si="651"/>
        <v>4.7662985936213233E-7</v>
      </c>
      <c r="H7005" s="46">
        <v>-44.010000000010898</v>
      </c>
      <c r="I7005" s="45">
        <f t="shared" si="649"/>
        <v>3.971915494684436E-5</v>
      </c>
      <c r="J7005" s="23">
        <f t="shared" si="653"/>
        <v>4.7662985936213235E-8</v>
      </c>
      <c r="K7005" s="27">
        <f t="shared" si="653"/>
        <v>4.7662985936213233E-7</v>
      </c>
      <c r="L7005" s="27">
        <f t="shared" si="653"/>
        <v>4.7662985936213231E-6</v>
      </c>
      <c r="M7005" s="27">
        <f t="shared" si="653"/>
        <v>4.7662985936213231E-5</v>
      </c>
      <c r="N7005" s="27">
        <f t="shared" si="653"/>
        <v>4.7662985936213235E-3</v>
      </c>
      <c r="O7005" s="27">
        <f t="shared" si="653"/>
        <v>4.7662985936213235E-4</v>
      </c>
      <c r="P7005" s="27">
        <f t="shared" si="653"/>
        <v>4.766298593621323E-2</v>
      </c>
      <c r="Q7005" s="24">
        <f t="shared" si="650"/>
        <v>0.47662985936213231</v>
      </c>
      <c r="R7005" s="19">
        <f t="shared" si="652"/>
        <v>4.7662985936213235E-3</v>
      </c>
    </row>
    <row r="7006" spans="7:18" ht="14.95" thickBot="1" x14ac:dyDescent="0.3">
      <c r="G7006">
        <f t="shared" si="651"/>
        <v>4.7553364110532187E-7</v>
      </c>
      <c r="H7006" s="46">
        <v>-44.020000000011002</v>
      </c>
      <c r="I7006" s="45">
        <f t="shared" si="649"/>
        <v>3.9627803425443489E-5</v>
      </c>
      <c r="J7006" s="23">
        <f t="shared" si="653"/>
        <v>4.7553364110532187E-8</v>
      </c>
      <c r="K7006" s="27">
        <f t="shared" si="653"/>
        <v>4.7553364110532187E-7</v>
      </c>
      <c r="L7006" s="27">
        <f t="shared" si="653"/>
        <v>4.7553364110532192E-6</v>
      </c>
      <c r="M7006" s="27">
        <f t="shared" si="653"/>
        <v>4.7553364110532188E-5</v>
      </c>
      <c r="N7006" s="27">
        <f t="shared" si="653"/>
        <v>4.755336411053219E-3</v>
      </c>
      <c r="O7006" s="27">
        <f t="shared" si="653"/>
        <v>4.7553364110532187E-4</v>
      </c>
      <c r="P7006" s="27">
        <f t="shared" si="653"/>
        <v>4.7553364110532188E-2</v>
      </c>
      <c r="Q7006" s="24">
        <f t="shared" si="650"/>
        <v>0.47553364110532187</v>
      </c>
      <c r="R7006" s="19">
        <f t="shared" si="652"/>
        <v>4.755336411053219E-3</v>
      </c>
    </row>
    <row r="7007" spans="7:18" ht="14.95" thickBot="1" x14ac:dyDescent="0.3">
      <c r="G7007">
        <f t="shared" si="651"/>
        <v>4.7443994408056222E-7</v>
      </c>
      <c r="H7007" s="46">
        <v>-44.030000000010901</v>
      </c>
      <c r="I7007" s="45">
        <f t="shared" si="649"/>
        <v>3.9536662006713515E-5</v>
      </c>
      <c r="J7007" s="23">
        <f t="shared" si="653"/>
        <v>4.7443994408056212E-8</v>
      </c>
      <c r="K7007" s="27">
        <f t="shared" si="653"/>
        <v>4.7443994408056216E-7</v>
      </c>
      <c r="L7007" s="27">
        <f t="shared" si="653"/>
        <v>4.7443994408056219E-6</v>
      </c>
      <c r="M7007" s="27">
        <f t="shared" si="653"/>
        <v>4.7443994408056217E-5</v>
      </c>
      <c r="N7007" s="27">
        <f t="shared" si="653"/>
        <v>4.7443994408056219E-3</v>
      </c>
      <c r="O7007" s="27">
        <f t="shared" si="653"/>
        <v>4.7443994408056216E-4</v>
      </c>
      <c r="P7007" s="27">
        <f t="shared" si="653"/>
        <v>4.7443994408056217E-2</v>
      </c>
      <c r="Q7007" s="24">
        <f t="shared" si="650"/>
        <v>0.47443994408056217</v>
      </c>
      <c r="R7007" s="19">
        <f t="shared" si="652"/>
        <v>4.7443994408056219E-3</v>
      </c>
    </row>
    <row r="7008" spans="7:18" ht="14.95" thickBot="1" x14ac:dyDescent="0.3">
      <c r="G7008">
        <f t="shared" si="651"/>
        <v>4.7334876248914606E-7</v>
      </c>
      <c r="H7008" s="41">
        <v>-44.040000000010899</v>
      </c>
      <c r="I7008" s="45">
        <f t="shared" si="649"/>
        <v>3.9445730207428837E-5</v>
      </c>
      <c r="J7008" s="23">
        <f t="shared" si="653"/>
        <v>4.7334876248914601E-8</v>
      </c>
      <c r="K7008" s="27">
        <f t="shared" si="653"/>
        <v>4.7334876248914601E-7</v>
      </c>
      <c r="L7008" s="27">
        <f t="shared" si="653"/>
        <v>4.7334876248914603E-6</v>
      </c>
      <c r="M7008" s="27">
        <f t="shared" si="653"/>
        <v>4.7334876248914598E-5</v>
      </c>
      <c r="N7008" s="27">
        <f t="shared" si="653"/>
        <v>4.7334876248914604E-3</v>
      </c>
      <c r="O7008" s="27">
        <f t="shared" si="653"/>
        <v>4.73348762489146E-4</v>
      </c>
      <c r="P7008" s="27">
        <f t="shared" si="653"/>
        <v>4.7334876248914602E-2</v>
      </c>
      <c r="Q7008" s="24">
        <f t="shared" si="650"/>
        <v>0.47334876248914598</v>
      </c>
      <c r="R7008" s="19">
        <f t="shared" si="652"/>
        <v>4.7334876248914604E-3</v>
      </c>
    </row>
    <row r="7009" spans="7:18" ht="14.95" thickBot="1" x14ac:dyDescent="0.3">
      <c r="G7009">
        <f t="shared" si="651"/>
        <v>4.7226009054573552E-7</v>
      </c>
      <c r="H7009" s="46">
        <v>-44.050000000011003</v>
      </c>
      <c r="I7009" s="45">
        <f t="shared" si="649"/>
        <v>3.935500754547796E-5</v>
      </c>
      <c r="J7009" s="23">
        <f t="shared" si="653"/>
        <v>4.7226009054573547E-8</v>
      </c>
      <c r="K7009" s="27">
        <f t="shared" si="653"/>
        <v>4.7226009054573547E-7</v>
      </c>
      <c r="L7009" s="27">
        <f t="shared" si="653"/>
        <v>4.7226009054573551E-6</v>
      </c>
      <c r="M7009" s="27">
        <f t="shared" si="653"/>
        <v>4.722600905457355E-5</v>
      </c>
      <c r="N7009" s="27">
        <f t="shared" si="653"/>
        <v>4.7226009054573553E-3</v>
      </c>
      <c r="O7009" s="27">
        <f t="shared" si="653"/>
        <v>4.7226009054573552E-4</v>
      </c>
      <c r="P7009" s="27">
        <f t="shared" si="653"/>
        <v>4.7226009054573546E-2</v>
      </c>
      <c r="Q7009" s="24">
        <f t="shared" si="650"/>
        <v>0.47226009054573548</v>
      </c>
      <c r="R7009" s="19">
        <f t="shared" si="652"/>
        <v>4.7226009054573553E-3</v>
      </c>
    </row>
    <row r="7010" spans="7:18" ht="14.95" thickBot="1" x14ac:dyDescent="0.3">
      <c r="G7010">
        <f t="shared" si="651"/>
        <v>4.7117392247833654E-7</v>
      </c>
      <c r="H7010" s="46">
        <v>-44.060000000010902</v>
      </c>
      <c r="I7010" s="45">
        <f t="shared" si="649"/>
        <v>3.9264493539861379E-5</v>
      </c>
      <c r="J7010" s="23">
        <f t="shared" si="653"/>
        <v>4.7117392247833658E-8</v>
      </c>
      <c r="K7010" s="27">
        <f t="shared" si="653"/>
        <v>4.7117392247833654E-7</v>
      </c>
      <c r="L7010" s="27">
        <f t="shared" si="653"/>
        <v>4.7117392247833658E-6</v>
      </c>
      <c r="M7010" s="27">
        <f t="shared" si="653"/>
        <v>4.7117392247833657E-5</v>
      </c>
      <c r="N7010" s="27">
        <f t="shared" si="653"/>
        <v>4.7117392247833659E-3</v>
      </c>
      <c r="O7010" s="27">
        <f t="shared" si="653"/>
        <v>4.7117392247833658E-4</v>
      </c>
      <c r="P7010" s="27">
        <f t="shared" si="653"/>
        <v>4.7117392247833657E-2</v>
      </c>
      <c r="Q7010" s="24">
        <f t="shared" si="650"/>
        <v>0.47117392247833656</v>
      </c>
      <c r="R7010" s="19">
        <f t="shared" si="652"/>
        <v>4.7117392247833659E-3</v>
      </c>
    </row>
    <row r="7011" spans="7:18" ht="14.95" thickBot="1" x14ac:dyDescent="0.3">
      <c r="G7011">
        <f t="shared" si="651"/>
        <v>4.7009025252815973E-7</v>
      </c>
      <c r="H7011" s="46">
        <v>-44.0700000000109</v>
      </c>
      <c r="I7011" s="45">
        <f t="shared" si="649"/>
        <v>3.9174187710679975E-5</v>
      </c>
      <c r="J7011" s="23">
        <f t="shared" si="653"/>
        <v>4.7009025252815968E-8</v>
      </c>
      <c r="K7011" s="27">
        <f t="shared" si="653"/>
        <v>4.7009025252815968E-7</v>
      </c>
      <c r="L7011" s="27">
        <f t="shared" si="653"/>
        <v>4.7009025252815969E-6</v>
      </c>
      <c r="M7011" s="27">
        <f t="shared" si="653"/>
        <v>4.7009025252815969E-5</v>
      </c>
      <c r="N7011" s="27">
        <f t="shared" si="653"/>
        <v>4.7009025252815967E-3</v>
      </c>
      <c r="O7011" s="27">
        <f t="shared" si="653"/>
        <v>4.7009025252815967E-4</v>
      </c>
      <c r="P7011" s="27">
        <f t="shared" si="653"/>
        <v>4.7009025252815966E-2</v>
      </c>
      <c r="Q7011" s="24">
        <f t="shared" si="650"/>
        <v>0.47009025252815967</v>
      </c>
      <c r="R7011" s="19">
        <f t="shared" si="652"/>
        <v>4.7009025252815967E-3</v>
      </c>
    </row>
    <row r="7012" spans="7:18" ht="14.95" thickBot="1" x14ac:dyDescent="0.3">
      <c r="G7012">
        <f t="shared" si="651"/>
        <v>4.6900907494969399E-7</v>
      </c>
      <c r="H7012" s="41">
        <v>-44.080000000010997</v>
      </c>
      <c r="I7012" s="45">
        <f t="shared" si="649"/>
        <v>3.9084089579141163E-5</v>
      </c>
      <c r="J7012" s="23">
        <f t="shared" si="653"/>
        <v>4.6900907494969391E-8</v>
      </c>
      <c r="K7012" s="27">
        <f t="shared" si="653"/>
        <v>4.6900907494969394E-7</v>
      </c>
      <c r="L7012" s="27">
        <f t="shared" si="653"/>
        <v>4.6900907494969394E-6</v>
      </c>
      <c r="M7012" s="27">
        <f t="shared" si="653"/>
        <v>4.6900907494969391E-5</v>
      </c>
      <c r="N7012" s="27">
        <f t="shared" si="653"/>
        <v>4.6900907494969394E-3</v>
      </c>
      <c r="O7012" s="27">
        <f t="shared" si="653"/>
        <v>4.6900907494969396E-4</v>
      </c>
      <c r="P7012" s="27">
        <f t="shared" si="653"/>
        <v>4.6900907494969397E-2</v>
      </c>
      <c r="Q7012" s="24">
        <f t="shared" si="650"/>
        <v>0.46900907494969396</v>
      </c>
      <c r="R7012" s="19">
        <f t="shared" si="652"/>
        <v>4.6900907494969403E-3</v>
      </c>
    </row>
    <row r="7013" spans="7:18" ht="14.95" thickBot="1" x14ac:dyDescent="0.3">
      <c r="G7013">
        <f t="shared" si="651"/>
        <v>4.6793038401066605E-7</v>
      </c>
      <c r="H7013" s="46">
        <v>-44.090000000011003</v>
      </c>
      <c r="I7013" s="45">
        <f t="shared" si="649"/>
        <v>3.8994198667555503E-5</v>
      </c>
      <c r="J7013" s="23">
        <f t="shared" si="653"/>
        <v>4.67930384010666E-8</v>
      </c>
      <c r="K7013" s="27">
        <f t="shared" si="653"/>
        <v>4.6793038401066605E-7</v>
      </c>
      <c r="L7013" s="27">
        <f t="shared" si="653"/>
        <v>4.6793038401066599E-6</v>
      </c>
      <c r="M7013" s="27">
        <f t="shared" si="653"/>
        <v>4.6793038401066605E-5</v>
      </c>
      <c r="N7013" s="27">
        <f t="shared" si="653"/>
        <v>4.6793038401066606E-3</v>
      </c>
      <c r="O7013" s="27">
        <f t="shared" si="653"/>
        <v>4.6793038401066601E-4</v>
      </c>
      <c r="P7013" s="27">
        <f t="shared" si="653"/>
        <v>4.6793038401066606E-2</v>
      </c>
      <c r="Q7013" s="24">
        <f t="shared" si="650"/>
        <v>0.46793038401066606</v>
      </c>
      <c r="R7013" s="19">
        <f t="shared" si="652"/>
        <v>4.6793038401066606E-3</v>
      </c>
    </row>
    <row r="7014" spans="7:18" ht="14.95" thickBot="1" x14ac:dyDescent="0.3">
      <c r="G7014">
        <f t="shared" si="651"/>
        <v>4.668541739919539E-7</v>
      </c>
      <c r="H7014" s="46">
        <v>-44.100000000011001</v>
      </c>
      <c r="I7014" s="45">
        <f t="shared" si="649"/>
        <v>3.8904514499329492E-5</v>
      </c>
      <c r="J7014" s="23">
        <f t="shared" si="653"/>
        <v>4.6685417399195386E-8</v>
      </c>
      <c r="K7014" s="27">
        <f t="shared" si="653"/>
        <v>4.6685417399195385E-7</v>
      </c>
      <c r="L7014" s="27">
        <f t="shared" si="653"/>
        <v>4.6685417399195391E-6</v>
      </c>
      <c r="M7014" s="27">
        <f t="shared" si="653"/>
        <v>4.6685417399195385E-5</v>
      </c>
      <c r="N7014" s="27">
        <f t="shared" si="653"/>
        <v>4.6685417399195388E-3</v>
      </c>
      <c r="O7014" s="27">
        <f t="shared" si="653"/>
        <v>4.6685417399195387E-4</v>
      </c>
      <c r="P7014" s="27">
        <f t="shared" si="653"/>
        <v>4.6685417399195385E-2</v>
      </c>
      <c r="Q7014" s="24">
        <f t="shared" si="650"/>
        <v>0.46685417399195389</v>
      </c>
      <c r="R7014" s="19">
        <f t="shared" si="652"/>
        <v>4.6685417399195388E-3</v>
      </c>
    </row>
    <row r="7015" spans="7:18" ht="14.95" thickBot="1" x14ac:dyDescent="0.3">
      <c r="G7015">
        <f t="shared" si="651"/>
        <v>4.6578043918759751E-7</v>
      </c>
      <c r="H7015" s="46">
        <v>-44.110000000010999</v>
      </c>
      <c r="I7015" s="45">
        <f t="shared" si="649"/>
        <v>3.8815036598966459E-5</v>
      </c>
      <c r="J7015" s="23">
        <f t="shared" si="653"/>
        <v>4.6578043918759749E-8</v>
      </c>
      <c r="K7015" s="27">
        <f t="shared" si="653"/>
        <v>4.6578043918759751E-7</v>
      </c>
      <c r="L7015" s="27">
        <f t="shared" si="653"/>
        <v>4.6578043918759744E-6</v>
      </c>
      <c r="M7015" s="27">
        <f t="shared" si="653"/>
        <v>4.6578043918759749E-5</v>
      </c>
      <c r="N7015" s="27">
        <f t="shared" si="653"/>
        <v>4.657804391875975E-3</v>
      </c>
      <c r="O7015" s="27">
        <f t="shared" si="653"/>
        <v>4.6578043918759748E-4</v>
      </c>
      <c r="P7015" s="27">
        <f t="shared" si="653"/>
        <v>4.6578043918759748E-2</v>
      </c>
      <c r="Q7015" s="24">
        <f t="shared" si="650"/>
        <v>0.46578043918759748</v>
      </c>
      <c r="R7015" s="19">
        <f t="shared" si="652"/>
        <v>4.657804391875975E-3</v>
      </c>
    </row>
    <row r="7016" spans="7:18" ht="14.95" thickBot="1" x14ac:dyDescent="0.3">
      <c r="G7016">
        <f t="shared" si="651"/>
        <v>4.6470917390476343E-7</v>
      </c>
      <c r="H7016" s="41">
        <v>-44.120000000010997</v>
      </c>
      <c r="I7016" s="45">
        <f t="shared" si="649"/>
        <v>3.872576449206362E-5</v>
      </c>
      <c r="J7016" s="23">
        <f t="shared" si="653"/>
        <v>4.6470917390476348E-8</v>
      </c>
      <c r="K7016" s="27">
        <f t="shared" si="653"/>
        <v>4.6470917390476348E-7</v>
      </c>
      <c r="L7016" s="27">
        <f t="shared" si="653"/>
        <v>4.6470917390476352E-6</v>
      </c>
      <c r="M7016" s="27">
        <f t="shared" si="653"/>
        <v>4.647091739047635E-5</v>
      </c>
      <c r="N7016" s="27">
        <f t="shared" si="653"/>
        <v>4.6470917390476346E-3</v>
      </c>
      <c r="O7016" s="27">
        <f t="shared" si="653"/>
        <v>4.6470917390476347E-4</v>
      </c>
      <c r="P7016" s="27">
        <f t="shared" si="653"/>
        <v>4.6470917390476346E-2</v>
      </c>
      <c r="Q7016" s="24">
        <f t="shared" si="650"/>
        <v>0.46470917390476346</v>
      </c>
      <c r="R7016" s="19">
        <f t="shared" si="652"/>
        <v>4.6470917390476346E-3</v>
      </c>
    </row>
    <row r="7017" spans="7:18" ht="14.95" thickBot="1" x14ac:dyDescent="0.3">
      <c r="G7017">
        <f t="shared" si="651"/>
        <v>4.636403724637082E-7</v>
      </c>
      <c r="H7017" s="46">
        <v>-44.130000000011002</v>
      </c>
      <c r="I7017" s="45">
        <f t="shared" si="649"/>
        <v>3.8636697705309015E-5</v>
      </c>
      <c r="J7017" s="23">
        <f t="shared" si="653"/>
        <v>4.6364037246370815E-8</v>
      </c>
      <c r="K7017" s="27">
        <f t="shared" si="653"/>
        <v>4.6364037246370815E-7</v>
      </c>
      <c r="L7017" s="27">
        <f t="shared" si="653"/>
        <v>4.6364037246370812E-6</v>
      </c>
      <c r="M7017" s="27">
        <f t="shared" si="653"/>
        <v>4.6364037246370815E-5</v>
      </c>
      <c r="N7017" s="27">
        <f t="shared" si="653"/>
        <v>4.6364037246370811E-3</v>
      </c>
      <c r="O7017" s="27">
        <f t="shared" si="653"/>
        <v>4.6364037246370812E-4</v>
      </c>
      <c r="P7017" s="27">
        <f t="shared" si="653"/>
        <v>4.6364037246370816E-2</v>
      </c>
      <c r="Q7017" s="24">
        <f t="shared" si="650"/>
        <v>0.46364037246370815</v>
      </c>
      <c r="R7017" s="19">
        <f t="shared" si="652"/>
        <v>4.636403724637082E-3</v>
      </c>
    </row>
    <row r="7018" spans="7:18" ht="14.95" thickBot="1" x14ac:dyDescent="0.3">
      <c r="G7018">
        <f t="shared" si="651"/>
        <v>4.6257402919775371E-7</v>
      </c>
      <c r="H7018" s="46">
        <v>-44.140000000011</v>
      </c>
      <c r="I7018" s="45">
        <f t="shared" si="649"/>
        <v>3.8547835766479477E-5</v>
      </c>
      <c r="J7018" s="23">
        <f t="shared" si="653"/>
        <v>4.6257402919775373E-8</v>
      </c>
      <c r="K7018" s="27">
        <f t="shared" si="653"/>
        <v>4.6257402919775376E-7</v>
      </c>
      <c r="L7018" s="27">
        <f t="shared" si="653"/>
        <v>4.6257402919775372E-6</v>
      </c>
      <c r="M7018" s="27">
        <f t="shared" si="653"/>
        <v>4.6257402919775372E-5</v>
      </c>
      <c r="N7018" s="27">
        <f t="shared" si="653"/>
        <v>4.6257402919775373E-3</v>
      </c>
      <c r="O7018" s="27">
        <f t="shared" si="653"/>
        <v>4.6257402919775375E-4</v>
      </c>
      <c r="P7018" s="27">
        <f t="shared" si="653"/>
        <v>4.625740291977537E-2</v>
      </c>
      <c r="Q7018" s="24">
        <f t="shared" si="650"/>
        <v>0.4625740291977537</v>
      </c>
      <c r="R7018" s="19">
        <f t="shared" si="652"/>
        <v>4.6257402919775373E-3</v>
      </c>
    </row>
    <row r="7019" spans="7:18" ht="14.95" thickBot="1" x14ac:dyDescent="0.3">
      <c r="G7019">
        <f t="shared" si="651"/>
        <v>4.6151013845325504E-7</v>
      </c>
      <c r="H7019" s="46">
        <v>-44.150000000010998</v>
      </c>
      <c r="I7019" s="45">
        <f t="shared" si="649"/>
        <v>3.845917820443792E-5</v>
      </c>
      <c r="J7019" s="23">
        <f t="shared" si="653"/>
        <v>4.6151013845325503E-8</v>
      </c>
      <c r="K7019" s="27">
        <f t="shared" si="653"/>
        <v>4.6151013845325504E-7</v>
      </c>
      <c r="L7019" s="27">
        <f t="shared" si="653"/>
        <v>4.61510138453255E-6</v>
      </c>
      <c r="M7019" s="27">
        <f t="shared" si="653"/>
        <v>4.61510138453255E-5</v>
      </c>
      <c r="N7019" s="27">
        <f t="shared" si="653"/>
        <v>4.6151013845325498E-3</v>
      </c>
      <c r="O7019" s="27">
        <f t="shared" si="653"/>
        <v>4.6151013845325504E-4</v>
      </c>
      <c r="P7019" s="27">
        <f t="shared" si="653"/>
        <v>4.6151013845325502E-2</v>
      </c>
      <c r="Q7019" s="24">
        <f t="shared" si="650"/>
        <v>0.461510138453255</v>
      </c>
      <c r="R7019" s="19">
        <f t="shared" si="652"/>
        <v>4.6151013845325507E-3</v>
      </c>
    </row>
    <row r="7020" spans="7:18" ht="14.95" thickBot="1" x14ac:dyDescent="0.3">
      <c r="G7020">
        <f t="shared" si="651"/>
        <v>4.6044869458956759E-7</v>
      </c>
      <c r="H7020" s="41">
        <v>-44.160000000011003</v>
      </c>
      <c r="I7020" s="45">
        <f t="shared" si="649"/>
        <v>3.8370724549130634E-5</v>
      </c>
      <c r="J7020" s="23">
        <f t="shared" si="653"/>
        <v>4.6044869458956757E-8</v>
      </c>
      <c r="K7020" s="27">
        <f t="shared" si="653"/>
        <v>4.6044869458956754E-7</v>
      </c>
      <c r="L7020" s="27">
        <f t="shared" si="653"/>
        <v>4.6044869458956756E-6</v>
      </c>
      <c r="M7020" s="27">
        <f t="shared" si="653"/>
        <v>4.6044869458956758E-5</v>
      </c>
      <c r="N7020" s="27">
        <f t="shared" si="653"/>
        <v>4.6044869458956757E-3</v>
      </c>
      <c r="O7020" s="27">
        <f t="shared" si="653"/>
        <v>4.6044869458956758E-4</v>
      </c>
      <c r="P7020" s="27">
        <f t="shared" si="653"/>
        <v>4.6044869458956757E-2</v>
      </c>
      <c r="Q7020" s="24">
        <f t="shared" si="650"/>
        <v>0.46044869458956761</v>
      </c>
      <c r="R7020" s="19">
        <f t="shared" si="652"/>
        <v>4.6044869458956757E-3</v>
      </c>
    </row>
    <row r="7021" spans="7:18" ht="14.95" thickBot="1" x14ac:dyDescent="0.3">
      <c r="G7021">
        <f t="shared" si="651"/>
        <v>4.5938969197902268E-7</v>
      </c>
      <c r="H7021" s="46">
        <v>-44.170000000011001</v>
      </c>
      <c r="I7021" s="45">
        <f t="shared" si="649"/>
        <v>3.8282474331585224E-5</v>
      </c>
      <c r="J7021" s="23">
        <f t="shared" si="653"/>
        <v>4.5938969197902272E-8</v>
      </c>
      <c r="K7021" s="27">
        <f t="shared" si="653"/>
        <v>4.5938969197902268E-7</v>
      </c>
      <c r="L7021" s="27">
        <f t="shared" si="653"/>
        <v>4.5938969197902272E-6</v>
      </c>
      <c r="M7021" s="27">
        <f t="shared" si="653"/>
        <v>4.5938969197902272E-5</v>
      </c>
      <c r="N7021" s="27">
        <f t="shared" si="653"/>
        <v>4.5938969197902267E-3</v>
      </c>
      <c r="O7021" s="27">
        <f t="shared" si="653"/>
        <v>4.5938969197902268E-4</v>
      </c>
      <c r="P7021" s="27">
        <f t="shared" si="653"/>
        <v>4.5938969197902274E-2</v>
      </c>
      <c r="Q7021" s="24">
        <f t="shared" si="650"/>
        <v>0.45938969197902274</v>
      </c>
      <c r="R7021" s="19">
        <f t="shared" si="652"/>
        <v>4.5938969197902276E-3</v>
      </c>
    </row>
    <row r="7022" spans="7:18" ht="14.95" thickBot="1" x14ac:dyDescent="0.3">
      <c r="G7022">
        <f t="shared" si="651"/>
        <v>4.5833312500689454E-7</v>
      </c>
      <c r="H7022" s="46">
        <v>-44.180000000010999</v>
      </c>
      <c r="I7022" s="45">
        <f t="shared" si="649"/>
        <v>3.8194427083907879E-5</v>
      </c>
      <c r="J7022" s="23">
        <f t="shared" si="653"/>
        <v>4.5833312500689451E-8</v>
      </c>
      <c r="K7022" s="27">
        <f t="shared" si="653"/>
        <v>4.5833312500689454E-7</v>
      </c>
      <c r="L7022" s="27">
        <f t="shared" si="653"/>
        <v>4.5833312500689454E-6</v>
      </c>
      <c r="M7022" s="27">
        <f t="shared" ref="M7022:P7085" si="654">M$3*$T$4*($I7022/1000)</f>
        <v>4.5833312500689449E-5</v>
      </c>
      <c r="N7022" s="27">
        <f t="shared" si="654"/>
        <v>4.5833312500689451E-3</v>
      </c>
      <c r="O7022" s="27">
        <f t="shared" si="654"/>
        <v>4.5833312500689449E-4</v>
      </c>
      <c r="P7022" s="27">
        <f t="shared" si="654"/>
        <v>4.5833312500689449E-2</v>
      </c>
      <c r="Q7022" s="24">
        <f t="shared" si="650"/>
        <v>0.45833312500689449</v>
      </c>
      <c r="R7022" s="19">
        <f t="shared" si="652"/>
        <v>4.5833312500689451E-3</v>
      </c>
    </row>
    <row r="7023" spans="7:18" ht="14.95" thickBot="1" x14ac:dyDescent="0.3">
      <c r="G7023">
        <f t="shared" si="651"/>
        <v>4.5727898807136862E-7</v>
      </c>
      <c r="H7023" s="46">
        <v>-44.190000000010997</v>
      </c>
      <c r="I7023" s="45">
        <f t="shared" si="649"/>
        <v>3.8106582339280717E-5</v>
      </c>
      <c r="J7023" s="23">
        <f t="shared" ref="J7023:L7086" si="655">J$3*$T$4*($I7023/1000)</f>
        <v>4.572789880713686E-8</v>
      </c>
      <c r="K7023" s="27">
        <f t="shared" si="655"/>
        <v>4.5727898807136862E-7</v>
      </c>
      <c r="L7023" s="27">
        <f t="shared" si="655"/>
        <v>4.5727898807136865E-6</v>
      </c>
      <c r="M7023" s="27">
        <f t="shared" si="654"/>
        <v>4.5727898807136863E-5</v>
      </c>
      <c r="N7023" s="27">
        <f t="shared" si="654"/>
        <v>4.5727898807136859E-3</v>
      </c>
      <c r="O7023" s="27">
        <f t="shared" si="654"/>
        <v>4.5727898807136863E-4</v>
      </c>
      <c r="P7023" s="27">
        <f t="shared" si="654"/>
        <v>4.572789880713686E-2</v>
      </c>
      <c r="Q7023" s="24">
        <f t="shared" si="650"/>
        <v>0.45727898807136858</v>
      </c>
      <c r="R7023" s="19">
        <f t="shared" si="652"/>
        <v>4.5727898807136859E-3</v>
      </c>
    </row>
    <row r="7024" spans="7:18" ht="14.95" thickBot="1" x14ac:dyDescent="0.3">
      <c r="G7024">
        <f t="shared" si="651"/>
        <v>4.5622727558351678E-7</v>
      </c>
      <c r="H7024" s="41">
        <v>-44.200000000011002</v>
      </c>
      <c r="I7024" s="45">
        <f t="shared" si="649"/>
        <v>3.8018939631959731E-5</v>
      </c>
      <c r="J7024" s="23">
        <f t="shared" si="655"/>
        <v>4.5622727558351671E-8</v>
      </c>
      <c r="K7024" s="27">
        <f t="shared" si="655"/>
        <v>4.5622727558351678E-7</v>
      </c>
      <c r="L7024" s="27">
        <f t="shared" si="655"/>
        <v>4.5622727558351676E-6</v>
      </c>
      <c r="M7024" s="27">
        <f t="shared" si="654"/>
        <v>4.5622727558351678E-5</v>
      </c>
      <c r="N7024" s="27">
        <f t="shared" si="654"/>
        <v>4.5622727558351679E-3</v>
      </c>
      <c r="O7024" s="27">
        <f t="shared" si="654"/>
        <v>4.5622727558351675E-4</v>
      </c>
      <c r="P7024" s="27">
        <f t="shared" si="654"/>
        <v>4.5622727558351672E-2</v>
      </c>
      <c r="Q7024" s="24">
        <f t="shared" si="650"/>
        <v>0.45622727558351672</v>
      </c>
      <c r="R7024" s="19">
        <f t="shared" si="652"/>
        <v>4.5622727558351671E-3</v>
      </c>
    </row>
    <row r="7025" spans="7:18" ht="14.95" thickBot="1" x14ac:dyDescent="0.3">
      <c r="G7025">
        <f t="shared" si="651"/>
        <v>4.5517798196726479E-7</v>
      </c>
      <c r="H7025" s="46">
        <v>-44.210000000011</v>
      </c>
      <c r="I7025" s="45">
        <f t="shared" si="649"/>
        <v>3.7931498497272066E-5</v>
      </c>
      <c r="J7025" s="23">
        <f t="shared" si="655"/>
        <v>4.5517798196726472E-8</v>
      </c>
      <c r="K7025" s="27">
        <f t="shared" si="655"/>
        <v>4.5517798196726479E-7</v>
      </c>
      <c r="L7025" s="27">
        <f t="shared" si="655"/>
        <v>4.5517798196726474E-6</v>
      </c>
      <c r="M7025" s="27">
        <f t="shared" si="654"/>
        <v>4.5517798196726473E-5</v>
      </c>
      <c r="N7025" s="27">
        <f t="shared" si="654"/>
        <v>4.5517798196726472E-3</v>
      </c>
      <c r="O7025" s="27">
        <f t="shared" si="654"/>
        <v>4.5517798196726474E-4</v>
      </c>
      <c r="P7025" s="27">
        <f t="shared" si="654"/>
        <v>4.5517798196726474E-2</v>
      </c>
      <c r="Q7025" s="24">
        <f t="shared" si="650"/>
        <v>0.45517798196726472</v>
      </c>
      <c r="R7025" s="19">
        <f t="shared" si="652"/>
        <v>4.5517798196726472E-3</v>
      </c>
    </row>
    <row r="7026" spans="7:18" ht="14.95" thickBot="1" x14ac:dyDescent="0.3">
      <c r="G7026">
        <f t="shared" si="651"/>
        <v>4.5413110165936081E-7</v>
      </c>
      <c r="H7026" s="46">
        <v>-44.220000000010998</v>
      </c>
      <c r="I7026" s="45">
        <f t="shared" si="649"/>
        <v>3.7844258471613401E-5</v>
      </c>
      <c r="J7026" s="23">
        <f t="shared" si="655"/>
        <v>4.5413110165936077E-8</v>
      </c>
      <c r="K7026" s="27">
        <f t="shared" si="655"/>
        <v>4.5413110165936081E-7</v>
      </c>
      <c r="L7026" s="27">
        <f t="shared" si="655"/>
        <v>4.5413110165936077E-6</v>
      </c>
      <c r="M7026" s="27">
        <f t="shared" si="654"/>
        <v>4.541311016593608E-5</v>
      </c>
      <c r="N7026" s="27">
        <f t="shared" si="654"/>
        <v>4.5413110165936077E-3</v>
      </c>
      <c r="O7026" s="27">
        <f t="shared" si="654"/>
        <v>4.5413110165936081E-4</v>
      </c>
      <c r="P7026" s="27">
        <f t="shared" si="654"/>
        <v>4.5413110165936084E-2</v>
      </c>
      <c r="Q7026" s="24">
        <f t="shared" si="650"/>
        <v>0.45413110165936088</v>
      </c>
      <c r="R7026" s="19">
        <f t="shared" si="652"/>
        <v>4.5413110165936086E-3</v>
      </c>
    </row>
    <row r="7027" spans="7:18" ht="14.95" thickBot="1" x14ac:dyDescent="0.3">
      <c r="G7027">
        <f t="shared" si="651"/>
        <v>4.5308662910935036E-7</v>
      </c>
      <c r="H7027" s="46">
        <v>-44.230000000011003</v>
      </c>
      <c r="I7027" s="45">
        <f t="shared" si="649"/>
        <v>3.7757219092445864E-5</v>
      </c>
      <c r="J7027" s="23">
        <f t="shared" si="655"/>
        <v>4.5308662910935036E-8</v>
      </c>
      <c r="K7027" s="27">
        <f t="shared" si="655"/>
        <v>4.5308662910935036E-7</v>
      </c>
      <c r="L7027" s="27">
        <f t="shared" si="655"/>
        <v>4.5308662910935039E-6</v>
      </c>
      <c r="M7027" s="27">
        <f t="shared" si="654"/>
        <v>4.5308662910935035E-5</v>
      </c>
      <c r="N7027" s="27">
        <f t="shared" si="654"/>
        <v>4.5308662910935032E-3</v>
      </c>
      <c r="O7027" s="27">
        <f t="shared" si="654"/>
        <v>4.5308662910935034E-4</v>
      </c>
      <c r="P7027" s="27">
        <f t="shared" si="654"/>
        <v>4.5308662910935035E-2</v>
      </c>
      <c r="Q7027" s="24">
        <f t="shared" si="650"/>
        <v>0.45308662910935033</v>
      </c>
      <c r="R7027" s="19">
        <f t="shared" si="652"/>
        <v>4.530866291093504E-3</v>
      </c>
    </row>
    <row r="7028" spans="7:18" ht="14.95" thickBot="1" x14ac:dyDescent="0.3">
      <c r="G7028">
        <f t="shared" si="651"/>
        <v>4.5204455877954489E-7</v>
      </c>
      <c r="H7028" s="41">
        <v>-44.240000000011001</v>
      </c>
      <c r="I7028" s="45">
        <f t="shared" si="649"/>
        <v>3.7670379898295409E-5</v>
      </c>
      <c r="J7028" s="23">
        <f t="shared" si="655"/>
        <v>4.5204455877954496E-8</v>
      </c>
      <c r="K7028" s="27">
        <f t="shared" si="655"/>
        <v>4.5204455877954494E-7</v>
      </c>
      <c r="L7028" s="27">
        <f t="shared" si="655"/>
        <v>4.5204455877954497E-6</v>
      </c>
      <c r="M7028" s="27">
        <f t="shared" si="654"/>
        <v>4.5204455877954496E-5</v>
      </c>
      <c r="N7028" s="27">
        <f t="shared" si="654"/>
        <v>4.5204455877954491E-3</v>
      </c>
      <c r="O7028" s="27">
        <f t="shared" si="654"/>
        <v>4.5204455877954496E-4</v>
      </c>
      <c r="P7028" s="27">
        <f t="shared" si="654"/>
        <v>4.5204455877954491E-2</v>
      </c>
      <c r="Q7028" s="24">
        <f t="shared" si="650"/>
        <v>0.45204455877954491</v>
      </c>
      <c r="R7028" s="19">
        <f t="shared" si="652"/>
        <v>4.5204455877954491E-3</v>
      </c>
    </row>
    <row r="7029" spans="7:18" ht="14.95" thickBot="1" x14ac:dyDescent="0.3">
      <c r="G7029">
        <f t="shared" si="651"/>
        <v>4.5100488514498969E-7</v>
      </c>
      <c r="H7029" s="46">
        <v>-44.250000000010999</v>
      </c>
      <c r="I7029" s="45">
        <f t="shared" si="649"/>
        <v>3.7583740428749138E-5</v>
      </c>
      <c r="J7029" s="23">
        <f t="shared" si="655"/>
        <v>4.5100488514498959E-8</v>
      </c>
      <c r="K7029" s="27">
        <f t="shared" si="655"/>
        <v>4.5100488514498963E-7</v>
      </c>
      <c r="L7029" s="27">
        <f t="shared" si="655"/>
        <v>4.5100488514498959E-6</v>
      </c>
      <c r="M7029" s="27">
        <f t="shared" si="654"/>
        <v>4.5100488514498966E-5</v>
      </c>
      <c r="N7029" s="27">
        <f t="shared" si="654"/>
        <v>4.5100488514498967E-3</v>
      </c>
      <c r="O7029" s="27">
        <f t="shared" si="654"/>
        <v>4.5100488514498966E-4</v>
      </c>
      <c r="P7029" s="27">
        <f t="shared" si="654"/>
        <v>4.5100488514498965E-2</v>
      </c>
      <c r="Q7029" s="24">
        <f t="shared" si="650"/>
        <v>0.45100488514498965</v>
      </c>
      <c r="R7029" s="19">
        <f t="shared" si="652"/>
        <v>4.5100488514498967E-3</v>
      </c>
    </row>
    <row r="7030" spans="7:18" ht="14.95" thickBot="1" x14ac:dyDescent="0.3">
      <c r="G7030">
        <f t="shared" si="651"/>
        <v>4.4996760269344076E-7</v>
      </c>
      <c r="H7030" s="46">
        <v>-44.260000000010997</v>
      </c>
      <c r="I7030" s="45">
        <f t="shared" si="649"/>
        <v>3.7497300224453395E-5</v>
      </c>
      <c r="J7030" s="23">
        <f t="shared" si="655"/>
        <v>4.4996760269344068E-8</v>
      </c>
      <c r="K7030" s="27">
        <f t="shared" si="655"/>
        <v>4.4996760269344071E-7</v>
      </c>
      <c r="L7030" s="27">
        <f t="shared" si="655"/>
        <v>4.4996760269344073E-6</v>
      </c>
      <c r="M7030" s="27">
        <f t="shared" si="654"/>
        <v>4.499676026934407E-5</v>
      </c>
      <c r="N7030" s="27">
        <f t="shared" si="654"/>
        <v>4.4996760269344072E-3</v>
      </c>
      <c r="O7030" s="27">
        <f t="shared" si="654"/>
        <v>4.4996760269344068E-4</v>
      </c>
      <c r="P7030" s="27">
        <f t="shared" si="654"/>
        <v>4.4996760269344072E-2</v>
      </c>
      <c r="Q7030" s="24">
        <f t="shared" si="650"/>
        <v>0.44996760269344072</v>
      </c>
      <c r="R7030" s="19">
        <f t="shared" si="652"/>
        <v>4.4996760269344072E-3</v>
      </c>
    </row>
    <row r="7031" spans="7:18" ht="14.95" thickBot="1" x14ac:dyDescent="0.3">
      <c r="G7031">
        <f t="shared" si="651"/>
        <v>4.489327059253268E-7</v>
      </c>
      <c r="H7031" s="46">
        <v>-44.270000000011002</v>
      </c>
      <c r="I7031" s="45">
        <f t="shared" si="649"/>
        <v>3.7411058827110566E-5</v>
      </c>
      <c r="J7031" s="23">
        <f t="shared" si="655"/>
        <v>4.4893270592532684E-8</v>
      </c>
      <c r="K7031" s="27">
        <f t="shared" si="655"/>
        <v>4.4893270592532685E-7</v>
      </c>
      <c r="L7031" s="27">
        <f t="shared" si="655"/>
        <v>4.4893270592532683E-6</v>
      </c>
      <c r="M7031" s="27">
        <f t="shared" si="654"/>
        <v>4.489327059253268E-5</v>
      </c>
      <c r="N7031" s="27">
        <f t="shared" si="654"/>
        <v>4.4893270592532685E-3</v>
      </c>
      <c r="O7031" s="27">
        <f t="shared" si="654"/>
        <v>4.4893270592532685E-4</v>
      </c>
      <c r="P7031" s="27">
        <f t="shared" si="654"/>
        <v>4.4893270592532682E-2</v>
      </c>
      <c r="Q7031" s="24">
        <f t="shared" si="650"/>
        <v>0.44893270592532686</v>
      </c>
      <c r="R7031" s="19">
        <f t="shared" si="652"/>
        <v>4.4893270592532685E-3</v>
      </c>
    </row>
    <row r="7032" spans="7:18" ht="14.95" thickBot="1" x14ac:dyDescent="0.3">
      <c r="G7032">
        <f t="shared" si="651"/>
        <v>4.4790018935372898E-7</v>
      </c>
      <c r="H7032" s="41">
        <v>-44.280000000011</v>
      </c>
      <c r="I7032" s="45">
        <f t="shared" si="649"/>
        <v>3.7325015779477415E-5</v>
      </c>
      <c r="J7032" s="23">
        <f t="shared" si="655"/>
        <v>4.4790018935372897E-8</v>
      </c>
      <c r="K7032" s="27">
        <f t="shared" si="655"/>
        <v>4.4790018935372904E-7</v>
      </c>
      <c r="L7032" s="27">
        <f t="shared" si="655"/>
        <v>4.4790018935372897E-6</v>
      </c>
      <c r="M7032" s="27">
        <f t="shared" si="654"/>
        <v>4.4790018935372899E-5</v>
      </c>
      <c r="N7032" s="27">
        <f t="shared" si="654"/>
        <v>4.47900189353729E-3</v>
      </c>
      <c r="O7032" s="27">
        <f t="shared" si="654"/>
        <v>4.4790018935372903E-4</v>
      </c>
      <c r="P7032" s="27">
        <f t="shared" si="654"/>
        <v>4.4790018935372898E-2</v>
      </c>
      <c r="Q7032" s="24">
        <f t="shared" si="650"/>
        <v>0.44790018935372899</v>
      </c>
      <c r="R7032" s="19">
        <f t="shared" si="652"/>
        <v>4.47900189353729E-3</v>
      </c>
    </row>
    <row r="7033" spans="7:18" ht="14.95" thickBot="1" x14ac:dyDescent="0.3">
      <c r="G7033">
        <f t="shared" si="651"/>
        <v>4.4687004750435051E-7</v>
      </c>
      <c r="H7033" s="46">
        <v>-44.290000000010998</v>
      </c>
      <c r="I7033" s="45">
        <f t="shared" si="649"/>
        <v>3.723917062536254E-5</v>
      </c>
      <c r="J7033" s="23">
        <f t="shared" si="655"/>
        <v>4.468700475043505E-8</v>
      </c>
      <c r="K7033" s="27">
        <f t="shared" si="655"/>
        <v>4.4687004750435051E-7</v>
      </c>
      <c r="L7033" s="27">
        <f t="shared" si="655"/>
        <v>4.4687004750435047E-6</v>
      </c>
      <c r="M7033" s="27">
        <f t="shared" si="654"/>
        <v>4.4687004750435045E-5</v>
      </c>
      <c r="N7033" s="27">
        <f t="shared" si="654"/>
        <v>4.4687004750435045E-3</v>
      </c>
      <c r="O7033" s="27">
        <f t="shared" si="654"/>
        <v>4.4687004750435048E-4</v>
      </c>
      <c r="P7033" s="27">
        <f t="shared" si="654"/>
        <v>4.468700475043505E-2</v>
      </c>
      <c r="Q7033" s="24">
        <f t="shared" si="650"/>
        <v>0.4468700475043505</v>
      </c>
      <c r="R7033" s="19">
        <f t="shared" si="652"/>
        <v>4.4687004750435053E-3</v>
      </c>
    </row>
    <row r="7034" spans="7:18" ht="14.95" thickBot="1" x14ac:dyDescent="0.3">
      <c r="G7034">
        <f t="shared" si="651"/>
        <v>4.4584227491547757E-7</v>
      </c>
      <c r="H7034" s="46">
        <v>-44.300000000011003</v>
      </c>
      <c r="I7034" s="45">
        <f t="shared" si="649"/>
        <v>3.7153522909623128E-5</v>
      </c>
      <c r="J7034" s="23">
        <f t="shared" si="655"/>
        <v>4.4584227491547751E-8</v>
      </c>
      <c r="K7034" s="27">
        <f t="shared" si="655"/>
        <v>4.4584227491547751E-7</v>
      </c>
      <c r="L7034" s="27">
        <f t="shared" si="655"/>
        <v>4.4584227491547747E-6</v>
      </c>
      <c r="M7034" s="27">
        <f t="shared" si="654"/>
        <v>4.4584227491547754E-5</v>
      </c>
      <c r="N7034" s="27">
        <f t="shared" si="654"/>
        <v>4.4584227491547748E-3</v>
      </c>
      <c r="O7034" s="27">
        <f t="shared" si="654"/>
        <v>4.4584227491547754E-4</v>
      </c>
      <c r="P7034" s="27">
        <f t="shared" si="654"/>
        <v>4.4584227491547751E-2</v>
      </c>
      <c r="Q7034" s="24">
        <f t="shared" si="650"/>
        <v>0.44584227491547751</v>
      </c>
      <c r="R7034" s="19">
        <f t="shared" si="652"/>
        <v>4.4584227491547756E-3</v>
      </c>
    </row>
    <row r="7035" spans="7:18" ht="14.95" thickBot="1" x14ac:dyDescent="0.3">
      <c r="G7035">
        <f t="shared" si="651"/>
        <v>4.4481686613796398E-7</v>
      </c>
      <c r="H7035" s="46">
        <v>-44.310000000011001</v>
      </c>
      <c r="I7035" s="45">
        <f t="shared" si="649"/>
        <v>3.7068072178163665E-5</v>
      </c>
      <c r="J7035" s="23">
        <f t="shared" si="655"/>
        <v>4.4481686613796397E-8</v>
      </c>
      <c r="K7035" s="27">
        <f t="shared" si="655"/>
        <v>4.4481686613796403E-7</v>
      </c>
      <c r="L7035" s="27">
        <f t="shared" si="655"/>
        <v>4.4481686613796399E-6</v>
      </c>
      <c r="M7035" s="27">
        <f t="shared" si="654"/>
        <v>4.4481686613796401E-5</v>
      </c>
      <c r="N7035" s="27">
        <f t="shared" si="654"/>
        <v>4.44816866137964E-3</v>
      </c>
      <c r="O7035" s="27">
        <f t="shared" si="654"/>
        <v>4.4481686613796398E-4</v>
      </c>
      <c r="P7035" s="27">
        <f t="shared" si="654"/>
        <v>4.4481686613796402E-2</v>
      </c>
      <c r="Q7035" s="24">
        <f t="shared" si="650"/>
        <v>0.44481686613796406</v>
      </c>
      <c r="R7035" s="19">
        <f t="shared" si="652"/>
        <v>4.44816866137964E-3</v>
      </c>
    </row>
    <row r="7036" spans="7:18" ht="14.95" thickBot="1" x14ac:dyDescent="0.3">
      <c r="G7036">
        <f t="shared" si="651"/>
        <v>4.4379381573519538E-7</v>
      </c>
      <c r="H7036" s="41">
        <v>-44.320000000010999</v>
      </c>
      <c r="I7036" s="45">
        <f t="shared" si="649"/>
        <v>3.6982817977932945E-5</v>
      </c>
      <c r="J7036" s="23">
        <f t="shared" si="655"/>
        <v>4.4379381573519539E-8</v>
      </c>
      <c r="K7036" s="27">
        <f t="shared" si="655"/>
        <v>4.4379381573519538E-7</v>
      </c>
      <c r="L7036" s="27">
        <f t="shared" si="655"/>
        <v>4.4379381573519538E-6</v>
      </c>
      <c r="M7036" s="27">
        <f t="shared" si="654"/>
        <v>4.4379381573519536E-5</v>
      </c>
      <c r="N7036" s="27">
        <f t="shared" si="654"/>
        <v>4.4379381573519542E-3</v>
      </c>
      <c r="O7036" s="27">
        <f t="shared" si="654"/>
        <v>4.4379381573519537E-4</v>
      </c>
      <c r="P7036" s="27">
        <f t="shared" si="654"/>
        <v>4.437938157351954E-2</v>
      </c>
      <c r="Q7036" s="24">
        <f t="shared" si="650"/>
        <v>0.44379381573519538</v>
      </c>
      <c r="R7036" s="19">
        <f t="shared" si="652"/>
        <v>4.4379381573519542E-3</v>
      </c>
    </row>
    <row r="7037" spans="7:18" ht="14.95" thickBot="1" x14ac:dyDescent="0.3">
      <c r="G7037">
        <f t="shared" si="651"/>
        <v>4.4277311828305932E-7</v>
      </c>
      <c r="H7037" s="46">
        <v>-44.330000000010997</v>
      </c>
      <c r="I7037" s="45">
        <f t="shared" si="649"/>
        <v>3.6897759856921609E-5</v>
      </c>
      <c r="J7037" s="23">
        <f t="shared" si="655"/>
        <v>4.4277311828305932E-8</v>
      </c>
      <c r="K7037" s="27">
        <f t="shared" si="655"/>
        <v>4.4277311828305932E-7</v>
      </c>
      <c r="L7037" s="27">
        <f t="shared" si="655"/>
        <v>4.4277311828305935E-6</v>
      </c>
      <c r="M7037" s="27">
        <f t="shared" si="654"/>
        <v>4.427731182830593E-5</v>
      </c>
      <c r="N7037" s="27">
        <f t="shared" si="654"/>
        <v>4.4277311828305934E-3</v>
      </c>
      <c r="O7037" s="27">
        <f t="shared" si="654"/>
        <v>4.4277311828305933E-4</v>
      </c>
      <c r="P7037" s="27">
        <f t="shared" si="654"/>
        <v>4.4277311828305931E-2</v>
      </c>
      <c r="Q7037" s="24">
        <f t="shared" si="650"/>
        <v>0.44277311828305932</v>
      </c>
      <c r="R7037" s="19">
        <f t="shared" si="652"/>
        <v>4.4277311828305934E-3</v>
      </c>
    </row>
    <row r="7038" spans="7:18" ht="14.95" thickBot="1" x14ac:dyDescent="0.3">
      <c r="G7038">
        <f t="shared" si="651"/>
        <v>4.4175476836991811E-7</v>
      </c>
      <c r="H7038" s="46">
        <v>-44.340000000011003</v>
      </c>
      <c r="I7038" s="45">
        <f t="shared" si="649"/>
        <v>3.681289736415984E-5</v>
      </c>
      <c r="J7038" s="23">
        <f t="shared" si="655"/>
        <v>4.4175476836991811E-8</v>
      </c>
      <c r="K7038" s="27">
        <f t="shared" si="655"/>
        <v>4.4175476836991811E-7</v>
      </c>
      <c r="L7038" s="27">
        <f t="shared" si="655"/>
        <v>4.4175476836991807E-6</v>
      </c>
      <c r="M7038" s="27">
        <f t="shared" si="654"/>
        <v>4.4175476836991811E-5</v>
      </c>
      <c r="N7038" s="27">
        <f t="shared" si="654"/>
        <v>4.4175476836991814E-3</v>
      </c>
      <c r="O7038" s="27">
        <f t="shared" si="654"/>
        <v>4.4175476836991813E-4</v>
      </c>
      <c r="P7038" s="27">
        <f t="shared" si="654"/>
        <v>4.4175476836991814E-2</v>
      </c>
      <c r="Q7038" s="24">
        <f t="shared" si="650"/>
        <v>0.44175476836991817</v>
      </c>
      <c r="R7038" s="19">
        <f t="shared" si="652"/>
        <v>4.4175476836991814E-3</v>
      </c>
    </row>
    <row r="7039" spans="7:18" ht="14.95" thickBot="1" x14ac:dyDescent="0.3">
      <c r="G7039">
        <f t="shared" si="651"/>
        <v>4.4073876059658507E-7</v>
      </c>
      <c r="H7039" s="46">
        <v>-44.350000000011001</v>
      </c>
      <c r="I7039" s="45">
        <f t="shared" si="649"/>
        <v>3.672823004971542E-5</v>
      </c>
      <c r="J7039" s="23">
        <f t="shared" si="655"/>
        <v>4.4073876059658497E-8</v>
      </c>
      <c r="K7039" s="27">
        <f t="shared" si="655"/>
        <v>4.4073876059658501E-7</v>
      </c>
      <c r="L7039" s="27">
        <f t="shared" si="655"/>
        <v>4.4073876059658498E-6</v>
      </c>
      <c r="M7039" s="27">
        <f t="shared" si="654"/>
        <v>4.4073876059658502E-5</v>
      </c>
      <c r="N7039" s="27">
        <f t="shared" si="654"/>
        <v>4.40738760596585E-3</v>
      </c>
      <c r="O7039" s="27">
        <f t="shared" si="654"/>
        <v>4.4073876059658499E-4</v>
      </c>
      <c r="P7039" s="27">
        <f t="shared" si="654"/>
        <v>4.4073876059658498E-2</v>
      </c>
      <c r="Q7039" s="24">
        <f t="shared" si="650"/>
        <v>0.44073876059658501</v>
      </c>
      <c r="R7039" s="19">
        <f t="shared" si="652"/>
        <v>4.40738760596585E-3</v>
      </c>
    </row>
    <row r="7040" spans="7:18" ht="14.95" thickBot="1" x14ac:dyDescent="0.3">
      <c r="G7040">
        <f t="shared" si="651"/>
        <v>4.3972508957628639E-7</v>
      </c>
      <c r="H7040" s="41">
        <v>-44.360000000010999</v>
      </c>
      <c r="I7040" s="45">
        <f t="shared" si="649"/>
        <v>3.6643757464690534E-5</v>
      </c>
      <c r="J7040" s="23">
        <f t="shared" si="655"/>
        <v>4.3972508957628638E-8</v>
      </c>
      <c r="K7040" s="27">
        <f t="shared" si="655"/>
        <v>4.3972508957628639E-7</v>
      </c>
      <c r="L7040" s="27">
        <f t="shared" si="655"/>
        <v>4.3972508957628638E-6</v>
      </c>
      <c r="M7040" s="27">
        <f t="shared" si="654"/>
        <v>4.3972508957628638E-5</v>
      </c>
      <c r="N7040" s="27">
        <f t="shared" si="654"/>
        <v>4.3972508957628642E-3</v>
      </c>
      <c r="O7040" s="27">
        <f t="shared" si="654"/>
        <v>4.3972508957628641E-4</v>
      </c>
      <c r="P7040" s="27">
        <f t="shared" si="654"/>
        <v>4.3972508957628637E-2</v>
      </c>
      <c r="Q7040" s="24">
        <f t="shared" si="650"/>
        <v>0.43972508957628642</v>
      </c>
      <c r="R7040" s="19">
        <f t="shared" si="652"/>
        <v>4.3972508957628642E-3</v>
      </c>
    </row>
    <row r="7041" spans="7:18" ht="14.95" thickBot="1" x14ac:dyDescent="0.3">
      <c r="G7041">
        <f t="shared" si="651"/>
        <v>4.3871374993463864E-7</v>
      </c>
      <c r="H7041" s="46">
        <v>-44.370000000010997</v>
      </c>
      <c r="I7041" s="45">
        <f t="shared" ref="I7041:I7104" si="656">10^(H7041/10)</f>
        <v>3.6559479161219884E-5</v>
      </c>
      <c r="J7041" s="23">
        <f t="shared" si="655"/>
        <v>4.3871374993463857E-8</v>
      </c>
      <c r="K7041" s="27">
        <f t="shared" si="655"/>
        <v>4.3871374993463864E-7</v>
      </c>
      <c r="L7041" s="27">
        <f t="shared" si="655"/>
        <v>4.3871374993463862E-6</v>
      </c>
      <c r="M7041" s="27">
        <f t="shared" si="654"/>
        <v>4.387137499346386E-5</v>
      </c>
      <c r="N7041" s="27">
        <f t="shared" si="654"/>
        <v>4.3871374993463864E-3</v>
      </c>
      <c r="O7041" s="27">
        <f t="shared" si="654"/>
        <v>4.3871374993463861E-4</v>
      </c>
      <c r="P7041" s="27">
        <f t="shared" si="654"/>
        <v>4.3871374993463864E-2</v>
      </c>
      <c r="Q7041" s="24">
        <f t="shared" si="650"/>
        <v>0.43871374993463863</v>
      </c>
      <c r="R7041" s="19">
        <f t="shared" si="652"/>
        <v>4.3871374993463864E-3</v>
      </c>
    </row>
    <row r="7042" spans="7:18" ht="14.95" thickBot="1" x14ac:dyDescent="0.3">
      <c r="G7042">
        <f t="shared" si="651"/>
        <v>4.3770473630962038E-7</v>
      </c>
      <c r="H7042" s="46">
        <v>-44.380000000011002</v>
      </c>
      <c r="I7042" s="45">
        <f t="shared" si="656"/>
        <v>3.6475394692468364E-5</v>
      </c>
      <c r="J7042" s="23">
        <f t="shared" si="655"/>
        <v>4.3770473630962032E-8</v>
      </c>
      <c r="K7042" s="27">
        <f t="shared" si="655"/>
        <v>4.3770473630962033E-7</v>
      </c>
      <c r="L7042" s="27">
        <f t="shared" si="655"/>
        <v>4.3770473630962032E-6</v>
      </c>
      <c r="M7042" s="27">
        <f t="shared" si="654"/>
        <v>4.3770473630962035E-5</v>
      </c>
      <c r="N7042" s="27">
        <f t="shared" si="654"/>
        <v>4.3770473630962035E-3</v>
      </c>
      <c r="O7042" s="27">
        <f t="shared" si="654"/>
        <v>4.3770473630962034E-4</v>
      </c>
      <c r="P7042" s="27">
        <f t="shared" si="654"/>
        <v>4.377047363096203E-2</v>
      </c>
      <c r="Q7042" s="24">
        <f t="shared" si="650"/>
        <v>0.43770473630962026</v>
      </c>
      <c r="R7042" s="19">
        <f t="shared" si="652"/>
        <v>4.3770473630962035E-3</v>
      </c>
    </row>
    <row r="7043" spans="7:18" ht="14.95" thickBot="1" x14ac:dyDescent="0.3">
      <c r="G7043">
        <f t="shared" si="651"/>
        <v>4.3669804335154258E-7</v>
      </c>
      <c r="H7043" s="46">
        <v>-44.390000000011</v>
      </c>
      <c r="I7043" s="45">
        <f t="shared" si="656"/>
        <v>3.6391503612628546E-5</v>
      </c>
      <c r="J7043" s="23">
        <f t="shared" si="655"/>
        <v>4.3669804335154252E-8</v>
      </c>
      <c r="K7043" s="27">
        <f t="shared" si="655"/>
        <v>4.3669804335154258E-7</v>
      </c>
      <c r="L7043" s="27">
        <f t="shared" si="655"/>
        <v>4.3669804335154258E-6</v>
      </c>
      <c r="M7043" s="27">
        <f t="shared" si="654"/>
        <v>4.3669804335154258E-5</v>
      </c>
      <c r="N7043" s="27">
        <f t="shared" si="654"/>
        <v>4.3669804335154253E-3</v>
      </c>
      <c r="O7043" s="27">
        <f t="shared" si="654"/>
        <v>4.3669804335154258E-4</v>
      </c>
      <c r="P7043" s="27">
        <f t="shared" si="654"/>
        <v>4.3669804335154258E-2</v>
      </c>
      <c r="Q7043" s="24">
        <f t="shared" si="650"/>
        <v>0.43669804335154261</v>
      </c>
      <c r="R7043" s="19">
        <f t="shared" si="652"/>
        <v>4.3669804335154262E-3</v>
      </c>
    </row>
    <row r="7044" spans="7:18" ht="14.95" thickBot="1" x14ac:dyDescent="0.3">
      <c r="G7044">
        <f t="shared" si="651"/>
        <v>4.3569366572301791E-7</v>
      </c>
      <c r="H7044" s="41">
        <v>-44.400000000010998</v>
      </c>
      <c r="I7044" s="45">
        <f t="shared" si="656"/>
        <v>3.6307805476918159E-5</v>
      </c>
      <c r="J7044" s="23">
        <f t="shared" si="655"/>
        <v>4.356936657230179E-8</v>
      </c>
      <c r="K7044" s="27">
        <f t="shared" si="655"/>
        <v>4.3569366572301791E-7</v>
      </c>
      <c r="L7044" s="27">
        <f t="shared" si="655"/>
        <v>4.3569366572301796E-6</v>
      </c>
      <c r="M7044" s="27">
        <f t="shared" si="654"/>
        <v>4.3569366572301792E-5</v>
      </c>
      <c r="N7044" s="27">
        <f t="shared" si="654"/>
        <v>4.3569366572301788E-3</v>
      </c>
      <c r="O7044" s="27">
        <f t="shared" si="654"/>
        <v>4.3569366572301791E-4</v>
      </c>
      <c r="P7044" s="27">
        <f t="shared" si="654"/>
        <v>4.3569366572301794E-2</v>
      </c>
      <c r="Q7044" s="24">
        <f t="shared" ref="Q7044:Q7107" si="657">$P7044*($T$5+$T$6)/$T$6</f>
        <v>0.43569366572301793</v>
      </c>
      <c r="R7044" s="19">
        <f t="shared" si="652"/>
        <v>4.3569366572301796E-3</v>
      </c>
    </row>
    <row r="7045" spans="7:18" ht="14.95" thickBot="1" x14ac:dyDescent="0.3">
      <c r="G7045">
        <f t="shared" ref="G7045:G7108" si="658">$I7045*$T$4</f>
        <v>4.3469159809893685E-7</v>
      </c>
      <c r="H7045" s="46">
        <v>-44.410000000011003</v>
      </c>
      <c r="I7045" s="45">
        <f t="shared" si="656"/>
        <v>3.6224299841578071E-5</v>
      </c>
      <c r="J7045" s="23">
        <f t="shared" si="655"/>
        <v>4.3469159809893681E-8</v>
      </c>
      <c r="K7045" s="27">
        <f t="shared" si="655"/>
        <v>4.3469159809893679E-7</v>
      </c>
      <c r="L7045" s="27">
        <f t="shared" si="655"/>
        <v>4.3469159809893681E-6</v>
      </c>
      <c r="M7045" s="27">
        <f t="shared" si="654"/>
        <v>4.3469159809893685E-5</v>
      </c>
      <c r="N7045" s="27">
        <f t="shared" si="654"/>
        <v>4.3469159809893685E-3</v>
      </c>
      <c r="O7045" s="27">
        <f t="shared" si="654"/>
        <v>4.3469159809893682E-4</v>
      </c>
      <c r="P7045" s="27">
        <f t="shared" si="654"/>
        <v>4.346915980989368E-2</v>
      </c>
      <c r="Q7045" s="24">
        <f t="shared" si="657"/>
        <v>0.43469159809893682</v>
      </c>
      <c r="R7045" s="19">
        <f t="shared" ref="R7045:R7108" si="659">$P7045*($T$6/($T$5+$T$6))</f>
        <v>4.3469159809893685E-3</v>
      </c>
    </row>
    <row r="7046" spans="7:18" ht="14.95" thickBot="1" x14ac:dyDescent="0.3">
      <c r="G7046">
        <f t="shared" si="658"/>
        <v>4.3369183516643742E-7</v>
      </c>
      <c r="H7046" s="46">
        <v>-44.420000000011001</v>
      </c>
      <c r="I7046" s="45">
        <f t="shared" si="656"/>
        <v>3.6140986263869784E-5</v>
      </c>
      <c r="J7046" s="23">
        <f t="shared" si="655"/>
        <v>4.3369183516643741E-8</v>
      </c>
      <c r="K7046" s="27">
        <f t="shared" si="655"/>
        <v>4.3369183516643742E-7</v>
      </c>
      <c r="L7046" s="27">
        <f t="shared" si="655"/>
        <v>4.3369183516643738E-6</v>
      </c>
      <c r="M7046" s="27">
        <f t="shared" si="654"/>
        <v>4.336918351664374E-5</v>
      </c>
      <c r="N7046" s="27">
        <f t="shared" si="654"/>
        <v>4.3369183516643742E-3</v>
      </c>
      <c r="O7046" s="27">
        <f t="shared" si="654"/>
        <v>4.3369183516643741E-4</v>
      </c>
      <c r="P7046" s="27">
        <f t="shared" si="654"/>
        <v>4.336918351664374E-2</v>
      </c>
      <c r="Q7046" s="24">
        <f t="shared" si="657"/>
        <v>0.43369183516643739</v>
      </c>
      <c r="R7046" s="19">
        <f t="shared" si="659"/>
        <v>4.3369183516643742E-3</v>
      </c>
    </row>
    <row r="7047" spans="7:18" ht="14.95" thickBot="1" x14ac:dyDescent="0.3">
      <c r="G7047">
        <f t="shared" si="658"/>
        <v>4.3269437162487465E-7</v>
      </c>
      <c r="H7047" s="46">
        <v>-44.430000000010999</v>
      </c>
      <c r="I7047" s="45">
        <f t="shared" si="656"/>
        <v>3.6057864302072888E-5</v>
      </c>
      <c r="J7047" s="23">
        <f t="shared" si="655"/>
        <v>4.3269437162487461E-8</v>
      </c>
      <c r="K7047" s="27">
        <f t="shared" si="655"/>
        <v>4.3269437162487465E-7</v>
      </c>
      <c r="L7047" s="27">
        <f t="shared" si="655"/>
        <v>4.3269437162487463E-6</v>
      </c>
      <c r="M7047" s="27">
        <f t="shared" si="654"/>
        <v>4.3269437162487466E-5</v>
      </c>
      <c r="N7047" s="27">
        <f t="shared" si="654"/>
        <v>4.3269437162487467E-3</v>
      </c>
      <c r="O7047" s="27">
        <f t="shared" si="654"/>
        <v>4.3269437162487466E-4</v>
      </c>
      <c r="P7047" s="27">
        <f t="shared" si="654"/>
        <v>4.3269437162487462E-2</v>
      </c>
      <c r="Q7047" s="24">
        <f t="shared" si="657"/>
        <v>0.43269437162487462</v>
      </c>
      <c r="R7047" s="19">
        <f t="shared" si="659"/>
        <v>4.3269437162487467E-3</v>
      </c>
    </row>
    <row r="7048" spans="7:18" ht="14.95" thickBot="1" x14ac:dyDescent="0.3">
      <c r="G7048">
        <f t="shared" si="658"/>
        <v>4.3169920218579747E-7</v>
      </c>
      <c r="H7048" s="41">
        <v>-44.440000000010997</v>
      </c>
      <c r="I7048" s="45">
        <f t="shared" si="656"/>
        <v>3.597493351548312E-5</v>
      </c>
      <c r="J7048" s="23">
        <f t="shared" si="655"/>
        <v>4.316992021857974E-8</v>
      </c>
      <c r="K7048" s="27">
        <f t="shared" si="655"/>
        <v>4.3169920218579742E-7</v>
      </c>
      <c r="L7048" s="27">
        <f t="shared" si="655"/>
        <v>4.3169920218579742E-6</v>
      </c>
      <c r="M7048" s="27">
        <f t="shared" si="654"/>
        <v>4.3169920218579742E-5</v>
      </c>
      <c r="N7048" s="27">
        <f t="shared" si="654"/>
        <v>4.3169920218579742E-3</v>
      </c>
      <c r="O7048" s="27">
        <f t="shared" si="654"/>
        <v>4.3169920218579742E-4</v>
      </c>
      <c r="P7048" s="27">
        <f t="shared" si="654"/>
        <v>4.3169920218579745E-2</v>
      </c>
      <c r="Q7048" s="24">
        <f t="shared" si="657"/>
        <v>0.43169920218579744</v>
      </c>
      <c r="R7048" s="19">
        <f t="shared" si="659"/>
        <v>4.316992021857975E-3</v>
      </c>
    </row>
    <row r="7049" spans="7:18" ht="14.95" thickBot="1" x14ac:dyDescent="0.3">
      <c r="G7049">
        <f t="shared" si="658"/>
        <v>4.3070632157291521E-7</v>
      </c>
      <c r="H7049" s="46">
        <v>-44.450000000011002</v>
      </c>
      <c r="I7049" s="45">
        <f t="shared" si="656"/>
        <v>3.5892193464409601E-5</v>
      </c>
      <c r="J7049" s="23">
        <f t="shared" si="655"/>
        <v>4.3070632157291521E-8</v>
      </c>
      <c r="K7049" s="27">
        <f t="shared" si="655"/>
        <v>4.3070632157291521E-7</v>
      </c>
      <c r="L7049" s="27">
        <f t="shared" si="655"/>
        <v>4.3070632157291521E-6</v>
      </c>
      <c r="M7049" s="27">
        <f t="shared" si="654"/>
        <v>4.3070632157291526E-5</v>
      </c>
      <c r="N7049" s="27">
        <f t="shared" si="654"/>
        <v>4.3070632157291523E-3</v>
      </c>
      <c r="O7049" s="27">
        <f t="shared" si="654"/>
        <v>4.3070632157291526E-4</v>
      </c>
      <c r="P7049" s="27">
        <f t="shared" si="654"/>
        <v>4.3070632157291525E-2</v>
      </c>
      <c r="Q7049" s="24">
        <f t="shared" si="657"/>
        <v>0.43070632157291527</v>
      </c>
      <c r="R7049" s="19">
        <f t="shared" si="659"/>
        <v>4.3070632157291523E-3</v>
      </c>
    </row>
    <row r="7050" spans="7:18" ht="14.95" thickBot="1" x14ac:dyDescent="0.3">
      <c r="G7050">
        <f t="shared" si="658"/>
        <v>4.2971572452207433E-7</v>
      </c>
      <c r="H7050" s="46">
        <v>-44.460000000011</v>
      </c>
      <c r="I7050" s="45">
        <f t="shared" si="656"/>
        <v>3.5809643710172861E-5</v>
      </c>
      <c r="J7050" s="23">
        <f t="shared" si="655"/>
        <v>4.297157245220743E-8</v>
      </c>
      <c r="K7050" s="27">
        <f t="shared" si="655"/>
        <v>4.2971572452207433E-7</v>
      </c>
      <c r="L7050" s="27">
        <f t="shared" si="655"/>
        <v>4.2971572452207435E-6</v>
      </c>
      <c r="M7050" s="27">
        <f t="shared" si="654"/>
        <v>4.2971572452207435E-5</v>
      </c>
      <c r="N7050" s="27">
        <f t="shared" si="654"/>
        <v>4.2971572452207433E-3</v>
      </c>
      <c r="O7050" s="27">
        <f t="shared" si="654"/>
        <v>4.2971572452207434E-4</v>
      </c>
      <c r="P7050" s="27">
        <f t="shared" si="654"/>
        <v>4.2971572452207431E-2</v>
      </c>
      <c r="Q7050" s="24">
        <f t="shared" si="657"/>
        <v>0.42971572452207429</v>
      </c>
      <c r="R7050" s="19">
        <f t="shared" si="659"/>
        <v>4.2971572452207433E-3</v>
      </c>
    </row>
    <row r="7051" spans="7:18" ht="14.95" thickBot="1" x14ac:dyDescent="0.3">
      <c r="G7051">
        <f t="shared" si="658"/>
        <v>4.2872740578122872E-7</v>
      </c>
      <c r="H7051" s="46">
        <v>-44.470000000010998</v>
      </c>
      <c r="I7051" s="45">
        <f t="shared" si="656"/>
        <v>3.5727283815102393E-5</v>
      </c>
      <c r="J7051" s="23">
        <f t="shared" si="655"/>
        <v>4.2872740578122869E-8</v>
      </c>
      <c r="K7051" s="27">
        <f t="shared" si="655"/>
        <v>4.2872740578122872E-7</v>
      </c>
      <c r="L7051" s="27">
        <f t="shared" si="655"/>
        <v>4.2872740578122875E-6</v>
      </c>
      <c r="M7051" s="27">
        <f t="shared" si="654"/>
        <v>4.2872740578122873E-5</v>
      </c>
      <c r="N7051" s="27">
        <f t="shared" si="654"/>
        <v>4.2872740578122868E-3</v>
      </c>
      <c r="O7051" s="27">
        <f t="shared" si="654"/>
        <v>4.2872740578122872E-4</v>
      </c>
      <c r="P7051" s="27">
        <f t="shared" si="654"/>
        <v>4.2872740578122868E-2</v>
      </c>
      <c r="Q7051" s="24">
        <f t="shared" si="657"/>
        <v>0.4287274057812287</v>
      </c>
      <c r="R7051" s="19">
        <f t="shared" si="659"/>
        <v>4.2872740578122868E-3</v>
      </c>
    </row>
    <row r="7052" spans="7:18" ht="14.95" thickBot="1" x14ac:dyDescent="0.3">
      <c r="G7052">
        <f t="shared" si="658"/>
        <v>4.2774136011040932E-7</v>
      </c>
      <c r="H7052" s="41">
        <v>-44.480000000011003</v>
      </c>
      <c r="I7052" s="45">
        <f t="shared" si="656"/>
        <v>3.5645113342534111E-5</v>
      </c>
      <c r="J7052" s="23">
        <f t="shared" si="655"/>
        <v>4.2774136011040936E-8</v>
      </c>
      <c r="K7052" s="27">
        <f t="shared" si="655"/>
        <v>4.2774136011040937E-7</v>
      </c>
      <c r="L7052" s="27">
        <f t="shared" si="655"/>
        <v>4.277413601104094E-6</v>
      </c>
      <c r="M7052" s="27">
        <f t="shared" si="654"/>
        <v>4.2774136011040938E-5</v>
      </c>
      <c r="N7052" s="27">
        <f t="shared" si="654"/>
        <v>4.2774136011040935E-3</v>
      </c>
      <c r="O7052" s="27">
        <f t="shared" si="654"/>
        <v>4.2774136011040936E-4</v>
      </c>
      <c r="P7052" s="27">
        <f t="shared" si="654"/>
        <v>4.2774136011040936E-2</v>
      </c>
      <c r="Q7052" s="24">
        <f t="shared" si="657"/>
        <v>0.42774136011040936</v>
      </c>
      <c r="R7052" s="19">
        <f t="shared" si="659"/>
        <v>4.2774136011040935E-3</v>
      </c>
    </row>
    <row r="7053" spans="7:18" ht="14.95" thickBot="1" x14ac:dyDescent="0.3">
      <c r="G7053">
        <f t="shared" si="658"/>
        <v>4.2675758228170093E-7</v>
      </c>
      <c r="H7053" s="46">
        <v>-44.490000000011001</v>
      </c>
      <c r="I7053" s="45">
        <f t="shared" si="656"/>
        <v>3.5563131856808409E-5</v>
      </c>
      <c r="J7053" s="23">
        <f t="shared" si="655"/>
        <v>4.2675758228170089E-8</v>
      </c>
      <c r="K7053" s="27">
        <f t="shared" si="655"/>
        <v>4.2675758228170088E-7</v>
      </c>
      <c r="L7053" s="27">
        <f t="shared" si="655"/>
        <v>4.2675758228170084E-6</v>
      </c>
      <c r="M7053" s="27">
        <f t="shared" si="654"/>
        <v>4.267575822817009E-5</v>
      </c>
      <c r="N7053" s="27">
        <f t="shared" si="654"/>
        <v>4.267575822817009E-3</v>
      </c>
      <c r="O7053" s="27">
        <f t="shared" si="654"/>
        <v>4.2675758228170088E-4</v>
      </c>
      <c r="P7053" s="27">
        <f t="shared" si="654"/>
        <v>4.2675758228170088E-2</v>
      </c>
      <c r="Q7053" s="24">
        <f t="shared" si="657"/>
        <v>0.42675758228170085</v>
      </c>
      <c r="R7053" s="19">
        <f t="shared" si="659"/>
        <v>4.267575822817009E-3</v>
      </c>
    </row>
    <row r="7054" spans="7:18" ht="14.95" thickBot="1" x14ac:dyDescent="0.3">
      <c r="G7054">
        <f t="shared" si="658"/>
        <v>4.25776067079212E-7</v>
      </c>
      <c r="H7054" s="46">
        <v>-44.500000000010999</v>
      </c>
      <c r="I7054" s="45">
        <f t="shared" si="656"/>
        <v>3.5481338923267667E-5</v>
      </c>
      <c r="J7054" s="23">
        <f t="shared" si="655"/>
        <v>4.2577606707921199E-8</v>
      </c>
      <c r="K7054" s="27">
        <f t="shared" si="655"/>
        <v>4.25776067079212E-7</v>
      </c>
      <c r="L7054" s="27">
        <f t="shared" si="655"/>
        <v>4.2577606707921198E-6</v>
      </c>
      <c r="M7054" s="27">
        <f t="shared" si="654"/>
        <v>4.2577606707921203E-5</v>
      </c>
      <c r="N7054" s="27">
        <f t="shared" si="654"/>
        <v>4.25776067079212E-3</v>
      </c>
      <c r="O7054" s="27">
        <f t="shared" si="654"/>
        <v>4.2577606707921197E-4</v>
      </c>
      <c r="P7054" s="27">
        <f t="shared" si="654"/>
        <v>4.2577606707921198E-2</v>
      </c>
      <c r="Q7054" s="24">
        <f t="shared" si="657"/>
        <v>0.42577606707921201</v>
      </c>
      <c r="R7054" s="19">
        <f t="shared" si="659"/>
        <v>4.25776067079212E-3</v>
      </c>
    </row>
    <row r="7055" spans="7:18" ht="14.95" thickBot="1" x14ac:dyDescent="0.3">
      <c r="G7055">
        <f t="shared" si="658"/>
        <v>4.2479680929904526E-7</v>
      </c>
      <c r="H7055" s="46">
        <v>-44.510000000010997</v>
      </c>
      <c r="I7055" s="45">
        <f t="shared" si="656"/>
        <v>3.5399734108253771E-5</v>
      </c>
      <c r="J7055" s="23">
        <f t="shared" si="655"/>
        <v>4.2479680929904524E-8</v>
      </c>
      <c r="K7055" s="27">
        <f t="shared" si="655"/>
        <v>4.247968092990452E-7</v>
      </c>
      <c r="L7055" s="27">
        <f t="shared" si="655"/>
        <v>4.2479680929904523E-6</v>
      </c>
      <c r="M7055" s="27">
        <f t="shared" si="654"/>
        <v>4.2479680929904521E-5</v>
      </c>
      <c r="N7055" s="27">
        <f t="shared" si="654"/>
        <v>4.2479680929904525E-3</v>
      </c>
      <c r="O7055" s="27">
        <f t="shared" si="654"/>
        <v>4.2479680929904522E-4</v>
      </c>
      <c r="P7055" s="27">
        <f t="shared" si="654"/>
        <v>4.247968092990452E-2</v>
      </c>
      <c r="Q7055" s="24">
        <f t="shared" si="657"/>
        <v>0.42479680929904523</v>
      </c>
      <c r="R7055" s="19">
        <f t="shared" si="659"/>
        <v>4.2479680929904525E-3</v>
      </c>
    </row>
    <row r="7056" spans="7:18" ht="14.95" thickBot="1" x14ac:dyDescent="0.3">
      <c r="G7056">
        <f t="shared" si="658"/>
        <v>4.2381980374927419E-7</v>
      </c>
      <c r="H7056" s="41">
        <v>-44.520000000011002</v>
      </c>
      <c r="I7056" s="45">
        <f t="shared" si="656"/>
        <v>3.5318316979106181E-5</v>
      </c>
      <c r="J7056" s="23">
        <f t="shared" si="655"/>
        <v>4.2381980374927417E-8</v>
      </c>
      <c r="K7056" s="27">
        <f t="shared" si="655"/>
        <v>4.2381980374927419E-7</v>
      </c>
      <c r="L7056" s="27">
        <f t="shared" si="655"/>
        <v>4.2381980374927418E-6</v>
      </c>
      <c r="M7056" s="27">
        <f t="shared" si="654"/>
        <v>4.2381980374927418E-5</v>
      </c>
      <c r="N7056" s="27">
        <f t="shared" si="654"/>
        <v>4.2381980374927419E-3</v>
      </c>
      <c r="O7056" s="27">
        <f t="shared" si="654"/>
        <v>4.238198037492742E-4</v>
      </c>
      <c r="P7056" s="27">
        <f t="shared" si="654"/>
        <v>4.2381980374927422E-2</v>
      </c>
      <c r="Q7056" s="24">
        <f t="shared" si="657"/>
        <v>0.42381980374927425</v>
      </c>
      <c r="R7056" s="19">
        <f t="shared" si="659"/>
        <v>4.2381980374927427E-3</v>
      </c>
    </row>
    <row r="7057" spans="7:18" ht="14.95" thickBot="1" x14ac:dyDescent="0.3">
      <c r="G7057">
        <f t="shared" si="658"/>
        <v>4.2284504524991334E-7</v>
      </c>
      <c r="H7057" s="46">
        <v>-44.530000000011</v>
      </c>
      <c r="I7057" s="45">
        <f t="shared" si="656"/>
        <v>3.5237087104159445E-5</v>
      </c>
      <c r="J7057" s="23">
        <f t="shared" si="655"/>
        <v>4.2284504524991337E-8</v>
      </c>
      <c r="K7057" s="27">
        <f t="shared" si="655"/>
        <v>4.228450452499134E-7</v>
      </c>
      <c r="L7057" s="27">
        <f t="shared" si="655"/>
        <v>4.2284504524991333E-6</v>
      </c>
      <c r="M7057" s="27">
        <f t="shared" si="654"/>
        <v>4.2284504524991335E-5</v>
      </c>
      <c r="N7057" s="27">
        <f t="shared" si="654"/>
        <v>4.2284504524991336E-3</v>
      </c>
      <c r="O7057" s="27">
        <f t="shared" si="654"/>
        <v>4.2284504524991339E-4</v>
      </c>
      <c r="P7057" s="27">
        <f t="shared" si="654"/>
        <v>4.2284504524991336E-2</v>
      </c>
      <c r="Q7057" s="24">
        <f t="shared" si="657"/>
        <v>0.42284504524991334</v>
      </c>
      <c r="R7057" s="19">
        <f t="shared" si="659"/>
        <v>4.2284504524991336E-3</v>
      </c>
    </row>
    <row r="7058" spans="7:18" ht="14.95" thickBot="1" x14ac:dyDescent="0.3">
      <c r="G7058">
        <f t="shared" si="658"/>
        <v>4.2187252863288864E-7</v>
      </c>
      <c r="H7058" s="46">
        <v>-44.540000000010998</v>
      </c>
      <c r="I7058" s="45">
        <f t="shared" si="656"/>
        <v>3.5156044052740717E-5</v>
      </c>
      <c r="J7058" s="23">
        <f t="shared" si="655"/>
        <v>4.218725286328886E-8</v>
      </c>
      <c r="K7058" s="27">
        <f t="shared" si="655"/>
        <v>4.2187252863288864E-7</v>
      </c>
      <c r="L7058" s="27">
        <f t="shared" si="655"/>
        <v>4.2187252863288864E-6</v>
      </c>
      <c r="M7058" s="27">
        <f t="shared" si="654"/>
        <v>4.2187252863288862E-5</v>
      </c>
      <c r="N7058" s="27">
        <f t="shared" si="654"/>
        <v>4.2187252863288864E-3</v>
      </c>
      <c r="O7058" s="27">
        <f t="shared" si="654"/>
        <v>4.2187252863288866E-4</v>
      </c>
      <c r="P7058" s="27">
        <f t="shared" si="654"/>
        <v>4.2187252863288865E-2</v>
      </c>
      <c r="Q7058" s="24">
        <f t="shared" si="657"/>
        <v>0.42187252863288865</v>
      </c>
      <c r="R7058" s="19">
        <f t="shared" si="659"/>
        <v>4.2187252863288864E-3</v>
      </c>
    </row>
    <row r="7059" spans="7:18" ht="14.95" thickBot="1" x14ac:dyDescent="0.3">
      <c r="G7059">
        <f t="shared" si="658"/>
        <v>4.2090224874201459E-7</v>
      </c>
      <c r="H7059" s="46">
        <v>-44.550000000011003</v>
      </c>
      <c r="I7059" s="45">
        <f t="shared" si="656"/>
        <v>3.5075187395167884E-5</v>
      </c>
      <c r="J7059" s="23">
        <f t="shared" si="655"/>
        <v>4.2090224874201463E-8</v>
      </c>
      <c r="K7059" s="27">
        <f t="shared" si="655"/>
        <v>4.2090224874201464E-7</v>
      </c>
      <c r="L7059" s="27">
        <f t="shared" si="655"/>
        <v>4.2090224874201468E-6</v>
      </c>
      <c r="M7059" s="27">
        <f t="shared" si="654"/>
        <v>4.2090224874201466E-5</v>
      </c>
      <c r="N7059" s="27">
        <f t="shared" si="654"/>
        <v>4.2090224874201465E-3</v>
      </c>
      <c r="O7059" s="27">
        <f t="shared" si="654"/>
        <v>4.2090224874201463E-4</v>
      </c>
      <c r="P7059" s="27">
        <f t="shared" si="654"/>
        <v>4.2090224874201464E-2</v>
      </c>
      <c r="Q7059" s="24">
        <f t="shared" si="657"/>
        <v>0.42090224874201465</v>
      </c>
      <c r="R7059" s="19">
        <f t="shared" si="659"/>
        <v>4.2090224874201465E-3</v>
      </c>
    </row>
    <row r="7060" spans="7:18" ht="14.95" thickBot="1" x14ac:dyDescent="0.3">
      <c r="G7060">
        <f t="shared" si="658"/>
        <v>4.1993420043296467E-7</v>
      </c>
      <c r="H7060" s="41">
        <v>-44.560000000011001</v>
      </c>
      <c r="I7060" s="45">
        <f t="shared" si="656"/>
        <v>3.4994516702747053E-5</v>
      </c>
      <c r="J7060" s="23">
        <f t="shared" si="655"/>
        <v>4.1993420043296465E-8</v>
      </c>
      <c r="K7060" s="27">
        <f t="shared" si="655"/>
        <v>4.1993420043296467E-7</v>
      </c>
      <c r="L7060" s="27">
        <f t="shared" si="655"/>
        <v>4.1993420043296467E-6</v>
      </c>
      <c r="M7060" s="27">
        <f t="shared" si="654"/>
        <v>4.1993420043296467E-5</v>
      </c>
      <c r="N7060" s="27">
        <f t="shared" si="654"/>
        <v>4.199342004329646E-3</v>
      </c>
      <c r="O7060" s="27">
        <f t="shared" si="654"/>
        <v>4.1993420043296467E-4</v>
      </c>
      <c r="P7060" s="27">
        <f t="shared" si="654"/>
        <v>4.1993420043296467E-2</v>
      </c>
      <c r="Q7060" s="24">
        <f t="shared" si="657"/>
        <v>0.41993420043296464</v>
      </c>
      <c r="R7060" s="19">
        <f t="shared" si="659"/>
        <v>4.1993420043296469E-3</v>
      </c>
    </row>
    <row r="7061" spans="7:18" ht="14.95" thickBot="1" x14ac:dyDescent="0.3">
      <c r="G7061">
        <f t="shared" si="658"/>
        <v>4.189683785732415E-7</v>
      </c>
      <c r="H7061" s="46">
        <v>-44.570000000010999</v>
      </c>
      <c r="I7061" s="45">
        <f t="shared" si="656"/>
        <v>3.4914031547770125E-5</v>
      </c>
      <c r="J7061" s="23">
        <f t="shared" si="655"/>
        <v>4.1896837857324145E-8</v>
      </c>
      <c r="K7061" s="27">
        <f t="shared" si="655"/>
        <v>4.189683785732415E-7</v>
      </c>
      <c r="L7061" s="27">
        <f t="shared" si="655"/>
        <v>4.1896837857324148E-6</v>
      </c>
      <c r="M7061" s="27">
        <f t="shared" si="654"/>
        <v>4.189683785732415E-5</v>
      </c>
      <c r="N7061" s="27">
        <f t="shared" si="654"/>
        <v>4.1896837857324145E-3</v>
      </c>
      <c r="O7061" s="27">
        <f t="shared" si="654"/>
        <v>4.1896837857324147E-4</v>
      </c>
      <c r="P7061" s="27">
        <f t="shared" si="654"/>
        <v>4.1896837857324148E-2</v>
      </c>
      <c r="Q7061" s="24">
        <f t="shared" si="657"/>
        <v>0.41896837857324148</v>
      </c>
      <c r="R7061" s="19">
        <f t="shared" si="659"/>
        <v>4.1896837857324154E-3</v>
      </c>
    </row>
    <row r="7062" spans="7:18" ht="14.95" thickBot="1" x14ac:dyDescent="0.3">
      <c r="G7062">
        <f t="shared" si="658"/>
        <v>4.1800477804215517E-7</v>
      </c>
      <c r="H7062" s="46">
        <v>-44.580000000010997</v>
      </c>
      <c r="I7062" s="45">
        <f t="shared" si="656"/>
        <v>3.4833731503512931E-5</v>
      </c>
      <c r="J7062" s="23">
        <f t="shared" si="655"/>
        <v>4.1800477804215511E-8</v>
      </c>
      <c r="K7062" s="27">
        <f t="shared" si="655"/>
        <v>4.1800477804215517E-7</v>
      </c>
      <c r="L7062" s="27">
        <f t="shared" si="655"/>
        <v>4.1800477804215513E-6</v>
      </c>
      <c r="M7062" s="27">
        <f t="shared" si="654"/>
        <v>4.1800477804215511E-5</v>
      </c>
      <c r="N7062" s="27">
        <f t="shared" si="654"/>
        <v>4.1800477804215513E-3</v>
      </c>
      <c r="O7062" s="27">
        <f t="shared" si="654"/>
        <v>4.1800477804215515E-4</v>
      </c>
      <c r="P7062" s="27">
        <f t="shared" si="654"/>
        <v>4.1800477804215516E-2</v>
      </c>
      <c r="Q7062" s="24">
        <f t="shared" si="657"/>
        <v>0.41800477804215519</v>
      </c>
      <c r="R7062" s="19">
        <f t="shared" si="659"/>
        <v>4.1800477804215521E-3</v>
      </c>
    </row>
    <row r="7063" spans="7:18" ht="14.95" thickBot="1" x14ac:dyDescent="0.3">
      <c r="G7063">
        <f t="shared" si="658"/>
        <v>4.1704339373079012E-7</v>
      </c>
      <c r="H7063" s="46">
        <v>-44.590000000011003</v>
      </c>
      <c r="I7063" s="45">
        <f t="shared" si="656"/>
        <v>3.4753616144232509E-5</v>
      </c>
      <c r="J7063" s="23">
        <f t="shared" si="655"/>
        <v>4.170433937307901E-8</v>
      </c>
      <c r="K7063" s="27">
        <f t="shared" si="655"/>
        <v>4.1704339373079012E-7</v>
      </c>
      <c r="L7063" s="27">
        <f t="shared" si="655"/>
        <v>4.1704339373079012E-6</v>
      </c>
      <c r="M7063" s="27">
        <f t="shared" si="654"/>
        <v>4.1704339373079016E-5</v>
      </c>
      <c r="N7063" s="27">
        <f t="shared" si="654"/>
        <v>4.1704339373079009E-3</v>
      </c>
      <c r="O7063" s="27">
        <f t="shared" si="654"/>
        <v>4.1704339373079013E-4</v>
      </c>
      <c r="P7063" s="27">
        <f t="shared" si="654"/>
        <v>4.1704339373079012E-2</v>
      </c>
      <c r="Q7063" s="24">
        <f t="shared" si="657"/>
        <v>0.41704339373079014</v>
      </c>
      <c r="R7063" s="19">
        <f t="shared" si="659"/>
        <v>4.1704339373079017E-3</v>
      </c>
    </row>
    <row r="7064" spans="7:18" ht="14.95" thickBot="1" x14ac:dyDescent="0.3">
      <c r="G7064">
        <f t="shared" si="658"/>
        <v>4.160842205419832E-7</v>
      </c>
      <c r="H7064" s="41">
        <v>-44.600000000011001</v>
      </c>
      <c r="I7064" s="45">
        <f t="shared" si="656"/>
        <v>3.4673685045165266E-5</v>
      </c>
      <c r="J7064" s="23">
        <f t="shared" si="655"/>
        <v>4.1608422054198316E-8</v>
      </c>
      <c r="K7064" s="27">
        <f t="shared" si="655"/>
        <v>4.160842205419832E-7</v>
      </c>
      <c r="L7064" s="27">
        <f t="shared" si="655"/>
        <v>4.1608422054198316E-6</v>
      </c>
      <c r="M7064" s="27">
        <f t="shared" si="654"/>
        <v>4.1608422054198318E-5</v>
      </c>
      <c r="N7064" s="27">
        <f t="shared" si="654"/>
        <v>4.1608422054198319E-3</v>
      </c>
      <c r="O7064" s="27">
        <f t="shared" si="654"/>
        <v>4.1608422054198316E-4</v>
      </c>
      <c r="P7064" s="27">
        <f t="shared" si="654"/>
        <v>4.1608422054198319E-2</v>
      </c>
      <c r="Q7064" s="24">
        <f t="shared" si="657"/>
        <v>0.41608422054198319</v>
      </c>
      <c r="R7064" s="19">
        <f t="shared" si="659"/>
        <v>4.1608422054198319E-3</v>
      </c>
    </row>
    <row r="7065" spans="7:18" ht="14.95" thickBot="1" x14ac:dyDescent="0.3">
      <c r="G7065">
        <f t="shared" si="658"/>
        <v>4.1512725339029449E-7</v>
      </c>
      <c r="H7065" s="46">
        <v>-44.610000000010999</v>
      </c>
      <c r="I7065" s="45">
        <f t="shared" si="656"/>
        <v>3.459393778252454E-5</v>
      </c>
      <c r="J7065" s="23">
        <f t="shared" si="655"/>
        <v>4.1512725339029448E-8</v>
      </c>
      <c r="K7065" s="27">
        <f t="shared" si="655"/>
        <v>4.1512725339029449E-7</v>
      </c>
      <c r="L7065" s="27">
        <f t="shared" si="655"/>
        <v>4.1512725339029445E-6</v>
      </c>
      <c r="M7065" s="27">
        <f t="shared" si="654"/>
        <v>4.1512725339029452E-5</v>
      </c>
      <c r="N7065" s="27">
        <f t="shared" si="654"/>
        <v>4.1512725339029445E-3</v>
      </c>
      <c r="O7065" s="27">
        <f t="shared" si="654"/>
        <v>4.1512725339029448E-4</v>
      </c>
      <c r="P7065" s="27">
        <f t="shared" si="654"/>
        <v>4.1512725339029451E-2</v>
      </c>
      <c r="Q7065" s="24">
        <f t="shared" si="657"/>
        <v>0.41512725339029455</v>
      </c>
      <c r="R7065" s="19">
        <f t="shared" si="659"/>
        <v>4.1512725339029454E-3</v>
      </c>
    </row>
    <row r="7066" spans="7:18" ht="14.95" thickBot="1" x14ac:dyDescent="0.3">
      <c r="G7066">
        <f t="shared" si="658"/>
        <v>4.1417248720197853E-7</v>
      </c>
      <c r="H7066" s="46">
        <v>-44.620000000010997</v>
      </c>
      <c r="I7066" s="45">
        <f t="shared" si="656"/>
        <v>3.4514373933498208E-5</v>
      </c>
      <c r="J7066" s="23">
        <f t="shared" si="655"/>
        <v>4.1417248720197849E-8</v>
      </c>
      <c r="K7066" s="27">
        <f t="shared" si="655"/>
        <v>4.1417248720197848E-7</v>
      </c>
      <c r="L7066" s="27">
        <f t="shared" si="655"/>
        <v>4.1417248720197851E-6</v>
      </c>
      <c r="M7066" s="27">
        <f t="shared" si="654"/>
        <v>4.1417248720197846E-5</v>
      </c>
      <c r="N7066" s="27">
        <f t="shared" si="654"/>
        <v>4.1417248720197848E-3</v>
      </c>
      <c r="O7066" s="27">
        <f t="shared" si="654"/>
        <v>4.141724872019785E-4</v>
      </c>
      <c r="P7066" s="27">
        <f t="shared" si="654"/>
        <v>4.141724872019785E-2</v>
      </c>
      <c r="Q7066" s="24">
        <f t="shared" si="657"/>
        <v>0.41417248720197847</v>
      </c>
      <c r="R7066" s="19">
        <f t="shared" si="659"/>
        <v>4.1417248720197848E-3</v>
      </c>
    </row>
    <row r="7067" spans="7:18" ht="14.95" thickBot="1" x14ac:dyDescent="0.3">
      <c r="G7067">
        <f t="shared" si="658"/>
        <v>4.1321991691495853E-7</v>
      </c>
      <c r="H7067" s="46">
        <v>-44.630000000011002</v>
      </c>
      <c r="I7067" s="45">
        <f t="shared" si="656"/>
        <v>3.4434993076246544E-5</v>
      </c>
      <c r="J7067" s="23">
        <f t="shared" si="655"/>
        <v>4.1321991691495852E-8</v>
      </c>
      <c r="K7067" s="27">
        <f t="shared" si="655"/>
        <v>4.1321991691495848E-7</v>
      </c>
      <c r="L7067" s="27">
        <f t="shared" si="655"/>
        <v>4.132199169149585E-6</v>
      </c>
      <c r="M7067" s="27">
        <f t="shared" si="654"/>
        <v>4.1321991691495849E-5</v>
      </c>
      <c r="N7067" s="27">
        <f t="shared" si="654"/>
        <v>4.1321991691495854E-3</v>
      </c>
      <c r="O7067" s="27">
        <f t="shared" si="654"/>
        <v>4.132199169149585E-4</v>
      </c>
      <c r="P7067" s="27">
        <f t="shared" si="654"/>
        <v>4.1321991691495849E-2</v>
      </c>
      <c r="Q7067" s="24">
        <f t="shared" si="657"/>
        <v>0.41321991691495852</v>
      </c>
      <c r="R7067" s="19">
        <f t="shared" si="659"/>
        <v>4.1321991691495854E-3</v>
      </c>
    </row>
    <row r="7068" spans="7:18" ht="14.95" thickBot="1" x14ac:dyDescent="0.3">
      <c r="G7068">
        <f t="shared" si="658"/>
        <v>4.1226953747880484E-7</v>
      </c>
      <c r="H7068" s="41">
        <v>-44.640000000011</v>
      </c>
      <c r="I7068" s="45">
        <f t="shared" si="656"/>
        <v>3.4355794789900403E-5</v>
      </c>
      <c r="J7068" s="23">
        <f t="shared" si="655"/>
        <v>4.1226953747880485E-8</v>
      </c>
      <c r="K7068" s="27">
        <f t="shared" si="655"/>
        <v>4.1226953747880484E-7</v>
      </c>
      <c r="L7068" s="27">
        <f t="shared" si="655"/>
        <v>4.1226953747880488E-6</v>
      </c>
      <c r="M7068" s="27">
        <f t="shared" si="654"/>
        <v>4.1226953747880485E-5</v>
      </c>
      <c r="N7068" s="27">
        <f t="shared" si="654"/>
        <v>4.1226953747880487E-3</v>
      </c>
      <c r="O7068" s="27">
        <f t="shared" si="654"/>
        <v>4.1226953747880484E-4</v>
      </c>
      <c r="P7068" s="27">
        <f t="shared" si="654"/>
        <v>4.1226953747880483E-2</v>
      </c>
      <c r="Q7068" s="24">
        <f t="shared" si="657"/>
        <v>0.41226953747880479</v>
      </c>
      <c r="R7068" s="19">
        <f t="shared" si="659"/>
        <v>4.1226953747880487E-3</v>
      </c>
    </row>
    <row r="7069" spans="7:18" ht="14.95" thickBot="1" x14ac:dyDescent="0.3">
      <c r="G7069">
        <f t="shared" si="658"/>
        <v>4.1132134385469855E-7</v>
      </c>
      <c r="H7069" s="46">
        <v>-44.650000000010998</v>
      </c>
      <c r="I7069" s="45">
        <f t="shared" si="656"/>
        <v>3.4276778654558212E-5</v>
      </c>
      <c r="J7069" s="23">
        <f t="shared" si="655"/>
        <v>4.1132134385469855E-8</v>
      </c>
      <c r="K7069" s="27">
        <f t="shared" si="655"/>
        <v>4.113213438546986E-7</v>
      </c>
      <c r="L7069" s="27">
        <f t="shared" si="655"/>
        <v>4.1132134385469856E-6</v>
      </c>
      <c r="M7069" s="27">
        <f t="shared" si="654"/>
        <v>4.1132134385469859E-5</v>
      </c>
      <c r="N7069" s="27">
        <f t="shared" si="654"/>
        <v>4.1132134385469862E-3</v>
      </c>
      <c r="O7069" s="27">
        <f t="shared" si="654"/>
        <v>4.1132134385469859E-4</v>
      </c>
      <c r="P7069" s="27">
        <f t="shared" si="654"/>
        <v>4.1132134385469858E-2</v>
      </c>
      <c r="Q7069" s="24">
        <f t="shared" si="657"/>
        <v>0.4113213438546986</v>
      </c>
      <c r="R7069" s="19">
        <f t="shared" si="659"/>
        <v>4.1132134385469862E-3</v>
      </c>
    </row>
    <row r="7070" spans="7:18" ht="14.95" thickBot="1" x14ac:dyDescent="0.3">
      <c r="G7070">
        <f t="shared" si="658"/>
        <v>4.103753310154006E-7</v>
      </c>
      <c r="H7070" s="46">
        <v>-44.660000000011102</v>
      </c>
      <c r="I7070" s="45">
        <f t="shared" si="656"/>
        <v>3.4197944251283383E-5</v>
      </c>
      <c r="J7070" s="23">
        <f t="shared" si="655"/>
        <v>4.103753310154006E-8</v>
      </c>
      <c r="K7070" s="27">
        <f t="shared" si="655"/>
        <v>4.103753310154006E-7</v>
      </c>
      <c r="L7070" s="27">
        <f t="shared" si="655"/>
        <v>4.1037533101540057E-6</v>
      </c>
      <c r="M7070" s="27">
        <f t="shared" si="654"/>
        <v>4.1037533101540058E-5</v>
      </c>
      <c r="N7070" s="27">
        <f t="shared" si="654"/>
        <v>4.1037533101540057E-3</v>
      </c>
      <c r="O7070" s="27">
        <f t="shared" si="654"/>
        <v>4.1037533101540062E-4</v>
      </c>
      <c r="P7070" s="27">
        <f t="shared" si="654"/>
        <v>4.1037533101540062E-2</v>
      </c>
      <c r="Q7070" s="24">
        <f t="shared" si="657"/>
        <v>0.41037533101540058</v>
      </c>
      <c r="R7070" s="19">
        <f t="shared" si="659"/>
        <v>4.1037533101540066E-3</v>
      </c>
    </row>
    <row r="7071" spans="7:18" ht="14.95" thickBot="1" x14ac:dyDescent="0.3">
      <c r="G7071">
        <f t="shared" si="658"/>
        <v>4.0943149394527654E-7</v>
      </c>
      <c r="H7071" s="46">
        <v>-44.670000000011001</v>
      </c>
      <c r="I7071" s="45">
        <f t="shared" si="656"/>
        <v>3.4119291162106378E-5</v>
      </c>
      <c r="J7071" s="23">
        <f t="shared" si="655"/>
        <v>4.0943149394527647E-8</v>
      </c>
      <c r="K7071" s="27">
        <f t="shared" si="655"/>
        <v>4.0943149394527654E-7</v>
      </c>
      <c r="L7071" s="27">
        <f t="shared" si="655"/>
        <v>4.0943149394527654E-6</v>
      </c>
      <c r="M7071" s="27">
        <f t="shared" si="654"/>
        <v>4.094314939452765E-5</v>
      </c>
      <c r="N7071" s="27">
        <f t="shared" si="654"/>
        <v>4.0943149394527655E-3</v>
      </c>
      <c r="O7071" s="27">
        <f t="shared" si="654"/>
        <v>4.0943149394527653E-4</v>
      </c>
      <c r="P7071" s="27">
        <f t="shared" si="654"/>
        <v>4.0943149394527652E-2</v>
      </c>
      <c r="Q7071" s="24">
        <f t="shared" si="657"/>
        <v>0.40943149394527656</v>
      </c>
      <c r="R7071" s="19">
        <f t="shared" si="659"/>
        <v>4.0943149394527655E-3</v>
      </c>
    </row>
    <row r="7072" spans="7:18" ht="14.95" thickBot="1" x14ac:dyDescent="0.3">
      <c r="G7072">
        <f t="shared" si="658"/>
        <v>4.084898276401662E-7</v>
      </c>
      <c r="H7072" s="41">
        <v>-44.680000000010999</v>
      </c>
      <c r="I7072" s="45">
        <f t="shared" si="656"/>
        <v>3.4040818970013848E-5</v>
      </c>
      <c r="J7072" s="23">
        <f t="shared" si="655"/>
        <v>4.0848982764016616E-8</v>
      </c>
      <c r="K7072" s="27">
        <f t="shared" si="655"/>
        <v>4.0848982764016615E-7</v>
      </c>
      <c r="L7072" s="27">
        <f t="shared" si="655"/>
        <v>4.0848982764016619E-6</v>
      </c>
      <c r="M7072" s="27">
        <f t="shared" si="654"/>
        <v>4.0848982764016616E-5</v>
      </c>
      <c r="N7072" s="27">
        <f t="shared" si="654"/>
        <v>4.084898276401662E-3</v>
      </c>
      <c r="O7072" s="27">
        <f t="shared" si="654"/>
        <v>4.084898276401662E-4</v>
      </c>
      <c r="P7072" s="27">
        <f t="shared" si="654"/>
        <v>4.084898276401662E-2</v>
      </c>
      <c r="Q7072" s="24">
        <f t="shared" si="657"/>
        <v>0.40848982764016617</v>
      </c>
      <c r="R7072" s="19">
        <f t="shared" si="659"/>
        <v>4.084898276401662E-3</v>
      </c>
    </row>
    <row r="7073" spans="7:18" ht="14.95" thickBot="1" x14ac:dyDescent="0.3">
      <c r="G7073">
        <f t="shared" si="658"/>
        <v>4.0755032710744797E-7</v>
      </c>
      <c r="H7073" s="46">
        <v>-44.690000000011104</v>
      </c>
      <c r="I7073" s="45">
        <f t="shared" si="656"/>
        <v>3.3962527258953997E-5</v>
      </c>
      <c r="J7073" s="23">
        <f t="shared" si="655"/>
        <v>4.075503271074479E-8</v>
      </c>
      <c r="K7073" s="27">
        <f t="shared" si="655"/>
        <v>4.0755032710744797E-7</v>
      </c>
      <c r="L7073" s="27">
        <f t="shared" si="655"/>
        <v>4.0755032710744795E-6</v>
      </c>
      <c r="M7073" s="27">
        <f t="shared" si="654"/>
        <v>4.0755032710744797E-5</v>
      </c>
      <c r="N7073" s="27">
        <f t="shared" si="654"/>
        <v>4.0755032710744791E-3</v>
      </c>
      <c r="O7073" s="27">
        <f t="shared" si="654"/>
        <v>4.0755032710744797E-4</v>
      </c>
      <c r="P7073" s="27">
        <f t="shared" si="654"/>
        <v>4.0755032710744793E-2</v>
      </c>
      <c r="Q7073" s="24">
        <f t="shared" si="657"/>
        <v>0.40755032710744793</v>
      </c>
      <c r="R7073" s="19">
        <f t="shared" si="659"/>
        <v>4.0755032710744791E-3</v>
      </c>
    </row>
    <row r="7074" spans="7:18" ht="14.95" thickBot="1" x14ac:dyDescent="0.3">
      <c r="G7074">
        <f t="shared" si="658"/>
        <v>4.066129873660123E-7</v>
      </c>
      <c r="H7074" s="46">
        <v>-44.700000000011002</v>
      </c>
      <c r="I7074" s="45">
        <f t="shared" si="656"/>
        <v>3.388441561383436E-5</v>
      </c>
      <c r="J7074" s="23">
        <f t="shared" si="655"/>
        <v>4.066129873660123E-8</v>
      </c>
      <c r="K7074" s="27">
        <f t="shared" si="655"/>
        <v>4.066129873660123E-7</v>
      </c>
      <c r="L7074" s="27">
        <f t="shared" si="655"/>
        <v>4.0661298736601234E-6</v>
      </c>
      <c r="M7074" s="27">
        <f t="shared" si="654"/>
        <v>4.0661298736601228E-5</v>
      </c>
      <c r="N7074" s="27">
        <f t="shared" si="654"/>
        <v>4.0661298736601233E-3</v>
      </c>
      <c r="O7074" s="27">
        <f t="shared" si="654"/>
        <v>4.0661298736601229E-4</v>
      </c>
      <c r="P7074" s="27">
        <f t="shared" si="654"/>
        <v>4.066129873660123E-2</v>
      </c>
      <c r="Q7074" s="24">
        <f t="shared" si="657"/>
        <v>0.40661298736601231</v>
      </c>
      <c r="R7074" s="19">
        <f t="shared" si="659"/>
        <v>4.0661298736601233E-3</v>
      </c>
    </row>
    <row r="7075" spans="7:18" ht="14.95" thickBot="1" x14ac:dyDescent="0.3">
      <c r="G7075">
        <f t="shared" si="658"/>
        <v>4.0567780344615003E-7</v>
      </c>
      <c r="H7075" s="46">
        <v>-44.710000000011</v>
      </c>
      <c r="I7075" s="45">
        <f t="shared" si="656"/>
        <v>3.3806483620512501E-5</v>
      </c>
      <c r="J7075" s="23">
        <f t="shared" si="655"/>
        <v>4.0567780344614996E-8</v>
      </c>
      <c r="K7075" s="27">
        <f t="shared" si="655"/>
        <v>4.0567780344614998E-7</v>
      </c>
      <c r="L7075" s="27">
        <f t="shared" si="655"/>
        <v>4.0567780344614996E-6</v>
      </c>
      <c r="M7075" s="27">
        <f t="shared" si="654"/>
        <v>4.0567780344614996E-5</v>
      </c>
      <c r="N7075" s="27">
        <f t="shared" si="654"/>
        <v>4.0567780344615001E-3</v>
      </c>
      <c r="O7075" s="27">
        <f t="shared" si="654"/>
        <v>4.0567780344614996E-4</v>
      </c>
      <c r="P7075" s="27">
        <f t="shared" si="654"/>
        <v>4.0567780344615001E-2</v>
      </c>
      <c r="Q7075" s="24">
        <f t="shared" si="657"/>
        <v>0.40567780344615001</v>
      </c>
      <c r="R7075" s="19">
        <f t="shared" si="659"/>
        <v>4.0567780344615001E-3</v>
      </c>
    </row>
    <row r="7076" spans="7:18" ht="14.95" thickBot="1" x14ac:dyDescent="0.3">
      <c r="G7076">
        <f t="shared" si="658"/>
        <v>4.0474477038960826E-7</v>
      </c>
      <c r="H7076" s="41">
        <v>-44.720000000011098</v>
      </c>
      <c r="I7076" s="45">
        <f t="shared" si="656"/>
        <v>3.3728730865800687E-5</v>
      </c>
      <c r="J7076" s="23">
        <f t="shared" si="655"/>
        <v>4.0474477038960821E-8</v>
      </c>
      <c r="K7076" s="27">
        <f t="shared" si="655"/>
        <v>4.0474477038960826E-7</v>
      </c>
      <c r="L7076" s="27">
        <f t="shared" si="655"/>
        <v>4.0474477038960824E-6</v>
      </c>
      <c r="M7076" s="27">
        <f t="shared" si="654"/>
        <v>4.0474477038960823E-5</v>
      </c>
      <c r="N7076" s="27">
        <f t="shared" si="654"/>
        <v>4.0474477038960821E-3</v>
      </c>
      <c r="O7076" s="27">
        <f t="shared" si="654"/>
        <v>4.0474477038960824E-4</v>
      </c>
      <c r="P7076" s="27">
        <f t="shared" si="654"/>
        <v>4.0474477038960822E-2</v>
      </c>
      <c r="Q7076" s="24">
        <f t="shared" si="657"/>
        <v>0.40474477038960821</v>
      </c>
      <c r="R7076" s="19">
        <f t="shared" si="659"/>
        <v>4.0474477038960821E-3</v>
      </c>
    </row>
    <row r="7077" spans="7:18" ht="14.95" thickBot="1" x14ac:dyDescent="0.3">
      <c r="G7077">
        <f t="shared" si="658"/>
        <v>4.0381388324955657E-7</v>
      </c>
      <c r="H7077" s="46">
        <v>-44.730000000011103</v>
      </c>
      <c r="I7077" s="45">
        <f t="shared" si="656"/>
        <v>3.3651156937463046E-5</v>
      </c>
      <c r="J7077" s="23">
        <f t="shared" si="655"/>
        <v>4.0381388324955648E-8</v>
      </c>
      <c r="K7077" s="27">
        <f t="shared" si="655"/>
        <v>4.0381388324955652E-7</v>
      </c>
      <c r="L7077" s="27">
        <f t="shared" si="655"/>
        <v>4.0381388324955649E-6</v>
      </c>
      <c r="M7077" s="27">
        <f t="shared" si="654"/>
        <v>4.0381388324955652E-5</v>
      </c>
      <c r="N7077" s="27">
        <f t="shared" si="654"/>
        <v>4.0381388324955648E-3</v>
      </c>
      <c r="O7077" s="27">
        <f t="shared" si="654"/>
        <v>4.0381388324955649E-4</v>
      </c>
      <c r="P7077" s="27">
        <f t="shared" si="654"/>
        <v>4.038138832495565E-2</v>
      </c>
      <c r="Q7077" s="24">
        <f t="shared" si="657"/>
        <v>0.40381388324955653</v>
      </c>
      <c r="R7077" s="19">
        <f t="shared" si="659"/>
        <v>4.0381388324955648E-3</v>
      </c>
    </row>
    <row r="7078" spans="7:18" ht="14.95" thickBot="1" x14ac:dyDescent="0.3">
      <c r="G7078">
        <f t="shared" si="658"/>
        <v>4.0288513709051544E-7</v>
      </c>
      <c r="H7078" s="46">
        <v>-44.740000000011101</v>
      </c>
      <c r="I7078" s="45">
        <f t="shared" si="656"/>
        <v>3.3573761424209618E-5</v>
      </c>
      <c r="J7078" s="23">
        <f t="shared" si="655"/>
        <v>4.0288513709051543E-8</v>
      </c>
      <c r="K7078" s="27">
        <f t="shared" si="655"/>
        <v>4.0288513709051539E-7</v>
      </c>
      <c r="L7078" s="27">
        <f t="shared" si="655"/>
        <v>4.0288513709051539E-6</v>
      </c>
      <c r="M7078" s="27">
        <f t="shared" si="654"/>
        <v>4.0288513709051539E-5</v>
      </c>
      <c r="N7078" s="27">
        <f t="shared" si="654"/>
        <v>4.0288513709051538E-3</v>
      </c>
      <c r="O7078" s="27">
        <f t="shared" si="654"/>
        <v>4.0288513709051539E-4</v>
      </c>
      <c r="P7078" s="27">
        <f t="shared" si="654"/>
        <v>4.0288513709051545E-2</v>
      </c>
      <c r="Q7078" s="24">
        <f t="shared" si="657"/>
        <v>0.40288513709051543</v>
      </c>
      <c r="R7078" s="19">
        <f t="shared" si="659"/>
        <v>4.0288513709051546E-3</v>
      </c>
    </row>
    <row r="7079" spans="7:18" ht="14.95" thickBot="1" x14ac:dyDescent="0.3">
      <c r="G7079">
        <f t="shared" si="658"/>
        <v>4.0195852698836572E-7</v>
      </c>
      <c r="H7079" s="46">
        <v>-44.750000000011099</v>
      </c>
      <c r="I7079" s="45">
        <f t="shared" si="656"/>
        <v>3.3496543915697142E-5</v>
      </c>
      <c r="J7079" s="23">
        <f t="shared" si="655"/>
        <v>4.0195852698836563E-8</v>
      </c>
      <c r="K7079" s="27">
        <f t="shared" si="655"/>
        <v>4.0195852698836567E-7</v>
      </c>
      <c r="L7079" s="27">
        <f t="shared" si="655"/>
        <v>4.0195852698836564E-6</v>
      </c>
      <c r="M7079" s="27">
        <f t="shared" si="654"/>
        <v>4.0195852698836565E-5</v>
      </c>
      <c r="N7079" s="27">
        <f t="shared" si="654"/>
        <v>4.0195852698836571E-3</v>
      </c>
      <c r="O7079" s="27">
        <f t="shared" si="654"/>
        <v>4.0195852698836565E-4</v>
      </c>
      <c r="P7079" s="27">
        <f t="shared" si="654"/>
        <v>4.0195852698836569E-2</v>
      </c>
      <c r="Q7079" s="24">
        <f t="shared" si="657"/>
        <v>0.40195852698836571</v>
      </c>
      <c r="R7079" s="19">
        <f t="shared" si="659"/>
        <v>4.0195852698836571E-3</v>
      </c>
    </row>
    <row r="7080" spans="7:18" ht="14.95" thickBot="1" x14ac:dyDescent="0.3">
      <c r="G7080">
        <f t="shared" si="658"/>
        <v>4.0103404803031251E-7</v>
      </c>
      <c r="H7080" s="41">
        <v>-44.760000000011097</v>
      </c>
      <c r="I7080" s="45">
        <f t="shared" si="656"/>
        <v>3.341950400252604E-5</v>
      </c>
      <c r="J7080" s="23">
        <f t="shared" si="655"/>
        <v>4.0103404803031248E-8</v>
      </c>
      <c r="K7080" s="27">
        <f t="shared" si="655"/>
        <v>4.0103404803031251E-7</v>
      </c>
      <c r="L7080" s="27">
        <f t="shared" si="655"/>
        <v>4.010340480303125E-6</v>
      </c>
      <c r="M7080" s="27">
        <f t="shared" si="654"/>
        <v>4.010340480303125E-5</v>
      </c>
      <c r="N7080" s="27">
        <f t="shared" si="654"/>
        <v>4.0103404803031248E-3</v>
      </c>
      <c r="O7080" s="27">
        <f t="shared" si="654"/>
        <v>4.0103404803031251E-4</v>
      </c>
      <c r="P7080" s="27">
        <f t="shared" si="654"/>
        <v>4.0103404803031248E-2</v>
      </c>
      <c r="Q7080" s="24">
        <f t="shared" si="657"/>
        <v>0.40103404803031245</v>
      </c>
      <c r="R7080" s="19">
        <f t="shared" si="659"/>
        <v>4.0103404803031248E-3</v>
      </c>
    </row>
    <row r="7081" spans="7:18" ht="14.95" thickBot="1" x14ac:dyDescent="0.3">
      <c r="G7081">
        <f t="shared" si="658"/>
        <v>4.0011169531485872E-7</v>
      </c>
      <c r="H7081" s="46">
        <v>-44.770000000011102</v>
      </c>
      <c r="I7081" s="45">
        <f t="shared" si="656"/>
        <v>3.3342641276238227E-5</v>
      </c>
      <c r="J7081" s="23">
        <f t="shared" si="655"/>
        <v>4.0011169531485869E-8</v>
      </c>
      <c r="K7081" s="27">
        <f t="shared" si="655"/>
        <v>4.0011169531485872E-7</v>
      </c>
      <c r="L7081" s="27">
        <f t="shared" si="655"/>
        <v>4.001116953148587E-6</v>
      </c>
      <c r="M7081" s="27">
        <f t="shared" si="654"/>
        <v>4.0011169531485875E-5</v>
      </c>
      <c r="N7081" s="27">
        <f t="shared" si="654"/>
        <v>4.0011169531485868E-3</v>
      </c>
      <c r="O7081" s="27">
        <f t="shared" si="654"/>
        <v>4.0011169531485873E-4</v>
      </c>
      <c r="P7081" s="27">
        <f t="shared" si="654"/>
        <v>4.0011169531485875E-2</v>
      </c>
      <c r="Q7081" s="24">
        <f t="shared" si="657"/>
        <v>0.40011169531485874</v>
      </c>
      <c r="R7081" s="19">
        <f t="shared" si="659"/>
        <v>4.0011169531485877E-3</v>
      </c>
    </row>
    <row r="7082" spans="7:18" ht="14.95" thickBot="1" x14ac:dyDescent="0.3">
      <c r="G7082">
        <f t="shared" si="658"/>
        <v>3.9919146395178496E-7</v>
      </c>
      <c r="H7082" s="46">
        <v>-44.7800000000111</v>
      </c>
      <c r="I7082" s="45">
        <f t="shared" si="656"/>
        <v>3.3265955329315412E-5</v>
      </c>
      <c r="J7082" s="23">
        <f t="shared" si="655"/>
        <v>3.9919146395178492E-8</v>
      </c>
      <c r="K7082" s="27">
        <f t="shared" si="655"/>
        <v>3.9919146395178491E-7</v>
      </c>
      <c r="L7082" s="27">
        <f t="shared" si="655"/>
        <v>3.991914639517849E-6</v>
      </c>
      <c r="M7082" s="27">
        <f t="shared" si="654"/>
        <v>3.9919146395178493E-5</v>
      </c>
      <c r="N7082" s="27">
        <f t="shared" si="654"/>
        <v>3.9919146395178493E-3</v>
      </c>
      <c r="O7082" s="27">
        <f t="shared" si="654"/>
        <v>3.9919146395178489E-4</v>
      </c>
      <c r="P7082" s="27">
        <f t="shared" si="654"/>
        <v>3.991914639517849E-2</v>
      </c>
      <c r="Q7082" s="24">
        <f t="shared" si="657"/>
        <v>0.3991914639517849</v>
      </c>
      <c r="R7082" s="19">
        <f t="shared" si="659"/>
        <v>3.9919146395178493E-3</v>
      </c>
    </row>
    <row r="7083" spans="7:18" ht="14.95" thickBot="1" x14ac:dyDescent="0.3">
      <c r="G7083">
        <f t="shared" si="658"/>
        <v>3.9827334906211478E-7</v>
      </c>
      <c r="H7083" s="46">
        <v>-44.790000000011098</v>
      </c>
      <c r="I7083" s="45">
        <f t="shared" si="656"/>
        <v>3.318944575517623E-5</v>
      </c>
      <c r="J7083" s="23">
        <f t="shared" si="655"/>
        <v>3.982733490621147E-8</v>
      </c>
      <c r="K7083" s="27">
        <f t="shared" si="655"/>
        <v>3.9827334906211473E-7</v>
      </c>
      <c r="L7083" s="27">
        <f t="shared" si="655"/>
        <v>3.9827334906211472E-6</v>
      </c>
      <c r="M7083" s="27">
        <f t="shared" si="654"/>
        <v>3.982733490621147E-5</v>
      </c>
      <c r="N7083" s="27">
        <f t="shared" si="654"/>
        <v>3.9827334906211475E-3</v>
      </c>
      <c r="O7083" s="27">
        <f t="shared" si="654"/>
        <v>3.9827334906211476E-4</v>
      </c>
      <c r="P7083" s="27">
        <f t="shared" si="654"/>
        <v>3.9827334906211473E-2</v>
      </c>
      <c r="Q7083" s="24">
        <f t="shared" si="657"/>
        <v>0.39827334906211476</v>
      </c>
      <c r="R7083" s="19">
        <f t="shared" si="659"/>
        <v>3.9827334906211475E-3</v>
      </c>
    </row>
    <row r="7084" spans="7:18" ht="14.95" thickBot="1" x14ac:dyDescent="0.3">
      <c r="G7084">
        <f t="shared" si="658"/>
        <v>3.97357345778093E-7</v>
      </c>
      <c r="H7084" s="41">
        <v>-44.800000000011103</v>
      </c>
      <c r="I7084" s="45">
        <f t="shared" si="656"/>
        <v>3.3113112148174414E-5</v>
      </c>
      <c r="J7084" s="23">
        <f t="shared" si="655"/>
        <v>3.9735734577809296E-8</v>
      </c>
      <c r="K7084" s="27">
        <f t="shared" si="655"/>
        <v>3.97357345778093E-7</v>
      </c>
      <c r="L7084" s="27">
        <f t="shared" si="655"/>
        <v>3.9735734577809298E-6</v>
      </c>
      <c r="M7084" s="27">
        <f t="shared" si="654"/>
        <v>3.9735734577809298E-5</v>
      </c>
      <c r="N7084" s="27">
        <f t="shared" si="654"/>
        <v>3.9735734577809297E-3</v>
      </c>
      <c r="O7084" s="27">
        <f t="shared" si="654"/>
        <v>3.9735734577809299E-4</v>
      </c>
      <c r="P7084" s="27">
        <f t="shared" si="654"/>
        <v>3.9735734577809295E-2</v>
      </c>
      <c r="Q7084" s="24">
        <f t="shared" si="657"/>
        <v>0.39735734577809295</v>
      </c>
      <c r="R7084" s="19">
        <f t="shared" si="659"/>
        <v>3.9735734577809297E-3</v>
      </c>
    </row>
    <row r="7085" spans="7:18" ht="14.95" thickBot="1" x14ac:dyDescent="0.3">
      <c r="G7085">
        <f t="shared" si="658"/>
        <v>3.9644344924316414E-7</v>
      </c>
      <c r="H7085" s="46">
        <v>-44.810000000011101</v>
      </c>
      <c r="I7085" s="45">
        <f t="shared" si="656"/>
        <v>3.3036954103597012E-5</v>
      </c>
      <c r="J7085" s="23">
        <f t="shared" si="655"/>
        <v>3.964434492431641E-8</v>
      </c>
      <c r="K7085" s="27">
        <f t="shared" si="655"/>
        <v>3.9644344924316414E-7</v>
      </c>
      <c r="L7085" s="27">
        <f t="shared" si="655"/>
        <v>3.9644344924316411E-6</v>
      </c>
      <c r="M7085" s="27">
        <f t="shared" si="654"/>
        <v>3.9644344924316413E-5</v>
      </c>
      <c r="N7085" s="27">
        <f t="shared" si="654"/>
        <v>3.9644344924316417E-3</v>
      </c>
      <c r="O7085" s="27">
        <f t="shared" si="654"/>
        <v>3.9644344924316417E-4</v>
      </c>
      <c r="P7085" s="27">
        <f t="shared" ref="M7085:P7148" si="660">P$3*$T$4*($I7085/1000)</f>
        <v>3.9644344924316413E-2</v>
      </c>
      <c r="Q7085" s="24">
        <f t="shared" si="657"/>
        <v>0.39644344924316416</v>
      </c>
      <c r="R7085" s="19">
        <f t="shared" si="659"/>
        <v>3.9644344924316417E-3</v>
      </c>
    </row>
    <row r="7086" spans="7:18" ht="14.95" thickBot="1" x14ac:dyDescent="0.3">
      <c r="G7086">
        <f t="shared" si="658"/>
        <v>3.9553165461193849E-7</v>
      </c>
      <c r="H7086" s="46">
        <v>-44.820000000011099</v>
      </c>
      <c r="I7086" s="45">
        <f t="shared" si="656"/>
        <v>3.296097121766154E-5</v>
      </c>
      <c r="J7086" s="23">
        <f t="shared" si="655"/>
        <v>3.9553165461193849E-8</v>
      </c>
      <c r="K7086" s="27">
        <f t="shared" si="655"/>
        <v>3.9553165461193849E-7</v>
      </c>
      <c r="L7086" s="27">
        <f t="shared" si="655"/>
        <v>3.9553165461193848E-6</v>
      </c>
      <c r="M7086" s="27">
        <f t="shared" si="660"/>
        <v>3.9553165461193851E-5</v>
      </c>
      <c r="N7086" s="27">
        <f t="shared" si="660"/>
        <v>3.9553165461193845E-3</v>
      </c>
      <c r="O7086" s="27">
        <f t="shared" si="660"/>
        <v>3.9553165461193851E-4</v>
      </c>
      <c r="P7086" s="27">
        <f t="shared" si="660"/>
        <v>3.9553165461193848E-2</v>
      </c>
      <c r="Q7086" s="24">
        <f t="shared" si="657"/>
        <v>0.39553165461193851</v>
      </c>
      <c r="R7086" s="19">
        <f t="shared" si="659"/>
        <v>3.9553165461193853E-3</v>
      </c>
    </row>
    <row r="7087" spans="7:18" ht="14.95" thickBot="1" x14ac:dyDescent="0.3">
      <c r="G7087">
        <f t="shared" si="658"/>
        <v>3.9462195705017085E-7</v>
      </c>
      <c r="H7087" s="46">
        <v>-44.830000000011097</v>
      </c>
      <c r="I7087" s="45">
        <f t="shared" si="656"/>
        <v>3.2885163087514238E-5</v>
      </c>
      <c r="J7087" s="23">
        <f t="shared" ref="J7087:P7150" si="661">J$3*$T$4*($I7087/1000)</f>
        <v>3.9462195705017079E-8</v>
      </c>
      <c r="K7087" s="27">
        <f t="shared" si="661"/>
        <v>3.9462195705017085E-7</v>
      </c>
      <c r="L7087" s="27">
        <f t="shared" si="661"/>
        <v>3.9462195705017078E-6</v>
      </c>
      <c r="M7087" s="27">
        <f t="shared" si="660"/>
        <v>3.9462195705017082E-5</v>
      </c>
      <c r="N7087" s="27">
        <f t="shared" si="660"/>
        <v>3.9462195705017083E-3</v>
      </c>
      <c r="O7087" s="27">
        <f t="shared" si="660"/>
        <v>3.9462195705017083E-4</v>
      </c>
      <c r="P7087" s="27">
        <f t="shared" si="660"/>
        <v>3.9462195705017085E-2</v>
      </c>
      <c r="Q7087" s="24">
        <f t="shared" si="657"/>
        <v>0.39462195705017089</v>
      </c>
      <c r="R7087" s="19">
        <f t="shared" si="659"/>
        <v>3.9462195705017083E-3</v>
      </c>
    </row>
    <row r="7088" spans="7:18" ht="14.95" thickBot="1" x14ac:dyDescent="0.3">
      <c r="G7088">
        <f t="shared" si="658"/>
        <v>3.9371435173473608E-7</v>
      </c>
      <c r="H7088" s="41">
        <v>-44.840000000011102</v>
      </c>
      <c r="I7088" s="45">
        <f t="shared" si="656"/>
        <v>3.2809529311228003E-5</v>
      </c>
      <c r="J7088" s="23">
        <f t="shared" si="661"/>
        <v>3.9371435173473604E-8</v>
      </c>
      <c r="K7088" s="27">
        <f t="shared" si="661"/>
        <v>3.9371435173473602E-7</v>
      </c>
      <c r="L7088" s="27">
        <f t="shared" si="661"/>
        <v>3.9371435173473599E-6</v>
      </c>
      <c r="M7088" s="27">
        <f t="shared" si="660"/>
        <v>3.9371435173473604E-5</v>
      </c>
      <c r="N7088" s="27">
        <f t="shared" si="660"/>
        <v>3.93714351734736E-3</v>
      </c>
      <c r="O7088" s="27">
        <f t="shared" si="660"/>
        <v>3.9371435173473604E-4</v>
      </c>
      <c r="P7088" s="27">
        <f t="shared" si="660"/>
        <v>3.93714351734736E-2</v>
      </c>
      <c r="Q7088" s="24">
        <f t="shared" si="657"/>
        <v>0.39371435173473601</v>
      </c>
      <c r="R7088" s="19">
        <f t="shared" si="659"/>
        <v>3.93714351734736E-3</v>
      </c>
    </row>
    <row r="7089" spans="7:18" ht="14.95" thickBot="1" x14ac:dyDescent="0.3">
      <c r="G7089">
        <f t="shared" si="658"/>
        <v>3.9280883385360183E-7</v>
      </c>
      <c r="H7089" s="46">
        <v>-44.8500000000111</v>
      </c>
      <c r="I7089" s="45">
        <f t="shared" si="656"/>
        <v>3.2734069487800153E-5</v>
      </c>
      <c r="J7089" s="23">
        <f t="shared" si="661"/>
        <v>3.9280883385360179E-8</v>
      </c>
      <c r="K7089" s="27">
        <f t="shared" si="661"/>
        <v>3.9280883385360183E-7</v>
      </c>
      <c r="L7089" s="27">
        <f t="shared" si="661"/>
        <v>3.9280883385360181E-6</v>
      </c>
      <c r="M7089" s="27">
        <f t="shared" si="660"/>
        <v>3.9280883385360186E-5</v>
      </c>
      <c r="N7089" s="27">
        <f t="shared" si="660"/>
        <v>3.9280883385360184E-3</v>
      </c>
      <c r="O7089" s="27">
        <f t="shared" si="660"/>
        <v>3.9280883385360181E-4</v>
      </c>
      <c r="P7089" s="27">
        <f t="shared" si="660"/>
        <v>3.9280883385360184E-2</v>
      </c>
      <c r="Q7089" s="24">
        <f t="shared" si="657"/>
        <v>0.39280883385360182</v>
      </c>
      <c r="R7089" s="19">
        <f t="shared" si="659"/>
        <v>3.9280883385360184E-3</v>
      </c>
    </row>
    <row r="7090" spans="7:18" ht="14.95" thickBot="1" x14ac:dyDescent="0.3">
      <c r="G7090">
        <f t="shared" si="658"/>
        <v>3.9190539860580098E-7</v>
      </c>
      <c r="H7090" s="46">
        <v>-44.860000000011098</v>
      </c>
      <c r="I7090" s="45">
        <f t="shared" si="656"/>
        <v>3.2658783217150083E-5</v>
      </c>
      <c r="J7090" s="23">
        <f t="shared" si="661"/>
        <v>3.9190539860580093E-8</v>
      </c>
      <c r="K7090" s="27">
        <f t="shared" si="661"/>
        <v>3.9190539860580093E-7</v>
      </c>
      <c r="L7090" s="27">
        <f t="shared" si="661"/>
        <v>3.9190539860580099E-6</v>
      </c>
      <c r="M7090" s="27">
        <f t="shared" si="660"/>
        <v>3.9190539860580098E-5</v>
      </c>
      <c r="N7090" s="27">
        <f t="shared" si="660"/>
        <v>3.9190539860580091E-3</v>
      </c>
      <c r="O7090" s="27">
        <f t="shared" si="660"/>
        <v>3.9190539860580094E-4</v>
      </c>
      <c r="P7090" s="27">
        <f t="shared" si="660"/>
        <v>3.9190539860580097E-2</v>
      </c>
      <c r="Q7090" s="24">
        <f t="shared" si="657"/>
        <v>0.39190539860580093</v>
      </c>
      <c r="R7090" s="19">
        <f t="shared" si="659"/>
        <v>3.91905398605801E-3</v>
      </c>
    </row>
    <row r="7091" spans="7:18" ht="14.95" thickBot="1" x14ac:dyDescent="0.3">
      <c r="G7091">
        <f t="shared" si="658"/>
        <v>3.9100404120141061E-7</v>
      </c>
      <c r="H7091" s="46">
        <v>-44.870000000011103</v>
      </c>
      <c r="I7091" s="45">
        <f t="shared" si="656"/>
        <v>3.2583670100117548E-5</v>
      </c>
      <c r="J7091" s="23">
        <f t="shared" si="661"/>
        <v>3.9100404120141058E-8</v>
      </c>
      <c r="K7091" s="27">
        <f t="shared" si="661"/>
        <v>3.9100404120141061E-7</v>
      </c>
      <c r="L7091" s="27">
        <f t="shared" si="661"/>
        <v>3.910040412014106E-6</v>
      </c>
      <c r="M7091" s="27">
        <f t="shared" si="660"/>
        <v>3.910040412014106E-5</v>
      </c>
      <c r="N7091" s="27">
        <f t="shared" si="660"/>
        <v>3.910040412014106E-3</v>
      </c>
      <c r="O7091" s="27">
        <f t="shared" si="660"/>
        <v>3.9100404120141058E-4</v>
      </c>
      <c r="P7091" s="27">
        <f t="shared" si="660"/>
        <v>3.9100404120141062E-2</v>
      </c>
      <c r="Q7091" s="24">
        <f t="shared" si="657"/>
        <v>0.39100404120141063</v>
      </c>
      <c r="R7091" s="19">
        <f t="shared" si="659"/>
        <v>3.910040412014106E-3</v>
      </c>
    </row>
    <row r="7092" spans="7:18" ht="14.95" thickBot="1" x14ac:dyDescent="0.3">
      <c r="G7092">
        <f t="shared" si="658"/>
        <v>3.9010475686152401E-7</v>
      </c>
      <c r="H7092" s="41">
        <v>-44.880000000011101</v>
      </c>
      <c r="I7092" s="45">
        <f t="shared" si="656"/>
        <v>3.2508729738460334E-5</v>
      </c>
      <c r="J7092" s="23">
        <f t="shared" si="661"/>
        <v>3.9010475686152405E-8</v>
      </c>
      <c r="K7092" s="27">
        <f t="shared" si="661"/>
        <v>3.9010475686152407E-7</v>
      </c>
      <c r="L7092" s="27">
        <f t="shared" si="661"/>
        <v>3.90104756861524E-6</v>
      </c>
      <c r="M7092" s="27">
        <f t="shared" si="660"/>
        <v>3.9010475686152402E-5</v>
      </c>
      <c r="N7092" s="27">
        <f t="shared" si="660"/>
        <v>3.9010475686152403E-3</v>
      </c>
      <c r="O7092" s="27">
        <f t="shared" si="660"/>
        <v>3.9010475686152403E-4</v>
      </c>
      <c r="P7092" s="27">
        <f t="shared" si="660"/>
        <v>3.9010475686152402E-2</v>
      </c>
      <c r="Q7092" s="24">
        <f t="shared" si="657"/>
        <v>0.39010475686152402</v>
      </c>
      <c r="R7092" s="19">
        <f t="shared" si="659"/>
        <v>3.9010475686152403E-3</v>
      </c>
    </row>
    <row r="7093" spans="7:18" ht="14.95" thickBot="1" x14ac:dyDescent="0.3">
      <c r="G7093">
        <f t="shared" si="658"/>
        <v>3.8920754081822382E-7</v>
      </c>
      <c r="H7093" s="46">
        <v>-44.890000000011099</v>
      </c>
      <c r="I7093" s="45">
        <f t="shared" si="656"/>
        <v>3.2433961734851987E-5</v>
      </c>
      <c r="J7093" s="23">
        <f t="shared" si="661"/>
        <v>3.8920754081822379E-8</v>
      </c>
      <c r="K7093" s="27">
        <f t="shared" si="661"/>
        <v>3.8920754081822382E-7</v>
      </c>
      <c r="L7093" s="27">
        <f t="shared" si="661"/>
        <v>3.8920754081822384E-6</v>
      </c>
      <c r="M7093" s="27">
        <f t="shared" si="660"/>
        <v>3.8920754081822382E-5</v>
      </c>
      <c r="N7093" s="27">
        <f t="shared" si="660"/>
        <v>3.8920754081822381E-3</v>
      </c>
      <c r="O7093" s="27">
        <f t="shared" si="660"/>
        <v>3.8920754081822384E-4</v>
      </c>
      <c r="P7093" s="27">
        <f t="shared" si="660"/>
        <v>3.8920754081822384E-2</v>
      </c>
      <c r="Q7093" s="24">
        <f t="shared" si="657"/>
        <v>0.38920754081822384</v>
      </c>
      <c r="R7093" s="19">
        <f t="shared" si="659"/>
        <v>3.8920754081822385E-3</v>
      </c>
    </row>
    <row r="7094" spans="7:18" ht="14.95" thickBot="1" x14ac:dyDescent="0.3">
      <c r="G7094">
        <f t="shared" si="658"/>
        <v>3.883123883145614E-7</v>
      </c>
      <c r="H7094" s="46">
        <v>-44.900000000011097</v>
      </c>
      <c r="I7094" s="45">
        <f t="shared" si="656"/>
        <v>3.2359365692880118E-5</v>
      </c>
      <c r="J7094" s="23">
        <f t="shared" si="661"/>
        <v>3.8831238831456139E-8</v>
      </c>
      <c r="K7094" s="27">
        <f t="shared" si="661"/>
        <v>3.883123883145614E-7</v>
      </c>
      <c r="L7094" s="27">
        <f t="shared" si="661"/>
        <v>3.8831238831456139E-6</v>
      </c>
      <c r="M7094" s="27">
        <f t="shared" si="660"/>
        <v>3.8831238831456139E-5</v>
      </c>
      <c r="N7094" s="27">
        <f t="shared" si="660"/>
        <v>3.883123883145614E-3</v>
      </c>
      <c r="O7094" s="27">
        <f t="shared" si="660"/>
        <v>3.8831238831456142E-4</v>
      </c>
      <c r="P7094" s="27">
        <f t="shared" si="660"/>
        <v>3.8831238831456137E-2</v>
      </c>
      <c r="Q7094" s="24">
        <f t="shared" si="657"/>
        <v>0.38831238831456139</v>
      </c>
      <c r="R7094" s="19">
        <f t="shared" si="659"/>
        <v>3.883123883145614E-3</v>
      </c>
    </row>
    <row r="7095" spans="7:18" ht="14.95" thickBot="1" x14ac:dyDescent="0.3">
      <c r="G7095">
        <f t="shared" si="658"/>
        <v>3.8741929460452582E-7</v>
      </c>
      <c r="H7095" s="46">
        <v>-44.910000000011102</v>
      </c>
      <c r="I7095" s="45">
        <f t="shared" si="656"/>
        <v>3.2284941217043816E-5</v>
      </c>
      <c r="J7095" s="23">
        <f t="shared" si="661"/>
        <v>3.8741929460452574E-8</v>
      </c>
      <c r="K7095" s="27">
        <f t="shared" si="661"/>
        <v>3.8741929460452576E-7</v>
      </c>
      <c r="L7095" s="27">
        <f t="shared" si="661"/>
        <v>3.8741929460452575E-6</v>
      </c>
      <c r="M7095" s="27">
        <f t="shared" si="660"/>
        <v>3.8741929460452574E-5</v>
      </c>
      <c r="N7095" s="27">
        <f t="shared" si="660"/>
        <v>3.8741929460452576E-3</v>
      </c>
      <c r="O7095" s="27">
        <f t="shared" si="660"/>
        <v>3.8741929460452579E-4</v>
      </c>
      <c r="P7095" s="27">
        <f t="shared" si="660"/>
        <v>3.8741929460452573E-2</v>
      </c>
      <c r="Q7095" s="24">
        <f t="shared" si="657"/>
        <v>0.38741929460452573</v>
      </c>
      <c r="R7095" s="19">
        <f t="shared" si="659"/>
        <v>3.8741929460452576E-3</v>
      </c>
    </row>
    <row r="7096" spans="7:18" ht="14.95" thickBot="1" x14ac:dyDescent="0.3">
      <c r="G7096">
        <f t="shared" si="658"/>
        <v>3.8652825495302369E-7</v>
      </c>
      <c r="H7096" s="41">
        <v>-44.9200000000111</v>
      </c>
      <c r="I7096" s="45">
        <f t="shared" si="656"/>
        <v>3.2210687912751975E-5</v>
      </c>
      <c r="J7096" s="23">
        <f t="shared" si="661"/>
        <v>3.8652825495302373E-8</v>
      </c>
      <c r="K7096" s="27">
        <f t="shared" si="661"/>
        <v>3.8652825495302369E-7</v>
      </c>
      <c r="L7096" s="27">
        <f t="shared" si="661"/>
        <v>3.8652825495302369E-6</v>
      </c>
      <c r="M7096" s="27">
        <f t="shared" si="660"/>
        <v>3.8652825495302372E-5</v>
      </c>
      <c r="N7096" s="27">
        <f t="shared" si="660"/>
        <v>3.8652825495302371E-3</v>
      </c>
      <c r="O7096" s="27">
        <f t="shared" si="660"/>
        <v>3.8652825495302372E-4</v>
      </c>
      <c r="P7096" s="27">
        <f t="shared" si="660"/>
        <v>3.865282549530237E-2</v>
      </c>
      <c r="Q7096" s="24">
        <f t="shared" si="657"/>
        <v>0.38652825495302368</v>
      </c>
      <c r="R7096" s="19">
        <f t="shared" si="659"/>
        <v>3.8652825495302371E-3</v>
      </c>
    </row>
    <row r="7097" spans="7:18" ht="14.95" thickBot="1" x14ac:dyDescent="0.3">
      <c r="G7097">
        <f t="shared" si="658"/>
        <v>3.8563926463585232E-7</v>
      </c>
      <c r="H7097" s="46">
        <v>-44.930000000011098</v>
      </c>
      <c r="I7097" s="45">
        <f t="shared" si="656"/>
        <v>3.2136605386321028E-5</v>
      </c>
      <c r="J7097" s="23">
        <f t="shared" si="661"/>
        <v>3.8563926463585232E-8</v>
      </c>
      <c r="K7097" s="27">
        <f t="shared" si="661"/>
        <v>3.8563926463585237E-7</v>
      </c>
      <c r="L7097" s="27">
        <f t="shared" si="661"/>
        <v>3.8563926463585235E-6</v>
      </c>
      <c r="M7097" s="27">
        <f t="shared" si="660"/>
        <v>3.8563926463585235E-5</v>
      </c>
      <c r="N7097" s="27">
        <f t="shared" si="660"/>
        <v>3.8563926463585233E-3</v>
      </c>
      <c r="O7097" s="27">
        <f t="shared" si="660"/>
        <v>3.8563926463585236E-4</v>
      </c>
      <c r="P7097" s="27">
        <f t="shared" si="660"/>
        <v>3.8563926463585231E-2</v>
      </c>
      <c r="Q7097" s="24">
        <f t="shared" si="657"/>
        <v>0.38563926463585235</v>
      </c>
      <c r="R7097" s="19">
        <f t="shared" si="659"/>
        <v>3.8563926463585233E-3</v>
      </c>
    </row>
    <row r="7098" spans="7:18" ht="14.95" thickBot="1" x14ac:dyDescent="0.3">
      <c r="G7098">
        <f t="shared" si="658"/>
        <v>3.8475231893967203E-7</v>
      </c>
      <c r="H7098" s="46">
        <v>-44.940000000011104</v>
      </c>
      <c r="I7098" s="45">
        <f t="shared" si="656"/>
        <v>3.206269324497267E-5</v>
      </c>
      <c r="J7098" s="23">
        <f t="shared" si="661"/>
        <v>3.8475231893967198E-8</v>
      </c>
      <c r="K7098" s="27">
        <f t="shared" si="661"/>
        <v>3.8475231893967203E-7</v>
      </c>
      <c r="L7098" s="27">
        <f t="shared" si="661"/>
        <v>3.8475231893967199E-6</v>
      </c>
      <c r="M7098" s="27">
        <f t="shared" si="660"/>
        <v>3.8475231893967197E-5</v>
      </c>
      <c r="N7098" s="27">
        <f t="shared" si="660"/>
        <v>3.8475231893967199E-3</v>
      </c>
      <c r="O7098" s="27">
        <f t="shared" si="660"/>
        <v>3.8475231893967201E-4</v>
      </c>
      <c r="P7098" s="27">
        <f t="shared" si="660"/>
        <v>3.8475231893967198E-2</v>
      </c>
      <c r="Q7098" s="24">
        <f t="shared" si="657"/>
        <v>0.38475231893967199</v>
      </c>
      <c r="R7098" s="19">
        <f t="shared" si="659"/>
        <v>3.8475231893967199E-3</v>
      </c>
    </row>
    <row r="7099" spans="7:18" ht="14.95" thickBot="1" x14ac:dyDescent="0.3">
      <c r="G7099">
        <f t="shared" si="658"/>
        <v>3.8386741316198599E-7</v>
      </c>
      <c r="H7099" s="46">
        <v>-44.950000000011102</v>
      </c>
      <c r="I7099" s="45">
        <f t="shared" si="656"/>
        <v>3.1988951096832164E-5</v>
      </c>
      <c r="J7099" s="23">
        <f t="shared" si="661"/>
        <v>3.8386741316198595E-8</v>
      </c>
      <c r="K7099" s="27">
        <f t="shared" si="661"/>
        <v>3.8386741316198594E-7</v>
      </c>
      <c r="L7099" s="27">
        <f t="shared" si="661"/>
        <v>3.8386741316198592E-6</v>
      </c>
      <c r="M7099" s="27">
        <f t="shared" si="660"/>
        <v>3.8386741316198594E-5</v>
      </c>
      <c r="N7099" s="27">
        <f t="shared" si="660"/>
        <v>3.8386741316198594E-3</v>
      </c>
      <c r="O7099" s="27">
        <f t="shared" si="660"/>
        <v>3.8386741316198594E-4</v>
      </c>
      <c r="P7099" s="27">
        <f t="shared" si="660"/>
        <v>3.8386741316198597E-2</v>
      </c>
      <c r="Q7099" s="24">
        <f t="shared" si="657"/>
        <v>0.38386741316198597</v>
      </c>
      <c r="R7099" s="19">
        <f t="shared" si="659"/>
        <v>3.8386741316198598E-3</v>
      </c>
    </row>
    <row r="7100" spans="7:18" ht="14.95" thickBot="1" x14ac:dyDescent="0.3">
      <c r="G7100">
        <f t="shared" si="658"/>
        <v>3.8298454261111227E-7</v>
      </c>
      <c r="H7100" s="41">
        <v>-44.9600000000111</v>
      </c>
      <c r="I7100" s="45">
        <f t="shared" si="656"/>
        <v>3.191537855092602E-5</v>
      </c>
      <c r="J7100" s="23">
        <f t="shared" si="661"/>
        <v>3.8298454261111223E-8</v>
      </c>
      <c r="K7100" s="27">
        <f t="shared" si="661"/>
        <v>3.8298454261111221E-7</v>
      </c>
      <c r="L7100" s="27">
        <f t="shared" si="661"/>
        <v>3.8298454261111218E-6</v>
      </c>
      <c r="M7100" s="27">
        <f t="shared" si="660"/>
        <v>3.8298454261111222E-5</v>
      </c>
      <c r="N7100" s="27">
        <f t="shared" si="660"/>
        <v>3.8298454261111222E-3</v>
      </c>
      <c r="O7100" s="27">
        <f t="shared" si="660"/>
        <v>3.8298454261111219E-4</v>
      </c>
      <c r="P7100" s="27">
        <f t="shared" si="660"/>
        <v>3.8298454261111219E-2</v>
      </c>
      <c r="Q7100" s="24">
        <f t="shared" si="657"/>
        <v>0.3829845426111122</v>
      </c>
      <c r="R7100" s="19">
        <f t="shared" si="659"/>
        <v>3.8298454261111222E-3</v>
      </c>
    </row>
    <row r="7101" spans="7:18" ht="14.95" thickBot="1" x14ac:dyDescent="0.3">
      <c r="G7101">
        <f t="shared" si="658"/>
        <v>3.8210370260615784E-7</v>
      </c>
      <c r="H7101" s="46">
        <v>-44.970000000011098</v>
      </c>
      <c r="I7101" s="45">
        <f t="shared" si="656"/>
        <v>3.184197521717982E-5</v>
      </c>
      <c r="J7101" s="23">
        <f t="shared" si="661"/>
        <v>3.821037026061578E-8</v>
      </c>
      <c r="K7101" s="27">
        <f t="shared" si="661"/>
        <v>3.8210370260615784E-7</v>
      </c>
      <c r="L7101" s="27">
        <f t="shared" si="661"/>
        <v>3.8210370260615782E-6</v>
      </c>
      <c r="M7101" s="27">
        <f t="shared" si="660"/>
        <v>3.8210370260615782E-5</v>
      </c>
      <c r="N7101" s="27">
        <f t="shared" si="660"/>
        <v>3.8210370260615785E-3</v>
      </c>
      <c r="O7101" s="27">
        <f t="shared" si="660"/>
        <v>3.8210370260615784E-4</v>
      </c>
      <c r="P7101" s="27">
        <f t="shared" si="660"/>
        <v>3.8210370260615786E-2</v>
      </c>
      <c r="Q7101" s="24">
        <f t="shared" si="657"/>
        <v>0.38210370260615789</v>
      </c>
      <c r="R7101" s="19">
        <f t="shared" si="659"/>
        <v>3.8210370260615789E-3</v>
      </c>
    </row>
    <row r="7102" spans="7:18" ht="14.95" thickBot="1" x14ac:dyDescent="0.3">
      <c r="G7102">
        <f t="shared" si="658"/>
        <v>3.8122488847699736E-7</v>
      </c>
      <c r="H7102" s="46">
        <v>-44.980000000011103</v>
      </c>
      <c r="I7102" s="45">
        <f t="shared" si="656"/>
        <v>3.1768740706416448E-5</v>
      </c>
      <c r="J7102" s="23">
        <f t="shared" si="661"/>
        <v>3.8122488847699733E-8</v>
      </c>
      <c r="K7102" s="27">
        <f t="shared" si="661"/>
        <v>3.8122488847699736E-7</v>
      </c>
      <c r="L7102" s="27">
        <f t="shared" si="661"/>
        <v>3.8122488847699737E-6</v>
      </c>
      <c r="M7102" s="27">
        <f t="shared" si="660"/>
        <v>3.8122488847699739E-5</v>
      </c>
      <c r="N7102" s="27">
        <f t="shared" si="660"/>
        <v>3.8122488847699737E-3</v>
      </c>
      <c r="O7102" s="27">
        <f t="shared" si="660"/>
        <v>3.8122488847699737E-4</v>
      </c>
      <c r="P7102" s="27">
        <f t="shared" si="660"/>
        <v>3.8122488847699733E-2</v>
      </c>
      <c r="Q7102" s="24">
        <f t="shared" si="657"/>
        <v>0.38122488847699731</v>
      </c>
      <c r="R7102" s="19">
        <f t="shared" si="659"/>
        <v>3.8122488847699733E-3</v>
      </c>
    </row>
    <row r="7103" spans="7:18" ht="14.95" thickBot="1" x14ac:dyDescent="0.3">
      <c r="G7103">
        <f t="shared" si="658"/>
        <v>3.803480955642464E-7</v>
      </c>
      <c r="H7103" s="46">
        <v>-44.990000000011101</v>
      </c>
      <c r="I7103" s="45">
        <f t="shared" si="656"/>
        <v>3.1695674630353867E-5</v>
      </c>
      <c r="J7103" s="23">
        <f t="shared" si="661"/>
        <v>3.8034809556424643E-8</v>
      </c>
      <c r="K7103" s="27">
        <f t="shared" si="661"/>
        <v>3.803480955642464E-7</v>
      </c>
      <c r="L7103" s="27">
        <f t="shared" si="661"/>
        <v>3.8034809556424645E-6</v>
      </c>
      <c r="M7103" s="27">
        <f t="shared" si="660"/>
        <v>3.8034809556424646E-5</v>
      </c>
      <c r="N7103" s="27">
        <f t="shared" si="660"/>
        <v>3.8034809556424642E-3</v>
      </c>
      <c r="O7103" s="27">
        <f t="shared" si="660"/>
        <v>3.8034809556424643E-4</v>
      </c>
      <c r="P7103" s="27">
        <f t="shared" si="660"/>
        <v>3.8034809556424645E-2</v>
      </c>
      <c r="Q7103" s="24">
        <f t="shared" si="657"/>
        <v>0.38034809556424648</v>
      </c>
      <c r="R7103" s="19">
        <f t="shared" si="659"/>
        <v>3.8034809556424646E-3</v>
      </c>
    </row>
    <row r="7104" spans="7:18" ht="14.95" thickBot="1" x14ac:dyDescent="0.3">
      <c r="G7104">
        <f t="shared" si="658"/>
        <v>3.7947331921923496E-7</v>
      </c>
      <c r="H7104" s="41">
        <v>-45.000000000011099</v>
      </c>
      <c r="I7104" s="45">
        <f t="shared" si="656"/>
        <v>3.1622776601602914E-5</v>
      </c>
      <c r="J7104" s="23">
        <f t="shared" si="661"/>
        <v>3.7947331921923496E-8</v>
      </c>
      <c r="K7104" s="27">
        <f t="shared" si="661"/>
        <v>3.7947331921923496E-7</v>
      </c>
      <c r="L7104" s="27">
        <f t="shared" si="661"/>
        <v>3.7947331921923497E-6</v>
      </c>
      <c r="M7104" s="27">
        <f t="shared" si="660"/>
        <v>3.7947331921923494E-5</v>
      </c>
      <c r="N7104" s="27">
        <f t="shared" si="660"/>
        <v>3.7947331921923495E-3</v>
      </c>
      <c r="O7104" s="27">
        <f t="shared" si="660"/>
        <v>3.7947331921923494E-4</v>
      </c>
      <c r="P7104" s="27">
        <f t="shared" si="660"/>
        <v>3.7947331921923497E-2</v>
      </c>
      <c r="Q7104" s="24">
        <f t="shared" si="657"/>
        <v>0.37947331921923494</v>
      </c>
      <c r="R7104" s="19">
        <f t="shared" si="659"/>
        <v>3.7947331921923499E-3</v>
      </c>
    </row>
    <row r="7105" spans="7:18" ht="14.95" thickBot="1" x14ac:dyDescent="0.3">
      <c r="G7105">
        <f t="shared" si="658"/>
        <v>3.7860055480398728E-7</v>
      </c>
      <c r="H7105" s="46">
        <v>-45.010000000011097</v>
      </c>
      <c r="I7105" s="45">
        <f t="shared" ref="I7105:I7168" si="662">10^(H7105/10)</f>
        <v>3.1550046233665606E-5</v>
      </c>
      <c r="J7105" s="23">
        <f t="shared" si="661"/>
        <v>3.786005548039873E-8</v>
      </c>
      <c r="K7105" s="27">
        <f t="shared" si="661"/>
        <v>3.7860055480398733E-7</v>
      </c>
      <c r="L7105" s="27">
        <f t="shared" si="661"/>
        <v>3.7860055480398729E-6</v>
      </c>
      <c r="M7105" s="27">
        <f t="shared" si="660"/>
        <v>3.7860055480398731E-5</v>
      </c>
      <c r="N7105" s="27">
        <f t="shared" si="660"/>
        <v>3.7860055480398729E-3</v>
      </c>
      <c r="O7105" s="27">
        <f t="shared" si="660"/>
        <v>3.786005548039873E-4</v>
      </c>
      <c r="P7105" s="27">
        <f t="shared" si="660"/>
        <v>3.7860055480398731E-2</v>
      </c>
      <c r="Q7105" s="24">
        <f t="shared" si="657"/>
        <v>0.37860055480398735</v>
      </c>
      <c r="R7105" s="19">
        <f t="shared" si="659"/>
        <v>3.7860055480398733E-3</v>
      </c>
    </row>
    <row r="7106" spans="7:18" ht="14.95" thickBot="1" x14ac:dyDescent="0.3">
      <c r="G7106">
        <f t="shared" si="658"/>
        <v>3.77729797691192E-7</v>
      </c>
      <c r="H7106" s="46">
        <v>-45.020000000011102</v>
      </c>
      <c r="I7106" s="45">
        <f t="shared" si="662"/>
        <v>3.1477483140932667E-5</v>
      </c>
      <c r="J7106" s="23">
        <f t="shared" si="661"/>
        <v>3.7772979769119197E-8</v>
      </c>
      <c r="K7106" s="27">
        <f t="shared" si="661"/>
        <v>3.77729797691192E-7</v>
      </c>
      <c r="L7106" s="27">
        <f t="shared" si="661"/>
        <v>3.77729797691192E-6</v>
      </c>
      <c r="M7106" s="27">
        <f t="shared" si="660"/>
        <v>3.7772979769119199E-5</v>
      </c>
      <c r="N7106" s="27">
        <f t="shared" si="660"/>
        <v>3.7772979769119201E-3</v>
      </c>
      <c r="O7106" s="27">
        <f t="shared" si="660"/>
        <v>3.7772979769119201E-4</v>
      </c>
      <c r="P7106" s="27">
        <f t="shared" si="660"/>
        <v>3.7772979769119197E-2</v>
      </c>
      <c r="Q7106" s="24">
        <f t="shared" si="657"/>
        <v>0.37772979769119197</v>
      </c>
      <c r="R7106" s="19">
        <f t="shared" si="659"/>
        <v>3.7772979769119201E-3</v>
      </c>
    </row>
    <row r="7107" spans="7:18" ht="14.95" thickBot="1" x14ac:dyDescent="0.3">
      <c r="G7107">
        <f t="shared" si="658"/>
        <v>3.7686104326418208E-7</v>
      </c>
      <c r="H7107" s="46">
        <v>-45.0300000000111</v>
      </c>
      <c r="I7107" s="45">
        <f t="shared" si="662"/>
        <v>3.1405086938681841E-5</v>
      </c>
      <c r="J7107" s="23">
        <f t="shared" si="661"/>
        <v>3.7686104326418212E-8</v>
      </c>
      <c r="K7107" s="27">
        <f t="shared" si="661"/>
        <v>3.7686104326418214E-7</v>
      </c>
      <c r="L7107" s="27">
        <f t="shared" si="661"/>
        <v>3.768610432641821E-6</v>
      </c>
      <c r="M7107" s="27">
        <f t="shared" si="660"/>
        <v>3.768610432641821E-5</v>
      </c>
      <c r="N7107" s="27">
        <f t="shared" si="660"/>
        <v>3.7686104326418212E-3</v>
      </c>
      <c r="O7107" s="27">
        <f t="shared" si="660"/>
        <v>3.768610432641821E-4</v>
      </c>
      <c r="P7107" s="27">
        <f t="shared" si="660"/>
        <v>3.768610432641821E-2</v>
      </c>
      <c r="Q7107" s="24">
        <f t="shared" si="657"/>
        <v>0.37686104326418213</v>
      </c>
      <c r="R7107" s="19">
        <f t="shared" si="659"/>
        <v>3.7686104326418212E-3</v>
      </c>
    </row>
    <row r="7108" spans="7:18" ht="14.95" thickBot="1" x14ac:dyDescent="0.3">
      <c r="G7108">
        <f t="shared" si="658"/>
        <v>3.7599428691690893E-7</v>
      </c>
      <c r="H7108" s="41">
        <v>-45.040000000011098</v>
      </c>
      <c r="I7108" s="45">
        <f t="shared" si="662"/>
        <v>3.1332857243075744E-5</v>
      </c>
      <c r="J7108" s="23">
        <f t="shared" si="661"/>
        <v>3.7599428691690892E-8</v>
      </c>
      <c r="K7108" s="27">
        <f t="shared" si="661"/>
        <v>3.7599428691690893E-7</v>
      </c>
      <c r="L7108" s="27">
        <f t="shared" si="661"/>
        <v>3.7599428691690891E-6</v>
      </c>
      <c r="M7108" s="27">
        <f t="shared" si="660"/>
        <v>3.7599428691690894E-5</v>
      </c>
      <c r="N7108" s="27">
        <f t="shared" si="660"/>
        <v>3.7599428691690892E-3</v>
      </c>
      <c r="O7108" s="27">
        <f t="shared" si="660"/>
        <v>3.759942869169089E-4</v>
      </c>
      <c r="P7108" s="27">
        <f t="shared" si="660"/>
        <v>3.7599428691690889E-2</v>
      </c>
      <c r="Q7108" s="24">
        <f t="shared" ref="Q7108:Q7171" si="663">$P7108*($T$5+$T$6)/$T$6</f>
        <v>0.37599428691690889</v>
      </c>
      <c r="R7108" s="19">
        <f t="shared" si="659"/>
        <v>3.7599428691690892E-3</v>
      </c>
    </row>
    <row r="7109" spans="7:18" ht="14.95" thickBot="1" x14ac:dyDescent="0.3">
      <c r="G7109">
        <f t="shared" ref="G7109:G7172" si="664">$I7109*$T$4</f>
        <v>3.751295240539152E-7</v>
      </c>
      <c r="H7109" s="46">
        <v>-45.050000000011103</v>
      </c>
      <c r="I7109" s="45">
        <f t="shared" si="662"/>
        <v>3.1260793671159598E-5</v>
      </c>
      <c r="J7109" s="23">
        <f t="shared" si="661"/>
        <v>3.7512952405391521E-8</v>
      </c>
      <c r="K7109" s="27">
        <f t="shared" si="661"/>
        <v>3.751295240539152E-7</v>
      </c>
      <c r="L7109" s="27">
        <f t="shared" si="661"/>
        <v>3.7512952405391522E-6</v>
      </c>
      <c r="M7109" s="27">
        <f t="shared" si="660"/>
        <v>3.751295240539152E-5</v>
      </c>
      <c r="N7109" s="27">
        <f t="shared" si="660"/>
        <v>3.7512952405391519E-3</v>
      </c>
      <c r="O7109" s="27">
        <f t="shared" si="660"/>
        <v>3.751295240539152E-4</v>
      </c>
      <c r="P7109" s="27">
        <f t="shared" si="660"/>
        <v>3.7512952405391521E-2</v>
      </c>
      <c r="Q7109" s="24">
        <f t="shared" si="663"/>
        <v>0.3751295240539152</v>
      </c>
      <c r="R7109" s="19">
        <f t="shared" ref="R7109:R7172" si="665">$P7109*($T$6/($T$5+$T$6))</f>
        <v>3.7512952405391524E-3</v>
      </c>
    </row>
    <row r="7110" spans="7:18" ht="14.95" thickBot="1" x14ac:dyDescent="0.3">
      <c r="G7110">
        <f t="shared" si="664"/>
        <v>3.7426675009031499E-7</v>
      </c>
      <c r="H7110" s="46">
        <v>-45.060000000011101</v>
      </c>
      <c r="I7110" s="45">
        <f t="shared" si="662"/>
        <v>3.1188895840859583E-5</v>
      </c>
      <c r="J7110" s="23">
        <f t="shared" si="661"/>
        <v>3.7426675009031503E-8</v>
      </c>
      <c r="K7110" s="27">
        <f t="shared" si="661"/>
        <v>3.7426675009031504E-7</v>
      </c>
      <c r="L7110" s="27">
        <f t="shared" si="661"/>
        <v>3.7426675009031502E-6</v>
      </c>
      <c r="M7110" s="27">
        <f t="shared" si="660"/>
        <v>3.7426675009031503E-5</v>
      </c>
      <c r="N7110" s="27">
        <f t="shared" si="660"/>
        <v>3.74266750090315E-3</v>
      </c>
      <c r="O7110" s="27">
        <f t="shared" si="660"/>
        <v>3.74266750090315E-4</v>
      </c>
      <c r="P7110" s="27">
        <f t="shared" si="660"/>
        <v>3.7426675009031504E-2</v>
      </c>
      <c r="Q7110" s="24">
        <f t="shared" si="663"/>
        <v>0.37426675009031507</v>
      </c>
      <c r="R7110" s="19">
        <f t="shared" si="665"/>
        <v>3.7426675009031504E-3</v>
      </c>
    </row>
    <row r="7111" spans="7:18" ht="14.95" thickBot="1" x14ac:dyDescent="0.3">
      <c r="G7111">
        <f t="shared" si="664"/>
        <v>3.7340596045176726E-7</v>
      </c>
      <c r="H7111" s="46">
        <v>-45.070000000011099</v>
      </c>
      <c r="I7111" s="45">
        <f t="shared" si="662"/>
        <v>3.1117163370980603E-5</v>
      </c>
      <c r="J7111" s="23">
        <f t="shared" si="661"/>
        <v>3.7340596045176721E-8</v>
      </c>
      <c r="K7111" s="27">
        <f t="shared" si="661"/>
        <v>3.7340596045176721E-7</v>
      </c>
      <c r="L7111" s="27">
        <f t="shared" si="661"/>
        <v>3.7340596045176722E-6</v>
      </c>
      <c r="M7111" s="27">
        <f t="shared" si="660"/>
        <v>3.7340596045176721E-5</v>
      </c>
      <c r="N7111" s="27">
        <f t="shared" si="660"/>
        <v>3.7340596045176721E-3</v>
      </c>
      <c r="O7111" s="27">
        <f t="shared" si="660"/>
        <v>3.7340596045176721E-4</v>
      </c>
      <c r="P7111" s="27">
        <f t="shared" si="660"/>
        <v>3.734059604517672E-2</v>
      </c>
      <c r="Q7111" s="24">
        <f t="shared" si="663"/>
        <v>0.37340596045176722</v>
      </c>
      <c r="R7111" s="19">
        <f t="shared" si="665"/>
        <v>3.7340596045176721E-3</v>
      </c>
    </row>
    <row r="7112" spans="7:18" ht="14.95" thickBot="1" x14ac:dyDescent="0.3">
      <c r="G7112">
        <f t="shared" si="664"/>
        <v>3.7254715057445041E-7</v>
      </c>
      <c r="H7112" s="41">
        <v>-45.080000000011097</v>
      </c>
      <c r="I7112" s="45">
        <f t="shared" si="662"/>
        <v>3.10455958812042E-5</v>
      </c>
      <c r="J7112" s="23">
        <f t="shared" si="661"/>
        <v>3.7254715057445037E-8</v>
      </c>
      <c r="K7112" s="27">
        <f t="shared" si="661"/>
        <v>3.7254715057445041E-7</v>
      </c>
      <c r="L7112" s="27">
        <f t="shared" si="661"/>
        <v>3.7254715057445043E-6</v>
      </c>
      <c r="M7112" s="27">
        <f t="shared" si="660"/>
        <v>3.7254715057445038E-5</v>
      </c>
      <c r="N7112" s="27">
        <f t="shared" si="660"/>
        <v>3.7254715057445042E-3</v>
      </c>
      <c r="O7112" s="27">
        <f t="shared" si="660"/>
        <v>3.7254715057445041E-4</v>
      </c>
      <c r="P7112" s="27">
        <f t="shared" si="660"/>
        <v>3.7254715057445043E-2</v>
      </c>
      <c r="Q7112" s="24">
        <f t="shared" si="663"/>
        <v>0.37254715057445043</v>
      </c>
      <c r="R7112" s="19">
        <f t="shared" si="665"/>
        <v>3.7254715057445046E-3</v>
      </c>
    </row>
    <row r="7113" spans="7:18" ht="14.95" thickBot="1" x14ac:dyDescent="0.3">
      <c r="G7113">
        <f t="shared" si="664"/>
        <v>3.716903159050386E-7</v>
      </c>
      <c r="H7113" s="46">
        <v>-45.090000000011102</v>
      </c>
      <c r="I7113" s="45">
        <f t="shared" si="662"/>
        <v>3.097419299208655E-5</v>
      </c>
      <c r="J7113" s="23">
        <f t="shared" si="661"/>
        <v>3.7169031590503858E-8</v>
      </c>
      <c r="K7113" s="27">
        <f t="shared" si="661"/>
        <v>3.716903159050386E-7</v>
      </c>
      <c r="L7113" s="27">
        <f t="shared" si="661"/>
        <v>3.7169031590503858E-6</v>
      </c>
      <c r="M7113" s="27">
        <f t="shared" si="660"/>
        <v>3.7169031590503863E-5</v>
      </c>
      <c r="N7113" s="27">
        <f t="shared" si="660"/>
        <v>3.7169031590503858E-3</v>
      </c>
      <c r="O7113" s="27">
        <f t="shared" si="660"/>
        <v>3.7169031590503861E-4</v>
      </c>
      <c r="P7113" s="27">
        <f t="shared" si="660"/>
        <v>3.7169031590503859E-2</v>
      </c>
      <c r="Q7113" s="24">
        <f t="shared" si="663"/>
        <v>0.37169031590503859</v>
      </c>
      <c r="R7113" s="19">
        <f t="shared" si="665"/>
        <v>3.7169031590503863E-3</v>
      </c>
    </row>
    <row r="7114" spans="7:18" ht="14.95" thickBot="1" x14ac:dyDescent="0.3">
      <c r="G7114">
        <f t="shared" si="664"/>
        <v>3.7083545190068245E-7</v>
      </c>
      <c r="H7114" s="46">
        <v>-45.1000000000111</v>
      </c>
      <c r="I7114" s="45">
        <f t="shared" si="662"/>
        <v>3.0902954325056869E-5</v>
      </c>
      <c r="J7114" s="23">
        <f t="shared" si="661"/>
        <v>3.7083545190068238E-8</v>
      </c>
      <c r="K7114" s="27">
        <f t="shared" si="661"/>
        <v>3.7083545190068239E-7</v>
      </c>
      <c r="L7114" s="27">
        <f t="shared" si="661"/>
        <v>3.7083545190068244E-6</v>
      </c>
      <c r="M7114" s="27">
        <f t="shared" si="660"/>
        <v>3.7083545190068245E-5</v>
      </c>
      <c r="N7114" s="27">
        <f t="shared" si="660"/>
        <v>3.7083545190068241E-3</v>
      </c>
      <c r="O7114" s="27">
        <f t="shared" si="660"/>
        <v>3.7083545190068242E-4</v>
      </c>
      <c r="P7114" s="27">
        <f t="shared" si="660"/>
        <v>3.7083545190068241E-2</v>
      </c>
      <c r="Q7114" s="24">
        <f t="shared" si="663"/>
        <v>0.3708354519006824</v>
      </c>
      <c r="R7114" s="19">
        <f t="shared" si="665"/>
        <v>3.7083545190068241E-3</v>
      </c>
    </row>
    <row r="7115" spans="7:18" ht="14.95" thickBot="1" x14ac:dyDescent="0.3">
      <c r="G7115">
        <f t="shared" si="664"/>
        <v>3.6998255402897671E-7</v>
      </c>
      <c r="H7115" s="46">
        <v>-45.110000000011098</v>
      </c>
      <c r="I7115" s="45">
        <f t="shared" si="662"/>
        <v>3.0831879502414728E-5</v>
      </c>
      <c r="J7115" s="23">
        <f t="shared" si="661"/>
        <v>3.699825540289767E-8</v>
      </c>
      <c r="K7115" s="27">
        <f t="shared" si="661"/>
        <v>3.6998255402897671E-7</v>
      </c>
      <c r="L7115" s="27">
        <f t="shared" si="661"/>
        <v>3.699825540289767E-6</v>
      </c>
      <c r="M7115" s="27">
        <f t="shared" si="660"/>
        <v>3.699825540289767E-5</v>
      </c>
      <c r="N7115" s="27">
        <f t="shared" si="660"/>
        <v>3.6998255402897673E-3</v>
      </c>
      <c r="O7115" s="27">
        <f t="shared" si="660"/>
        <v>3.699825540289767E-4</v>
      </c>
      <c r="P7115" s="27">
        <f t="shared" si="660"/>
        <v>3.6998255402897674E-2</v>
      </c>
      <c r="Q7115" s="24">
        <f t="shared" si="663"/>
        <v>0.36998255402897673</v>
      </c>
      <c r="R7115" s="19">
        <f t="shared" si="665"/>
        <v>3.6998255402897677E-3</v>
      </c>
    </row>
    <row r="7116" spans="7:18" ht="14.95" thickBot="1" x14ac:dyDescent="0.3">
      <c r="G7116">
        <f t="shared" si="664"/>
        <v>3.6913161776794036E-7</v>
      </c>
      <c r="H7116" s="41">
        <v>-45.120000000011103</v>
      </c>
      <c r="I7116" s="45">
        <f t="shared" si="662"/>
        <v>3.0760968147328362E-5</v>
      </c>
      <c r="J7116" s="23">
        <f t="shared" si="661"/>
        <v>3.6913161776794033E-8</v>
      </c>
      <c r="K7116" s="27">
        <f t="shared" si="661"/>
        <v>3.6913161776794031E-7</v>
      </c>
      <c r="L7116" s="27">
        <f t="shared" si="661"/>
        <v>3.6913161776794033E-6</v>
      </c>
      <c r="M7116" s="27">
        <f t="shared" si="660"/>
        <v>3.6913161776794032E-5</v>
      </c>
      <c r="N7116" s="27">
        <f t="shared" si="660"/>
        <v>3.6913161776794034E-3</v>
      </c>
      <c r="O7116" s="27">
        <f t="shared" si="660"/>
        <v>3.6913161776794035E-4</v>
      </c>
      <c r="P7116" s="27">
        <f t="shared" si="660"/>
        <v>3.6913161776794032E-2</v>
      </c>
      <c r="Q7116" s="24">
        <f t="shared" si="663"/>
        <v>0.36913161776794035</v>
      </c>
      <c r="R7116" s="19">
        <f t="shared" si="665"/>
        <v>3.6913161776794034E-3</v>
      </c>
    </row>
    <row r="7117" spans="7:18" ht="14.95" thickBot="1" x14ac:dyDescent="0.3">
      <c r="G7117">
        <f t="shared" si="664"/>
        <v>3.6828263860599686E-7</v>
      </c>
      <c r="H7117" s="46">
        <v>-45.130000000011101</v>
      </c>
      <c r="I7117" s="45">
        <f t="shared" si="662"/>
        <v>3.0690219883833071E-5</v>
      </c>
      <c r="J7117" s="23">
        <f t="shared" si="661"/>
        <v>3.6828263860599687E-8</v>
      </c>
      <c r="K7117" s="27">
        <f t="shared" si="661"/>
        <v>3.6828263860599686E-7</v>
      </c>
      <c r="L7117" s="27">
        <f t="shared" si="661"/>
        <v>3.682826386059969E-6</v>
      </c>
      <c r="M7117" s="27">
        <f t="shared" si="660"/>
        <v>3.6828263860599691E-5</v>
      </c>
      <c r="N7117" s="27">
        <f t="shared" si="660"/>
        <v>3.6828263860599689E-3</v>
      </c>
      <c r="O7117" s="27">
        <f t="shared" si="660"/>
        <v>3.6828263860599691E-4</v>
      </c>
      <c r="P7117" s="27">
        <f t="shared" si="660"/>
        <v>3.6828263860599689E-2</v>
      </c>
      <c r="Q7117" s="24">
        <f t="shared" si="663"/>
        <v>0.36828263860599691</v>
      </c>
      <c r="R7117" s="19">
        <f t="shared" si="665"/>
        <v>3.6828263860599689E-3</v>
      </c>
    </row>
    <row r="7118" spans="7:18" ht="14.95" thickBot="1" x14ac:dyDescent="0.3">
      <c r="G7118">
        <f t="shared" si="664"/>
        <v>3.6743561204194251E-7</v>
      </c>
      <c r="H7118" s="46">
        <v>-45.140000000011099</v>
      </c>
      <c r="I7118" s="45">
        <f t="shared" si="662"/>
        <v>3.061963433682854E-5</v>
      </c>
      <c r="J7118" s="23">
        <f t="shared" si="661"/>
        <v>3.6743561204194249E-8</v>
      </c>
      <c r="K7118" s="27">
        <f t="shared" si="661"/>
        <v>3.6743561204194251E-7</v>
      </c>
      <c r="L7118" s="27">
        <f t="shared" si="661"/>
        <v>3.6743561204194253E-6</v>
      </c>
      <c r="M7118" s="27">
        <f t="shared" si="660"/>
        <v>3.6743561204194251E-5</v>
      </c>
      <c r="N7118" s="27">
        <f t="shared" si="660"/>
        <v>3.674356120419425E-3</v>
      </c>
      <c r="O7118" s="27">
        <f t="shared" si="660"/>
        <v>3.6743561204194251E-4</v>
      </c>
      <c r="P7118" s="27">
        <f t="shared" si="660"/>
        <v>3.6743561204194253E-2</v>
      </c>
      <c r="Q7118" s="24">
        <f t="shared" si="663"/>
        <v>0.36743561204194253</v>
      </c>
      <c r="R7118" s="19">
        <f t="shared" si="665"/>
        <v>3.6743561204194254E-3</v>
      </c>
    </row>
    <row r="7119" spans="7:18" ht="14.95" thickBot="1" x14ac:dyDescent="0.3">
      <c r="G7119">
        <f t="shared" si="664"/>
        <v>3.6659053358492408E-7</v>
      </c>
      <c r="H7119" s="46">
        <v>-45.150000000011097</v>
      </c>
      <c r="I7119" s="45">
        <f t="shared" si="662"/>
        <v>3.0549211132077006E-5</v>
      </c>
      <c r="J7119" s="23">
        <f t="shared" si="661"/>
        <v>3.6659053358492412E-8</v>
      </c>
      <c r="K7119" s="27">
        <f t="shared" si="661"/>
        <v>3.6659053358492408E-7</v>
      </c>
      <c r="L7119" s="27">
        <f t="shared" si="661"/>
        <v>3.6659053358492411E-6</v>
      </c>
      <c r="M7119" s="27">
        <f t="shared" si="660"/>
        <v>3.6659053358492411E-5</v>
      </c>
      <c r="N7119" s="27">
        <f t="shared" si="660"/>
        <v>3.6659053358492409E-3</v>
      </c>
      <c r="O7119" s="27">
        <f t="shared" si="660"/>
        <v>3.665905335849241E-4</v>
      </c>
      <c r="P7119" s="27">
        <f t="shared" si="660"/>
        <v>3.6659053358492413E-2</v>
      </c>
      <c r="Q7119" s="24">
        <f t="shared" si="663"/>
        <v>0.36659053358492411</v>
      </c>
      <c r="R7119" s="19">
        <f t="shared" si="665"/>
        <v>3.6659053358492413E-3</v>
      </c>
    </row>
    <row r="7120" spans="7:18" ht="14.95" thickBot="1" x14ac:dyDescent="0.3">
      <c r="G7120">
        <f t="shared" si="664"/>
        <v>3.6574739875442238E-7</v>
      </c>
      <c r="H7120" s="41">
        <v>-45.160000000011102</v>
      </c>
      <c r="I7120" s="45">
        <f t="shared" si="662"/>
        <v>3.0478949896201863E-5</v>
      </c>
      <c r="J7120" s="23">
        <f t="shared" si="661"/>
        <v>3.6574739875442235E-8</v>
      </c>
      <c r="K7120" s="27">
        <f t="shared" si="661"/>
        <v>3.6574739875442238E-7</v>
      </c>
      <c r="L7120" s="27">
        <f t="shared" si="661"/>
        <v>3.6574739875442236E-6</v>
      </c>
      <c r="M7120" s="27">
        <f t="shared" si="660"/>
        <v>3.6574739875442236E-5</v>
      </c>
      <c r="N7120" s="27">
        <f t="shared" si="660"/>
        <v>3.6574739875442235E-3</v>
      </c>
      <c r="O7120" s="27">
        <f t="shared" si="660"/>
        <v>3.6574739875442236E-4</v>
      </c>
      <c r="P7120" s="27">
        <f t="shared" si="660"/>
        <v>3.6574739875442235E-2</v>
      </c>
      <c r="Q7120" s="24">
        <f t="shared" si="663"/>
        <v>0.36574739875442236</v>
      </c>
      <c r="R7120" s="19">
        <f t="shared" si="665"/>
        <v>3.6574739875442235E-3</v>
      </c>
    </row>
    <row r="7121" spans="7:18" ht="14.95" thickBot="1" x14ac:dyDescent="0.3">
      <c r="G7121">
        <f t="shared" si="664"/>
        <v>3.6490620308022111E-7</v>
      </c>
      <c r="H7121" s="46">
        <v>-45.1700000000111</v>
      </c>
      <c r="I7121" s="45">
        <f t="shared" si="662"/>
        <v>3.0408850256685091E-5</v>
      </c>
      <c r="J7121" s="23">
        <f t="shared" si="661"/>
        <v>3.6490620308022112E-8</v>
      </c>
      <c r="K7121" s="27">
        <f t="shared" si="661"/>
        <v>3.6490620308022111E-7</v>
      </c>
      <c r="L7121" s="27">
        <f t="shared" si="661"/>
        <v>3.649062030802211E-6</v>
      </c>
      <c r="M7121" s="27">
        <f t="shared" si="660"/>
        <v>3.6490620308022109E-5</v>
      </c>
      <c r="N7121" s="27">
        <f t="shared" si="660"/>
        <v>3.6490620308022113E-3</v>
      </c>
      <c r="O7121" s="27">
        <f t="shared" si="660"/>
        <v>3.6490620308022112E-4</v>
      </c>
      <c r="P7121" s="27">
        <f t="shared" si="660"/>
        <v>3.6490620308022109E-2</v>
      </c>
      <c r="Q7121" s="24">
        <f t="shared" si="663"/>
        <v>0.36490620308022109</v>
      </c>
      <c r="R7121" s="19">
        <f t="shared" si="665"/>
        <v>3.6490620308022113E-3</v>
      </c>
    </row>
    <row r="7122" spans="7:18" ht="14.95" thickBot="1" x14ac:dyDescent="0.3">
      <c r="G7122">
        <f t="shared" si="664"/>
        <v>3.6406694210238191E-7</v>
      </c>
      <c r="H7122" s="46">
        <v>-45.180000000011098</v>
      </c>
      <c r="I7122" s="45">
        <f t="shared" si="662"/>
        <v>3.0338911841865157E-5</v>
      </c>
      <c r="J7122" s="23">
        <f t="shared" si="661"/>
        <v>3.6406694210238188E-8</v>
      </c>
      <c r="K7122" s="27">
        <f t="shared" si="661"/>
        <v>3.6406694210238191E-7</v>
      </c>
      <c r="L7122" s="27">
        <f t="shared" si="661"/>
        <v>3.6406694210238191E-6</v>
      </c>
      <c r="M7122" s="27">
        <f t="shared" si="660"/>
        <v>3.6406694210238194E-5</v>
      </c>
      <c r="N7122" s="27">
        <f t="shared" si="660"/>
        <v>3.6406694210238191E-3</v>
      </c>
      <c r="O7122" s="27">
        <f t="shared" si="660"/>
        <v>3.6406694210238191E-4</v>
      </c>
      <c r="P7122" s="27">
        <f t="shared" si="660"/>
        <v>3.6406694210238191E-2</v>
      </c>
      <c r="Q7122" s="24">
        <f t="shared" si="663"/>
        <v>0.36406694210238194</v>
      </c>
      <c r="R7122" s="19">
        <f t="shared" si="665"/>
        <v>3.6406694210238191E-3</v>
      </c>
    </row>
    <row r="7123" spans="7:18" ht="14.95" thickBot="1" x14ac:dyDescent="0.3">
      <c r="G7123">
        <f t="shared" si="664"/>
        <v>3.6322961137122741E-7</v>
      </c>
      <c r="H7123" s="46">
        <v>-45.190000000011104</v>
      </c>
      <c r="I7123" s="45">
        <f t="shared" si="662"/>
        <v>3.0269134280935615E-5</v>
      </c>
      <c r="J7123" s="23">
        <f t="shared" si="661"/>
        <v>3.6322961137122741E-8</v>
      </c>
      <c r="K7123" s="27">
        <f t="shared" si="661"/>
        <v>3.6322961137122741E-7</v>
      </c>
      <c r="L7123" s="27">
        <f t="shared" si="661"/>
        <v>3.6322961137122739E-6</v>
      </c>
      <c r="M7123" s="27">
        <f t="shared" si="660"/>
        <v>3.6322961137122739E-5</v>
      </c>
      <c r="N7123" s="27">
        <f t="shared" si="660"/>
        <v>3.6322961137122741E-3</v>
      </c>
      <c r="O7123" s="27">
        <f t="shared" si="660"/>
        <v>3.6322961137122742E-4</v>
      </c>
      <c r="P7123" s="27">
        <f t="shared" si="660"/>
        <v>3.6322961137122738E-2</v>
      </c>
      <c r="Q7123" s="24">
        <f t="shared" si="663"/>
        <v>0.36322961137122733</v>
      </c>
      <c r="R7123" s="19">
        <f t="shared" si="665"/>
        <v>3.6322961137122741E-3</v>
      </c>
    </row>
    <row r="7124" spans="7:18" ht="14.95" thickBot="1" x14ac:dyDescent="0.3">
      <c r="G7124">
        <f t="shared" si="664"/>
        <v>3.6239420644731584E-7</v>
      </c>
      <c r="H7124" s="41">
        <v>-45.200000000011102</v>
      </c>
      <c r="I7124" s="45">
        <f t="shared" si="662"/>
        <v>3.0199517203942987E-5</v>
      </c>
      <c r="J7124" s="23">
        <f t="shared" si="661"/>
        <v>3.6239420644731588E-8</v>
      </c>
      <c r="K7124" s="27">
        <f t="shared" si="661"/>
        <v>3.6239420644731584E-7</v>
      </c>
      <c r="L7124" s="27">
        <f t="shared" si="661"/>
        <v>3.6239420644731588E-6</v>
      </c>
      <c r="M7124" s="27">
        <f t="shared" si="660"/>
        <v>3.6239420644731588E-5</v>
      </c>
      <c r="N7124" s="27">
        <f t="shared" si="660"/>
        <v>3.6239420644731588E-3</v>
      </c>
      <c r="O7124" s="27">
        <f t="shared" si="660"/>
        <v>3.6239420644731588E-4</v>
      </c>
      <c r="P7124" s="27">
        <f t="shared" si="660"/>
        <v>3.6239420644731589E-2</v>
      </c>
      <c r="Q7124" s="24">
        <f t="shared" si="663"/>
        <v>0.36239420644731585</v>
      </c>
      <c r="R7124" s="19">
        <f t="shared" si="665"/>
        <v>3.6239420644731592E-3</v>
      </c>
    </row>
    <row r="7125" spans="7:18" ht="14.95" thickBot="1" x14ac:dyDescent="0.3">
      <c r="G7125">
        <f t="shared" si="664"/>
        <v>3.6156072290141028E-7</v>
      </c>
      <c r="H7125" s="46">
        <v>-45.2100000000111</v>
      </c>
      <c r="I7125" s="45">
        <f t="shared" si="662"/>
        <v>3.0130060241784188E-5</v>
      </c>
      <c r="J7125" s="23">
        <f t="shared" si="661"/>
        <v>3.6156072290141024E-8</v>
      </c>
      <c r="K7125" s="27">
        <f t="shared" si="661"/>
        <v>3.6156072290141028E-7</v>
      </c>
      <c r="L7125" s="27">
        <f t="shared" si="661"/>
        <v>3.6156072290141027E-6</v>
      </c>
      <c r="M7125" s="27">
        <f t="shared" si="660"/>
        <v>3.6156072290141027E-5</v>
      </c>
      <c r="N7125" s="27">
        <f t="shared" si="660"/>
        <v>3.6156072290141027E-3</v>
      </c>
      <c r="O7125" s="27">
        <f t="shared" si="660"/>
        <v>3.6156072290141026E-4</v>
      </c>
      <c r="P7125" s="27">
        <f t="shared" si="660"/>
        <v>3.6156072290141027E-2</v>
      </c>
      <c r="Q7125" s="24">
        <f t="shared" si="663"/>
        <v>0.36156072290141028</v>
      </c>
      <c r="R7125" s="19">
        <f t="shared" si="665"/>
        <v>3.6156072290141027E-3</v>
      </c>
    </row>
    <row r="7126" spans="7:18" ht="14.95" thickBot="1" x14ac:dyDescent="0.3">
      <c r="G7126">
        <f t="shared" si="664"/>
        <v>3.6072915631446594E-7</v>
      </c>
      <c r="H7126" s="46">
        <v>-45.220000000011098</v>
      </c>
      <c r="I7126" s="45">
        <f t="shared" si="662"/>
        <v>3.0060763026205496E-5</v>
      </c>
      <c r="J7126" s="23">
        <f t="shared" si="661"/>
        <v>3.6072915631446589E-8</v>
      </c>
      <c r="K7126" s="27">
        <f t="shared" si="661"/>
        <v>3.6072915631446594E-7</v>
      </c>
      <c r="L7126" s="27">
        <f t="shared" si="661"/>
        <v>3.607291563144659E-6</v>
      </c>
      <c r="M7126" s="27">
        <f t="shared" si="660"/>
        <v>3.6072915631446588E-5</v>
      </c>
      <c r="N7126" s="27">
        <f t="shared" si="660"/>
        <v>3.6072915631446593E-3</v>
      </c>
      <c r="O7126" s="27">
        <f t="shared" si="660"/>
        <v>3.6072915631446594E-4</v>
      </c>
      <c r="P7126" s="27">
        <f t="shared" si="660"/>
        <v>3.6072915631446593E-2</v>
      </c>
      <c r="Q7126" s="24">
        <f t="shared" si="663"/>
        <v>0.36072915631446589</v>
      </c>
      <c r="R7126" s="19">
        <f t="shared" si="665"/>
        <v>3.6072915631446597E-3</v>
      </c>
    </row>
    <row r="7127" spans="7:18" ht="14.95" thickBot="1" x14ac:dyDescent="0.3">
      <c r="G7127">
        <f t="shared" si="664"/>
        <v>3.5989950227759825E-7</v>
      </c>
      <c r="H7127" s="46">
        <v>-45.230000000011103</v>
      </c>
      <c r="I7127" s="45">
        <f t="shared" si="662"/>
        <v>2.9991625189799854E-5</v>
      </c>
      <c r="J7127" s="23">
        <f t="shared" si="661"/>
        <v>3.5989950227759818E-8</v>
      </c>
      <c r="K7127" s="27">
        <f t="shared" si="661"/>
        <v>3.5989950227759825E-7</v>
      </c>
      <c r="L7127" s="27">
        <f t="shared" si="661"/>
        <v>3.5989950227759823E-6</v>
      </c>
      <c r="M7127" s="27">
        <f t="shared" si="660"/>
        <v>3.5989950227759823E-5</v>
      </c>
      <c r="N7127" s="27">
        <f t="shared" si="660"/>
        <v>3.5989950227759823E-3</v>
      </c>
      <c r="O7127" s="27">
        <f t="shared" si="660"/>
        <v>3.5989950227759821E-4</v>
      </c>
      <c r="P7127" s="27">
        <f t="shared" si="660"/>
        <v>3.5989950227759825E-2</v>
      </c>
      <c r="Q7127" s="24">
        <f t="shared" si="663"/>
        <v>0.3598995022775982</v>
      </c>
      <c r="R7127" s="19">
        <f t="shared" si="665"/>
        <v>3.5989950227759827E-3</v>
      </c>
    </row>
    <row r="7128" spans="7:18" ht="14.95" thickBot="1" x14ac:dyDescent="0.3">
      <c r="G7128">
        <f t="shared" si="664"/>
        <v>3.5907175639206462E-7</v>
      </c>
      <c r="H7128" s="41">
        <v>-45.240000000011101</v>
      </c>
      <c r="I7128" s="45">
        <f t="shared" si="662"/>
        <v>2.9922646366005386E-5</v>
      </c>
      <c r="J7128" s="23">
        <f t="shared" si="661"/>
        <v>3.5907175639206463E-8</v>
      </c>
      <c r="K7128" s="27">
        <f t="shared" si="661"/>
        <v>3.5907175639206467E-7</v>
      </c>
      <c r="L7128" s="27">
        <f t="shared" si="661"/>
        <v>3.5907175639206465E-6</v>
      </c>
      <c r="M7128" s="27">
        <f t="shared" si="660"/>
        <v>3.5907175639206467E-5</v>
      </c>
      <c r="N7128" s="27">
        <f t="shared" si="660"/>
        <v>3.5907175639206465E-3</v>
      </c>
      <c r="O7128" s="27">
        <f t="shared" si="660"/>
        <v>3.5907175639206463E-4</v>
      </c>
      <c r="P7128" s="27">
        <f t="shared" si="660"/>
        <v>3.5907175639206465E-2</v>
      </c>
      <c r="Q7128" s="24">
        <f t="shared" si="663"/>
        <v>0.35907175639206462</v>
      </c>
      <c r="R7128" s="19">
        <f t="shared" si="665"/>
        <v>3.5907175639206465E-3</v>
      </c>
    </row>
    <row r="7129" spans="7:18" ht="14.95" thickBot="1" x14ac:dyDescent="0.3">
      <c r="G7129">
        <f t="shared" si="664"/>
        <v>3.5824591426923966E-7</v>
      </c>
      <c r="H7129" s="46">
        <v>-45.250000000011099</v>
      </c>
      <c r="I7129" s="45">
        <f t="shared" si="662"/>
        <v>2.9853826189103304E-5</v>
      </c>
      <c r="J7129" s="23">
        <f t="shared" si="661"/>
        <v>3.5824591426923965E-8</v>
      </c>
      <c r="K7129" s="27">
        <f t="shared" si="661"/>
        <v>3.5824591426923961E-7</v>
      </c>
      <c r="L7129" s="27">
        <f t="shared" si="661"/>
        <v>3.5824591426923963E-6</v>
      </c>
      <c r="M7129" s="27">
        <f t="shared" si="660"/>
        <v>3.5824591426923963E-5</v>
      </c>
      <c r="N7129" s="27">
        <f t="shared" si="660"/>
        <v>3.5824591426923962E-3</v>
      </c>
      <c r="O7129" s="27">
        <f t="shared" si="660"/>
        <v>3.5824591426923962E-4</v>
      </c>
      <c r="P7129" s="27">
        <f t="shared" si="660"/>
        <v>3.5824591426923964E-2</v>
      </c>
      <c r="Q7129" s="24">
        <f t="shared" si="663"/>
        <v>0.35824591426923963</v>
      </c>
      <c r="R7129" s="19">
        <f t="shared" si="665"/>
        <v>3.5824591426923966E-3</v>
      </c>
    </row>
    <row r="7130" spans="7:18" ht="14.95" thickBot="1" x14ac:dyDescent="0.3">
      <c r="G7130">
        <f t="shared" si="664"/>
        <v>3.5742197153058904E-7</v>
      </c>
      <c r="H7130" s="46">
        <v>-45.260000000011097</v>
      </c>
      <c r="I7130" s="45">
        <f t="shared" si="662"/>
        <v>2.9785164294215755E-5</v>
      </c>
      <c r="J7130" s="23">
        <f t="shared" si="661"/>
        <v>3.5742197153058903E-8</v>
      </c>
      <c r="K7130" s="27">
        <f t="shared" si="661"/>
        <v>3.5742197153058904E-7</v>
      </c>
      <c r="L7130" s="27">
        <f t="shared" si="661"/>
        <v>3.5742197153058903E-6</v>
      </c>
      <c r="M7130" s="27">
        <f t="shared" si="660"/>
        <v>3.5742197153058904E-5</v>
      </c>
      <c r="N7130" s="27">
        <f t="shared" si="660"/>
        <v>3.5742197153058905E-3</v>
      </c>
      <c r="O7130" s="27">
        <f t="shared" si="660"/>
        <v>3.5742197153058907E-4</v>
      </c>
      <c r="P7130" s="27">
        <f t="shared" si="660"/>
        <v>3.5742197153058902E-2</v>
      </c>
      <c r="Q7130" s="24">
        <f t="shared" si="663"/>
        <v>0.35742197153058902</v>
      </c>
      <c r="R7130" s="19">
        <f t="shared" si="665"/>
        <v>3.5742197153058905E-3</v>
      </c>
    </row>
    <row r="7131" spans="7:18" ht="14.95" thickBot="1" x14ac:dyDescent="0.3">
      <c r="G7131">
        <f t="shared" si="664"/>
        <v>3.565999238076513E-7</v>
      </c>
      <c r="H7131" s="46">
        <v>-45.270000000011102</v>
      </c>
      <c r="I7131" s="45">
        <f t="shared" si="662"/>
        <v>2.9716660317304275E-5</v>
      </c>
      <c r="J7131" s="23">
        <f t="shared" si="661"/>
        <v>3.5659992380765126E-8</v>
      </c>
      <c r="K7131" s="27">
        <f t="shared" si="661"/>
        <v>3.565999238076513E-7</v>
      </c>
      <c r="L7131" s="27">
        <f t="shared" si="661"/>
        <v>3.5659992380765127E-6</v>
      </c>
      <c r="M7131" s="27">
        <f t="shared" si="660"/>
        <v>3.5659992380765127E-5</v>
      </c>
      <c r="N7131" s="27">
        <f t="shared" si="660"/>
        <v>3.5659992380765127E-3</v>
      </c>
      <c r="O7131" s="27">
        <f t="shared" si="660"/>
        <v>3.5659992380765129E-4</v>
      </c>
      <c r="P7131" s="27">
        <f t="shared" si="660"/>
        <v>3.5659992380765129E-2</v>
      </c>
      <c r="Q7131" s="24">
        <f t="shared" si="663"/>
        <v>0.35659992380765132</v>
      </c>
      <c r="R7131" s="19">
        <f t="shared" si="665"/>
        <v>3.5659992380765132E-3</v>
      </c>
    </row>
    <row r="7132" spans="7:18" ht="14.95" thickBot="1" x14ac:dyDescent="0.3">
      <c r="G7132">
        <f t="shared" si="664"/>
        <v>3.5577976674201169E-7</v>
      </c>
      <c r="H7132" s="41">
        <v>-45.2800000000111</v>
      </c>
      <c r="I7132" s="45">
        <f t="shared" si="662"/>
        <v>2.9648313895167642E-5</v>
      </c>
      <c r="J7132" s="23">
        <f t="shared" si="661"/>
        <v>3.557797667420117E-8</v>
      </c>
      <c r="K7132" s="27">
        <f t="shared" si="661"/>
        <v>3.5577976674201169E-7</v>
      </c>
      <c r="L7132" s="27">
        <f t="shared" si="661"/>
        <v>3.5577976674201171E-6</v>
      </c>
      <c r="M7132" s="27">
        <f t="shared" si="660"/>
        <v>3.5577976674201172E-5</v>
      </c>
      <c r="N7132" s="27">
        <f t="shared" si="660"/>
        <v>3.5577976674201171E-3</v>
      </c>
      <c r="O7132" s="27">
        <f t="shared" si="660"/>
        <v>3.557797667420117E-4</v>
      </c>
      <c r="P7132" s="27">
        <f t="shared" si="660"/>
        <v>3.5577976674201171E-2</v>
      </c>
      <c r="Q7132" s="24">
        <f t="shared" si="663"/>
        <v>0.35577976674201173</v>
      </c>
      <c r="R7132" s="19">
        <f t="shared" si="665"/>
        <v>3.5577976674201171E-3</v>
      </c>
    </row>
    <row r="7133" spans="7:18" ht="14.95" thickBot="1" x14ac:dyDescent="0.3">
      <c r="G7133">
        <f t="shared" si="664"/>
        <v>3.5496149598527796E-7</v>
      </c>
      <c r="H7133" s="46">
        <v>-45.290000000011098</v>
      </c>
      <c r="I7133" s="45">
        <f t="shared" si="662"/>
        <v>2.9580124665439831E-5</v>
      </c>
      <c r="J7133" s="23">
        <f t="shared" si="661"/>
        <v>3.5496149598527794E-8</v>
      </c>
      <c r="K7133" s="27">
        <f t="shared" si="661"/>
        <v>3.5496149598527796E-7</v>
      </c>
      <c r="L7133" s="27">
        <f t="shared" si="661"/>
        <v>3.5496149598527797E-6</v>
      </c>
      <c r="M7133" s="27">
        <f t="shared" si="660"/>
        <v>3.54961495985278E-5</v>
      </c>
      <c r="N7133" s="27">
        <f t="shared" si="660"/>
        <v>3.5496149598527797E-3</v>
      </c>
      <c r="O7133" s="27">
        <f t="shared" si="660"/>
        <v>3.5496149598527796E-4</v>
      </c>
      <c r="P7133" s="27">
        <f t="shared" si="660"/>
        <v>3.5496149598527794E-2</v>
      </c>
      <c r="Q7133" s="24">
        <f t="shared" si="663"/>
        <v>0.35496149598527799</v>
      </c>
      <c r="R7133" s="19">
        <f t="shared" si="665"/>
        <v>3.5496149598527797E-3</v>
      </c>
    </row>
    <row r="7134" spans="7:18" ht="14.95" thickBot="1" x14ac:dyDescent="0.3">
      <c r="G7134">
        <f t="shared" si="664"/>
        <v>3.5414510719905249E-7</v>
      </c>
      <c r="H7134" s="46">
        <v>-45.300000000011202</v>
      </c>
      <c r="I7134" s="45">
        <f t="shared" si="662"/>
        <v>2.9512092266587706E-5</v>
      </c>
      <c r="J7134" s="23">
        <f t="shared" si="661"/>
        <v>3.5414510719905245E-8</v>
      </c>
      <c r="K7134" s="27">
        <f t="shared" si="661"/>
        <v>3.5414510719905244E-7</v>
      </c>
      <c r="L7134" s="27">
        <f t="shared" si="661"/>
        <v>3.5414510719905245E-6</v>
      </c>
      <c r="M7134" s="27">
        <f t="shared" si="660"/>
        <v>3.5414510719905247E-5</v>
      </c>
      <c r="N7134" s="27">
        <f t="shared" si="660"/>
        <v>3.5414510719905244E-3</v>
      </c>
      <c r="O7134" s="27">
        <f t="shared" si="660"/>
        <v>3.5414510719905247E-4</v>
      </c>
      <c r="P7134" s="27">
        <f t="shared" si="660"/>
        <v>3.5414510719905243E-2</v>
      </c>
      <c r="Q7134" s="24">
        <f t="shared" si="663"/>
        <v>0.3541451071990524</v>
      </c>
      <c r="R7134" s="19">
        <f t="shared" si="665"/>
        <v>3.5414510719905244E-3</v>
      </c>
    </row>
    <row r="7135" spans="7:18" ht="14.95" thickBot="1" x14ac:dyDescent="0.3">
      <c r="G7135">
        <f t="shared" si="664"/>
        <v>3.5333059605494813E-7</v>
      </c>
      <c r="H7135" s="46">
        <v>-45.310000000011101</v>
      </c>
      <c r="I7135" s="45">
        <f t="shared" si="662"/>
        <v>2.9444216337912345E-5</v>
      </c>
      <c r="J7135" s="23">
        <f t="shared" si="661"/>
        <v>3.5333059605494811E-8</v>
      </c>
      <c r="K7135" s="27">
        <f t="shared" si="661"/>
        <v>3.5333059605494813E-7</v>
      </c>
      <c r="L7135" s="27">
        <f t="shared" si="661"/>
        <v>3.5333059605494814E-6</v>
      </c>
      <c r="M7135" s="27">
        <f t="shared" si="660"/>
        <v>3.5333059605494811E-5</v>
      </c>
      <c r="N7135" s="27">
        <f t="shared" si="660"/>
        <v>3.5333059605494811E-3</v>
      </c>
      <c r="O7135" s="27">
        <f t="shared" si="660"/>
        <v>3.5333059605494814E-4</v>
      </c>
      <c r="P7135" s="27">
        <f t="shared" si="660"/>
        <v>3.5333059605494814E-2</v>
      </c>
      <c r="Q7135" s="24">
        <f t="shared" si="663"/>
        <v>0.35333059605494815</v>
      </c>
      <c r="R7135" s="19">
        <f t="shared" si="665"/>
        <v>3.5333059605494816E-3</v>
      </c>
    </row>
    <row r="7136" spans="7:18" ht="14.95" thickBot="1" x14ac:dyDescent="0.3">
      <c r="G7136">
        <f t="shared" si="664"/>
        <v>3.5251795823448232E-7</v>
      </c>
      <c r="H7136" s="41">
        <v>-45.320000000011099</v>
      </c>
      <c r="I7136" s="45">
        <f t="shared" si="662"/>
        <v>2.9376496519540192E-5</v>
      </c>
      <c r="J7136" s="23">
        <f t="shared" si="661"/>
        <v>3.5251795823448229E-8</v>
      </c>
      <c r="K7136" s="27">
        <f t="shared" si="661"/>
        <v>3.5251795823448232E-7</v>
      </c>
      <c r="L7136" s="27">
        <f t="shared" si="661"/>
        <v>3.5251795823448229E-6</v>
      </c>
      <c r="M7136" s="27">
        <f t="shared" si="660"/>
        <v>3.5251795823448229E-5</v>
      </c>
      <c r="N7136" s="27">
        <f t="shared" si="660"/>
        <v>3.5251795823448232E-3</v>
      </c>
      <c r="O7136" s="27">
        <f t="shared" si="660"/>
        <v>3.5251795823448232E-4</v>
      </c>
      <c r="P7136" s="27">
        <f t="shared" si="660"/>
        <v>3.5251795823448229E-2</v>
      </c>
      <c r="Q7136" s="24">
        <f t="shared" si="663"/>
        <v>0.35251795823448229</v>
      </c>
      <c r="R7136" s="19">
        <f t="shared" si="665"/>
        <v>3.5251795823448232E-3</v>
      </c>
    </row>
    <row r="7137" spans="7:18" ht="14.95" thickBot="1" x14ac:dyDescent="0.3">
      <c r="G7137">
        <f t="shared" si="664"/>
        <v>3.5170718942913144E-7</v>
      </c>
      <c r="H7137" s="46">
        <v>-45.330000000011196</v>
      </c>
      <c r="I7137" s="45">
        <f t="shared" si="662"/>
        <v>2.930893245242762E-5</v>
      </c>
      <c r="J7137" s="23">
        <f t="shared" si="661"/>
        <v>3.517071894291314E-8</v>
      </c>
      <c r="K7137" s="27">
        <f t="shared" si="661"/>
        <v>3.5170718942913144E-7</v>
      </c>
      <c r="L7137" s="27">
        <f t="shared" si="661"/>
        <v>3.5170718942913146E-6</v>
      </c>
      <c r="M7137" s="27">
        <f t="shared" si="660"/>
        <v>3.5170718942913141E-5</v>
      </c>
      <c r="N7137" s="27">
        <f t="shared" si="660"/>
        <v>3.5170718942913143E-3</v>
      </c>
      <c r="O7137" s="27">
        <f t="shared" si="660"/>
        <v>3.5170718942913144E-4</v>
      </c>
      <c r="P7137" s="27">
        <f t="shared" si="660"/>
        <v>3.5170718942913147E-2</v>
      </c>
      <c r="Q7137" s="24">
        <f t="shared" si="663"/>
        <v>0.35170718942913148</v>
      </c>
      <c r="R7137" s="19">
        <f t="shared" si="665"/>
        <v>3.5170718942913147E-3</v>
      </c>
    </row>
    <row r="7138" spans="7:18" ht="14.95" thickBot="1" x14ac:dyDescent="0.3">
      <c r="G7138">
        <f t="shared" si="664"/>
        <v>3.5089828534030319E-7</v>
      </c>
      <c r="H7138" s="46">
        <v>-45.340000000011102</v>
      </c>
      <c r="I7138" s="45">
        <f t="shared" si="662"/>
        <v>2.9241523778358596E-5</v>
      </c>
      <c r="J7138" s="23">
        <f t="shared" si="661"/>
        <v>3.5089828534030315E-8</v>
      </c>
      <c r="K7138" s="27">
        <f t="shared" si="661"/>
        <v>3.5089828534030319E-7</v>
      </c>
      <c r="L7138" s="27">
        <f t="shared" si="661"/>
        <v>3.5089828534030316E-6</v>
      </c>
      <c r="M7138" s="27">
        <f t="shared" si="660"/>
        <v>3.508982853403032E-5</v>
      </c>
      <c r="N7138" s="27">
        <f t="shared" si="660"/>
        <v>3.5089828534030317E-3</v>
      </c>
      <c r="O7138" s="27">
        <f t="shared" si="660"/>
        <v>3.5089828534030318E-4</v>
      </c>
      <c r="P7138" s="27">
        <f t="shared" si="660"/>
        <v>3.5089828534030316E-2</v>
      </c>
      <c r="Q7138" s="24">
        <f t="shared" si="663"/>
        <v>0.35089828534030315</v>
      </c>
      <c r="R7138" s="19">
        <f t="shared" si="665"/>
        <v>3.5089828534030317E-3</v>
      </c>
    </row>
    <row r="7139" spans="7:18" ht="14.95" thickBot="1" x14ac:dyDescent="0.3">
      <c r="G7139">
        <f t="shared" si="664"/>
        <v>3.5009124167924476E-7</v>
      </c>
      <c r="H7139" s="46">
        <v>-45.3500000000111</v>
      </c>
      <c r="I7139" s="45">
        <f t="shared" si="662"/>
        <v>2.9174270139937064E-5</v>
      </c>
      <c r="J7139" s="23">
        <f t="shared" si="661"/>
        <v>3.5009124167924473E-8</v>
      </c>
      <c r="K7139" s="27">
        <f t="shared" si="661"/>
        <v>3.5009124167924476E-7</v>
      </c>
      <c r="L7139" s="27">
        <f t="shared" si="661"/>
        <v>3.5009124167924476E-6</v>
      </c>
      <c r="M7139" s="27">
        <f t="shared" si="660"/>
        <v>3.5009124167924474E-5</v>
      </c>
      <c r="N7139" s="27">
        <f t="shared" si="660"/>
        <v>3.5009124167924475E-3</v>
      </c>
      <c r="O7139" s="27">
        <f t="shared" si="660"/>
        <v>3.5009124167924478E-4</v>
      </c>
      <c r="P7139" s="27">
        <f t="shared" si="660"/>
        <v>3.5009124167924476E-2</v>
      </c>
      <c r="Q7139" s="24">
        <f t="shared" si="663"/>
        <v>0.35009124167924477</v>
      </c>
      <c r="R7139" s="19">
        <f t="shared" si="665"/>
        <v>3.5009124167924479E-3</v>
      </c>
    </row>
    <row r="7140" spans="7:18" ht="14.95" thickBot="1" x14ac:dyDescent="0.3">
      <c r="G7140">
        <f t="shared" si="664"/>
        <v>3.4928605416709176E-7</v>
      </c>
      <c r="H7140" s="41">
        <v>-45.360000000011198</v>
      </c>
      <c r="I7140" s="45">
        <f t="shared" si="662"/>
        <v>2.9107171180590977E-5</v>
      </c>
      <c r="J7140" s="23">
        <f t="shared" si="661"/>
        <v>3.4928605416709172E-8</v>
      </c>
      <c r="K7140" s="27">
        <f t="shared" si="661"/>
        <v>3.4928605416709171E-7</v>
      </c>
      <c r="L7140" s="27">
        <f t="shared" si="661"/>
        <v>3.4928605416709174E-6</v>
      </c>
      <c r="M7140" s="27">
        <f t="shared" si="660"/>
        <v>3.4928605416709171E-5</v>
      </c>
      <c r="N7140" s="27">
        <f t="shared" si="660"/>
        <v>3.4928605416709173E-3</v>
      </c>
      <c r="O7140" s="27">
        <f t="shared" si="660"/>
        <v>3.4928605416709174E-4</v>
      </c>
      <c r="P7140" s="27">
        <f t="shared" si="660"/>
        <v>3.4928605416709169E-2</v>
      </c>
      <c r="Q7140" s="24">
        <f t="shared" si="663"/>
        <v>0.34928605416709169</v>
      </c>
      <c r="R7140" s="19">
        <f t="shared" si="665"/>
        <v>3.4928605416709169E-3</v>
      </c>
    </row>
    <row r="7141" spans="7:18" ht="14.95" thickBot="1" x14ac:dyDescent="0.3">
      <c r="G7141">
        <f t="shared" si="664"/>
        <v>3.4848271853483505E-7</v>
      </c>
      <c r="H7141" s="46">
        <v>-45.370000000011203</v>
      </c>
      <c r="I7141" s="45">
        <f t="shared" si="662"/>
        <v>2.9040226544569586E-5</v>
      </c>
      <c r="J7141" s="23">
        <f t="shared" si="661"/>
        <v>3.4848271853483499E-8</v>
      </c>
      <c r="K7141" s="27">
        <f t="shared" si="661"/>
        <v>3.4848271853483505E-7</v>
      </c>
      <c r="L7141" s="27">
        <f t="shared" si="661"/>
        <v>3.4848271853483503E-6</v>
      </c>
      <c r="M7141" s="27">
        <f t="shared" si="660"/>
        <v>3.48482718534835E-5</v>
      </c>
      <c r="N7141" s="27">
        <f t="shared" si="660"/>
        <v>3.4848271853483502E-3</v>
      </c>
      <c r="O7141" s="27">
        <f t="shared" si="660"/>
        <v>3.4848271853483504E-4</v>
      </c>
      <c r="P7141" s="27">
        <f t="shared" si="660"/>
        <v>3.4848271853483499E-2</v>
      </c>
      <c r="Q7141" s="24">
        <f t="shared" si="663"/>
        <v>0.34848271853483498</v>
      </c>
      <c r="R7141" s="19">
        <f t="shared" si="665"/>
        <v>3.4848271853483502E-3</v>
      </c>
    </row>
    <row r="7142" spans="7:18" ht="14.95" thickBot="1" x14ac:dyDescent="0.3">
      <c r="G7142">
        <f t="shared" si="664"/>
        <v>3.4768123052326155E-7</v>
      </c>
      <c r="H7142" s="46">
        <v>-45.380000000011201</v>
      </c>
      <c r="I7142" s="45">
        <f t="shared" si="662"/>
        <v>2.897343587693846E-5</v>
      </c>
      <c r="J7142" s="23">
        <f t="shared" si="661"/>
        <v>3.4768123052326155E-8</v>
      </c>
      <c r="K7142" s="27">
        <f t="shared" si="661"/>
        <v>3.4768123052326155E-7</v>
      </c>
      <c r="L7142" s="27">
        <f t="shared" si="661"/>
        <v>3.4768123052326155E-6</v>
      </c>
      <c r="M7142" s="27">
        <f t="shared" si="660"/>
        <v>3.4768123052326151E-5</v>
      </c>
      <c r="N7142" s="27">
        <f t="shared" si="660"/>
        <v>3.4768123052326154E-3</v>
      </c>
      <c r="O7142" s="27">
        <f t="shared" si="660"/>
        <v>3.4768123052326152E-4</v>
      </c>
      <c r="P7142" s="27">
        <f t="shared" si="660"/>
        <v>3.4768123052326155E-2</v>
      </c>
      <c r="Q7142" s="24">
        <f t="shared" si="663"/>
        <v>0.34768123052326155</v>
      </c>
      <c r="R7142" s="19">
        <f t="shared" si="665"/>
        <v>3.4768123052326158E-3</v>
      </c>
    </row>
    <row r="7143" spans="7:18" ht="14.95" thickBot="1" x14ac:dyDescent="0.3">
      <c r="G7143">
        <f t="shared" si="664"/>
        <v>3.4688158588296226E-7</v>
      </c>
      <c r="H7143" s="46">
        <v>-45.390000000011199</v>
      </c>
      <c r="I7143" s="45">
        <f t="shared" si="662"/>
        <v>2.8906798823580188E-5</v>
      </c>
      <c r="J7143" s="23">
        <f t="shared" si="661"/>
        <v>3.4688158588296222E-8</v>
      </c>
      <c r="K7143" s="27">
        <f t="shared" si="661"/>
        <v>3.4688158588296226E-7</v>
      </c>
      <c r="L7143" s="27">
        <f t="shared" si="661"/>
        <v>3.4688158588296225E-6</v>
      </c>
      <c r="M7143" s="27">
        <f t="shared" si="660"/>
        <v>3.4688158588296226E-5</v>
      </c>
      <c r="N7143" s="27">
        <f t="shared" si="660"/>
        <v>3.4688158588296225E-3</v>
      </c>
      <c r="O7143" s="27">
        <f t="shared" si="660"/>
        <v>3.4688158588296226E-4</v>
      </c>
      <c r="P7143" s="27">
        <f t="shared" si="660"/>
        <v>3.4688158588296221E-2</v>
      </c>
      <c r="Q7143" s="24">
        <f t="shared" si="663"/>
        <v>0.3468815858829622</v>
      </c>
      <c r="R7143" s="19">
        <f t="shared" si="665"/>
        <v>3.4688158588296221E-3</v>
      </c>
    </row>
    <row r="7144" spans="7:18" ht="14.95" thickBot="1" x14ac:dyDescent="0.3">
      <c r="G7144">
        <f t="shared" si="664"/>
        <v>3.4608378037429972E-7</v>
      </c>
      <c r="H7144" s="41">
        <v>-45.400000000011197</v>
      </c>
      <c r="I7144" s="45">
        <f t="shared" si="662"/>
        <v>2.8840315031191643E-5</v>
      </c>
      <c r="J7144" s="23">
        <f t="shared" si="661"/>
        <v>3.4608378037429972E-8</v>
      </c>
      <c r="K7144" s="27">
        <f t="shared" si="661"/>
        <v>3.4608378037429972E-7</v>
      </c>
      <c r="L7144" s="27">
        <f t="shared" si="661"/>
        <v>3.4608378037429974E-6</v>
      </c>
      <c r="M7144" s="27">
        <f t="shared" si="660"/>
        <v>3.4608378037429971E-5</v>
      </c>
      <c r="N7144" s="27">
        <f t="shared" si="660"/>
        <v>3.4608378037429971E-3</v>
      </c>
      <c r="O7144" s="27">
        <f t="shared" si="660"/>
        <v>3.4608378037429975E-4</v>
      </c>
      <c r="P7144" s="27">
        <f t="shared" si="660"/>
        <v>3.4608378037429971E-2</v>
      </c>
      <c r="Q7144" s="24">
        <f t="shared" si="663"/>
        <v>0.34608378037429971</v>
      </c>
      <c r="R7144" s="19">
        <f t="shared" si="665"/>
        <v>3.4608378037429971E-3</v>
      </c>
    </row>
    <row r="7145" spans="7:18" ht="14.95" thickBot="1" x14ac:dyDescent="0.3">
      <c r="G7145">
        <f t="shared" si="664"/>
        <v>3.4528780976738907E-7</v>
      </c>
      <c r="H7145" s="46">
        <v>-45.410000000011202</v>
      </c>
      <c r="I7145" s="45">
        <f t="shared" si="662"/>
        <v>2.8773984147282423E-5</v>
      </c>
      <c r="J7145" s="23">
        <f t="shared" si="661"/>
        <v>3.4528780976738911E-8</v>
      </c>
      <c r="K7145" s="27">
        <f t="shared" si="661"/>
        <v>3.4528780976738912E-7</v>
      </c>
      <c r="L7145" s="27">
        <f t="shared" si="661"/>
        <v>3.452878097673891E-6</v>
      </c>
      <c r="M7145" s="27">
        <f t="shared" si="660"/>
        <v>3.4528780976738912E-5</v>
      </c>
      <c r="N7145" s="27">
        <f t="shared" si="660"/>
        <v>3.452878097673891E-3</v>
      </c>
      <c r="O7145" s="27">
        <f t="shared" si="660"/>
        <v>3.452878097673891E-4</v>
      </c>
      <c r="P7145" s="27">
        <f t="shared" si="660"/>
        <v>3.4528780976738907E-2</v>
      </c>
      <c r="Q7145" s="24">
        <f t="shared" si="663"/>
        <v>0.3452878097673891</v>
      </c>
      <c r="R7145" s="19">
        <f t="shared" si="665"/>
        <v>3.452878097673891E-3</v>
      </c>
    </row>
    <row r="7146" spans="7:18" ht="14.95" thickBot="1" x14ac:dyDescent="0.3">
      <c r="G7146">
        <f t="shared" si="664"/>
        <v>3.4449366984207421E-7</v>
      </c>
      <c r="H7146" s="46">
        <v>-45.4200000000112</v>
      </c>
      <c r="I7146" s="45">
        <f t="shared" si="662"/>
        <v>2.8707805820172848E-5</v>
      </c>
      <c r="J7146" s="23">
        <f t="shared" si="661"/>
        <v>3.4449366984207416E-8</v>
      </c>
      <c r="K7146" s="27">
        <f t="shared" si="661"/>
        <v>3.4449366984207421E-7</v>
      </c>
      <c r="L7146" s="27">
        <f t="shared" si="661"/>
        <v>3.4449366984207418E-6</v>
      </c>
      <c r="M7146" s="27">
        <f t="shared" si="660"/>
        <v>3.4449366984207422E-5</v>
      </c>
      <c r="N7146" s="27">
        <f t="shared" si="660"/>
        <v>3.4449366984207418E-3</v>
      </c>
      <c r="O7146" s="27">
        <f t="shared" si="660"/>
        <v>3.4449366984207419E-4</v>
      </c>
      <c r="P7146" s="27">
        <f t="shared" si="660"/>
        <v>3.4449366984207419E-2</v>
      </c>
      <c r="Q7146" s="24">
        <f t="shared" si="663"/>
        <v>0.34449366984207419</v>
      </c>
      <c r="R7146" s="19">
        <f t="shared" si="665"/>
        <v>3.4449366984207423E-3</v>
      </c>
    </row>
    <row r="7147" spans="7:18" ht="14.95" thickBot="1" x14ac:dyDescent="0.3">
      <c r="G7147">
        <f t="shared" si="664"/>
        <v>3.4370135638790274E-7</v>
      </c>
      <c r="H7147" s="46">
        <v>-45.430000000011198</v>
      </c>
      <c r="I7147" s="45">
        <f t="shared" si="662"/>
        <v>2.8641779698991897E-5</v>
      </c>
      <c r="J7147" s="23">
        <f t="shared" si="661"/>
        <v>3.437013563879027E-8</v>
      </c>
      <c r="K7147" s="27">
        <f t="shared" si="661"/>
        <v>3.4370135638790274E-7</v>
      </c>
      <c r="L7147" s="27">
        <f t="shared" si="661"/>
        <v>3.4370135638790275E-6</v>
      </c>
      <c r="M7147" s="27">
        <f t="shared" si="660"/>
        <v>3.4370135638790277E-5</v>
      </c>
      <c r="N7147" s="27">
        <f t="shared" si="660"/>
        <v>3.4370135638790273E-3</v>
      </c>
      <c r="O7147" s="27">
        <f t="shared" si="660"/>
        <v>3.4370135638790272E-4</v>
      </c>
      <c r="P7147" s="27">
        <f t="shared" si="660"/>
        <v>3.4370135638790274E-2</v>
      </c>
      <c r="Q7147" s="24">
        <f t="shared" si="663"/>
        <v>0.34370135638790278</v>
      </c>
      <c r="R7147" s="19">
        <f t="shared" si="665"/>
        <v>3.4370135638790277E-3</v>
      </c>
    </row>
    <row r="7148" spans="7:18" ht="14.95" thickBot="1" x14ac:dyDescent="0.3">
      <c r="G7148">
        <f t="shared" si="664"/>
        <v>3.4291086520410842E-7</v>
      </c>
      <c r="H7148" s="41">
        <v>-45.440000000011203</v>
      </c>
      <c r="I7148" s="45">
        <f t="shared" si="662"/>
        <v>2.8575905433675701E-5</v>
      </c>
      <c r="J7148" s="23">
        <f t="shared" si="661"/>
        <v>3.4291086520410842E-8</v>
      </c>
      <c r="K7148" s="27">
        <f t="shared" si="661"/>
        <v>3.4291086520410842E-7</v>
      </c>
      <c r="L7148" s="27">
        <f t="shared" si="661"/>
        <v>3.429108652041084E-6</v>
      </c>
      <c r="M7148" s="27">
        <f t="shared" si="660"/>
        <v>3.4291086520410839E-5</v>
      </c>
      <c r="N7148" s="27">
        <f t="shared" si="660"/>
        <v>3.429108652041084E-3</v>
      </c>
      <c r="O7148" s="27">
        <f t="shared" si="660"/>
        <v>3.4291086520410843E-4</v>
      </c>
      <c r="P7148" s="27">
        <f t="shared" si="660"/>
        <v>3.4291086520410838E-2</v>
      </c>
      <c r="Q7148" s="24">
        <f t="shared" si="663"/>
        <v>0.34291086520410841</v>
      </c>
      <c r="R7148" s="19">
        <f t="shared" si="665"/>
        <v>3.429108652041084E-3</v>
      </c>
    </row>
    <row r="7149" spans="7:18" ht="14.95" thickBot="1" x14ac:dyDescent="0.3">
      <c r="G7149">
        <f t="shared" si="664"/>
        <v>3.4212219209958636E-7</v>
      </c>
      <c r="H7149" s="46">
        <v>-45.450000000011201</v>
      </c>
      <c r="I7149" s="45">
        <f t="shared" si="662"/>
        <v>2.851018267496553E-5</v>
      </c>
      <c r="J7149" s="23">
        <f t="shared" si="661"/>
        <v>3.4212219209958632E-8</v>
      </c>
      <c r="K7149" s="27">
        <f t="shared" si="661"/>
        <v>3.4212219209958636E-7</v>
      </c>
      <c r="L7149" s="27">
        <f t="shared" si="661"/>
        <v>3.4212219209958637E-6</v>
      </c>
      <c r="M7149" s="27">
        <f t="shared" si="661"/>
        <v>3.4212219209958633E-5</v>
      </c>
      <c r="N7149" s="27">
        <f t="shared" si="661"/>
        <v>3.4212219209958637E-3</v>
      </c>
      <c r="O7149" s="27">
        <f t="shared" si="661"/>
        <v>3.4212219209958633E-4</v>
      </c>
      <c r="P7149" s="27">
        <f t="shared" si="661"/>
        <v>3.4212219209958636E-2</v>
      </c>
      <c r="Q7149" s="24">
        <f t="shared" si="663"/>
        <v>0.34212219209958633</v>
      </c>
      <c r="R7149" s="19">
        <f t="shared" si="665"/>
        <v>3.4212219209958637E-3</v>
      </c>
    </row>
    <row r="7150" spans="7:18" ht="14.95" thickBot="1" x14ac:dyDescent="0.3">
      <c r="G7150">
        <f t="shared" si="664"/>
        <v>3.4133533289286888E-7</v>
      </c>
      <c r="H7150" s="46">
        <v>-45.460000000011199</v>
      </c>
      <c r="I7150" s="45">
        <f t="shared" si="662"/>
        <v>2.8444611074405741E-5</v>
      </c>
      <c r="J7150" s="23">
        <f t="shared" si="661"/>
        <v>3.4133533289286891E-8</v>
      </c>
      <c r="K7150" s="27">
        <f t="shared" si="661"/>
        <v>3.4133533289286894E-7</v>
      </c>
      <c r="L7150" s="27">
        <f t="shared" si="661"/>
        <v>3.4133533289286889E-6</v>
      </c>
      <c r="M7150" s="27">
        <f t="shared" si="661"/>
        <v>3.4133533289286889E-5</v>
      </c>
      <c r="N7150" s="27">
        <f t="shared" si="661"/>
        <v>3.413353328928689E-3</v>
      </c>
      <c r="O7150" s="27">
        <f t="shared" si="661"/>
        <v>3.4133533289286893E-4</v>
      </c>
      <c r="P7150" s="27">
        <f t="shared" si="661"/>
        <v>3.4133533289286894E-2</v>
      </c>
      <c r="Q7150" s="24">
        <f t="shared" si="663"/>
        <v>0.34133533289286894</v>
      </c>
      <c r="R7150" s="19">
        <f t="shared" si="665"/>
        <v>3.4133533289286895E-3</v>
      </c>
    </row>
    <row r="7151" spans="7:18" ht="14.95" thickBot="1" x14ac:dyDescent="0.3">
      <c r="G7151">
        <f t="shared" si="664"/>
        <v>3.4055028341210814E-7</v>
      </c>
      <c r="H7151" s="46">
        <v>-45.470000000011197</v>
      </c>
      <c r="I7151" s="45">
        <f t="shared" si="662"/>
        <v>2.8379190284342344E-5</v>
      </c>
      <c r="J7151" s="23">
        <f t="shared" ref="J7151:P7214" si="666">J$3*$T$4*($I7151/1000)</f>
        <v>3.405502834121081E-8</v>
      </c>
      <c r="K7151" s="27">
        <f t="shared" si="666"/>
        <v>3.4055028341210814E-7</v>
      </c>
      <c r="L7151" s="27">
        <f t="shared" si="666"/>
        <v>3.405502834121081E-6</v>
      </c>
      <c r="M7151" s="27">
        <f t="shared" si="666"/>
        <v>3.4055028341210812E-5</v>
      </c>
      <c r="N7151" s="27">
        <f t="shared" si="666"/>
        <v>3.4055028341210812E-3</v>
      </c>
      <c r="O7151" s="27">
        <f t="shared" si="666"/>
        <v>3.4055028341210814E-4</v>
      </c>
      <c r="P7151" s="27">
        <f t="shared" si="666"/>
        <v>3.4055028341210811E-2</v>
      </c>
      <c r="Q7151" s="24">
        <f t="shared" si="663"/>
        <v>0.34055028341210813</v>
      </c>
      <c r="R7151" s="19">
        <f t="shared" si="665"/>
        <v>3.4055028341210812E-3</v>
      </c>
    </row>
    <row r="7152" spans="7:18" ht="14.95" thickBot="1" x14ac:dyDescent="0.3">
      <c r="G7152">
        <f t="shared" si="664"/>
        <v>3.3976703949504871E-7</v>
      </c>
      <c r="H7152" s="41">
        <v>-45.480000000011202</v>
      </c>
      <c r="I7152" s="45">
        <f t="shared" si="662"/>
        <v>2.8313919957920726E-5</v>
      </c>
      <c r="J7152" s="23">
        <f t="shared" si="666"/>
        <v>3.3976703949504871E-8</v>
      </c>
      <c r="K7152" s="27">
        <f t="shared" si="666"/>
        <v>3.3976703949504871E-7</v>
      </c>
      <c r="L7152" s="27">
        <f t="shared" si="666"/>
        <v>3.3976703949504871E-6</v>
      </c>
      <c r="M7152" s="27">
        <f t="shared" si="666"/>
        <v>3.397670394950487E-5</v>
      </c>
      <c r="N7152" s="27">
        <f t="shared" si="666"/>
        <v>3.397670394950487E-3</v>
      </c>
      <c r="O7152" s="27">
        <f t="shared" si="666"/>
        <v>3.3976703949504871E-4</v>
      </c>
      <c r="P7152" s="27">
        <f t="shared" si="666"/>
        <v>3.3976703949504868E-2</v>
      </c>
      <c r="Q7152" s="24">
        <f t="shared" si="663"/>
        <v>0.33976703949504866</v>
      </c>
      <c r="R7152" s="19">
        <f t="shared" si="665"/>
        <v>3.397670394950487E-3</v>
      </c>
    </row>
    <row r="7153" spans="7:18" ht="14.95" thickBot="1" x14ac:dyDescent="0.3">
      <c r="G7153">
        <f t="shared" si="664"/>
        <v>3.3898559698900986E-7</v>
      </c>
      <c r="H7153" s="46">
        <v>-45.4900000000112</v>
      </c>
      <c r="I7153" s="45">
        <f t="shared" si="662"/>
        <v>2.8248799749084155E-5</v>
      </c>
      <c r="J7153" s="23">
        <f t="shared" si="666"/>
        <v>3.3898559698900986E-8</v>
      </c>
      <c r="K7153" s="27">
        <f t="shared" si="666"/>
        <v>3.3898559698900986E-7</v>
      </c>
      <c r="L7153" s="27">
        <f t="shared" si="666"/>
        <v>3.3898559698900984E-6</v>
      </c>
      <c r="M7153" s="27">
        <f t="shared" si="666"/>
        <v>3.3898559698900982E-5</v>
      </c>
      <c r="N7153" s="27">
        <f t="shared" si="666"/>
        <v>3.3898559698900986E-3</v>
      </c>
      <c r="O7153" s="27">
        <f t="shared" si="666"/>
        <v>3.3898559698900986E-4</v>
      </c>
      <c r="P7153" s="27">
        <f t="shared" si="666"/>
        <v>3.3898559698900987E-2</v>
      </c>
      <c r="Q7153" s="24">
        <f t="shared" si="663"/>
        <v>0.33898559698900987</v>
      </c>
      <c r="R7153" s="19">
        <f t="shared" si="665"/>
        <v>3.389855969890099E-3</v>
      </c>
    </row>
    <row r="7154" spans="7:18" ht="14.95" thickBot="1" x14ac:dyDescent="0.3">
      <c r="G7154">
        <f t="shared" si="664"/>
        <v>3.3820595175086182E-7</v>
      </c>
      <c r="H7154" s="46">
        <v>-45.500000000011198</v>
      </c>
      <c r="I7154" s="45">
        <f t="shared" si="662"/>
        <v>2.8183829312571816E-5</v>
      </c>
      <c r="J7154" s="23">
        <f t="shared" si="666"/>
        <v>3.3820595175086179E-8</v>
      </c>
      <c r="K7154" s="27">
        <f t="shared" si="666"/>
        <v>3.3820595175086176E-7</v>
      </c>
      <c r="L7154" s="27">
        <f t="shared" si="666"/>
        <v>3.3820595175086176E-6</v>
      </c>
      <c r="M7154" s="27">
        <f t="shared" si="666"/>
        <v>3.3820595175086175E-5</v>
      </c>
      <c r="N7154" s="27">
        <f t="shared" si="666"/>
        <v>3.3820595175086177E-3</v>
      </c>
      <c r="O7154" s="27">
        <f t="shared" si="666"/>
        <v>3.3820595175086177E-4</v>
      </c>
      <c r="P7154" s="27">
        <f t="shared" si="666"/>
        <v>3.3820595175086177E-2</v>
      </c>
      <c r="Q7154" s="24">
        <f t="shared" si="663"/>
        <v>0.33820595175086177</v>
      </c>
      <c r="R7154" s="19">
        <f t="shared" si="665"/>
        <v>3.3820595175086177E-3</v>
      </c>
    </row>
    <row r="7155" spans="7:18" ht="14.95" thickBot="1" x14ac:dyDescent="0.3">
      <c r="G7155">
        <f t="shared" si="664"/>
        <v>3.3742809964700205E-7</v>
      </c>
      <c r="H7155" s="46">
        <v>-45.510000000011203</v>
      </c>
      <c r="I7155" s="45">
        <f t="shared" si="662"/>
        <v>2.8119008303916836E-5</v>
      </c>
      <c r="J7155" s="23">
        <f t="shared" si="666"/>
        <v>3.3742809964700198E-8</v>
      </c>
      <c r="K7155" s="27">
        <f t="shared" si="666"/>
        <v>3.37428099647002E-7</v>
      </c>
      <c r="L7155" s="27">
        <f t="shared" si="666"/>
        <v>3.3742809964700204E-6</v>
      </c>
      <c r="M7155" s="27">
        <f t="shared" si="666"/>
        <v>3.3742809964700206E-5</v>
      </c>
      <c r="N7155" s="27">
        <f t="shared" si="666"/>
        <v>3.3742809964700201E-3</v>
      </c>
      <c r="O7155" s="27">
        <f t="shared" si="666"/>
        <v>3.3742809964700204E-4</v>
      </c>
      <c r="P7155" s="27">
        <f t="shared" si="666"/>
        <v>3.37428099647002E-2</v>
      </c>
      <c r="Q7155" s="24">
        <f t="shared" si="663"/>
        <v>0.33742809964700199</v>
      </c>
      <c r="R7155" s="19">
        <f t="shared" si="665"/>
        <v>3.3742809964700201E-3</v>
      </c>
    </row>
    <row r="7156" spans="7:18" ht="14.95" thickBot="1" x14ac:dyDescent="0.3">
      <c r="G7156">
        <f t="shared" si="664"/>
        <v>3.3665203655333652E-7</v>
      </c>
      <c r="H7156" s="41">
        <v>-45.520000000011201</v>
      </c>
      <c r="I7156" s="45">
        <f t="shared" si="662"/>
        <v>2.8054336379444711E-5</v>
      </c>
      <c r="J7156" s="23">
        <f t="shared" si="666"/>
        <v>3.3665203655333648E-8</v>
      </c>
      <c r="K7156" s="27">
        <f t="shared" si="666"/>
        <v>3.3665203655333652E-7</v>
      </c>
      <c r="L7156" s="27">
        <f t="shared" si="666"/>
        <v>3.3665203655333652E-6</v>
      </c>
      <c r="M7156" s="27">
        <f t="shared" si="666"/>
        <v>3.3665203655333649E-5</v>
      </c>
      <c r="N7156" s="27">
        <f t="shared" si="666"/>
        <v>3.3665203655333653E-3</v>
      </c>
      <c r="O7156" s="27">
        <f t="shared" si="666"/>
        <v>3.3665203655333653E-4</v>
      </c>
      <c r="P7156" s="27">
        <f t="shared" si="666"/>
        <v>3.3665203655333653E-2</v>
      </c>
      <c r="Q7156" s="24">
        <f t="shared" si="663"/>
        <v>0.33665203655333653</v>
      </c>
      <c r="R7156" s="19">
        <f t="shared" si="665"/>
        <v>3.3665203655333653E-3</v>
      </c>
    </row>
    <row r="7157" spans="7:18" ht="14.95" thickBot="1" x14ac:dyDescent="0.3">
      <c r="G7157">
        <f t="shared" si="664"/>
        <v>3.3587775835525672E-7</v>
      </c>
      <c r="H7157" s="46">
        <v>-45.530000000011199</v>
      </c>
      <c r="I7157" s="45">
        <f t="shared" si="662"/>
        <v>2.7989813196271395E-5</v>
      </c>
      <c r="J7157" s="23">
        <f t="shared" si="666"/>
        <v>3.3587775835525674E-8</v>
      </c>
      <c r="K7157" s="27">
        <f t="shared" si="666"/>
        <v>3.3587775835525677E-7</v>
      </c>
      <c r="L7157" s="27">
        <f t="shared" si="666"/>
        <v>3.3587775835525675E-6</v>
      </c>
      <c r="M7157" s="27">
        <f t="shared" si="666"/>
        <v>3.3587775835525675E-5</v>
      </c>
      <c r="N7157" s="27">
        <f t="shared" si="666"/>
        <v>3.3587775835525672E-3</v>
      </c>
      <c r="O7157" s="27">
        <f t="shared" si="666"/>
        <v>3.3587775835525673E-4</v>
      </c>
      <c r="P7157" s="27">
        <f t="shared" si="666"/>
        <v>3.3587775835525677E-2</v>
      </c>
      <c r="Q7157" s="24">
        <f t="shared" si="663"/>
        <v>0.33587775835525679</v>
      </c>
      <c r="R7157" s="19">
        <f t="shared" si="665"/>
        <v>3.3587775835525677E-3</v>
      </c>
    </row>
    <row r="7158" spans="7:18" ht="14.95" thickBot="1" x14ac:dyDescent="0.3">
      <c r="G7158">
        <f t="shared" si="664"/>
        <v>3.3510526094761679E-7</v>
      </c>
      <c r="H7158" s="46">
        <v>-45.540000000011197</v>
      </c>
      <c r="I7158" s="45">
        <f t="shared" si="662"/>
        <v>2.7925438412301398E-5</v>
      </c>
      <c r="J7158" s="23">
        <f t="shared" si="666"/>
        <v>3.3510526094761675E-8</v>
      </c>
      <c r="K7158" s="27">
        <f t="shared" si="666"/>
        <v>3.3510526094761679E-7</v>
      </c>
      <c r="L7158" s="27">
        <f t="shared" si="666"/>
        <v>3.3510526094761675E-6</v>
      </c>
      <c r="M7158" s="27">
        <f t="shared" si="666"/>
        <v>3.3510526094761677E-5</v>
      </c>
      <c r="N7158" s="27">
        <f t="shared" si="666"/>
        <v>3.3510526094761676E-3</v>
      </c>
      <c r="O7158" s="27">
        <f t="shared" si="666"/>
        <v>3.351052609476168E-4</v>
      </c>
      <c r="P7158" s="27">
        <f t="shared" si="666"/>
        <v>3.3510526094761676E-2</v>
      </c>
      <c r="Q7158" s="24">
        <f t="shared" si="663"/>
        <v>0.33510526094761678</v>
      </c>
      <c r="R7158" s="19">
        <f t="shared" si="665"/>
        <v>3.3510526094761676E-3</v>
      </c>
    </row>
    <row r="7159" spans="7:18" ht="14.95" thickBot="1" x14ac:dyDescent="0.3">
      <c r="G7159">
        <f t="shared" si="664"/>
        <v>3.3433454023470924E-7</v>
      </c>
      <c r="H7159" s="46">
        <v>-45.550000000011202</v>
      </c>
      <c r="I7159" s="45">
        <f t="shared" si="662"/>
        <v>2.7861211686225769E-5</v>
      </c>
      <c r="J7159" s="23">
        <f t="shared" si="666"/>
        <v>3.3433454023470924E-8</v>
      </c>
      <c r="K7159" s="27">
        <f t="shared" si="666"/>
        <v>3.3433454023470924E-7</v>
      </c>
      <c r="L7159" s="27">
        <f t="shared" si="666"/>
        <v>3.3433454023470921E-6</v>
      </c>
      <c r="M7159" s="27">
        <f t="shared" si="666"/>
        <v>3.3433454023470922E-5</v>
      </c>
      <c r="N7159" s="27">
        <f t="shared" si="666"/>
        <v>3.3433454023470924E-3</v>
      </c>
      <c r="O7159" s="27">
        <f t="shared" si="666"/>
        <v>3.3433454023470922E-4</v>
      </c>
      <c r="P7159" s="27">
        <f t="shared" si="666"/>
        <v>3.3433454023470921E-2</v>
      </c>
      <c r="Q7159" s="24">
        <f t="shared" si="663"/>
        <v>0.33433454023470921</v>
      </c>
      <c r="R7159" s="19">
        <f t="shared" si="665"/>
        <v>3.3433454023470924E-3</v>
      </c>
    </row>
    <row r="7160" spans="7:18" ht="14.95" thickBot="1" x14ac:dyDescent="0.3">
      <c r="G7160">
        <f t="shared" si="664"/>
        <v>3.3356559213025375E-7</v>
      </c>
      <c r="H7160" s="41">
        <v>-45.5600000000112</v>
      </c>
      <c r="I7160" s="45">
        <f t="shared" si="662"/>
        <v>2.7797132677521146E-5</v>
      </c>
      <c r="J7160" s="23">
        <f t="shared" si="666"/>
        <v>3.3356559213025372E-8</v>
      </c>
      <c r="K7160" s="27">
        <f t="shared" si="666"/>
        <v>3.3356559213025375E-7</v>
      </c>
      <c r="L7160" s="27">
        <f t="shared" si="666"/>
        <v>3.3356559213025375E-6</v>
      </c>
      <c r="M7160" s="27">
        <f t="shared" si="666"/>
        <v>3.3356559213025377E-5</v>
      </c>
      <c r="N7160" s="27">
        <f t="shared" si="666"/>
        <v>3.3356559213025376E-3</v>
      </c>
      <c r="O7160" s="27">
        <f t="shared" si="666"/>
        <v>3.3356559213025376E-4</v>
      </c>
      <c r="P7160" s="27">
        <f t="shared" si="666"/>
        <v>3.3356559213025376E-2</v>
      </c>
      <c r="Q7160" s="24">
        <f t="shared" si="663"/>
        <v>0.33356559213025377</v>
      </c>
      <c r="R7160" s="19">
        <f t="shared" si="665"/>
        <v>3.3356559213025376E-3</v>
      </c>
    </row>
    <row r="7161" spans="7:18" ht="14.95" thickBot="1" x14ac:dyDescent="0.3">
      <c r="G7161">
        <f t="shared" si="664"/>
        <v>3.327984125573629E-7</v>
      </c>
      <c r="H7161" s="46">
        <v>-45.570000000011198</v>
      </c>
      <c r="I7161" s="45">
        <f t="shared" si="662"/>
        <v>2.7733201046446909E-5</v>
      </c>
      <c r="J7161" s="23">
        <f t="shared" si="666"/>
        <v>3.327984125573629E-8</v>
      </c>
      <c r="K7161" s="27">
        <f t="shared" si="666"/>
        <v>3.327984125573629E-7</v>
      </c>
      <c r="L7161" s="27">
        <f t="shared" si="666"/>
        <v>3.327984125573629E-6</v>
      </c>
      <c r="M7161" s="27">
        <f t="shared" si="666"/>
        <v>3.3279841255736287E-5</v>
      </c>
      <c r="N7161" s="27">
        <f t="shared" si="666"/>
        <v>3.3279841255736292E-3</v>
      </c>
      <c r="O7161" s="27">
        <f t="shared" si="666"/>
        <v>3.3279841255736287E-4</v>
      </c>
      <c r="P7161" s="27">
        <f t="shared" si="666"/>
        <v>3.3279841255736291E-2</v>
      </c>
      <c r="Q7161" s="24">
        <f t="shared" si="663"/>
        <v>0.33279841255736292</v>
      </c>
      <c r="R7161" s="19">
        <f t="shared" si="665"/>
        <v>3.3279841255736292E-3</v>
      </c>
    </row>
    <row r="7162" spans="7:18" ht="14.95" thickBot="1" x14ac:dyDescent="0.3">
      <c r="G7162">
        <f t="shared" si="664"/>
        <v>3.3203299744852518E-7</v>
      </c>
      <c r="H7162" s="46">
        <v>-45.580000000011196</v>
      </c>
      <c r="I7162" s="45">
        <f t="shared" si="662"/>
        <v>2.7669416454043765E-5</v>
      </c>
      <c r="J7162" s="23">
        <f t="shared" si="666"/>
        <v>3.3203299744852513E-8</v>
      </c>
      <c r="K7162" s="27">
        <f t="shared" si="666"/>
        <v>3.3203299744852518E-7</v>
      </c>
      <c r="L7162" s="27">
        <f t="shared" si="666"/>
        <v>3.3203299744852515E-6</v>
      </c>
      <c r="M7162" s="27">
        <f t="shared" si="666"/>
        <v>3.3203299744852515E-5</v>
      </c>
      <c r="N7162" s="27">
        <f t="shared" si="666"/>
        <v>3.3203299744852515E-3</v>
      </c>
      <c r="O7162" s="27">
        <f t="shared" si="666"/>
        <v>3.3203299744852515E-4</v>
      </c>
      <c r="P7162" s="27">
        <f t="shared" si="666"/>
        <v>3.3203299744852519E-2</v>
      </c>
      <c r="Q7162" s="24">
        <f t="shared" si="663"/>
        <v>0.33203299744852516</v>
      </c>
      <c r="R7162" s="19">
        <f t="shared" si="665"/>
        <v>3.3203299744852519E-3</v>
      </c>
    </row>
    <row r="7163" spans="7:18" ht="14.95" thickBot="1" x14ac:dyDescent="0.3">
      <c r="G7163">
        <f t="shared" si="664"/>
        <v>3.3126934274558701E-7</v>
      </c>
      <c r="H7163" s="46">
        <v>-45.590000000011202</v>
      </c>
      <c r="I7163" s="45">
        <f t="shared" si="662"/>
        <v>2.7605778562132252E-5</v>
      </c>
      <c r="J7163" s="23">
        <f t="shared" si="666"/>
        <v>3.3126934274558704E-8</v>
      </c>
      <c r="K7163" s="27">
        <f t="shared" si="666"/>
        <v>3.3126934274558701E-7</v>
      </c>
      <c r="L7163" s="27">
        <f t="shared" si="666"/>
        <v>3.3126934274558702E-6</v>
      </c>
      <c r="M7163" s="27">
        <f t="shared" si="666"/>
        <v>3.3126934274558705E-5</v>
      </c>
      <c r="N7163" s="27">
        <f t="shared" si="666"/>
        <v>3.3126934274558704E-3</v>
      </c>
      <c r="O7163" s="27">
        <f t="shared" si="666"/>
        <v>3.3126934274558704E-4</v>
      </c>
      <c r="P7163" s="27">
        <f t="shared" si="666"/>
        <v>3.3126934274558699E-2</v>
      </c>
      <c r="Q7163" s="24">
        <f t="shared" si="663"/>
        <v>0.331269342745587</v>
      </c>
      <c r="R7163" s="19">
        <f t="shared" si="665"/>
        <v>3.31269342745587E-3</v>
      </c>
    </row>
    <row r="7164" spans="7:18" ht="14.95" thickBot="1" x14ac:dyDescent="0.3">
      <c r="G7164">
        <f t="shared" si="664"/>
        <v>3.3050744439972782E-7</v>
      </c>
      <c r="H7164" s="41">
        <v>-45.6000000000112</v>
      </c>
      <c r="I7164" s="45">
        <f t="shared" si="662"/>
        <v>2.7542287033310651E-5</v>
      </c>
      <c r="J7164" s="23">
        <f t="shared" si="666"/>
        <v>3.3050744439972782E-8</v>
      </c>
      <c r="K7164" s="27">
        <f t="shared" si="666"/>
        <v>3.3050744439972782E-7</v>
      </c>
      <c r="L7164" s="27">
        <f t="shared" si="666"/>
        <v>3.305074443997278E-6</v>
      </c>
      <c r="M7164" s="27">
        <f t="shared" si="666"/>
        <v>3.3050744439972778E-5</v>
      </c>
      <c r="N7164" s="27">
        <f t="shared" si="666"/>
        <v>3.305074443997278E-3</v>
      </c>
      <c r="O7164" s="27">
        <f t="shared" si="666"/>
        <v>3.305074443997278E-4</v>
      </c>
      <c r="P7164" s="27">
        <f t="shared" si="666"/>
        <v>3.305074443997278E-2</v>
      </c>
      <c r="Q7164" s="24">
        <f t="shared" si="663"/>
        <v>0.33050744439972785</v>
      </c>
      <c r="R7164" s="19">
        <f t="shared" si="665"/>
        <v>3.305074443997278E-3</v>
      </c>
    </row>
    <row r="7165" spans="7:18" ht="14.95" thickBot="1" x14ac:dyDescent="0.3">
      <c r="G7165">
        <f t="shared" si="664"/>
        <v>3.2974729837143723E-7</v>
      </c>
      <c r="H7165" s="46">
        <v>-45.610000000011198</v>
      </c>
      <c r="I7165" s="45">
        <f t="shared" si="662"/>
        <v>2.74789415309531E-5</v>
      </c>
      <c r="J7165" s="23">
        <f t="shared" si="666"/>
        <v>3.2974729837143717E-8</v>
      </c>
      <c r="K7165" s="27">
        <f t="shared" si="666"/>
        <v>3.2974729837143717E-7</v>
      </c>
      <c r="L7165" s="27">
        <f t="shared" si="666"/>
        <v>3.297472983714372E-6</v>
      </c>
      <c r="M7165" s="27">
        <f t="shared" si="666"/>
        <v>3.2974729837143716E-5</v>
      </c>
      <c r="N7165" s="27">
        <f t="shared" si="666"/>
        <v>3.2974729837143718E-3</v>
      </c>
      <c r="O7165" s="27">
        <f t="shared" si="666"/>
        <v>3.2974729837143718E-4</v>
      </c>
      <c r="P7165" s="27">
        <f t="shared" si="666"/>
        <v>3.2974729837143717E-2</v>
      </c>
      <c r="Q7165" s="24">
        <f t="shared" si="663"/>
        <v>0.32974729837143718</v>
      </c>
      <c r="R7165" s="19">
        <f t="shared" si="665"/>
        <v>3.2974729837143718E-3</v>
      </c>
    </row>
    <row r="7166" spans="7:18" ht="14.95" thickBot="1" x14ac:dyDescent="0.3">
      <c r="G7166">
        <f t="shared" si="664"/>
        <v>3.289889006304972E-7</v>
      </c>
      <c r="H7166" s="46">
        <v>-45.620000000011203</v>
      </c>
      <c r="I7166" s="45">
        <f t="shared" si="662"/>
        <v>2.7415741719208101E-5</v>
      </c>
      <c r="J7166" s="23">
        <f t="shared" si="666"/>
        <v>3.2898890063049718E-8</v>
      </c>
      <c r="K7166" s="27">
        <f t="shared" si="666"/>
        <v>3.289889006304972E-7</v>
      </c>
      <c r="L7166" s="27">
        <f t="shared" si="666"/>
        <v>3.2898890063049723E-6</v>
      </c>
      <c r="M7166" s="27">
        <f t="shared" si="666"/>
        <v>3.2898890063049721E-5</v>
      </c>
      <c r="N7166" s="27">
        <f t="shared" si="666"/>
        <v>3.289889006304972E-3</v>
      </c>
      <c r="O7166" s="27">
        <f t="shared" si="666"/>
        <v>3.2898890063049721E-4</v>
      </c>
      <c r="P7166" s="27">
        <f t="shared" si="666"/>
        <v>3.2898890063049718E-2</v>
      </c>
      <c r="Q7166" s="24">
        <f t="shared" si="663"/>
        <v>0.32898890063049718</v>
      </c>
      <c r="R7166" s="19">
        <f t="shared" si="665"/>
        <v>3.289889006304972E-3</v>
      </c>
    </row>
    <row r="7167" spans="7:18" ht="14.95" thickBot="1" x14ac:dyDescent="0.3">
      <c r="G7167">
        <f t="shared" si="664"/>
        <v>3.2823224715595906E-7</v>
      </c>
      <c r="H7167" s="46">
        <v>-45.630000000011201</v>
      </c>
      <c r="I7167" s="45">
        <f t="shared" si="662"/>
        <v>2.7352687262996589E-5</v>
      </c>
      <c r="J7167" s="23">
        <f t="shared" si="666"/>
        <v>3.2823224715595907E-8</v>
      </c>
      <c r="K7167" s="27">
        <f t="shared" si="666"/>
        <v>3.2823224715595906E-7</v>
      </c>
      <c r="L7167" s="27">
        <f t="shared" si="666"/>
        <v>3.2823224715595908E-6</v>
      </c>
      <c r="M7167" s="27">
        <f t="shared" si="666"/>
        <v>3.2823224715595911E-5</v>
      </c>
      <c r="N7167" s="27">
        <f t="shared" si="666"/>
        <v>3.2823224715595907E-3</v>
      </c>
      <c r="O7167" s="27">
        <f t="shared" si="666"/>
        <v>3.2823224715595908E-4</v>
      </c>
      <c r="P7167" s="27">
        <f t="shared" si="666"/>
        <v>3.2823224715595907E-2</v>
      </c>
      <c r="Q7167" s="24">
        <f t="shared" si="663"/>
        <v>0.32823224715595906</v>
      </c>
      <c r="R7167" s="19">
        <f t="shared" si="665"/>
        <v>3.2823224715595907E-3</v>
      </c>
    </row>
    <row r="7168" spans="7:18" ht="14.95" thickBot="1" x14ac:dyDescent="0.3">
      <c r="G7168">
        <f t="shared" si="664"/>
        <v>3.2747733393612025E-7</v>
      </c>
      <c r="H7168" s="41">
        <v>-45.640000000011199</v>
      </c>
      <c r="I7168" s="45">
        <f t="shared" si="662"/>
        <v>2.7289777828010018E-5</v>
      </c>
      <c r="J7168" s="23">
        <f t="shared" si="666"/>
        <v>3.2747733393612022E-8</v>
      </c>
      <c r="K7168" s="27">
        <f t="shared" si="666"/>
        <v>3.2747733393612025E-7</v>
      </c>
      <c r="L7168" s="27">
        <f t="shared" si="666"/>
        <v>3.2747733393612023E-6</v>
      </c>
      <c r="M7168" s="27">
        <f t="shared" si="666"/>
        <v>3.2747733393612025E-5</v>
      </c>
      <c r="N7168" s="27">
        <f t="shared" si="666"/>
        <v>3.2747733393612023E-3</v>
      </c>
      <c r="O7168" s="27">
        <f t="shared" si="666"/>
        <v>3.2747733393612025E-4</v>
      </c>
      <c r="P7168" s="27">
        <f t="shared" si="666"/>
        <v>3.2747733393612026E-2</v>
      </c>
      <c r="Q7168" s="24">
        <f t="shared" si="663"/>
        <v>0.32747733393612027</v>
      </c>
      <c r="R7168" s="19">
        <f t="shared" si="665"/>
        <v>3.2747733393612027E-3</v>
      </c>
    </row>
    <row r="7169" spans="7:18" ht="14.95" thickBot="1" x14ac:dyDescent="0.3">
      <c r="G7169">
        <f t="shared" si="664"/>
        <v>3.267241569685071E-7</v>
      </c>
      <c r="H7169" s="46">
        <v>-45.650000000011197</v>
      </c>
      <c r="I7169" s="45">
        <f t="shared" ref="I7169:I7232" si="667">10^(H7169/10)</f>
        <v>2.7227013080708925E-5</v>
      </c>
      <c r="J7169" s="23">
        <f t="shared" si="666"/>
        <v>3.267241569685071E-8</v>
      </c>
      <c r="K7169" s="27">
        <f t="shared" si="666"/>
        <v>3.267241569685071E-7</v>
      </c>
      <c r="L7169" s="27">
        <f t="shared" si="666"/>
        <v>3.2672415696850711E-6</v>
      </c>
      <c r="M7169" s="27">
        <f t="shared" si="666"/>
        <v>3.2672415696850709E-5</v>
      </c>
      <c r="N7169" s="27">
        <f t="shared" si="666"/>
        <v>3.267241569685071E-3</v>
      </c>
      <c r="O7169" s="27">
        <f t="shared" si="666"/>
        <v>3.2672415696850712E-4</v>
      </c>
      <c r="P7169" s="27">
        <f t="shared" si="666"/>
        <v>3.2672415696850712E-2</v>
      </c>
      <c r="Q7169" s="24">
        <f t="shared" si="663"/>
        <v>0.32672415696850715</v>
      </c>
      <c r="R7169" s="19">
        <f t="shared" si="665"/>
        <v>3.2672415696850714E-3</v>
      </c>
    </row>
    <row r="7170" spans="7:18" ht="14.95" thickBot="1" x14ac:dyDescent="0.3">
      <c r="G7170">
        <f t="shared" si="664"/>
        <v>3.2597271225984921E-7</v>
      </c>
      <c r="H7170" s="46">
        <v>-45.660000000011202</v>
      </c>
      <c r="I7170" s="45">
        <f t="shared" si="667"/>
        <v>2.7164392688320767E-5</v>
      </c>
      <c r="J7170" s="23">
        <f t="shared" si="666"/>
        <v>3.2597271225984917E-8</v>
      </c>
      <c r="K7170" s="27">
        <f t="shared" si="666"/>
        <v>3.2597271225984921E-7</v>
      </c>
      <c r="L7170" s="27">
        <f t="shared" si="666"/>
        <v>3.2597271225984921E-6</v>
      </c>
      <c r="M7170" s="27">
        <f t="shared" si="666"/>
        <v>3.2597271225984922E-5</v>
      </c>
      <c r="N7170" s="27">
        <f t="shared" si="666"/>
        <v>3.2597271225984921E-3</v>
      </c>
      <c r="O7170" s="27">
        <f t="shared" si="666"/>
        <v>3.2597271225984919E-4</v>
      </c>
      <c r="P7170" s="27">
        <f t="shared" si="666"/>
        <v>3.2597271225984922E-2</v>
      </c>
      <c r="Q7170" s="24">
        <f t="shared" si="663"/>
        <v>0.32597271225984925</v>
      </c>
      <c r="R7170" s="19">
        <f t="shared" si="665"/>
        <v>3.2597271225984926E-3</v>
      </c>
    </row>
    <row r="7171" spans="7:18" ht="14.95" thickBot="1" x14ac:dyDescent="0.3">
      <c r="G7171">
        <f t="shared" si="664"/>
        <v>3.2522299582606217E-7</v>
      </c>
      <c r="H7171" s="46">
        <v>-45.6700000000112</v>
      </c>
      <c r="I7171" s="45">
        <f t="shared" si="667"/>
        <v>2.7101916318838512E-5</v>
      </c>
      <c r="J7171" s="23">
        <f t="shared" si="666"/>
        <v>3.2522299582606213E-8</v>
      </c>
      <c r="K7171" s="27">
        <f t="shared" si="666"/>
        <v>3.2522299582606211E-7</v>
      </c>
      <c r="L7171" s="27">
        <f t="shared" si="666"/>
        <v>3.2522299582606215E-6</v>
      </c>
      <c r="M7171" s="27">
        <f t="shared" si="666"/>
        <v>3.2522299582606211E-5</v>
      </c>
      <c r="N7171" s="27">
        <f t="shared" si="666"/>
        <v>3.2522299582606212E-3</v>
      </c>
      <c r="O7171" s="27">
        <f t="shared" si="666"/>
        <v>3.2522299582606214E-4</v>
      </c>
      <c r="P7171" s="27">
        <f t="shared" si="666"/>
        <v>3.2522299582606211E-2</v>
      </c>
      <c r="Q7171" s="24">
        <f t="shared" si="663"/>
        <v>0.32522299582606212</v>
      </c>
      <c r="R7171" s="19">
        <f t="shared" si="665"/>
        <v>3.2522299582606212E-3</v>
      </c>
    </row>
    <row r="7172" spans="7:18" ht="14.95" thickBot="1" x14ac:dyDescent="0.3">
      <c r="G7172">
        <f t="shared" si="664"/>
        <v>3.2447500369222453E-7</v>
      </c>
      <c r="H7172" s="41">
        <v>-45.680000000011198</v>
      </c>
      <c r="I7172" s="45">
        <f t="shared" si="667"/>
        <v>2.703958364101871E-5</v>
      </c>
      <c r="J7172" s="23">
        <f t="shared" si="666"/>
        <v>3.2447500369222449E-8</v>
      </c>
      <c r="K7172" s="27">
        <f t="shared" si="666"/>
        <v>3.2447500369222453E-7</v>
      </c>
      <c r="L7172" s="27">
        <f t="shared" si="666"/>
        <v>3.2447500369222455E-6</v>
      </c>
      <c r="M7172" s="27">
        <f t="shared" si="666"/>
        <v>3.2447500369222452E-5</v>
      </c>
      <c r="N7172" s="27">
        <f t="shared" si="666"/>
        <v>3.2447500369222454E-3</v>
      </c>
      <c r="O7172" s="27">
        <f t="shared" si="666"/>
        <v>3.2447500369222454E-4</v>
      </c>
      <c r="P7172" s="27">
        <f t="shared" si="666"/>
        <v>3.2447500369222455E-2</v>
      </c>
      <c r="Q7172" s="24">
        <f t="shared" ref="Q7172:Q7235" si="668">$P7172*($T$5+$T$6)/$T$6</f>
        <v>0.32447500369222454</v>
      </c>
      <c r="R7172" s="19">
        <f t="shared" si="665"/>
        <v>3.2447500369222459E-3</v>
      </c>
    </row>
    <row r="7173" spans="7:18" ht="14.95" thickBot="1" x14ac:dyDescent="0.3">
      <c r="G7173">
        <f t="shared" ref="G7173:G7236" si="669">$I7173*$T$4</f>
        <v>3.2372873189255547E-7</v>
      </c>
      <c r="H7173" s="46">
        <v>-45.690000000011203</v>
      </c>
      <c r="I7173" s="45">
        <f t="shared" si="667"/>
        <v>2.6977394324379619E-5</v>
      </c>
      <c r="J7173" s="23">
        <f t="shared" si="666"/>
        <v>3.237287318925554E-8</v>
      </c>
      <c r="K7173" s="27">
        <f t="shared" si="666"/>
        <v>3.2372873189255541E-7</v>
      </c>
      <c r="L7173" s="27">
        <f t="shared" si="666"/>
        <v>3.2372873189255544E-6</v>
      </c>
      <c r="M7173" s="27">
        <f t="shared" si="666"/>
        <v>3.2372873189255542E-5</v>
      </c>
      <c r="N7173" s="27">
        <f t="shared" si="666"/>
        <v>3.2372873189255541E-3</v>
      </c>
      <c r="O7173" s="27">
        <f t="shared" si="666"/>
        <v>3.2372873189255542E-4</v>
      </c>
      <c r="P7173" s="27">
        <f t="shared" si="666"/>
        <v>3.2372873189255545E-2</v>
      </c>
      <c r="Q7173" s="24">
        <f t="shared" si="668"/>
        <v>0.32372873189255547</v>
      </c>
      <c r="R7173" s="19">
        <f t="shared" ref="R7173:R7236" si="670">$P7173*($T$6/($T$5+$T$6))</f>
        <v>3.2372873189255545E-3</v>
      </c>
    </row>
    <row r="7174" spans="7:18" ht="14.95" thickBot="1" x14ac:dyDescent="0.3">
      <c r="G7174">
        <f t="shared" si="669"/>
        <v>3.2298417647039663E-7</v>
      </c>
      <c r="H7174" s="46">
        <v>-45.700000000011201</v>
      </c>
      <c r="I7174" s="45">
        <f t="shared" si="667"/>
        <v>2.6915348039199717E-5</v>
      </c>
      <c r="J7174" s="23">
        <f t="shared" si="666"/>
        <v>3.229841764703966E-8</v>
      </c>
      <c r="K7174" s="27">
        <f t="shared" si="666"/>
        <v>3.2298417647039658E-7</v>
      </c>
      <c r="L7174" s="27">
        <f t="shared" si="666"/>
        <v>3.229841764703966E-6</v>
      </c>
      <c r="M7174" s="27">
        <f t="shared" si="666"/>
        <v>3.2298417647039661E-5</v>
      </c>
      <c r="N7174" s="27">
        <f t="shared" si="666"/>
        <v>3.2298417647039662E-3</v>
      </c>
      <c r="O7174" s="27">
        <f t="shared" si="666"/>
        <v>3.2298417647039663E-4</v>
      </c>
      <c r="P7174" s="27">
        <f t="shared" si="666"/>
        <v>3.2298417647039661E-2</v>
      </c>
      <c r="Q7174" s="24">
        <f t="shared" si="668"/>
        <v>0.32298417647039662</v>
      </c>
      <c r="R7174" s="19">
        <f t="shared" si="670"/>
        <v>3.2298417647039662E-3</v>
      </c>
    </row>
    <row r="7175" spans="7:18" ht="14.95" thickBot="1" x14ac:dyDescent="0.3">
      <c r="G7175">
        <f t="shared" si="669"/>
        <v>3.2224133347818983E-7</v>
      </c>
      <c r="H7175" s="46">
        <v>-45.710000000011199</v>
      </c>
      <c r="I7175" s="45">
        <f t="shared" si="667"/>
        <v>2.685344445651582E-5</v>
      </c>
      <c r="J7175" s="23">
        <f t="shared" si="666"/>
        <v>3.2224133347818983E-8</v>
      </c>
      <c r="K7175" s="27">
        <f t="shared" si="666"/>
        <v>3.2224133347818983E-7</v>
      </c>
      <c r="L7175" s="27">
        <f t="shared" si="666"/>
        <v>3.2224133347818984E-6</v>
      </c>
      <c r="M7175" s="27">
        <f t="shared" si="666"/>
        <v>3.2224133347818981E-5</v>
      </c>
      <c r="N7175" s="27">
        <f t="shared" si="666"/>
        <v>3.2224133347818983E-3</v>
      </c>
      <c r="O7175" s="27">
        <f t="shared" si="666"/>
        <v>3.2224133347818985E-4</v>
      </c>
      <c r="P7175" s="27">
        <f t="shared" si="666"/>
        <v>3.2224133347818984E-2</v>
      </c>
      <c r="Q7175" s="24">
        <f t="shared" si="668"/>
        <v>0.32224133347818984</v>
      </c>
      <c r="R7175" s="19">
        <f t="shared" si="670"/>
        <v>3.2224133347818987E-3</v>
      </c>
    </row>
    <row r="7176" spans="7:18" ht="14.95" thickBot="1" x14ac:dyDescent="0.3">
      <c r="G7176">
        <f t="shared" si="669"/>
        <v>3.2150019897745447E-7</v>
      </c>
      <c r="H7176" s="41">
        <v>-45.720000000011197</v>
      </c>
      <c r="I7176" s="45">
        <f t="shared" si="667"/>
        <v>2.6791683248121205E-5</v>
      </c>
      <c r="J7176" s="23">
        <f t="shared" si="666"/>
        <v>3.2150019897745448E-8</v>
      </c>
      <c r="K7176" s="27">
        <f t="shared" si="666"/>
        <v>3.2150019897745447E-7</v>
      </c>
      <c r="L7176" s="27">
        <f t="shared" si="666"/>
        <v>3.2150019897745448E-6</v>
      </c>
      <c r="M7176" s="27">
        <f t="shared" si="666"/>
        <v>3.2150019897745448E-5</v>
      </c>
      <c r="N7176" s="27">
        <f t="shared" si="666"/>
        <v>3.2150019897745448E-3</v>
      </c>
      <c r="O7176" s="27">
        <f t="shared" si="666"/>
        <v>3.2150019897745448E-4</v>
      </c>
      <c r="P7176" s="27">
        <f t="shared" si="666"/>
        <v>3.2150019897745449E-2</v>
      </c>
      <c r="Q7176" s="24">
        <f t="shared" si="668"/>
        <v>0.32150019897745447</v>
      </c>
      <c r="R7176" s="19">
        <f t="shared" si="670"/>
        <v>3.2150019897745452E-3</v>
      </c>
    </row>
    <row r="7177" spans="7:18" ht="14.95" thickBot="1" x14ac:dyDescent="0.3">
      <c r="G7177">
        <f t="shared" si="669"/>
        <v>3.2076076903876971E-7</v>
      </c>
      <c r="H7177" s="46">
        <v>-45.730000000011202</v>
      </c>
      <c r="I7177" s="45">
        <f t="shared" si="667"/>
        <v>2.673006408656414E-5</v>
      </c>
      <c r="J7177" s="23">
        <f t="shared" si="666"/>
        <v>3.2076076903876964E-8</v>
      </c>
      <c r="K7177" s="27">
        <f t="shared" si="666"/>
        <v>3.2076076903876966E-7</v>
      </c>
      <c r="L7177" s="27">
        <f t="shared" si="666"/>
        <v>3.2076076903876969E-6</v>
      </c>
      <c r="M7177" s="27">
        <f t="shared" si="666"/>
        <v>3.2076076903876966E-5</v>
      </c>
      <c r="N7177" s="27">
        <f t="shared" si="666"/>
        <v>3.2076076903876966E-3</v>
      </c>
      <c r="O7177" s="27">
        <f t="shared" si="666"/>
        <v>3.2076076903876969E-4</v>
      </c>
      <c r="P7177" s="27">
        <f t="shared" si="666"/>
        <v>3.2076076903876968E-2</v>
      </c>
      <c r="Q7177" s="24">
        <f t="shared" si="668"/>
        <v>0.32076076903876971</v>
      </c>
      <c r="R7177" s="19">
        <f t="shared" si="670"/>
        <v>3.207607690387697E-3</v>
      </c>
    </row>
    <row r="7178" spans="7:18" ht="14.95" thickBot="1" x14ac:dyDescent="0.3">
      <c r="G7178">
        <f t="shared" si="669"/>
        <v>3.2002303974175214E-7</v>
      </c>
      <c r="H7178" s="46">
        <v>-45.7400000000112</v>
      </c>
      <c r="I7178" s="45">
        <f t="shared" si="667"/>
        <v>2.6668586645146011E-5</v>
      </c>
      <c r="J7178" s="23">
        <f t="shared" si="666"/>
        <v>3.2002303974175211E-8</v>
      </c>
      <c r="K7178" s="27">
        <f t="shared" si="666"/>
        <v>3.2002303974175214E-7</v>
      </c>
      <c r="L7178" s="27">
        <f t="shared" si="666"/>
        <v>3.2002303974175215E-6</v>
      </c>
      <c r="M7178" s="27">
        <f t="shared" si="666"/>
        <v>3.2002303974175213E-5</v>
      </c>
      <c r="N7178" s="27">
        <f t="shared" si="666"/>
        <v>3.2002303974175213E-3</v>
      </c>
      <c r="O7178" s="27">
        <f t="shared" si="666"/>
        <v>3.2002303974175216E-4</v>
      </c>
      <c r="P7178" s="27">
        <f t="shared" si="666"/>
        <v>3.2002303974175215E-2</v>
      </c>
      <c r="Q7178" s="24">
        <f t="shared" si="668"/>
        <v>0.32002303974175217</v>
      </c>
      <c r="R7178" s="19">
        <f t="shared" si="670"/>
        <v>3.2002303974175217E-3</v>
      </c>
    </row>
    <row r="7179" spans="7:18" ht="14.95" thickBot="1" x14ac:dyDescent="0.3">
      <c r="G7179">
        <f t="shared" si="669"/>
        <v>3.1928700717503342E-7</v>
      </c>
      <c r="H7179" s="46">
        <v>-45.750000000011198</v>
      </c>
      <c r="I7179" s="45">
        <f t="shared" si="667"/>
        <v>2.6607250597919451E-5</v>
      </c>
      <c r="J7179" s="23">
        <f t="shared" si="666"/>
        <v>3.1928700717503337E-8</v>
      </c>
      <c r="K7179" s="27">
        <f t="shared" si="666"/>
        <v>3.1928700717503342E-7</v>
      </c>
      <c r="L7179" s="27">
        <f t="shared" si="666"/>
        <v>3.1928700717503339E-6</v>
      </c>
      <c r="M7179" s="27">
        <f t="shared" si="666"/>
        <v>3.1928700717503339E-5</v>
      </c>
      <c r="N7179" s="27">
        <f t="shared" si="666"/>
        <v>3.192870071750334E-3</v>
      </c>
      <c r="O7179" s="27">
        <f t="shared" si="666"/>
        <v>3.1928700717503343E-4</v>
      </c>
      <c r="P7179" s="27">
        <f t="shared" si="666"/>
        <v>3.1928700717503339E-2</v>
      </c>
      <c r="Q7179" s="24">
        <f t="shared" si="668"/>
        <v>0.31928700717503339</v>
      </c>
      <c r="R7179" s="19">
        <f t="shared" si="670"/>
        <v>3.192870071750334E-3</v>
      </c>
    </row>
    <row r="7180" spans="7:18" ht="14.95" thickBot="1" x14ac:dyDescent="0.3">
      <c r="G7180">
        <f t="shared" si="669"/>
        <v>3.1855266743624266E-7</v>
      </c>
      <c r="H7180" s="41">
        <v>-45.760000000011203</v>
      </c>
      <c r="I7180" s="45">
        <f t="shared" si="667"/>
        <v>2.6546055619686889E-5</v>
      </c>
      <c r="J7180" s="23">
        <f t="shared" si="666"/>
        <v>3.1855266743624262E-8</v>
      </c>
      <c r="K7180" s="27">
        <f t="shared" si="666"/>
        <v>3.1855266743624266E-7</v>
      </c>
      <c r="L7180" s="27">
        <f t="shared" si="666"/>
        <v>3.1855266743624266E-6</v>
      </c>
      <c r="M7180" s="27">
        <f t="shared" si="666"/>
        <v>3.1855266743624265E-5</v>
      </c>
      <c r="N7180" s="27">
        <f t="shared" si="666"/>
        <v>3.1855266743624267E-3</v>
      </c>
      <c r="O7180" s="27">
        <f t="shared" si="666"/>
        <v>3.1855266743624266E-4</v>
      </c>
      <c r="P7180" s="27">
        <f t="shared" si="666"/>
        <v>3.1855266743624266E-2</v>
      </c>
      <c r="Q7180" s="24">
        <f t="shared" si="668"/>
        <v>0.31855266743624266</v>
      </c>
      <c r="R7180" s="19">
        <f t="shared" si="670"/>
        <v>3.1855266743624267E-3</v>
      </c>
    </row>
    <row r="7181" spans="7:18" ht="14.95" thickBot="1" x14ac:dyDescent="0.3">
      <c r="G7181">
        <f t="shared" si="669"/>
        <v>3.1782001663198423E-7</v>
      </c>
      <c r="H7181" s="46">
        <v>-45.770000000011201</v>
      </c>
      <c r="I7181" s="45">
        <f t="shared" si="667"/>
        <v>2.6485001385998685E-5</v>
      </c>
      <c r="J7181" s="23">
        <f t="shared" si="666"/>
        <v>3.1782001663198419E-8</v>
      </c>
      <c r="K7181" s="27">
        <f t="shared" si="666"/>
        <v>3.1782001663198423E-7</v>
      </c>
      <c r="L7181" s="27">
        <f t="shared" si="666"/>
        <v>3.1782001663198421E-6</v>
      </c>
      <c r="M7181" s="27">
        <f t="shared" si="666"/>
        <v>3.1782001663198423E-5</v>
      </c>
      <c r="N7181" s="27">
        <f t="shared" si="666"/>
        <v>3.178200166319842E-3</v>
      </c>
      <c r="O7181" s="27">
        <f t="shared" si="666"/>
        <v>3.1782001663198422E-4</v>
      </c>
      <c r="P7181" s="27">
        <f t="shared" si="666"/>
        <v>3.1782001663198417E-2</v>
      </c>
      <c r="Q7181" s="24">
        <f t="shared" si="668"/>
        <v>0.31782001663198417</v>
      </c>
      <c r="R7181" s="19">
        <f t="shared" si="670"/>
        <v>3.178200166319842E-3</v>
      </c>
    </row>
    <row r="7182" spans="7:18" ht="14.95" thickBot="1" x14ac:dyDescent="0.3">
      <c r="G7182">
        <f t="shared" si="669"/>
        <v>3.1708905087781543E-7</v>
      </c>
      <c r="H7182" s="46">
        <v>-45.780000000011199</v>
      </c>
      <c r="I7182" s="45">
        <f t="shared" si="667"/>
        <v>2.6424087573151286E-5</v>
      </c>
      <c r="J7182" s="23">
        <f t="shared" si="666"/>
        <v>3.1708905087781541E-8</v>
      </c>
      <c r="K7182" s="27">
        <f t="shared" si="666"/>
        <v>3.1708905087781543E-7</v>
      </c>
      <c r="L7182" s="27">
        <f t="shared" si="666"/>
        <v>3.1708905087781542E-6</v>
      </c>
      <c r="M7182" s="27">
        <f t="shared" si="666"/>
        <v>3.1708905087781546E-5</v>
      </c>
      <c r="N7182" s="27">
        <f t="shared" si="666"/>
        <v>3.1708905087781541E-3</v>
      </c>
      <c r="O7182" s="27">
        <f t="shared" si="666"/>
        <v>3.1708905087781541E-4</v>
      </c>
      <c r="P7182" s="27">
        <f t="shared" si="666"/>
        <v>3.1708905087781541E-2</v>
      </c>
      <c r="Q7182" s="24">
        <f t="shared" si="668"/>
        <v>0.31708905087781541</v>
      </c>
      <c r="R7182" s="19">
        <f t="shared" si="670"/>
        <v>3.1708905087781541E-3</v>
      </c>
    </row>
    <row r="7183" spans="7:18" ht="14.95" thickBot="1" x14ac:dyDescent="0.3">
      <c r="G7183">
        <f t="shared" si="669"/>
        <v>3.1635976629822961E-7</v>
      </c>
      <c r="H7183" s="46">
        <v>-45.790000000011197</v>
      </c>
      <c r="I7183" s="45">
        <f t="shared" si="667"/>
        <v>2.6363313858185801E-5</v>
      </c>
      <c r="J7183" s="23">
        <f t="shared" si="666"/>
        <v>3.163597662982296E-8</v>
      </c>
      <c r="K7183" s="27">
        <f t="shared" si="666"/>
        <v>3.1635976629822961E-7</v>
      </c>
      <c r="L7183" s="27">
        <f t="shared" si="666"/>
        <v>3.1635976629822959E-6</v>
      </c>
      <c r="M7183" s="27">
        <f t="shared" si="666"/>
        <v>3.1635976629822957E-5</v>
      </c>
      <c r="N7183" s="27">
        <f t="shared" si="666"/>
        <v>3.163597662982296E-3</v>
      </c>
      <c r="O7183" s="27">
        <f t="shared" si="666"/>
        <v>3.1635976629822962E-4</v>
      </c>
      <c r="P7183" s="27">
        <f t="shared" si="666"/>
        <v>3.1635976629822961E-2</v>
      </c>
      <c r="Q7183" s="24">
        <f t="shared" si="668"/>
        <v>0.31635976629822959</v>
      </c>
      <c r="R7183" s="19">
        <f t="shared" si="670"/>
        <v>3.1635976629822964E-3</v>
      </c>
    </row>
    <row r="7184" spans="7:18" ht="14.95" thickBot="1" x14ac:dyDescent="0.3">
      <c r="G7184">
        <f t="shared" si="669"/>
        <v>3.1563215902663153E-7</v>
      </c>
      <c r="H7184" s="41">
        <v>-45.800000000011202</v>
      </c>
      <c r="I7184" s="45">
        <f t="shared" si="667"/>
        <v>2.630267991888596E-5</v>
      </c>
      <c r="J7184" s="23">
        <f t="shared" si="666"/>
        <v>3.1563215902663148E-8</v>
      </c>
      <c r="K7184" s="27">
        <f t="shared" si="666"/>
        <v>3.1563215902663153E-7</v>
      </c>
      <c r="L7184" s="27">
        <f t="shared" si="666"/>
        <v>3.1563215902663151E-6</v>
      </c>
      <c r="M7184" s="27">
        <f t="shared" si="666"/>
        <v>3.1563215902663148E-5</v>
      </c>
      <c r="N7184" s="27">
        <f t="shared" si="666"/>
        <v>3.1563215902663151E-3</v>
      </c>
      <c r="O7184" s="27">
        <f t="shared" si="666"/>
        <v>3.1563215902663153E-4</v>
      </c>
      <c r="P7184" s="27">
        <f t="shared" si="666"/>
        <v>3.1563215902663151E-2</v>
      </c>
      <c r="Q7184" s="24">
        <f t="shared" si="668"/>
        <v>0.3156321590266315</v>
      </c>
      <c r="R7184" s="19">
        <f t="shared" si="670"/>
        <v>3.1563215902663151E-3</v>
      </c>
    </row>
    <row r="7185" spans="7:18" ht="14.95" thickBot="1" x14ac:dyDescent="0.3">
      <c r="G7185">
        <f t="shared" si="669"/>
        <v>3.1490622520532033E-7</v>
      </c>
      <c r="H7185" s="46">
        <v>-45.8100000000112</v>
      </c>
      <c r="I7185" s="45">
        <f t="shared" si="667"/>
        <v>2.6242185433776695E-5</v>
      </c>
      <c r="J7185" s="23">
        <f t="shared" si="666"/>
        <v>3.1490622520532033E-8</v>
      </c>
      <c r="K7185" s="27">
        <f t="shared" si="666"/>
        <v>3.1490622520532033E-7</v>
      </c>
      <c r="L7185" s="27">
        <f t="shared" si="666"/>
        <v>3.1490622520532038E-6</v>
      </c>
      <c r="M7185" s="27">
        <f t="shared" si="666"/>
        <v>3.1490622520532036E-5</v>
      </c>
      <c r="N7185" s="27">
        <f t="shared" si="666"/>
        <v>3.1490622520532036E-3</v>
      </c>
      <c r="O7185" s="27">
        <f t="shared" si="666"/>
        <v>3.1490622520532037E-4</v>
      </c>
      <c r="P7185" s="27">
        <f t="shared" si="666"/>
        <v>3.1490622520532037E-2</v>
      </c>
      <c r="Q7185" s="24">
        <f t="shared" si="668"/>
        <v>0.31490622520532036</v>
      </c>
      <c r="R7185" s="19">
        <f t="shared" si="670"/>
        <v>3.149062252053204E-3</v>
      </c>
    </row>
    <row r="7186" spans="7:18" ht="14.95" thickBot="1" x14ac:dyDescent="0.3">
      <c r="G7186">
        <f t="shared" si="669"/>
        <v>3.1418196098546776E-7</v>
      </c>
      <c r="H7186" s="46">
        <v>-45.820000000011198</v>
      </c>
      <c r="I7186" s="45">
        <f t="shared" si="667"/>
        <v>2.6181830082122314E-5</v>
      </c>
      <c r="J7186" s="23">
        <f t="shared" si="666"/>
        <v>3.1418196098546778E-8</v>
      </c>
      <c r="K7186" s="27">
        <f t="shared" si="666"/>
        <v>3.1418196098546776E-7</v>
      </c>
      <c r="L7186" s="27">
        <f t="shared" si="666"/>
        <v>3.1418196098546779E-6</v>
      </c>
      <c r="M7186" s="27">
        <f t="shared" si="666"/>
        <v>3.1418196098546774E-5</v>
      </c>
      <c r="N7186" s="27">
        <f t="shared" si="666"/>
        <v>3.1418196098546777E-3</v>
      </c>
      <c r="O7186" s="27">
        <f t="shared" si="666"/>
        <v>3.1418196098546776E-4</v>
      </c>
      <c r="P7186" s="27">
        <f t="shared" si="666"/>
        <v>3.1418196098546777E-2</v>
      </c>
      <c r="Q7186" s="24">
        <f t="shared" si="668"/>
        <v>0.31418196098546775</v>
      </c>
      <c r="R7186" s="19">
        <f t="shared" si="670"/>
        <v>3.1418196098546777E-3</v>
      </c>
    </row>
    <row r="7187" spans="7:18" ht="14.95" thickBot="1" x14ac:dyDescent="0.3">
      <c r="G7187">
        <f t="shared" si="669"/>
        <v>3.1345936252709655E-7</v>
      </c>
      <c r="H7187" s="46">
        <v>-45.830000000011196</v>
      </c>
      <c r="I7187" s="45">
        <f t="shared" si="667"/>
        <v>2.6121613543924711E-5</v>
      </c>
      <c r="J7187" s="23">
        <f t="shared" si="666"/>
        <v>3.1345936252709654E-8</v>
      </c>
      <c r="K7187" s="27">
        <f t="shared" si="666"/>
        <v>3.1345936252709655E-7</v>
      </c>
      <c r="L7187" s="27">
        <f t="shared" si="666"/>
        <v>3.1345936252709655E-6</v>
      </c>
      <c r="M7187" s="27">
        <f t="shared" ref="M7187:P7250" si="671">M$3*$T$4*($I7187/1000)</f>
        <v>3.1345936252709657E-5</v>
      </c>
      <c r="N7187" s="27">
        <f t="shared" si="671"/>
        <v>3.1345936252709654E-3</v>
      </c>
      <c r="O7187" s="27">
        <f t="shared" si="671"/>
        <v>3.1345936252709654E-4</v>
      </c>
      <c r="P7187" s="27">
        <f t="shared" si="671"/>
        <v>3.1345936252709657E-2</v>
      </c>
      <c r="Q7187" s="24">
        <f t="shared" si="668"/>
        <v>0.31345936252709655</v>
      </c>
      <c r="R7187" s="19">
        <f t="shared" si="670"/>
        <v>3.1345936252709658E-3</v>
      </c>
    </row>
    <row r="7188" spans="7:18" ht="14.95" thickBot="1" x14ac:dyDescent="0.3">
      <c r="G7188">
        <f t="shared" si="669"/>
        <v>3.1273842599906031E-7</v>
      </c>
      <c r="H7188" s="41">
        <v>-45.840000000011202</v>
      </c>
      <c r="I7188" s="45">
        <f t="shared" si="667"/>
        <v>2.6061535499921692E-5</v>
      </c>
      <c r="J7188" s="23">
        <f t="shared" ref="J7188:L7251" si="672">J$3*$T$4*($I7188/1000)</f>
        <v>3.1273842599906024E-8</v>
      </c>
      <c r="K7188" s="27">
        <f t="shared" si="672"/>
        <v>3.1273842599906026E-7</v>
      </c>
      <c r="L7188" s="27">
        <f t="shared" si="672"/>
        <v>3.127384259990603E-6</v>
      </c>
      <c r="M7188" s="27">
        <f t="shared" si="671"/>
        <v>3.127384259990603E-5</v>
      </c>
      <c r="N7188" s="27">
        <f t="shared" si="671"/>
        <v>3.1273842599906028E-3</v>
      </c>
      <c r="O7188" s="27">
        <f t="shared" si="671"/>
        <v>3.1273842599906026E-4</v>
      </c>
      <c r="P7188" s="27">
        <f t="shared" si="671"/>
        <v>3.1273842599906031E-2</v>
      </c>
      <c r="Q7188" s="24">
        <f t="shared" si="668"/>
        <v>0.31273842599906032</v>
      </c>
      <c r="R7188" s="19">
        <f t="shared" si="670"/>
        <v>3.1273842599906032E-3</v>
      </c>
    </row>
    <row r="7189" spans="7:18" ht="14.95" thickBot="1" x14ac:dyDescent="0.3">
      <c r="G7189">
        <f t="shared" si="669"/>
        <v>3.1201914757902769E-7</v>
      </c>
      <c r="H7189" s="46">
        <v>-45.8500000000112</v>
      </c>
      <c r="I7189" s="45">
        <f t="shared" si="667"/>
        <v>2.600159563158564E-5</v>
      </c>
      <c r="J7189" s="23">
        <f t="shared" si="672"/>
        <v>3.120191475790277E-8</v>
      </c>
      <c r="K7189" s="27">
        <f t="shared" si="672"/>
        <v>3.1201914757902769E-7</v>
      </c>
      <c r="L7189" s="27">
        <f t="shared" si="672"/>
        <v>3.120191475790277E-6</v>
      </c>
      <c r="M7189" s="27">
        <f t="shared" si="671"/>
        <v>3.1201914757902769E-5</v>
      </c>
      <c r="N7189" s="27">
        <f t="shared" si="671"/>
        <v>3.120191475790277E-3</v>
      </c>
      <c r="O7189" s="27">
        <f t="shared" si="671"/>
        <v>3.1201914757902769E-4</v>
      </c>
      <c r="P7189" s="27">
        <f t="shared" si="671"/>
        <v>3.1201914757902769E-2</v>
      </c>
      <c r="Q7189" s="24">
        <f t="shared" si="668"/>
        <v>0.31201914757902766</v>
      </c>
      <c r="R7189" s="19">
        <f t="shared" si="670"/>
        <v>3.120191475790277E-3</v>
      </c>
    </row>
    <row r="7190" spans="7:18" ht="14.95" thickBot="1" x14ac:dyDescent="0.3">
      <c r="G7190">
        <f t="shared" si="669"/>
        <v>3.1130152345345491E-7</v>
      </c>
      <c r="H7190" s="46">
        <v>-45.860000000011198</v>
      </c>
      <c r="I7190" s="45">
        <f t="shared" si="667"/>
        <v>2.5941793621121244E-5</v>
      </c>
      <c r="J7190" s="23">
        <f t="shared" si="672"/>
        <v>3.1130152345345494E-8</v>
      </c>
      <c r="K7190" s="27">
        <f t="shared" si="672"/>
        <v>3.1130152345345497E-7</v>
      </c>
      <c r="L7190" s="27">
        <f t="shared" si="672"/>
        <v>3.1130152345345495E-6</v>
      </c>
      <c r="M7190" s="27">
        <f t="shared" si="671"/>
        <v>3.1130152345345495E-5</v>
      </c>
      <c r="N7190" s="27">
        <f t="shared" si="671"/>
        <v>3.1130152345345496E-3</v>
      </c>
      <c r="O7190" s="27">
        <f t="shared" si="671"/>
        <v>3.1130152345345495E-4</v>
      </c>
      <c r="P7190" s="27">
        <f t="shared" si="671"/>
        <v>3.1130152345345493E-2</v>
      </c>
      <c r="Q7190" s="24">
        <f t="shared" si="668"/>
        <v>0.31130152345345491</v>
      </c>
      <c r="R7190" s="19">
        <f t="shared" si="670"/>
        <v>3.1130152345345496E-3</v>
      </c>
    </row>
    <row r="7191" spans="7:18" ht="14.95" thickBot="1" x14ac:dyDescent="0.3">
      <c r="G7191">
        <f t="shared" si="669"/>
        <v>3.1058554981756925E-7</v>
      </c>
      <c r="H7191" s="46">
        <v>-45.870000000011203</v>
      </c>
      <c r="I7191" s="45">
        <f t="shared" si="667"/>
        <v>2.5882129151464104E-5</v>
      </c>
      <c r="J7191" s="23">
        <f t="shared" si="672"/>
        <v>3.1058554981756923E-8</v>
      </c>
      <c r="K7191" s="27">
        <f t="shared" si="672"/>
        <v>3.1058554981756925E-7</v>
      </c>
      <c r="L7191" s="27">
        <f t="shared" si="672"/>
        <v>3.1058554981756923E-6</v>
      </c>
      <c r="M7191" s="27">
        <f t="shared" si="671"/>
        <v>3.1058554981756921E-5</v>
      </c>
      <c r="N7191" s="27">
        <f t="shared" si="671"/>
        <v>3.1058554981756924E-3</v>
      </c>
      <c r="O7191" s="27">
        <f t="shared" si="671"/>
        <v>3.1058554981756924E-4</v>
      </c>
      <c r="P7191" s="27">
        <f t="shared" si="671"/>
        <v>3.1058554981756924E-2</v>
      </c>
      <c r="Q7191" s="24">
        <f t="shared" si="668"/>
        <v>0.31058554981756925</v>
      </c>
      <c r="R7191" s="19">
        <f t="shared" si="670"/>
        <v>3.1058554981756928E-3</v>
      </c>
    </row>
    <row r="7192" spans="7:18" ht="14.95" thickBot="1" x14ac:dyDescent="0.3">
      <c r="G7192">
        <f t="shared" si="669"/>
        <v>3.0987122287535206E-7</v>
      </c>
      <c r="H7192" s="41">
        <v>-45.880000000011201</v>
      </c>
      <c r="I7192" s="45">
        <f t="shared" si="667"/>
        <v>2.5822601906279336E-5</v>
      </c>
      <c r="J7192" s="23">
        <f t="shared" si="672"/>
        <v>3.0987122287535205E-8</v>
      </c>
      <c r="K7192" s="27">
        <f t="shared" si="672"/>
        <v>3.0987122287535201E-7</v>
      </c>
      <c r="L7192" s="27">
        <f t="shared" si="672"/>
        <v>3.0987122287535205E-6</v>
      </c>
      <c r="M7192" s="27">
        <f t="shared" si="671"/>
        <v>3.0987122287535201E-5</v>
      </c>
      <c r="N7192" s="27">
        <f t="shared" si="671"/>
        <v>3.0987122287535205E-3</v>
      </c>
      <c r="O7192" s="27">
        <f t="shared" si="671"/>
        <v>3.0987122287535205E-4</v>
      </c>
      <c r="P7192" s="27">
        <f t="shared" si="671"/>
        <v>3.0987122287535203E-2</v>
      </c>
      <c r="Q7192" s="24">
        <f t="shared" si="668"/>
        <v>0.30987122287535201</v>
      </c>
      <c r="R7192" s="19">
        <f t="shared" si="670"/>
        <v>3.0987122287535205E-3</v>
      </c>
    </row>
    <row r="7193" spans="7:18" ht="14.95" thickBot="1" x14ac:dyDescent="0.3">
      <c r="G7193">
        <f t="shared" si="669"/>
        <v>3.0915853883951171E-7</v>
      </c>
      <c r="H7193" s="46">
        <v>-45.890000000011199</v>
      </c>
      <c r="I7193" s="45">
        <f t="shared" si="667"/>
        <v>2.5763211569959306E-5</v>
      </c>
      <c r="J7193" s="23">
        <f t="shared" si="672"/>
        <v>3.0915853883951169E-8</v>
      </c>
      <c r="K7193" s="27">
        <f t="shared" si="672"/>
        <v>3.0915853883951171E-7</v>
      </c>
      <c r="L7193" s="27">
        <f t="shared" si="672"/>
        <v>3.0915853883951168E-6</v>
      </c>
      <c r="M7193" s="27">
        <f t="shared" si="671"/>
        <v>3.0915853883951168E-5</v>
      </c>
      <c r="N7193" s="27">
        <f t="shared" si="671"/>
        <v>3.0915853883951168E-3</v>
      </c>
      <c r="O7193" s="27">
        <f t="shared" si="671"/>
        <v>3.0915853883951166E-4</v>
      </c>
      <c r="P7193" s="27">
        <f t="shared" si="671"/>
        <v>3.0915853883951169E-2</v>
      </c>
      <c r="Q7193" s="24">
        <f t="shared" si="668"/>
        <v>0.30915853883951172</v>
      </c>
      <c r="R7193" s="19">
        <f t="shared" si="670"/>
        <v>3.0915853883951173E-3</v>
      </c>
    </row>
    <row r="7194" spans="7:18" ht="14.95" thickBot="1" x14ac:dyDescent="0.3">
      <c r="G7194">
        <f t="shared" si="669"/>
        <v>3.0844749393146789E-7</v>
      </c>
      <c r="H7194" s="46">
        <v>-45.900000000011197</v>
      </c>
      <c r="I7194" s="45">
        <f t="shared" si="667"/>
        <v>2.5703957827622326E-5</v>
      </c>
      <c r="J7194" s="23">
        <f t="shared" si="672"/>
        <v>3.0844749393146788E-8</v>
      </c>
      <c r="K7194" s="27">
        <f t="shared" si="672"/>
        <v>3.0844749393146794E-7</v>
      </c>
      <c r="L7194" s="27">
        <f t="shared" si="672"/>
        <v>3.0844749393146792E-6</v>
      </c>
      <c r="M7194" s="27">
        <f t="shared" si="671"/>
        <v>3.0844749393146792E-5</v>
      </c>
      <c r="N7194" s="27">
        <f t="shared" si="671"/>
        <v>3.0844749393146792E-3</v>
      </c>
      <c r="O7194" s="27">
        <f t="shared" si="671"/>
        <v>3.0844749393146793E-4</v>
      </c>
      <c r="P7194" s="27">
        <f t="shared" si="671"/>
        <v>3.0844749393146791E-2</v>
      </c>
      <c r="Q7194" s="24">
        <f t="shared" si="668"/>
        <v>0.30844749393146792</v>
      </c>
      <c r="R7194" s="19">
        <f t="shared" si="670"/>
        <v>3.0844749393146792E-3</v>
      </c>
    </row>
    <row r="7195" spans="7:18" ht="14.95" thickBot="1" x14ac:dyDescent="0.3">
      <c r="G7195">
        <f t="shared" si="669"/>
        <v>3.0773808438133197E-7</v>
      </c>
      <c r="H7195" s="46">
        <v>-45.910000000011202</v>
      </c>
      <c r="I7195" s="45">
        <f t="shared" si="667"/>
        <v>2.5644840365110999E-5</v>
      </c>
      <c r="J7195" s="23">
        <f t="shared" si="672"/>
        <v>3.0773808438133198E-8</v>
      </c>
      <c r="K7195" s="27">
        <f t="shared" si="672"/>
        <v>3.0773808438133197E-7</v>
      </c>
      <c r="L7195" s="27">
        <f t="shared" si="672"/>
        <v>3.0773808438133198E-6</v>
      </c>
      <c r="M7195" s="27">
        <f t="shared" si="671"/>
        <v>3.0773808438133201E-5</v>
      </c>
      <c r="N7195" s="27">
        <f t="shared" si="671"/>
        <v>3.0773808438133198E-3</v>
      </c>
      <c r="O7195" s="27">
        <f t="shared" si="671"/>
        <v>3.07738084381332E-4</v>
      </c>
      <c r="P7195" s="27">
        <f t="shared" si="671"/>
        <v>3.07738084381332E-2</v>
      </c>
      <c r="Q7195" s="24">
        <f t="shared" si="668"/>
        <v>0.30773808438133199</v>
      </c>
      <c r="R7195" s="19">
        <f t="shared" si="670"/>
        <v>3.0773808438133202E-3</v>
      </c>
    </row>
    <row r="7196" spans="7:18" ht="14.95" thickBot="1" x14ac:dyDescent="0.3">
      <c r="G7196">
        <f t="shared" si="669"/>
        <v>3.0703030642788554E-7</v>
      </c>
      <c r="H7196" s="41">
        <v>-45.9200000000112</v>
      </c>
      <c r="I7196" s="45">
        <f t="shared" si="667"/>
        <v>2.5585858868990461E-5</v>
      </c>
      <c r="J7196" s="23">
        <f t="shared" si="672"/>
        <v>3.0703030642788551E-8</v>
      </c>
      <c r="K7196" s="27">
        <f t="shared" si="672"/>
        <v>3.0703030642788548E-7</v>
      </c>
      <c r="L7196" s="27">
        <f t="shared" si="672"/>
        <v>3.0703030642788553E-6</v>
      </c>
      <c r="M7196" s="27">
        <f t="shared" si="671"/>
        <v>3.0703030642788553E-5</v>
      </c>
      <c r="N7196" s="27">
        <f t="shared" si="671"/>
        <v>3.0703030642788552E-3</v>
      </c>
      <c r="O7196" s="27">
        <f t="shared" si="671"/>
        <v>3.0703030642788553E-4</v>
      </c>
      <c r="P7196" s="27">
        <f t="shared" si="671"/>
        <v>3.0703030642788551E-2</v>
      </c>
      <c r="Q7196" s="24">
        <f t="shared" si="668"/>
        <v>0.30703030642788554</v>
      </c>
      <c r="R7196" s="19">
        <f t="shared" si="670"/>
        <v>3.0703030642788552E-3</v>
      </c>
    </row>
    <row r="7197" spans="7:18" ht="14.95" thickBot="1" x14ac:dyDescent="0.3">
      <c r="G7197">
        <f t="shared" si="669"/>
        <v>3.0632415631855929E-7</v>
      </c>
      <c r="H7197" s="46">
        <v>-45.930000000011198</v>
      </c>
      <c r="I7197" s="45">
        <f t="shared" si="667"/>
        <v>2.5527013026546606E-5</v>
      </c>
      <c r="J7197" s="23">
        <f t="shared" si="672"/>
        <v>3.0632415631855929E-8</v>
      </c>
      <c r="K7197" s="27">
        <f t="shared" si="672"/>
        <v>3.0632415631855929E-7</v>
      </c>
      <c r="L7197" s="27">
        <f t="shared" si="672"/>
        <v>3.0632415631855928E-6</v>
      </c>
      <c r="M7197" s="27">
        <f t="shared" si="671"/>
        <v>3.0632415631855926E-5</v>
      </c>
      <c r="N7197" s="27">
        <f t="shared" si="671"/>
        <v>3.0632415631855927E-3</v>
      </c>
      <c r="O7197" s="27">
        <f t="shared" si="671"/>
        <v>3.063241563185593E-4</v>
      </c>
      <c r="P7197" s="27">
        <f t="shared" si="671"/>
        <v>3.0632415631855928E-2</v>
      </c>
      <c r="Q7197" s="24">
        <f t="shared" si="668"/>
        <v>0.3063241563185593</v>
      </c>
      <c r="R7197" s="19">
        <f t="shared" si="670"/>
        <v>3.0632415631855932E-3</v>
      </c>
    </row>
    <row r="7198" spans="7:18" ht="14.95" thickBot="1" x14ac:dyDescent="0.3">
      <c r="G7198">
        <f t="shared" si="669"/>
        <v>3.0561963030940911E-7</v>
      </c>
      <c r="H7198" s="46">
        <v>-45.940000000011302</v>
      </c>
      <c r="I7198" s="45">
        <f t="shared" si="667"/>
        <v>2.5468302525784091E-5</v>
      </c>
      <c r="J7198" s="23">
        <f t="shared" si="672"/>
        <v>3.0561963030940907E-8</v>
      </c>
      <c r="K7198" s="27">
        <f t="shared" si="672"/>
        <v>3.0561963030940911E-7</v>
      </c>
      <c r="L7198" s="27">
        <f t="shared" si="672"/>
        <v>3.0561963030940913E-6</v>
      </c>
      <c r="M7198" s="27">
        <f t="shared" si="671"/>
        <v>3.0561963030940909E-5</v>
      </c>
      <c r="N7198" s="27">
        <f t="shared" si="671"/>
        <v>3.0561963030940912E-3</v>
      </c>
      <c r="O7198" s="27">
        <f t="shared" si="671"/>
        <v>3.0561963030940908E-4</v>
      </c>
      <c r="P7198" s="27">
        <f t="shared" si="671"/>
        <v>3.0561963030940911E-2</v>
      </c>
      <c r="Q7198" s="24">
        <f t="shared" si="668"/>
        <v>0.30561963030940908</v>
      </c>
      <c r="R7198" s="19">
        <f t="shared" si="670"/>
        <v>3.0561963030940912E-3</v>
      </c>
    </row>
    <row r="7199" spans="7:18" ht="14.95" thickBot="1" x14ac:dyDescent="0.3">
      <c r="G7199">
        <f t="shared" si="669"/>
        <v>3.0491672466512996E-7</v>
      </c>
      <c r="H7199" s="46">
        <v>-45.950000000011201</v>
      </c>
      <c r="I7199" s="45">
        <f t="shared" si="667"/>
        <v>2.5409727055427497E-5</v>
      </c>
      <c r="J7199" s="23">
        <f t="shared" si="672"/>
        <v>3.0491672466512992E-8</v>
      </c>
      <c r="K7199" s="27">
        <f t="shared" si="672"/>
        <v>3.0491672466512996E-7</v>
      </c>
      <c r="L7199" s="27">
        <f t="shared" si="672"/>
        <v>3.0491672466512997E-6</v>
      </c>
      <c r="M7199" s="27">
        <f t="shared" si="671"/>
        <v>3.0491672466512996E-5</v>
      </c>
      <c r="N7199" s="27">
        <f t="shared" si="671"/>
        <v>3.0491672466512994E-3</v>
      </c>
      <c r="O7199" s="27">
        <f t="shared" si="671"/>
        <v>3.0491672466512995E-4</v>
      </c>
      <c r="P7199" s="27">
        <f t="shared" si="671"/>
        <v>3.0491672466512996E-2</v>
      </c>
      <c r="Q7199" s="24">
        <f t="shared" si="668"/>
        <v>0.30491672466512992</v>
      </c>
      <c r="R7199" s="19">
        <f t="shared" si="670"/>
        <v>3.0491672466512998E-3</v>
      </c>
    </row>
    <row r="7200" spans="7:18" ht="14.95" thickBot="1" x14ac:dyDescent="0.3">
      <c r="G7200">
        <f t="shared" si="669"/>
        <v>3.0421543565896391E-7</v>
      </c>
      <c r="H7200" s="41">
        <v>-45.960000000011199</v>
      </c>
      <c r="I7200" s="45">
        <f t="shared" si="667"/>
        <v>2.5351286304913657E-5</v>
      </c>
      <c r="J7200" s="23">
        <f t="shared" si="672"/>
        <v>3.0421543565896388E-8</v>
      </c>
      <c r="K7200" s="27">
        <f t="shared" si="672"/>
        <v>3.0421543565896391E-7</v>
      </c>
      <c r="L7200" s="27">
        <f t="shared" si="672"/>
        <v>3.042154356589639E-6</v>
      </c>
      <c r="M7200" s="27">
        <f t="shared" si="671"/>
        <v>3.0421543565896391E-5</v>
      </c>
      <c r="N7200" s="27">
        <f t="shared" si="671"/>
        <v>3.0421543565896389E-3</v>
      </c>
      <c r="O7200" s="27">
        <f t="shared" si="671"/>
        <v>3.0421543565896391E-4</v>
      </c>
      <c r="P7200" s="27">
        <f t="shared" si="671"/>
        <v>3.0421543565896391E-2</v>
      </c>
      <c r="Q7200" s="24">
        <f t="shared" si="668"/>
        <v>0.30421543565896386</v>
      </c>
      <c r="R7200" s="19">
        <f t="shared" si="670"/>
        <v>3.0421543565896394E-3</v>
      </c>
    </row>
    <row r="7201" spans="7:18" ht="14.95" thickBot="1" x14ac:dyDescent="0.3">
      <c r="G7201">
        <f t="shared" si="669"/>
        <v>3.0351575957274798E-7</v>
      </c>
      <c r="H7201" s="46">
        <v>-45.970000000011296</v>
      </c>
      <c r="I7201" s="45">
        <f t="shared" si="667"/>
        <v>2.5292979964395667E-5</v>
      </c>
      <c r="J7201" s="23">
        <f t="shared" si="672"/>
        <v>3.0351575957274794E-8</v>
      </c>
      <c r="K7201" s="27">
        <f t="shared" si="672"/>
        <v>3.0351575957274798E-7</v>
      </c>
      <c r="L7201" s="27">
        <f t="shared" si="672"/>
        <v>3.03515759572748E-6</v>
      </c>
      <c r="M7201" s="27">
        <f t="shared" si="671"/>
        <v>3.0351575957274798E-5</v>
      </c>
      <c r="N7201" s="27">
        <f t="shared" si="671"/>
        <v>3.0351575957274796E-3</v>
      </c>
      <c r="O7201" s="27">
        <f t="shared" si="671"/>
        <v>3.0351575957274798E-4</v>
      </c>
      <c r="P7201" s="27">
        <f t="shared" si="671"/>
        <v>3.03515759572748E-2</v>
      </c>
      <c r="Q7201" s="24">
        <f t="shared" si="668"/>
        <v>0.30351575957274796</v>
      </c>
      <c r="R7201" s="19">
        <f t="shared" si="670"/>
        <v>3.0351575957274801E-3</v>
      </c>
    </row>
    <row r="7202" spans="7:18" ht="14.95" thickBot="1" x14ac:dyDescent="0.3">
      <c r="G7202">
        <f t="shared" si="669"/>
        <v>3.0281769269688768E-7</v>
      </c>
      <c r="H7202" s="46">
        <v>-45.980000000011202</v>
      </c>
      <c r="I7202" s="45">
        <f t="shared" si="667"/>
        <v>2.5234807724740638E-5</v>
      </c>
      <c r="J7202" s="23">
        <f t="shared" si="672"/>
        <v>3.0281769269688768E-8</v>
      </c>
      <c r="K7202" s="27">
        <f t="shared" si="672"/>
        <v>3.0281769269688768E-7</v>
      </c>
      <c r="L7202" s="27">
        <f t="shared" si="672"/>
        <v>3.0281769269688765E-6</v>
      </c>
      <c r="M7202" s="27">
        <f t="shared" si="671"/>
        <v>3.0281769269688765E-5</v>
      </c>
      <c r="N7202" s="27">
        <f t="shared" si="671"/>
        <v>3.0281769269688767E-3</v>
      </c>
      <c r="O7202" s="27">
        <f t="shared" si="671"/>
        <v>3.0281769269688768E-4</v>
      </c>
      <c r="P7202" s="27">
        <f t="shared" si="671"/>
        <v>3.0281769269688768E-2</v>
      </c>
      <c r="Q7202" s="24">
        <f t="shared" si="668"/>
        <v>0.30281769269688769</v>
      </c>
      <c r="R7202" s="19">
        <f t="shared" si="670"/>
        <v>3.0281769269688771E-3</v>
      </c>
    </row>
    <row r="7203" spans="7:18" ht="14.95" thickBot="1" x14ac:dyDescent="0.3">
      <c r="G7203">
        <f t="shared" si="669"/>
        <v>3.0212123133028295E-7</v>
      </c>
      <c r="H7203" s="46">
        <v>-45.9900000000112</v>
      </c>
      <c r="I7203" s="45">
        <f t="shared" si="667"/>
        <v>2.517676927752358E-5</v>
      </c>
      <c r="J7203" s="23">
        <f t="shared" si="672"/>
        <v>3.0212123133028294E-8</v>
      </c>
      <c r="K7203" s="27">
        <f t="shared" si="672"/>
        <v>3.0212123133028295E-7</v>
      </c>
      <c r="L7203" s="27">
        <f t="shared" si="672"/>
        <v>3.0212123133028296E-6</v>
      </c>
      <c r="M7203" s="27">
        <f t="shared" si="671"/>
        <v>3.0212123133028294E-5</v>
      </c>
      <c r="N7203" s="27">
        <f t="shared" si="671"/>
        <v>3.0212123133028295E-3</v>
      </c>
      <c r="O7203" s="27">
        <f t="shared" si="671"/>
        <v>3.0212123133028292E-4</v>
      </c>
      <c r="P7203" s="27">
        <f t="shared" si="671"/>
        <v>3.0212123133028294E-2</v>
      </c>
      <c r="Q7203" s="24">
        <f t="shared" si="668"/>
        <v>0.3021212313302829</v>
      </c>
      <c r="R7203" s="19">
        <f t="shared" si="670"/>
        <v>3.0212123133028295E-3</v>
      </c>
    </row>
    <row r="7204" spans="7:18" ht="14.95" thickBot="1" x14ac:dyDescent="0.3">
      <c r="G7204">
        <f t="shared" si="669"/>
        <v>3.0142637178036562E-7</v>
      </c>
      <c r="H7204" s="41">
        <v>-46.000000000011298</v>
      </c>
      <c r="I7204" s="45">
        <f t="shared" si="667"/>
        <v>2.5118864315030468E-5</v>
      </c>
      <c r="J7204" s="23">
        <f t="shared" si="672"/>
        <v>3.0142637178036559E-8</v>
      </c>
      <c r="K7204" s="27">
        <f t="shared" si="672"/>
        <v>3.0142637178036562E-7</v>
      </c>
      <c r="L7204" s="27">
        <f t="shared" si="672"/>
        <v>3.014263717803656E-6</v>
      </c>
      <c r="M7204" s="27">
        <f t="shared" si="671"/>
        <v>3.014263717803656E-5</v>
      </c>
      <c r="N7204" s="27">
        <f t="shared" si="671"/>
        <v>3.014263717803656E-3</v>
      </c>
      <c r="O7204" s="27">
        <f t="shared" si="671"/>
        <v>3.0142637178036559E-4</v>
      </c>
      <c r="P7204" s="27">
        <f t="shared" si="671"/>
        <v>3.0142637178036561E-2</v>
      </c>
      <c r="Q7204" s="24">
        <f t="shared" si="668"/>
        <v>0.30142637178036563</v>
      </c>
      <c r="R7204" s="19">
        <f t="shared" si="670"/>
        <v>3.0142637178036565E-3</v>
      </c>
    </row>
    <row r="7205" spans="7:18" ht="14.95" thickBot="1" x14ac:dyDescent="0.3">
      <c r="G7205">
        <f t="shared" si="669"/>
        <v>3.0073311036307069E-7</v>
      </c>
      <c r="H7205" s="46">
        <v>-46.010000000011303</v>
      </c>
      <c r="I7205" s="45">
        <f t="shared" si="667"/>
        <v>2.5061092530255891E-5</v>
      </c>
      <c r="J7205" s="23">
        <f t="shared" si="672"/>
        <v>3.0073311036307065E-8</v>
      </c>
      <c r="K7205" s="27">
        <f t="shared" si="672"/>
        <v>3.0073311036307069E-7</v>
      </c>
      <c r="L7205" s="27">
        <f t="shared" si="672"/>
        <v>3.0073311036307069E-6</v>
      </c>
      <c r="M7205" s="27">
        <f t="shared" si="671"/>
        <v>3.007331103630707E-5</v>
      </c>
      <c r="N7205" s="27">
        <f t="shared" si="671"/>
        <v>3.0073311036307071E-3</v>
      </c>
      <c r="O7205" s="27">
        <f t="shared" si="671"/>
        <v>3.007331103630707E-4</v>
      </c>
      <c r="P7205" s="27">
        <f t="shared" si="671"/>
        <v>3.007331103630707E-2</v>
      </c>
      <c r="Q7205" s="24">
        <f t="shared" si="668"/>
        <v>0.30073311036307071</v>
      </c>
      <c r="R7205" s="19">
        <f t="shared" si="670"/>
        <v>3.0073311036307071E-3</v>
      </c>
    </row>
    <row r="7206" spans="7:18" ht="14.95" thickBot="1" x14ac:dyDescent="0.3">
      <c r="G7206">
        <f t="shared" si="669"/>
        <v>3.0004144340279093E-7</v>
      </c>
      <c r="H7206" s="46">
        <v>-46.020000000011301</v>
      </c>
      <c r="I7206" s="45">
        <f t="shared" si="667"/>
        <v>2.5003453616899242E-5</v>
      </c>
      <c r="J7206" s="23">
        <f t="shared" si="672"/>
        <v>3.000414434027909E-8</v>
      </c>
      <c r="K7206" s="27">
        <f t="shared" si="672"/>
        <v>3.0004144340279093E-7</v>
      </c>
      <c r="L7206" s="27">
        <f t="shared" si="672"/>
        <v>3.000414434027909E-6</v>
      </c>
      <c r="M7206" s="27">
        <f t="shared" si="671"/>
        <v>3.0004144340279091E-5</v>
      </c>
      <c r="N7206" s="27">
        <f t="shared" si="671"/>
        <v>3.000414434027909E-3</v>
      </c>
      <c r="O7206" s="27">
        <f t="shared" si="671"/>
        <v>3.0004144340279091E-4</v>
      </c>
      <c r="P7206" s="27">
        <f t="shared" si="671"/>
        <v>3.000414434027909E-2</v>
      </c>
      <c r="Q7206" s="24">
        <f t="shared" si="668"/>
        <v>0.30004144340279087</v>
      </c>
      <c r="R7206" s="19">
        <f t="shared" si="670"/>
        <v>3.000414434027909E-3</v>
      </c>
    </row>
    <row r="7207" spans="7:18" ht="14.95" thickBot="1" x14ac:dyDescent="0.3">
      <c r="G7207">
        <f t="shared" si="669"/>
        <v>2.9935136723237584E-7</v>
      </c>
      <c r="H7207" s="46">
        <v>-46.030000000011299</v>
      </c>
      <c r="I7207" s="45">
        <f t="shared" si="667"/>
        <v>2.4945947269364652E-5</v>
      </c>
      <c r="J7207" s="23">
        <f t="shared" si="672"/>
        <v>2.993513672323758E-8</v>
      </c>
      <c r="K7207" s="27">
        <f t="shared" si="672"/>
        <v>2.9935136723237584E-7</v>
      </c>
      <c r="L7207" s="27">
        <f t="shared" si="672"/>
        <v>2.9935136723237583E-6</v>
      </c>
      <c r="M7207" s="27">
        <f t="shared" si="671"/>
        <v>2.9935136723237584E-5</v>
      </c>
      <c r="N7207" s="27">
        <f t="shared" si="671"/>
        <v>2.9935136723237585E-3</v>
      </c>
      <c r="O7207" s="27">
        <f t="shared" si="671"/>
        <v>2.9935136723237586E-4</v>
      </c>
      <c r="P7207" s="27">
        <f t="shared" si="671"/>
        <v>2.9935136723237585E-2</v>
      </c>
      <c r="Q7207" s="24">
        <f t="shared" si="668"/>
        <v>0.29935136723237588</v>
      </c>
      <c r="R7207" s="19">
        <f t="shared" si="670"/>
        <v>2.9935136723237589E-3</v>
      </c>
    </row>
    <row r="7208" spans="7:18" ht="14.95" thickBot="1" x14ac:dyDescent="0.3">
      <c r="G7208">
        <f t="shared" si="669"/>
        <v>2.9866287819310976E-7</v>
      </c>
      <c r="H7208" s="41">
        <v>-46.040000000011297</v>
      </c>
      <c r="I7208" s="45">
        <f t="shared" si="667"/>
        <v>2.4888573182759146E-5</v>
      </c>
      <c r="J7208" s="23">
        <f t="shared" si="672"/>
        <v>2.9866287819310975E-8</v>
      </c>
      <c r="K7208" s="27">
        <f t="shared" si="672"/>
        <v>2.9866287819310976E-7</v>
      </c>
      <c r="L7208" s="27">
        <f t="shared" si="672"/>
        <v>2.9866287819310976E-6</v>
      </c>
      <c r="M7208" s="27">
        <f t="shared" si="671"/>
        <v>2.9866287819310975E-5</v>
      </c>
      <c r="N7208" s="27">
        <f t="shared" si="671"/>
        <v>2.9866287819310974E-3</v>
      </c>
      <c r="O7208" s="27">
        <f t="shared" si="671"/>
        <v>2.9866287819310975E-4</v>
      </c>
      <c r="P7208" s="27">
        <f t="shared" si="671"/>
        <v>2.9866287819310975E-2</v>
      </c>
      <c r="Q7208" s="24">
        <f t="shared" si="668"/>
        <v>0.29866287819310977</v>
      </c>
      <c r="R7208" s="19">
        <f t="shared" si="670"/>
        <v>2.9866287819310978E-3</v>
      </c>
    </row>
    <row r="7209" spans="7:18" ht="14.95" thickBot="1" x14ac:dyDescent="0.3">
      <c r="G7209">
        <f t="shared" si="669"/>
        <v>2.9797597263469288E-7</v>
      </c>
      <c r="H7209" s="46">
        <v>-46.050000000011302</v>
      </c>
      <c r="I7209" s="45">
        <f t="shared" si="667"/>
        <v>2.4831331052891074E-5</v>
      </c>
      <c r="J7209" s="23">
        <f t="shared" si="672"/>
        <v>2.9797597263469288E-8</v>
      </c>
      <c r="K7209" s="27">
        <f t="shared" si="672"/>
        <v>2.9797597263469293E-7</v>
      </c>
      <c r="L7209" s="27">
        <f t="shared" si="672"/>
        <v>2.9797597263469291E-6</v>
      </c>
      <c r="M7209" s="27">
        <f t="shared" si="671"/>
        <v>2.9797597263469289E-5</v>
      </c>
      <c r="N7209" s="27">
        <f t="shared" si="671"/>
        <v>2.979759726346929E-3</v>
      </c>
      <c r="O7209" s="27">
        <f t="shared" si="671"/>
        <v>2.9797597263469291E-4</v>
      </c>
      <c r="P7209" s="27">
        <f t="shared" si="671"/>
        <v>2.979759726346929E-2</v>
      </c>
      <c r="Q7209" s="24">
        <f t="shared" si="668"/>
        <v>0.29797597263469289</v>
      </c>
      <c r="R7209" s="19">
        <f t="shared" si="670"/>
        <v>2.979759726346929E-3</v>
      </c>
    </row>
    <row r="7210" spans="7:18" ht="14.95" thickBot="1" x14ac:dyDescent="0.3">
      <c r="G7210">
        <f t="shared" si="669"/>
        <v>2.9729064691522079E-7</v>
      </c>
      <c r="H7210" s="46">
        <v>-46.0600000000113</v>
      </c>
      <c r="I7210" s="45">
        <f t="shared" si="667"/>
        <v>2.4774220576268398E-5</v>
      </c>
      <c r="J7210" s="23">
        <f t="shared" si="672"/>
        <v>2.9729064691522077E-8</v>
      </c>
      <c r="K7210" s="27">
        <f t="shared" si="672"/>
        <v>2.9729064691522079E-7</v>
      </c>
      <c r="L7210" s="27">
        <f t="shared" si="672"/>
        <v>2.9729064691522076E-6</v>
      </c>
      <c r="M7210" s="27">
        <f t="shared" si="671"/>
        <v>2.9729064691522077E-5</v>
      </c>
      <c r="N7210" s="27">
        <f t="shared" si="671"/>
        <v>2.972906469152208E-3</v>
      </c>
      <c r="O7210" s="27">
        <f t="shared" si="671"/>
        <v>2.972906469152208E-4</v>
      </c>
      <c r="P7210" s="27">
        <f t="shared" si="671"/>
        <v>2.9729064691522079E-2</v>
      </c>
      <c r="Q7210" s="24">
        <f t="shared" si="668"/>
        <v>0.29729064691522078</v>
      </c>
      <c r="R7210" s="19">
        <f t="shared" si="670"/>
        <v>2.972906469152208E-3</v>
      </c>
    </row>
    <row r="7211" spans="7:18" ht="14.95" thickBot="1" x14ac:dyDescent="0.3">
      <c r="G7211">
        <f t="shared" si="669"/>
        <v>2.9660689740116372E-7</v>
      </c>
      <c r="H7211" s="46">
        <v>-46.070000000011298</v>
      </c>
      <c r="I7211" s="45">
        <f t="shared" si="667"/>
        <v>2.4717241450096977E-5</v>
      </c>
      <c r="J7211" s="23">
        <f t="shared" si="672"/>
        <v>2.9660689740116369E-8</v>
      </c>
      <c r="K7211" s="27">
        <f t="shared" si="672"/>
        <v>2.9660689740116372E-7</v>
      </c>
      <c r="L7211" s="27">
        <f t="shared" si="672"/>
        <v>2.9660689740116371E-6</v>
      </c>
      <c r="M7211" s="27">
        <f t="shared" si="671"/>
        <v>2.9660689740116371E-5</v>
      </c>
      <c r="N7211" s="27">
        <f t="shared" si="671"/>
        <v>2.9660689740116371E-3</v>
      </c>
      <c r="O7211" s="27">
        <f t="shared" si="671"/>
        <v>2.9660689740116373E-4</v>
      </c>
      <c r="P7211" s="27">
        <f t="shared" si="671"/>
        <v>2.9660689740116371E-2</v>
      </c>
      <c r="Q7211" s="24">
        <f t="shared" si="668"/>
        <v>0.29660689740116375</v>
      </c>
      <c r="R7211" s="19">
        <f t="shared" si="670"/>
        <v>2.9660689740116375E-3</v>
      </c>
    </row>
    <row r="7212" spans="7:18" ht="14.95" thickBot="1" x14ac:dyDescent="0.3">
      <c r="G7212">
        <f t="shared" si="669"/>
        <v>2.9592472046735036E-7</v>
      </c>
      <c r="H7212" s="41">
        <v>-46.080000000011303</v>
      </c>
      <c r="I7212" s="45">
        <f t="shared" si="667"/>
        <v>2.4660393372279196E-5</v>
      </c>
      <c r="J7212" s="23">
        <f t="shared" si="672"/>
        <v>2.9592472046735032E-8</v>
      </c>
      <c r="K7212" s="27">
        <f t="shared" si="672"/>
        <v>2.9592472046735036E-7</v>
      </c>
      <c r="L7212" s="27">
        <f t="shared" si="672"/>
        <v>2.9592472046735035E-6</v>
      </c>
      <c r="M7212" s="27">
        <f t="shared" si="671"/>
        <v>2.9592472046735034E-5</v>
      </c>
      <c r="N7212" s="27">
        <f t="shared" si="671"/>
        <v>2.9592472046735033E-3</v>
      </c>
      <c r="O7212" s="27">
        <f t="shared" si="671"/>
        <v>2.9592472046735037E-4</v>
      </c>
      <c r="P7212" s="27">
        <f t="shared" si="671"/>
        <v>2.9592472046735034E-2</v>
      </c>
      <c r="Q7212" s="24">
        <f t="shared" si="668"/>
        <v>0.29592472046735036</v>
      </c>
      <c r="R7212" s="19">
        <f t="shared" si="670"/>
        <v>2.9592472046735038E-3</v>
      </c>
    </row>
    <row r="7213" spans="7:18" ht="14.95" thickBot="1" x14ac:dyDescent="0.3">
      <c r="G7213">
        <f t="shared" si="669"/>
        <v>2.9524411249694706E-7</v>
      </c>
      <c r="H7213" s="46">
        <v>-46.090000000011301</v>
      </c>
      <c r="I7213" s="45">
        <f t="shared" si="667"/>
        <v>2.4603676041412255E-5</v>
      </c>
      <c r="J7213" s="23">
        <f t="shared" si="672"/>
        <v>2.9524411249694704E-8</v>
      </c>
      <c r="K7213" s="27">
        <f t="shared" si="672"/>
        <v>2.9524411249694706E-7</v>
      </c>
      <c r="L7213" s="27">
        <f t="shared" si="672"/>
        <v>2.9524411249694703E-6</v>
      </c>
      <c r="M7213" s="27">
        <f t="shared" si="671"/>
        <v>2.9524411249694706E-5</v>
      </c>
      <c r="N7213" s="27">
        <f t="shared" si="671"/>
        <v>2.9524411249694706E-3</v>
      </c>
      <c r="O7213" s="27">
        <f t="shared" si="671"/>
        <v>2.9524411249694704E-4</v>
      </c>
      <c r="P7213" s="27">
        <f t="shared" si="671"/>
        <v>2.9524411249694706E-2</v>
      </c>
      <c r="Q7213" s="24">
        <f t="shared" si="668"/>
        <v>0.2952441124969471</v>
      </c>
      <c r="R7213" s="19">
        <f t="shared" si="670"/>
        <v>2.9524411249694706E-3</v>
      </c>
    </row>
    <row r="7214" spans="7:18" ht="14.95" thickBot="1" x14ac:dyDescent="0.3">
      <c r="G7214">
        <f t="shared" si="669"/>
        <v>2.9456506988143702E-7</v>
      </c>
      <c r="H7214" s="46">
        <v>-46.100000000011299</v>
      </c>
      <c r="I7214" s="45">
        <f t="shared" si="667"/>
        <v>2.4547089156786416E-5</v>
      </c>
      <c r="J7214" s="23">
        <f t="shared" si="672"/>
        <v>2.9456506988143698E-8</v>
      </c>
      <c r="K7214" s="27">
        <f t="shared" si="672"/>
        <v>2.9456506988143702E-7</v>
      </c>
      <c r="L7214" s="27">
        <f t="shared" si="672"/>
        <v>2.9456506988143702E-6</v>
      </c>
      <c r="M7214" s="27">
        <f t="shared" si="671"/>
        <v>2.9456506988143701E-5</v>
      </c>
      <c r="N7214" s="27">
        <f t="shared" si="671"/>
        <v>2.9456506988143703E-3</v>
      </c>
      <c r="O7214" s="27">
        <f t="shared" si="671"/>
        <v>2.94565069881437E-4</v>
      </c>
      <c r="P7214" s="27">
        <f t="shared" si="671"/>
        <v>2.9456506988143699E-2</v>
      </c>
      <c r="Q7214" s="24">
        <f t="shared" si="668"/>
        <v>0.29456506988143699</v>
      </c>
      <c r="R7214" s="19">
        <f t="shared" si="670"/>
        <v>2.9456506988143703E-3</v>
      </c>
    </row>
    <row r="7215" spans="7:18" ht="14.95" thickBot="1" x14ac:dyDescent="0.3">
      <c r="G7215">
        <f t="shared" si="669"/>
        <v>2.9388758902060485E-7</v>
      </c>
      <c r="H7215" s="46">
        <v>-46.110000000011297</v>
      </c>
      <c r="I7215" s="45">
        <f t="shared" si="667"/>
        <v>2.4490632418383738E-5</v>
      </c>
      <c r="J7215" s="23">
        <f t="shared" si="672"/>
        <v>2.9388758902060484E-8</v>
      </c>
      <c r="K7215" s="27">
        <f t="shared" si="672"/>
        <v>2.9388758902060485E-7</v>
      </c>
      <c r="L7215" s="27">
        <f t="shared" si="672"/>
        <v>2.9388758902060487E-6</v>
      </c>
      <c r="M7215" s="27">
        <f t="shared" si="671"/>
        <v>2.9388758902060484E-5</v>
      </c>
      <c r="N7215" s="27">
        <f t="shared" si="671"/>
        <v>2.9388758902060487E-3</v>
      </c>
      <c r="O7215" s="27">
        <f t="shared" si="671"/>
        <v>2.9388758902060486E-4</v>
      </c>
      <c r="P7215" s="27">
        <f t="shared" si="671"/>
        <v>2.9388758902060486E-2</v>
      </c>
      <c r="Q7215" s="24">
        <f t="shared" si="668"/>
        <v>0.29388758902060486</v>
      </c>
      <c r="R7215" s="19">
        <f t="shared" si="670"/>
        <v>2.9388758902060487E-3</v>
      </c>
    </row>
    <row r="7216" spans="7:18" ht="14.95" thickBot="1" x14ac:dyDescent="0.3">
      <c r="G7216">
        <f t="shared" si="669"/>
        <v>2.9321166632251359E-7</v>
      </c>
      <c r="H7216" s="41">
        <v>-46.120000000011302</v>
      </c>
      <c r="I7216" s="45">
        <f t="shared" si="667"/>
        <v>2.4434305526876131E-5</v>
      </c>
      <c r="J7216" s="23">
        <f t="shared" si="672"/>
        <v>2.9321166632251357E-8</v>
      </c>
      <c r="K7216" s="27">
        <f t="shared" si="672"/>
        <v>2.9321166632251359E-7</v>
      </c>
      <c r="L7216" s="27">
        <f t="shared" si="672"/>
        <v>2.9321166632251357E-6</v>
      </c>
      <c r="M7216" s="27">
        <f t="shared" si="671"/>
        <v>2.9321166632251359E-5</v>
      </c>
      <c r="N7216" s="27">
        <f t="shared" si="671"/>
        <v>2.9321166632251361E-3</v>
      </c>
      <c r="O7216" s="27">
        <f t="shared" si="671"/>
        <v>2.9321166632251359E-4</v>
      </c>
      <c r="P7216" s="27">
        <f t="shared" si="671"/>
        <v>2.9321166632251358E-2</v>
      </c>
      <c r="Q7216" s="24">
        <f t="shared" si="668"/>
        <v>0.29321166632251355</v>
      </c>
      <c r="R7216" s="19">
        <f t="shared" si="670"/>
        <v>2.9321166632251361E-3</v>
      </c>
    </row>
    <row r="7217" spans="7:18" ht="14.95" thickBot="1" x14ac:dyDescent="0.3">
      <c r="G7217">
        <f t="shared" si="669"/>
        <v>2.925372982034888E-7</v>
      </c>
      <c r="H7217" s="46">
        <v>-46.1300000000113</v>
      </c>
      <c r="I7217" s="45">
        <f t="shared" si="667"/>
        <v>2.4378108183624066E-5</v>
      </c>
      <c r="J7217" s="23">
        <f t="shared" si="672"/>
        <v>2.925372982034888E-8</v>
      </c>
      <c r="K7217" s="27">
        <f t="shared" si="672"/>
        <v>2.925372982034888E-7</v>
      </c>
      <c r="L7217" s="27">
        <f t="shared" si="672"/>
        <v>2.925372982034888E-6</v>
      </c>
      <c r="M7217" s="27">
        <f t="shared" si="671"/>
        <v>2.9253729820348882E-5</v>
      </c>
      <c r="N7217" s="27">
        <f t="shared" si="671"/>
        <v>2.9253729820348882E-3</v>
      </c>
      <c r="O7217" s="27">
        <f t="shared" si="671"/>
        <v>2.9253729820348881E-4</v>
      </c>
      <c r="P7217" s="27">
        <f t="shared" si="671"/>
        <v>2.9253729820348882E-2</v>
      </c>
      <c r="Q7217" s="24">
        <f t="shared" si="668"/>
        <v>0.29253729820348884</v>
      </c>
      <c r="R7217" s="19">
        <f t="shared" si="670"/>
        <v>2.9253729820348882E-3</v>
      </c>
    </row>
    <row r="7218" spans="7:18" ht="14.95" thickBot="1" x14ac:dyDescent="0.3">
      <c r="G7218">
        <f t="shared" si="669"/>
        <v>2.9186448108809844E-7</v>
      </c>
      <c r="H7218" s="46">
        <v>-46.140000000011298</v>
      </c>
      <c r="I7218" s="45">
        <f t="shared" si="667"/>
        <v>2.4322040090674868E-5</v>
      </c>
      <c r="J7218" s="23">
        <f t="shared" si="672"/>
        <v>2.918644810880984E-8</v>
      </c>
      <c r="K7218" s="27">
        <f t="shared" si="672"/>
        <v>2.9186448108809844E-7</v>
      </c>
      <c r="L7218" s="27">
        <f t="shared" si="672"/>
        <v>2.9186448108809842E-6</v>
      </c>
      <c r="M7218" s="27">
        <f t="shared" si="671"/>
        <v>2.9186448108809842E-5</v>
      </c>
      <c r="N7218" s="27">
        <f t="shared" si="671"/>
        <v>2.9186448108809841E-3</v>
      </c>
      <c r="O7218" s="27">
        <f t="shared" si="671"/>
        <v>2.9186448108809842E-4</v>
      </c>
      <c r="P7218" s="27">
        <f t="shared" si="671"/>
        <v>2.918644810880984E-2</v>
      </c>
      <c r="Q7218" s="24">
        <f t="shared" si="668"/>
        <v>0.29186448108809837</v>
      </c>
      <c r="R7218" s="19">
        <f t="shared" si="670"/>
        <v>2.9186448108809841E-3</v>
      </c>
    </row>
    <row r="7219" spans="7:18" ht="14.95" thickBot="1" x14ac:dyDescent="0.3">
      <c r="G7219">
        <f t="shared" si="669"/>
        <v>2.9119321140913195E-7</v>
      </c>
      <c r="H7219" s="46">
        <v>-46.150000000011303</v>
      </c>
      <c r="I7219" s="45">
        <f t="shared" si="667"/>
        <v>2.4266100950760996E-5</v>
      </c>
      <c r="J7219" s="23">
        <f t="shared" si="672"/>
        <v>2.9119321140913193E-8</v>
      </c>
      <c r="K7219" s="27">
        <f t="shared" si="672"/>
        <v>2.9119321140913195E-7</v>
      </c>
      <c r="L7219" s="27">
        <f t="shared" si="672"/>
        <v>2.9119321140913193E-6</v>
      </c>
      <c r="M7219" s="27">
        <f t="shared" si="671"/>
        <v>2.9119321140913192E-5</v>
      </c>
      <c r="N7219" s="27">
        <f t="shared" si="671"/>
        <v>2.9119321140913192E-3</v>
      </c>
      <c r="O7219" s="27">
        <f t="shared" si="671"/>
        <v>2.9119321140913193E-4</v>
      </c>
      <c r="P7219" s="27">
        <f t="shared" si="671"/>
        <v>2.9119321140913194E-2</v>
      </c>
      <c r="Q7219" s="24">
        <f t="shared" si="668"/>
        <v>0.29119321140913196</v>
      </c>
      <c r="R7219" s="19">
        <f t="shared" si="670"/>
        <v>2.9119321140913196E-3</v>
      </c>
    </row>
    <row r="7220" spans="7:18" ht="14.95" thickBot="1" x14ac:dyDescent="0.3">
      <c r="G7220">
        <f t="shared" si="669"/>
        <v>2.9052348560758502E-7</v>
      </c>
      <c r="H7220" s="41">
        <v>-46.160000000011301</v>
      </c>
      <c r="I7220" s="45">
        <f t="shared" si="667"/>
        <v>2.421029046729875E-5</v>
      </c>
      <c r="J7220" s="23">
        <f t="shared" si="672"/>
        <v>2.9052348560758498E-8</v>
      </c>
      <c r="K7220" s="27">
        <f t="shared" si="672"/>
        <v>2.9052348560758496E-7</v>
      </c>
      <c r="L7220" s="27">
        <f t="shared" si="672"/>
        <v>2.9052348560758501E-6</v>
      </c>
      <c r="M7220" s="27">
        <f t="shared" si="671"/>
        <v>2.9052348560758499E-5</v>
      </c>
      <c r="N7220" s="27">
        <f t="shared" si="671"/>
        <v>2.90523485607585E-3</v>
      </c>
      <c r="O7220" s="27">
        <f t="shared" si="671"/>
        <v>2.9052348560758501E-4</v>
      </c>
      <c r="P7220" s="27">
        <f t="shared" si="671"/>
        <v>2.9052348560758501E-2</v>
      </c>
      <c r="Q7220" s="24">
        <f t="shared" si="668"/>
        <v>0.29052348560758501</v>
      </c>
      <c r="R7220" s="19">
        <f t="shared" si="670"/>
        <v>2.9052348560758504E-3</v>
      </c>
    </row>
    <row r="7221" spans="7:18" ht="14.95" thickBot="1" x14ac:dyDescent="0.3">
      <c r="G7221">
        <f t="shared" si="669"/>
        <v>2.8985530013263856E-7</v>
      </c>
      <c r="H7221" s="46">
        <v>-46.170000000011299</v>
      </c>
      <c r="I7221" s="45">
        <f t="shared" si="667"/>
        <v>2.4154608344386547E-5</v>
      </c>
      <c r="J7221" s="23">
        <f t="shared" si="672"/>
        <v>2.8985530013263856E-8</v>
      </c>
      <c r="K7221" s="27">
        <f t="shared" si="672"/>
        <v>2.8985530013263856E-7</v>
      </c>
      <c r="L7221" s="27">
        <f t="shared" si="672"/>
        <v>2.8985530013263857E-6</v>
      </c>
      <c r="M7221" s="27">
        <f t="shared" si="671"/>
        <v>2.8985530013263856E-5</v>
      </c>
      <c r="N7221" s="27">
        <f t="shared" si="671"/>
        <v>2.8985530013263855E-3</v>
      </c>
      <c r="O7221" s="27">
        <f t="shared" si="671"/>
        <v>2.8985530013263857E-4</v>
      </c>
      <c r="P7221" s="27">
        <f t="shared" si="671"/>
        <v>2.8985530013263858E-2</v>
      </c>
      <c r="Q7221" s="24">
        <f t="shared" si="668"/>
        <v>0.2898553001326386</v>
      </c>
      <c r="R7221" s="19">
        <f t="shared" si="670"/>
        <v>2.8985530013263859E-3</v>
      </c>
    </row>
    <row r="7222" spans="7:18" ht="14.95" thickBot="1" x14ac:dyDescent="0.3">
      <c r="G7222">
        <f t="shared" si="669"/>
        <v>2.8918865144163863E-7</v>
      </c>
      <c r="H7222" s="46">
        <v>-46.180000000011297</v>
      </c>
      <c r="I7222" s="45">
        <f t="shared" si="667"/>
        <v>2.4099054286803217E-5</v>
      </c>
      <c r="J7222" s="23">
        <f t="shared" si="672"/>
        <v>2.8918865144163859E-8</v>
      </c>
      <c r="K7222" s="27">
        <f t="shared" si="672"/>
        <v>2.8918865144163857E-7</v>
      </c>
      <c r="L7222" s="27">
        <f t="shared" si="672"/>
        <v>2.8918865144163859E-6</v>
      </c>
      <c r="M7222" s="27">
        <f t="shared" si="671"/>
        <v>2.8918865144163859E-5</v>
      </c>
      <c r="N7222" s="27">
        <f t="shared" si="671"/>
        <v>2.891886514416386E-3</v>
      </c>
      <c r="O7222" s="27">
        <f t="shared" si="671"/>
        <v>2.891886514416386E-4</v>
      </c>
      <c r="P7222" s="27">
        <f t="shared" si="671"/>
        <v>2.891886514416386E-2</v>
      </c>
      <c r="Q7222" s="24">
        <f t="shared" si="668"/>
        <v>0.28918865144163863</v>
      </c>
      <c r="R7222" s="19">
        <f t="shared" si="670"/>
        <v>2.891886514416386E-3</v>
      </c>
    </row>
    <row r="7223" spans="7:18" ht="14.95" thickBot="1" x14ac:dyDescent="0.3">
      <c r="G7223">
        <f t="shared" si="669"/>
        <v>2.8852353600008079E-7</v>
      </c>
      <c r="H7223" s="46">
        <v>-46.190000000011302</v>
      </c>
      <c r="I7223" s="45">
        <f t="shared" si="667"/>
        <v>2.404362800000673E-5</v>
      </c>
      <c r="J7223" s="23">
        <f t="shared" si="672"/>
        <v>2.8852353600008076E-8</v>
      </c>
      <c r="K7223" s="27">
        <f t="shared" si="672"/>
        <v>2.8852353600008079E-7</v>
      </c>
      <c r="L7223" s="27">
        <f t="shared" si="672"/>
        <v>2.8852353600008075E-6</v>
      </c>
      <c r="M7223" s="27">
        <f t="shared" si="671"/>
        <v>2.8852353600008077E-5</v>
      </c>
      <c r="N7223" s="27">
        <f t="shared" si="671"/>
        <v>2.8852353600008077E-3</v>
      </c>
      <c r="O7223" s="27">
        <f t="shared" si="671"/>
        <v>2.8852353600008075E-4</v>
      </c>
      <c r="P7223" s="27">
        <f t="shared" si="671"/>
        <v>2.8852353600008075E-2</v>
      </c>
      <c r="Q7223" s="24">
        <f t="shared" si="668"/>
        <v>0.28852353600008074</v>
      </c>
      <c r="R7223" s="19">
        <f t="shared" si="670"/>
        <v>2.8852353600008077E-3</v>
      </c>
    </row>
    <row r="7224" spans="7:18" ht="14.95" thickBot="1" x14ac:dyDescent="0.3">
      <c r="G7224">
        <f t="shared" si="669"/>
        <v>2.8785995028158966E-7</v>
      </c>
      <c r="H7224" s="41">
        <v>-46.2000000000113</v>
      </c>
      <c r="I7224" s="45">
        <f t="shared" si="667"/>
        <v>2.3988329190132471E-5</v>
      </c>
      <c r="J7224" s="23">
        <f t="shared" si="672"/>
        <v>2.8785995028158964E-8</v>
      </c>
      <c r="K7224" s="27">
        <f t="shared" si="672"/>
        <v>2.8785995028158966E-7</v>
      </c>
      <c r="L7224" s="27">
        <f t="shared" si="672"/>
        <v>2.8785995028158968E-6</v>
      </c>
      <c r="M7224" s="27">
        <f t="shared" si="671"/>
        <v>2.8785995028158965E-5</v>
      </c>
      <c r="N7224" s="27">
        <f t="shared" si="671"/>
        <v>2.8785995028158965E-3</v>
      </c>
      <c r="O7224" s="27">
        <f t="shared" si="671"/>
        <v>2.8785995028158965E-4</v>
      </c>
      <c r="P7224" s="27">
        <f t="shared" si="671"/>
        <v>2.8785995028158966E-2</v>
      </c>
      <c r="Q7224" s="24">
        <f t="shared" si="668"/>
        <v>0.28785995028158967</v>
      </c>
      <c r="R7224" s="19">
        <f t="shared" si="670"/>
        <v>2.8785995028158969E-3</v>
      </c>
    </row>
    <row r="7225" spans="7:18" ht="14.95" thickBot="1" x14ac:dyDescent="0.3">
      <c r="G7225">
        <f t="shared" si="669"/>
        <v>2.8719789076789884E-7</v>
      </c>
      <c r="H7225" s="46">
        <v>-46.210000000011298</v>
      </c>
      <c r="I7225" s="45">
        <f t="shared" si="667"/>
        <v>2.3933157563991571E-5</v>
      </c>
      <c r="J7225" s="23">
        <f t="shared" si="672"/>
        <v>2.8719789076789883E-8</v>
      </c>
      <c r="K7225" s="27">
        <f t="shared" si="672"/>
        <v>2.8719789076789884E-7</v>
      </c>
      <c r="L7225" s="27">
        <f t="shared" si="672"/>
        <v>2.8719789076789884E-6</v>
      </c>
      <c r="M7225" s="27">
        <f t="shared" si="671"/>
        <v>2.8719789076789885E-5</v>
      </c>
      <c r="N7225" s="27">
        <f t="shared" si="671"/>
        <v>2.8719789076789887E-3</v>
      </c>
      <c r="O7225" s="27">
        <f t="shared" si="671"/>
        <v>2.8719789076789884E-4</v>
      </c>
      <c r="P7225" s="27">
        <f t="shared" si="671"/>
        <v>2.8719789076789886E-2</v>
      </c>
      <c r="Q7225" s="24">
        <f t="shared" si="668"/>
        <v>0.28719789076789887</v>
      </c>
      <c r="R7225" s="19">
        <f t="shared" si="670"/>
        <v>2.8719789076789887E-3</v>
      </c>
    </row>
    <row r="7226" spans="7:18" ht="14.95" thickBot="1" x14ac:dyDescent="0.3">
      <c r="G7226">
        <f t="shared" si="669"/>
        <v>2.8653735394883562E-7</v>
      </c>
      <c r="H7226" s="46">
        <v>-46.220000000011296</v>
      </c>
      <c r="I7226" s="45">
        <f t="shared" si="667"/>
        <v>2.3878112829069635E-5</v>
      </c>
      <c r="J7226" s="23">
        <f t="shared" si="672"/>
        <v>2.8653735394883562E-8</v>
      </c>
      <c r="K7226" s="27">
        <f t="shared" si="672"/>
        <v>2.8653735394883562E-7</v>
      </c>
      <c r="L7226" s="27">
        <f t="shared" si="672"/>
        <v>2.8653735394883564E-6</v>
      </c>
      <c r="M7226" s="27">
        <f t="shared" si="671"/>
        <v>2.865373539488356E-5</v>
      </c>
      <c r="N7226" s="27">
        <f t="shared" si="671"/>
        <v>2.8653735394883564E-3</v>
      </c>
      <c r="O7226" s="27">
        <f t="shared" si="671"/>
        <v>2.8653735394883564E-4</v>
      </c>
      <c r="P7226" s="27">
        <f t="shared" si="671"/>
        <v>2.8653735394883563E-2</v>
      </c>
      <c r="Q7226" s="24">
        <f t="shared" si="668"/>
        <v>0.28653735394883562</v>
      </c>
      <c r="R7226" s="19">
        <f t="shared" si="670"/>
        <v>2.8653735394883564E-3</v>
      </c>
    </row>
    <row r="7227" spans="7:18" ht="14.95" thickBot="1" x14ac:dyDescent="0.3">
      <c r="G7227">
        <f t="shared" si="669"/>
        <v>2.8587833632229865E-7</v>
      </c>
      <c r="H7227" s="46">
        <v>-46.230000000011302</v>
      </c>
      <c r="I7227" s="45">
        <f t="shared" si="667"/>
        <v>2.3823194693524888E-5</v>
      </c>
      <c r="J7227" s="23">
        <f t="shared" si="672"/>
        <v>2.8587833632229866E-8</v>
      </c>
      <c r="K7227" s="27">
        <f t="shared" si="672"/>
        <v>2.8587833632229865E-7</v>
      </c>
      <c r="L7227" s="27">
        <f t="shared" si="672"/>
        <v>2.8587833632229865E-6</v>
      </c>
      <c r="M7227" s="27">
        <f t="shared" si="671"/>
        <v>2.8587833632229865E-5</v>
      </c>
      <c r="N7227" s="27">
        <f t="shared" si="671"/>
        <v>2.8587833632229866E-3</v>
      </c>
      <c r="O7227" s="27">
        <f t="shared" si="671"/>
        <v>2.8587833632229867E-4</v>
      </c>
      <c r="P7227" s="27">
        <f t="shared" si="671"/>
        <v>2.8587833632229866E-2</v>
      </c>
      <c r="Q7227" s="24">
        <f t="shared" si="668"/>
        <v>0.28587833632229864</v>
      </c>
      <c r="R7227" s="19">
        <f t="shared" si="670"/>
        <v>2.8587833632229866E-3</v>
      </c>
    </row>
    <row r="7228" spans="7:18" ht="14.95" thickBot="1" x14ac:dyDescent="0.3">
      <c r="G7228">
        <f t="shared" si="669"/>
        <v>2.8522083439424256E-7</v>
      </c>
      <c r="H7228" s="41">
        <v>-46.2400000000113</v>
      </c>
      <c r="I7228" s="45">
        <f t="shared" si="667"/>
        <v>2.3768402866186879E-5</v>
      </c>
      <c r="J7228" s="23">
        <f t="shared" si="672"/>
        <v>2.8522083439424254E-8</v>
      </c>
      <c r="K7228" s="27">
        <f t="shared" si="672"/>
        <v>2.8522083439424256E-7</v>
      </c>
      <c r="L7228" s="27">
        <f t="shared" si="672"/>
        <v>2.8522083439424257E-6</v>
      </c>
      <c r="M7228" s="27">
        <f t="shared" si="671"/>
        <v>2.8522083439424257E-5</v>
      </c>
      <c r="N7228" s="27">
        <f t="shared" si="671"/>
        <v>2.8522083439424255E-3</v>
      </c>
      <c r="O7228" s="27">
        <f t="shared" si="671"/>
        <v>2.8522083439424259E-4</v>
      </c>
      <c r="P7228" s="27">
        <f t="shared" si="671"/>
        <v>2.8522083439424258E-2</v>
      </c>
      <c r="Q7228" s="24">
        <f t="shared" si="668"/>
        <v>0.28522083439424256</v>
      </c>
      <c r="R7228" s="19">
        <f t="shared" si="670"/>
        <v>2.8522083439424259E-3</v>
      </c>
    </row>
    <row r="7229" spans="7:18" ht="14.95" thickBot="1" x14ac:dyDescent="0.3">
      <c r="G7229">
        <f t="shared" si="669"/>
        <v>2.8456484467865804E-7</v>
      </c>
      <c r="H7229" s="46">
        <v>-46.250000000011298</v>
      </c>
      <c r="I7229" s="45">
        <f t="shared" si="667"/>
        <v>2.3713737056554836E-5</v>
      </c>
      <c r="J7229" s="23">
        <f t="shared" si="672"/>
        <v>2.8456484467865804E-8</v>
      </c>
      <c r="K7229" s="27">
        <f t="shared" si="672"/>
        <v>2.8456484467865804E-7</v>
      </c>
      <c r="L7229" s="27">
        <f t="shared" si="672"/>
        <v>2.8456484467865803E-6</v>
      </c>
      <c r="M7229" s="27">
        <f t="shared" si="671"/>
        <v>2.8456484467865805E-5</v>
      </c>
      <c r="N7229" s="27">
        <f t="shared" si="671"/>
        <v>2.8456484467865805E-3</v>
      </c>
      <c r="O7229" s="27">
        <f t="shared" si="671"/>
        <v>2.8456484467865803E-4</v>
      </c>
      <c r="P7229" s="27">
        <f t="shared" si="671"/>
        <v>2.8456484467865806E-2</v>
      </c>
      <c r="Q7229" s="24">
        <f t="shared" si="668"/>
        <v>0.28456484467865806</v>
      </c>
      <c r="R7229" s="19">
        <f t="shared" si="670"/>
        <v>2.8456484467865809E-3</v>
      </c>
    </row>
    <row r="7230" spans="7:18" ht="14.95" thickBot="1" x14ac:dyDescent="0.3">
      <c r="G7230">
        <f t="shared" si="669"/>
        <v>2.8391036369755191E-7</v>
      </c>
      <c r="H7230" s="46">
        <v>-46.260000000011303</v>
      </c>
      <c r="I7230" s="45">
        <f t="shared" si="667"/>
        <v>2.365919697479599E-5</v>
      </c>
      <c r="J7230" s="23">
        <f t="shared" si="672"/>
        <v>2.8391036369755184E-8</v>
      </c>
      <c r="K7230" s="27">
        <f t="shared" si="672"/>
        <v>2.8391036369755185E-7</v>
      </c>
      <c r="L7230" s="27">
        <f t="shared" si="672"/>
        <v>2.8391036369755186E-6</v>
      </c>
      <c r="M7230" s="27">
        <f t="shared" si="671"/>
        <v>2.8391036369755186E-5</v>
      </c>
      <c r="N7230" s="27">
        <f t="shared" si="671"/>
        <v>2.8391036369755187E-3</v>
      </c>
      <c r="O7230" s="27">
        <f t="shared" si="671"/>
        <v>2.8391036369755185E-4</v>
      </c>
      <c r="P7230" s="27">
        <f t="shared" si="671"/>
        <v>2.8391036369755186E-2</v>
      </c>
      <c r="Q7230" s="24">
        <f t="shared" si="668"/>
        <v>0.28391036369755185</v>
      </c>
      <c r="R7230" s="19">
        <f t="shared" si="670"/>
        <v>2.8391036369755187E-3</v>
      </c>
    </row>
    <row r="7231" spans="7:18" ht="14.95" thickBot="1" x14ac:dyDescent="0.3">
      <c r="G7231">
        <f t="shared" si="669"/>
        <v>2.8325738798093161E-7</v>
      </c>
      <c r="H7231" s="46">
        <v>-46.270000000011301</v>
      </c>
      <c r="I7231" s="45">
        <f t="shared" si="667"/>
        <v>2.3604782331744302E-5</v>
      </c>
      <c r="J7231" s="23">
        <f t="shared" si="672"/>
        <v>2.8325738798093158E-8</v>
      </c>
      <c r="K7231" s="27">
        <f t="shared" si="672"/>
        <v>2.8325738798093161E-7</v>
      </c>
      <c r="L7231" s="27">
        <f t="shared" si="672"/>
        <v>2.8325738798093158E-6</v>
      </c>
      <c r="M7231" s="27">
        <f t="shared" si="671"/>
        <v>2.8325738798093162E-5</v>
      </c>
      <c r="N7231" s="27">
        <f t="shared" si="671"/>
        <v>2.8325738798093162E-3</v>
      </c>
      <c r="O7231" s="27">
        <f t="shared" si="671"/>
        <v>2.8325738798093159E-4</v>
      </c>
      <c r="P7231" s="27">
        <f t="shared" si="671"/>
        <v>2.8325738798093161E-2</v>
      </c>
      <c r="Q7231" s="24">
        <f t="shared" si="668"/>
        <v>0.28325738798093159</v>
      </c>
      <c r="R7231" s="19">
        <f t="shared" si="670"/>
        <v>2.8325738798093162E-3</v>
      </c>
    </row>
    <row r="7232" spans="7:18" ht="14.95" thickBot="1" x14ac:dyDescent="0.3">
      <c r="G7232">
        <f t="shared" si="669"/>
        <v>2.8260591406678555E-7</v>
      </c>
      <c r="H7232" s="41">
        <v>-46.280000000011299</v>
      </c>
      <c r="I7232" s="45">
        <f t="shared" si="667"/>
        <v>2.3550492838898794E-5</v>
      </c>
      <c r="J7232" s="23">
        <f t="shared" si="672"/>
        <v>2.8260591406678553E-8</v>
      </c>
      <c r="K7232" s="27">
        <f t="shared" si="672"/>
        <v>2.8260591406678555E-7</v>
      </c>
      <c r="L7232" s="27">
        <f t="shared" si="672"/>
        <v>2.8260591406678553E-6</v>
      </c>
      <c r="M7232" s="27">
        <f t="shared" si="671"/>
        <v>2.8260591406678553E-5</v>
      </c>
      <c r="N7232" s="27">
        <f t="shared" si="671"/>
        <v>2.8260591406678555E-3</v>
      </c>
      <c r="O7232" s="27">
        <f t="shared" si="671"/>
        <v>2.8260591406678554E-4</v>
      </c>
      <c r="P7232" s="27">
        <f t="shared" si="671"/>
        <v>2.8260591406678554E-2</v>
      </c>
      <c r="Q7232" s="24">
        <f t="shared" si="668"/>
        <v>0.28260591406678554</v>
      </c>
      <c r="R7232" s="19">
        <f t="shared" si="670"/>
        <v>2.8260591406678555E-3</v>
      </c>
    </row>
    <row r="7233" spans="7:18" ht="14.95" thickBot="1" x14ac:dyDescent="0.3">
      <c r="G7233">
        <f t="shared" si="669"/>
        <v>2.8195593850106324E-7</v>
      </c>
      <c r="H7233" s="46">
        <v>-46.290000000011297</v>
      </c>
      <c r="I7233" s="45">
        <f t="shared" ref="I7233:I7296" si="673">10^(H7233/10)</f>
        <v>2.3496328208421937E-5</v>
      </c>
      <c r="J7233" s="23">
        <f t="shared" si="672"/>
        <v>2.8195593850106326E-8</v>
      </c>
      <c r="K7233" s="27">
        <f t="shared" si="672"/>
        <v>2.8195593850106324E-7</v>
      </c>
      <c r="L7233" s="27">
        <f t="shared" si="672"/>
        <v>2.8195593850106328E-6</v>
      </c>
      <c r="M7233" s="27">
        <f t="shared" si="671"/>
        <v>2.8195593850106327E-5</v>
      </c>
      <c r="N7233" s="27">
        <f t="shared" si="671"/>
        <v>2.8195593850106329E-3</v>
      </c>
      <c r="O7233" s="27">
        <f t="shared" si="671"/>
        <v>2.8195593850106329E-4</v>
      </c>
      <c r="P7233" s="27">
        <f t="shared" si="671"/>
        <v>2.8195593850106327E-2</v>
      </c>
      <c r="Q7233" s="24">
        <f t="shared" si="668"/>
        <v>0.28195593850106326</v>
      </c>
      <c r="R7233" s="19">
        <f t="shared" si="670"/>
        <v>2.8195593850106329E-3</v>
      </c>
    </row>
    <row r="7234" spans="7:18" ht="14.95" thickBot="1" x14ac:dyDescent="0.3">
      <c r="G7234">
        <f t="shared" si="669"/>
        <v>2.8130745783765805E-7</v>
      </c>
      <c r="H7234" s="46">
        <v>-46.300000000011302</v>
      </c>
      <c r="I7234" s="45">
        <f t="shared" si="673"/>
        <v>2.3442288153138171E-5</v>
      </c>
      <c r="J7234" s="23">
        <f t="shared" si="672"/>
        <v>2.8130745783765804E-8</v>
      </c>
      <c r="K7234" s="27">
        <f t="shared" si="672"/>
        <v>2.8130745783765805E-7</v>
      </c>
      <c r="L7234" s="27">
        <f t="shared" si="672"/>
        <v>2.8130745783765808E-6</v>
      </c>
      <c r="M7234" s="27">
        <f t="shared" si="671"/>
        <v>2.8130745783765805E-5</v>
      </c>
      <c r="N7234" s="27">
        <f t="shared" si="671"/>
        <v>2.8130745783765806E-3</v>
      </c>
      <c r="O7234" s="27">
        <f t="shared" si="671"/>
        <v>2.8130745783765804E-4</v>
      </c>
      <c r="P7234" s="27">
        <f t="shared" si="671"/>
        <v>2.8130745783765808E-2</v>
      </c>
      <c r="Q7234" s="24">
        <f t="shared" si="668"/>
        <v>0.28130745783765809</v>
      </c>
      <c r="R7234" s="19">
        <f t="shared" si="670"/>
        <v>2.813074578376581E-3</v>
      </c>
    </row>
    <row r="7235" spans="7:18" ht="14.95" thickBot="1" x14ac:dyDescent="0.3">
      <c r="G7235">
        <f t="shared" si="669"/>
        <v>2.8066046863839193E-7</v>
      </c>
      <c r="H7235" s="46">
        <v>-46.3100000000113</v>
      </c>
      <c r="I7235" s="45">
        <f t="shared" si="673"/>
        <v>2.3388372386532662E-5</v>
      </c>
      <c r="J7235" s="23">
        <f t="shared" si="672"/>
        <v>2.8066046863839195E-8</v>
      </c>
      <c r="K7235" s="27">
        <f t="shared" si="672"/>
        <v>2.8066046863839198E-7</v>
      </c>
      <c r="L7235" s="27">
        <f t="shared" si="672"/>
        <v>2.8066046863839196E-6</v>
      </c>
      <c r="M7235" s="27">
        <f t="shared" si="671"/>
        <v>2.8066046863839197E-5</v>
      </c>
      <c r="N7235" s="27">
        <f t="shared" si="671"/>
        <v>2.8066046863839196E-3</v>
      </c>
      <c r="O7235" s="27">
        <f t="shared" si="671"/>
        <v>2.8066046863839194E-4</v>
      </c>
      <c r="P7235" s="27">
        <f t="shared" si="671"/>
        <v>2.8066046863839195E-2</v>
      </c>
      <c r="Q7235" s="24">
        <f t="shared" si="668"/>
        <v>0.28066046863839195</v>
      </c>
      <c r="R7235" s="19">
        <f t="shared" si="670"/>
        <v>2.8066046863839196E-3</v>
      </c>
    </row>
    <row r="7236" spans="7:18" ht="14.95" thickBot="1" x14ac:dyDescent="0.3">
      <c r="G7236">
        <f t="shared" si="669"/>
        <v>2.8001496747299166E-7</v>
      </c>
      <c r="H7236" s="41">
        <v>-46.320000000011298</v>
      </c>
      <c r="I7236" s="45">
        <f t="shared" si="673"/>
        <v>2.3334580622749306E-5</v>
      </c>
      <c r="J7236" s="23">
        <f t="shared" si="672"/>
        <v>2.8001496747299165E-8</v>
      </c>
      <c r="K7236" s="27">
        <f t="shared" si="672"/>
        <v>2.8001496747299166E-7</v>
      </c>
      <c r="L7236" s="27">
        <f t="shared" si="672"/>
        <v>2.8001496747299167E-6</v>
      </c>
      <c r="M7236" s="27">
        <f t="shared" si="671"/>
        <v>2.8001496747299167E-5</v>
      </c>
      <c r="N7236" s="27">
        <f t="shared" si="671"/>
        <v>2.8001496747299165E-3</v>
      </c>
      <c r="O7236" s="27">
        <f t="shared" si="671"/>
        <v>2.8001496747299167E-4</v>
      </c>
      <c r="P7236" s="27">
        <f t="shared" si="671"/>
        <v>2.8001496747299168E-2</v>
      </c>
      <c r="Q7236" s="24">
        <f t="shared" ref="Q7236:Q7299" si="674">$P7236*($T$5+$T$6)/$T$6</f>
        <v>0.28001496747299165</v>
      </c>
      <c r="R7236" s="19">
        <f t="shared" si="670"/>
        <v>2.8001496747299169E-3</v>
      </c>
    </row>
    <row r="7237" spans="7:18" ht="14.95" thickBot="1" x14ac:dyDescent="0.3">
      <c r="G7237">
        <f t="shared" ref="G7237:G7300" si="675">$I7237*$T$4</f>
        <v>2.7937095091907331E-7</v>
      </c>
      <c r="H7237" s="46">
        <v>-46.330000000011303</v>
      </c>
      <c r="I7237" s="45">
        <f t="shared" si="673"/>
        <v>2.3280912576589441E-5</v>
      </c>
      <c r="J7237" s="23">
        <f t="shared" si="672"/>
        <v>2.7937095091907331E-8</v>
      </c>
      <c r="K7237" s="27">
        <f t="shared" si="672"/>
        <v>2.7937095091907331E-7</v>
      </c>
      <c r="L7237" s="27">
        <f t="shared" si="672"/>
        <v>2.7937095091907329E-6</v>
      </c>
      <c r="M7237" s="27">
        <f t="shared" si="671"/>
        <v>2.793709509190733E-5</v>
      </c>
      <c r="N7237" s="27">
        <f t="shared" si="671"/>
        <v>2.7937095091907331E-3</v>
      </c>
      <c r="O7237" s="27">
        <f t="shared" si="671"/>
        <v>2.7937095091907333E-4</v>
      </c>
      <c r="P7237" s="27">
        <f t="shared" si="671"/>
        <v>2.7937095091907331E-2</v>
      </c>
      <c r="Q7237" s="24">
        <f t="shared" si="674"/>
        <v>0.27937095091907332</v>
      </c>
      <c r="R7237" s="19">
        <f t="shared" ref="R7237:R7300" si="676">$P7237*($T$6/($T$5+$T$6))</f>
        <v>2.7937095091907331E-3</v>
      </c>
    </row>
    <row r="7238" spans="7:18" ht="14.95" thickBot="1" x14ac:dyDescent="0.3">
      <c r="G7238">
        <f t="shared" si="675"/>
        <v>2.7872841556212714E-7</v>
      </c>
      <c r="H7238" s="46">
        <v>-46.340000000011301</v>
      </c>
      <c r="I7238" s="45">
        <f t="shared" si="673"/>
        <v>2.3227367963510596E-5</v>
      </c>
      <c r="J7238" s="23">
        <f t="shared" si="672"/>
        <v>2.7872841556212714E-8</v>
      </c>
      <c r="K7238" s="27">
        <f t="shared" si="672"/>
        <v>2.7872841556212714E-7</v>
      </c>
      <c r="L7238" s="27">
        <f t="shared" si="672"/>
        <v>2.7872841556212718E-6</v>
      </c>
      <c r="M7238" s="27">
        <f t="shared" si="671"/>
        <v>2.7872841556212717E-5</v>
      </c>
      <c r="N7238" s="27">
        <f t="shared" si="671"/>
        <v>2.7872841556212716E-3</v>
      </c>
      <c r="O7238" s="27">
        <f t="shared" si="671"/>
        <v>2.7872841556212714E-4</v>
      </c>
      <c r="P7238" s="27">
        <f t="shared" si="671"/>
        <v>2.7872841556212717E-2</v>
      </c>
      <c r="Q7238" s="24">
        <f t="shared" si="674"/>
        <v>0.27872841556212719</v>
      </c>
      <c r="R7238" s="19">
        <f t="shared" si="676"/>
        <v>2.7872841556212721E-3</v>
      </c>
    </row>
    <row r="7239" spans="7:18" ht="14.95" thickBot="1" x14ac:dyDescent="0.3">
      <c r="G7239">
        <f t="shared" si="675"/>
        <v>2.780873579954937E-7</v>
      </c>
      <c r="H7239" s="46">
        <v>-46.350000000011299</v>
      </c>
      <c r="I7239" s="45">
        <f t="shared" si="673"/>
        <v>2.3173946499624475E-5</v>
      </c>
      <c r="J7239" s="23">
        <f t="shared" si="672"/>
        <v>2.7808735799549368E-8</v>
      </c>
      <c r="K7239" s="27">
        <f t="shared" si="672"/>
        <v>2.780873579954937E-7</v>
      </c>
      <c r="L7239" s="27">
        <f t="shared" si="672"/>
        <v>2.7808735799549368E-6</v>
      </c>
      <c r="M7239" s="27">
        <f t="shared" si="671"/>
        <v>2.7808735799549367E-5</v>
      </c>
      <c r="N7239" s="27">
        <f t="shared" si="671"/>
        <v>2.7808735799549371E-3</v>
      </c>
      <c r="O7239" s="27">
        <f t="shared" si="671"/>
        <v>2.7808735799549371E-4</v>
      </c>
      <c r="P7239" s="27">
        <f t="shared" si="671"/>
        <v>2.7808735799549369E-2</v>
      </c>
      <c r="Q7239" s="24">
        <f t="shared" si="674"/>
        <v>0.27808735799549367</v>
      </c>
      <c r="R7239" s="19">
        <f t="shared" si="676"/>
        <v>2.7808735799549371E-3</v>
      </c>
    </row>
    <row r="7240" spans="7:18" ht="14.95" thickBot="1" x14ac:dyDescent="0.3">
      <c r="G7240">
        <f t="shared" si="675"/>
        <v>2.7744777482034909E-7</v>
      </c>
      <c r="H7240" s="41">
        <v>-46.360000000011297</v>
      </c>
      <c r="I7240" s="45">
        <f t="shared" si="673"/>
        <v>2.3120647901695756E-5</v>
      </c>
      <c r="J7240" s="23">
        <f t="shared" si="672"/>
        <v>2.7744777482034909E-8</v>
      </c>
      <c r="K7240" s="27">
        <f t="shared" si="672"/>
        <v>2.7744777482034909E-7</v>
      </c>
      <c r="L7240" s="27">
        <f t="shared" si="672"/>
        <v>2.7744777482034908E-6</v>
      </c>
      <c r="M7240" s="27">
        <f t="shared" si="671"/>
        <v>2.774477748203491E-5</v>
      </c>
      <c r="N7240" s="27">
        <f t="shared" si="671"/>
        <v>2.7744777482034909E-3</v>
      </c>
      <c r="O7240" s="27">
        <f t="shared" si="671"/>
        <v>2.774477748203491E-4</v>
      </c>
      <c r="P7240" s="27">
        <f t="shared" si="671"/>
        <v>2.774477748203491E-2</v>
      </c>
      <c r="Q7240" s="24">
        <f t="shared" si="674"/>
        <v>0.2774477748203491</v>
      </c>
      <c r="R7240" s="19">
        <f t="shared" si="676"/>
        <v>2.7744777482034914E-3</v>
      </c>
    </row>
    <row r="7241" spans="7:18" ht="14.95" thickBot="1" x14ac:dyDescent="0.3">
      <c r="G7241">
        <f t="shared" si="675"/>
        <v>2.7680966264568754E-7</v>
      </c>
      <c r="H7241" s="46">
        <v>-46.370000000011302</v>
      </c>
      <c r="I7241" s="45">
        <f t="shared" si="673"/>
        <v>2.3067471887140628E-5</v>
      </c>
      <c r="J7241" s="23">
        <f t="shared" si="672"/>
        <v>2.7680966264568753E-8</v>
      </c>
      <c r="K7241" s="27">
        <f t="shared" si="672"/>
        <v>2.7680966264568754E-7</v>
      </c>
      <c r="L7241" s="27">
        <f t="shared" si="672"/>
        <v>2.7680966264568752E-6</v>
      </c>
      <c r="M7241" s="27">
        <f t="shared" si="671"/>
        <v>2.7680966264568754E-5</v>
      </c>
      <c r="N7241" s="27">
        <f t="shared" si="671"/>
        <v>2.7680966264568754E-3</v>
      </c>
      <c r="O7241" s="27">
        <f t="shared" si="671"/>
        <v>2.7680966264568755E-4</v>
      </c>
      <c r="P7241" s="27">
        <f t="shared" si="671"/>
        <v>2.7680966264568754E-2</v>
      </c>
      <c r="Q7241" s="24">
        <f t="shared" si="674"/>
        <v>0.27680966264568752</v>
      </c>
      <c r="R7241" s="19">
        <f t="shared" si="676"/>
        <v>2.7680966264568754E-3</v>
      </c>
    </row>
    <row r="7242" spans="7:18" ht="14.95" thickBot="1" x14ac:dyDescent="0.3">
      <c r="G7242">
        <f t="shared" si="675"/>
        <v>2.7617301808830213E-7</v>
      </c>
      <c r="H7242" s="46">
        <v>-46.3800000000113</v>
      </c>
      <c r="I7242" s="45">
        <f t="shared" si="673"/>
        <v>2.3014418174025179E-5</v>
      </c>
      <c r="J7242" s="23">
        <f t="shared" si="672"/>
        <v>2.7617301808830215E-8</v>
      </c>
      <c r="K7242" s="27">
        <f t="shared" si="672"/>
        <v>2.7617301808830219E-7</v>
      </c>
      <c r="L7242" s="27">
        <f t="shared" si="672"/>
        <v>2.7617301808830216E-6</v>
      </c>
      <c r="M7242" s="27">
        <f t="shared" si="671"/>
        <v>2.7617301808830216E-5</v>
      </c>
      <c r="N7242" s="27">
        <f t="shared" si="671"/>
        <v>2.7617301808830217E-3</v>
      </c>
      <c r="O7242" s="27">
        <f t="shared" si="671"/>
        <v>2.7617301808830218E-4</v>
      </c>
      <c r="P7242" s="27">
        <f t="shared" si="671"/>
        <v>2.7617301808830215E-2</v>
      </c>
      <c r="Q7242" s="24">
        <f t="shared" si="674"/>
        <v>0.27617301808830219</v>
      </c>
      <c r="R7242" s="19">
        <f t="shared" si="676"/>
        <v>2.7617301808830217E-3</v>
      </c>
    </row>
    <row r="7243" spans="7:18" ht="14.95" thickBot="1" x14ac:dyDescent="0.3">
      <c r="G7243">
        <f t="shared" si="675"/>
        <v>2.7553783777276603E-7</v>
      </c>
      <c r="H7243" s="46">
        <v>-46.390000000011298</v>
      </c>
      <c r="I7243" s="45">
        <f t="shared" si="673"/>
        <v>2.2961486481063836E-5</v>
      </c>
      <c r="J7243" s="23">
        <f t="shared" si="672"/>
        <v>2.7553783777276604E-8</v>
      </c>
      <c r="K7243" s="27">
        <f t="shared" si="672"/>
        <v>2.7553783777276603E-7</v>
      </c>
      <c r="L7243" s="27">
        <f t="shared" si="672"/>
        <v>2.7553783777276607E-6</v>
      </c>
      <c r="M7243" s="27">
        <f t="shared" si="671"/>
        <v>2.7553783777276607E-5</v>
      </c>
      <c r="N7243" s="27">
        <f t="shared" si="671"/>
        <v>2.7553783777276605E-3</v>
      </c>
      <c r="O7243" s="27">
        <f t="shared" si="671"/>
        <v>2.7553783777276605E-4</v>
      </c>
      <c r="P7243" s="27">
        <f t="shared" si="671"/>
        <v>2.7553783777276606E-2</v>
      </c>
      <c r="Q7243" s="24">
        <f t="shared" si="674"/>
        <v>0.27553783777276608</v>
      </c>
      <c r="R7243" s="19">
        <f t="shared" si="676"/>
        <v>2.7553783777276609E-3</v>
      </c>
    </row>
    <row r="7244" spans="7:18" ht="14.95" thickBot="1" x14ac:dyDescent="0.3">
      <c r="G7244">
        <f t="shared" si="675"/>
        <v>2.7490411833141685E-7</v>
      </c>
      <c r="H7244" s="41">
        <v>-46.400000000011303</v>
      </c>
      <c r="I7244" s="45">
        <f t="shared" si="673"/>
        <v>2.290867652761807E-5</v>
      </c>
      <c r="J7244" s="23">
        <f t="shared" si="672"/>
        <v>2.7490411833141682E-8</v>
      </c>
      <c r="K7244" s="27">
        <f t="shared" si="672"/>
        <v>2.7490411833141685E-7</v>
      </c>
      <c r="L7244" s="27">
        <f t="shared" si="672"/>
        <v>2.7490411833141682E-6</v>
      </c>
      <c r="M7244" s="27">
        <f t="shared" si="671"/>
        <v>2.7490411833141685E-5</v>
      </c>
      <c r="N7244" s="27">
        <f t="shared" si="671"/>
        <v>2.7490411833141683E-3</v>
      </c>
      <c r="O7244" s="27">
        <f t="shared" si="671"/>
        <v>2.7490411833141685E-4</v>
      </c>
      <c r="P7244" s="27">
        <f t="shared" si="671"/>
        <v>2.7490411833141683E-2</v>
      </c>
      <c r="Q7244" s="24">
        <f t="shared" si="674"/>
        <v>0.27490411833141681</v>
      </c>
      <c r="R7244" s="19">
        <f t="shared" si="676"/>
        <v>2.7490411833141683E-3</v>
      </c>
    </row>
    <row r="7245" spans="7:18" ht="14.95" thickBot="1" x14ac:dyDescent="0.3">
      <c r="G7245">
        <f t="shared" si="675"/>
        <v>2.7427185640433768E-7</v>
      </c>
      <c r="H7245" s="46">
        <v>-46.410000000011301</v>
      </c>
      <c r="I7245" s="45">
        <f t="shared" si="673"/>
        <v>2.2855988033694805E-5</v>
      </c>
      <c r="J7245" s="23">
        <f t="shared" si="672"/>
        <v>2.7427185640433764E-8</v>
      </c>
      <c r="K7245" s="27">
        <f t="shared" si="672"/>
        <v>2.7427185640433768E-7</v>
      </c>
      <c r="L7245" s="27">
        <f t="shared" si="672"/>
        <v>2.7427185640433766E-6</v>
      </c>
      <c r="M7245" s="27">
        <f t="shared" si="671"/>
        <v>2.7427185640433764E-5</v>
      </c>
      <c r="N7245" s="27">
        <f t="shared" si="671"/>
        <v>2.7427185640433766E-3</v>
      </c>
      <c r="O7245" s="27">
        <f t="shared" si="671"/>
        <v>2.7427185640433767E-4</v>
      </c>
      <c r="P7245" s="27">
        <f t="shared" si="671"/>
        <v>2.7427185640433765E-2</v>
      </c>
      <c r="Q7245" s="24">
        <f t="shared" si="674"/>
        <v>0.27427185640433766</v>
      </c>
      <c r="R7245" s="19">
        <f t="shared" si="676"/>
        <v>2.7427185640433766E-3</v>
      </c>
    </row>
    <row r="7246" spans="7:18" ht="14.95" thickBot="1" x14ac:dyDescent="0.3">
      <c r="G7246">
        <f t="shared" si="675"/>
        <v>2.7364104863933766E-7</v>
      </c>
      <c r="H7246" s="46">
        <v>-46.420000000011299</v>
      </c>
      <c r="I7246" s="45">
        <f t="shared" si="673"/>
        <v>2.2803420719944805E-5</v>
      </c>
      <c r="J7246" s="23">
        <f t="shared" si="672"/>
        <v>2.7364104863933765E-8</v>
      </c>
      <c r="K7246" s="27">
        <f t="shared" si="672"/>
        <v>2.7364104863933766E-7</v>
      </c>
      <c r="L7246" s="27">
        <f t="shared" si="672"/>
        <v>2.7364104863933768E-6</v>
      </c>
      <c r="M7246" s="27">
        <f t="shared" si="671"/>
        <v>2.7364104863933767E-5</v>
      </c>
      <c r="N7246" s="27">
        <f t="shared" si="671"/>
        <v>2.7364104863933768E-3</v>
      </c>
      <c r="O7246" s="27">
        <f t="shared" si="671"/>
        <v>2.7364104863933765E-4</v>
      </c>
      <c r="P7246" s="27">
        <f t="shared" si="671"/>
        <v>2.7364104863933768E-2</v>
      </c>
      <c r="Q7246" s="24">
        <f t="shared" si="674"/>
        <v>0.27364104863933769</v>
      </c>
      <c r="R7246" s="19">
        <f t="shared" si="676"/>
        <v>2.7364104863933768E-3</v>
      </c>
    </row>
    <row r="7247" spans="7:18" ht="14.95" thickBot="1" x14ac:dyDescent="0.3">
      <c r="G7247">
        <f t="shared" si="675"/>
        <v>2.7301169169193791E-7</v>
      </c>
      <c r="H7247" s="46">
        <v>-46.430000000011297</v>
      </c>
      <c r="I7247" s="45">
        <f t="shared" si="673"/>
        <v>2.2750974307661491E-5</v>
      </c>
      <c r="J7247" s="23">
        <f t="shared" si="672"/>
        <v>2.7301169169193791E-8</v>
      </c>
      <c r="K7247" s="27">
        <f t="shared" si="672"/>
        <v>2.7301169169193791E-7</v>
      </c>
      <c r="L7247" s="27">
        <f t="shared" si="672"/>
        <v>2.7301169169193792E-6</v>
      </c>
      <c r="M7247" s="27">
        <f t="shared" si="671"/>
        <v>2.7301169169193792E-5</v>
      </c>
      <c r="N7247" s="27">
        <f t="shared" si="671"/>
        <v>2.7301169169193793E-3</v>
      </c>
      <c r="O7247" s="27">
        <f t="shared" si="671"/>
        <v>2.7301169169193792E-4</v>
      </c>
      <c r="P7247" s="27">
        <f t="shared" si="671"/>
        <v>2.7301169169193791E-2</v>
      </c>
      <c r="Q7247" s="24">
        <f t="shared" si="674"/>
        <v>0.27301169169193795</v>
      </c>
      <c r="R7247" s="19">
        <f t="shared" si="676"/>
        <v>2.7301169169193793E-3</v>
      </c>
    </row>
    <row r="7248" spans="7:18" ht="14.95" thickBot="1" x14ac:dyDescent="0.3">
      <c r="G7248">
        <f t="shared" si="675"/>
        <v>2.7238378222534948E-7</v>
      </c>
      <c r="H7248" s="41">
        <v>-46.440000000011302</v>
      </c>
      <c r="I7248" s="45">
        <f t="shared" si="673"/>
        <v>2.2698648518779123E-5</v>
      </c>
      <c r="J7248" s="23">
        <f t="shared" si="672"/>
        <v>2.7238378222534948E-8</v>
      </c>
      <c r="K7248" s="27">
        <f t="shared" si="672"/>
        <v>2.7238378222534948E-7</v>
      </c>
      <c r="L7248" s="27">
        <f t="shared" si="672"/>
        <v>2.7238378222534948E-6</v>
      </c>
      <c r="M7248" s="27">
        <f t="shared" si="671"/>
        <v>2.7238378222534949E-5</v>
      </c>
      <c r="N7248" s="27">
        <f t="shared" si="671"/>
        <v>2.7238378222534947E-3</v>
      </c>
      <c r="O7248" s="27">
        <f t="shared" si="671"/>
        <v>2.723837822253495E-4</v>
      </c>
      <c r="P7248" s="27">
        <f t="shared" si="671"/>
        <v>2.7238378222534949E-2</v>
      </c>
      <c r="Q7248" s="24">
        <f t="shared" si="674"/>
        <v>0.27238378222534948</v>
      </c>
      <c r="R7248" s="19">
        <f t="shared" si="676"/>
        <v>2.7238378222534951E-3</v>
      </c>
    </row>
    <row r="7249" spans="7:18" ht="14.95" thickBot="1" x14ac:dyDescent="0.3">
      <c r="G7249">
        <f t="shared" si="675"/>
        <v>2.7175731691045946E-7</v>
      </c>
      <c r="H7249" s="46">
        <v>-46.4500000000113</v>
      </c>
      <c r="I7249" s="45">
        <f t="shared" si="673"/>
        <v>2.2646443075871619E-5</v>
      </c>
      <c r="J7249" s="23">
        <f t="shared" si="672"/>
        <v>2.7175731691045942E-8</v>
      </c>
      <c r="K7249" s="27">
        <f t="shared" si="672"/>
        <v>2.7175731691045941E-7</v>
      </c>
      <c r="L7249" s="27">
        <f t="shared" si="672"/>
        <v>2.7175731691045942E-6</v>
      </c>
      <c r="M7249" s="27">
        <f t="shared" si="671"/>
        <v>2.7175731691045941E-5</v>
      </c>
      <c r="N7249" s="27">
        <f t="shared" si="671"/>
        <v>2.7175731691045941E-3</v>
      </c>
      <c r="O7249" s="27">
        <f t="shared" si="671"/>
        <v>2.7175731691045943E-4</v>
      </c>
      <c r="P7249" s="27">
        <f t="shared" si="671"/>
        <v>2.7175731691045941E-2</v>
      </c>
      <c r="Q7249" s="24">
        <f t="shared" si="674"/>
        <v>0.2717573169104594</v>
      </c>
      <c r="R7249" s="19">
        <f t="shared" si="676"/>
        <v>2.7175731691045941E-3</v>
      </c>
    </row>
    <row r="7250" spans="7:18" ht="14.95" thickBot="1" x14ac:dyDescent="0.3">
      <c r="G7250">
        <f t="shared" si="675"/>
        <v>2.7113229242581201E-7</v>
      </c>
      <c r="H7250" s="46">
        <v>-46.460000000011298</v>
      </c>
      <c r="I7250" s="45">
        <f t="shared" si="673"/>
        <v>2.2594357702151002E-5</v>
      </c>
      <c r="J7250" s="23">
        <f t="shared" si="672"/>
        <v>2.71132292425812E-8</v>
      </c>
      <c r="K7250" s="27">
        <f t="shared" si="672"/>
        <v>2.7113229242581201E-7</v>
      </c>
      <c r="L7250" s="27">
        <f t="shared" si="672"/>
        <v>2.7113229242581201E-6</v>
      </c>
      <c r="M7250" s="27">
        <f t="shared" si="671"/>
        <v>2.7113229242581199E-5</v>
      </c>
      <c r="N7250" s="27">
        <f t="shared" si="671"/>
        <v>2.7113229242581201E-3</v>
      </c>
      <c r="O7250" s="27">
        <f t="shared" si="671"/>
        <v>2.7113229242581202E-4</v>
      </c>
      <c r="P7250" s="27">
        <f t="shared" ref="M7250:P7313" si="677">P$3*$T$4*($I7250/1000)</f>
        <v>2.7113229242581201E-2</v>
      </c>
      <c r="Q7250" s="24">
        <f t="shared" si="674"/>
        <v>0.27113229242581199</v>
      </c>
      <c r="R7250" s="19">
        <f t="shared" si="676"/>
        <v>2.7113229242581201E-3</v>
      </c>
    </row>
    <row r="7251" spans="7:18" ht="14.95" thickBot="1" x14ac:dyDescent="0.3">
      <c r="G7251">
        <f t="shared" si="675"/>
        <v>2.7050870545758718E-7</v>
      </c>
      <c r="H7251" s="46">
        <v>-46.470000000011296</v>
      </c>
      <c r="I7251" s="45">
        <f t="shared" si="673"/>
        <v>2.2542392121465596E-5</v>
      </c>
      <c r="J7251" s="23">
        <f t="shared" si="672"/>
        <v>2.7050870545758714E-8</v>
      </c>
      <c r="K7251" s="27">
        <f t="shared" si="672"/>
        <v>2.7050870545758718E-7</v>
      </c>
      <c r="L7251" s="27">
        <f t="shared" si="672"/>
        <v>2.7050870545758714E-6</v>
      </c>
      <c r="M7251" s="27">
        <f t="shared" si="677"/>
        <v>2.7050870545758717E-5</v>
      </c>
      <c r="N7251" s="27">
        <f t="shared" si="677"/>
        <v>2.7050870545758717E-3</v>
      </c>
      <c r="O7251" s="27">
        <f t="shared" si="677"/>
        <v>2.7050870545758718E-4</v>
      </c>
      <c r="P7251" s="27">
        <f t="shared" si="677"/>
        <v>2.7050870545758717E-2</v>
      </c>
      <c r="Q7251" s="24">
        <f t="shared" si="674"/>
        <v>0.27050870545758715</v>
      </c>
      <c r="R7251" s="19">
        <f t="shared" si="676"/>
        <v>2.7050870545758717E-3</v>
      </c>
    </row>
    <row r="7252" spans="7:18" ht="14.95" thickBot="1" x14ac:dyDescent="0.3">
      <c r="G7252">
        <f t="shared" si="675"/>
        <v>2.698865526995908E-7</v>
      </c>
      <c r="H7252" s="41">
        <v>-46.480000000011302</v>
      </c>
      <c r="I7252" s="45">
        <f t="shared" si="673"/>
        <v>2.2490546058299231E-5</v>
      </c>
      <c r="J7252" s="23">
        <f t="shared" ref="J7252:P7315" si="678">J$3*$T$4*($I7252/1000)</f>
        <v>2.6988655269959075E-8</v>
      </c>
      <c r="K7252" s="27">
        <f t="shared" si="678"/>
        <v>2.6988655269959075E-7</v>
      </c>
      <c r="L7252" s="27">
        <f t="shared" si="678"/>
        <v>2.6988655269959077E-6</v>
      </c>
      <c r="M7252" s="27">
        <f t="shared" si="677"/>
        <v>2.6988655269959075E-5</v>
      </c>
      <c r="N7252" s="27">
        <f t="shared" si="677"/>
        <v>2.6988655269959078E-3</v>
      </c>
      <c r="O7252" s="27">
        <f t="shared" si="677"/>
        <v>2.6988655269959074E-4</v>
      </c>
      <c r="P7252" s="27">
        <f t="shared" si="677"/>
        <v>2.6988655269959076E-2</v>
      </c>
      <c r="Q7252" s="24">
        <f t="shared" si="674"/>
        <v>0.26988655269959078</v>
      </c>
      <c r="R7252" s="19">
        <f t="shared" si="676"/>
        <v>2.6988655269959078E-3</v>
      </c>
    </row>
    <row r="7253" spans="7:18" ht="14.95" thickBot="1" x14ac:dyDescent="0.3">
      <c r="G7253">
        <f t="shared" si="675"/>
        <v>2.6926583085323142E-7</v>
      </c>
      <c r="H7253" s="46">
        <v>-46.4900000000113</v>
      </c>
      <c r="I7253" s="45">
        <f t="shared" si="673"/>
        <v>2.2438819237769285E-5</v>
      </c>
      <c r="J7253" s="23">
        <f t="shared" si="678"/>
        <v>2.692658308532314E-8</v>
      </c>
      <c r="K7253" s="27">
        <f t="shared" si="678"/>
        <v>2.6926583085323142E-7</v>
      </c>
      <c r="L7253" s="27">
        <f t="shared" si="678"/>
        <v>2.6926583085323141E-6</v>
      </c>
      <c r="M7253" s="27">
        <f t="shared" si="677"/>
        <v>2.6926583085323141E-5</v>
      </c>
      <c r="N7253" s="27">
        <f t="shared" si="677"/>
        <v>2.692658308532314E-3</v>
      </c>
      <c r="O7253" s="27">
        <f t="shared" si="677"/>
        <v>2.6926583085323141E-4</v>
      </c>
      <c r="P7253" s="27">
        <f t="shared" si="677"/>
        <v>2.6926583085323141E-2</v>
      </c>
      <c r="Q7253" s="24">
        <f t="shared" si="674"/>
        <v>0.26926583085323141</v>
      </c>
      <c r="R7253" s="19">
        <f t="shared" si="676"/>
        <v>2.6926583085323144E-3</v>
      </c>
    </row>
    <row r="7254" spans="7:18" ht="14.95" thickBot="1" x14ac:dyDescent="0.3">
      <c r="G7254">
        <f t="shared" si="675"/>
        <v>2.6864653662750164E-7</v>
      </c>
      <c r="H7254" s="46">
        <v>-46.500000000011298</v>
      </c>
      <c r="I7254" s="45">
        <f t="shared" si="673"/>
        <v>2.2387211385625137E-5</v>
      </c>
      <c r="J7254" s="23">
        <f t="shared" si="678"/>
        <v>2.6864653662750164E-8</v>
      </c>
      <c r="K7254" s="27">
        <f t="shared" si="678"/>
        <v>2.6864653662750164E-7</v>
      </c>
      <c r="L7254" s="27">
        <f t="shared" si="678"/>
        <v>2.6864653662750167E-6</v>
      </c>
      <c r="M7254" s="27">
        <f t="shared" si="677"/>
        <v>2.6864653662750164E-5</v>
      </c>
      <c r="N7254" s="27">
        <f t="shared" si="677"/>
        <v>2.6864653662750167E-3</v>
      </c>
      <c r="O7254" s="27">
        <f t="shared" si="677"/>
        <v>2.6864653662750165E-4</v>
      </c>
      <c r="P7254" s="27">
        <f t="shared" si="677"/>
        <v>2.6864653662750166E-2</v>
      </c>
      <c r="Q7254" s="24">
        <f t="shared" si="674"/>
        <v>0.26864653662750165</v>
      </c>
      <c r="R7254" s="19">
        <f t="shared" si="676"/>
        <v>2.6864653662750167E-3</v>
      </c>
    </row>
    <row r="7255" spans="7:18" ht="14.95" thickBot="1" x14ac:dyDescent="0.3">
      <c r="G7255">
        <f t="shared" si="675"/>
        <v>2.680286667389656E-7</v>
      </c>
      <c r="H7255" s="46">
        <v>-46.510000000011303</v>
      </c>
      <c r="I7255" s="45">
        <f t="shared" si="673"/>
        <v>2.2335722228247133E-5</v>
      </c>
      <c r="J7255" s="23">
        <f t="shared" si="678"/>
        <v>2.6802866673896556E-8</v>
      </c>
      <c r="K7255" s="27">
        <f t="shared" si="678"/>
        <v>2.680286667389656E-7</v>
      </c>
      <c r="L7255" s="27">
        <f t="shared" si="678"/>
        <v>2.6802866673896559E-6</v>
      </c>
      <c r="M7255" s="27">
        <f t="shared" si="677"/>
        <v>2.6802866673896557E-5</v>
      </c>
      <c r="N7255" s="27">
        <f t="shared" si="677"/>
        <v>2.6802866673896557E-3</v>
      </c>
      <c r="O7255" s="27">
        <f t="shared" si="677"/>
        <v>2.6802866673896559E-4</v>
      </c>
      <c r="P7255" s="27">
        <f t="shared" si="677"/>
        <v>2.6802866673896558E-2</v>
      </c>
      <c r="Q7255" s="24">
        <f t="shared" si="674"/>
        <v>0.26802866673896558</v>
      </c>
      <c r="R7255" s="19">
        <f t="shared" si="676"/>
        <v>2.6802866673896562E-3</v>
      </c>
    </row>
    <row r="7256" spans="7:18" ht="14.95" thickBot="1" x14ac:dyDescent="0.3">
      <c r="G7256">
        <f t="shared" si="675"/>
        <v>2.6741221791174063E-7</v>
      </c>
      <c r="H7256" s="41">
        <v>-46.520000000011301</v>
      </c>
      <c r="I7256" s="45">
        <f t="shared" si="673"/>
        <v>2.2284351492645054E-5</v>
      </c>
      <c r="J7256" s="23">
        <f t="shared" si="678"/>
        <v>2.6741221791174065E-8</v>
      </c>
      <c r="K7256" s="27">
        <f t="shared" si="678"/>
        <v>2.6741221791174068E-7</v>
      </c>
      <c r="L7256" s="27">
        <f t="shared" si="678"/>
        <v>2.6741221791174064E-6</v>
      </c>
      <c r="M7256" s="27">
        <f t="shared" si="677"/>
        <v>2.6741221791174067E-5</v>
      </c>
      <c r="N7256" s="27">
        <f t="shared" si="677"/>
        <v>2.6741221791174064E-3</v>
      </c>
      <c r="O7256" s="27">
        <f t="shared" si="677"/>
        <v>2.6741221791174065E-4</v>
      </c>
      <c r="P7256" s="27">
        <f t="shared" si="677"/>
        <v>2.6741221791174066E-2</v>
      </c>
      <c r="Q7256" s="24">
        <f t="shared" si="674"/>
        <v>0.26741221791174064</v>
      </c>
      <c r="R7256" s="19">
        <f t="shared" si="676"/>
        <v>2.6741221791174068E-3</v>
      </c>
    </row>
    <row r="7257" spans="7:18" ht="14.95" thickBot="1" x14ac:dyDescent="0.3">
      <c r="G7257">
        <f t="shared" si="675"/>
        <v>2.6679718687747403E-7</v>
      </c>
      <c r="H7257" s="46">
        <v>-46.530000000011299</v>
      </c>
      <c r="I7257" s="45">
        <f t="shared" si="673"/>
        <v>2.2233098906456168E-5</v>
      </c>
      <c r="J7257" s="23">
        <f t="shared" si="678"/>
        <v>2.6679718687747403E-8</v>
      </c>
      <c r="K7257" s="27">
        <f t="shared" si="678"/>
        <v>2.6679718687747403E-7</v>
      </c>
      <c r="L7257" s="27">
        <f t="shared" si="678"/>
        <v>2.6679718687747401E-6</v>
      </c>
      <c r="M7257" s="27">
        <f t="shared" si="677"/>
        <v>2.6679718687747403E-5</v>
      </c>
      <c r="N7257" s="27">
        <f t="shared" si="677"/>
        <v>2.6679718687747404E-3</v>
      </c>
      <c r="O7257" s="27">
        <f t="shared" si="677"/>
        <v>2.6679718687747404E-4</v>
      </c>
      <c r="P7257" s="27">
        <f t="shared" si="677"/>
        <v>2.6679718687747402E-2</v>
      </c>
      <c r="Q7257" s="24">
        <f t="shared" si="674"/>
        <v>0.266797186877474</v>
      </c>
      <c r="R7257" s="19">
        <f t="shared" si="676"/>
        <v>2.6679718687747404E-3</v>
      </c>
    </row>
    <row r="7258" spans="7:18" ht="14.95" thickBot="1" x14ac:dyDescent="0.3">
      <c r="G7258">
        <f t="shared" si="675"/>
        <v>2.6618357037533374E-7</v>
      </c>
      <c r="H7258" s="46">
        <v>-46.540000000011297</v>
      </c>
      <c r="I7258" s="45">
        <f t="shared" si="673"/>
        <v>2.2181964197944478E-5</v>
      </c>
      <c r="J7258" s="23">
        <f t="shared" si="678"/>
        <v>2.6618357037533372E-8</v>
      </c>
      <c r="K7258" s="27">
        <f t="shared" si="678"/>
        <v>2.6618357037533374E-7</v>
      </c>
      <c r="L7258" s="27">
        <f t="shared" si="678"/>
        <v>2.6618357037533372E-6</v>
      </c>
      <c r="M7258" s="27">
        <f t="shared" si="677"/>
        <v>2.6618357037533373E-5</v>
      </c>
      <c r="N7258" s="27">
        <f t="shared" si="677"/>
        <v>2.6618357037533373E-3</v>
      </c>
      <c r="O7258" s="27">
        <f t="shared" si="677"/>
        <v>2.6618357037533374E-4</v>
      </c>
      <c r="P7258" s="27">
        <f t="shared" si="677"/>
        <v>2.6618357037533374E-2</v>
      </c>
      <c r="Q7258" s="24">
        <f t="shared" si="674"/>
        <v>0.2661835703753338</v>
      </c>
      <c r="R7258" s="19">
        <f t="shared" si="676"/>
        <v>2.6618357037533377E-3</v>
      </c>
    </row>
    <row r="7259" spans="7:18" ht="14.95" thickBot="1" x14ac:dyDescent="0.3">
      <c r="G7259">
        <f t="shared" si="675"/>
        <v>2.6557136515198544E-7</v>
      </c>
      <c r="H7259" s="46">
        <v>-46.550000000011302</v>
      </c>
      <c r="I7259" s="45">
        <f t="shared" si="673"/>
        <v>2.2130947095998788E-5</v>
      </c>
      <c r="J7259" s="23">
        <f t="shared" si="678"/>
        <v>2.6557136515198543E-8</v>
      </c>
      <c r="K7259" s="27">
        <f t="shared" si="678"/>
        <v>2.6557136515198544E-7</v>
      </c>
      <c r="L7259" s="27">
        <f t="shared" si="678"/>
        <v>2.6557136515198545E-6</v>
      </c>
      <c r="M7259" s="27">
        <f t="shared" si="677"/>
        <v>2.6557136515198546E-5</v>
      </c>
      <c r="N7259" s="27">
        <f t="shared" si="677"/>
        <v>2.6557136515198546E-3</v>
      </c>
      <c r="O7259" s="27">
        <f t="shared" si="677"/>
        <v>2.6557136515198545E-4</v>
      </c>
      <c r="P7259" s="27">
        <f t="shared" si="677"/>
        <v>2.6557136515198546E-2</v>
      </c>
      <c r="Q7259" s="24">
        <f t="shared" si="674"/>
        <v>0.26557136515198543</v>
      </c>
      <c r="R7259" s="19">
        <f t="shared" si="676"/>
        <v>2.6557136515198546E-3</v>
      </c>
    </row>
    <row r="7260" spans="7:18" ht="14.95" thickBot="1" x14ac:dyDescent="0.3">
      <c r="G7260">
        <f t="shared" si="675"/>
        <v>2.6496056796157833E-7</v>
      </c>
      <c r="H7260" s="41">
        <v>-46.5600000000113</v>
      </c>
      <c r="I7260" s="45">
        <f t="shared" si="673"/>
        <v>2.2080047330131525E-5</v>
      </c>
      <c r="J7260" s="23">
        <f t="shared" si="678"/>
        <v>2.6496056796157831E-8</v>
      </c>
      <c r="K7260" s="27">
        <f t="shared" si="678"/>
        <v>2.6496056796157833E-7</v>
      </c>
      <c r="L7260" s="27">
        <f t="shared" si="678"/>
        <v>2.6496056796157832E-6</v>
      </c>
      <c r="M7260" s="27">
        <f t="shared" si="677"/>
        <v>2.6496056796157833E-5</v>
      </c>
      <c r="N7260" s="27">
        <f t="shared" si="677"/>
        <v>2.6496056796157831E-3</v>
      </c>
      <c r="O7260" s="27">
        <f t="shared" si="677"/>
        <v>2.6496056796157833E-4</v>
      </c>
      <c r="P7260" s="27">
        <f t="shared" si="677"/>
        <v>2.6496056796157831E-2</v>
      </c>
      <c r="Q7260" s="24">
        <f t="shared" si="674"/>
        <v>0.2649605679615783</v>
      </c>
      <c r="R7260" s="19">
        <f t="shared" si="676"/>
        <v>2.6496056796157831E-3</v>
      </c>
    </row>
    <row r="7261" spans="7:18" ht="14.95" thickBot="1" x14ac:dyDescent="0.3">
      <c r="G7261">
        <f t="shared" si="675"/>
        <v>2.6435117556572693E-7</v>
      </c>
      <c r="H7261" s="46">
        <v>-46.570000000011298</v>
      </c>
      <c r="I7261" s="45">
        <f t="shared" si="673"/>
        <v>2.2029264630477242E-5</v>
      </c>
      <c r="J7261" s="23">
        <f t="shared" si="678"/>
        <v>2.643511755657269E-8</v>
      </c>
      <c r="K7261" s="27">
        <f t="shared" si="678"/>
        <v>2.6435117556572688E-7</v>
      </c>
      <c r="L7261" s="27">
        <f t="shared" si="678"/>
        <v>2.6435117556572689E-6</v>
      </c>
      <c r="M7261" s="27">
        <f t="shared" si="677"/>
        <v>2.6435117556572688E-5</v>
      </c>
      <c r="N7261" s="27">
        <f t="shared" si="677"/>
        <v>2.6435117556572688E-3</v>
      </c>
      <c r="O7261" s="27">
        <f t="shared" si="677"/>
        <v>2.643511755657269E-4</v>
      </c>
      <c r="P7261" s="27">
        <f t="shared" si="677"/>
        <v>2.6435117556572688E-2</v>
      </c>
      <c r="Q7261" s="24">
        <f t="shared" si="674"/>
        <v>0.26435117556572685</v>
      </c>
      <c r="R7261" s="19">
        <f t="shared" si="676"/>
        <v>2.6435117556572688E-3</v>
      </c>
    </row>
    <row r="7262" spans="7:18" ht="14.95" thickBot="1" x14ac:dyDescent="0.3">
      <c r="G7262">
        <f t="shared" si="675"/>
        <v>2.6374318473348645E-7</v>
      </c>
      <c r="H7262" s="46">
        <v>-46.580000000011403</v>
      </c>
      <c r="I7262" s="45">
        <f t="shared" si="673"/>
        <v>2.1978598727790537E-5</v>
      </c>
      <c r="J7262" s="23">
        <f t="shared" si="678"/>
        <v>2.6374318473348643E-8</v>
      </c>
      <c r="K7262" s="27">
        <f t="shared" si="678"/>
        <v>2.6374318473348645E-7</v>
      </c>
      <c r="L7262" s="27">
        <f t="shared" si="678"/>
        <v>2.6374318473348643E-6</v>
      </c>
      <c r="M7262" s="27">
        <f t="shared" si="677"/>
        <v>2.6374318473348643E-5</v>
      </c>
      <c r="N7262" s="27">
        <f t="shared" si="677"/>
        <v>2.6374318473348641E-3</v>
      </c>
      <c r="O7262" s="27">
        <f t="shared" si="677"/>
        <v>2.6374318473348641E-4</v>
      </c>
      <c r="P7262" s="27">
        <f t="shared" si="677"/>
        <v>2.6374318473348642E-2</v>
      </c>
      <c r="Q7262" s="24">
        <f t="shared" si="674"/>
        <v>0.26374318473348646</v>
      </c>
      <c r="R7262" s="19">
        <f t="shared" si="676"/>
        <v>2.6374318473348646E-3</v>
      </c>
    </row>
    <row r="7263" spans="7:18" ht="14.95" thickBot="1" x14ac:dyDescent="0.3">
      <c r="G7263">
        <f t="shared" si="675"/>
        <v>2.631365922413688E-7</v>
      </c>
      <c r="H7263" s="46">
        <v>-46.590000000011301</v>
      </c>
      <c r="I7263" s="45">
        <f t="shared" si="673"/>
        <v>2.1928049353447399E-5</v>
      </c>
      <c r="J7263" s="23">
        <f t="shared" si="678"/>
        <v>2.6313659224136879E-8</v>
      </c>
      <c r="K7263" s="27">
        <f t="shared" si="678"/>
        <v>2.631365922413688E-7</v>
      </c>
      <c r="L7263" s="27">
        <f t="shared" si="678"/>
        <v>2.6313659224136877E-6</v>
      </c>
      <c r="M7263" s="27">
        <f t="shared" si="677"/>
        <v>2.6313659224136878E-5</v>
      </c>
      <c r="N7263" s="27">
        <f t="shared" si="677"/>
        <v>2.6313659224136881E-3</v>
      </c>
      <c r="O7263" s="27">
        <f t="shared" si="677"/>
        <v>2.6313659224136876E-4</v>
      </c>
      <c r="P7263" s="27">
        <f t="shared" si="677"/>
        <v>2.6313659224136879E-2</v>
      </c>
      <c r="Q7263" s="24">
        <f t="shared" si="674"/>
        <v>0.26313659224136882</v>
      </c>
      <c r="R7263" s="19">
        <f t="shared" si="676"/>
        <v>2.6313659224136881E-3</v>
      </c>
    </row>
    <row r="7264" spans="7:18" ht="14.95" thickBot="1" x14ac:dyDescent="0.3">
      <c r="G7264">
        <f t="shared" si="675"/>
        <v>2.6253139487326316E-7</v>
      </c>
      <c r="H7264" s="41">
        <v>-46.600000000011299</v>
      </c>
      <c r="I7264" s="45">
        <f t="shared" si="673"/>
        <v>2.1877616239438595E-5</v>
      </c>
      <c r="J7264" s="23">
        <f t="shared" si="678"/>
        <v>2.6253139487326313E-8</v>
      </c>
      <c r="K7264" s="27">
        <f t="shared" si="678"/>
        <v>2.6253139487326311E-7</v>
      </c>
      <c r="L7264" s="27">
        <f t="shared" si="678"/>
        <v>2.6253139487326313E-6</v>
      </c>
      <c r="M7264" s="27">
        <f t="shared" si="677"/>
        <v>2.6253139487326313E-5</v>
      </c>
      <c r="N7264" s="27">
        <f t="shared" si="677"/>
        <v>2.6253139487326313E-3</v>
      </c>
      <c r="O7264" s="27">
        <f t="shared" si="677"/>
        <v>2.6253139487326314E-4</v>
      </c>
      <c r="P7264" s="27">
        <f t="shared" si="677"/>
        <v>2.6253139487326313E-2</v>
      </c>
      <c r="Q7264" s="24">
        <f t="shared" si="674"/>
        <v>0.26253139487326316</v>
      </c>
      <c r="R7264" s="19">
        <f t="shared" si="676"/>
        <v>2.6253139487326313E-3</v>
      </c>
    </row>
    <row r="7265" spans="7:18" ht="14.95" thickBot="1" x14ac:dyDescent="0.3">
      <c r="G7265">
        <f t="shared" si="675"/>
        <v>2.6192758942047235E-7</v>
      </c>
      <c r="H7265" s="46">
        <v>-46.610000000011397</v>
      </c>
      <c r="I7265" s="45">
        <f t="shared" si="673"/>
        <v>2.1827299118372696E-5</v>
      </c>
      <c r="J7265" s="23">
        <f t="shared" si="678"/>
        <v>2.6192758942047234E-8</v>
      </c>
      <c r="K7265" s="27">
        <f t="shared" si="678"/>
        <v>2.6192758942047235E-7</v>
      </c>
      <c r="L7265" s="27">
        <f t="shared" si="678"/>
        <v>2.6192758942047233E-6</v>
      </c>
      <c r="M7265" s="27">
        <f t="shared" si="677"/>
        <v>2.6192758942047234E-5</v>
      </c>
      <c r="N7265" s="27">
        <f t="shared" si="677"/>
        <v>2.6192758942047236E-3</v>
      </c>
      <c r="O7265" s="27">
        <f t="shared" si="677"/>
        <v>2.6192758942047235E-4</v>
      </c>
      <c r="P7265" s="27">
        <f t="shared" si="677"/>
        <v>2.6192758942047235E-2</v>
      </c>
      <c r="Q7265" s="24">
        <f t="shared" si="674"/>
        <v>0.2619275894204724</v>
      </c>
      <c r="R7265" s="19">
        <f t="shared" si="676"/>
        <v>2.6192758942047236E-3</v>
      </c>
    </row>
    <row r="7266" spans="7:18" ht="14.95" thickBot="1" x14ac:dyDescent="0.3">
      <c r="G7266">
        <f t="shared" si="675"/>
        <v>2.6132517268169866E-7</v>
      </c>
      <c r="H7266" s="46">
        <v>-46.620000000011302</v>
      </c>
      <c r="I7266" s="45">
        <f t="shared" si="673"/>
        <v>2.177709772347489E-5</v>
      </c>
      <c r="J7266" s="23">
        <f t="shared" si="678"/>
        <v>2.6132517268169868E-8</v>
      </c>
      <c r="K7266" s="27">
        <f t="shared" si="678"/>
        <v>2.6132517268169866E-7</v>
      </c>
      <c r="L7266" s="27">
        <f t="shared" si="678"/>
        <v>2.6132517268169866E-6</v>
      </c>
      <c r="M7266" s="27">
        <f t="shared" si="677"/>
        <v>2.6132517268169866E-5</v>
      </c>
      <c r="N7266" s="27">
        <f t="shared" si="677"/>
        <v>2.6132517268169868E-3</v>
      </c>
      <c r="O7266" s="27">
        <f t="shared" si="677"/>
        <v>2.6132517268169866E-4</v>
      </c>
      <c r="P7266" s="27">
        <f t="shared" si="677"/>
        <v>2.6132517268169869E-2</v>
      </c>
      <c r="Q7266" s="24">
        <f t="shared" si="674"/>
        <v>0.26132517268169869</v>
      </c>
      <c r="R7266" s="19">
        <f t="shared" si="676"/>
        <v>2.6132517268169873E-3</v>
      </c>
    </row>
    <row r="7267" spans="7:18" ht="14.95" thickBot="1" x14ac:dyDescent="0.3">
      <c r="G7267">
        <f t="shared" si="675"/>
        <v>2.607241414629708E-7</v>
      </c>
      <c r="H7267" s="46">
        <v>-46.6300000000113</v>
      </c>
      <c r="I7267" s="45">
        <f t="shared" si="673"/>
        <v>2.1727011788580898E-5</v>
      </c>
      <c r="J7267" s="23">
        <f t="shared" si="678"/>
        <v>2.6072414146297075E-8</v>
      </c>
      <c r="K7267" s="27">
        <f t="shared" si="678"/>
        <v>2.6072414146297075E-7</v>
      </c>
      <c r="L7267" s="27">
        <f t="shared" si="678"/>
        <v>2.6072414146297079E-6</v>
      </c>
      <c r="M7267" s="27">
        <f t="shared" si="677"/>
        <v>2.6072414146297077E-5</v>
      </c>
      <c r="N7267" s="27">
        <f t="shared" si="677"/>
        <v>2.6072414146297079E-3</v>
      </c>
      <c r="O7267" s="27">
        <f t="shared" si="677"/>
        <v>2.6072414146297078E-4</v>
      </c>
      <c r="P7267" s="27">
        <f t="shared" si="677"/>
        <v>2.6072414146297077E-2</v>
      </c>
      <c r="Q7267" s="24">
        <f t="shared" si="674"/>
        <v>0.26072414146297074</v>
      </c>
      <c r="R7267" s="19">
        <f t="shared" si="676"/>
        <v>2.6072414146297079E-3</v>
      </c>
    </row>
    <row r="7268" spans="7:18" ht="14.95" thickBot="1" x14ac:dyDescent="0.3">
      <c r="G7268">
        <f t="shared" si="675"/>
        <v>2.6012449257768019E-7</v>
      </c>
      <c r="H7268" s="41">
        <v>-46.640000000011398</v>
      </c>
      <c r="I7268" s="45">
        <f t="shared" si="673"/>
        <v>2.1677041048140018E-5</v>
      </c>
      <c r="J7268" s="23">
        <f t="shared" si="678"/>
        <v>2.601244925776802E-8</v>
      </c>
      <c r="K7268" s="27">
        <f t="shared" si="678"/>
        <v>2.6012449257768025E-7</v>
      </c>
      <c r="L7268" s="27">
        <f t="shared" si="678"/>
        <v>2.601244925776802E-6</v>
      </c>
      <c r="M7268" s="27">
        <f t="shared" si="677"/>
        <v>2.6012449257768022E-5</v>
      </c>
      <c r="N7268" s="27">
        <f t="shared" si="677"/>
        <v>2.6012449257768024E-3</v>
      </c>
      <c r="O7268" s="27">
        <f t="shared" si="677"/>
        <v>2.6012449257768023E-4</v>
      </c>
      <c r="P7268" s="27">
        <f t="shared" si="677"/>
        <v>2.6012449257768022E-2</v>
      </c>
      <c r="Q7268" s="24">
        <f t="shared" si="674"/>
        <v>0.26012449257768022</v>
      </c>
      <c r="R7268" s="19">
        <f t="shared" si="676"/>
        <v>2.6012449257768024E-3</v>
      </c>
    </row>
    <row r="7269" spans="7:18" ht="14.95" thickBot="1" x14ac:dyDescent="0.3">
      <c r="G7269">
        <f t="shared" si="675"/>
        <v>2.5952622284656068E-7</v>
      </c>
      <c r="H7269" s="46">
        <v>-46.650000000011403</v>
      </c>
      <c r="I7269" s="45">
        <f t="shared" si="673"/>
        <v>2.1627185237213387E-5</v>
      </c>
      <c r="J7269" s="23">
        <f t="shared" si="678"/>
        <v>2.5952622284656066E-8</v>
      </c>
      <c r="K7269" s="27">
        <f t="shared" si="678"/>
        <v>2.5952622284656068E-7</v>
      </c>
      <c r="L7269" s="27">
        <f t="shared" si="678"/>
        <v>2.5952622284656065E-6</v>
      </c>
      <c r="M7269" s="27">
        <f t="shared" si="677"/>
        <v>2.5952622284656067E-5</v>
      </c>
      <c r="N7269" s="27">
        <f t="shared" si="677"/>
        <v>2.5952622284656068E-3</v>
      </c>
      <c r="O7269" s="27">
        <f t="shared" si="677"/>
        <v>2.5952622284656064E-4</v>
      </c>
      <c r="P7269" s="27">
        <f t="shared" si="677"/>
        <v>2.5952622284656068E-2</v>
      </c>
      <c r="Q7269" s="24">
        <f t="shared" si="674"/>
        <v>0.25952622284656068</v>
      </c>
      <c r="R7269" s="19">
        <f t="shared" si="676"/>
        <v>2.5952622284656068E-3</v>
      </c>
    </row>
    <row r="7270" spans="7:18" ht="14.95" thickBot="1" x14ac:dyDescent="0.3">
      <c r="G7270">
        <f t="shared" si="675"/>
        <v>2.5892932909764003E-7</v>
      </c>
      <c r="H7270" s="46">
        <v>-46.660000000011401</v>
      </c>
      <c r="I7270" s="45">
        <f t="shared" si="673"/>
        <v>2.1577444091470002E-5</v>
      </c>
      <c r="J7270" s="23">
        <f t="shared" si="678"/>
        <v>2.5892932909763999E-8</v>
      </c>
      <c r="K7270" s="27">
        <f t="shared" si="678"/>
        <v>2.5892932909763998E-7</v>
      </c>
      <c r="L7270" s="27">
        <f t="shared" si="678"/>
        <v>2.5892932909764002E-6</v>
      </c>
      <c r="M7270" s="27">
        <f t="shared" si="677"/>
        <v>2.5892932909764002E-5</v>
      </c>
      <c r="N7270" s="27">
        <f t="shared" si="677"/>
        <v>2.5892932909764E-3</v>
      </c>
      <c r="O7270" s="27">
        <f t="shared" si="677"/>
        <v>2.5892932909764001E-4</v>
      </c>
      <c r="P7270" s="27">
        <f t="shared" si="677"/>
        <v>2.5892932909764001E-2</v>
      </c>
      <c r="Q7270" s="24">
        <f t="shared" si="674"/>
        <v>0.25892932909763999</v>
      </c>
      <c r="R7270" s="19">
        <f t="shared" si="676"/>
        <v>2.5892932909764004E-3</v>
      </c>
    </row>
    <row r="7271" spans="7:18" ht="14.95" thickBot="1" x14ac:dyDescent="0.3">
      <c r="G7271">
        <f t="shared" si="675"/>
        <v>2.5833380816624616E-7</v>
      </c>
      <c r="H7271" s="46">
        <v>-46.670000000011399</v>
      </c>
      <c r="I7271" s="45">
        <f t="shared" si="673"/>
        <v>2.1527817347187181E-5</v>
      </c>
      <c r="J7271" s="23">
        <f t="shared" si="678"/>
        <v>2.5833380816624619E-8</v>
      </c>
      <c r="K7271" s="27">
        <f t="shared" si="678"/>
        <v>2.5833380816624616E-7</v>
      </c>
      <c r="L7271" s="27">
        <f t="shared" si="678"/>
        <v>2.5833380816624618E-6</v>
      </c>
      <c r="M7271" s="27">
        <f t="shared" si="677"/>
        <v>2.5833380816624618E-5</v>
      </c>
      <c r="N7271" s="27">
        <f t="shared" si="677"/>
        <v>2.5833380816624616E-3</v>
      </c>
      <c r="O7271" s="27">
        <f t="shared" si="677"/>
        <v>2.5833380816624619E-4</v>
      </c>
      <c r="P7271" s="27">
        <f t="shared" si="677"/>
        <v>2.5833380816624618E-2</v>
      </c>
      <c r="Q7271" s="24">
        <f t="shared" si="674"/>
        <v>0.25833380816624618</v>
      </c>
      <c r="R7271" s="19">
        <f t="shared" si="676"/>
        <v>2.5833380816624621E-3</v>
      </c>
    </row>
    <row r="7272" spans="7:18" ht="14.95" thickBot="1" x14ac:dyDescent="0.3">
      <c r="G7272">
        <f t="shared" si="675"/>
        <v>2.5773965689498735E-7</v>
      </c>
      <c r="H7272" s="41">
        <v>-46.680000000011397</v>
      </c>
      <c r="I7272" s="45">
        <f t="shared" si="673"/>
        <v>2.1478304741248946E-5</v>
      </c>
      <c r="J7272" s="23">
        <f t="shared" si="678"/>
        <v>2.5773965689498734E-8</v>
      </c>
      <c r="K7272" s="27">
        <f t="shared" si="678"/>
        <v>2.5773965689498735E-7</v>
      </c>
      <c r="L7272" s="27">
        <f t="shared" si="678"/>
        <v>2.5773965689498733E-6</v>
      </c>
      <c r="M7272" s="27">
        <f t="shared" si="677"/>
        <v>2.5773965689498733E-5</v>
      </c>
      <c r="N7272" s="27">
        <f t="shared" si="677"/>
        <v>2.5773965689498734E-3</v>
      </c>
      <c r="O7272" s="27">
        <f t="shared" si="677"/>
        <v>2.5773965689498735E-4</v>
      </c>
      <c r="P7272" s="27">
        <f t="shared" si="677"/>
        <v>2.5773965689498732E-2</v>
      </c>
      <c r="Q7272" s="24">
        <f t="shared" si="674"/>
        <v>0.25773965689498735</v>
      </c>
      <c r="R7272" s="19">
        <f t="shared" si="676"/>
        <v>2.5773965689498734E-3</v>
      </c>
    </row>
    <row r="7273" spans="7:18" ht="14.95" thickBot="1" x14ac:dyDescent="0.3">
      <c r="G7273">
        <f t="shared" si="675"/>
        <v>2.5714687213373171E-7</v>
      </c>
      <c r="H7273" s="46">
        <v>-46.690000000011402</v>
      </c>
      <c r="I7273" s="45">
        <f t="shared" si="673"/>
        <v>2.1428906011144308E-5</v>
      </c>
      <c r="J7273" s="23">
        <f t="shared" si="678"/>
        <v>2.571468721337317E-8</v>
      </c>
      <c r="K7273" s="27">
        <f t="shared" si="678"/>
        <v>2.5714687213373171E-7</v>
      </c>
      <c r="L7273" s="27">
        <f t="shared" si="678"/>
        <v>2.5714687213373171E-6</v>
      </c>
      <c r="M7273" s="27">
        <f t="shared" si="677"/>
        <v>2.571468721337317E-5</v>
      </c>
      <c r="N7273" s="27">
        <f t="shared" si="677"/>
        <v>2.5714687213373171E-3</v>
      </c>
      <c r="O7273" s="27">
        <f t="shared" si="677"/>
        <v>2.571468721337317E-4</v>
      </c>
      <c r="P7273" s="27">
        <f t="shared" si="677"/>
        <v>2.571468721337317E-2</v>
      </c>
      <c r="Q7273" s="24">
        <f t="shared" si="674"/>
        <v>0.25714687213373166</v>
      </c>
      <c r="R7273" s="19">
        <f t="shared" si="676"/>
        <v>2.5714687213373171E-3</v>
      </c>
    </row>
    <row r="7274" spans="7:18" ht="14.95" thickBot="1" x14ac:dyDescent="0.3">
      <c r="G7274">
        <f t="shared" si="675"/>
        <v>2.5655545073959389E-7</v>
      </c>
      <c r="H7274" s="46">
        <v>-46.7000000000114</v>
      </c>
      <c r="I7274" s="45">
        <f t="shared" si="673"/>
        <v>2.1379620894966155E-5</v>
      </c>
      <c r="J7274" s="23">
        <f t="shared" si="678"/>
        <v>2.5655545073959385E-8</v>
      </c>
      <c r="K7274" s="27">
        <f t="shared" si="678"/>
        <v>2.5655545073959389E-7</v>
      </c>
      <c r="L7274" s="27">
        <f t="shared" si="678"/>
        <v>2.5655545073959387E-6</v>
      </c>
      <c r="M7274" s="27">
        <f t="shared" si="677"/>
        <v>2.5655545073959388E-5</v>
      </c>
      <c r="N7274" s="27">
        <f t="shared" si="677"/>
        <v>2.5655545073959389E-3</v>
      </c>
      <c r="O7274" s="27">
        <f t="shared" si="677"/>
        <v>2.5655545073959387E-4</v>
      </c>
      <c r="P7274" s="27">
        <f t="shared" si="677"/>
        <v>2.5655545073959389E-2</v>
      </c>
      <c r="Q7274" s="24">
        <f t="shared" si="674"/>
        <v>0.2565554507395939</v>
      </c>
      <c r="R7274" s="19">
        <f t="shared" si="676"/>
        <v>2.5655545073959389E-3</v>
      </c>
    </row>
    <row r="7275" spans="7:18" ht="14.95" thickBot="1" x14ac:dyDescent="0.3">
      <c r="G7275">
        <f t="shared" si="675"/>
        <v>2.5596538957691704E-7</v>
      </c>
      <c r="H7275" s="46">
        <v>-46.710000000011398</v>
      </c>
      <c r="I7275" s="45">
        <f t="shared" si="673"/>
        <v>2.1330449131409751E-5</v>
      </c>
      <c r="J7275" s="23">
        <f t="shared" si="678"/>
        <v>2.55965389576917E-8</v>
      </c>
      <c r="K7275" s="27">
        <f t="shared" si="678"/>
        <v>2.5596538957691698E-7</v>
      </c>
      <c r="L7275" s="27">
        <f t="shared" si="678"/>
        <v>2.5596538957691703E-6</v>
      </c>
      <c r="M7275" s="27">
        <f t="shared" si="677"/>
        <v>2.5596538957691702E-5</v>
      </c>
      <c r="N7275" s="27">
        <f t="shared" si="677"/>
        <v>2.5596538957691701E-3</v>
      </c>
      <c r="O7275" s="27">
        <f t="shared" si="677"/>
        <v>2.5596538957691698E-4</v>
      </c>
      <c r="P7275" s="27">
        <f t="shared" si="677"/>
        <v>2.5596538957691702E-2</v>
      </c>
      <c r="Q7275" s="24">
        <f t="shared" si="674"/>
        <v>0.25596538957691706</v>
      </c>
      <c r="R7275" s="19">
        <f t="shared" si="676"/>
        <v>2.5596538957691705E-3</v>
      </c>
    </row>
    <row r="7276" spans="7:18" ht="14.95" thickBot="1" x14ac:dyDescent="0.3">
      <c r="G7276">
        <f t="shared" si="675"/>
        <v>2.5537668551725464E-7</v>
      </c>
      <c r="H7276" s="41">
        <v>-46.720000000011403</v>
      </c>
      <c r="I7276" s="45">
        <f t="shared" si="673"/>
        <v>2.128139045977122E-5</v>
      </c>
      <c r="J7276" s="23">
        <f t="shared" si="678"/>
        <v>2.5537668551725462E-8</v>
      </c>
      <c r="K7276" s="27">
        <f t="shared" si="678"/>
        <v>2.5537668551725464E-7</v>
      </c>
      <c r="L7276" s="27">
        <f t="shared" si="678"/>
        <v>2.5537668551725463E-6</v>
      </c>
      <c r="M7276" s="27">
        <f t="shared" si="677"/>
        <v>2.5537668551725464E-5</v>
      </c>
      <c r="N7276" s="27">
        <f t="shared" si="677"/>
        <v>2.5537668551725463E-3</v>
      </c>
      <c r="O7276" s="27">
        <f t="shared" si="677"/>
        <v>2.5537668551725464E-4</v>
      </c>
      <c r="P7276" s="27">
        <f t="shared" si="677"/>
        <v>2.5537668551725463E-2</v>
      </c>
      <c r="Q7276" s="24">
        <f t="shared" si="674"/>
        <v>0.25537668551725462</v>
      </c>
      <c r="R7276" s="19">
        <f t="shared" si="676"/>
        <v>2.5537668551725463E-3</v>
      </c>
    </row>
    <row r="7277" spans="7:18" ht="14.95" thickBot="1" x14ac:dyDescent="0.3">
      <c r="G7277">
        <f t="shared" si="675"/>
        <v>2.5478933543935693E-7</v>
      </c>
      <c r="H7277" s="46">
        <v>-46.730000000011401</v>
      </c>
      <c r="I7277" s="45">
        <f t="shared" si="673"/>
        <v>2.123244461994641E-5</v>
      </c>
      <c r="J7277" s="23">
        <f t="shared" si="678"/>
        <v>2.5478933543935691E-8</v>
      </c>
      <c r="K7277" s="27">
        <f t="shared" si="678"/>
        <v>2.5478933543935688E-7</v>
      </c>
      <c r="L7277" s="27">
        <f t="shared" si="678"/>
        <v>2.5478933543935692E-6</v>
      </c>
      <c r="M7277" s="27">
        <f t="shared" si="677"/>
        <v>2.547893354393569E-5</v>
      </c>
      <c r="N7277" s="27">
        <f t="shared" si="677"/>
        <v>2.547893354393569E-3</v>
      </c>
      <c r="O7277" s="27">
        <f t="shared" si="677"/>
        <v>2.547893354393569E-4</v>
      </c>
      <c r="P7277" s="27">
        <f t="shared" si="677"/>
        <v>2.547893354393569E-2</v>
      </c>
      <c r="Q7277" s="24">
        <f t="shared" si="674"/>
        <v>0.25478933543935689</v>
      </c>
      <c r="R7277" s="19">
        <f t="shared" si="676"/>
        <v>2.547893354393569E-3</v>
      </c>
    </row>
    <row r="7278" spans="7:18" ht="14.95" thickBot="1" x14ac:dyDescent="0.3">
      <c r="G7278">
        <f t="shared" si="675"/>
        <v>2.5420333622915261E-7</v>
      </c>
      <c r="H7278" s="46">
        <v>-46.740000000011399</v>
      </c>
      <c r="I7278" s="45">
        <f t="shared" si="673"/>
        <v>2.1183611352429384E-5</v>
      </c>
      <c r="J7278" s="23">
        <f t="shared" si="678"/>
        <v>2.5420333622915261E-8</v>
      </c>
      <c r="K7278" s="27">
        <f t="shared" si="678"/>
        <v>2.5420333622915261E-7</v>
      </c>
      <c r="L7278" s="27">
        <f t="shared" si="678"/>
        <v>2.5420333622915259E-6</v>
      </c>
      <c r="M7278" s="27">
        <f t="shared" si="677"/>
        <v>2.5420333622915261E-5</v>
      </c>
      <c r="N7278" s="27">
        <f t="shared" si="677"/>
        <v>2.5420333622915262E-3</v>
      </c>
      <c r="O7278" s="27">
        <f t="shared" si="677"/>
        <v>2.5420333622915258E-4</v>
      </c>
      <c r="P7278" s="27">
        <f t="shared" si="677"/>
        <v>2.5420333622915261E-2</v>
      </c>
      <c r="Q7278" s="24">
        <f t="shared" si="674"/>
        <v>0.25420333622915259</v>
      </c>
      <c r="R7278" s="19">
        <f t="shared" si="676"/>
        <v>2.5420333622915262E-3</v>
      </c>
    </row>
    <row r="7279" spans="7:18" ht="14.95" thickBot="1" x14ac:dyDescent="0.3">
      <c r="G7279">
        <f t="shared" si="675"/>
        <v>2.5361868477973185E-7</v>
      </c>
      <c r="H7279" s="46">
        <v>-46.750000000011397</v>
      </c>
      <c r="I7279" s="45">
        <f t="shared" si="673"/>
        <v>2.1134890398310985E-5</v>
      </c>
      <c r="J7279" s="23">
        <f t="shared" si="678"/>
        <v>2.5361868477973181E-8</v>
      </c>
      <c r="K7279" s="27">
        <f t="shared" si="678"/>
        <v>2.5361868477973185E-7</v>
      </c>
      <c r="L7279" s="27">
        <f t="shared" si="678"/>
        <v>2.5361868477973183E-6</v>
      </c>
      <c r="M7279" s="27">
        <f t="shared" si="677"/>
        <v>2.5361868477973182E-5</v>
      </c>
      <c r="N7279" s="27">
        <f t="shared" si="677"/>
        <v>2.5361868477973182E-3</v>
      </c>
      <c r="O7279" s="27">
        <f t="shared" si="677"/>
        <v>2.5361868477973183E-4</v>
      </c>
      <c r="P7279" s="27">
        <f t="shared" si="677"/>
        <v>2.5361868477973181E-2</v>
      </c>
      <c r="Q7279" s="24">
        <f t="shared" si="674"/>
        <v>0.25361868477973182</v>
      </c>
      <c r="R7279" s="19">
        <f t="shared" si="676"/>
        <v>2.5361868477973182E-3</v>
      </c>
    </row>
    <row r="7280" spans="7:18" ht="14.95" thickBot="1" x14ac:dyDescent="0.3">
      <c r="G7280">
        <f t="shared" si="675"/>
        <v>2.5303537799132983E-7</v>
      </c>
      <c r="H7280" s="41">
        <v>-46.760000000011402</v>
      </c>
      <c r="I7280" s="45">
        <f t="shared" si="673"/>
        <v>2.1086281499277485E-5</v>
      </c>
      <c r="J7280" s="23">
        <f t="shared" si="678"/>
        <v>2.530353779913298E-8</v>
      </c>
      <c r="K7280" s="27">
        <f t="shared" si="678"/>
        <v>2.5303537799132983E-7</v>
      </c>
      <c r="L7280" s="27">
        <f t="shared" si="678"/>
        <v>2.5303537799132981E-6</v>
      </c>
      <c r="M7280" s="27">
        <f t="shared" si="677"/>
        <v>2.530353779913298E-5</v>
      </c>
      <c r="N7280" s="27">
        <f t="shared" si="677"/>
        <v>2.5303537799132979E-3</v>
      </c>
      <c r="O7280" s="27">
        <f t="shared" si="677"/>
        <v>2.5303537799132978E-4</v>
      </c>
      <c r="P7280" s="27">
        <f t="shared" si="677"/>
        <v>2.5303537799132979E-2</v>
      </c>
      <c r="Q7280" s="24">
        <f t="shared" si="674"/>
        <v>0.2530353779913298</v>
      </c>
      <c r="R7280" s="19">
        <f t="shared" si="676"/>
        <v>2.5303537799132979E-3</v>
      </c>
    </row>
    <row r="7281" spans="7:18" ht="14.95" thickBot="1" x14ac:dyDescent="0.3">
      <c r="G7281">
        <f t="shared" si="675"/>
        <v>2.5245341277131398E-7</v>
      </c>
      <c r="H7281" s="46">
        <v>-46.7700000000114</v>
      </c>
      <c r="I7281" s="45">
        <f t="shared" si="673"/>
        <v>2.1037784397609497E-5</v>
      </c>
      <c r="J7281" s="23">
        <f t="shared" si="678"/>
        <v>2.5245341277131398E-8</v>
      </c>
      <c r="K7281" s="27">
        <f t="shared" si="678"/>
        <v>2.5245341277131398E-7</v>
      </c>
      <c r="L7281" s="27">
        <f t="shared" si="678"/>
        <v>2.5245341277131399E-6</v>
      </c>
      <c r="M7281" s="27">
        <f t="shared" si="677"/>
        <v>2.5245341277131399E-5</v>
      </c>
      <c r="N7281" s="27">
        <f t="shared" si="677"/>
        <v>2.5245341277131397E-3</v>
      </c>
      <c r="O7281" s="27">
        <f t="shared" si="677"/>
        <v>2.5245341277131396E-4</v>
      </c>
      <c r="P7281" s="27">
        <f t="shared" si="677"/>
        <v>2.5245341277131399E-2</v>
      </c>
      <c r="Q7281" s="24">
        <f t="shared" si="674"/>
        <v>0.252453412771314</v>
      </c>
      <c r="R7281" s="19">
        <f t="shared" si="676"/>
        <v>2.5245341277131401E-3</v>
      </c>
    </row>
    <row r="7282" spans="7:18" ht="14.95" thickBot="1" x14ac:dyDescent="0.3">
      <c r="G7282">
        <f t="shared" si="675"/>
        <v>2.5187278603416162E-7</v>
      </c>
      <c r="H7282" s="46">
        <v>-46.780000000011398</v>
      </c>
      <c r="I7282" s="45">
        <f t="shared" si="673"/>
        <v>2.0989398836180135E-5</v>
      </c>
      <c r="J7282" s="23">
        <f t="shared" si="678"/>
        <v>2.5187278603416159E-8</v>
      </c>
      <c r="K7282" s="27">
        <f t="shared" si="678"/>
        <v>2.5187278603416162E-7</v>
      </c>
      <c r="L7282" s="27">
        <f t="shared" si="678"/>
        <v>2.518727860341616E-6</v>
      </c>
      <c r="M7282" s="27">
        <f t="shared" si="677"/>
        <v>2.518727860341616E-5</v>
      </c>
      <c r="N7282" s="27">
        <f t="shared" si="677"/>
        <v>2.5187278603416162E-3</v>
      </c>
      <c r="O7282" s="27">
        <f t="shared" si="677"/>
        <v>2.5187278603416163E-4</v>
      </c>
      <c r="P7282" s="27">
        <f t="shared" si="677"/>
        <v>2.5187278603416161E-2</v>
      </c>
      <c r="Q7282" s="24">
        <f t="shared" si="674"/>
        <v>0.25187278603416163</v>
      </c>
      <c r="R7282" s="19">
        <f t="shared" si="676"/>
        <v>2.5187278603416162E-3</v>
      </c>
    </row>
    <row r="7283" spans="7:18" ht="14.95" thickBot="1" x14ac:dyDescent="0.3">
      <c r="G7283">
        <f t="shared" si="675"/>
        <v>2.5129349470144672E-7</v>
      </c>
      <c r="H7283" s="46">
        <v>-46.790000000011403</v>
      </c>
      <c r="I7283" s="45">
        <f t="shared" si="673"/>
        <v>2.0941124558453892E-5</v>
      </c>
      <c r="J7283" s="23">
        <f t="shared" si="678"/>
        <v>2.512934947014467E-8</v>
      </c>
      <c r="K7283" s="27">
        <f t="shared" si="678"/>
        <v>2.5129349470144672E-7</v>
      </c>
      <c r="L7283" s="27">
        <f t="shared" si="678"/>
        <v>2.5129349470144673E-6</v>
      </c>
      <c r="M7283" s="27">
        <f t="shared" si="677"/>
        <v>2.5129349470144673E-5</v>
      </c>
      <c r="N7283" s="27">
        <f t="shared" si="677"/>
        <v>2.5129349470144674E-3</v>
      </c>
      <c r="O7283" s="27">
        <f t="shared" si="677"/>
        <v>2.5129349470144673E-4</v>
      </c>
      <c r="P7283" s="27">
        <f t="shared" si="677"/>
        <v>2.5129349470144672E-2</v>
      </c>
      <c r="Q7283" s="24">
        <f t="shared" si="674"/>
        <v>0.25129349470144674</v>
      </c>
      <c r="R7283" s="19">
        <f t="shared" si="676"/>
        <v>2.5129349470144674E-3</v>
      </c>
    </row>
    <row r="7284" spans="7:18" ht="14.95" thickBot="1" x14ac:dyDescent="0.3">
      <c r="G7284">
        <f t="shared" si="675"/>
        <v>2.5071553570182616E-7</v>
      </c>
      <c r="H7284" s="41">
        <v>-46.800000000011401</v>
      </c>
      <c r="I7284" s="45">
        <f t="shared" si="673"/>
        <v>2.0892961308485511E-5</v>
      </c>
      <c r="J7284" s="23">
        <f t="shared" si="678"/>
        <v>2.5071553570182612E-8</v>
      </c>
      <c r="K7284" s="27">
        <f t="shared" si="678"/>
        <v>2.507155357018261E-7</v>
      </c>
      <c r="L7284" s="27">
        <f t="shared" si="678"/>
        <v>2.5071553570182612E-6</v>
      </c>
      <c r="M7284" s="27">
        <f t="shared" si="677"/>
        <v>2.5071553570182611E-5</v>
      </c>
      <c r="N7284" s="27">
        <f t="shared" si="677"/>
        <v>2.5071553570182614E-3</v>
      </c>
      <c r="O7284" s="27">
        <f t="shared" si="677"/>
        <v>2.5071553570182609E-4</v>
      </c>
      <c r="P7284" s="27">
        <f t="shared" si="677"/>
        <v>2.5071553570182613E-2</v>
      </c>
      <c r="Q7284" s="24">
        <f t="shared" si="674"/>
        <v>0.25071553570182614</v>
      </c>
      <c r="R7284" s="19">
        <f t="shared" si="676"/>
        <v>2.5071553570182614E-3</v>
      </c>
    </row>
    <row r="7285" spans="7:18" ht="14.95" thickBot="1" x14ac:dyDescent="0.3">
      <c r="G7285">
        <f t="shared" si="675"/>
        <v>2.5013890597101786E-7</v>
      </c>
      <c r="H7285" s="46">
        <v>-46.810000000011399</v>
      </c>
      <c r="I7285" s="45">
        <f t="shared" si="673"/>
        <v>2.0844908830918155E-5</v>
      </c>
      <c r="J7285" s="23">
        <f t="shared" si="678"/>
        <v>2.5013890597101784E-8</v>
      </c>
      <c r="K7285" s="27">
        <f t="shared" si="678"/>
        <v>2.5013890597101786E-7</v>
      </c>
      <c r="L7285" s="27">
        <f t="shared" si="678"/>
        <v>2.5013890597101784E-6</v>
      </c>
      <c r="M7285" s="27">
        <f t="shared" si="677"/>
        <v>2.5013890597101785E-5</v>
      </c>
      <c r="N7285" s="27">
        <f t="shared" si="677"/>
        <v>2.5013890597101788E-3</v>
      </c>
      <c r="O7285" s="27">
        <f t="shared" si="677"/>
        <v>2.5013890597101783E-4</v>
      </c>
      <c r="P7285" s="27">
        <f t="shared" si="677"/>
        <v>2.5013890597101785E-2</v>
      </c>
      <c r="Q7285" s="24">
        <f t="shared" si="674"/>
        <v>0.25013890597101784</v>
      </c>
      <c r="R7285" s="19">
        <f t="shared" si="676"/>
        <v>2.5013890597101788E-3</v>
      </c>
    </row>
    <row r="7286" spans="7:18" ht="14.95" thickBot="1" x14ac:dyDescent="0.3">
      <c r="G7286">
        <f t="shared" si="675"/>
        <v>2.4956360245178795E-7</v>
      </c>
      <c r="H7286" s="46">
        <v>-46.820000000011397</v>
      </c>
      <c r="I7286" s="45">
        <f t="shared" si="673"/>
        <v>2.0796966870982331E-5</v>
      </c>
      <c r="J7286" s="23">
        <f t="shared" si="678"/>
        <v>2.4956360245178796E-8</v>
      </c>
      <c r="K7286" s="27">
        <f t="shared" si="678"/>
        <v>2.4956360245178795E-7</v>
      </c>
      <c r="L7286" s="27">
        <f t="shared" si="678"/>
        <v>2.4956360245178799E-6</v>
      </c>
      <c r="M7286" s="27">
        <f t="shared" si="677"/>
        <v>2.4956360245178797E-5</v>
      </c>
      <c r="N7286" s="27">
        <f t="shared" si="677"/>
        <v>2.4956360245178798E-3</v>
      </c>
      <c r="O7286" s="27">
        <f t="shared" si="677"/>
        <v>2.4956360245178796E-4</v>
      </c>
      <c r="P7286" s="27">
        <f t="shared" si="677"/>
        <v>2.4956360245178798E-2</v>
      </c>
      <c r="Q7286" s="24">
        <f t="shared" si="674"/>
        <v>0.24956360245178796</v>
      </c>
      <c r="R7286" s="19">
        <f t="shared" si="676"/>
        <v>2.4956360245178798E-3</v>
      </c>
    </row>
    <row r="7287" spans="7:18" ht="14.95" thickBot="1" x14ac:dyDescent="0.3">
      <c r="G7287">
        <f t="shared" si="675"/>
        <v>2.4898962209393507E-7</v>
      </c>
      <c r="H7287" s="46">
        <v>-46.830000000011403</v>
      </c>
      <c r="I7287" s="45">
        <f t="shared" si="673"/>
        <v>2.0749135174494588E-5</v>
      </c>
      <c r="J7287" s="23">
        <f t="shared" si="678"/>
        <v>2.4898962209393504E-8</v>
      </c>
      <c r="K7287" s="27">
        <f t="shared" si="678"/>
        <v>2.4898962209393501E-7</v>
      </c>
      <c r="L7287" s="27">
        <f t="shared" si="678"/>
        <v>2.4898962209393506E-6</v>
      </c>
      <c r="M7287" s="27">
        <f t="shared" si="677"/>
        <v>2.4898962209393503E-5</v>
      </c>
      <c r="N7287" s="27">
        <f t="shared" si="677"/>
        <v>2.4898962209393503E-3</v>
      </c>
      <c r="O7287" s="27">
        <f t="shared" si="677"/>
        <v>2.4898962209393504E-4</v>
      </c>
      <c r="P7287" s="27">
        <f t="shared" si="677"/>
        <v>2.4898962209393503E-2</v>
      </c>
      <c r="Q7287" s="24">
        <f t="shared" si="674"/>
        <v>0.24898962209393502</v>
      </c>
      <c r="R7287" s="19">
        <f t="shared" si="676"/>
        <v>2.4898962209393503E-3</v>
      </c>
    </row>
    <row r="7288" spans="7:18" ht="14.95" thickBot="1" x14ac:dyDescent="0.3">
      <c r="G7288">
        <f t="shared" si="675"/>
        <v>2.484169618542731E-7</v>
      </c>
      <c r="H7288" s="41">
        <v>-46.840000000011401</v>
      </c>
      <c r="I7288" s="45">
        <f t="shared" si="673"/>
        <v>2.0701413487856094E-5</v>
      </c>
      <c r="J7288" s="23">
        <f t="shared" si="678"/>
        <v>2.4841696185427312E-8</v>
      </c>
      <c r="K7288" s="27">
        <f t="shared" si="678"/>
        <v>2.484169618542731E-7</v>
      </c>
      <c r="L7288" s="27">
        <f t="shared" si="678"/>
        <v>2.4841696185427313E-6</v>
      </c>
      <c r="M7288" s="27">
        <f t="shared" si="677"/>
        <v>2.4841696185427312E-5</v>
      </c>
      <c r="N7288" s="27">
        <f t="shared" si="677"/>
        <v>2.4841696185427314E-3</v>
      </c>
      <c r="O7288" s="27">
        <f t="shared" si="677"/>
        <v>2.4841696185427315E-4</v>
      </c>
      <c r="P7288" s="27">
        <f t="shared" si="677"/>
        <v>2.4841696185427312E-2</v>
      </c>
      <c r="Q7288" s="24">
        <f t="shared" si="674"/>
        <v>0.24841696185427312</v>
      </c>
      <c r="R7288" s="19">
        <f t="shared" si="676"/>
        <v>2.4841696185427314E-3</v>
      </c>
    </row>
    <row r="7289" spans="7:18" ht="14.95" thickBot="1" x14ac:dyDescent="0.3">
      <c r="G7289">
        <f t="shared" si="675"/>
        <v>2.4784561869661247E-7</v>
      </c>
      <c r="H7289" s="46">
        <v>-46.850000000011399</v>
      </c>
      <c r="I7289" s="45">
        <f t="shared" si="673"/>
        <v>2.065380155805104E-5</v>
      </c>
      <c r="J7289" s="23">
        <f t="shared" si="678"/>
        <v>2.4784561869661249E-8</v>
      </c>
      <c r="K7289" s="27">
        <f t="shared" si="678"/>
        <v>2.4784561869661247E-7</v>
      </c>
      <c r="L7289" s="27">
        <f t="shared" si="678"/>
        <v>2.4784561869661251E-6</v>
      </c>
      <c r="M7289" s="27">
        <f t="shared" si="677"/>
        <v>2.4784561869661249E-5</v>
      </c>
      <c r="N7289" s="27">
        <f t="shared" si="677"/>
        <v>2.4784561869661248E-3</v>
      </c>
      <c r="O7289" s="27">
        <f t="shared" si="677"/>
        <v>2.4784561869661251E-4</v>
      </c>
      <c r="P7289" s="27">
        <f t="shared" si="677"/>
        <v>2.4784561869661249E-2</v>
      </c>
      <c r="Q7289" s="24">
        <f t="shared" si="674"/>
        <v>0.24784561869661248</v>
      </c>
      <c r="R7289" s="19">
        <f t="shared" si="676"/>
        <v>2.4784561869661253E-3</v>
      </c>
    </row>
    <row r="7290" spans="7:18" ht="14.95" thickBot="1" x14ac:dyDescent="0.3">
      <c r="G7290">
        <f t="shared" si="675"/>
        <v>2.4727558959175115E-7</v>
      </c>
      <c r="H7290" s="46">
        <v>-46.860000000011397</v>
      </c>
      <c r="I7290" s="45">
        <f t="shared" si="673"/>
        <v>2.0606299132645929E-5</v>
      </c>
      <c r="J7290" s="23">
        <f t="shared" si="678"/>
        <v>2.4727558959175113E-8</v>
      </c>
      <c r="K7290" s="27">
        <f t="shared" si="678"/>
        <v>2.472755895917511E-7</v>
      </c>
      <c r="L7290" s="27">
        <f t="shared" si="678"/>
        <v>2.4727558959175112E-6</v>
      </c>
      <c r="M7290" s="27">
        <f t="shared" si="677"/>
        <v>2.4727558959175114E-5</v>
      </c>
      <c r="N7290" s="27">
        <f t="shared" si="677"/>
        <v>2.4727558959175113E-3</v>
      </c>
      <c r="O7290" s="27">
        <f t="shared" si="677"/>
        <v>2.4727558959175111E-4</v>
      </c>
      <c r="P7290" s="27">
        <f t="shared" si="677"/>
        <v>2.4727558959175115E-2</v>
      </c>
      <c r="Q7290" s="24">
        <f t="shared" si="674"/>
        <v>0.24727558959175117</v>
      </c>
      <c r="R7290" s="19">
        <f t="shared" si="676"/>
        <v>2.4727558959175117E-3</v>
      </c>
    </row>
    <row r="7291" spans="7:18" ht="14.95" thickBot="1" x14ac:dyDescent="0.3">
      <c r="G7291">
        <f t="shared" si="675"/>
        <v>2.4670687151744951E-7</v>
      </c>
      <c r="H7291" s="46">
        <v>-46.870000000011402</v>
      </c>
      <c r="I7291" s="45">
        <f t="shared" si="673"/>
        <v>2.0558905959787457E-5</v>
      </c>
      <c r="J7291" s="23">
        <f t="shared" si="678"/>
        <v>2.4670687151744949E-8</v>
      </c>
      <c r="K7291" s="27">
        <f t="shared" si="678"/>
        <v>2.4670687151744951E-7</v>
      </c>
      <c r="L7291" s="27">
        <f t="shared" si="678"/>
        <v>2.4670687151744949E-6</v>
      </c>
      <c r="M7291" s="27">
        <f t="shared" si="677"/>
        <v>2.4670687151744948E-5</v>
      </c>
      <c r="N7291" s="27">
        <f t="shared" si="677"/>
        <v>2.4670687151744949E-3</v>
      </c>
      <c r="O7291" s="27">
        <f t="shared" si="677"/>
        <v>2.4670687151744948E-4</v>
      </c>
      <c r="P7291" s="27">
        <f t="shared" si="677"/>
        <v>2.467068715174495E-2</v>
      </c>
      <c r="Q7291" s="24">
        <f t="shared" si="674"/>
        <v>0.24670687151744952</v>
      </c>
      <c r="R7291" s="19">
        <f t="shared" si="676"/>
        <v>2.4670687151744954E-3</v>
      </c>
    </row>
    <row r="7292" spans="7:18" ht="14.95" thickBot="1" x14ac:dyDescent="0.3">
      <c r="G7292">
        <f t="shared" si="675"/>
        <v>2.4613946145842165E-7</v>
      </c>
      <c r="H7292" s="41">
        <v>-46.8800000000114</v>
      </c>
      <c r="I7292" s="45">
        <f t="shared" si="673"/>
        <v>2.0511621788201802E-5</v>
      </c>
      <c r="J7292" s="23">
        <f t="shared" si="678"/>
        <v>2.461394614584216E-8</v>
      </c>
      <c r="K7292" s="27">
        <f t="shared" si="678"/>
        <v>2.461394614584216E-7</v>
      </c>
      <c r="L7292" s="27">
        <f t="shared" si="678"/>
        <v>2.461394614584216E-6</v>
      </c>
      <c r="M7292" s="27">
        <f t="shared" si="677"/>
        <v>2.4613946145842161E-5</v>
      </c>
      <c r="N7292" s="27">
        <f t="shared" si="677"/>
        <v>2.461394614584216E-3</v>
      </c>
      <c r="O7292" s="27">
        <f t="shared" si="677"/>
        <v>2.4613946145842159E-4</v>
      </c>
      <c r="P7292" s="27">
        <f t="shared" si="677"/>
        <v>2.4613946145842162E-2</v>
      </c>
      <c r="Q7292" s="24">
        <f t="shared" si="674"/>
        <v>0.24613946145842164</v>
      </c>
      <c r="R7292" s="19">
        <f t="shared" si="676"/>
        <v>2.4613946145842164E-3</v>
      </c>
    </row>
    <row r="7293" spans="7:18" ht="14.95" thickBot="1" x14ac:dyDescent="0.3">
      <c r="G7293">
        <f t="shared" si="675"/>
        <v>2.455733564063164E-7</v>
      </c>
      <c r="H7293" s="46">
        <v>-46.890000000011398</v>
      </c>
      <c r="I7293" s="45">
        <f t="shared" si="673"/>
        <v>2.0464446367193034E-5</v>
      </c>
      <c r="J7293" s="23">
        <f t="shared" si="678"/>
        <v>2.4557335640631642E-8</v>
      </c>
      <c r="K7293" s="27">
        <f t="shared" si="678"/>
        <v>2.455733564063164E-7</v>
      </c>
      <c r="L7293" s="27">
        <f t="shared" si="678"/>
        <v>2.4557335640631644E-6</v>
      </c>
      <c r="M7293" s="27">
        <f t="shared" si="677"/>
        <v>2.455733564063164E-5</v>
      </c>
      <c r="N7293" s="27">
        <f t="shared" si="677"/>
        <v>2.4557335640631641E-3</v>
      </c>
      <c r="O7293" s="27">
        <f t="shared" si="677"/>
        <v>2.4557335640631642E-4</v>
      </c>
      <c r="P7293" s="27">
        <f t="shared" si="677"/>
        <v>2.4557335640631641E-2</v>
      </c>
      <c r="Q7293" s="24">
        <f t="shared" si="674"/>
        <v>0.24557335640631642</v>
      </c>
      <c r="R7293" s="19">
        <f t="shared" si="676"/>
        <v>2.4557335640631641E-3</v>
      </c>
    </row>
    <row r="7294" spans="7:18" ht="14.95" thickBot="1" x14ac:dyDescent="0.3">
      <c r="G7294">
        <f t="shared" si="675"/>
        <v>2.4500855335970036E-7</v>
      </c>
      <c r="H7294" s="46">
        <v>-46.900000000011403</v>
      </c>
      <c r="I7294" s="45">
        <f t="shared" si="673"/>
        <v>2.0417379446641697E-5</v>
      </c>
      <c r="J7294" s="23">
        <f t="shared" si="678"/>
        <v>2.4500855335970039E-8</v>
      </c>
      <c r="K7294" s="27">
        <f t="shared" si="678"/>
        <v>2.4500855335970036E-7</v>
      </c>
      <c r="L7294" s="27">
        <f t="shared" si="678"/>
        <v>2.4500855335970041E-6</v>
      </c>
      <c r="M7294" s="27">
        <f t="shared" si="677"/>
        <v>2.450085533597004E-5</v>
      </c>
      <c r="N7294" s="27">
        <f t="shared" si="677"/>
        <v>2.4500855335970041E-3</v>
      </c>
      <c r="O7294" s="27">
        <f t="shared" si="677"/>
        <v>2.4500855335970041E-4</v>
      </c>
      <c r="P7294" s="27">
        <f t="shared" si="677"/>
        <v>2.4500855335970038E-2</v>
      </c>
      <c r="Q7294" s="24">
        <f t="shared" si="674"/>
        <v>0.2450085533597004</v>
      </c>
      <c r="R7294" s="19">
        <f t="shared" si="676"/>
        <v>2.4500855335970041E-3</v>
      </c>
    </row>
    <row r="7295" spans="7:18" ht="14.95" thickBot="1" x14ac:dyDescent="0.3">
      <c r="G7295">
        <f t="shared" si="675"/>
        <v>2.4444504932404435E-7</v>
      </c>
      <c r="H7295" s="46">
        <v>-46.910000000011401</v>
      </c>
      <c r="I7295" s="45">
        <f t="shared" si="673"/>
        <v>2.0370420777003694E-5</v>
      </c>
      <c r="J7295" s="23">
        <f t="shared" si="678"/>
        <v>2.4444504932404434E-8</v>
      </c>
      <c r="K7295" s="27">
        <f t="shared" si="678"/>
        <v>2.4444504932404435E-7</v>
      </c>
      <c r="L7295" s="27">
        <f t="shared" si="678"/>
        <v>2.4444504932404434E-6</v>
      </c>
      <c r="M7295" s="27">
        <f t="shared" si="677"/>
        <v>2.4444504932404436E-5</v>
      </c>
      <c r="N7295" s="27">
        <f t="shared" si="677"/>
        <v>2.4444504932404436E-3</v>
      </c>
      <c r="O7295" s="27">
        <f t="shared" si="677"/>
        <v>2.4444504932404434E-4</v>
      </c>
      <c r="P7295" s="27">
        <f t="shared" si="677"/>
        <v>2.4444504932404434E-2</v>
      </c>
      <c r="Q7295" s="24">
        <f t="shared" si="674"/>
        <v>0.24444504932404434</v>
      </c>
      <c r="R7295" s="19">
        <f t="shared" si="676"/>
        <v>2.4444504932404436E-3</v>
      </c>
    </row>
    <row r="7296" spans="7:18" ht="14.95" thickBot="1" x14ac:dyDescent="0.3">
      <c r="G7296">
        <f t="shared" si="675"/>
        <v>2.438828413117065E-7</v>
      </c>
      <c r="H7296" s="41">
        <v>-46.920000000011399</v>
      </c>
      <c r="I7296" s="45">
        <f t="shared" si="673"/>
        <v>2.0323570109308874E-5</v>
      </c>
      <c r="J7296" s="23">
        <f t="shared" si="678"/>
        <v>2.4388284131170646E-8</v>
      </c>
      <c r="K7296" s="27">
        <f t="shared" si="678"/>
        <v>2.4388284131170645E-7</v>
      </c>
      <c r="L7296" s="27">
        <f t="shared" si="678"/>
        <v>2.4388284131170649E-6</v>
      </c>
      <c r="M7296" s="27">
        <f t="shared" si="677"/>
        <v>2.4388284131170649E-5</v>
      </c>
      <c r="N7296" s="27">
        <f t="shared" si="677"/>
        <v>2.438828413117065E-3</v>
      </c>
      <c r="O7296" s="27">
        <f t="shared" si="677"/>
        <v>2.4388284131170648E-4</v>
      </c>
      <c r="P7296" s="27">
        <f t="shared" si="677"/>
        <v>2.4388284131170647E-2</v>
      </c>
      <c r="Q7296" s="24">
        <f t="shared" si="674"/>
        <v>0.24388284131170648</v>
      </c>
      <c r="R7296" s="19">
        <f t="shared" si="676"/>
        <v>2.438828413117065E-3</v>
      </c>
    </row>
    <row r="7297" spans="7:18" ht="14.95" thickBot="1" x14ac:dyDescent="0.3">
      <c r="G7297">
        <f t="shared" si="675"/>
        <v>2.4332192634191505E-7</v>
      </c>
      <c r="H7297" s="46">
        <v>-46.930000000011397</v>
      </c>
      <c r="I7297" s="45">
        <f t="shared" ref="I7297:I7360" si="679">10^(H7297/10)</f>
        <v>2.0276827195159589E-5</v>
      </c>
      <c r="J7297" s="23">
        <f t="shared" si="678"/>
        <v>2.4332192634191505E-8</v>
      </c>
      <c r="K7297" s="27">
        <f t="shared" si="678"/>
        <v>2.4332192634191505E-7</v>
      </c>
      <c r="L7297" s="27">
        <f t="shared" si="678"/>
        <v>2.4332192634191508E-6</v>
      </c>
      <c r="M7297" s="27">
        <f t="shared" si="677"/>
        <v>2.4332192634191506E-5</v>
      </c>
      <c r="N7297" s="27">
        <f t="shared" si="677"/>
        <v>2.4332192634191506E-3</v>
      </c>
      <c r="O7297" s="27">
        <f t="shared" si="677"/>
        <v>2.4332192634191505E-4</v>
      </c>
      <c r="P7297" s="27">
        <f t="shared" si="677"/>
        <v>2.4332192634191507E-2</v>
      </c>
      <c r="Q7297" s="24">
        <f t="shared" si="674"/>
        <v>0.24332192634191505</v>
      </c>
      <c r="R7297" s="19">
        <f t="shared" si="676"/>
        <v>2.433219263419151E-3</v>
      </c>
    </row>
    <row r="7298" spans="7:18" ht="14.95" thickBot="1" x14ac:dyDescent="0.3">
      <c r="G7298">
        <f t="shared" si="675"/>
        <v>2.427623014407551E-7</v>
      </c>
      <c r="H7298" s="46">
        <v>-46.940000000011402</v>
      </c>
      <c r="I7298" s="45">
        <f t="shared" si="679"/>
        <v>2.0230191786729589E-5</v>
      </c>
      <c r="J7298" s="23">
        <f t="shared" si="678"/>
        <v>2.4276230144075506E-8</v>
      </c>
      <c r="K7298" s="27">
        <f t="shared" si="678"/>
        <v>2.4276230144075504E-7</v>
      </c>
      <c r="L7298" s="27">
        <f t="shared" si="678"/>
        <v>2.4276230144075509E-6</v>
      </c>
      <c r="M7298" s="27">
        <f t="shared" si="677"/>
        <v>2.4276230144075509E-5</v>
      </c>
      <c r="N7298" s="27">
        <f t="shared" si="677"/>
        <v>2.4276230144075505E-3</v>
      </c>
      <c r="O7298" s="27">
        <f t="shared" si="677"/>
        <v>2.4276230144075508E-4</v>
      </c>
      <c r="P7298" s="27">
        <f t="shared" si="677"/>
        <v>2.4276230144075508E-2</v>
      </c>
      <c r="Q7298" s="24">
        <f t="shared" si="674"/>
        <v>0.24276230144075506</v>
      </c>
      <c r="R7298" s="19">
        <f t="shared" si="676"/>
        <v>2.427623014407551E-3</v>
      </c>
    </row>
    <row r="7299" spans="7:18" ht="14.95" thickBot="1" x14ac:dyDescent="0.3">
      <c r="G7299">
        <f t="shared" si="675"/>
        <v>2.4220396364115155E-7</v>
      </c>
      <c r="H7299" s="46">
        <v>-46.9500000000114</v>
      </c>
      <c r="I7299" s="45">
        <f t="shared" si="679"/>
        <v>2.0183663636762629E-5</v>
      </c>
      <c r="J7299" s="23">
        <f t="shared" si="678"/>
        <v>2.4220396364115153E-8</v>
      </c>
      <c r="K7299" s="27">
        <f t="shared" si="678"/>
        <v>2.4220396364115155E-7</v>
      </c>
      <c r="L7299" s="27">
        <f t="shared" si="678"/>
        <v>2.4220396364115153E-6</v>
      </c>
      <c r="M7299" s="27">
        <f t="shared" si="677"/>
        <v>2.4220396364115156E-5</v>
      </c>
      <c r="N7299" s="27">
        <f t="shared" si="677"/>
        <v>2.4220396364115155E-3</v>
      </c>
      <c r="O7299" s="27">
        <f t="shared" si="677"/>
        <v>2.4220396364115155E-4</v>
      </c>
      <c r="P7299" s="27">
        <f t="shared" si="677"/>
        <v>2.4220396364115153E-2</v>
      </c>
      <c r="Q7299" s="24">
        <f t="shared" si="674"/>
        <v>0.24220396364115152</v>
      </c>
      <c r="R7299" s="19">
        <f t="shared" si="676"/>
        <v>2.4220396364115155E-3</v>
      </c>
    </row>
    <row r="7300" spans="7:18" ht="14.95" thickBot="1" x14ac:dyDescent="0.3">
      <c r="G7300">
        <f t="shared" si="675"/>
        <v>2.4164690998285204E-7</v>
      </c>
      <c r="H7300" s="41">
        <v>-46.960000000011398</v>
      </c>
      <c r="I7300" s="45">
        <f t="shared" si="679"/>
        <v>2.0137242498571005E-5</v>
      </c>
      <c r="J7300" s="23">
        <f t="shared" si="678"/>
        <v>2.4164690998285207E-8</v>
      </c>
      <c r="K7300" s="27">
        <f t="shared" si="678"/>
        <v>2.4164690998285209E-7</v>
      </c>
      <c r="L7300" s="27">
        <f t="shared" si="678"/>
        <v>2.4164690998285205E-6</v>
      </c>
      <c r="M7300" s="27">
        <f t="shared" si="677"/>
        <v>2.4164690998285207E-5</v>
      </c>
      <c r="N7300" s="27">
        <f t="shared" si="677"/>
        <v>2.4164690998285205E-3</v>
      </c>
      <c r="O7300" s="27">
        <f t="shared" si="677"/>
        <v>2.4164690998285207E-4</v>
      </c>
      <c r="P7300" s="27">
        <f t="shared" si="677"/>
        <v>2.4164690998285207E-2</v>
      </c>
      <c r="Q7300" s="24">
        <f t="shared" ref="Q7300:Q7363" si="680">$P7300*($T$5+$T$6)/$T$6</f>
        <v>0.24164690998285207</v>
      </c>
      <c r="R7300" s="19">
        <f t="shared" si="676"/>
        <v>2.416469099828521E-3</v>
      </c>
    </row>
    <row r="7301" spans="7:18" ht="14.95" thickBot="1" x14ac:dyDescent="0.3">
      <c r="G7301">
        <f t="shared" ref="G7301:G7364" si="681">$I7301*$T$4</f>
        <v>2.4109113751241421E-7</v>
      </c>
      <c r="H7301" s="46">
        <v>-46.970000000011403</v>
      </c>
      <c r="I7301" s="45">
        <f t="shared" si="679"/>
        <v>2.0090928126034516E-5</v>
      </c>
      <c r="J7301" s="23">
        <f t="shared" si="678"/>
        <v>2.4109113751241419E-8</v>
      </c>
      <c r="K7301" s="27">
        <f t="shared" si="678"/>
        <v>2.4109113751241421E-7</v>
      </c>
      <c r="L7301" s="27">
        <f t="shared" si="678"/>
        <v>2.4109113751241419E-6</v>
      </c>
      <c r="M7301" s="27">
        <f t="shared" si="677"/>
        <v>2.410911375124142E-5</v>
      </c>
      <c r="N7301" s="27">
        <f t="shared" si="677"/>
        <v>2.4109113751241422E-3</v>
      </c>
      <c r="O7301" s="27">
        <f t="shared" si="677"/>
        <v>2.4109113751241419E-4</v>
      </c>
      <c r="P7301" s="27">
        <f t="shared" si="677"/>
        <v>2.4109113751241421E-2</v>
      </c>
      <c r="Q7301" s="24">
        <f t="shared" si="680"/>
        <v>0.24109113751241421</v>
      </c>
      <c r="R7301" s="19">
        <f t="shared" ref="R7301:R7364" si="682">$P7301*($T$6/($T$5+$T$6))</f>
        <v>2.4109113751241422E-3</v>
      </c>
    </row>
    <row r="7302" spans="7:18" ht="14.95" thickBot="1" x14ac:dyDescent="0.3">
      <c r="G7302">
        <f t="shared" si="681"/>
        <v>2.4053664328318784E-7</v>
      </c>
      <c r="H7302" s="46">
        <v>-46.980000000011401</v>
      </c>
      <c r="I7302" s="45">
        <f t="shared" si="679"/>
        <v>2.0044720273598987E-5</v>
      </c>
      <c r="J7302" s="23">
        <f t="shared" si="678"/>
        <v>2.4053664328318782E-8</v>
      </c>
      <c r="K7302" s="27">
        <f t="shared" si="678"/>
        <v>2.4053664328318784E-7</v>
      </c>
      <c r="L7302" s="27">
        <f t="shared" si="678"/>
        <v>2.4053664328318783E-6</v>
      </c>
      <c r="M7302" s="27">
        <f t="shared" si="677"/>
        <v>2.4053664328318784E-5</v>
      </c>
      <c r="N7302" s="27">
        <f t="shared" si="677"/>
        <v>2.4053664328318783E-3</v>
      </c>
      <c r="O7302" s="27">
        <f t="shared" si="677"/>
        <v>2.4053664328318783E-4</v>
      </c>
      <c r="P7302" s="27">
        <f t="shared" si="677"/>
        <v>2.4053664328318784E-2</v>
      </c>
      <c r="Q7302" s="24">
        <f t="shared" si="680"/>
        <v>0.24053664328318783</v>
      </c>
      <c r="R7302" s="19">
        <f t="shared" si="682"/>
        <v>2.4053664328318788E-3</v>
      </c>
    </row>
    <row r="7303" spans="7:18" ht="14.95" thickBot="1" x14ac:dyDescent="0.3">
      <c r="G7303">
        <f t="shared" si="681"/>
        <v>2.3998342435529908E-7</v>
      </c>
      <c r="H7303" s="46">
        <v>-46.990000000011399</v>
      </c>
      <c r="I7303" s="45">
        <f t="shared" si="679"/>
        <v>1.9998618696274924E-5</v>
      </c>
      <c r="J7303" s="23">
        <f t="shared" si="678"/>
        <v>2.3998342435529906E-8</v>
      </c>
      <c r="K7303" s="27">
        <f t="shared" si="678"/>
        <v>2.3998342435529908E-7</v>
      </c>
      <c r="L7303" s="27">
        <f t="shared" si="678"/>
        <v>2.3998342435529907E-6</v>
      </c>
      <c r="M7303" s="27">
        <f t="shared" si="677"/>
        <v>2.3998342435529907E-5</v>
      </c>
      <c r="N7303" s="27">
        <f t="shared" si="677"/>
        <v>2.3998342435529907E-3</v>
      </c>
      <c r="O7303" s="27">
        <f t="shared" si="677"/>
        <v>2.3998342435529907E-4</v>
      </c>
      <c r="P7303" s="27">
        <f t="shared" si="677"/>
        <v>2.3998342435529906E-2</v>
      </c>
      <c r="Q7303" s="24">
        <f t="shared" si="680"/>
        <v>0.23998342435529907</v>
      </c>
      <c r="R7303" s="19">
        <f t="shared" si="682"/>
        <v>2.3998342435529907E-3</v>
      </c>
    </row>
    <row r="7304" spans="7:18" ht="14.95" thickBot="1" x14ac:dyDescent="0.3">
      <c r="G7304">
        <f t="shared" si="681"/>
        <v>2.3943147779563708E-7</v>
      </c>
      <c r="H7304" s="41">
        <v>-47.000000000011397</v>
      </c>
      <c r="I7304" s="45">
        <f t="shared" si="679"/>
        <v>1.9952623149636423E-5</v>
      </c>
      <c r="J7304" s="23">
        <f t="shared" si="678"/>
        <v>2.3943147779563708E-8</v>
      </c>
      <c r="K7304" s="27">
        <f t="shared" si="678"/>
        <v>2.3943147779563708E-7</v>
      </c>
      <c r="L7304" s="27">
        <f t="shared" si="678"/>
        <v>2.3943147779563707E-6</v>
      </c>
      <c r="M7304" s="27">
        <f t="shared" si="677"/>
        <v>2.3943147779563706E-5</v>
      </c>
      <c r="N7304" s="27">
        <f t="shared" si="677"/>
        <v>2.3943147779563706E-3</v>
      </c>
      <c r="O7304" s="27">
        <f t="shared" si="677"/>
        <v>2.3943147779563706E-4</v>
      </c>
      <c r="P7304" s="27">
        <f t="shared" si="677"/>
        <v>2.3943147779563707E-2</v>
      </c>
      <c r="Q7304" s="24">
        <f t="shared" si="680"/>
        <v>0.23943147779563709</v>
      </c>
      <c r="R7304" s="19">
        <f t="shared" si="682"/>
        <v>2.394314777956371E-3</v>
      </c>
    </row>
    <row r="7305" spans="7:18" ht="14.95" thickBot="1" x14ac:dyDescent="0.3">
      <c r="G7305">
        <f t="shared" si="681"/>
        <v>2.3888080067783517E-7</v>
      </c>
      <c r="H7305" s="46">
        <v>-47.010000000011402</v>
      </c>
      <c r="I7305" s="45">
        <f t="shared" si="679"/>
        <v>1.9906733389819599E-5</v>
      </c>
      <c r="J7305" s="23">
        <f t="shared" si="678"/>
        <v>2.3888080067783518E-8</v>
      </c>
      <c r="K7305" s="27">
        <f t="shared" si="678"/>
        <v>2.3888080067783517E-7</v>
      </c>
      <c r="L7305" s="27">
        <f t="shared" si="678"/>
        <v>2.3888080067783521E-6</v>
      </c>
      <c r="M7305" s="27">
        <f t="shared" si="677"/>
        <v>2.3888080067783518E-5</v>
      </c>
      <c r="N7305" s="27">
        <f t="shared" si="677"/>
        <v>2.3888080067783518E-3</v>
      </c>
      <c r="O7305" s="27">
        <f t="shared" si="677"/>
        <v>2.3888080067783519E-4</v>
      </c>
      <c r="P7305" s="27">
        <f t="shared" si="677"/>
        <v>2.3888080067783517E-2</v>
      </c>
      <c r="Q7305" s="24">
        <f t="shared" si="680"/>
        <v>0.23888080067783518</v>
      </c>
      <c r="R7305" s="19">
        <f t="shared" si="682"/>
        <v>2.3888080067783518E-3</v>
      </c>
    </row>
    <row r="7306" spans="7:18" ht="14.95" thickBot="1" x14ac:dyDescent="0.3">
      <c r="G7306">
        <f t="shared" si="681"/>
        <v>2.3833139008225863E-7</v>
      </c>
      <c r="H7306" s="46">
        <v>-47.0200000000114</v>
      </c>
      <c r="I7306" s="45">
        <f t="shared" si="679"/>
        <v>1.9860949173521552E-5</v>
      </c>
      <c r="J7306" s="23">
        <f t="shared" si="678"/>
        <v>2.3833139008225865E-8</v>
      </c>
      <c r="K7306" s="27">
        <f t="shared" si="678"/>
        <v>2.3833139008225866E-7</v>
      </c>
      <c r="L7306" s="27">
        <f t="shared" si="678"/>
        <v>2.3833139008225864E-6</v>
      </c>
      <c r="M7306" s="27">
        <f t="shared" si="677"/>
        <v>2.3833139008225863E-5</v>
      </c>
      <c r="N7306" s="27">
        <f t="shared" si="677"/>
        <v>2.3833139008225864E-3</v>
      </c>
      <c r="O7306" s="27">
        <f t="shared" si="677"/>
        <v>2.3833139008225864E-4</v>
      </c>
      <c r="P7306" s="27">
        <f t="shared" si="677"/>
        <v>2.3833139008225864E-2</v>
      </c>
      <c r="Q7306" s="24">
        <f t="shared" si="680"/>
        <v>0.23833139008225865</v>
      </c>
      <c r="R7306" s="19">
        <f t="shared" si="682"/>
        <v>2.3833139008225864E-3</v>
      </c>
    </row>
    <row r="7307" spans="7:18" ht="14.95" thickBot="1" x14ac:dyDescent="0.3">
      <c r="G7307">
        <f t="shared" si="681"/>
        <v>2.3778324309598756E-7</v>
      </c>
      <c r="H7307" s="46">
        <v>-47.030000000011398</v>
      </c>
      <c r="I7307" s="45">
        <f t="shared" si="679"/>
        <v>1.9815270257998963E-5</v>
      </c>
      <c r="J7307" s="23">
        <f t="shared" si="678"/>
        <v>2.3778324309598755E-8</v>
      </c>
      <c r="K7307" s="27">
        <f t="shared" si="678"/>
        <v>2.3778324309598753E-7</v>
      </c>
      <c r="L7307" s="27">
        <f t="shared" si="678"/>
        <v>2.3778324309598756E-6</v>
      </c>
      <c r="M7307" s="27">
        <f t="shared" si="677"/>
        <v>2.3778324309598756E-5</v>
      </c>
      <c r="N7307" s="27">
        <f t="shared" si="677"/>
        <v>2.3778324309598753E-3</v>
      </c>
      <c r="O7307" s="27">
        <f t="shared" si="677"/>
        <v>2.3778324309598755E-4</v>
      </c>
      <c r="P7307" s="27">
        <f t="shared" si="677"/>
        <v>2.3778324309598756E-2</v>
      </c>
      <c r="Q7307" s="24">
        <f t="shared" si="680"/>
        <v>0.23778324309598756</v>
      </c>
      <c r="R7307" s="19">
        <f t="shared" si="682"/>
        <v>2.3778324309598757E-3</v>
      </c>
    </row>
    <row r="7308" spans="7:18" ht="14.95" thickBot="1" x14ac:dyDescent="0.3">
      <c r="G7308">
        <f t="shared" si="681"/>
        <v>2.3723635681280031E-7</v>
      </c>
      <c r="H7308" s="41">
        <v>-47.040000000011403</v>
      </c>
      <c r="I7308" s="45">
        <f t="shared" si="679"/>
        <v>1.9769696401066693E-5</v>
      </c>
      <c r="J7308" s="23">
        <f t="shared" si="678"/>
        <v>2.3723635681280032E-8</v>
      </c>
      <c r="K7308" s="27">
        <f t="shared" si="678"/>
        <v>2.3723635681280031E-7</v>
      </c>
      <c r="L7308" s="27">
        <f t="shared" si="678"/>
        <v>2.3723635681280031E-6</v>
      </c>
      <c r="M7308" s="27">
        <f t="shared" si="677"/>
        <v>2.3723635681280031E-5</v>
      </c>
      <c r="N7308" s="27">
        <f t="shared" si="677"/>
        <v>2.3723635681280031E-3</v>
      </c>
      <c r="O7308" s="27">
        <f t="shared" si="677"/>
        <v>2.3723635681280032E-4</v>
      </c>
      <c r="P7308" s="27">
        <f t="shared" si="677"/>
        <v>2.3723635681280032E-2</v>
      </c>
      <c r="Q7308" s="24">
        <f t="shared" si="680"/>
        <v>0.23723635681280034</v>
      </c>
      <c r="R7308" s="19">
        <f t="shared" si="682"/>
        <v>2.3723635681280036E-3</v>
      </c>
    </row>
    <row r="7309" spans="7:18" ht="14.95" thickBot="1" x14ac:dyDescent="0.3">
      <c r="G7309">
        <f t="shared" si="681"/>
        <v>2.3669072833316072E-7</v>
      </c>
      <c r="H7309" s="46">
        <v>-47.050000000011401</v>
      </c>
      <c r="I7309" s="45">
        <f t="shared" si="679"/>
        <v>1.9724227361096726E-5</v>
      </c>
      <c r="J7309" s="23">
        <f t="shared" si="678"/>
        <v>2.3669072833316067E-8</v>
      </c>
      <c r="K7309" s="27">
        <f t="shared" si="678"/>
        <v>2.3669072833316069E-7</v>
      </c>
      <c r="L7309" s="27">
        <f t="shared" si="678"/>
        <v>2.366907283331607E-6</v>
      </c>
      <c r="M7309" s="27">
        <f t="shared" si="677"/>
        <v>2.3669072833316069E-5</v>
      </c>
      <c r="N7309" s="27">
        <f t="shared" si="677"/>
        <v>2.366907283331607E-3</v>
      </c>
      <c r="O7309" s="27">
        <f t="shared" si="677"/>
        <v>2.3669072833316069E-4</v>
      </c>
      <c r="P7309" s="27">
        <f t="shared" si="677"/>
        <v>2.3669072833316068E-2</v>
      </c>
      <c r="Q7309" s="24">
        <f t="shared" si="680"/>
        <v>0.23669072833316068</v>
      </c>
      <c r="R7309" s="19">
        <f t="shared" si="682"/>
        <v>2.366907283331607E-3</v>
      </c>
    </row>
    <row r="7310" spans="7:18" ht="14.95" thickBot="1" x14ac:dyDescent="0.3">
      <c r="G7310">
        <f t="shared" si="681"/>
        <v>2.3614635476420137E-7</v>
      </c>
      <c r="H7310" s="46">
        <v>-47.060000000011399</v>
      </c>
      <c r="I7310" s="45">
        <f t="shared" si="679"/>
        <v>1.967886289701678E-5</v>
      </c>
      <c r="J7310" s="23">
        <f t="shared" si="678"/>
        <v>2.3614635476420136E-8</v>
      </c>
      <c r="K7310" s="27">
        <f t="shared" si="678"/>
        <v>2.3614635476420137E-7</v>
      </c>
      <c r="L7310" s="27">
        <f t="shared" si="678"/>
        <v>2.3614635476420139E-6</v>
      </c>
      <c r="M7310" s="27">
        <f t="shared" si="677"/>
        <v>2.3614635476420137E-5</v>
      </c>
      <c r="N7310" s="27">
        <f t="shared" si="677"/>
        <v>2.3614635476420136E-3</v>
      </c>
      <c r="O7310" s="27">
        <f t="shared" si="677"/>
        <v>2.3614635476420137E-4</v>
      </c>
      <c r="P7310" s="27">
        <f t="shared" si="677"/>
        <v>2.3614635476420138E-2</v>
      </c>
      <c r="Q7310" s="24">
        <f t="shared" si="680"/>
        <v>0.2361463547642014</v>
      </c>
      <c r="R7310" s="19">
        <f t="shared" si="682"/>
        <v>2.361463547642014E-3</v>
      </c>
    </row>
    <row r="7311" spans="7:18" ht="14.95" thickBot="1" x14ac:dyDescent="0.3">
      <c r="G7311">
        <f t="shared" si="681"/>
        <v>2.3560323321970729E-7</v>
      </c>
      <c r="H7311" s="46">
        <v>-47.070000000011397</v>
      </c>
      <c r="I7311" s="45">
        <f t="shared" si="679"/>
        <v>1.9633602768308939E-5</v>
      </c>
      <c r="J7311" s="23">
        <f t="shared" si="678"/>
        <v>2.3560323321970727E-8</v>
      </c>
      <c r="K7311" s="27">
        <f t="shared" si="678"/>
        <v>2.3560323321970726E-7</v>
      </c>
      <c r="L7311" s="27">
        <f t="shared" si="678"/>
        <v>2.3560323321970727E-6</v>
      </c>
      <c r="M7311" s="27">
        <f t="shared" si="677"/>
        <v>2.3560323321970727E-5</v>
      </c>
      <c r="N7311" s="27">
        <f t="shared" si="677"/>
        <v>2.3560323321970725E-3</v>
      </c>
      <c r="O7311" s="27">
        <f t="shared" si="677"/>
        <v>2.3560323321970727E-4</v>
      </c>
      <c r="P7311" s="27">
        <f t="shared" si="677"/>
        <v>2.3560323321970725E-2</v>
      </c>
      <c r="Q7311" s="24">
        <f t="shared" si="680"/>
        <v>0.23560323321970725</v>
      </c>
      <c r="R7311" s="19">
        <f t="shared" si="682"/>
        <v>2.3560323321970729E-3</v>
      </c>
    </row>
    <row r="7312" spans="7:18" ht="14.95" thickBot="1" x14ac:dyDescent="0.3">
      <c r="G7312">
        <f t="shared" si="681"/>
        <v>2.3506136082010127E-7</v>
      </c>
      <c r="H7312" s="41">
        <v>-47.080000000011403</v>
      </c>
      <c r="I7312" s="45">
        <f t="shared" si="679"/>
        <v>1.9588446735008438E-5</v>
      </c>
      <c r="J7312" s="23">
        <f t="shared" si="678"/>
        <v>2.3506136082010126E-8</v>
      </c>
      <c r="K7312" s="27">
        <f t="shared" si="678"/>
        <v>2.3506136082010127E-7</v>
      </c>
      <c r="L7312" s="27">
        <f t="shared" si="678"/>
        <v>2.3506136082010126E-6</v>
      </c>
      <c r="M7312" s="27">
        <f t="shared" si="677"/>
        <v>2.3506136082010127E-5</v>
      </c>
      <c r="N7312" s="27">
        <f t="shared" si="677"/>
        <v>2.3506136082010127E-3</v>
      </c>
      <c r="O7312" s="27">
        <f t="shared" si="677"/>
        <v>2.3506136082010126E-4</v>
      </c>
      <c r="P7312" s="27">
        <f t="shared" si="677"/>
        <v>2.3506136082010128E-2</v>
      </c>
      <c r="Q7312" s="24">
        <f t="shared" si="680"/>
        <v>0.23506136082010126</v>
      </c>
      <c r="R7312" s="19">
        <f t="shared" si="682"/>
        <v>2.3506136082010131E-3</v>
      </c>
    </row>
    <row r="7313" spans="7:18" ht="14.95" thickBot="1" x14ac:dyDescent="0.3">
      <c r="G7313">
        <f t="shared" si="681"/>
        <v>2.3452073469243154E-7</v>
      </c>
      <c r="H7313" s="46">
        <v>-47.090000000011401</v>
      </c>
      <c r="I7313" s="45">
        <f t="shared" si="679"/>
        <v>1.9543394557702627E-5</v>
      </c>
      <c r="J7313" s="23">
        <f t="shared" si="678"/>
        <v>2.3452073469243151E-8</v>
      </c>
      <c r="K7313" s="27">
        <f t="shared" si="678"/>
        <v>2.3452073469243152E-7</v>
      </c>
      <c r="L7313" s="27">
        <f t="shared" si="678"/>
        <v>2.3452073469243152E-6</v>
      </c>
      <c r="M7313" s="27">
        <f t="shared" si="677"/>
        <v>2.3452073469243152E-5</v>
      </c>
      <c r="N7313" s="27">
        <f t="shared" si="677"/>
        <v>2.3452073469243154E-3</v>
      </c>
      <c r="O7313" s="27">
        <f t="shared" si="677"/>
        <v>2.3452073469243154E-4</v>
      </c>
      <c r="P7313" s="27">
        <f t="shared" si="677"/>
        <v>2.3452073469243152E-2</v>
      </c>
      <c r="Q7313" s="24">
        <f t="shared" si="680"/>
        <v>0.23452073469243151</v>
      </c>
      <c r="R7313" s="19">
        <f t="shared" si="682"/>
        <v>2.3452073469243154E-3</v>
      </c>
    </row>
    <row r="7314" spans="7:18" ht="14.95" thickBot="1" x14ac:dyDescent="0.3">
      <c r="G7314">
        <f t="shared" si="681"/>
        <v>2.3398135197035127E-7</v>
      </c>
      <c r="H7314" s="46">
        <v>-47.100000000011399</v>
      </c>
      <c r="I7314" s="45">
        <f t="shared" si="679"/>
        <v>1.9498445997529271E-5</v>
      </c>
      <c r="J7314" s="23">
        <f t="shared" si="678"/>
        <v>2.3398135197035126E-8</v>
      </c>
      <c r="K7314" s="27">
        <f t="shared" si="678"/>
        <v>2.3398135197035127E-7</v>
      </c>
      <c r="L7314" s="27">
        <f t="shared" si="678"/>
        <v>2.3398135197035126E-6</v>
      </c>
      <c r="M7314" s="27">
        <f t="shared" si="678"/>
        <v>2.3398135197035125E-5</v>
      </c>
      <c r="N7314" s="27">
        <f t="shared" si="678"/>
        <v>2.3398135197035125E-3</v>
      </c>
      <c r="O7314" s="27">
        <f t="shared" si="678"/>
        <v>2.3398135197035124E-4</v>
      </c>
      <c r="P7314" s="27">
        <f t="shared" si="678"/>
        <v>2.3398135197035125E-2</v>
      </c>
      <c r="Q7314" s="24">
        <f t="shared" si="680"/>
        <v>0.23398135197035125</v>
      </c>
      <c r="R7314" s="19">
        <f t="shared" si="682"/>
        <v>2.3398135197035125E-3</v>
      </c>
    </row>
    <row r="7315" spans="7:18" ht="14.95" thickBot="1" x14ac:dyDescent="0.3">
      <c r="G7315">
        <f t="shared" si="681"/>
        <v>2.3344320979410659E-7</v>
      </c>
      <c r="H7315" s="46">
        <v>-47.110000000011397</v>
      </c>
      <c r="I7315" s="45">
        <f t="shared" si="679"/>
        <v>1.945360081617555E-5</v>
      </c>
      <c r="J7315" s="23">
        <f t="shared" si="678"/>
        <v>2.3344320979410658E-8</v>
      </c>
      <c r="K7315" s="27">
        <f t="shared" si="678"/>
        <v>2.3344320979410657E-7</v>
      </c>
      <c r="L7315" s="27">
        <f t="shared" si="678"/>
        <v>2.3344320979410658E-6</v>
      </c>
      <c r="M7315" s="27">
        <f t="shared" si="678"/>
        <v>2.3344320979410659E-5</v>
      </c>
      <c r="N7315" s="27">
        <f t="shared" si="678"/>
        <v>2.3344320979410658E-3</v>
      </c>
      <c r="O7315" s="27">
        <f t="shared" si="678"/>
        <v>2.3344320979410657E-4</v>
      </c>
      <c r="P7315" s="27">
        <f t="shared" si="678"/>
        <v>2.3344320979410658E-2</v>
      </c>
      <c r="Q7315" s="24">
        <f t="shared" si="680"/>
        <v>0.2334432097941066</v>
      </c>
      <c r="R7315" s="19">
        <f t="shared" si="682"/>
        <v>2.3344320979410658E-3</v>
      </c>
    </row>
    <row r="7316" spans="7:18" ht="14.95" thickBot="1" x14ac:dyDescent="0.3">
      <c r="G7316">
        <f t="shared" si="681"/>
        <v>2.329063053105217E-7</v>
      </c>
      <c r="H7316" s="41">
        <v>-47.120000000011402</v>
      </c>
      <c r="I7316" s="45">
        <f t="shared" si="679"/>
        <v>1.9408858775876808E-5</v>
      </c>
      <c r="J7316" s="23">
        <f t="shared" ref="J7316:P7379" si="683">J$3*$T$4*($I7316/1000)</f>
        <v>2.3290630531052171E-8</v>
      </c>
      <c r="K7316" s="27">
        <f t="shared" si="683"/>
        <v>2.3290630531052173E-7</v>
      </c>
      <c r="L7316" s="27">
        <f t="shared" si="683"/>
        <v>2.3290630531052171E-6</v>
      </c>
      <c r="M7316" s="27">
        <f t="shared" si="683"/>
        <v>2.3290630531052171E-5</v>
      </c>
      <c r="N7316" s="27">
        <f t="shared" si="683"/>
        <v>2.329063053105217E-3</v>
      </c>
      <c r="O7316" s="27">
        <f t="shared" si="683"/>
        <v>2.3290630531052172E-4</v>
      </c>
      <c r="P7316" s="27">
        <f t="shared" si="683"/>
        <v>2.3290630531052171E-2</v>
      </c>
      <c r="Q7316" s="24">
        <f t="shared" si="680"/>
        <v>0.2329063053105217</v>
      </c>
      <c r="R7316" s="19">
        <f t="shared" si="682"/>
        <v>2.329063053105217E-3</v>
      </c>
    </row>
    <row r="7317" spans="7:18" ht="14.95" thickBot="1" x14ac:dyDescent="0.3">
      <c r="G7317">
        <f t="shared" si="681"/>
        <v>2.3237063567298285E-7</v>
      </c>
      <c r="H7317" s="46">
        <v>-47.1300000000114</v>
      </c>
      <c r="I7317" s="45">
        <f t="shared" si="679"/>
        <v>1.9364219639415237E-5</v>
      </c>
      <c r="J7317" s="23">
        <f t="shared" si="683"/>
        <v>2.3237063567298283E-8</v>
      </c>
      <c r="K7317" s="27">
        <f t="shared" si="683"/>
        <v>2.3237063567298285E-7</v>
      </c>
      <c r="L7317" s="27">
        <f t="shared" si="683"/>
        <v>2.3237063567298282E-6</v>
      </c>
      <c r="M7317" s="27">
        <f t="shared" si="683"/>
        <v>2.3237063567298284E-5</v>
      </c>
      <c r="N7317" s="27">
        <f t="shared" si="683"/>
        <v>2.3237063567298284E-3</v>
      </c>
      <c r="O7317" s="27">
        <f t="shared" si="683"/>
        <v>2.3237063567298284E-4</v>
      </c>
      <c r="P7317" s="27">
        <f t="shared" si="683"/>
        <v>2.3237063567298284E-2</v>
      </c>
      <c r="Q7317" s="24">
        <f t="shared" si="680"/>
        <v>0.23237063567298286</v>
      </c>
      <c r="R7317" s="19">
        <f t="shared" si="682"/>
        <v>2.3237063567298284E-3</v>
      </c>
    </row>
    <row r="7318" spans="7:18" ht="14.95" thickBot="1" x14ac:dyDescent="0.3">
      <c r="G7318">
        <f t="shared" si="681"/>
        <v>2.318361980414221E-7</v>
      </c>
      <c r="H7318" s="46">
        <v>-47.140000000011398</v>
      </c>
      <c r="I7318" s="45">
        <f t="shared" si="679"/>
        <v>1.9319683170118508E-5</v>
      </c>
      <c r="J7318" s="23">
        <f t="shared" si="683"/>
        <v>2.3183619804142212E-8</v>
      </c>
      <c r="K7318" s="27">
        <f t="shared" si="683"/>
        <v>2.318361980414221E-7</v>
      </c>
      <c r="L7318" s="27">
        <f t="shared" si="683"/>
        <v>2.318361980414221E-6</v>
      </c>
      <c r="M7318" s="27">
        <f t="shared" si="683"/>
        <v>2.3183619804142212E-5</v>
      </c>
      <c r="N7318" s="27">
        <f t="shared" si="683"/>
        <v>2.3183619804142213E-3</v>
      </c>
      <c r="O7318" s="27">
        <f t="shared" si="683"/>
        <v>2.3183619804142212E-4</v>
      </c>
      <c r="P7318" s="27">
        <f t="shared" si="683"/>
        <v>2.318361980414221E-2</v>
      </c>
      <c r="Q7318" s="24">
        <f t="shared" si="680"/>
        <v>0.23183619804142211</v>
      </c>
      <c r="R7318" s="19">
        <f t="shared" si="682"/>
        <v>2.3183619804142213E-3</v>
      </c>
    </row>
    <row r="7319" spans="7:18" ht="14.95" thickBot="1" x14ac:dyDescent="0.3">
      <c r="G7319">
        <f t="shared" si="681"/>
        <v>2.3130298958230479E-7</v>
      </c>
      <c r="H7319" s="46">
        <v>-47.150000000011403</v>
      </c>
      <c r="I7319" s="45">
        <f t="shared" si="679"/>
        <v>1.9275249131858732E-5</v>
      </c>
      <c r="J7319" s="23">
        <f t="shared" si="683"/>
        <v>2.3130298958230478E-8</v>
      </c>
      <c r="K7319" s="27">
        <f t="shared" si="683"/>
        <v>2.3130298958230479E-7</v>
      </c>
      <c r="L7319" s="27">
        <f t="shared" si="683"/>
        <v>2.3130298958230478E-6</v>
      </c>
      <c r="M7319" s="27">
        <f t="shared" si="683"/>
        <v>2.3130298958230479E-5</v>
      </c>
      <c r="N7319" s="27">
        <f t="shared" si="683"/>
        <v>2.313029895823048E-3</v>
      </c>
      <c r="O7319" s="27">
        <f t="shared" si="683"/>
        <v>2.3130298958230479E-4</v>
      </c>
      <c r="P7319" s="27">
        <f t="shared" si="683"/>
        <v>2.3130298958230478E-2</v>
      </c>
      <c r="Q7319" s="24">
        <f t="shared" si="680"/>
        <v>0.23130298958230477</v>
      </c>
      <c r="R7319" s="19">
        <f t="shared" si="682"/>
        <v>2.313029895823048E-3</v>
      </c>
    </row>
    <row r="7320" spans="7:18" ht="14.95" thickBot="1" x14ac:dyDescent="0.3">
      <c r="G7320">
        <f t="shared" si="681"/>
        <v>2.3077100746861314E-7</v>
      </c>
      <c r="H7320" s="41">
        <v>-47.160000000011401</v>
      </c>
      <c r="I7320" s="45">
        <f t="shared" si="679"/>
        <v>1.9230917289051093E-5</v>
      </c>
      <c r="J7320" s="23">
        <f t="shared" si="683"/>
        <v>2.3077100746861313E-8</v>
      </c>
      <c r="K7320" s="27">
        <f t="shared" si="683"/>
        <v>2.3077100746861314E-7</v>
      </c>
      <c r="L7320" s="27">
        <f t="shared" si="683"/>
        <v>2.3077100746861313E-6</v>
      </c>
      <c r="M7320" s="27">
        <f t="shared" si="683"/>
        <v>2.3077100746861313E-5</v>
      </c>
      <c r="N7320" s="27">
        <f t="shared" si="683"/>
        <v>2.3077100746861311E-3</v>
      </c>
      <c r="O7320" s="27">
        <f t="shared" si="683"/>
        <v>2.3077100746861313E-4</v>
      </c>
      <c r="P7320" s="27">
        <f t="shared" si="683"/>
        <v>2.3077100746861312E-2</v>
      </c>
      <c r="Q7320" s="24">
        <f t="shared" si="680"/>
        <v>0.23077100746861309</v>
      </c>
      <c r="R7320" s="19">
        <f t="shared" si="682"/>
        <v>2.3077100746861311E-3</v>
      </c>
    </row>
    <row r="7321" spans="7:18" ht="14.95" thickBot="1" x14ac:dyDescent="0.3">
      <c r="G7321">
        <f t="shared" si="681"/>
        <v>2.3024024887983009E-7</v>
      </c>
      <c r="H7321" s="46">
        <v>-47.170000000011399</v>
      </c>
      <c r="I7321" s="45">
        <f t="shared" si="679"/>
        <v>1.9186687406652507E-5</v>
      </c>
      <c r="J7321" s="23">
        <f t="shared" si="683"/>
        <v>2.3024024887983006E-8</v>
      </c>
      <c r="K7321" s="27">
        <f t="shared" si="683"/>
        <v>2.3024024887983006E-7</v>
      </c>
      <c r="L7321" s="27">
        <f t="shared" si="683"/>
        <v>2.3024024887983005E-6</v>
      </c>
      <c r="M7321" s="27">
        <f t="shared" si="683"/>
        <v>2.3024024887983007E-5</v>
      </c>
      <c r="N7321" s="27">
        <f t="shared" si="683"/>
        <v>2.3024024887983007E-3</v>
      </c>
      <c r="O7321" s="27">
        <f t="shared" si="683"/>
        <v>2.3024024887983007E-4</v>
      </c>
      <c r="P7321" s="27">
        <f t="shared" si="683"/>
        <v>2.3024024887983007E-2</v>
      </c>
      <c r="Q7321" s="24">
        <f t="shared" si="680"/>
        <v>0.23024024887983005</v>
      </c>
      <c r="R7321" s="19">
        <f t="shared" si="682"/>
        <v>2.3024024887983007E-3</v>
      </c>
    </row>
    <row r="7322" spans="7:18" ht="14.95" thickBot="1" x14ac:dyDescent="0.3">
      <c r="G7322">
        <f t="shared" si="681"/>
        <v>2.2971071100192729E-7</v>
      </c>
      <c r="H7322" s="46">
        <v>-47.180000000011397</v>
      </c>
      <c r="I7322" s="45">
        <f t="shared" si="679"/>
        <v>1.9142559250160606E-5</v>
      </c>
      <c r="J7322" s="23">
        <f t="shared" si="683"/>
        <v>2.2971071100192725E-8</v>
      </c>
      <c r="K7322" s="27">
        <f t="shared" si="683"/>
        <v>2.2971071100192726E-7</v>
      </c>
      <c r="L7322" s="27">
        <f t="shared" si="683"/>
        <v>2.2971071100192727E-6</v>
      </c>
      <c r="M7322" s="27">
        <f t="shared" si="683"/>
        <v>2.2971071100192727E-5</v>
      </c>
      <c r="N7322" s="27">
        <f t="shared" si="683"/>
        <v>2.2971071100192728E-3</v>
      </c>
      <c r="O7322" s="27">
        <f t="shared" si="683"/>
        <v>2.2971071100192728E-4</v>
      </c>
      <c r="P7322" s="27">
        <f t="shared" si="683"/>
        <v>2.2971071100192728E-2</v>
      </c>
      <c r="Q7322" s="24">
        <f t="shared" si="680"/>
        <v>0.22971071100192728</v>
      </c>
      <c r="R7322" s="19">
        <f t="shared" si="682"/>
        <v>2.2971071100192728E-3</v>
      </c>
    </row>
    <row r="7323" spans="7:18" ht="14.95" thickBot="1" x14ac:dyDescent="0.3">
      <c r="G7323">
        <f t="shared" si="681"/>
        <v>2.2918239102734679E-7</v>
      </c>
      <c r="H7323" s="46">
        <v>-47.190000000011402</v>
      </c>
      <c r="I7323" s="45">
        <f t="shared" si="679"/>
        <v>1.9098532585612231E-5</v>
      </c>
      <c r="J7323" s="23">
        <f t="shared" si="683"/>
        <v>2.2918239102734675E-8</v>
      </c>
      <c r="K7323" s="27">
        <f t="shared" si="683"/>
        <v>2.2918239102734676E-7</v>
      </c>
      <c r="L7323" s="27">
        <f t="shared" si="683"/>
        <v>2.2918239102734675E-6</v>
      </c>
      <c r="M7323" s="27">
        <f t="shared" si="683"/>
        <v>2.2918239102734675E-5</v>
      </c>
      <c r="N7323" s="27">
        <f t="shared" si="683"/>
        <v>2.2918239102734674E-3</v>
      </c>
      <c r="O7323" s="27">
        <f t="shared" si="683"/>
        <v>2.2918239102734676E-4</v>
      </c>
      <c r="P7323" s="27">
        <f t="shared" si="683"/>
        <v>2.2918239102734675E-2</v>
      </c>
      <c r="Q7323" s="24">
        <f t="shared" si="680"/>
        <v>0.22918239102734675</v>
      </c>
      <c r="R7323" s="19">
        <f t="shared" si="682"/>
        <v>2.2918239102734674E-3</v>
      </c>
    </row>
    <row r="7324" spans="7:18" ht="14.95" thickBot="1" x14ac:dyDescent="0.3">
      <c r="G7324">
        <f t="shared" si="681"/>
        <v>2.2865528615498909E-7</v>
      </c>
      <c r="H7324" s="41">
        <v>-47.2000000000114</v>
      </c>
      <c r="I7324" s="45">
        <f t="shared" si="679"/>
        <v>1.9054607179582424E-5</v>
      </c>
      <c r="J7324" s="23">
        <f t="shared" si="683"/>
        <v>2.2865528615498909E-8</v>
      </c>
      <c r="K7324" s="27">
        <f t="shared" si="683"/>
        <v>2.2865528615498909E-7</v>
      </c>
      <c r="L7324" s="27">
        <f t="shared" si="683"/>
        <v>2.2865528615498911E-6</v>
      </c>
      <c r="M7324" s="27">
        <f t="shared" si="683"/>
        <v>2.286552861549891E-5</v>
      </c>
      <c r="N7324" s="27">
        <f t="shared" si="683"/>
        <v>2.2865528615498907E-3</v>
      </c>
      <c r="O7324" s="27">
        <f t="shared" si="683"/>
        <v>2.2865528615498908E-4</v>
      </c>
      <c r="P7324" s="27">
        <f t="shared" si="683"/>
        <v>2.2865528615498908E-2</v>
      </c>
      <c r="Q7324" s="24">
        <f t="shared" si="680"/>
        <v>0.22865528615498909</v>
      </c>
      <c r="R7324" s="19">
        <f t="shared" si="682"/>
        <v>2.2865528615498907E-3</v>
      </c>
    </row>
    <row r="7325" spans="7:18" ht="14.95" thickBot="1" x14ac:dyDescent="0.3">
      <c r="G7325">
        <f t="shared" si="681"/>
        <v>2.2812939359019703E-7</v>
      </c>
      <c r="H7325" s="46">
        <v>-47.210000000011398</v>
      </c>
      <c r="I7325" s="45">
        <f t="shared" si="679"/>
        <v>1.9010782799183085E-5</v>
      </c>
      <c r="J7325" s="23">
        <f t="shared" si="683"/>
        <v>2.28129393590197E-8</v>
      </c>
      <c r="K7325" s="27">
        <f t="shared" si="683"/>
        <v>2.2812939359019701E-7</v>
      </c>
      <c r="L7325" s="27">
        <f t="shared" si="683"/>
        <v>2.28129393590197E-6</v>
      </c>
      <c r="M7325" s="27">
        <f t="shared" si="683"/>
        <v>2.2812939359019702E-5</v>
      </c>
      <c r="N7325" s="27">
        <f t="shared" si="683"/>
        <v>2.2812939359019703E-3</v>
      </c>
      <c r="O7325" s="27">
        <f t="shared" si="683"/>
        <v>2.2812939359019701E-4</v>
      </c>
      <c r="P7325" s="27">
        <f t="shared" si="683"/>
        <v>2.28129393590197E-2</v>
      </c>
      <c r="Q7325" s="24">
        <f t="shared" si="680"/>
        <v>0.22812939359019699</v>
      </c>
      <c r="R7325" s="19">
        <f t="shared" si="682"/>
        <v>2.2812939359019703E-3</v>
      </c>
    </row>
    <row r="7326" spans="7:18" ht="14.95" thickBot="1" x14ac:dyDescent="0.3">
      <c r="G7326">
        <f t="shared" si="681"/>
        <v>2.2760471054473418E-7</v>
      </c>
      <c r="H7326" s="46">
        <v>-47.220000000011503</v>
      </c>
      <c r="I7326" s="45">
        <f t="shared" si="679"/>
        <v>1.8967059212061181E-5</v>
      </c>
      <c r="J7326" s="23">
        <f t="shared" si="683"/>
        <v>2.2760471054473415E-8</v>
      </c>
      <c r="K7326" s="27">
        <f t="shared" si="683"/>
        <v>2.2760471054473415E-7</v>
      </c>
      <c r="L7326" s="27">
        <f t="shared" si="683"/>
        <v>2.2760471054473414E-6</v>
      </c>
      <c r="M7326" s="27">
        <f t="shared" si="683"/>
        <v>2.2760471054473415E-5</v>
      </c>
      <c r="N7326" s="27">
        <f t="shared" si="683"/>
        <v>2.2760471054473416E-3</v>
      </c>
      <c r="O7326" s="27">
        <f t="shared" si="683"/>
        <v>2.2760471054473415E-4</v>
      </c>
      <c r="P7326" s="27">
        <f t="shared" si="683"/>
        <v>2.2760471054473416E-2</v>
      </c>
      <c r="Q7326" s="24">
        <f t="shared" si="680"/>
        <v>0.22760471054473416</v>
      </c>
      <c r="R7326" s="19">
        <f t="shared" si="682"/>
        <v>2.2760471054473416E-3</v>
      </c>
    </row>
    <row r="7327" spans="7:18" ht="14.95" thickBot="1" x14ac:dyDescent="0.3">
      <c r="G7327">
        <f t="shared" si="681"/>
        <v>2.2708123423680058E-7</v>
      </c>
      <c r="H7327" s="46">
        <v>-47.230000000011401</v>
      </c>
      <c r="I7327" s="45">
        <f t="shared" si="679"/>
        <v>1.8923436186400047E-5</v>
      </c>
      <c r="J7327" s="23">
        <f t="shared" si="683"/>
        <v>2.2708123423680054E-8</v>
      </c>
      <c r="K7327" s="27">
        <f t="shared" si="683"/>
        <v>2.2708123423680055E-7</v>
      </c>
      <c r="L7327" s="27">
        <f t="shared" si="683"/>
        <v>2.2708123423680053E-6</v>
      </c>
      <c r="M7327" s="27">
        <f t="shared" si="683"/>
        <v>2.2708123423680056E-5</v>
      </c>
      <c r="N7327" s="27">
        <f t="shared" si="683"/>
        <v>2.2708123423680056E-3</v>
      </c>
      <c r="O7327" s="27">
        <f t="shared" si="683"/>
        <v>2.2708123423680055E-4</v>
      </c>
      <c r="P7327" s="27">
        <f t="shared" si="683"/>
        <v>2.2708123423680057E-2</v>
      </c>
      <c r="Q7327" s="24">
        <f t="shared" si="680"/>
        <v>0.22708123423680054</v>
      </c>
      <c r="R7327" s="19">
        <f t="shared" si="682"/>
        <v>2.2708123423680056E-3</v>
      </c>
    </row>
    <row r="7328" spans="7:18" ht="14.95" thickBot="1" x14ac:dyDescent="0.3">
      <c r="G7328">
        <f t="shared" si="681"/>
        <v>2.2655896189096034E-7</v>
      </c>
      <c r="H7328" s="41">
        <v>-47.240000000011399</v>
      </c>
      <c r="I7328" s="45">
        <f t="shared" si="679"/>
        <v>1.8879913490913361E-5</v>
      </c>
      <c r="J7328" s="23">
        <f t="shared" si="683"/>
        <v>2.2655896189096034E-8</v>
      </c>
      <c r="K7328" s="27">
        <f t="shared" si="683"/>
        <v>2.2655896189096037E-7</v>
      </c>
      <c r="L7328" s="27">
        <f t="shared" si="683"/>
        <v>2.2655896189096035E-6</v>
      </c>
      <c r="M7328" s="27">
        <f t="shared" si="683"/>
        <v>2.2655896189096036E-5</v>
      </c>
      <c r="N7328" s="27">
        <f t="shared" si="683"/>
        <v>2.2655896189096034E-3</v>
      </c>
      <c r="O7328" s="27">
        <f t="shared" si="683"/>
        <v>2.2655896189096035E-4</v>
      </c>
      <c r="P7328" s="27">
        <f t="shared" si="683"/>
        <v>2.2655896189096036E-2</v>
      </c>
      <c r="Q7328" s="24">
        <f t="shared" si="680"/>
        <v>0.22655896189096034</v>
      </c>
      <c r="R7328" s="19">
        <f t="shared" si="682"/>
        <v>2.2655896189096038E-3</v>
      </c>
    </row>
    <row r="7329" spans="7:18" ht="14.95" thickBot="1" x14ac:dyDescent="0.3">
      <c r="G7329">
        <f t="shared" si="681"/>
        <v>2.2603789073817757E-7</v>
      </c>
      <c r="H7329" s="46">
        <v>-47.250000000011497</v>
      </c>
      <c r="I7329" s="45">
        <f t="shared" si="679"/>
        <v>1.8836490894848131E-5</v>
      </c>
      <c r="J7329" s="23">
        <f t="shared" si="683"/>
        <v>2.2603789073817757E-8</v>
      </c>
      <c r="K7329" s="27">
        <f t="shared" si="683"/>
        <v>2.2603789073817757E-7</v>
      </c>
      <c r="L7329" s="27">
        <f t="shared" si="683"/>
        <v>2.2603789073817758E-6</v>
      </c>
      <c r="M7329" s="27">
        <f t="shared" si="683"/>
        <v>2.2603789073817758E-5</v>
      </c>
      <c r="N7329" s="27">
        <f t="shared" si="683"/>
        <v>2.2603789073817756E-3</v>
      </c>
      <c r="O7329" s="27">
        <f t="shared" si="683"/>
        <v>2.2603789073817756E-4</v>
      </c>
      <c r="P7329" s="27">
        <f t="shared" si="683"/>
        <v>2.2603789073817757E-2</v>
      </c>
      <c r="Q7329" s="24">
        <f t="shared" si="680"/>
        <v>0.22603789073817757</v>
      </c>
      <c r="R7329" s="19">
        <f t="shared" si="682"/>
        <v>2.2603789073817756E-3</v>
      </c>
    </row>
    <row r="7330" spans="7:18" ht="14.95" thickBot="1" x14ac:dyDescent="0.3">
      <c r="G7330">
        <f t="shared" si="681"/>
        <v>2.2551801801579974E-7</v>
      </c>
      <c r="H7330" s="46">
        <v>-47.260000000011402</v>
      </c>
      <c r="I7330" s="45">
        <f t="shared" si="679"/>
        <v>1.8793168167983311E-5</v>
      </c>
      <c r="J7330" s="23">
        <f t="shared" si="683"/>
        <v>2.2551801801579973E-8</v>
      </c>
      <c r="K7330" s="27">
        <f t="shared" si="683"/>
        <v>2.2551801801579974E-7</v>
      </c>
      <c r="L7330" s="27">
        <f t="shared" si="683"/>
        <v>2.2551801801579976E-6</v>
      </c>
      <c r="M7330" s="27">
        <f t="shared" si="683"/>
        <v>2.2551801801579973E-5</v>
      </c>
      <c r="N7330" s="27">
        <f t="shared" si="683"/>
        <v>2.2551801801579973E-3</v>
      </c>
      <c r="O7330" s="27">
        <f t="shared" si="683"/>
        <v>2.2551801801579973E-4</v>
      </c>
      <c r="P7330" s="27">
        <f t="shared" si="683"/>
        <v>2.2551801801579972E-2</v>
      </c>
      <c r="Q7330" s="24">
        <f t="shared" si="680"/>
        <v>0.22551801801579974</v>
      </c>
      <c r="R7330" s="19">
        <f t="shared" si="682"/>
        <v>2.2551801801579973E-3</v>
      </c>
    </row>
    <row r="7331" spans="7:18" ht="14.95" thickBot="1" x14ac:dyDescent="0.3">
      <c r="G7331">
        <f t="shared" si="681"/>
        <v>2.2499934096749938E-7</v>
      </c>
      <c r="H7331" s="46">
        <v>-47.2700000000114</v>
      </c>
      <c r="I7331" s="45">
        <f t="shared" si="679"/>
        <v>1.8749945080624948E-5</v>
      </c>
      <c r="J7331" s="23">
        <f t="shared" si="683"/>
        <v>2.2499934096749938E-8</v>
      </c>
      <c r="K7331" s="27">
        <f t="shared" si="683"/>
        <v>2.2499934096749938E-7</v>
      </c>
      <c r="L7331" s="27">
        <f t="shared" si="683"/>
        <v>2.249993409674994E-6</v>
      </c>
      <c r="M7331" s="27">
        <f t="shared" si="683"/>
        <v>2.2499934096749937E-5</v>
      </c>
      <c r="N7331" s="27">
        <f t="shared" si="683"/>
        <v>2.2499934096749936E-3</v>
      </c>
      <c r="O7331" s="27">
        <f t="shared" si="683"/>
        <v>2.2499934096749938E-4</v>
      </c>
      <c r="P7331" s="27">
        <f t="shared" si="683"/>
        <v>2.2499934096749937E-2</v>
      </c>
      <c r="Q7331" s="24">
        <f t="shared" si="680"/>
        <v>0.22499934096749935</v>
      </c>
      <c r="R7331" s="19">
        <f t="shared" si="682"/>
        <v>2.2499934096749936E-3</v>
      </c>
    </row>
    <row r="7332" spans="7:18" ht="14.95" thickBot="1" x14ac:dyDescent="0.3">
      <c r="G7332">
        <f t="shared" si="681"/>
        <v>2.2448185684330163E-7</v>
      </c>
      <c r="H7332" s="41">
        <v>-47.280000000011498</v>
      </c>
      <c r="I7332" s="45">
        <f t="shared" si="679"/>
        <v>1.8706821403608468E-5</v>
      </c>
      <c r="J7332" s="23">
        <f t="shared" si="683"/>
        <v>2.2448185684330163E-8</v>
      </c>
      <c r="K7332" s="27">
        <f t="shared" si="683"/>
        <v>2.2448185684330163E-7</v>
      </c>
      <c r="L7332" s="27">
        <f t="shared" si="683"/>
        <v>2.2448185684330165E-6</v>
      </c>
      <c r="M7332" s="27">
        <f t="shared" si="683"/>
        <v>2.2448185684330161E-5</v>
      </c>
      <c r="N7332" s="27">
        <f t="shared" si="683"/>
        <v>2.2448185684330164E-3</v>
      </c>
      <c r="O7332" s="27">
        <f t="shared" si="683"/>
        <v>2.2448185684330161E-4</v>
      </c>
      <c r="P7332" s="27">
        <f t="shared" si="683"/>
        <v>2.2448185684330161E-2</v>
      </c>
      <c r="Q7332" s="24">
        <f t="shared" si="680"/>
        <v>0.2244818568433016</v>
      </c>
      <c r="R7332" s="19">
        <f t="shared" si="682"/>
        <v>2.2448185684330164E-3</v>
      </c>
    </row>
    <row r="7333" spans="7:18" ht="14.95" thickBot="1" x14ac:dyDescent="0.3">
      <c r="G7333">
        <f t="shared" si="681"/>
        <v>2.2396556289956713E-7</v>
      </c>
      <c r="H7333" s="46">
        <v>-47.290000000011503</v>
      </c>
      <c r="I7333" s="45">
        <f t="shared" si="679"/>
        <v>1.866379690829726E-5</v>
      </c>
      <c r="J7333" s="23">
        <f t="shared" si="683"/>
        <v>2.2396556289956712E-8</v>
      </c>
      <c r="K7333" s="27">
        <f t="shared" si="683"/>
        <v>2.2396556289956713E-7</v>
      </c>
      <c r="L7333" s="27">
        <f t="shared" si="683"/>
        <v>2.2396556289956715E-6</v>
      </c>
      <c r="M7333" s="27">
        <f t="shared" si="683"/>
        <v>2.2396556289956713E-5</v>
      </c>
      <c r="N7333" s="27">
        <f t="shared" si="683"/>
        <v>2.2396556289956712E-3</v>
      </c>
      <c r="O7333" s="27">
        <f t="shared" si="683"/>
        <v>2.2396556289956714E-4</v>
      </c>
      <c r="P7333" s="27">
        <f t="shared" si="683"/>
        <v>2.2396556289956713E-2</v>
      </c>
      <c r="Q7333" s="24">
        <f t="shared" si="680"/>
        <v>0.22396556289956712</v>
      </c>
      <c r="R7333" s="19">
        <f t="shared" si="682"/>
        <v>2.2396556289956712E-3</v>
      </c>
    </row>
    <row r="7334" spans="7:18" ht="14.95" thickBot="1" x14ac:dyDescent="0.3">
      <c r="G7334">
        <f t="shared" si="681"/>
        <v>2.2345045639895246E-7</v>
      </c>
      <c r="H7334" s="46">
        <v>-47.300000000011501</v>
      </c>
      <c r="I7334" s="45">
        <f t="shared" si="679"/>
        <v>1.862087136657937E-5</v>
      </c>
      <c r="J7334" s="23">
        <f t="shared" si="683"/>
        <v>2.2345045639895242E-8</v>
      </c>
      <c r="K7334" s="27">
        <f t="shared" si="683"/>
        <v>2.2345045639895243E-7</v>
      </c>
      <c r="L7334" s="27">
        <f t="shared" si="683"/>
        <v>2.2345045639895243E-6</v>
      </c>
      <c r="M7334" s="27">
        <f t="shared" si="683"/>
        <v>2.2345045639895241E-5</v>
      </c>
      <c r="N7334" s="27">
        <f t="shared" si="683"/>
        <v>2.2345045639895244E-3</v>
      </c>
      <c r="O7334" s="27">
        <f t="shared" si="683"/>
        <v>2.2345045639895244E-4</v>
      </c>
      <c r="P7334" s="27">
        <f t="shared" si="683"/>
        <v>2.2345045639895242E-2</v>
      </c>
      <c r="Q7334" s="24">
        <f t="shared" si="680"/>
        <v>0.22345045639895242</v>
      </c>
      <c r="R7334" s="19">
        <f t="shared" si="682"/>
        <v>2.2345045639895244E-3</v>
      </c>
    </row>
    <row r="7335" spans="7:18" ht="14.95" thickBot="1" x14ac:dyDescent="0.3">
      <c r="G7335">
        <f t="shared" si="681"/>
        <v>2.2293653461041338E-7</v>
      </c>
      <c r="H7335" s="46">
        <v>-47.310000000011499</v>
      </c>
      <c r="I7335" s="45">
        <f t="shared" si="679"/>
        <v>1.857804455086778E-5</v>
      </c>
      <c r="J7335" s="23">
        <f t="shared" si="683"/>
        <v>2.2293653461041336E-8</v>
      </c>
      <c r="K7335" s="27">
        <f t="shared" si="683"/>
        <v>2.2293653461041338E-7</v>
      </c>
      <c r="L7335" s="27">
        <f t="shared" si="683"/>
        <v>2.2293653461041339E-6</v>
      </c>
      <c r="M7335" s="27">
        <f t="shared" si="683"/>
        <v>2.2293653461041339E-5</v>
      </c>
      <c r="N7335" s="27">
        <f t="shared" si="683"/>
        <v>2.2293653461041337E-3</v>
      </c>
      <c r="O7335" s="27">
        <f t="shared" si="683"/>
        <v>2.2293653461041339E-4</v>
      </c>
      <c r="P7335" s="27">
        <f t="shared" si="683"/>
        <v>2.2293653461041337E-2</v>
      </c>
      <c r="Q7335" s="24">
        <f t="shared" si="680"/>
        <v>0.22293653461041335</v>
      </c>
      <c r="R7335" s="19">
        <f t="shared" si="682"/>
        <v>2.2293653461041337E-3</v>
      </c>
    </row>
    <row r="7336" spans="7:18" ht="14.95" thickBot="1" x14ac:dyDescent="0.3">
      <c r="G7336">
        <f t="shared" si="681"/>
        <v>2.2242379480918855E-7</v>
      </c>
      <c r="H7336" s="41">
        <v>-47.320000000011497</v>
      </c>
      <c r="I7336" s="45">
        <f t="shared" si="679"/>
        <v>1.8535316234099045E-5</v>
      </c>
      <c r="J7336" s="23">
        <f t="shared" si="683"/>
        <v>2.2242379480918851E-8</v>
      </c>
      <c r="K7336" s="27">
        <f t="shared" si="683"/>
        <v>2.2242379480918852E-7</v>
      </c>
      <c r="L7336" s="27">
        <f t="shared" si="683"/>
        <v>2.2242379480918851E-6</v>
      </c>
      <c r="M7336" s="27">
        <f t="shared" si="683"/>
        <v>2.2242379480918851E-5</v>
      </c>
      <c r="N7336" s="27">
        <f t="shared" si="683"/>
        <v>2.2242379480918854E-3</v>
      </c>
      <c r="O7336" s="27">
        <f t="shared" si="683"/>
        <v>2.2242379480918851E-4</v>
      </c>
      <c r="P7336" s="27">
        <f t="shared" si="683"/>
        <v>2.2242379480918853E-2</v>
      </c>
      <c r="Q7336" s="24">
        <f t="shared" si="680"/>
        <v>0.22242379480918853</v>
      </c>
      <c r="R7336" s="19">
        <f t="shared" si="682"/>
        <v>2.2242379480918854E-3</v>
      </c>
    </row>
    <row r="7337" spans="7:18" ht="14.95" thickBot="1" x14ac:dyDescent="0.3">
      <c r="G7337">
        <f t="shared" si="681"/>
        <v>2.2191223427678174E-7</v>
      </c>
      <c r="H7337" s="46">
        <v>-47.330000000011502</v>
      </c>
      <c r="I7337" s="45">
        <f t="shared" si="679"/>
        <v>1.8492686189731811E-5</v>
      </c>
      <c r="J7337" s="23">
        <f t="shared" si="683"/>
        <v>2.2191223427678173E-8</v>
      </c>
      <c r="K7337" s="27">
        <f t="shared" si="683"/>
        <v>2.2191223427678174E-7</v>
      </c>
      <c r="L7337" s="27">
        <f t="shared" si="683"/>
        <v>2.2191223427678172E-6</v>
      </c>
      <c r="M7337" s="27">
        <f t="shared" si="683"/>
        <v>2.2191223427678175E-5</v>
      </c>
      <c r="N7337" s="27">
        <f t="shared" si="683"/>
        <v>2.2191223427678172E-3</v>
      </c>
      <c r="O7337" s="27">
        <f t="shared" si="683"/>
        <v>2.2191223427678173E-4</v>
      </c>
      <c r="P7337" s="27">
        <f t="shared" si="683"/>
        <v>2.2191223427678174E-2</v>
      </c>
      <c r="Q7337" s="24">
        <f t="shared" si="680"/>
        <v>0.22191223427678172</v>
      </c>
      <c r="R7337" s="19">
        <f t="shared" si="682"/>
        <v>2.2191223427678176E-3</v>
      </c>
    </row>
    <row r="7338" spans="7:18" ht="14.95" thickBot="1" x14ac:dyDescent="0.3">
      <c r="G7338">
        <f t="shared" si="681"/>
        <v>2.2140185030095041E-7</v>
      </c>
      <c r="H7338" s="46">
        <v>-47.3400000000115</v>
      </c>
      <c r="I7338" s="45">
        <f t="shared" si="679"/>
        <v>1.8450154191745866E-5</v>
      </c>
      <c r="J7338" s="23">
        <f t="shared" si="683"/>
        <v>2.2140185030095039E-8</v>
      </c>
      <c r="K7338" s="27">
        <f t="shared" si="683"/>
        <v>2.2140185030095038E-7</v>
      </c>
      <c r="L7338" s="27">
        <f t="shared" si="683"/>
        <v>2.2140185030095039E-6</v>
      </c>
      <c r="M7338" s="27">
        <f t="shared" si="683"/>
        <v>2.2140185030095037E-5</v>
      </c>
      <c r="N7338" s="27">
        <f t="shared" si="683"/>
        <v>2.2140185030095037E-3</v>
      </c>
      <c r="O7338" s="27">
        <f t="shared" si="683"/>
        <v>2.2140185030095037E-4</v>
      </c>
      <c r="P7338" s="27">
        <f t="shared" si="683"/>
        <v>2.2140185030095037E-2</v>
      </c>
      <c r="Q7338" s="24">
        <f t="shared" si="680"/>
        <v>0.22140185030095036</v>
      </c>
      <c r="R7338" s="19">
        <f t="shared" si="682"/>
        <v>2.2140185030095037E-3</v>
      </c>
    </row>
    <row r="7339" spans="7:18" ht="14.95" thickBot="1" x14ac:dyDescent="0.3">
      <c r="G7339">
        <f t="shared" si="681"/>
        <v>2.2089264017568984E-7</v>
      </c>
      <c r="H7339" s="46">
        <v>-47.350000000011498</v>
      </c>
      <c r="I7339" s="45">
        <f t="shared" si="679"/>
        <v>1.840772001464082E-5</v>
      </c>
      <c r="J7339" s="23">
        <f t="shared" si="683"/>
        <v>2.2089264017568984E-8</v>
      </c>
      <c r="K7339" s="27">
        <f t="shared" si="683"/>
        <v>2.2089264017568984E-7</v>
      </c>
      <c r="L7339" s="27">
        <f t="shared" si="683"/>
        <v>2.2089264017568986E-6</v>
      </c>
      <c r="M7339" s="27">
        <f t="shared" si="683"/>
        <v>2.2089264017568985E-5</v>
      </c>
      <c r="N7339" s="27">
        <f t="shared" si="683"/>
        <v>2.2089264017568985E-3</v>
      </c>
      <c r="O7339" s="27">
        <f t="shared" si="683"/>
        <v>2.2089264017568984E-4</v>
      </c>
      <c r="P7339" s="27">
        <f t="shared" si="683"/>
        <v>2.2089264017568985E-2</v>
      </c>
      <c r="Q7339" s="24">
        <f t="shared" si="680"/>
        <v>0.22089264017568985</v>
      </c>
      <c r="R7339" s="19">
        <f t="shared" si="682"/>
        <v>2.2089264017568985E-3</v>
      </c>
    </row>
    <row r="7340" spans="7:18" ht="14.95" thickBot="1" x14ac:dyDescent="0.3">
      <c r="G7340">
        <f t="shared" si="681"/>
        <v>2.203846012012179E-7</v>
      </c>
      <c r="H7340" s="41">
        <v>-47.360000000011503</v>
      </c>
      <c r="I7340" s="45">
        <f t="shared" si="679"/>
        <v>1.8365383433434825E-5</v>
      </c>
      <c r="J7340" s="23">
        <f t="shared" si="683"/>
        <v>2.2038460120121788E-8</v>
      </c>
      <c r="K7340" s="27">
        <f t="shared" si="683"/>
        <v>2.203846012012179E-7</v>
      </c>
      <c r="L7340" s="27">
        <f t="shared" si="683"/>
        <v>2.2038460120121791E-6</v>
      </c>
      <c r="M7340" s="27">
        <f t="shared" si="683"/>
        <v>2.2038460120121791E-5</v>
      </c>
      <c r="N7340" s="27">
        <f t="shared" si="683"/>
        <v>2.2038460120121788E-3</v>
      </c>
      <c r="O7340" s="27">
        <f t="shared" si="683"/>
        <v>2.2038460120121789E-4</v>
      </c>
      <c r="P7340" s="27">
        <f t="shared" si="683"/>
        <v>2.203846012012179E-2</v>
      </c>
      <c r="Q7340" s="24">
        <f t="shared" si="680"/>
        <v>0.22038460120121789</v>
      </c>
      <c r="R7340" s="19">
        <f t="shared" si="682"/>
        <v>2.2038460120121792E-3</v>
      </c>
    </row>
    <row r="7341" spans="7:18" ht="14.95" thickBot="1" x14ac:dyDescent="0.3">
      <c r="G7341">
        <f t="shared" si="681"/>
        <v>2.1987773068396288E-7</v>
      </c>
      <c r="H7341" s="46">
        <v>-47.370000000011501</v>
      </c>
      <c r="I7341" s="45">
        <f t="shared" si="679"/>
        <v>1.8323144223663574E-5</v>
      </c>
      <c r="J7341" s="23">
        <f t="shared" si="683"/>
        <v>2.1987773068396288E-8</v>
      </c>
      <c r="K7341" s="27">
        <f t="shared" si="683"/>
        <v>2.1987773068396288E-7</v>
      </c>
      <c r="L7341" s="27">
        <f t="shared" si="683"/>
        <v>2.1987773068396287E-6</v>
      </c>
      <c r="M7341" s="27">
        <f t="shared" si="683"/>
        <v>2.1987773068396287E-5</v>
      </c>
      <c r="N7341" s="27">
        <f t="shared" si="683"/>
        <v>2.1987773068396286E-3</v>
      </c>
      <c r="O7341" s="27">
        <f t="shared" si="683"/>
        <v>2.1987773068396288E-4</v>
      </c>
      <c r="P7341" s="27">
        <f t="shared" si="683"/>
        <v>2.1987773068396287E-2</v>
      </c>
      <c r="Q7341" s="24">
        <f t="shared" si="680"/>
        <v>0.21987773068396288</v>
      </c>
      <c r="R7341" s="19">
        <f t="shared" si="682"/>
        <v>2.1987773068396286E-3</v>
      </c>
    </row>
    <row r="7342" spans="7:18" ht="14.95" thickBot="1" x14ac:dyDescent="0.3">
      <c r="G7342">
        <f t="shared" si="681"/>
        <v>2.1937202593654821E-7</v>
      </c>
      <c r="H7342" s="46">
        <v>-47.380000000011499</v>
      </c>
      <c r="I7342" s="45">
        <f t="shared" si="679"/>
        <v>1.8281002161379016E-5</v>
      </c>
      <c r="J7342" s="23">
        <f t="shared" si="683"/>
        <v>2.1937202593654821E-8</v>
      </c>
      <c r="K7342" s="27">
        <f t="shared" si="683"/>
        <v>2.1937202593654821E-7</v>
      </c>
      <c r="L7342" s="27">
        <f t="shared" si="683"/>
        <v>2.1937202593654822E-6</v>
      </c>
      <c r="M7342" s="27">
        <f t="shared" si="683"/>
        <v>2.1937202593654821E-5</v>
      </c>
      <c r="N7342" s="27">
        <f t="shared" si="683"/>
        <v>2.1937202593654819E-3</v>
      </c>
      <c r="O7342" s="27">
        <f t="shared" si="683"/>
        <v>2.193720259365482E-4</v>
      </c>
      <c r="P7342" s="27">
        <f t="shared" si="683"/>
        <v>2.1937202593654819E-2</v>
      </c>
      <c r="Q7342" s="24">
        <f t="shared" si="680"/>
        <v>0.2193720259365482</v>
      </c>
      <c r="R7342" s="19">
        <f t="shared" si="682"/>
        <v>2.1937202593654819E-3</v>
      </c>
    </row>
    <row r="7343" spans="7:18" ht="14.95" thickBot="1" x14ac:dyDescent="0.3">
      <c r="G7343">
        <f t="shared" si="681"/>
        <v>2.1886748427777681E-7</v>
      </c>
      <c r="H7343" s="46">
        <v>-47.390000000011497</v>
      </c>
      <c r="I7343" s="45">
        <f t="shared" si="679"/>
        <v>1.8238957023148067E-5</v>
      </c>
      <c r="J7343" s="23">
        <f t="shared" si="683"/>
        <v>2.1886748427777683E-8</v>
      </c>
      <c r="K7343" s="27">
        <f t="shared" si="683"/>
        <v>2.1886748427777681E-7</v>
      </c>
      <c r="L7343" s="27">
        <f t="shared" si="683"/>
        <v>2.1886748427777684E-6</v>
      </c>
      <c r="M7343" s="27">
        <f t="shared" si="683"/>
        <v>2.1886748427777683E-5</v>
      </c>
      <c r="N7343" s="27">
        <f t="shared" si="683"/>
        <v>2.1886748427777684E-3</v>
      </c>
      <c r="O7343" s="27">
        <f t="shared" si="683"/>
        <v>2.1886748427777682E-4</v>
      </c>
      <c r="P7343" s="27">
        <f t="shared" si="683"/>
        <v>2.1886748427777682E-2</v>
      </c>
      <c r="Q7343" s="24">
        <f t="shared" si="680"/>
        <v>0.2188674842777768</v>
      </c>
      <c r="R7343" s="19">
        <f t="shared" si="682"/>
        <v>2.1886748427777684E-3</v>
      </c>
    </row>
    <row r="7344" spans="7:18" ht="14.95" thickBot="1" x14ac:dyDescent="0.3">
      <c r="G7344">
        <f t="shared" si="681"/>
        <v>2.1836410303261949E-7</v>
      </c>
      <c r="H7344" s="41">
        <v>-47.400000000011502</v>
      </c>
      <c r="I7344" s="45">
        <f t="shared" si="679"/>
        <v>1.8197008586051624E-5</v>
      </c>
      <c r="J7344" s="23">
        <f t="shared" si="683"/>
        <v>2.1836410303261948E-8</v>
      </c>
      <c r="K7344" s="27">
        <f t="shared" si="683"/>
        <v>2.1836410303261949E-7</v>
      </c>
      <c r="L7344" s="27">
        <f t="shared" si="683"/>
        <v>2.183641030326195E-6</v>
      </c>
      <c r="M7344" s="27">
        <f t="shared" si="683"/>
        <v>2.183641030326195E-5</v>
      </c>
      <c r="N7344" s="27">
        <f t="shared" si="683"/>
        <v>2.1836410303261947E-3</v>
      </c>
      <c r="O7344" s="27">
        <f t="shared" si="683"/>
        <v>2.1836410303261949E-4</v>
      </c>
      <c r="P7344" s="27">
        <f t="shared" si="683"/>
        <v>2.1836410303261947E-2</v>
      </c>
      <c r="Q7344" s="24">
        <f t="shared" si="680"/>
        <v>0.21836410303261949</v>
      </c>
      <c r="R7344" s="19">
        <f t="shared" si="682"/>
        <v>2.1836410303261947E-3</v>
      </c>
    </row>
    <row r="7345" spans="7:18" ht="14.95" thickBot="1" x14ac:dyDescent="0.3">
      <c r="G7345">
        <f t="shared" si="681"/>
        <v>2.178618795321993E-7</v>
      </c>
      <c r="H7345" s="46">
        <v>-47.4100000000115</v>
      </c>
      <c r="I7345" s="45">
        <f t="shared" si="679"/>
        <v>1.8155156627683274E-5</v>
      </c>
      <c r="J7345" s="23">
        <f t="shared" si="683"/>
        <v>2.1786187953219926E-8</v>
      </c>
      <c r="K7345" s="27">
        <f t="shared" si="683"/>
        <v>2.1786187953219928E-7</v>
      </c>
      <c r="L7345" s="27">
        <f t="shared" si="683"/>
        <v>2.1786187953219927E-6</v>
      </c>
      <c r="M7345" s="27">
        <f t="shared" si="683"/>
        <v>2.1786187953219928E-5</v>
      </c>
      <c r="N7345" s="27">
        <f t="shared" si="683"/>
        <v>2.1786187953219929E-3</v>
      </c>
      <c r="O7345" s="27">
        <f t="shared" si="683"/>
        <v>2.1786187953219929E-4</v>
      </c>
      <c r="P7345" s="27">
        <f t="shared" si="683"/>
        <v>2.1786187953219929E-2</v>
      </c>
      <c r="Q7345" s="24">
        <f t="shared" si="680"/>
        <v>0.21786187953219929</v>
      </c>
      <c r="R7345" s="19">
        <f t="shared" si="682"/>
        <v>2.1786187953219929E-3</v>
      </c>
    </row>
    <row r="7346" spans="7:18" ht="14.95" thickBot="1" x14ac:dyDescent="0.3">
      <c r="G7346">
        <f t="shared" si="681"/>
        <v>2.1736081111377652E-7</v>
      </c>
      <c r="H7346" s="46">
        <v>-47.420000000011498</v>
      </c>
      <c r="I7346" s="45">
        <f t="shared" si="679"/>
        <v>1.8113400926148042E-5</v>
      </c>
      <c r="J7346" s="23">
        <f t="shared" si="683"/>
        <v>2.1736081111377649E-8</v>
      </c>
      <c r="K7346" s="27">
        <f t="shared" si="683"/>
        <v>2.173608111137765E-7</v>
      </c>
      <c r="L7346" s="27">
        <f t="shared" si="683"/>
        <v>2.173608111137765E-6</v>
      </c>
      <c r="M7346" s="27">
        <f t="shared" si="683"/>
        <v>2.1736081111377648E-5</v>
      </c>
      <c r="N7346" s="27">
        <f t="shared" si="683"/>
        <v>2.1736081111377648E-3</v>
      </c>
      <c r="O7346" s="27">
        <f t="shared" si="683"/>
        <v>2.1736081111377651E-4</v>
      </c>
      <c r="P7346" s="27">
        <f t="shared" si="683"/>
        <v>2.1736081111377651E-2</v>
      </c>
      <c r="Q7346" s="24">
        <f t="shared" si="680"/>
        <v>0.21736081111377653</v>
      </c>
      <c r="R7346" s="19">
        <f t="shared" si="682"/>
        <v>2.1736081111377653E-3</v>
      </c>
    </row>
    <row r="7347" spans="7:18" ht="14.95" thickBot="1" x14ac:dyDescent="0.3">
      <c r="G7347">
        <f t="shared" si="681"/>
        <v>2.1686089512073662E-7</v>
      </c>
      <c r="H7347" s="46">
        <v>-47.430000000011503</v>
      </c>
      <c r="I7347" s="45">
        <f t="shared" si="679"/>
        <v>1.8071741260061386E-5</v>
      </c>
      <c r="J7347" s="23">
        <f t="shared" si="683"/>
        <v>2.1686089512073664E-8</v>
      </c>
      <c r="K7347" s="27">
        <f t="shared" si="683"/>
        <v>2.1686089512073665E-7</v>
      </c>
      <c r="L7347" s="27">
        <f t="shared" si="683"/>
        <v>2.1686089512073666E-6</v>
      </c>
      <c r="M7347" s="27">
        <f t="shared" si="683"/>
        <v>2.1686089512073665E-5</v>
      </c>
      <c r="N7347" s="27">
        <f t="shared" si="683"/>
        <v>2.1686089512073666E-3</v>
      </c>
      <c r="O7347" s="27">
        <f t="shared" si="683"/>
        <v>2.1686089512073665E-4</v>
      </c>
      <c r="P7347" s="27">
        <f t="shared" si="683"/>
        <v>2.1686089512073663E-2</v>
      </c>
      <c r="Q7347" s="24">
        <f t="shared" si="680"/>
        <v>0.21686089512073664</v>
      </c>
      <c r="R7347" s="19">
        <f t="shared" si="682"/>
        <v>2.1686089512073666E-3</v>
      </c>
    </row>
    <row r="7348" spans="7:18" ht="14.95" thickBot="1" x14ac:dyDescent="0.3">
      <c r="G7348">
        <f t="shared" si="681"/>
        <v>2.163621289025752E-7</v>
      </c>
      <c r="H7348" s="41">
        <v>-47.440000000011501</v>
      </c>
      <c r="I7348" s="45">
        <f t="shared" si="679"/>
        <v>1.8030177408547934E-5</v>
      </c>
      <c r="J7348" s="23">
        <f t="shared" si="683"/>
        <v>2.1636212890257519E-8</v>
      </c>
      <c r="K7348" s="27">
        <f t="shared" si="683"/>
        <v>2.1636212890257518E-7</v>
      </c>
      <c r="L7348" s="27">
        <f t="shared" si="683"/>
        <v>2.1636212890257519E-6</v>
      </c>
      <c r="M7348" s="27">
        <f t="shared" si="683"/>
        <v>2.163621289025752E-5</v>
      </c>
      <c r="N7348" s="27">
        <f t="shared" si="683"/>
        <v>2.1636212890257518E-3</v>
      </c>
      <c r="O7348" s="27">
        <f t="shared" si="683"/>
        <v>2.1636212890257519E-4</v>
      </c>
      <c r="P7348" s="27">
        <f t="shared" si="683"/>
        <v>2.1636212890257519E-2</v>
      </c>
      <c r="Q7348" s="24">
        <f t="shared" si="680"/>
        <v>0.2163621289025752</v>
      </c>
      <c r="R7348" s="19">
        <f t="shared" si="682"/>
        <v>2.1636212890257518E-3</v>
      </c>
    </row>
    <row r="7349" spans="7:18" ht="14.95" thickBot="1" x14ac:dyDescent="0.3">
      <c r="G7349">
        <f t="shared" si="681"/>
        <v>2.1586450981488262E-7</v>
      </c>
      <c r="H7349" s="46">
        <v>-47.450000000011499</v>
      </c>
      <c r="I7349" s="45">
        <f t="shared" si="679"/>
        <v>1.7988709151240217E-5</v>
      </c>
      <c r="J7349" s="23">
        <f t="shared" si="683"/>
        <v>2.1586450981488261E-8</v>
      </c>
      <c r="K7349" s="27">
        <f t="shared" si="683"/>
        <v>2.1586450981488262E-7</v>
      </c>
      <c r="L7349" s="27">
        <f t="shared" si="683"/>
        <v>2.1586450981488261E-6</v>
      </c>
      <c r="M7349" s="27">
        <f t="shared" si="683"/>
        <v>2.1586450981488261E-5</v>
      </c>
      <c r="N7349" s="27">
        <f t="shared" si="683"/>
        <v>2.1586450981488261E-3</v>
      </c>
      <c r="O7349" s="27">
        <f t="shared" si="683"/>
        <v>2.158645098148826E-4</v>
      </c>
      <c r="P7349" s="27">
        <f t="shared" si="683"/>
        <v>2.1586450981488262E-2</v>
      </c>
      <c r="Q7349" s="24">
        <f t="shared" si="680"/>
        <v>0.21586450981488262</v>
      </c>
      <c r="R7349" s="19">
        <f t="shared" si="682"/>
        <v>2.1586450981488261E-3</v>
      </c>
    </row>
    <row r="7350" spans="7:18" ht="14.95" thickBot="1" x14ac:dyDescent="0.3">
      <c r="G7350">
        <f t="shared" si="681"/>
        <v>2.1536803521933282E-7</v>
      </c>
      <c r="H7350" s="46">
        <v>-47.460000000011497</v>
      </c>
      <c r="I7350" s="45">
        <f t="shared" si="679"/>
        <v>1.7947336268277735E-5</v>
      </c>
      <c r="J7350" s="23">
        <f t="shared" si="683"/>
        <v>2.1536803521933281E-8</v>
      </c>
      <c r="K7350" s="27">
        <f t="shared" si="683"/>
        <v>2.153680352193328E-7</v>
      </c>
      <c r="L7350" s="27">
        <f t="shared" si="683"/>
        <v>2.1536803521933282E-6</v>
      </c>
      <c r="M7350" s="27">
        <f t="shared" si="683"/>
        <v>2.1536803521933281E-5</v>
      </c>
      <c r="N7350" s="27">
        <f t="shared" si="683"/>
        <v>2.1536803521933282E-3</v>
      </c>
      <c r="O7350" s="27">
        <f t="shared" si="683"/>
        <v>2.1536803521933281E-4</v>
      </c>
      <c r="P7350" s="27">
        <f t="shared" si="683"/>
        <v>2.1536803521933282E-2</v>
      </c>
      <c r="Q7350" s="24">
        <f t="shared" si="680"/>
        <v>0.21536803521933282</v>
      </c>
      <c r="R7350" s="19">
        <f t="shared" si="682"/>
        <v>2.1536803521933282E-3</v>
      </c>
    </row>
    <row r="7351" spans="7:18" ht="14.95" thickBot="1" x14ac:dyDescent="0.3">
      <c r="G7351">
        <f t="shared" si="681"/>
        <v>2.1487270248366613E-7</v>
      </c>
      <c r="H7351" s="46">
        <v>-47.470000000011503</v>
      </c>
      <c r="I7351" s="45">
        <f t="shared" si="679"/>
        <v>1.7906058540305512E-5</v>
      </c>
      <c r="J7351" s="23">
        <f t="shared" si="683"/>
        <v>2.1487270248366613E-8</v>
      </c>
      <c r="K7351" s="27">
        <f t="shared" si="683"/>
        <v>2.1487270248366616E-7</v>
      </c>
      <c r="L7351" s="27">
        <f t="shared" si="683"/>
        <v>2.1487270248366615E-6</v>
      </c>
      <c r="M7351" s="27">
        <f t="shared" si="683"/>
        <v>2.1487270248366616E-5</v>
      </c>
      <c r="N7351" s="27">
        <f t="shared" si="683"/>
        <v>2.1487270248366614E-3</v>
      </c>
      <c r="O7351" s="27">
        <f t="shared" si="683"/>
        <v>2.1487270248366614E-4</v>
      </c>
      <c r="P7351" s="27">
        <f t="shared" si="683"/>
        <v>2.1487270248366615E-2</v>
      </c>
      <c r="Q7351" s="24">
        <f t="shared" si="680"/>
        <v>0.21487270248366616</v>
      </c>
      <c r="R7351" s="19">
        <f t="shared" si="682"/>
        <v>2.1487270248366614E-3</v>
      </c>
    </row>
    <row r="7352" spans="7:18" ht="14.95" thickBot="1" x14ac:dyDescent="0.3">
      <c r="G7352">
        <f t="shared" si="681"/>
        <v>2.1437850898167805E-7</v>
      </c>
      <c r="H7352" s="41">
        <v>-47.480000000011501</v>
      </c>
      <c r="I7352" s="45">
        <f t="shared" si="679"/>
        <v>1.786487574847317E-5</v>
      </c>
      <c r="J7352" s="23">
        <f t="shared" si="683"/>
        <v>2.1437850898167805E-8</v>
      </c>
      <c r="K7352" s="27">
        <f t="shared" si="683"/>
        <v>2.1437850898167805E-7</v>
      </c>
      <c r="L7352" s="27">
        <f t="shared" si="683"/>
        <v>2.1437850898167805E-6</v>
      </c>
      <c r="M7352" s="27">
        <f t="shared" ref="M7352:P7415" si="684">M$3*$T$4*($I7352/1000)</f>
        <v>2.1437850898167805E-5</v>
      </c>
      <c r="N7352" s="27">
        <f t="shared" si="684"/>
        <v>2.1437850898167804E-3</v>
      </c>
      <c r="O7352" s="27">
        <f t="shared" si="684"/>
        <v>2.1437850898167805E-4</v>
      </c>
      <c r="P7352" s="27">
        <f t="shared" si="684"/>
        <v>2.1437850898167805E-2</v>
      </c>
      <c r="Q7352" s="24">
        <f t="shared" si="680"/>
        <v>0.21437850898167807</v>
      </c>
      <c r="R7352" s="19">
        <f t="shared" si="682"/>
        <v>2.1437850898167808E-3</v>
      </c>
    </row>
    <row r="7353" spans="7:18" ht="14.95" thickBot="1" x14ac:dyDescent="0.3">
      <c r="G7353">
        <f t="shared" si="681"/>
        <v>2.1388545209320423E-7</v>
      </c>
      <c r="H7353" s="46">
        <v>-47.490000000011499</v>
      </c>
      <c r="I7353" s="45">
        <f t="shared" si="679"/>
        <v>1.7823787674433685E-5</v>
      </c>
      <c r="J7353" s="23">
        <f t="shared" ref="J7353:L7416" si="685">J$3*$T$4*($I7353/1000)</f>
        <v>2.1388545209320421E-8</v>
      </c>
      <c r="K7353" s="27">
        <f t="shared" si="685"/>
        <v>2.1388545209320421E-7</v>
      </c>
      <c r="L7353" s="27">
        <f t="shared" si="685"/>
        <v>2.1388545209320422E-6</v>
      </c>
      <c r="M7353" s="27">
        <f t="shared" si="684"/>
        <v>2.1388545209320422E-5</v>
      </c>
      <c r="N7353" s="27">
        <f t="shared" si="684"/>
        <v>2.1388545209320422E-3</v>
      </c>
      <c r="O7353" s="27">
        <f t="shared" si="684"/>
        <v>2.1388545209320421E-4</v>
      </c>
      <c r="P7353" s="27">
        <f t="shared" si="684"/>
        <v>2.138854520932042E-2</v>
      </c>
      <c r="Q7353" s="24">
        <f t="shared" si="680"/>
        <v>0.2138854520932042</v>
      </c>
      <c r="R7353" s="19">
        <f t="shared" si="682"/>
        <v>2.1388545209320422E-3</v>
      </c>
    </row>
    <row r="7354" spans="7:18" ht="14.95" thickBot="1" x14ac:dyDescent="0.3">
      <c r="G7354">
        <f t="shared" si="681"/>
        <v>2.1339352920410577E-7</v>
      </c>
      <c r="H7354" s="46">
        <v>-47.500000000011497</v>
      </c>
      <c r="I7354" s="45">
        <f t="shared" si="679"/>
        <v>1.7782794100342148E-5</v>
      </c>
      <c r="J7354" s="23">
        <f t="shared" si="685"/>
        <v>2.1339352920410577E-8</v>
      </c>
      <c r="K7354" s="27">
        <f t="shared" si="685"/>
        <v>2.1339352920410579E-7</v>
      </c>
      <c r="L7354" s="27">
        <f t="shared" si="685"/>
        <v>2.1339352920410579E-6</v>
      </c>
      <c r="M7354" s="27">
        <f t="shared" si="684"/>
        <v>2.1339352920410578E-5</v>
      </c>
      <c r="N7354" s="27">
        <f t="shared" si="684"/>
        <v>2.133935292041058E-3</v>
      </c>
      <c r="O7354" s="27">
        <f t="shared" si="684"/>
        <v>2.1339352920410578E-4</v>
      </c>
      <c r="P7354" s="27">
        <f t="shared" si="684"/>
        <v>2.1339352920410577E-2</v>
      </c>
      <c r="Q7354" s="24">
        <f t="shared" si="680"/>
        <v>0.21339352920410576</v>
      </c>
      <c r="R7354" s="19">
        <f t="shared" si="682"/>
        <v>2.1339352920410576E-3</v>
      </c>
    </row>
    <row r="7355" spans="7:18" ht="14.95" thickBot="1" x14ac:dyDescent="0.3">
      <c r="G7355">
        <f t="shared" si="681"/>
        <v>2.1290273770625571E-7</v>
      </c>
      <c r="H7355" s="46">
        <v>-47.510000000011502</v>
      </c>
      <c r="I7355" s="45">
        <f t="shared" si="679"/>
        <v>1.7741894808854642E-5</v>
      </c>
      <c r="J7355" s="23">
        <f t="shared" si="685"/>
        <v>2.1290273770625568E-8</v>
      </c>
      <c r="K7355" s="27">
        <f t="shared" si="685"/>
        <v>2.1290273770625568E-7</v>
      </c>
      <c r="L7355" s="27">
        <f t="shared" si="685"/>
        <v>2.1290273770625572E-6</v>
      </c>
      <c r="M7355" s="27">
        <f t="shared" si="684"/>
        <v>2.1290273770625569E-5</v>
      </c>
      <c r="N7355" s="27">
        <f t="shared" si="684"/>
        <v>2.1290273770625569E-3</v>
      </c>
      <c r="O7355" s="27">
        <f t="shared" si="684"/>
        <v>2.129027377062557E-4</v>
      </c>
      <c r="P7355" s="27">
        <f t="shared" si="684"/>
        <v>2.1290273770625569E-2</v>
      </c>
      <c r="Q7355" s="24">
        <f t="shared" si="680"/>
        <v>0.2129027377062557</v>
      </c>
      <c r="R7355" s="19">
        <f t="shared" si="682"/>
        <v>2.1290273770625569E-3</v>
      </c>
    </row>
    <row r="7356" spans="7:18" ht="14.95" thickBot="1" x14ac:dyDescent="0.3">
      <c r="G7356">
        <f t="shared" si="681"/>
        <v>2.1241307499752787E-7</v>
      </c>
      <c r="H7356" s="41">
        <v>-47.5200000000115</v>
      </c>
      <c r="I7356" s="45">
        <f t="shared" si="679"/>
        <v>1.7701089583127322E-5</v>
      </c>
      <c r="J7356" s="23">
        <f t="shared" si="685"/>
        <v>2.1241307499752784E-8</v>
      </c>
      <c r="K7356" s="27">
        <f t="shared" si="685"/>
        <v>2.1241307499752785E-7</v>
      </c>
      <c r="L7356" s="27">
        <f t="shared" si="685"/>
        <v>2.1241307499752786E-6</v>
      </c>
      <c r="M7356" s="27">
        <f t="shared" si="684"/>
        <v>2.1241307499752785E-5</v>
      </c>
      <c r="N7356" s="27">
        <f t="shared" si="684"/>
        <v>2.1241307499752786E-3</v>
      </c>
      <c r="O7356" s="27">
        <f t="shared" si="684"/>
        <v>2.1241307499752786E-4</v>
      </c>
      <c r="P7356" s="27">
        <f t="shared" si="684"/>
        <v>2.1241307499752785E-2</v>
      </c>
      <c r="Q7356" s="24">
        <f t="shared" si="680"/>
        <v>0.21241307499752785</v>
      </c>
      <c r="R7356" s="19">
        <f t="shared" si="682"/>
        <v>2.1241307499752786E-3</v>
      </c>
    </row>
    <row r="7357" spans="7:18" ht="14.95" thickBot="1" x14ac:dyDescent="0.3">
      <c r="G7357">
        <f t="shared" si="681"/>
        <v>2.1192453848177858E-7</v>
      </c>
      <c r="H7357" s="46">
        <v>-47.530000000011498</v>
      </c>
      <c r="I7357" s="45">
        <f t="shared" si="679"/>
        <v>1.7660378206814882E-5</v>
      </c>
      <c r="J7357" s="23">
        <f t="shared" si="685"/>
        <v>2.1192453848177859E-8</v>
      </c>
      <c r="K7357" s="27">
        <f t="shared" si="685"/>
        <v>2.1192453848177858E-7</v>
      </c>
      <c r="L7357" s="27">
        <f t="shared" si="685"/>
        <v>2.119245384817786E-6</v>
      </c>
      <c r="M7357" s="27">
        <f t="shared" si="684"/>
        <v>2.1192453848177857E-5</v>
      </c>
      <c r="N7357" s="27">
        <f t="shared" si="684"/>
        <v>2.1192453848177858E-3</v>
      </c>
      <c r="O7357" s="27">
        <f t="shared" si="684"/>
        <v>2.1192453848177859E-4</v>
      </c>
      <c r="P7357" s="27">
        <f t="shared" si="684"/>
        <v>2.1192453848177858E-2</v>
      </c>
      <c r="Q7357" s="24">
        <f t="shared" si="680"/>
        <v>0.21192453848177856</v>
      </c>
      <c r="R7357" s="19">
        <f t="shared" si="682"/>
        <v>2.1192453848177858E-3</v>
      </c>
    </row>
    <row r="7358" spans="7:18" ht="14.95" thickBot="1" x14ac:dyDescent="0.3">
      <c r="G7358">
        <f t="shared" si="681"/>
        <v>2.1143712556883513E-7</v>
      </c>
      <c r="H7358" s="46">
        <v>-47.540000000011503</v>
      </c>
      <c r="I7358" s="45">
        <f t="shared" si="679"/>
        <v>1.7619760464069593E-5</v>
      </c>
      <c r="J7358" s="23">
        <f t="shared" si="685"/>
        <v>2.114371255688351E-8</v>
      </c>
      <c r="K7358" s="27">
        <f t="shared" si="685"/>
        <v>2.1143712556883513E-7</v>
      </c>
      <c r="L7358" s="27">
        <f t="shared" si="685"/>
        <v>2.1143712556883511E-6</v>
      </c>
      <c r="M7358" s="27">
        <f t="shared" si="684"/>
        <v>2.114371255688351E-5</v>
      </c>
      <c r="N7358" s="27">
        <f t="shared" si="684"/>
        <v>2.114371255688351E-3</v>
      </c>
      <c r="O7358" s="27">
        <f t="shared" si="684"/>
        <v>2.1143712556883512E-4</v>
      </c>
      <c r="P7358" s="27">
        <f t="shared" si="684"/>
        <v>2.1143712556883514E-2</v>
      </c>
      <c r="Q7358" s="24">
        <f t="shared" si="680"/>
        <v>0.21143712556883515</v>
      </c>
      <c r="R7358" s="19">
        <f t="shared" si="682"/>
        <v>2.1143712556883514E-3</v>
      </c>
    </row>
    <row r="7359" spans="7:18" ht="14.95" thickBot="1" x14ac:dyDescent="0.3">
      <c r="G7359">
        <f t="shared" si="681"/>
        <v>2.1095083367448421E-7</v>
      </c>
      <c r="H7359" s="46">
        <v>-47.550000000011501</v>
      </c>
      <c r="I7359" s="45">
        <f t="shared" si="679"/>
        <v>1.7579236139540351E-5</v>
      </c>
      <c r="J7359" s="23">
        <f t="shared" si="685"/>
        <v>2.1095083367448419E-8</v>
      </c>
      <c r="K7359" s="27">
        <f t="shared" si="685"/>
        <v>2.1095083367448421E-7</v>
      </c>
      <c r="L7359" s="27">
        <f t="shared" si="685"/>
        <v>2.1095083367448423E-6</v>
      </c>
      <c r="M7359" s="27">
        <f t="shared" si="684"/>
        <v>2.1095083367448419E-5</v>
      </c>
      <c r="N7359" s="27">
        <f t="shared" si="684"/>
        <v>2.109508336744842E-3</v>
      </c>
      <c r="O7359" s="27">
        <f t="shared" si="684"/>
        <v>2.1095083367448421E-4</v>
      </c>
      <c r="P7359" s="27">
        <f t="shared" si="684"/>
        <v>2.1095083367448419E-2</v>
      </c>
      <c r="Q7359" s="24">
        <f t="shared" si="680"/>
        <v>0.21095083367448419</v>
      </c>
      <c r="R7359" s="19">
        <f t="shared" si="682"/>
        <v>2.109508336744842E-3</v>
      </c>
    </row>
    <row r="7360" spans="7:18" ht="14.95" thickBot="1" x14ac:dyDescent="0.3">
      <c r="G7360">
        <f t="shared" si="681"/>
        <v>2.1046566022045397E-7</v>
      </c>
      <c r="H7360" s="41">
        <v>-47.560000000011499</v>
      </c>
      <c r="I7360" s="45">
        <f t="shared" si="679"/>
        <v>1.7538805018371165E-5</v>
      </c>
      <c r="J7360" s="23">
        <f t="shared" si="685"/>
        <v>2.1046566022045396E-8</v>
      </c>
      <c r="K7360" s="27">
        <f t="shared" si="685"/>
        <v>2.1046566022045397E-7</v>
      </c>
      <c r="L7360" s="27">
        <f t="shared" si="685"/>
        <v>2.1046566022045397E-6</v>
      </c>
      <c r="M7360" s="27">
        <f t="shared" si="684"/>
        <v>2.1046566022045398E-5</v>
      </c>
      <c r="N7360" s="27">
        <f t="shared" si="684"/>
        <v>2.1046566022045396E-3</v>
      </c>
      <c r="O7360" s="27">
        <f t="shared" si="684"/>
        <v>2.1046566022045398E-4</v>
      </c>
      <c r="P7360" s="27">
        <f t="shared" si="684"/>
        <v>2.1046566022045399E-2</v>
      </c>
      <c r="Q7360" s="24">
        <f t="shared" si="680"/>
        <v>0.21046566022045399</v>
      </c>
      <c r="R7360" s="19">
        <f t="shared" si="682"/>
        <v>2.10465660220454E-3</v>
      </c>
    </row>
    <row r="7361" spans="7:18" ht="14.95" thickBot="1" x14ac:dyDescent="0.3">
      <c r="G7361">
        <f t="shared" si="681"/>
        <v>2.099816026344026E-7</v>
      </c>
      <c r="H7361" s="46">
        <v>-47.570000000011497</v>
      </c>
      <c r="I7361" s="45">
        <f t="shared" ref="I7361:I7424" si="686">10^(H7361/10)</f>
        <v>1.7498466886200217E-5</v>
      </c>
      <c r="J7361" s="23">
        <f t="shared" si="685"/>
        <v>2.0998160263440258E-8</v>
      </c>
      <c r="K7361" s="27">
        <f t="shared" si="685"/>
        <v>2.099816026344026E-7</v>
      </c>
      <c r="L7361" s="27">
        <f t="shared" si="685"/>
        <v>2.0998160263440259E-6</v>
      </c>
      <c r="M7361" s="27">
        <f t="shared" si="684"/>
        <v>2.0998160263440259E-5</v>
      </c>
      <c r="N7361" s="27">
        <f t="shared" si="684"/>
        <v>2.0998160263440259E-3</v>
      </c>
      <c r="O7361" s="27">
        <f t="shared" si="684"/>
        <v>2.0998160263440259E-4</v>
      </c>
      <c r="P7361" s="27">
        <f t="shared" si="684"/>
        <v>2.0998160263440258E-2</v>
      </c>
      <c r="Q7361" s="24">
        <f t="shared" si="680"/>
        <v>0.20998160263440258</v>
      </c>
      <c r="R7361" s="19">
        <f t="shared" si="682"/>
        <v>2.0998160263440259E-3</v>
      </c>
    </row>
    <row r="7362" spans="7:18" ht="14.95" thickBot="1" x14ac:dyDescent="0.3">
      <c r="G7362">
        <f t="shared" si="681"/>
        <v>2.0949865834990539E-7</v>
      </c>
      <c r="H7362" s="46">
        <v>-47.580000000011502</v>
      </c>
      <c r="I7362" s="45">
        <f t="shared" si="686"/>
        <v>1.7458221529158781E-5</v>
      </c>
      <c r="J7362" s="23">
        <f t="shared" si="685"/>
        <v>2.0949865834990537E-8</v>
      </c>
      <c r="K7362" s="27">
        <f t="shared" si="685"/>
        <v>2.0949865834990536E-7</v>
      </c>
      <c r="L7362" s="27">
        <f t="shared" si="685"/>
        <v>2.0949865834990536E-6</v>
      </c>
      <c r="M7362" s="27">
        <f t="shared" si="684"/>
        <v>2.0949865834990536E-5</v>
      </c>
      <c r="N7362" s="27">
        <f t="shared" si="684"/>
        <v>2.0949865834990538E-3</v>
      </c>
      <c r="O7362" s="27">
        <f t="shared" si="684"/>
        <v>2.0949865834990537E-4</v>
      </c>
      <c r="P7362" s="27">
        <f t="shared" si="684"/>
        <v>2.0949865834990537E-2</v>
      </c>
      <c r="Q7362" s="24">
        <f t="shared" si="680"/>
        <v>0.20949865834990536</v>
      </c>
      <c r="R7362" s="19">
        <f t="shared" si="682"/>
        <v>2.0949865834990538E-3</v>
      </c>
    </row>
    <row r="7363" spans="7:18" ht="14.95" thickBot="1" x14ac:dyDescent="0.3">
      <c r="G7363">
        <f t="shared" si="681"/>
        <v>2.0901682480644013E-7</v>
      </c>
      <c r="H7363" s="46">
        <v>-47.5900000000115</v>
      </c>
      <c r="I7363" s="45">
        <f t="shared" si="686"/>
        <v>1.7418068733870011E-5</v>
      </c>
      <c r="J7363" s="23">
        <f t="shared" si="685"/>
        <v>2.0901682480644011E-8</v>
      </c>
      <c r="K7363" s="27">
        <f t="shared" si="685"/>
        <v>2.0901682480644013E-7</v>
      </c>
      <c r="L7363" s="27">
        <f t="shared" si="685"/>
        <v>2.0901682480644011E-6</v>
      </c>
      <c r="M7363" s="27">
        <f t="shared" si="684"/>
        <v>2.0901682480644012E-5</v>
      </c>
      <c r="N7363" s="27">
        <f t="shared" si="684"/>
        <v>2.0901682480644014E-3</v>
      </c>
      <c r="O7363" s="27">
        <f t="shared" si="684"/>
        <v>2.0901682480644013E-4</v>
      </c>
      <c r="P7363" s="27">
        <f t="shared" si="684"/>
        <v>2.0901682480644012E-2</v>
      </c>
      <c r="Q7363" s="24">
        <f t="shared" si="680"/>
        <v>0.20901682480644013</v>
      </c>
      <c r="R7363" s="19">
        <f t="shared" si="682"/>
        <v>2.0901682480644014E-3</v>
      </c>
    </row>
    <row r="7364" spans="7:18" ht="14.95" thickBot="1" x14ac:dyDescent="0.3">
      <c r="G7364">
        <f t="shared" si="681"/>
        <v>2.085360994493726E-7</v>
      </c>
      <c r="H7364" s="41">
        <v>-47.600000000011498</v>
      </c>
      <c r="I7364" s="45">
        <f t="shared" si="686"/>
        <v>1.7378008287447716E-5</v>
      </c>
      <c r="J7364" s="23">
        <f t="shared" si="685"/>
        <v>2.0853609944937258E-8</v>
      </c>
      <c r="K7364" s="27">
        <f t="shared" si="685"/>
        <v>2.085360994493726E-7</v>
      </c>
      <c r="L7364" s="27">
        <f t="shared" si="685"/>
        <v>2.0853609944937259E-6</v>
      </c>
      <c r="M7364" s="27">
        <f t="shared" si="684"/>
        <v>2.0853609944937258E-5</v>
      </c>
      <c r="N7364" s="27">
        <f t="shared" si="684"/>
        <v>2.0853609944937257E-3</v>
      </c>
      <c r="O7364" s="27">
        <f t="shared" si="684"/>
        <v>2.0853609944937259E-4</v>
      </c>
      <c r="P7364" s="27">
        <f t="shared" si="684"/>
        <v>2.0853609944937259E-2</v>
      </c>
      <c r="Q7364" s="24">
        <f t="shared" ref="Q7364:Q7427" si="687">$P7364*($T$5+$T$6)/$T$6</f>
        <v>0.2085360994493726</v>
      </c>
      <c r="R7364" s="19">
        <f t="shared" si="682"/>
        <v>2.0853609944937262E-3</v>
      </c>
    </row>
    <row r="7365" spans="7:18" ht="14.95" thickBot="1" x14ac:dyDescent="0.3">
      <c r="G7365">
        <f t="shared" ref="G7365:G7428" si="688">$I7365*$T$4</f>
        <v>2.0805647972994521E-7</v>
      </c>
      <c r="H7365" s="46">
        <v>-47.610000000011503</v>
      </c>
      <c r="I7365" s="45">
        <f t="shared" si="686"/>
        <v>1.7338039977495434E-5</v>
      </c>
      <c r="J7365" s="23">
        <f t="shared" si="685"/>
        <v>2.0805647972994523E-8</v>
      </c>
      <c r="K7365" s="27">
        <f t="shared" si="685"/>
        <v>2.0805647972994521E-7</v>
      </c>
      <c r="L7365" s="27">
        <f t="shared" si="685"/>
        <v>2.0805647972994521E-6</v>
      </c>
      <c r="M7365" s="27">
        <f t="shared" si="684"/>
        <v>2.0805647972994524E-5</v>
      </c>
      <c r="N7365" s="27">
        <f t="shared" si="684"/>
        <v>2.0805647972994522E-3</v>
      </c>
      <c r="O7365" s="27">
        <f t="shared" si="684"/>
        <v>2.0805647972994522E-4</v>
      </c>
      <c r="P7365" s="27">
        <f t="shared" si="684"/>
        <v>2.0805647972994522E-2</v>
      </c>
      <c r="Q7365" s="24">
        <f t="shared" si="687"/>
        <v>0.2080564797299452</v>
      </c>
      <c r="R7365" s="19">
        <f t="shared" ref="R7365:R7428" si="689">$P7365*($T$6/($T$5+$T$6))</f>
        <v>2.0805647972994522E-3</v>
      </c>
    </row>
    <row r="7366" spans="7:18" ht="14.95" thickBot="1" x14ac:dyDescent="0.3">
      <c r="G7366">
        <f t="shared" si="688"/>
        <v>2.0757796310526233E-7</v>
      </c>
      <c r="H7366" s="46">
        <v>-47.620000000011501</v>
      </c>
      <c r="I7366" s="45">
        <f t="shared" si="686"/>
        <v>1.7298163592105194E-5</v>
      </c>
      <c r="J7366" s="23">
        <f t="shared" si="685"/>
        <v>2.075779631052623E-8</v>
      </c>
      <c r="K7366" s="27">
        <f t="shared" si="685"/>
        <v>2.075779631052623E-7</v>
      </c>
      <c r="L7366" s="27">
        <f t="shared" si="685"/>
        <v>2.0757796310526232E-6</v>
      </c>
      <c r="M7366" s="27">
        <f t="shared" si="684"/>
        <v>2.0757796310526231E-5</v>
      </c>
      <c r="N7366" s="27">
        <f t="shared" si="684"/>
        <v>2.0757796310526232E-3</v>
      </c>
      <c r="O7366" s="27">
        <f t="shared" si="684"/>
        <v>2.0757796310526231E-4</v>
      </c>
      <c r="P7366" s="27">
        <f t="shared" si="684"/>
        <v>2.0757796310526232E-2</v>
      </c>
      <c r="Q7366" s="24">
        <f t="shared" si="687"/>
        <v>0.2075779631052623</v>
      </c>
      <c r="R7366" s="19">
        <f t="shared" si="689"/>
        <v>2.0757796310526232E-3</v>
      </c>
    </row>
    <row r="7367" spans="7:18" ht="14.95" thickBot="1" x14ac:dyDescent="0.3">
      <c r="G7367">
        <f t="shared" si="688"/>
        <v>2.0710054703827569E-7</v>
      </c>
      <c r="H7367" s="46">
        <v>-47.630000000011499</v>
      </c>
      <c r="I7367" s="45">
        <f t="shared" si="686"/>
        <v>1.7258378919856307E-5</v>
      </c>
      <c r="J7367" s="23">
        <f t="shared" si="685"/>
        <v>2.0710054703827567E-8</v>
      </c>
      <c r="K7367" s="27">
        <f t="shared" si="685"/>
        <v>2.0710054703827569E-7</v>
      </c>
      <c r="L7367" s="27">
        <f t="shared" si="685"/>
        <v>2.0710054703827567E-6</v>
      </c>
      <c r="M7367" s="27">
        <f t="shared" si="684"/>
        <v>2.0710054703827568E-5</v>
      </c>
      <c r="N7367" s="27">
        <f t="shared" si="684"/>
        <v>2.0710054703827569E-3</v>
      </c>
      <c r="O7367" s="27">
        <f t="shared" si="684"/>
        <v>2.0710054703827567E-4</v>
      </c>
      <c r="P7367" s="27">
        <f t="shared" si="684"/>
        <v>2.0710054703827568E-2</v>
      </c>
      <c r="Q7367" s="24">
        <f t="shared" si="687"/>
        <v>0.20710054703827566</v>
      </c>
      <c r="R7367" s="19">
        <f t="shared" si="689"/>
        <v>2.0710054703827569E-3</v>
      </c>
    </row>
    <row r="7368" spans="7:18" ht="14.95" thickBot="1" x14ac:dyDescent="0.3">
      <c r="G7368">
        <f t="shared" si="688"/>
        <v>2.066242289977736E-7</v>
      </c>
      <c r="H7368" s="41">
        <v>-47.640000000011497</v>
      </c>
      <c r="I7368" s="45">
        <f t="shared" si="686"/>
        <v>1.7218685749814467E-5</v>
      </c>
      <c r="J7368" s="23">
        <f t="shared" si="685"/>
        <v>2.066242289977736E-8</v>
      </c>
      <c r="K7368" s="27">
        <f t="shared" si="685"/>
        <v>2.0662422899777362E-7</v>
      </c>
      <c r="L7368" s="27">
        <f t="shared" si="685"/>
        <v>2.0662422899777363E-6</v>
      </c>
      <c r="M7368" s="27">
        <f t="shared" si="684"/>
        <v>2.0662422899777361E-5</v>
      </c>
      <c r="N7368" s="27">
        <f t="shared" si="684"/>
        <v>2.0662422899777361E-3</v>
      </c>
      <c r="O7368" s="27">
        <f t="shared" si="684"/>
        <v>2.0662422899777363E-4</v>
      </c>
      <c r="P7368" s="27">
        <f t="shared" si="684"/>
        <v>2.0662422899777363E-2</v>
      </c>
      <c r="Q7368" s="24">
        <f t="shared" si="687"/>
        <v>0.20662422899777363</v>
      </c>
      <c r="R7368" s="19">
        <f t="shared" si="689"/>
        <v>2.0662422899777365E-3</v>
      </c>
    </row>
    <row r="7369" spans="7:18" ht="14.95" thickBot="1" x14ac:dyDescent="0.3">
      <c r="G7369">
        <f t="shared" si="688"/>
        <v>2.0614900645836444E-7</v>
      </c>
      <c r="H7369" s="46">
        <v>-47.650000000011502</v>
      </c>
      <c r="I7369" s="45">
        <f t="shared" si="686"/>
        <v>1.717908387153037E-5</v>
      </c>
      <c r="J7369" s="23">
        <f t="shared" si="685"/>
        <v>2.0614900645836441E-8</v>
      </c>
      <c r="K7369" s="27">
        <f t="shared" si="685"/>
        <v>2.0614900645836444E-7</v>
      </c>
      <c r="L7369" s="27">
        <f t="shared" si="685"/>
        <v>2.0614900645836443E-6</v>
      </c>
      <c r="M7369" s="27">
        <f t="shared" si="684"/>
        <v>2.0614900645836444E-5</v>
      </c>
      <c r="N7369" s="27">
        <f t="shared" si="684"/>
        <v>2.0614900645836444E-3</v>
      </c>
      <c r="O7369" s="27">
        <f t="shared" si="684"/>
        <v>2.0614900645836442E-4</v>
      </c>
      <c r="P7369" s="27">
        <f t="shared" si="684"/>
        <v>2.0614900645836442E-2</v>
      </c>
      <c r="Q7369" s="24">
        <f t="shared" si="687"/>
        <v>0.20614900645836443</v>
      </c>
      <c r="R7369" s="19">
        <f t="shared" si="689"/>
        <v>2.0614900645836444E-3</v>
      </c>
    </row>
    <row r="7370" spans="7:18" ht="14.95" thickBot="1" x14ac:dyDescent="0.3">
      <c r="G7370">
        <f t="shared" si="688"/>
        <v>2.0567487690046603E-7</v>
      </c>
      <c r="H7370" s="46">
        <v>-47.6600000000115</v>
      </c>
      <c r="I7370" s="45">
        <f t="shared" si="686"/>
        <v>1.7139573075038836E-5</v>
      </c>
      <c r="J7370" s="23">
        <f t="shared" si="685"/>
        <v>2.0567487690046605E-8</v>
      </c>
      <c r="K7370" s="27">
        <f t="shared" si="685"/>
        <v>2.0567487690046603E-7</v>
      </c>
      <c r="L7370" s="27">
        <f t="shared" si="685"/>
        <v>2.0567487690046603E-6</v>
      </c>
      <c r="M7370" s="27">
        <f t="shared" si="684"/>
        <v>2.0567487690046605E-5</v>
      </c>
      <c r="N7370" s="27">
        <f t="shared" si="684"/>
        <v>2.0567487690046605E-3</v>
      </c>
      <c r="O7370" s="27">
        <f t="shared" si="684"/>
        <v>2.0567487690046604E-4</v>
      </c>
      <c r="P7370" s="27">
        <f t="shared" si="684"/>
        <v>2.0567487690046606E-2</v>
      </c>
      <c r="Q7370" s="24">
        <f t="shared" si="687"/>
        <v>0.20567487690046604</v>
      </c>
      <c r="R7370" s="19">
        <f t="shared" si="689"/>
        <v>2.0567487690046605E-3</v>
      </c>
    </row>
    <row r="7371" spans="7:18" ht="14.95" thickBot="1" x14ac:dyDescent="0.3">
      <c r="G7371">
        <f t="shared" si="688"/>
        <v>2.0520183781029094E-7</v>
      </c>
      <c r="H7371" s="46">
        <v>-47.670000000011498</v>
      </c>
      <c r="I7371" s="45">
        <f t="shared" si="686"/>
        <v>1.7100153150857578E-5</v>
      </c>
      <c r="J7371" s="23">
        <f t="shared" si="685"/>
        <v>2.0520183781029093E-8</v>
      </c>
      <c r="K7371" s="27">
        <f t="shared" si="685"/>
        <v>2.0520183781029094E-7</v>
      </c>
      <c r="L7371" s="27">
        <f t="shared" si="685"/>
        <v>2.0520183781029094E-6</v>
      </c>
      <c r="M7371" s="27">
        <f t="shared" si="684"/>
        <v>2.0520183781029091E-5</v>
      </c>
      <c r="N7371" s="27">
        <f t="shared" si="684"/>
        <v>2.0520183781029093E-3</v>
      </c>
      <c r="O7371" s="27">
        <f t="shared" si="684"/>
        <v>2.0520183781029091E-4</v>
      </c>
      <c r="P7371" s="27">
        <f t="shared" si="684"/>
        <v>2.0520183781029093E-2</v>
      </c>
      <c r="Q7371" s="24">
        <f t="shared" si="687"/>
        <v>0.20520183781029092</v>
      </c>
      <c r="R7371" s="19">
        <f t="shared" si="689"/>
        <v>2.0520183781029093E-3</v>
      </c>
    </row>
    <row r="7372" spans="7:18" ht="14.95" thickBot="1" x14ac:dyDescent="0.3">
      <c r="G7372">
        <f t="shared" si="688"/>
        <v>2.0472988667983239E-7</v>
      </c>
      <c r="H7372" s="41">
        <v>-47.680000000011503</v>
      </c>
      <c r="I7372" s="45">
        <f t="shared" si="686"/>
        <v>1.7060823889986033E-5</v>
      </c>
      <c r="J7372" s="23">
        <f t="shared" si="685"/>
        <v>2.0472988667983239E-8</v>
      </c>
      <c r="K7372" s="27">
        <f t="shared" si="685"/>
        <v>2.0472988667983242E-7</v>
      </c>
      <c r="L7372" s="27">
        <f t="shared" si="685"/>
        <v>2.0472988667983241E-6</v>
      </c>
      <c r="M7372" s="27">
        <f t="shared" si="684"/>
        <v>2.0472988667983239E-5</v>
      </c>
      <c r="N7372" s="27">
        <f t="shared" si="684"/>
        <v>2.047298866798324E-3</v>
      </c>
      <c r="O7372" s="27">
        <f t="shared" si="684"/>
        <v>2.0472988667983241E-4</v>
      </c>
      <c r="P7372" s="27">
        <f t="shared" si="684"/>
        <v>2.0472988667983239E-2</v>
      </c>
      <c r="Q7372" s="24">
        <f t="shared" si="687"/>
        <v>0.20472988667983238</v>
      </c>
      <c r="R7372" s="19">
        <f t="shared" si="689"/>
        <v>2.047298866798324E-3</v>
      </c>
    </row>
    <row r="7373" spans="7:18" ht="14.95" thickBot="1" x14ac:dyDescent="0.3">
      <c r="G7373">
        <f t="shared" si="688"/>
        <v>2.0425902100685271E-7</v>
      </c>
      <c r="H7373" s="46">
        <v>-47.690000000011501</v>
      </c>
      <c r="I7373" s="45">
        <f t="shared" si="686"/>
        <v>1.7021585083904392E-5</v>
      </c>
      <c r="J7373" s="23">
        <f t="shared" si="685"/>
        <v>2.042590210068527E-8</v>
      </c>
      <c r="K7373" s="27">
        <f t="shared" si="685"/>
        <v>2.0425902100685271E-7</v>
      </c>
      <c r="L7373" s="27">
        <f t="shared" si="685"/>
        <v>2.0425902100685271E-6</v>
      </c>
      <c r="M7373" s="27">
        <f t="shared" si="684"/>
        <v>2.0425902100685271E-5</v>
      </c>
      <c r="N7373" s="27">
        <f t="shared" si="684"/>
        <v>2.0425902100685272E-3</v>
      </c>
      <c r="O7373" s="27">
        <f t="shared" si="684"/>
        <v>2.0425902100685271E-4</v>
      </c>
      <c r="P7373" s="27">
        <f t="shared" si="684"/>
        <v>2.0425902100685272E-2</v>
      </c>
      <c r="Q7373" s="24">
        <f t="shared" si="687"/>
        <v>0.20425902100685273</v>
      </c>
      <c r="R7373" s="19">
        <f t="shared" si="689"/>
        <v>2.0425902100685272E-3</v>
      </c>
    </row>
    <row r="7374" spans="7:18" ht="14.95" thickBot="1" x14ac:dyDescent="0.3">
      <c r="G7374">
        <f t="shared" si="688"/>
        <v>2.0378923829486947E-7</v>
      </c>
      <c r="H7374" s="46">
        <v>-47.700000000011499</v>
      </c>
      <c r="I7374" s="45">
        <f t="shared" si="686"/>
        <v>1.6982436524572455E-5</v>
      </c>
      <c r="J7374" s="23">
        <f t="shared" si="685"/>
        <v>2.0378923829486943E-8</v>
      </c>
      <c r="K7374" s="27">
        <f t="shared" si="685"/>
        <v>2.0378923829486944E-7</v>
      </c>
      <c r="L7374" s="27">
        <f t="shared" si="685"/>
        <v>2.0378923829486944E-6</v>
      </c>
      <c r="M7374" s="27">
        <f t="shared" si="684"/>
        <v>2.0378923829486943E-5</v>
      </c>
      <c r="N7374" s="27">
        <f t="shared" si="684"/>
        <v>2.0378923829486944E-3</v>
      </c>
      <c r="O7374" s="27">
        <f t="shared" si="684"/>
        <v>2.0378923829486944E-4</v>
      </c>
      <c r="P7374" s="27">
        <f t="shared" si="684"/>
        <v>2.0378923829486945E-2</v>
      </c>
      <c r="Q7374" s="24">
        <f t="shared" si="687"/>
        <v>0.20378923829486945</v>
      </c>
      <c r="R7374" s="19">
        <f t="shared" si="689"/>
        <v>2.0378923829486944E-3</v>
      </c>
    </row>
    <row r="7375" spans="7:18" ht="14.95" thickBot="1" x14ac:dyDescent="0.3">
      <c r="G7375">
        <f t="shared" si="688"/>
        <v>2.0332053605314066E-7</v>
      </c>
      <c r="H7375" s="46">
        <v>-47.710000000011497</v>
      </c>
      <c r="I7375" s="45">
        <f t="shared" si="686"/>
        <v>1.6943378004428387E-5</v>
      </c>
      <c r="J7375" s="23">
        <f t="shared" si="685"/>
        <v>2.0332053605314063E-8</v>
      </c>
      <c r="K7375" s="27">
        <f t="shared" si="685"/>
        <v>2.0332053605314066E-7</v>
      </c>
      <c r="L7375" s="27">
        <f t="shared" si="685"/>
        <v>2.0332053605314063E-6</v>
      </c>
      <c r="M7375" s="27">
        <f t="shared" si="684"/>
        <v>2.0332053605314064E-5</v>
      </c>
      <c r="N7375" s="27">
        <f t="shared" si="684"/>
        <v>2.0332053605314065E-3</v>
      </c>
      <c r="O7375" s="27">
        <f t="shared" si="684"/>
        <v>2.0332053605314065E-4</v>
      </c>
      <c r="P7375" s="27">
        <f t="shared" si="684"/>
        <v>2.0332053605314065E-2</v>
      </c>
      <c r="Q7375" s="24">
        <f t="shared" si="687"/>
        <v>0.20332053605314065</v>
      </c>
      <c r="R7375" s="19">
        <f t="shared" si="689"/>
        <v>2.0332053605314065E-3</v>
      </c>
    </row>
    <row r="7376" spans="7:18" ht="14.95" thickBot="1" x14ac:dyDescent="0.3">
      <c r="G7376">
        <f t="shared" si="688"/>
        <v>2.0285291179665401E-7</v>
      </c>
      <c r="H7376" s="41">
        <v>-47.720000000011503</v>
      </c>
      <c r="I7376" s="45">
        <f t="shared" si="686"/>
        <v>1.6904409316387834E-5</v>
      </c>
      <c r="J7376" s="23">
        <f t="shared" si="685"/>
        <v>2.0285291179665402E-8</v>
      </c>
      <c r="K7376" s="27">
        <f t="shared" si="685"/>
        <v>2.0285291179665401E-7</v>
      </c>
      <c r="L7376" s="27">
        <f t="shared" si="685"/>
        <v>2.0285291179665402E-6</v>
      </c>
      <c r="M7376" s="27">
        <f t="shared" si="684"/>
        <v>2.0285291179665401E-5</v>
      </c>
      <c r="N7376" s="27">
        <f t="shared" si="684"/>
        <v>2.02852911796654E-3</v>
      </c>
      <c r="O7376" s="27">
        <f t="shared" si="684"/>
        <v>2.0285291179665402E-4</v>
      </c>
      <c r="P7376" s="27">
        <f t="shared" si="684"/>
        <v>2.0285291179665401E-2</v>
      </c>
      <c r="Q7376" s="24">
        <f t="shared" si="687"/>
        <v>0.20285291179665402</v>
      </c>
      <c r="R7376" s="19">
        <f t="shared" si="689"/>
        <v>2.02852911796654E-3</v>
      </c>
    </row>
    <row r="7377" spans="7:18" ht="14.95" thickBot="1" x14ac:dyDescent="0.3">
      <c r="G7377">
        <f t="shared" si="688"/>
        <v>2.023863630461127E-7</v>
      </c>
      <c r="H7377" s="46">
        <v>-47.730000000011501</v>
      </c>
      <c r="I7377" s="45">
        <f t="shared" si="686"/>
        <v>1.6865530253842725E-5</v>
      </c>
      <c r="J7377" s="23">
        <f t="shared" si="685"/>
        <v>2.0238636304611269E-8</v>
      </c>
      <c r="K7377" s="27">
        <f t="shared" si="685"/>
        <v>2.0238636304611268E-7</v>
      </c>
      <c r="L7377" s="27">
        <f t="shared" si="685"/>
        <v>2.0238636304611271E-6</v>
      </c>
      <c r="M7377" s="27">
        <f t="shared" si="684"/>
        <v>2.0238636304611267E-5</v>
      </c>
      <c r="N7377" s="27">
        <f t="shared" si="684"/>
        <v>2.0238636304611268E-3</v>
      </c>
      <c r="O7377" s="27">
        <f t="shared" si="684"/>
        <v>2.0238636304611269E-4</v>
      </c>
      <c r="P7377" s="27">
        <f t="shared" si="684"/>
        <v>2.0238636304611268E-2</v>
      </c>
      <c r="Q7377" s="24">
        <f t="shared" si="687"/>
        <v>0.20238636304611268</v>
      </c>
      <c r="R7377" s="19">
        <f t="shared" si="689"/>
        <v>2.0238636304611268E-3</v>
      </c>
    </row>
    <row r="7378" spans="7:18" ht="14.95" thickBot="1" x14ac:dyDescent="0.3">
      <c r="G7378">
        <f t="shared" si="688"/>
        <v>2.0192088732792098E-7</v>
      </c>
      <c r="H7378" s="46">
        <v>-47.740000000011499</v>
      </c>
      <c r="I7378" s="45">
        <f t="shared" si="686"/>
        <v>1.6826740610660081E-5</v>
      </c>
      <c r="J7378" s="23">
        <f t="shared" si="685"/>
        <v>2.0192088732792096E-8</v>
      </c>
      <c r="K7378" s="27">
        <f t="shared" si="685"/>
        <v>2.0192088732792096E-7</v>
      </c>
      <c r="L7378" s="27">
        <f t="shared" si="685"/>
        <v>2.0192088732792096E-6</v>
      </c>
      <c r="M7378" s="27">
        <f t="shared" si="684"/>
        <v>2.0192088732792096E-5</v>
      </c>
      <c r="N7378" s="27">
        <f t="shared" si="684"/>
        <v>2.0192088732792096E-3</v>
      </c>
      <c r="O7378" s="27">
        <f t="shared" si="684"/>
        <v>2.0192088732792096E-4</v>
      </c>
      <c r="P7378" s="27">
        <f t="shared" si="684"/>
        <v>2.0192088732792098E-2</v>
      </c>
      <c r="Q7378" s="24">
        <f t="shared" si="687"/>
        <v>0.20192088732792099</v>
      </c>
      <c r="R7378" s="19">
        <f t="shared" si="689"/>
        <v>2.01920887327921E-3</v>
      </c>
    </row>
    <row r="7379" spans="7:18" ht="14.95" thickBot="1" x14ac:dyDescent="0.3">
      <c r="G7379">
        <f t="shared" si="688"/>
        <v>2.014564821741739E-7</v>
      </c>
      <c r="H7379" s="46">
        <v>-47.750000000011497</v>
      </c>
      <c r="I7379" s="45">
        <f t="shared" si="686"/>
        <v>1.6788040181181159E-5</v>
      </c>
      <c r="J7379" s="23">
        <f t="shared" si="685"/>
        <v>2.014564821741739E-8</v>
      </c>
      <c r="K7379" s="27">
        <f t="shared" si="685"/>
        <v>2.014564821741739E-7</v>
      </c>
      <c r="L7379" s="27">
        <f t="shared" si="685"/>
        <v>2.014564821741739E-6</v>
      </c>
      <c r="M7379" s="27">
        <f t="shared" si="684"/>
        <v>2.014564821741739E-5</v>
      </c>
      <c r="N7379" s="27">
        <f t="shared" si="684"/>
        <v>2.0145648217417393E-3</v>
      </c>
      <c r="O7379" s="27">
        <f t="shared" si="684"/>
        <v>2.0145648217417391E-4</v>
      </c>
      <c r="P7379" s="27">
        <f t="shared" si="684"/>
        <v>2.0145648217417392E-2</v>
      </c>
      <c r="Q7379" s="24">
        <f t="shared" si="687"/>
        <v>0.20145648217417392</v>
      </c>
      <c r="R7379" s="19">
        <f t="shared" si="689"/>
        <v>2.0145648217417393E-3</v>
      </c>
    </row>
    <row r="7380" spans="7:18" ht="14.95" thickBot="1" x14ac:dyDescent="0.3">
      <c r="G7380">
        <f t="shared" si="688"/>
        <v>2.0099314512263989E-7</v>
      </c>
      <c r="H7380" s="41">
        <v>-47.760000000011502</v>
      </c>
      <c r="I7380" s="45">
        <f t="shared" si="686"/>
        <v>1.6749428760219991E-5</v>
      </c>
      <c r="J7380" s="23">
        <f t="shared" si="685"/>
        <v>2.0099314512263991E-8</v>
      </c>
      <c r="K7380" s="27">
        <f t="shared" si="685"/>
        <v>2.0099314512263992E-7</v>
      </c>
      <c r="L7380" s="27">
        <f t="shared" si="685"/>
        <v>2.0099314512263991E-6</v>
      </c>
      <c r="M7380" s="27">
        <f t="shared" si="684"/>
        <v>2.0099314512263989E-5</v>
      </c>
      <c r="N7380" s="27">
        <f t="shared" si="684"/>
        <v>2.0099314512263991E-3</v>
      </c>
      <c r="O7380" s="27">
        <f t="shared" si="684"/>
        <v>2.009931451226399E-4</v>
      </c>
      <c r="P7380" s="27">
        <f t="shared" si="684"/>
        <v>2.0099314512263992E-2</v>
      </c>
      <c r="Q7380" s="24">
        <f t="shared" si="687"/>
        <v>0.20099314512263994</v>
      </c>
      <c r="R7380" s="19">
        <f t="shared" si="689"/>
        <v>2.0099314512263991E-3</v>
      </c>
    </row>
    <row r="7381" spans="7:18" ht="14.95" thickBot="1" x14ac:dyDescent="0.3">
      <c r="G7381">
        <f t="shared" si="688"/>
        <v>2.005308737167534E-7</v>
      </c>
      <c r="H7381" s="46">
        <v>-47.7700000000115</v>
      </c>
      <c r="I7381" s="45">
        <f t="shared" si="686"/>
        <v>1.6710906143062783E-5</v>
      </c>
      <c r="J7381" s="23">
        <f t="shared" si="685"/>
        <v>2.005308737167534E-8</v>
      </c>
      <c r="K7381" s="27">
        <f t="shared" si="685"/>
        <v>2.005308737167534E-7</v>
      </c>
      <c r="L7381" s="27">
        <f t="shared" si="685"/>
        <v>2.0053087371675337E-6</v>
      </c>
      <c r="M7381" s="27">
        <f t="shared" si="684"/>
        <v>2.0053087371675341E-5</v>
      </c>
      <c r="N7381" s="27">
        <f t="shared" si="684"/>
        <v>2.005308737167534E-3</v>
      </c>
      <c r="O7381" s="27">
        <f t="shared" si="684"/>
        <v>2.0053087371675339E-4</v>
      </c>
      <c r="P7381" s="27">
        <f t="shared" si="684"/>
        <v>2.0053087371675341E-2</v>
      </c>
      <c r="Q7381" s="24">
        <f t="shared" si="687"/>
        <v>0.20053087371675341</v>
      </c>
      <c r="R7381" s="19">
        <f t="shared" si="689"/>
        <v>2.005308737167534E-3</v>
      </c>
    </row>
    <row r="7382" spans="7:18" ht="14.95" thickBot="1" x14ac:dyDescent="0.3">
      <c r="G7382">
        <f t="shared" si="688"/>
        <v>2.0006966550559782E-7</v>
      </c>
      <c r="H7382" s="46">
        <v>-47.780000000011498</v>
      </c>
      <c r="I7382" s="45">
        <f t="shared" si="686"/>
        <v>1.6672472125466484E-5</v>
      </c>
      <c r="J7382" s="23">
        <f t="shared" si="685"/>
        <v>2.000696655055978E-8</v>
      </c>
      <c r="K7382" s="27">
        <f t="shared" si="685"/>
        <v>2.000696655055978E-7</v>
      </c>
      <c r="L7382" s="27">
        <f t="shared" si="685"/>
        <v>2.0006966550559783E-6</v>
      </c>
      <c r="M7382" s="27">
        <f t="shared" si="684"/>
        <v>2.0006966550559781E-5</v>
      </c>
      <c r="N7382" s="27">
        <f t="shared" si="684"/>
        <v>2.0006966550559779E-3</v>
      </c>
      <c r="O7382" s="27">
        <f t="shared" si="684"/>
        <v>2.000696655055978E-4</v>
      </c>
      <c r="P7382" s="27">
        <f t="shared" si="684"/>
        <v>2.0006966550559783E-2</v>
      </c>
      <c r="Q7382" s="24">
        <f t="shared" si="687"/>
        <v>0.20006966550559785</v>
      </c>
      <c r="R7382" s="19">
        <f t="shared" si="689"/>
        <v>2.0006966550559784E-3</v>
      </c>
    </row>
    <row r="7383" spans="7:18" ht="14.95" thickBot="1" x14ac:dyDescent="0.3">
      <c r="G7383">
        <f t="shared" si="688"/>
        <v>1.9960951804389168E-7</v>
      </c>
      <c r="H7383" s="46">
        <v>-47.790000000011503</v>
      </c>
      <c r="I7383" s="45">
        <f t="shared" si="686"/>
        <v>1.663412650365764E-5</v>
      </c>
      <c r="J7383" s="23">
        <f t="shared" si="685"/>
        <v>1.996095180438917E-8</v>
      </c>
      <c r="K7383" s="27">
        <f t="shared" si="685"/>
        <v>1.9960951804389168E-7</v>
      </c>
      <c r="L7383" s="27">
        <f t="shared" si="685"/>
        <v>1.9960951804389169E-6</v>
      </c>
      <c r="M7383" s="27">
        <f t="shared" si="684"/>
        <v>1.9960951804389168E-5</v>
      </c>
      <c r="N7383" s="27">
        <f t="shared" si="684"/>
        <v>1.9960951804389171E-3</v>
      </c>
      <c r="O7383" s="27">
        <f t="shared" si="684"/>
        <v>1.996095180438917E-4</v>
      </c>
      <c r="P7383" s="27">
        <f t="shared" si="684"/>
        <v>1.9960951804389171E-2</v>
      </c>
      <c r="Q7383" s="24">
        <f t="shared" si="687"/>
        <v>0.19960951804389171</v>
      </c>
      <c r="R7383" s="19">
        <f t="shared" si="689"/>
        <v>1.9960951804389171E-3</v>
      </c>
    </row>
    <row r="7384" spans="7:18" ht="14.95" thickBot="1" x14ac:dyDescent="0.3">
      <c r="G7384">
        <f t="shared" si="688"/>
        <v>1.9915042889197937E-7</v>
      </c>
      <c r="H7384" s="41">
        <v>-47.800000000011501</v>
      </c>
      <c r="I7384" s="45">
        <f t="shared" si="686"/>
        <v>1.6595869074331613E-5</v>
      </c>
      <c r="J7384" s="23">
        <f t="shared" si="685"/>
        <v>1.9915042889197936E-8</v>
      </c>
      <c r="K7384" s="27">
        <f t="shared" si="685"/>
        <v>1.9915042889197937E-7</v>
      </c>
      <c r="L7384" s="27">
        <f t="shared" si="685"/>
        <v>1.9915042889197937E-6</v>
      </c>
      <c r="M7384" s="27">
        <f t="shared" si="684"/>
        <v>1.9915042889197939E-5</v>
      </c>
      <c r="N7384" s="27">
        <f t="shared" si="684"/>
        <v>1.9915042889197937E-3</v>
      </c>
      <c r="O7384" s="27">
        <f t="shared" si="684"/>
        <v>1.9915042889197937E-4</v>
      </c>
      <c r="P7384" s="27">
        <f t="shared" si="684"/>
        <v>1.9915042889197938E-2</v>
      </c>
      <c r="Q7384" s="24">
        <f t="shared" si="687"/>
        <v>0.19915042889197937</v>
      </c>
      <c r="R7384" s="19">
        <f t="shared" si="689"/>
        <v>1.9915042889197937E-3</v>
      </c>
    </row>
    <row r="7385" spans="7:18" ht="14.95" thickBot="1" x14ac:dyDescent="0.3">
      <c r="G7385">
        <f t="shared" si="688"/>
        <v>1.9869239561581725E-7</v>
      </c>
      <c r="H7385" s="46">
        <v>-47.810000000011499</v>
      </c>
      <c r="I7385" s="45">
        <f t="shared" si="686"/>
        <v>1.6557699634651436E-5</v>
      </c>
      <c r="J7385" s="23">
        <f t="shared" si="685"/>
        <v>1.986923956158172E-8</v>
      </c>
      <c r="K7385" s="27">
        <f t="shared" si="685"/>
        <v>1.9869239561581722E-7</v>
      </c>
      <c r="L7385" s="27">
        <f t="shared" si="685"/>
        <v>1.986923956158172E-6</v>
      </c>
      <c r="M7385" s="27">
        <f t="shared" si="684"/>
        <v>1.9869239561581722E-5</v>
      </c>
      <c r="N7385" s="27">
        <f t="shared" si="684"/>
        <v>1.986923956158172E-3</v>
      </c>
      <c r="O7385" s="27">
        <f t="shared" si="684"/>
        <v>1.9869239561581722E-4</v>
      </c>
      <c r="P7385" s="27">
        <f t="shared" si="684"/>
        <v>1.9869239561581722E-2</v>
      </c>
      <c r="Q7385" s="24">
        <f t="shared" si="687"/>
        <v>0.19869239561581722</v>
      </c>
      <c r="R7385" s="19">
        <f t="shared" si="689"/>
        <v>1.9869239561581724E-3</v>
      </c>
    </row>
    <row r="7386" spans="7:18" ht="14.95" thickBot="1" x14ac:dyDescent="0.3">
      <c r="G7386">
        <f t="shared" si="688"/>
        <v>1.9823541578695711E-7</v>
      </c>
      <c r="H7386" s="46">
        <v>-47.820000000011497</v>
      </c>
      <c r="I7386" s="45">
        <f t="shared" si="686"/>
        <v>1.6519617982246426E-5</v>
      </c>
      <c r="J7386" s="23">
        <f t="shared" si="685"/>
        <v>1.9823541578695711E-8</v>
      </c>
      <c r="K7386" s="27">
        <f t="shared" si="685"/>
        <v>1.9823541578695713E-7</v>
      </c>
      <c r="L7386" s="27">
        <f t="shared" si="685"/>
        <v>1.9823541578695711E-6</v>
      </c>
      <c r="M7386" s="27">
        <f t="shared" si="684"/>
        <v>1.9823541578695711E-5</v>
      </c>
      <c r="N7386" s="27">
        <f t="shared" si="684"/>
        <v>1.9823541578695711E-3</v>
      </c>
      <c r="O7386" s="27">
        <f t="shared" si="684"/>
        <v>1.9823541578695711E-4</v>
      </c>
      <c r="P7386" s="27">
        <f t="shared" si="684"/>
        <v>1.9823541578695713E-2</v>
      </c>
      <c r="Q7386" s="24">
        <f t="shared" si="687"/>
        <v>0.19823541578695714</v>
      </c>
      <c r="R7386" s="19">
        <f t="shared" si="689"/>
        <v>1.9823541578695716E-3</v>
      </c>
    </row>
    <row r="7387" spans="7:18" ht="14.95" thickBot="1" x14ac:dyDescent="0.3">
      <c r="G7387">
        <f t="shared" si="688"/>
        <v>1.9777948698253699E-7</v>
      </c>
      <c r="H7387" s="46">
        <v>-47.830000000011502</v>
      </c>
      <c r="I7387" s="45">
        <f t="shared" si="686"/>
        <v>1.6481623915211416E-5</v>
      </c>
      <c r="J7387" s="23">
        <f t="shared" si="685"/>
        <v>1.9777948698253701E-8</v>
      </c>
      <c r="K7387" s="27">
        <f t="shared" si="685"/>
        <v>1.9777948698253699E-7</v>
      </c>
      <c r="L7387" s="27">
        <f t="shared" si="685"/>
        <v>1.9777948698253699E-6</v>
      </c>
      <c r="M7387" s="27">
        <f t="shared" si="684"/>
        <v>1.9777948698253701E-5</v>
      </c>
      <c r="N7387" s="27">
        <f t="shared" si="684"/>
        <v>1.9777948698253699E-3</v>
      </c>
      <c r="O7387" s="27">
        <f t="shared" si="684"/>
        <v>1.9777948698253701E-4</v>
      </c>
      <c r="P7387" s="27">
        <f t="shared" si="684"/>
        <v>1.9777948698253701E-2</v>
      </c>
      <c r="Q7387" s="24">
        <f t="shared" si="687"/>
        <v>0.197779486982537</v>
      </c>
      <c r="R7387" s="19">
        <f t="shared" si="689"/>
        <v>1.9777948698253703E-3</v>
      </c>
    </row>
    <row r="7388" spans="7:18" ht="14.95" thickBot="1" x14ac:dyDescent="0.3">
      <c r="G7388">
        <f t="shared" si="688"/>
        <v>1.9732460678526921E-7</v>
      </c>
      <c r="H7388" s="41">
        <v>-47.8400000000115</v>
      </c>
      <c r="I7388" s="45">
        <f t="shared" si="686"/>
        <v>1.6443717232105767E-5</v>
      </c>
      <c r="J7388" s="23">
        <f t="shared" si="685"/>
        <v>1.9732460678526918E-8</v>
      </c>
      <c r="K7388" s="27">
        <f t="shared" si="685"/>
        <v>1.9732460678526919E-7</v>
      </c>
      <c r="L7388" s="27">
        <f t="shared" si="685"/>
        <v>1.9732460678526919E-6</v>
      </c>
      <c r="M7388" s="27">
        <f t="shared" si="684"/>
        <v>1.9732460678526918E-5</v>
      </c>
      <c r="N7388" s="27">
        <f t="shared" si="684"/>
        <v>1.9732460678526919E-3</v>
      </c>
      <c r="O7388" s="27">
        <f t="shared" si="684"/>
        <v>1.9732460678526919E-4</v>
      </c>
      <c r="P7388" s="27">
        <f t="shared" si="684"/>
        <v>1.9732460678526919E-2</v>
      </c>
      <c r="Q7388" s="24">
        <f t="shared" si="687"/>
        <v>0.1973246067852692</v>
      </c>
      <c r="R7388" s="19">
        <f t="shared" si="689"/>
        <v>1.9732460678526919E-3</v>
      </c>
    </row>
    <row r="7389" spans="7:18" ht="14.95" thickBot="1" x14ac:dyDescent="0.3">
      <c r="G7389">
        <f t="shared" si="688"/>
        <v>1.9687077278342354E-7</v>
      </c>
      <c r="H7389" s="46">
        <v>-47.850000000011498</v>
      </c>
      <c r="I7389" s="45">
        <f t="shared" si="686"/>
        <v>1.6405897731951961E-5</v>
      </c>
      <c r="J7389" s="23">
        <f t="shared" si="685"/>
        <v>1.9687077278342353E-8</v>
      </c>
      <c r="K7389" s="27">
        <f t="shared" si="685"/>
        <v>1.9687077278342356E-7</v>
      </c>
      <c r="L7389" s="27">
        <f t="shared" si="685"/>
        <v>1.9687077278342356E-6</v>
      </c>
      <c r="M7389" s="27">
        <f t="shared" si="684"/>
        <v>1.9687077278342355E-5</v>
      </c>
      <c r="N7389" s="27">
        <f t="shared" si="684"/>
        <v>1.9687077278342357E-3</v>
      </c>
      <c r="O7389" s="27">
        <f t="shared" si="684"/>
        <v>1.9687077278342355E-4</v>
      </c>
      <c r="P7389" s="27">
        <f t="shared" si="684"/>
        <v>1.9687077278342353E-2</v>
      </c>
      <c r="Q7389" s="24">
        <f t="shared" si="687"/>
        <v>0.19687077278342355</v>
      </c>
      <c r="R7389" s="19">
        <f t="shared" si="689"/>
        <v>1.9687077278342353E-3</v>
      </c>
    </row>
    <row r="7390" spans="7:18" ht="14.95" thickBot="1" x14ac:dyDescent="0.3">
      <c r="G7390">
        <f t="shared" si="688"/>
        <v>1.9641798257081203E-7</v>
      </c>
      <c r="H7390" s="46">
        <v>-47.860000000011603</v>
      </c>
      <c r="I7390" s="45">
        <f t="shared" si="686"/>
        <v>1.6368165214234336E-5</v>
      </c>
      <c r="J7390" s="23">
        <f t="shared" si="685"/>
        <v>1.9641798257081203E-8</v>
      </c>
      <c r="K7390" s="27">
        <f t="shared" si="685"/>
        <v>1.9641798257081206E-7</v>
      </c>
      <c r="L7390" s="27">
        <f t="shared" si="685"/>
        <v>1.9641798257081206E-6</v>
      </c>
      <c r="M7390" s="27">
        <f t="shared" si="684"/>
        <v>1.9641798257081205E-5</v>
      </c>
      <c r="N7390" s="27">
        <f t="shared" si="684"/>
        <v>1.9641798257081203E-3</v>
      </c>
      <c r="O7390" s="27">
        <f t="shared" si="684"/>
        <v>1.9641798257081204E-4</v>
      </c>
      <c r="P7390" s="27">
        <f t="shared" si="684"/>
        <v>1.9641798257081206E-2</v>
      </c>
      <c r="Q7390" s="24">
        <f t="shared" si="687"/>
        <v>0.19641798257081206</v>
      </c>
      <c r="R7390" s="19">
        <f t="shared" si="689"/>
        <v>1.9641798257081207E-3</v>
      </c>
    </row>
    <row r="7391" spans="7:18" ht="14.95" thickBot="1" x14ac:dyDescent="0.3">
      <c r="G7391">
        <f t="shared" si="688"/>
        <v>1.9596623374680107E-7</v>
      </c>
      <c r="H7391" s="46">
        <v>-47.870000000011501</v>
      </c>
      <c r="I7391" s="45">
        <f t="shared" si="686"/>
        <v>1.633051947890009E-5</v>
      </c>
      <c r="J7391" s="23">
        <f t="shared" si="685"/>
        <v>1.9596623374680106E-8</v>
      </c>
      <c r="K7391" s="27">
        <f t="shared" si="685"/>
        <v>1.9596623374680107E-7</v>
      </c>
      <c r="L7391" s="27">
        <f t="shared" si="685"/>
        <v>1.9596623374680104E-6</v>
      </c>
      <c r="M7391" s="27">
        <f t="shared" si="684"/>
        <v>1.9596623374680106E-5</v>
      </c>
      <c r="N7391" s="27">
        <f t="shared" si="684"/>
        <v>1.9596623374680106E-3</v>
      </c>
      <c r="O7391" s="27">
        <f t="shared" si="684"/>
        <v>1.9596623374680105E-4</v>
      </c>
      <c r="P7391" s="27">
        <f t="shared" si="684"/>
        <v>1.9596623374680107E-2</v>
      </c>
      <c r="Q7391" s="24">
        <f t="shared" si="687"/>
        <v>0.19596623374680106</v>
      </c>
      <c r="R7391" s="19">
        <f t="shared" si="689"/>
        <v>1.9596623374680106E-3</v>
      </c>
    </row>
    <row r="7392" spans="7:18" ht="14.95" thickBot="1" x14ac:dyDescent="0.3">
      <c r="G7392">
        <f t="shared" si="688"/>
        <v>1.9551552391624907E-7</v>
      </c>
      <c r="H7392" s="41">
        <v>-47.880000000011499</v>
      </c>
      <c r="I7392" s="45">
        <f t="shared" si="686"/>
        <v>1.6292960326354089E-5</v>
      </c>
      <c r="J7392" s="23">
        <f t="shared" si="685"/>
        <v>1.9551552391624904E-8</v>
      </c>
      <c r="K7392" s="27">
        <f t="shared" si="685"/>
        <v>1.9551552391624904E-7</v>
      </c>
      <c r="L7392" s="27">
        <f t="shared" si="685"/>
        <v>1.9551552391624904E-6</v>
      </c>
      <c r="M7392" s="27">
        <f t="shared" si="684"/>
        <v>1.9551552391624907E-5</v>
      </c>
      <c r="N7392" s="27">
        <f t="shared" si="684"/>
        <v>1.9551552391624907E-3</v>
      </c>
      <c r="O7392" s="27">
        <f t="shared" si="684"/>
        <v>1.9551552391624906E-4</v>
      </c>
      <c r="P7392" s="27">
        <f t="shared" si="684"/>
        <v>1.9551552391624906E-2</v>
      </c>
      <c r="Q7392" s="24">
        <f t="shared" si="687"/>
        <v>0.19551552391624907</v>
      </c>
      <c r="R7392" s="19">
        <f t="shared" si="689"/>
        <v>1.9551552391624907E-3</v>
      </c>
    </row>
    <row r="7393" spans="7:18" ht="14.95" thickBot="1" x14ac:dyDescent="0.3">
      <c r="G7393">
        <f t="shared" si="688"/>
        <v>1.9506585068953696E-7</v>
      </c>
      <c r="H7393" s="46">
        <v>-47.890000000011597</v>
      </c>
      <c r="I7393" s="45">
        <f t="shared" si="686"/>
        <v>1.6255487557461414E-5</v>
      </c>
      <c r="J7393" s="23">
        <f t="shared" si="685"/>
        <v>1.9506585068953697E-8</v>
      </c>
      <c r="K7393" s="27">
        <f t="shared" si="685"/>
        <v>1.9506585068953698E-7</v>
      </c>
      <c r="L7393" s="27">
        <f t="shared" si="685"/>
        <v>1.95065850689537E-6</v>
      </c>
      <c r="M7393" s="27">
        <f t="shared" si="684"/>
        <v>1.9506585068953699E-5</v>
      </c>
      <c r="N7393" s="27">
        <f t="shared" si="684"/>
        <v>1.9506585068953699E-3</v>
      </c>
      <c r="O7393" s="27">
        <f t="shared" si="684"/>
        <v>1.9506585068953698E-4</v>
      </c>
      <c r="P7393" s="27">
        <f t="shared" si="684"/>
        <v>1.9506585068953697E-2</v>
      </c>
      <c r="Q7393" s="24">
        <f t="shared" si="687"/>
        <v>0.19506585068953697</v>
      </c>
      <c r="R7393" s="19">
        <f t="shared" si="689"/>
        <v>1.9506585068953697E-3</v>
      </c>
    </row>
    <row r="7394" spans="7:18" ht="14.95" thickBot="1" x14ac:dyDescent="0.3">
      <c r="G7394">
        <f t="shared" si="688"/>
        <v>1.9461721168255604E-7</v>
      </c>
      <c r="H7394" s="46">
        <v>-47.900000000011502</v>
      </c>
      <c r="I7394" s="45">
        <f t="shared" si="686"/>
        <v>1.6218100973546337E-5</v>
      </c>
      <c r="J7394" s="23">
        <f t="shared" si="685"/>
        <v>1.9461721168255604E-8</v>
      </c>
      <c r="K7394" s="27">
        <f t="shared" si="685"/>
        <v>1.9461721168255604E-7</v>
      </c>
      <c r="L7394" s="27">
        <f t="shared" si="685"/>
        <v>1.9461721168255604E-6</v>
      </c>
      <c r="M7394" s="27">
        <f t="shared" si="684"/>
        <v>1.9461721168255605E-5</v>
      </c>
      <c r="N7394" s="27">
        <f t="shared" si="684"/>
        <v>1.9461721168255604E-3</v>
      </c>
      <c r="O7394" s="27">
        <f t="shared" si="684"/>
        <v>1.9461721168255604E-4</v>
      </c>
      <c r="P7394" s="27">
        <f t="shared" si="684"/>
        <v>1.9461721168255605E-2</v>
      </c>
      <c r="Q7394" s="24">
        <f t="shared" si="687"/>
        <v>0.19461721168255605</v>
      </c>
      <c r="R7394" s="19">
        <f t="shared" si="689"/>
        <v>1.9461721168255606E-3</v>
      </c>
    </row>
    <row r="7395" spans="7:18" ht="14.95" thickBot="1" x14ac:dyDescent="0.3">
      <c r="G7395">
        <f t="shared" si="688"/>
        <v>1.9416960451664893E-7</v>
      </c>
      <c r="H7395" s="46">
        <v>-47.9100000000116</v>
      </c>
      <c r="I7395" s="45">
        <f t="shared" si="686"/>
        <v>1.6180800376387411E-5</v>
      </c>
      <c r="J7395" s="23">
        <f t="shared" si="685"/>
        <v>1.9416960451664892E-8</v>
      </c>
      <c r="K7395" s="27">
        <f t="shared" si="685"/>
        <v>1.9416960451664895E-7</v>
      </c>
      <c r="L7395" s="27">
        <f t="shared" si="685"/>
        <v>1.9416960451664893E-6</v>
      </c>
      <c r="M7395" s="27">
        <f t="shared" si="684"/>
        <v>1.9416960451664894E-5</v>
      </c>
      <c r="N7395" s="27">
        <f t="shared" si="684"/>
        <v>1.9416960451664894E-3</v>
      </c>
      <c r="O7395" s="27">
        <f t="shared" si="684"/>
        <v>1.9416960451664893E-4</v>
      </c>
      <c r="P7395" s="27">
        <f t="shared" si="684"/>
        <v>1.9416960451664893E-2</v>
      </c>
      <c r="Q7395" s="24">
        <f t="shared" si="687"/>
        <v>0.19416960451664894</v>
      </c>
      <c r="R7395" s="19">
        <f t="shared" si="689"/>
        <v>1.9416960451664894E-3</v>
      </c>
    </row>
    <row r="7396" spans="7:18" ht="14.95" thickBot="1" x14ac:dyDescent="0.3">
      <c r="G7396">
        <f t="shared" si="688"/>
        <v>1.9372302681866077E-7</v>
      </c>
      <c r="H7396" s="41">
        <v>-47.920000000011598</v>
      </c>
      <c r="I7396" s="45">
        <f t="shared" si="686"/>
        <v>1.614358556822173E-5</v>
      </c>
      <c r="J7396" s="23">
        <f t="shared" si="685"/>
        <v>1.9372302681866079E-8</v>
      </c>
      <c r="K7396" s="27">
        <f t="shared" si="685"/>
        <v>1.9372302681866077E-7</v>
      </c>
      <c r="L7396" s="27">
        <f t="shared" si="685"/>
        <v>1.9372302681866077E-6</v>
      </c>
      <c r="M7396" s="27">
        <f t="shared" si="684"/>
        <v>1.9372302681866079E-5</v>
      </c>
      <c r="N7396" s="27">
        <f t="shared" si="684"/>
        <v>1.9372302681866078E-3</v>
      </c>
      <c r="O7396" s="27">
        <f t="shared" si="684"/>
        <v>1.9372302681866079E-4</v>
      </c>
      <c r="P7396" s="27">
        <f t="shared" si="684"/>
        <v>1.9372302681866078E-2</v>
      </c>
      <c r="Q7396" s="24">
        <f t="shared" si="687"/>
        <v>0.1937230268186608</v>
      </c>
      <c r="R7396" s="19">
        <f t="shared" si="689"/>
        <v>1.937230268186608E-3</v>
      </c>
    </row>
    <row r="7397" spans="7:18" ht="14.95" thickBot="1" x14ac:dyDescent="0.3">
      <c r="G7397">
        <f t="shared" si="688"/>
        <v>1.9327747622087591E-7</v>
      </c>
      <c r="H7397" s="46">
        <v>-47.930000000011603</v>
      </c>
      <c r="I7397" s="45">
        <f t="shared" si="686"/>
        <v>1.6106456351739659E-5</v>
      </c>
      <c r="J7397" s="23">
        <f t="shared" si="685"/>
        <v>1.932774762208759E-8</v>
      </c>
      <c r="K7397" s="27">
        <f t="shared" si="685"/>
        <v>1.9327747622087591E-7</v>
      </c>
      <c r="L7397" s="27">
        <f t="shared" si="685"/>
        <v>1.932774762208759E-6</v>
      </c>
      <c r="M7397" s="27">
        <f t="shared" si="684"/>
        <v>1.932774762208759E-5</v>
      </c>
      <c r="N7397" s="27">
        <f t="shared" si="684"/>
        <v>1.9327747622087589E-3</v>
      </c>
      <c r="O7397" s="27">
        <f t="shared" si="684"/>
        <v>1.9327747622087588E-4</v>
      </c>
      <c r="P7397" s="27">
        <f t="shared" si="684"/>
        <v>1.9327747622087589E-2</v>
      </c>
      <c r="Q7397" s="24">
        <f t="shared" si="687"/>
        <v>0.19327747622087588</v>
      </c>
      <c r="R7397" s="19">
        <f t="shared" si="689"/>
        <v>1.9327747622087589E-3</v>
      </c>
    </row>
    <row r="7398" spans="7:18" ht="14.95" thickBot="1" x14ac:dyDescent="0.3">
      <c r="G7398">
        <f t="shared" si="688"/>
        <v>1.9283295036102982E-7</v>
      </c>
      <c r="H7398" s="46">
        <v>-47.940000000011601</v>
      </c>
      <c r="I7398" s="45">
        <f t="shared" si="686"/>
        <v>1.6069412530085817E-5</v>
      </c>
      <c r="J7398" s="23">
        <f t="shared" si="685"/>
        <v>1.9283295036102979E-8</v>
      </c>
      <c r="K7398" s="27">
        <f t="shared" si="685"/>
        <v>1.9283295036102982E-7</v>
      </c>
      <c r="L7398" s="27">
        <f t="shared" si="685"/>
        <v>1.928329503610298E-6</v>
      </c>
      <c r="M7398" s="27">
        <f t="shared" si="684"/>
        <v>1.9283295036102979E-5</v>
      </c>
      <c r="N7398" s="27">
        <f t="shared" si="684"/>
        <v>1.9283295036102981E-3</v>
      </c>
      <c r="O7398" s="27">
        <f t="shared" si="684"/>
        <v>1.9283295036102979E-4</v>
      </c>
      <c r="P7398" s="27">
        <f t="shared" si="684"/>
        <v>1.9283295036102981E-2</v>
      </c>
      <c r="Q7398" s="24">
        <f t="shared" si="687"/>
        <v>0.19283295036102982</v>
      </c>
      <c r="R7398" s="19">
        <f t="shared" si="689"/>
        <v>1.9283295036102981E-3</v>
      </c>
    </row>
    <row r="7399" spans="7:18" ht="14.95" thickBot="1" x14ac:dyDescent="0.3">
      <c r="G7399">
        <f t="shared" si="688"/>
        <v>1.9238944688229092E-7</v>
      </c>
      <c r="H7399" s="46">
        <v>-47.950000000011599</v>
      </c>
      <c r="I7399" s="45">
        <f t="shared" si="686"/>
        <v>1.6032453906857577E-5</v>
      </c>
      <c r="J7399" s="23">
        <f t="shared" si="685"/>
        <v>1.9238944688229092E-8</v>
      </c>
      <c r="K7399" s="27">
        <f t="shared" si="685"/>
        <v>1.9238944688229092E-7</v>
      </c>
      <c r="L7399" s="27">
        <f t="shared" si="685"/>
        <v>1.9238944688229092E-6</v>
      </c>
      <c r="M7399" s="27">
        <f t="shared" si="684"/>
        <v>1.9238944688229093E-5</v>
      </c>
      <c r="N7399" s="27">
        <f t="shared" si="684"/>
        <v>1.9238944688229093E-3</v>
      </c>
      <c r="O7399" s="27">
        <f t="shared" si="684"/>
        <v>1.9238944688229091E-4</v>
      </c>
      <c r="P7399" s="27">
        <f t="shared" si="684"/>
        <v>1.9238944688229093E-2</v>
      </c>
      <c r="Q7399" s="24">
        <f t="shared" si="687"/>
        <v>0.19238944688229093</v>
      </c>
      <c r="R7399" s="19">
        <f t="shared" si="689"/>
        <v>1.9238944688229093E-3</v>
      </c>
    </row>
    <row r="7400" spans="7:18" ht="14.95" thickBot="1" x14ac:dyDescent="0.3">
      <c r="G7400">
        <f t="shared" si="688"/>
        <v>1.9194696343324757E-7</v>
      </c>
      <c r="H7400" s="41">
        <v>-47.960000000011597</v>
      </c>
      <c r="I7400" s="45">
        <f t="shared" si="686"/>
        <v>1.5995580286103964E-5</v>
      </c>
      <c r="J7400" s="23">
        <f t="shared" si="685"/>
        <v>1.9194696343324757E-8</v>
      </c>
      <c r="K7400" s="27">
        <f t="shared" si="685"/>
        <v>1.9194696343324757E-7</v>
      </c>
      <c r="L7400" s="27">
        <f t="shared" si="685"/>
        <v>1.9194696343324759E-6</v>
      </c>
      <c r="M7400" s="27">
        <f t="shared" si="684"/>
        <v>1.9194696343324758E-5</v>
      </c>
      <c r="N7400" s="27">
        <f t="shared" si="684"/>
        <v>1.9194696343324757E-3</v>
      </c>
      <c r="O7400" s="27">
        <f t="shared" si="684"/>
        <v>1.9194696343324756E-4</v>
      </c>
      <c r="P7400" s="27">
        <f t="shared" si="684"/>
        <v>1.9194696343324758E-2</v>
      </c>
      <c r="Q7400" s="24">
        <f t="shared" si="687"/>
        <v>0.1919469634332476</v>
      </c>
      <c r="R7400" s="19">
        <f t="shared" si="689"/>
        <v>1.9194696343324759E-3</v>
      </c>
    </row>
    <row r="7401" spans="7:18" ht="14.95" thickBot="1" x14ac:dyDescent="0.3">
      <c r="G7401">
        <f t="shared" si="688"/>
        <v>1.9150549766789596E-7</v>
      </c>
      <c r="H7401" s="46">
        <v>-47.970000000011602</v>
      </c>
      <c r="I7401" s="45">
        <f t="shared" si="686"/>
        <v>1.5958791472324663E-5</v>
      </c>
      <c r="J7401" s="23">
        <f t="shared" si="685"/>
        <v>1.9150549766789594E-8</v>
      </c>
      <c r="K7401" s="27">
        <f t="shared" si="685"/>
        <v>1.9150549766789596E-7</v>
      </c>
      <c r="L7401" s="27">
        <f t="shared" si="685"/>
        <v>1.9150549766789594E-6</v>
      </c>
      <c r="M7401" s="27">
        <f t="shared" si="684"/>
        <v>1.9150549766789596E-5</v>
      </c>
      <c r="N7401" s="27">
        <f t="shared" si="684"/>
        <v>1.9150549766789595E-3</v>
      </c>
      <c r="O7401" s="27">
        <f t="shared" si="684"/>
        <v>1.9150549766789595E-4</v>
      </c>
      <c r="P7401" s="27">
        <f t="shared" si="684"/>
        <v>1.9150549766789596E-2</v>
      </c>
      <c r="Q7401" s="24">
        <f t="shared" si="687"/>
        <v>0.19150549766789596</v>
      </c>
      <c r="R7401" s="19">
        <f t="shared" si="689"/>
        <v>1.9150549766789597E-3</v>
      </c>
    </row>
    <row r="7402" spans="7:18" ht="14.95" thickBot="1" x14ac:dyDescent="0.3">
      <c r="G7402">
        <f t="shared" si="688"/>
        <v>1.9106504724562982E-7</v>
      </c>
      <c r="H7402" s="46">
        <v>-47.9800000000116</v>
      </c>
      <c r="I7402" s="45">
        <f t="shared" si="686"/>
        <v>1.5922087270469152E-5</v>
      </c>
      <c r="J7402" s="23">
        <f t="shared" si="685"/>
        <v>1.9106504724562979E-8</v>
      </c>
      <c r="K7402" s="27">
        <f t="shared" si="685"/>
        <v>1.9106504724562982E-7</v>
      </c>
      <c r="L7402" s="27">
        <f t="shared" si="685"/>
        <v>1.910650472456298E-6</v>
      </c>
      <c r="M7402" s="27">
        <f t="shared" si="684"/>
        <v>1.9106504724562979E-5</v>
      </c>
      <c r="N7402" s="27">
        <f t="shared" si="684"/>
        <v>1.9106504724562981E-3</v>
      </c>
      <c r="O7402" s="27">
        <f t="shared" si="684"/>
        <v>1.910650472456298E-4</v>
      </c>
      <c r="P7402" s="27">
        <f t="shared" si="684"/>
        <v>1.9106504724562982E-2</v>
      </c>
      <c r="Q7402" s="24">
        <f t="shared" si="687"/>
        <v>0.19106504724562981</v>
      </c>
      <c r="R7402" s="19">
        <f t="shared" si="689"/>
        <v>1.9106504724562983E-3</v>
      </c>
    </row>
    <row r="7403" spans="7:18" ht="14.95" thickBot="1" x14ac:dyDescent="0.3">
      <c r="G7403">
        <f t="shared" si="688"/>
        <v>1.9062560983122426E-7</v>
      </c>
      <c r="H7403" s="46">
        <v>-47.990000000011598</v>
      </c>
      <c r="I7403" s="45">
        <f t="shared" si="686"/>
        <v>1.5885467485935353E-5</v>
      </c>
      <c r="J7403" s="23">
        <f t="shared" si="685"/>
        <v>1.9062560983122424E-8</v>
      </c>
      <c r="K7403" s="27">
        <f t="shared" si="685"/>
        <v>1.9062560983122426E-7</v>
      </c>
      <c r="L7403" s="27">
        <f t="shared" si="685"/>
        <v>1.9062560983122424E-6</v>
      </c>
      <c r="M7403" s="27">
        <f t="shared" si="684"/>
        <v>1.9062560983122424E-5</v>
      </c>
      <c r="N7403" s="27">
        <f t="shared" si="684"/>
        <v>1.9062560983122425E-3</v>
      </c>
      <c r="O7403" s="27">
        <f t="shared" si="684"/>
        <v>1.9062560983122424E-4</v>
      </c>
      <c r="P7403" s="27">
        <f t="shared" si="684"/>
        <v>1.9062560983122423E-2</v>
      </c>
      <c r="Q7403" s="24">
        <f t="shared" si="687"/>
        <v>0.19062560983122423</v>
      </c>
      <c r="R7403" s="19">
        <f t="shared" si="689"/>
        <v>1.9062560983122423E-3</v>
      </c>
    </row>
    <row r="7404" spans="7:18" ht="14.95" thickBot="1" x14ac:dyDescent="0.3">
      <c r="G7404">
        <f t="shared" si="688"/>
        <v>1.9018718309482511E-7</v>
      </c>
      <c r="H7404" s="41">
        <v>-48.000000000011603</v>
      </c>
      <c r="I7404" s="45">
        <f t="shared" si="686"/>
        <v>1.5848931924568759E-5</v>
      </c>
      <c r="J7404" s="23">
        <f t="shared" si="685"/>
        <v>1.9018718309482508E-8</v>
      </c>
      <c r="K7404" s="27">
        <f t="shared" si="685"/>
        <v>1.9018718309482511E-7</v>
      </c>
      <c r="L7404" s="27">
        <f t="shared" si="685"/>
        <v>1.9018718309482509E-6</v>
      </c>
      <c r="M7404" s="27">
        <f t="shared" si="684"/>
        <v>1.9018718309482509E-5</v>
      </c>
      <c r="N7404" s="27">
        <f t="shared" si="684"/>
        <v>1.901871830948251E-3</v>
      </c>
      <c r="O7404" s="27">
        <f t="shared" si="684"/>
        <v>1.9018718309482511E-4</v>
      </c>
      <c r="P7404" s="27">
        <f t="shared" si="684"/>
        <v>1.9018718309482509E-2</v>
      </c>
      <c r="Q7404" s="24">
        <f t="shared" si="687"/>
        <v>0.19018718309482507</v>
      </c>
      <c r="R7404" s="19">
        <f t="shared" si="689"/>
        <v>1.901871830948251E-3</v>
      </c>
    </row>
    <row r="7405" spans="7:18" ht="14.95" thickBot="1" x14ac:dyDescent="0.3">
      <c r="G7405">
        <f t="shared" si="688"/>
        <v>1.8974976471193885E-7</v>
      </c>
      <c r="H7405" s="46">
        <v>-48.010000000011601</v>
      </c>
      <c r="I7405" s="45">
        <f t="shared" si="686"/>
        <v>1.5812480392661571E-5</v>
      </c>
      <c r="J7405" s="23">
        <f t="shared" si="685"/>
        <v>1.8974976471193885E-8</v>
      </c>
      <c r="K7405" s="27">
        <f t="shared" si="685"/>
        <v>1.8974976471193887E-7</v>
      </c>
      <c r="L7405" s="27">
        <f t="shared" si="685"/>
        <v>1.8974976471193885E-6</v>
      </c>
      <c r="M7405" s="27">
        <f t="shared" si="684"/>
        <v>1.8974976471193886E-5</v>
      </c>
      <c r="N7405" s="27">
        <f t="shared" si="684"/>
        <v>1.8974976471193886E-3</v>
      </c>
      <c r="O7405" s="27">
        <f t="shared" si="684"/>
        <v>1.8974976471193886E-4</v>
      </c>
      <c r="P7405" s="27">
        <f t="shared" si="684"/>
        <v>1.8974976471193887E-2</v>
      </c>
      <c r="Q7405" s="24">
        <f t="shared" si="687"/>
        <v>0.18974976471193886</v>
      </c>
      <c r="R7405" s="19">
        <f t="shared" si="689"/>
        <v>1.8974976471193888E-3</v>
      </c>
    </row>
    <row r="7406" spans="7:18" ht="14.95" thickBot="1" x14ac:dyDescent="0.3">
      <c r="G7406">
        <f t="shared" si="688"/>
        <v>1.8931335236341607E-7</v>
      </c>
      <c r="H7406" s="46">
        <v>-48.020000000011599</v>
      </c>
      <c r="I7406" s="45">
        <f t="shared" si="686"/>
        <v>1.5776112696951339E-5</v>
      </c>
      <c r="J7406" s="23">
        <f t="shared" si="685"/>
        <v>1.8931335236341608E-8</v>
      </c>
      <c r="K7406" s="27">
        <f t="shared" si="685"/>
        <v>1.8931335236341607E-7</v>
      </c>
      <c r="L7406" s="27">
        <f t="shared" si="685"/>
        <v>1.8931335236341607E-6</v>
      </c>
      <c r="M7406" s="27">
        <f t="shared" si="684"/>
        <v>1.8931335236341608E-5</v>
      </c>
      <c r="N7406" s="27">
        <f t="shared" si="684"/>
        <v>1.8931335236341607E-3</v>
      </c>
      <c r="O7406" s="27">
        <f t="shared" si="684"/>
        <v>1.8931335236341607E-4</v>
      </c>
      <c r="P7406" s="27">
        <f t="shared" si="684"/>
        <v>1.8931335236341607E-2</v>
      </c>
      <c r="Q7406" s="24">
        <f t="shared" si="687"/>
        <v>0.18931335236341607</v>
      </c>
      <c r="R7406" s="19">
        <f t="shared" si="689"/>
        <v>1.8931335236341607E-3</v>
      </c>
    </row>
    <row r="7407" spans="7:18" ht="14.95" thickBot="1" x14ac:dyDescent="0.3">
      <c r="G7407">
        <f t="shared" si="688"/>
        <v>1.8887794373544158E-7</v>
      </c>
      <c r="H7407" s="46">
        <v>-48.030000000011597</v>
      </c>
      <c r="I7407" s="45">
        <f t="shared" si="686"/>
        <v>1.5739828644620131E-5</v>
      </c>
      <c r="J7407" s="23">
        <f t="shared" si="685"/>
        <v>1.8887794373544154E-8</v>
      </c>
      <c r="K7407" s="27">
        <f t="shared" si="685"/>
        <v>1.8887794373544156E-7</v>
      </c>
      <c r="L7407" s="27">
        <f t="shared" si="685"/>
        <v>1.8887794373544156E-6</v>
      </c>
      <c r="M7407" s="27">
        <f t="shared" si="684"/>
        <v>1.8887794373544155E-5</v>
      </c>
      <c r="N7407" s="27">
        <f t="shared" si="684"/>
        <v>1.8887794373544156E-3</v>
      </c>
      <c r="O7407" s="27">
        <f t="shared" si="684"/>
        <v>1.8887794373544155E-4</v>
      </c>
      <c r="P7407" s="27">
        <f t="shared" si="684"/>
        <v>1.8887794373544157E-2</v>
      </c>
      <c r="Q7407" s="24">
        <f t="shared" si="687"/>
        <v>0.18887794373544156</v>
      </c>
      <c r="R7407" s="19">
        <f t="shared" si="689"/>
        <v>1.8887794373544159E-3</v>
      </c>
    </row>
    <row r="7408" spans="7:18" ht="14.95" thickBot="1" x14ac:dyDescent="0.3">
      <c r="G7408">
        <f t="shared" si="688"/>
        <v>1.8844353651952258E-7</v>
      </c>
      <c r="H7408" s="41">
        <v>-48.040000000011602</v>
      </c>
      <c r="I7408" s="45">
        <f t="shared" si="686"/>
        <v>1.5703628043293548E-5</v>
      </c>
      <c r="J7408" s="23">
        <f t="shared" si="685"/>
        <v>1.8844353651952256E-8</v>
      </c>
      <c r="K7408" s="27">
        <f t="shared" si="685"/>
        <v>1.8844353651952258E-7</v>
      </c>
      <c r="L7408" s="27">
        <f t="shared" si="685"/>
        <v>1.8844353651952258E-6</v>
      </c>
      <c r="M7408" s="27">
        <f t="shared" si="684"/>
        <v>1.8844353651952257E-5</v>
      </c>
      <c r="N7408" s="27">
        <f t="shared" si="684"/>
        <v>1.8844353651952257E-3</v>
      </c>
      <c r="O7408" s="27">
        <f t="shared" si="684"/>
        <v>1.8844353651952257E-4</v>
      </c>
      <c r="P7408" s="27">
        <f t="shared" si="684"/>
        <v>1.8844353651952257E-2</v>
      </c>
      <c r="Q7408" s="24">
        <f t="shared" si="687"/>
        <v>0.18844353651952259</v>
      </c>
      <c r="R7408" s="19">
        <f t="shared" si="689"/>
        <v>1.8844353651952259E-3</v>
      </c>
    </row>
    <row r="7409" spans="7:18" ht="14.95" thickBot="1" x14ac:dyDescent="0.3">
      <c r="G7409">
        <f t="shared" si="688"/>
        <v>1.8801012841247555E-7</v>
      </c>
      <c r="H7409" s="46">
        <v>-48.0500000000116</v>
      </c>
      <c r="I7409" s="45">
        <f t="shared" si="686"/>
        <v>1.5667510701039629E-5</v>
      </c>
      <c r="J7409" s="23">
        <f t="shared" si="685"/>
        <v>1.8801012841247555E-8</v>
      </c>
      <c r="K7409" s="27">
        <f t="shared" si="685"/>
        <v>1.8801012841247555E-7</v>
      </c>
      <c r="L7409" s="27">
        <f t="shared" si="685"/>
        <v>1.8801012841247557E-6</v>
      </c>
      <c r="M7409" s="27">
        <f t="shared" si="684"/>
        <v>1.8801012841247558E-5</v>
      </c>
      <c r="N7409" s="27">
        <f t="shared" si="684"/>
        <v>1.8801012841247555E-3</v>
      </c>
      <c r="O7409" s="27">
        <f t="shared" si="684"/>
        <v>1.8801012841247557E-4</v>
      </c>
      <c r="P7409" s="27">
        <f t="shared" si="684"/>
        <v>1.8801012841247557E-2</v>
      </c>
      <c r="Q7409" s="24">
        <f t="shared" si="687"/>
        <v>0.18801012841247555</v>
      </c>
      <c r="R7409" s="19">
        <f t="shared" si="689"/>
        <v>1.8801012841247557E-3</v>
      </c>
    </row>
    <row r="7410" spans="7:18" ht="14.95" thickBot="1" x14ac:dyDescent="0.3">
      <c r="G7410">
        <f t="shared" si="688"/>
        <v>1.8757771711641318E-7</v>
      </c>
      <c r="H7410" s="46">
        <v>-48.060000000011598</v>
      </c>
      <c r="I7410" s="45">
        <f t="shared" si="686"/>
        <v>1.5631476426367765E-5</v>
      </c>
      <c r="J7410" s="23">
        <f t="shared" si="685"/>
        <v>1.8757771711641316E-8</v>
      </c>
      <c r="K7410" s="27">
        <f t="shared" si="685"/>
        <v>1.8757771711641316E-7</v>
      </c>
      <c r="L7410" s="27">
        <f t="shared" si="685"/>
        <v>1.8757771711641317E-6</v>
      </c>
      <c r="M7410" s="27">
        <f t="shared" si="684"/>
        <v>1.8757771711641316E-5</v>
      </c>
      <c r="N7410" s="27">
        <f t="shared" si="684"/>
        <v>1.8757771711641316E-3</v>
      </c>
      <c r="O7410" s="27">
        <f t="shared" si="684"/>
        <v>1.8757771711641318E-4</v>
      </c>
      <c r="P7410" s="27">
        <f t="shared" si="684"/>
        <v>1.8757771711641318E-2</v>
      </c>
      <c r="Q7410" s="24">
        <f t="shared" si="687"/>
        <v>0.18757771711641316</v>
      </c>
      <c r="R7410" s="19">
        <f t="shared" si="689"/>
        <v>1.8757771711641318E-3</v>
      </c>
    </row>
    <row r="7411" spans="7:18" ht="14.95" thickBot="1" x14ac:dyDescent="0.3">
      <c r="G7411">
        <f t="shared" si="688"/>
        <v>1.8714630033873414E-7</v>
      </c>
      <c r="H7411" s="46">
        <v>-48.070000000011603</v>
      </c>
      <c r="I7411" s="45">
        <f t="shared" si="686"/>
        <v>1.5595525028227846E-5</v>
      </c>
      <c r="J7411" s="23">
        <f t="shared" si="685"/>
        <v>1.8714630033873414E-8</v>
      </c>
      <c r="K7411" s="27">
        <f t="shared" si="685"/>
        <v>1.8714630033873414E-7</v>
      </c>
      <c r="L7411" s="27">
        <f t="shared" si="685"/>
        <v>1.8714630033873415E-6</v>
      </c>
      <c r="M7411" s="27">
        <f t="shared" si="684"/>
        <v>1.8714630033873414E-5</v>
      </c>
      <c r="N7411" s="27">
        <f t="shared" si="684"/>
        <v>1.8714630033873415E-3</v>
      </c>
      <c r="O7411" s="27">
        <f t="shared" si="684"/>
        <v>1.8714630033873415E-4</v>
      </c>
      <c r="P7411" s="27">
        <f t="shared" si="684"/>
        <v>1.8714630033873414E-2</v>
      </c>
      <c r="Q7411" s="24">
        <f t="shared" si="687"/>
        <v>0.18714630033873414</v>
      </c>
      <c r="R7411" s="19">
        <f t="shared" si="689"/>
        <v>1.8714630033873415E-3</v>
      </c>
    </row>
    <row r="7412" spans="7:18" ht="14.95" thickBot="1" x14ac:dyDescent="0.3">
      <c r="G7412">
        <f t="shared" si="688"/>
        <v>1.8671587579210997E-7</v>
      </c>
      <c r="H7412" s="41">
        <v>-48.080000000011601</v>
      </c>
      <c r="I7412" s="45">
        <f t="shared" si="686"/>
        <v>1.5559656316009164E-5</v>
      </c>
      <c r="J7412" s="23">
        <f t="shared" si="685"/>
        <v>1.8671587579210997E-8</v>
      </c>
      <c r="K7412" s="27">
        <f t="shared" si="685"/>
        <v>1.8671587579210997E-7</v>
      </c>
      <c r="L7412" s="27">
        <f t="shared" si="685"/>
        <v>1.8671587579210997E-6</v>
      </c>
      <c r="M7412" s="27">
        <f t="shared" si="684"/>
        <v>1.8671587579210996E-5</v>
      </c>
      <c r="N7412" s="27">
        <f t="shared" si="684"/>
        <v>1.8671587579210996E-3</v>
      </c>
      <c r="O7412" s="27">
        <f t="shared" si="684"/>
        <v>1.8671587579210998E-4</v>
      </c>
      <c r="P7412" s="27">
        <f t="shared" si="684"/>
        <v>1.8671587579210995E-2</v>
      </c>
      <c r="Q7412" s="24">
        <f t="shared" si="687"/>
        <v>0.18671587579210996</v>
      </c>
      <c r="R7412" s="19">
        <f t="shared" si="689"/>
        <v>1.8671587579210996E-3</v>
      </c>
    </row>
    <row r="7413" spans="7:18" ht="14.95" thickBot="1" x14ac:dyDescent="0.3">
      <c r="G7413">
        <f t="shared" si="688"/>
        <v>1.8628644119447193E-7</v>
      </c>
      <c r="H7413" s="46">
        <v>-48.090000000011599</v>
      </c>
      <c r="I7413" s="45">
        <f t="shared" si="686"/>
        <v>1.5523870099539328E-5</v>
      </c>
      <c r="J7413" s="23">
        <f t="shared" si="685"/>
        <v>1.8628644119447193E-8</v>
      </c>
      <c r="K7413" s="27">
        <f t="shared" si="685"/>
        <v>1.8628644119447193E-7</v>
      </c>
      <c r="L7413" s="27">
        <f t="shared" si="685"/>
        <v>1.8628644119447193E-6</v>
      </c>
      <c r="M7413" s="27">
        <f t="shared" si="684"/>
        <v>1.8628644119447194E-5</v>
      </c>
      <c r="N7413" s="27">
        <f t="shared" si="684"/>
        <v>1.8628644119447193E-3</v>
      </c>
      <c r="O7413" s="27">
        <f t="shared" si="684"/>
        <v>1.8628644119447193E-4</v>
      </c>
      <c r="P7413" s="27">
        <f t="shared" si="684"/>
        <v>1.8628644119447191E-2</v>
      </c>
      <c r="Q7413" s="24">
        <f t="shared" si="687"/>
        <v>0.18628644119447191</v>
      </c>
      <c r="R7413" s="19">
        <f t="shared" si="689"/>
        <v>1.8628644119447193E-3</v>
      </c>
    </row>
    <row r="7414" spans="7:18" ht="14.95" thickBot="1" x14ac:dyDescent="0.3">
      <c r="G7414">
        <f t="shared" si="688"/>
        <v>1.8585799426900117E-7</v>
      </c>
      <c r="H7414" s="46">
        <v>-48.100000000011597</v>
      </c>
      <c r="I7414" s="45">
        <f t="shared" si="686"/>
        <v>1.5488166189083431E-5</v>
      </c>
      <c r="J7414" s="23">
        <f t="shared" si="685"/>
        <v>1.8585799426900119E-8</v>
      </c>
      <c r="K7414" s="27">
        <f t="shared" si="685"/>
        <v>1.8585799426900117E-7</v>
      </c>
      <c r="L7414" s="27">
        <f t="shared" si="685"/>
        <v>1.8585799426900118E-6</v>
      </c>
      <c r="M7414" s="27">
        <f t="shared" si="684"/>
        <v>1.8585799426900118E-5</v>
      </c>
      <c r="N7414" s="27">
        <f t="shared" si="684"/>
        <v>1.8585799426900119E-3</v>
      </c>
      <c r="O7414" s="27">
        <f t="shared" si="684"/>
        <v>1.8585799426900119E-4</v>
      </c>
      <c r="P7414" s="27">
        <f t="shared" si="684"/>
        <v>1.8585799426900119E-2</v>
      </c>
      <c r="Q7414" s="24">
        <f t="shared" si="687"/>
        <v>0.18585799426900118</v>
      </c>
      <c r="R7414" s="19">
        <f t="shared" si="689"/>
        <v>1.8585799426900119E-3</v>
      </c>
    </row>
    <row r="7415" spans="7:18" ht="14.95" thickBot="1" x14ac:dyDescent="0.3">
      <c r="G7415">
        <f t="shared" si="688"/>
        <v>1.8543053274411411E-7</v>
      </c>
      <c r="H7415" s="46">
        <v>-48.110000000011603</v>
      </c>
      <c r="I7415" s="45">
        <f t="shared" si="686"/>
        <v>1.5452544395342842E-5</v>
      </c>
      <c r="J7415" s="23">
        <f t="shared" si="685"/>
        <v>1.8543053274411407E-8</v>
      </c>
      <c r="K7415" s="27">
        <f t="shared" si="685"/>
        <v>1.8543053274411409E-7</v>
      </c>
      <c r="L7415" s="27">
        <f t="shared" si="685"/>
        <v>1.8543053274411408E-6</v>
      </c>
      <c r="M7415" s="27">
        <f t="shared" si="684"/>
        <v>1.8543053274411407E-5</v>
      </c>
      <c r="N7415" s="27">
        <f t="shared" si="684"/>
        <v>1.8543053274411409E-3</v>
      </c>
      <c r="O7415" s="27">
        <f t="shared" si="684"/>
        <v>1.8543053274411409E-4</v>
      </c>
      <c r="P7415" s="27">
        <f t="shared" ref="M7415:P7478" si="690">P$3*$T$4*($I7415/1000)</f>
        <v>1.8543053274411407E-2</v>
      </c>
      <c r="Q7415" s="24">
        <f t="shared" si="687"/>
        <v>0.18543053274411406</v>
      </c>
      <c r="R7415" s="19">
        <f t="shared" si="689"/>
        <v>1.8543053274411407E-3</v>
      </c>
    </row>
    <row r="7416" spans="7:18" ht="14.95" thickBot="1" x14ac:dyDescent="0.3">
      <c r="G7416">
        <f t="shared" si="688"/>
        <v>1.8500405435345255E-7</v>
      </c>
      <c r="H7416" s="41">
        <v>-48.120000000011601</v>
      </c>
      <c r="I7416" s="45">
        <f t="shared" si="686"/>
        <v>1.5417004529454379E-5</v>
      </c>
      <c r="J7416" s="23">
        <f t="shared" si="685"/>
        <v>1.8500405435345253E-8</v>
      </c>
      <c r="K7416" s="27">
        <f t="shared" si="685"/>
        <v>1.8500405435345252E-7</v>
      </c>
      <c r="L7416" s="27">
        <f t="shared" si="685"/>
        <v>1.8500405435345253E-6</v>
      </c>
      <c r="M7416" s="27">
        <f t="shared" si="690"/>
        <v>1.8500405435345252E-5</v>
      </c>
      <c r="N7416" s="27">
        <f t="shared" si="690"/>
        <v>1.8500405435345254E-3</v>
      </c>
      <c r="O7416" s="27">
        <f t="shared" si="690"/>
        <v>1.8500405435345254E-4</v>
      </c>
      <c r="P7416" s="27">
        <f t="shared" si="690"/>
        <v>1.8500405435345254E-2</v>
      </c>
      <c r="Q7416" s="24">
        <f t="shared" si="687"/>
        <v>0.18500405435345255</v>
      </c>
      <c r="R7416" s="19">
        <f t="shared" si="689"/>
        <v>1.8500405435345254E-3</v>
      </c>
    </row>
    <row r="7417" spans="7:18" ht="14.95" thickBot="1" x14ac:dyDescent="0.3">
      <c r="G7417">
        <f t="shared" si="688"/>
        <v>1.8457855683587094E-7</v>
      </c>
      <c r="H7417" s="46">
        <v>-48.130000000011599</v>
      </c>
      <c r="I7417" s="45">
        <f t="shared" si="686"/>
        <v>1.5381546402989244E-5</v>
      </c>
      <c r="J7417" s="23">
        <f t="shared" ref="J7417:P7480" si="691">J$3*$T$4*($I7417/1000)</f>
        <v>1.8457855683587093E-8</v>
      </c>
      <c r="K7417" s="27">
        <f t="shared" si="691"/>
        <v>1.8457855683587094E-7</v>
      </c>
      <c r="L7417" s="27">
        <f t="shared" si="691"/>
        <v>1.8457855683587095E-6</v>
      </c>
      <c r="M7417" s="27">
        <f t="shared" si="690"/>
        <v>1.8457855683587093E-5</v>
      </c>
      <c r="N7417" s="27">
        <f t="shared" si="690"/>
        <v>1.8457855683587094E-3</v>
      </c>
      <c r="O7417" s="27">
        <f t="shared" si="690"/>
        <v>1.8457855683587094E-4</v>
      </c>
      <c r="P7417" s="27">
        <f t="shared" si="690"/>
        <v>1.8457855683587095E-2</v>
      </c>
      <c r="Q7417" s="24">
        <f t="shared" si="687"/>
        <v>0.18457855683587096</v>
      </c>
      <c r="R7417" s="19">
        <f t="shared" si="689"/>
        <v>1.8457855683587097E-3</v>
      </c>
    </row>
    <row r="7418" spans="7:18" ht="14.95" thickBot="1" x14ac:dyDescent="0.3">
      <c r="G7418">
        <f t="shared" si="688"/>
        <v>1.8415403793542311E-7</v>
      </c>
      <c r="H7418" s="46">
        <v>-48.140000000011597</v>
      </c>
      <c r="I7418" s="45">
        <f t="shared" si="686"/>
        <v>1.5346169827951925E-5</v>
      </c>
      <c r="J7418" s="23">
        <f t="shared" si="691"/>
        <v>1.8415403793542306E-8</v>
      </c>
      <c r="K7418" s="27">
        <f t="shared" si="691"/>
        <v>1.8415403793542308E-7</v>
      </c>
      <c r="L7418" s="27">
        <f t="shared" si="691"/>
        <v>1.8415403793542308E-6</v>
      </c>
      <c r="M7418" s="27">
        <f t="shared" si="690"/>
        <v>1.841540379354231E-5</v>
      </c>
      <c r="N7418" s="27">
        <f t="shared" si="690"/>
        <v>1.8415403793542308E-3</v>
      </c>
      <c r="O7418" s="27">
        <f t="shared" si="690"/>
        <v>1.8415403793542307E-4</v>
      </c>
      <c r="P7418" s="27">
        <f t="shared" si="690"/>
        <v>1.8415403793542309E-2</v>
      </c>
      <c r="Q7418" s="24">
        <f t="shared" si="687"/>
        <v>0.18415403793542306</v>
      </c>
      <c r="R7418" s="19">
        <f t="shared" si="689"/>
        <v>1.841540379354231E-3</v>
      </c>
    </row>
    <row r="7419" spans="7:18" ht="14.95" thickBot="1" x14ac:dyDescent="0.3">
      <c r="G7419">
        <f t="shared" si="688"/>
        <v>1.8373049540135239E-7</v>
      </c>
      <c r="H7419" s="46">
        <v>-48.150000000011602</v>
      </c>
      <c r="I7419" s="45">
        <f t="shared" si="686"/>
        <v>1.5310874616779365E-5</v>
      </c>
      <c r="J7419" s="23">
        <f t="shared" si="691"/>
        <v>1.8373049540135239E-8</v>
      </c>
      <c r="K7419" s="27">
        <f t="shared" si="691"/>
        <v>1.8373049540135239E-7</v>
      </c>
      <c r="L7419" s="27">
        <f t="shared" si="691"/>
        <v>1.8373049540135239E-6</v>
      </c>
      <c r="M7419" s="27">
        <f t="shared" si="690"/>
        <v>1.837304954013524E-5</v>
      </c>
      <c r="N7419" s="27">
        <f t="shared" si="690"/>
        <v>1.8373049540135239E-3</v>
      </c>
      <c r="O7419" s="27">
        <f t="shared" si="690"/>
        <v>1.8373049540135238E-4</v>
      </c>
      <c r="P7419" s="27">
        <f t="shared" si="690"/>
        <v>1.8373049540135238E-2</v>
      </c>
      <c r="Q7419" s="24">
        <f t="shared" si="687"/>
        <v>0.18373049540135239</v>
      </c>
      <c r="R7419" s="19">
        <f t="shared" si="689"/>
        <v>1.8373049540135239E-3</v>
      </c>
    </row>
    <row r="7420" spans="7:18" ht="14.95" thickBot="1" x14ac:dyDescent="0.3">
      <c r="G7420">
        <f t="shared" si="688"/>
        <v>1.8330792698807917E-7</v>
      </c>
      <c r="H7420" s="41">
        <v>-48.1600000000116</v>
      </c>
      <c r="I7420" s="45">
        <f t="shared" si="686"/>
        <v>1.5275660582339929E-5</v>
      </c>
      <c r="J7420" s="23">
        <f t="shared" si="691"/>
        <v>1.8330792698807916E-8</v>
      </c>
      <c r="K7420" s="27">
        <f t="shared" si="691"/>
        <v>1.8330792698807917E-7</v>
      </c>
      <c r="L7420" s="27">
        <f t="shared" si="691"/>
        <v>1.8330792698807916E-6</v>
      </c>
      <c r="M7420" s="27">
        <f t="shared" si="690"/>
        <v>1.8330792698807916E-5</v>
      </c>
      <c r="N7420" s="27">
        <f t="shared" si="690"/>
        <v>1.8330792698807916E-3</v>
      </c>
      <c r="O7420" s="27">
        <f t="shared" si="690"/>
        <v>1.8330792698807916E-4</v>
      </c>
      <c r="P7420" s="27">
        <f t="shared" si="690"/>
        <v>1.8330792698807916E-2</v>
      </c>
      <c r="Q7420" s="24">
        <f t="shared" si="687"/>
        <v>0.18330792698807918</v>
      </c>
      <c r="R7420" s="19">
        <f t="shared" si="689"/>
        <v>1.8330792698807918E-3</v>
      </c>
    </row>
    <row r="7421" spans="7:18" ht="14.95" thickBot="1" x14ac:dyDescent="0.3">
      <c r="G7421">
        <f t="shared" si="688"/>
        <v>1.8288633045518605E-7</v>
      </c>
      <c r="H7421" s="46">
        <v>-48.170000000011598</v>
      </c>
      <c r="I7421" s="45">
        <f t="shared" si="686"/>
        <v>1.5240527537932171E-5</v>
      </c>
      <c r="J7421" s="23">
        <f t="shared" si="691"/>
        <v>1.8288633045518606E-8</v>
      </c>
      <c r="K7421" s="27">
        <f t="shared" si="691"/>
        <v>1.8288633045518605E-7</v>
      </c>
      <c r="L7421" s="27">
        <f t="shared" si="691"/>
        <v>1.8288633045518604E-6</v>
      </c>
      <c r="M7421" s="27">
        <f t="shared" si="690"/>
        <v>1.8288633045518605E-5</v>
      </c>
      <c r="N7421" s="27">
        <f t="shared" si="690"/>
        <v>1.8288633045518605E-3</v>
      </c>
      <c r="O7421" s="27">
        <f t="shared" si="690"/>
        <v>1.8288633045518605E-4</v>
      </c>
      <c r="P7421" s="27">
        <f t="shared" si="690"/>
        <v>1.8288633045518605E-2</v>
      </c>
      <c r="Q7421" s="24">
        <f t="shared" si="687"/>
        <v>0.18288633045518604</v>
      </c>
      <c r="R7421" s="19">
        <f t="shared" si="689"/>
        <v>1.8288633045518605E-3</v>
      </c>
    </row>
    <row r="7422" spans="7:18" ht="14.95" thickBot="1" x14ac:dyDescent="0.3">
      <c r="G7422">
        <f t="shared" si="688"/>
        <v>1.8246570356741154E-7</v>
      </c>
      <c r="H7422" s="46">
        <v>-48.180000000011603</v>
      </c>
      <c r="I7422" s="45">
        <f t="shared" si="686"/>
        <v>1.5205475297284296E-5</v>
      </c>
      <c r="J7422" s="23">
        <f t="shared" si="691"/>
        <v>1.8246570356741157E-8</v>
      </c>
      <c r="K7422" s="27">
        <f t="shared" si="691"/>
        <v>1.8246570356741156E-7</v>
      </c>
      <c r="L7422" s="27">
        <f t="shared" si="691"/>
        <v>1.8246570356741156E-6</v>
      </c>
      <c r="M7422" s="27">
        <f t="shared" si="690"/>
        <v>1.8246570356741157E-5</v>
      </c>
      <c r="N7422" s="27">
        <f t="shared" si="690"/>
        <v>1.8246570356741157E-3</v>
      </c>
      <c r="O7422" s="27">
        <f t="shared" si="690"/>
        <v>1.8246570356741156E-4</v>
      </c>
      <c r="P7422" s="27">
        <f t="shared" si="690"/>
        <v>1.8246570356741158E-2</v>
      </c>
      <c r="Q7422" s="24">
        <f t="shared" si="687"/>
        <v>0.18246570356741157</v>
      </c>
      <c r="R7422" s="19">
        <f t="shared" si="689"/>
        <v>1.8246570356741159E-3</v>
      </c>
    </row>
    <row r="7423" spans="7:18" ht="14.95" thickBot="1" x14ac:dyDescent="0.3">
      <c r="G7423">
        <f t="shared" si="688"/>
        <v>1.8204604409463414E-7</v>
      </c>
      <c r="H7423" s="46">
        <v>-48.190000000011601</v>
      </c>
      <c r="I7423" s="45">
        <f t="shared" si="686"/>
        <v>1.5170503674552844E-5</v>
      </c>
      <c r="J7423" s="23">
        <f t="shared" si="691"/>
        <v>1.8204604409463412E-8</v>
      </c>
      <c r="K7423" s="27">
        <f t="shared" si="691"/>
        <v>1.8204604409463414E-7</v>
      </c>
      <c r="L7423" s="27">
        <f t="shared" si="691"/>
        <v>1.8204604409463413E-6</v>
      </c>
      <c r="M7423" s="27">
        <f t="shared" si="690"/>
        <v>1.8204604409463414E-5</v>
      </c>
      <c r="N7423" s="27">
        <f t="shared" si="690"/>
        <v>1.8204604409463412E-3</v>
      </c>
      <c r="O7423" s="27">
        <f t="shared" si="690"/>
        <v>1.8204604409463411E-4</v>
      </c>
      <c r="P7423" s="27">
        <f t="shared" si="690"/>
        <v>1.8204604409463414E-2</v>
      </c>
      <c r="Q7423" s="24">
        <f t="shared" si="687"/>
        <v>0.18204604409463415</v>
      </c>
      <c r="R7423" s="19">
        <f t="shared" si="689"/>
        <v>1.8204604409463414E-3</v>
      </c>
    </row>
    <row r="7424" spans="7:18" ht="14.95" thickBot="1" x14ac:dyDescent="0.3">
      <c r="G7424">
        <f t="shared" si="688"/>
        <v>1.8162734981185973E-7</v>
      </c>
      <c r="H7424" s="41">
        <v>-48.200000000011599</v>
      </c>
      <c r="I7424" s="45">
        <f t="shared" si="686"/>
        <v>1.5135612484321644E-5</v>
      </c>
      <c r="J7424" s="23">
        <f t="shared" si="691"/>
        <v>1.8162734981185972E-8</v>
      </c>
      <c r="K7424" s="27">
        <f t="shared" si="691"/>
        <v>1.8162734981185973E-7</v>
      </c>
      <c r="L7424" s="27">
        <f t="shared" si="691"/>
        <v>1.8162734981185972E-6</v>
      </c>
      <c r="M7424" s="27">
        <f t="shared" si="690"/>
        <v>1.8162734981185972E-5</v>
      </c>
      <c r="N7424" s="27">
        <f t="shared" si="690"/>
        <v>1.8162734981185971E-3</v>
      </c>
      <c r="O7424" s="27">
        <f t="shared" si="690"/>
        <v>1.8162734981185972E-4</v>
      </c>
      <c r="P7424" s="27">
        <f t="shared" si="690"/>
        <v>1.8162734981185973E-2</v>
      </c>
      <c r="Q7424" s="24">
        <f t="shared" si="687"/>
        <v>0.18162734981185971</v>
      </c>
      <c r="R7424" s="19">
        <f t="shared" si="689"/>
        <v>1.8162734981185973E-3</v>
      </c>
    </row>
    <row r="7425" spans="7:18" ht="14.95" thickBot="1" x14ac:dyDescent="0.3">
      <c r="G7425">
        <f t="shared" si="688"/>
        <v>1.8120961849921386E-7</v>
      </c>
      <c r="H7425" s="46">
        <v>-48.210000000011597</v>
      </c>
      <c r="I7425" s="45">
        <f t="shared" ref="I7425:I7488" si="692">10^(H7425/10)</f>
        <v>1.5100801541601154E-5</v>
      </c>
      <c r="J7425" s="23">
        <f t="shared" si="691"/>
        <v>1.8120961849921384E-8</v>
      </c>
      <c r="K7425" s="27">
        <f t="shared" si="691"/>
        <v>1.8120961849921386E-7</v>
      </c>
      <c r="L7425" s="27">
        <f t="shared" si="691"/>
        <v>1.8120961849921387E-6</v>
      </c>
      <c r="M7425" s="27">
        <f t="shared" si="690"/>
        <v>1.8120961849921385E-5</v>
      </c>
      <c r="N7425" s="27">
        <f t="shared" si="690"/>
        <v>1.8120961849921386E-3</v>
      </c>
      <c r="O7425" s="27">
        <f t="shared" si="690"/>
        <v>1.8120961849921386E-4</v>
      </c>
      <c r="P7425" s="27">
        <f t="shared" si="690"/>
        <v>1.8120961849921385E-2</v>
      </c>
      <c r="Q7425" s="24">
        <f t="shared" si="687"/>
        <v>0.18120961849921385</v>
      </c>
      <c r="R7425" s="19">
        <f t="shared" si="689"/>
        <v>1.8120961849921386E-3</v>
      </c>
    </row>
    <row r="7426" spans="7:18" ht="14.95" thickBot="1" x14ac:dyDescent="0.3">
      <c r="G7426">
        <f t="shared" si="688"/>
        <v>1.8079284794192607E-7</v>
      </c>
      <c r="H7426" s="46">
        <v>-48.220000000011602</v>
      </c>
      <c r="I7426" s="45">
        <f t="shared" si="692"/>
        <v>1.5066070661827173E-5</v>
      </c>
      <c r="J7426" s="23">
        <f t="shared" si="691"/>
        <v>1.8079284794192611E-8</v>
      </c>
      <c r="K7426" s="27">
        <f t="shared" si="691"/>
        <v>1.807928479419261E-7</v>
      </c>
      <c r="L7426" s="27">
        <f t="shared" si="691"/>
        <v>1.8079284794192609E-6</v>
      </c>
      <c r="M7426" s="27">
        <f t="shared" si="690"/>
        <v>1.8079284794192611E-5</v>
      </c>
      <c r="N7426" s="27">
        <f t="shared" si="690"/>
        <v>1.8079284794192609E-3</v>
      </c>
      <c r="O7426" s="27">
        <f t="shared" si="690"/>
        <v>1.8079284794192611E-4</v>
      </c>
      <c r="P7426" s="27">
        <f t="shared" si="690"/>
        <v>1.8079284794192609E-2</v>
      </c>
      <c r="Q7426" s="24">
        <f t="shared" si="687"/>
        <v>0.18079284794192607</v>
      </c>
      <c r="R7426" s="19">
        <f t="shared" si="689"/>
        <v>1.8079284794192609E-3</v>
      </c>
    </row>
    <row r="7427" spans="7:18" ht="14.95" thickBot="1" x14ac:dyDescent="0.3">
      <c r="G7427">
        <f t="shared" si="688"/>
        <v>1.8037703593032069E-7</v>
      </c>
      <c r="H7427" s="46">
        <v>-48.2300000000116</v>
      </c>
      <c r="I7427" s="45">
        <f t="shared" si="692"/>
        <v>1.5031419660860057E-5</v>
      </c>
      <c r="J7427" s="23">
        <f t="shared" si="691"/>
        <v>1.8037703593032069E-8</v>
      </c>
      <c r="K7427" s="27">
        <f t="shared" si="691"/>
        <v>1.8037703593032069E-7</v>
      </c>
      <c r="L7427" s="27">
        <f t="shared" si="691"/>
        <v>1.8037703593032068E-6</v>
      </c>
      <c r="M7427" s="27">
        <f t="shared" si="690"/>
        <v>1.8037703593032069E-5</v>
      </c>
      <c r="N7427" s="27">
        <f t="shared" si="690"/>
        <v>1.8037703593032069E-3</v>
      </c>
      <c r="O7427" s="27">
        <f t="shared" si="690"/>
        <v>1.8037703593032069E-4</v>
      </c>
      <c r="P7427" s="27">
        <f t="shared" si="690"/>
        <v>1.803770359303207E-2</v>
      </c>
      <c r="Q7427" s="24">
        <f t="shared" si="687"/>
        <v>0.1803770359303207</v>
      </c>
      <c r="R7427" s="19">
        <f t="shared" si="689"/>
        <v>1.8037703593032071E-3</v>
      </c>
    </row>
    <row r="7428" spans="7:18" ht="14.95" thickBot="1" x14ac:dyDescent="0.3">
      <c r="G7428">
        <f t="shared" si="688"/>
        <v>1.7996218025980414E-7</v>
      </c>
      <c r="H7428" s="41">
        <v>-48.240000000011598</v>
      </c>
      <c r="I7428" s="45">
        <f t="shared" si="692"/>
        <v>1.4996848354983678E-5</v>
      </c>
      <c r="J7428" s="23">
        <f t="shared" si="691"/>
        <v>1.7996218025980414E-8</v>
      </c>
      <c r="K7428" s="27">
        <f t="shared" si="691"/>
        <v>1.7996218025980417E-7</v>
      </c>
      <c r="L7428" s="27">
        <f t="shared" si="691"/>
        <v>1.7996218025980415E-6</v>
      </c>
      <c r="M7428" s="27">
        <f t="shared" si="690"/>
        <v>1.7996218025980416E-5</v>
      </c>
      <c r="N7428" s="27">
        <f t="shared" si="690"/>
        <v>1.7996218025980416E-3</v>
      </c>
      <c r="O7428" s="27">
        <f t="shared" si="690"/>
        <v>1.7996218025980416E-4</v>
      </c>
      <c r="P7428" s="27">
        <f t="shared" si="690"/>
        <v>1.7996218025980417E-2</v>
      </c>
      <c r="Q7428" s="24">
        <f t="shared" ref="Q7428:Q7491" si="693">$P7428*($T$5+$T$6)/$T$6</f>
        <v>0.17996218025980418</v>
      </c>
      <c r="R7428" s="19">
        <f t="shared" si="689"/>
        <v>1.7996218025980418E-3</v>
      </c>
    </row>
    <row r="7429" spans="7:18" ht="14.95" thickBot="1" x14ac:dyDescent="0.3">
      <c r="G7429">
        <f t="shared" ref="G7429:G7492" si="694">$I7429*$T$4</f>
        <v>1.7954827873085231E-7</v>
      </c>
      <c r="H7429" s="46">
        <v>-48.250000000011603</v>
      </c>
      <c r="I7429" s="45">
        <f t="shared" si="692"/>
        <v>1.4962356560904359E-5</v>
      </c>
      <c r="J7429" s="23">
        <f t="shared" si="691"/>
        <v>1.7954827873085231E-8</v>
      </c>
      <c r="K7429" s="27">
        <f t="shared" si="691"/>
        <v>1.7954827873085231E-7</v>
      </c>
      <c r="L7429" s="27">
        <f t="shared" si="691"/>
        <v>1.7954827873085232E-6</v>
      </c>
      <c r="M7429" s="27">
        <f t="shared" si="690"/>
        <v>1.7954827873085231E-5</v>
      </c>
      <c r="N7429" s="27">
        <f t="shared" si="690"/>
        <v>1.7954827873085232E-3</v>
      </c>
      <c r="O7429" s="27">
        <f t="shared" si="690"/>
        <v>1.7954827873085233E-4</v>
      </c>
      <c r="P7429" s="27">
        <f t="shared" si="690"/>
        <v>1.7954827873085232E-2</v>
      </c>
      <c r="Q7429" s="24">
        <f t="shared" si="693"/>
        <v>0.17954827873085233</v>
      </c>
      <c r="R7429" s="19">
        <f t="shared" ref="R7429:R7492" si="695">$P7429*($T$6/($T$5+$T$6))</f>
        <v>1.7954827873085232E-3</v>
      </c>
    </row>
    <row r="7430" spans="7:18" ht="14.95" thickBot="1" x14ac:dyDescent="0.3">
      <c r="G7430">
        <f t="shared" si="694"/>
        <v>1.791353291490008E-7</v>
      </c>
      <c r="H7430" s="46">
        <v>-48.260000000011601</v>
      </c>
      <c r="I7430" s="45">
        <f t="shared" si="692"/>
        <v>1.4927944095750067E-5</v>
      </c>
      <c r="J7430" s="23">
        <f t="shared" si="691"/>
        <v>1.7913532914900076E-8</v>
      </c>
      <c r="K7430" s="27">
        <f t="shared" si="691"/>
        <v>1.7913532914900077E-7</v>
      </c>
      <c r="L7430" s="27">
        <f t="shared" si="691"/>
        <v>1.7913532914900079E-6</v>
      </c>
      <c r="M7430" s="27">
        <f t="shared" si="690"/>
        <v>1.7913532914900078E-5</v>
      </c>
      <c r="N7430" s="27">
        <f t="shared" si="690"/>
        <v>1.7913532914900078E-3</v>
      </c>
      <c r="O7430" s="27">
        <f t="shared" si="690"/>
        <v>1.7913532914900078E-4</v>
      </c>
      <c r="P7430" s="27">
        <f t="shared" si="690"/>
        <v>1.7913532914900079E-2</v>
      </c>
      <c r="Q7430" s="24">
        <f t="shared" si="693"/>
        <v>0.17913532914900079</v>
      </c>
      <c r="R7430" s="19">
        <f t="shared" si="695"/>
        <v>1.791353291490008E-3</v>
      </c>
    </row>
    <row r="7431" spans="7:18" ht="14.95" thickBot="1" x14ac:dyDescent="0.3">
      <c r="G7431">
        <f t="shared" si="694"/>
        <v>1.787233293248324E-7</v>
      </c>
      <c r="H7431" s="46">
        <v>-48.270000000011599</v>
      </c>
      <c r="I7431" s="45">
        <f t="shared" si="692"/>
        <v>1.4893610777069367E-5</v>
      </c>
      <c r="J7431" s="23">
        <f t="shared" si="691"/>
        <v>1.7872332932483242E-8</v>
      </c>
      <c r="K7431" s="27">
        <f t="shared" si="691"/>
        <v>1.7872332932483243E-7</v>
      </c>
      <c r="L7431" s="27">
        <f t="shared" si="691"/>
        <v>1.7872332932483242E-6</v>
      </c>
      <c r="M7431" s="27">
        <f t="shared" si="690"/>
        <v>1.7872332932483243E-5</v>
      </c>
      <c r="N7431" s="27">
        <f t="shared" si="690"/>
        <v>1.7872332932483241E-3</v>
      </c>
      <c r="O7431" s="27">
        <f t="shared" si="690"/>
        <v>1.7872332932483242E-4</v>
      </c>
      <c r="P7431" s="27">
        <f t="shared" si="690"/>
        <v>1.7872332932483241E-2</v>
      </c>
      <c r="Q7431" s="24">
        <f t="shared" si="693"/>
        <v>0.1787233293248324</v>
      </c>
      <c r="R7431" s="19">
        <f t="shared" si="695"/>
        <v>1.7872332932483241E-3</v>
      </c>
    </row>
    <row r="7432" spans="7:18" ht="14.95" thickBot="1" x14ac:dyDescent="0.3">
      <c r="G7432">
        <f t="shared" si="694"/>
        <v>1.783122770739647E-7</v>
      </c>
      <c r="H7432" s="41">
        <v>-48.280000000011597</v>
      </c>
      <c r="I7432" s="45">
        <f t="shared" si="692"/>
        <v>1.4859356422830392E-5</v>
      </c>
      <c r="J7432" s="23">
        <f t="shared" si="691"/>
        <v>1.7831227707396471E-8</v>
      </c>
      <c r="K7432" s="27">
        <f t="shared" si="691"/>
        <v>1.783122770739647E-7</v>
      </c>
      <c r="L7432" s="27">
        <f t="shared" si="691"/>
        <v>1.7831227707396471E-6</v>
      </c>
      <c r="M7432" s="27">
        <f t="shared" si="690"/>
        <v>1.7831227707396469E-5</v>
      </c>
      <c r="N7432" s="27">
        <f t="shared" si="690"/>
        <v>1.7831227707396471E-3</v>
      </c>
      <c r="O7432" s="27">
        <f t="shared" si="690"/>
        <v>1.7831227707396471E-4</v>
      </c>
      <c r="P7432" s="27">
        <f t="shared" si="690"/>
        <v>1.7831227707396469E-2</v>
      </c>
      <c r="Q7432" s="24">
        <f t="shared" si="693"/>
        <v>0.17831227707396469</v>
      </c>
      <c r="R7432" s="19">
        <f t="shared" si="695"/>
        <v>1.7831227707396471E-3</v>
      </c>
    </row>
    <row r="7433" spans="7:18" ht="14.95" thickBot="1" x14ac:dyDescent="0.3">
      <c r="G7433">
        <f t="shared" si="694"/>
        <v>1.7790217021703894E-7</v>
      </c>
      <c r="H7433" s="46">
        <v>-48.290000000011602</v>
      </c>
      <c r="I7433" s="45">
        <f t="shared" si="692"/>
        <v>1.4825180851419912E-5</v>
      </c>
      <c r="J7433" s="23">
        <f t="shared" si="691"/>
        <v>1.7790217021703895E-8</v>
      </c>
      <c r="K7433" s="27">
        <f t="shared" si="691"/>
        <v>1.7790217021703897E-7</v>
      </c>
      <c r="L7433" s="27">
        <f t="shared" si="691"/>
        <v>1.7790217021703896E-6</v>
      </c>
      <c r="M7433" s="27">
        <f t="shared" si="690"/>
        <v>1.7790217021703896E-5</v>
      </c>
      <c r="N7433" s="27">
        <f t="shared" si="690"/>
        <v>1.7790217021703895E-3</v>
      </c>
      <c r="O7433" s="27">
        <f t="shared" si="690"/>
        <v>1.7790217021703894E-4</v>
      </c>
      <c r="P7433" s="27">
        <f t="shared" si="690"/>
        <v>1.7790217021703896E-2</v>
      </c>
      <c r="Q7433" s="24">
        <f t="shared" si="693"/>
        <v>0.17790217021703897</v>
      </c>
      <c r="R7433" s="19">
        <f t="shared" si="695"/>
        <v>1.7790217021703897E-3</v>
      </c>
    </row>
    <row r="7434" spans="7:18" ht="14.95" thickBot="1" x14ac:dyDescent="0.3">
      <c r="G7434">
        <f t="shared" si="694"/>
        <v>1.7749300657971068E-7</v>
      </c>
      <c r="H7434" s="46">
        <v>-48.3000000000116</v>
      </c>
      <c r="I7434" s="45">
        <f t="shared" si="692"/>
        <v>1.4791083881642556E-5</v>
      </c>
      <c r="J7434" s="23">
        <f t="shared" si="691"/>
        <v>1.7749300657971066E-8</v>
      </c>
      <c r="K7434" s="27">
        <f t="shared" si="691"/>
        <v>1.7749300657971068E-7</v>
      </c>
      <c r="L7434" s="27">
        <f t="shared" si="691"/>
        <v>1.7749300657971068E-6</v>
      </c>
      <c r="M7434" s="27">
        <f t="shared" si="690"/>
        <v>1.7749300657971066E-5</v>
      </c>
      <c r="N7434" s="27">
        <f t="shared" si="690"/>
        <v>1.7749300657971068E-3</v>
      </c>
      <c r="O7434" s="27">
        <f t="shared" si="690"/>
        <v>1.7749300657971068E-4</v>
      </c>
      <c r="P7434" s="27">
        <f t="shared" si="690"/>
        <v>1.7749300657971069E-2</v>
      </c>
      <c r="Q7434" s="24">
        <f t="shared" si="693"/>
        <v>0.17749300657971068</v>
      </c>
      <c r="R7434" s="19">
        <f t="shared" si="695"/>
        <v>1.774930065797107E-3</v>
      </c>
    </row>
    <row r="7435" spans="7:18" ht="14.95" thickBot="1" x14ac:dyDescent="0.3">
      <c r="G7435">
        <f t="shared" si="694"/>
        <v>1.770847839926344E-7</v>
      </c>
      <c r="H7435" s="46">
        <v>-48.310000000011598</v>
      </c>
      <c r="I7435" s="45">
        <f t="shared" si="692"/>
        <v>1.4757065332719533E-5</v>
      </c>
      <c r="J7435" s="23">
        <f t="shared" si="691"/>
        <v>1.7708478399263438E-8</v>
      </c>
      <c r="K7435" s="27">
        <f t="shared" si="691"/>
        <v>1.770847839926344E-7</v>
      </c>
      <c r="L7435" s="27">
        <f t="shared" si="691"/>
        <v>1.7708478399263441E-6</v>
      </c>
      <c r="M7435" s="27">
        <f t="shared" si="690"/>
        <v>1.7708478399263438E-5</v>
      </c>
      <c r="N7435" s="27">
        <f t="shared" si="690"/>
        <v>1.7708478399263441E-3</v>
      </c>
      <c r="O7435" s="27">
        <f t="shared" si="690"/>
        <v>1.7708478399263439E-4</v>
      </c>
      <c r="P7435" s="27">
        <f t="shared" si="690"/>
        <v>1.7708478399263441E-2</v>
      </c>
      <c r="Q7435" s="24">
        <f t="shared" si="693"/>
        <v>0.17708478399263441</v>
      </c>
      <c r="R7435" s="19">
        <f t="shared" si="695"/>
        <v>1.7708478399263443E-3</v>
      </c>
    </row>
    <row r="7436" spans="7:18" ht="14.95" thickBot="1" x14ac:dyDescent="0.3">
      <c r="G7436">
        <f t="shared" si="694"/>
        <v>1.7667750029145401E-7</v>
      </c>
      <c r="H7436" s="41">
        <v>-48.320000000011603</v>
      </c>
      <c r="I7436" s="45">
        <f t="shared" si="692"/>
        <v>1.4723125024287833E-5</v>
      </c>
      <c r="J7436" s="23">
        <f t="shared" si="691"/>
        <v>1.7667750029145401E-8</v>
      </c>
      <c r="K7436" s="27">
        <f t="shared" si="691"/>
        <v>1.7667750029145401E-7</v>
      </c>
      <c r="L7436" s="27">
        <f t="shared" si="691"/>
        <v>1.7667750029145399E-6</v>
      </c>
      <c r="M7436" s="27">
        <f t="shared" si="690"/>
        <v>1.7667750029145401E-5</v>
      </c>
      <c r="N7436" s="27">
        <f t="shared" si="690"/>
        <v>1.7667750029145401E-3</v>
      </c>
      <c r="O7436" s="27">
        <f t="shared" si="690"/>
        <v>1.7667750029145399E-4</v>
      </c>
      <c r="P7436" s="27">
        <f t="shared" si="690"/>
        <v>1.7667750029145401E-2</v>
      </c>
      <c r="Q7436" s="24">
        <f t="shared" si="693"/>
        <v>0.17667750029145401</v>
      </c>
      <c r="R7436" s="19">
        <f t="shared" si="695"/>
        <v>1.7667750029145401E-3</v>
      </c>
    </row>
    <row r="7437" spans="7:18" ht="14.95" thickBot="1" x14ac:dyDescent="0.3">
      <c r="G7437">
        <f t="shared" si="694"/>
        <v>1.76271153316793E-7</v>
      </c>
      <c r="H7437" s="46">
        <v>-48.330000000011601</v>
      </c>
      <c r="I7437" s="45">
        <f t="shared" si="692"/>
        <v>1.4689262776399416E-5</v>
      </c>
      <c r="J7437" s="23">
        <f t="shared" si="691"/>
        <v>1.7627115331679299E-8</v>
      </c>
      <c r="K7437" s="27">
        <f t="shared" si="691"/>
        <v>1.76271153316793E-7</v>
      </c>
      <c r="L7437" s="27">
        <f t="shared" si="691"/>
        <v>1.7627115331679301E-6</v>
      </c>
      <c r="M7437" s="27">
        <f t="shared" si="690"/>
        <v>1.7627115331679298E-5</v>
      </c>
      <c r="N7437" s="27">
        <f t="shared" si="690"/>
        <v>1.7627115331679301E-3</v>
      </c>
      <c r="O7437" s="27">
        <f t="shared" si="690"/>
        <v>1.76271153316793E-4</v>
      </c>
      <c r="P7437" s="27">
        <f t="shared" si="690"/>
        <v>1.7627115331679301E-2</v>
      </c>
      <c r="Q7437" s="24">
        <f t="shared" si="693"/>
        <v>0.17627115331679299</v>
      </c>
      <c r="R7437" s="19">
        <f t="shared" si="695"/>
        <v>1.7627115331679301E-3</v>
      </c>
    </row>
    <row r="7438" spans="7:18" ht="14.95" thickBot="1" x14ac:dyDescent="0.3">
      <c r="G7438">
        <f t="shared" si="694"/>
        <v>1.7586574091423967E-7</v>
      </c>
      <c r="H7438" s="46">
        <v>-48.340000000011599</v>
      </c>
      <c r="I7438" s="45">
        <f t="shared" si="692"/>
        <v>1.4655478409519973E-5</v>
      </c>
      <c r="J7438" s="23">
        <f t="shared" si="691"/>
        <v>1.7586574091423969E-8</v>
      </c>
      <c r="K7438" s="27">
        <f t="shared" si="691"/>
        <v>1.7586574091423967E-7</v>
      </c>
      <c r="L7438" s="27">
        <f t="shared" si="691"/>
        <v>1.7586574091423968E-6</v>
      </c>
      <c r="M7438" s="27">
        <f t="shared" si="690"/>
        <v>1.7586574091423967E-5</v>
      </c>
      <c r="N7438" s="27">
        <f t="shared" si="690"/>
        <v>1.7586574091423969E-3</v>
      </c>
      <c r="O7438" s="27">
        <f t="shared" si="690"/>
        <v>1.7586574091423969E-4</v>
      </c>
      <c r="P7438" s="27">
        <f t="shared" si="690"/>
        <v>1.758657409142397E-2</v>
      </c>
      <c r="Q7438" s="24">
        <f t="shared" si="693"/>
        <v>0.1758657409142397</v>
      </c>
      <c r="R7438" s="19">
        <f t="shared" si="695"/>
        <v>1.7586574091423971E-3</v>
      </c>
    </row>
    <row r="7439" spans="7:18" ht="14.95" thickBot="1" x14ac:dyDescent="0.3">
      <c r="G7439">
        <f t="shared" si="694"/>
        <v>1.7546126093433743E-7</v>
      </c>
      <c r="H7439" s="46">
        <v>-48.350000000011597</v>
      </c>
      <c r="I7439" s="45">
        <f t="shared" si="692"/>
        <v>1.4621771744528119E-5</v>
      </c>
      <c r="J7439" s="23">
        <f t="shared" si="691"/>
        <v>1.754612609343374E-8</v>
      </c>
      <c r="K7439" s="27">
        <f t="shared" si="691"/>
        <v>1.7546126093433743E-7</v>
      </c>
      <c r="L7439" s="27">
        <f t="shared" si="691"/>
        <v>1.7546126093433742E-6</v>
      </c>
      <c r="M7439" s="27">
        <f t="shared" si="690"/>
        <v>1.7546126093433744E-5</v>
      </c>
      <c r="N7439" s="27">
        <f t="shared" si="690"/>
        <v>1.7546126093433742E-3</v>
      </c>
      <c r="O7439" s="27">
        <f t="shared" si="690"/>
        <v>1.7546126093433742E-4</v>
      </c>
      <c r="P7439" s="27">
        <f t="shared" si="690"/>
        <v>1.7546126093433742E-2</v>
      </c>
      <c r="Q7439" s="24">
        <f t="shared" si="693"/>
        <v>0.17546126093433742</v>
      </c>
      <c r="R7439" s="19">
        <f t="shared" si="695"/>
        <v>1.7546126093433744E-3</v>
      </c>
    </row>
    <row r="7440" spans="7:18" ht="14.95" thickBot="1" x14ac:dyDescent="0.3">
      <c r="G7440">
        <f t="shared" si="694"/>
        <v>1.7505771123257401E-7</v>
      </c>
      <c r="H7440" s="41">
        <v>-48.360000000011603</v>
      </c>
      <c r="I7440" s="45">
        <f t="shared" si="692"/>
        <v>1.45881426027145E-5</v>
      </c>
      <c r="J7440" s="23">
        <f t="shared" si="691"/>
        <v>1.75057711232574E-8</v>
      </c>
      <c r="K7440" s="27">
        <f t="shared" si="691"/>
        <v>1.7505771123257401E-7</v>
      </c>
      <c r="L7440" s="27">
        <f t="shared" si="691"/>
        <v>1.7505771123257399E-6</v>
      </c>
      <c r="M7440" s="27">
        <f t="shared" si="690"/>
        <v>1.75057711232574E-5</v>
      </c>
      <c r="N7440" s="27">
        <f t="shared" si="690"/>
        <v>1.75057711232574E-3</v>
      </c>
      <c r="O7440" s="27">
        <f t="shared" si="690"/>
        <v>1.75057711232574E-4</v>
      </c>
      <c r="P7440" s="27">
        <f t="shared" si="690"/>
        <v>1.7505771123257401E-2</v>
      </c>
      <c r="Q7440" s="24">
        <f t="shared" si="693"/>
        <v>0.17505771123257402</v>
      </c>
      <c r="R7440" s="19">
        <f t="shared" si="695"/>
        <v>1.7505771123257402E-3</v>
      </c>
    </row>
    <row r="7441" spans="7:18" ht="14.95" thickBot="1" x14ac:dyDescent="0.3">
      <c r="G7441">
        <f t="shared" si="694"/>
        <v>1.7465508966936938E-7</v>
      </c>
      <c r="H7441" s="46">
        <v>-48.370000000011601</v>
      </c>
      <c r="I7441" s="45">
        <f t="shared" si="692"/>
        <v>1.4554590805780781E-5</v>
      </c>
      <c r="J7441" s="23">
        <f t="shared" si="691"/>
        <v>1.7465508966936937E-8</v>
      </c>
      <c r="K7441" s="27">
        <f t="shared" si="691"/>
        <v>1.7465508966936938E-7</v>
      </c>
      <c r="L7441" s="27">
        <f t="shared" si="691"/>
        <v>1.7465508966936938E-6</v>
      </c>
      <c r="M7441" s="27">
        <f t="shared" si="690"/>
        <v>1.7465508966936938E-5</v>
      </c>
      <c r="N7441" s="27">
        <f t="shared" si="690"/>
        <v>1.7465508966936938E-3</v>
      </c>
      <c r="O7441" s="27">
        <f t="shared" si="690"/>
        <v>1.7465508966936938E-4</v>
      </c>
      <c r="P7441" s="27">
        <f t="shared" si="690"/>
        <v>1.7465508966936938E-2</v>
      </c>
      <c r="Q7441" s="24">
        <f t="shared" si="693"/>
        <v>0.17465508966936938</v>
      </c>
      <c r="R7441" s="19">
        <f t="shared" si="695"/>
        <v>1.7465508966936938E-3</v>
      </c>
    </row>
    <row r="7442" spans="7:18" ht="14.95" thickBot="1" x14ac:dyDescent="0.3">
      <c r="G7442">
        <f t="shared" si="694"/>
        <v>1.7425339411006345E-7</v>
      </c>
      <c r="H7442" s="46">
        <v>-48.380000000011599</v>
      </c>
      <c r="I7442" s="45">
        <f t="shared" si="692"/>
        <v>1.4521116175838622E-5</v>
      </c>
      <c r="J7442" s="23">
        <f t="shared" si="691"/>
        <v>1.7425339411006347E-8</v>
      </c>
      <c r="K7442" s="27">
        <f t="shared" si="691"/>
        <v>1.7425339411006345E-7</v>
      </c>
      <c r="L7442" s="27">
        <f t="shared" si="691"/>
        <v>1.7425339411006347E-6</v>
      </c>
      <c r="M7442" s="27">
        <f t="shared" si="690"/>
        <v>1.7425339411006347E-5</v>
      </c>
      <c r="N7442" s="27">
        <f t="shared" si="690"/>
        <v>1.7425339411006346E-3</v>
      </c>
      <c r="O7442" s="27">
        <f t="shared" si="690"/>
        <v>1.7425339411006346E-4</v>
      </c>
      <c r="P7442" s="27">
        <f t="shared" si="690"/>
        <v>1.7425339411006345E-2</v>
      </c>
      <c r="Q7442" s="24">
        <f t="shared" si="693"/>
        <v>0.17425339411006346</v>
      </c>
      <c r="R7442" s="19">
        <f t="shared" si="695"/>
        <v>1.7425339411006346E-3</v>
      </c>
    </row>
    <row r="7443" spans="7:18" ht="14.95" thickBot="1" x14ac:dyDescent="0.3">
      <c r="G7443">
        <f t="shared" si="694"/>
        <v>1.7385262242490706E-7</v>
      </c>
      <c r="H7443" s="46">
        <v>-48.390000000011597</v>
      </c>
      <c r="I7443" s="45">
        <f t="shared" si="692"/>
        <v>1.4487718535408921E-5</v>
      </c>
      <c r="J7443" s="23">
        <f t="shared" si="691"/>
        <v>1.7385262242490704E-8</v>
      </c>
      <c r="K7443" s="27">
        <f t="shared" si="691"/>
        <v>1.7385262242490706E-7</v>
      </c>
      <c r="L7443" s="27">
        <f t="shared" si="691"/>
        <v>1.7385262242490705E-6</v>
      </c>
      <c r="M7443" s="27">
        <f t="shared" si="690"/>
        <v>1.7385262242490703E-5</v>
      </c>
      <c r="N7443" s="27">
        <f t="shared" si="690"/>
        <v>1.7385262242490705E-3</v>
      </c>
      <c r="O7443" s="27">
        <f t="shared" si="690"/>
        <v>1.7385262242490705E-4</v>
      </c>
      <c r="P7443" s="27">
        <f t="shared" si="690"/>
        <v>1.7385262242490703E-2</v>
      </c>
      <c r="Q7443" s="24">
        <f t="shared" si="693"/>
        <v>0.17385262242490704</v>
      </c>
      <c r="R7443" s="19">
        <f t="shared" si="695"/>
        <v>1.7385262242490705E-3</v>
      </c>
    </row>
    <row r="7444" spans="7:18" ht="14.95" thickBot="1" x14ac:dyDescent="0.3">
      <c r="G7444">
        <f t="shared" si="694"/>
        <v>1.734527724890479E-7</v>
      </c>
      <c r="H7444" s="41">
        <v>-48.400000000011602</v>
      </c>
      <c r="I7444" s="45">
        <f t="shared" si="692"/>
        <v>1.4454397707420659E-5</v>
      </c>
      <c r="J7444" s="23">
        <f t="shared" si="691"/>
        <v>1.734527724890479E-8</v>
      </c>
      <c r="K7444" s="27">
        <f t="shared" si="691"/>
        <v>1.734527724890479E-7</v>
      </c>
      <c r="L7444" s="27">
        <f t="shared" si="691"/>
        <v>1.734527724890479E-6</v>
      </c>
      <c r="M7444" s="27">
        <f t="shared" si="690"/>
        <v>1.7345277248904791E-5</v>
      </c>
      <c r="N7444" s="27">
        <f t="shared" si="690"/>
        <v>1.7345277248904791E-3</v>
      </c>
      <c r="O7444" s="27">
        <f t="shared" si="690"/>
        <v>1.734527724890479E-4</v>
      </c>
      <c r="P7444" s="27">
        <f t="shared" si="690"/>
        <v>1.7345277248904788E-2</v>
      </c>
      <c r="Q7444" s="24">
        <f t="shared" si="693"/>
        <v>0.17345277248904786</v>
      </c>
      <c r="R7444" s="19">
        <f t="shared" si="695"/>
        <v>1.7345277248904788E-3</v>
      </c>
    </row>
    <row r="7445" spans="7:18" ht="14.95" thickBot="1" x14ac:dyDescent="0.3">
      <c r="G7445">
        <f t="shared" si="694"/>
        <v>1.730538421825218E-7</v>
      </c>
      <c r="H7445" s="46">
        <v>-48.4100000000116</v>
      </c>
      <c r="I7445" s="45">
        <f t="shared" si="692"/>
        <v>1.442115351521015E-5</v>
      </c>
      <c r="J7445" s="23">
        <f t="shared" si="691"/>
        <v>1.7305384218252179E-8</v>
      </c>
      <c r="K7445" s="27">
        <f t="shared" si="691"/>
        <v>1.730538421825218E-7</v>
      </c>
      <c r="L7445" s="27">
        <f t="shared" si="691"/>
        <v>1.7305384218252182E-6</v>
      </c>
      <c r="M7445" s="27">
        <f t="shared" si="690"/>
        <v>1.7305384218252179E-5</v>
      </c>
      <c r="N7445" s="27">
        <f t="shared" si="690"/>
        <v>1.730538421825218E-3</v>
      </c>
      <c r="O7445" s="27">
        <f t="shared" si="690"/>
        <v>1.730538421825218E-4</v>
      </c>
      <c r="P7445" s="27">
        <f t="shared" si="690"/>
        <v>1.730538421825218E-2</v>
      </c>
      <c r="Q7445" s="24">
        <f t="shared" si="693"/>
        <v>0.17305384218252182</v>
      </c>
      <c r="R7445" s="19">
        <f t="shared" si="695"/>
        <v>1.7305384218252182E-3</v>
      </c>
    </row>
    <row r="7446" spans="7:18" ht="14.95" thickBot="1" x14ac:dyDescent="0.3">
      <c r="G7446">
        <f t="shared" si="694"/>
        <v>1.7265582939024025E-7</v>
      </c>
      <c r="H7446" s="46">
        <v>-48.420000000011598</v>
      </c>
      <c r="I7446" s="45">
        <f t="shared" si="692"/>
        <v>1.438798578252002E-5</v>
      </c>
      <c r="J7446" s="23">
        <f t="shared" si="691"/>
        <v>1.7265582939024024E-8</v>
      </c>
      <c r="K7446" s="27">
        <f t="shared" si="691"/>
        <v>1.7265582939024025E-7</v>
      </c>
      <c r="L7446" s="27">
        <f t="shared" si="691"/>
        <v>1.7265582939024026E-6</v>
      </c>
      <c r="M7446" s="27">
        <f t="shared" si="690"/>
        <v>1.7265582939024026E-5</v>
      </c>
      <c r="N7446" s="27">
        <f t="shared" si="690"/>
        <v>1.7265582939024024E-3</v>
      </c>
      <c r="O7446" s="27">
        <f t="shared" si="690"/>
        <v>1.7265582939024026E-4</v>
      </c>
      <c r="P7446" s="27">
        <f t="shared" si="690"/>
        <v>1.7265582939024027E-2</v>
      </c>
      <c r="Q7446" s="24">
        <f t="shared" si="693"/>
        <v>0.17265582939024027</v>
      </c>
      <c r="R7446" s="19">
        <f t="shared" si="695"/>
        <v>1.7265582939024028E-3</v>
      </c>
    </row>
    <row r="7447" spans="7:18" ht="14.95" thickBot="1" x14ac:dyDescent="0.3">
      <c r="G7447">
        <f t="shared" si="694"/>
        <v>1.7225873200197845E-7</v>
      </c>
      <c r="H7447" s="46">
        <v>-48.430000000011603</v>
      </c>
      <c r="I7447" s="45">
        <f t="shared" si="692"/>
        <v>1.4354894333498204E-5</v>
      </c>
      <c r="J7447" s="23">
        <f t="shared" si="691"/>
        <v>1.7225873200197843E-8</v>
      </c>
      <c r="K7447" s="27">
        <f t="shared" si="691"/>
        <v>1.7225873200197845E-7</v>
      </c>
      <c r="L7447" s="27">
        <f t="shared" si="691"/>
        <v>1.7225873200197846E-6</v>
      </c>
      <c r="M7447" s="27">
        <f t="shared" si="690"/>
        <v>1.7225873200197843E-5</v>
      </c>
      <c r="N7447" s="27">
        <f t="shared" si="690"/>
        <v>1.7225873200197844E-3</v>
      </c>
      <c r="O7447" s="27">
        <f t="shared" si="690"/>
        <v>1.7225873200197846E-4</v>
      </c>
      <c r="P7447" s="27">
        <f t="shared" si="690"/>
        <v>1.7225873200197844E-2</v>
      </c>
      <c r="Q7447" s="24">
        <f t="shared" si="693"/>
        <v>0.17225873200197844</v>
      </c>
      <c r="R7447" s="19">
        <f t="shared" si="695"/>
        <v>1.7225873200197844E-3</v>
      </c>
    </row>
    <row r="7448" spans="7:18" ht="14.95" thickBot="1" x14ac:dyDescent="0.3">
      <c r="G7448">
        <f t="shared" si="694"/>
        <v>1.7186254791236588E-7</v>
      </c>
      <c r="H7448" s="41">
        <v>-48.440000000011601</v>
      </c>
      <c r="I7448" s="45">
        <f t="shared" si="692"/>
        <v>1.4321878992697156E-5</v>
      </c>
      <c r="J7448" s="23">
        <f t="shared" si="691"/>
        <v>1.7186254791236588E-8</v>
      </c>
      <c r="K7448" s="27">
        <f t="shared" si="691"/>
        <v>1.7186254791236588E-7</v>
      </c>
      <c r="L7448" s="27">
        <f t="shared" si="691"/>
        <v>1.7186254791236589E-6</v>
      </c>
      <c r="M7448" s="27">
        <f t="shared" si="690"/>
        <v>1.7186254791236589E-5</v>
      </c>
      <c r="N7448" s="27">
        <f t="shared" si="690"/>
        <v>1.7186254791236588E-3</v>
      </c>
      <c r="O7448" s="27">
        <f t="shared" si="690"/>
        <v>1.7186254791236587E-4</v>
      </c>
      <c r="P7448" s="27">
        <f t="shared" si="690"/>
        <v>1.7186254791236588E-2</v>
      </c>
      <c r="Q7448" s="24">
        <f t="shared" si="693"/>
        <v>0.17186254791236588</v>
      </c>
      <c r="R7448" s="19">
        <f t="shared" si="695"/>
        <v>1.7186254791236588E-3</v>
      </c>
    </row>
    <row r="7449" spans="7:18" ht="14.95" thickBot="1" x14ac:dyDescent="0.3">
      <c r="G7449">
        <f t="shared" si="694"/>
        <v>1.7146727502087425E-7</v>
      </c>
      <c r="H7449" s="46">
        <v>-48.450000000011599</v>
      </c>
      <c r="I7449" s="45">
        <f t="shared" si="692"/>
        <v>1.4288939585072855E-5</v>
      </c>
      <c r="J7449" s="23">
        <f t="shared" si="691"/>
        <v>1.7146727502087425E-8</v>
      </c>
      <c r="K7449" s="27">
        <f t="shared" si="691"/>
        <v>1.7146727502087425E-7</v>
      </c>
      <c r="L7449" s="27">
        <f t="shared" si="691"/>
        <v>1.7146727502087425E-6</v>
      </c>
      <c r="M7449" s="27">
        <f t="shared" si="690"/>
        <v>1.7146727502087426E-5</v>
      </c>
      <c r="N7449" s="27">
        <f t="shared" si="690"/>
        <v>1.7146727502087426E-3</v>
      </c>
      <c r="O7449" s="27">
        <f t="shared" si="690"/>
        <v>1.7146727502087426E-4</v>
      </c>
      <c r="P7449" s="27">
        <f t="shared" si="690"/>
        <v>1.7146727502087424E-2</v>
      </c>
      <c r="Q7449" s="24">
        <f t="shared" si="693"/>
        <v>0.17146727502087425</v>
      </c>
      <c r="R7449" s="19">
        <f t="shared" si="695"/>
        <v>1.7146727502087426E-3</v>
      </c>
    </row>
    <row r="7450" spans="7:18" ht="14.95" thickBot="1" x14ac:dyDescent="0.3">
      <c r="G7450">
        <f t="shared" si="694"/>
        <v>1.7107291123180545E-7</v>
      </c>
      <c r="H7450" s="46">
        <v>-48.460000000011597</v>
      </c>
      <c r="I7450" s="45">
        <f t="shared" si="692"/>
        <v>1.4256075935983788E-5</v>
      </c>
      <c r="J7450" s="23">
        <f t="shared" si="691"/>
        <v>1.7107291123180543E-8</v>
      </c>
      <c r="K7450" s="27">
        <f t="shared" si="691"/>
        <v>1.7107291123180545E-7</v>
      </c>
      <c r="L7450" s="27">
        <f t="shared" si="691"/>
        <v>1.7107291123180544E-6</v>
      </c>
      <c r="M7450" s="27">
        <f t="shared" si="690"/>
        <v>1.7107291123180546E-5</v>
      </c>
      <c r="N7450" s="27">
        <f t="shared" si="690"/>
        <v>1.7107291123180544E-3</v>
      </c>
      <c r="O7450" s="27">
        <f t="shared" si="690"/>
        <v>1.7107291123180546E-4</v>
      </c>
      <c r="P7450" s="27">
        <f t="shared" si="690"/>
        <v>1.7107291123180546E-2</v>
      </c>
      <c r="Q7450" s="24">
        <f t="shared" si="693"/>
        <v>0.17107291123180546</v>
      </c>
      <c r="R7450" s="19">
        <f t="shared" si="695"/>
        <v>1.7107291123180546E-3</v>
      </c>
    </row>
    <row r="7451" spans="7:18" ht="14.95" thickBot="1" x14ac:dyDescent="0.3">
      <c r="G7451">
        <f t="shared" si="694"/>
        <v>1.7067945445428216E-7</v>
      </c>
      <c r="H7451" s="46">
        <v>-48.470000000011602</v>
      </c>
      <c r="I7451" s="45">
        <f t="shared" si="692"/>
        <v>1.4223287871190179E-5</v>
      </c>
      <c r="J7451" s="23">
        <f t="shared" si="691"/>
        <v>1.7067945445428213E-8</v>
      </c>
      <c r="K7451" s="27">
        <f t="shared" si="691"/>
        <v>1.7067945445428216E-7</v>
      </c>
      <c r="L7451" s="27">
        <f t="shared" si="691"/>
        <v>1.7067945445428215E-6</v>
      </c>
      <c r="M7451" s="27">
        <f t="shared" si="690"/>
        <v>1.7067945445428216E-5</v>
      </c>
      <c r="N7451" s="27">
        <f t="shared" si="690"/>
        <v>1.7067945445428216E-3</v>
      </c>
      <c r="O7451" s="27">
        <f t="shared" si="690"/>
        <v>1.7067945445428215E-4</v>
      </c>
      <c r="P7451" s="27">
        <f t="shared" si="690"/>
        <v>1.7067945445428216E-2</v>
      </c>
      <c r="Q7451" s="24">
        <f t="shared" si="693"/>
        <v>0.17067945445428218</v>
      </c>
      <c r="R7451" s="19">
        <f t="shared" si="695"/>
        <v>1.7067945445428216E-3</v>
      </c>
    </row>
    <row r="7452" spans="7:18" ht="14.95" thickBot="1" x14ac:dyDescent="0.3">
      <c r="G7452">
        <f t="shared" si="694"/>
        <v>1.7028690260223609E-7</v>
      </c>
      <c r="H7452" s="41">
        <v>-48.4800000000116</v>
      </c>
      <c r="I7452" s="45">
        <f t="shared" si="692"/>
        <v>1.4190575216853007E-5</v>
      </c>
      <c r="J7452" s="23">
        <f t="shared" si="691"/>
        <v>1.7028690260223609E-8</v>
      </c>
      <c r="K7452" s="27">
        <f t="shared" si="691"/>
        <v>1.7028690260223609E-7</v>
      </c>
      <c r="L7452" s="27">
        <f t="shared" si="691"/>
        <v>1.7028690260223609E-6</v>
      </c>
      <c r="M7452" s="27">
        <f t="shared" si="690"/>
        <v>1.702869026022361E-5</v>
      </c>
      <c r="N7452" s="27">
        <f t="shared" si="690"/>
        <v>1.7028690260223608E-3</v>
      </c>
      <c r="O7452" s="27">
        <f t="shared" si="690"/>
        <v>1.7028690260223608E-4</v>
      </c>
      <c r="P7452" s="27">
        <f t="shared" si="690"/>
        <v>1.7028690260223609E-2</v>
      </c>
      <c r="Q7452" s="24">
        <f t="shared" si="693"/>
        <v>0.17028690260223608</v>
      </c>
      <c r="R7452" s="19">
        <f t="shared" si="695"/>
        <v>1.702869026022361E-3</v>
      </c>
    </row>
    <row r="7453" spans="7:18" ht="14.95" thickBot="1" x14ac:dyDescent="0.3">
      <c r="G7453">
        <f t="shared" si="694"/>
        <v>1.6989525359439575E-7</v>
      </c>
      <c r="H7453" s="46">
        <v>-48.490000000011598</v>
      </c>
      <c r="I7453" s="45">
        <f t="shared" si="692"/>
        <v>1.4157937799532979E-5</v>
      </c>
      <c r="J7453" s="23">
        <f t="shared" si="691"/>
        <v>1.6989525359439575E-8</v>
      </c>
      <c r="K7453" s="27">
        <f t="shared" si="691"/>
        <v>1.6989525359439575E-7</v>
      </c>
      <c r="L7453" s="27">
        <f t="shared" si="691"/>
        <v>1.6989525359439575E-6</v>
      </c>
      <c r="M7453" s="27">
        <f t="shared" si="690"/>
        <v>1.6989525359439575E-5</v>
      </c>
      <c r="N7453" s="27">
        <f t="shared" si="690"/>
        <v>1.6989525359439575E-3</v>
      </c>
      <c r="O7453" s="27">
        <f t="shared" si="690"/>
        <v>1.6989525359439574E-4</v>
      </c>
      <c r="P7453" s="27">
        <f t="shared" si="690"/>
        <v>1.6989525359439574E-2</v>
      </c>
      <c r="Q7453" s="24">
        <f t="shared" si="693"/>
        <v>0.16989525359439575</v>
      </c>
      <c r="R7453" s="19">
        <f t="shared" si="695"/>
        <v>1.6989525359439575E-3</v>
      </c>
    </row>
    <row r="7454" spans="7:18" ht="14.95" thickBot="1" x14ac:dyDescent="0.3">
      <c r="G7454">
        <f t="shared" si="694"/>
        <v>1.695045053542735E-7</v>
      </c>
      <c r="H7454" s="46">
        <v>-48.500000000011703</v>
      </c>
      <c r="I7454" s="45">
        <f t="shared" si="692"/>
        <v>1.4125375446189457E-5</v>
      </c>
      <c r="J7454" s="23">
        <f t="shared" si="691"/>
        <v>1.6950450535427347E-8</v>
      </c>
      <c r="K7454" s="27">
        <f t="shared" si="691"/>
        <v>1.695045053542735E-7</v>
      </c>
      <c r="L7454" s="27">
        <f t="shared" si="691"/>
        <v>1.6950450535427348E-6</v>
      </c>
      <c r="M7454" s="27">
        <f t="shared" si="690"/>
        <v>1.6950450535427347E-5</v>
      </c>
      <c r="N7454" s="27">
        <f t="shared" si="690"/>
        <v>1.695045053542735E-3</v>
      </c>
      <c r="O7454" s="27">
        <f t="shared" si="690"/>
        <v>1.6950450535427349E-4</v>
      </c>
      <c r="P7454" s="27">
        <f t="shared" si="690"/>
        <v>1.6950450535427347E-2</v>
      </c>
      <c r="Q7454" s="24">
        <f t="shared" si="693"/>
        <v>0.16950450535427347</v>
      </c>
      <c r="R7454" s="19">
        <f t="shared" si="695"/>
        <v>1.6950450535427348E-3</v>
      </c>
    </row>
    <row r="7455" spans="7:18" ht="14.95" thickBot="1" x14ac:dyDescent="0.3">
      <c r="G7455">
        <f t="shared" si="694"/>
        <v>1.6911465581017307E-7</v>
      </c>
      <c r="H7455" s="46">
        <v>-48.510000000011601</v>
      </c>
      <c r="I7455" s="45">
        <f t="shared" si="692"/>
        <v>1.409288798418109E-5</v>
      </c>
      <c r="J7455" s="23">
        <f t="shared" si="691"/>
        <v>1.6911465581017305E-8</v>
      </c>
      <c r="K7455" s="27">
        <f t="shared" si="691"/>
        <v>1.6911465581017307E-7</v>
      </c>
      <c r="L7455" s="27">
        <f t="shared" si="691"/>
        <v>1.6911465581017307E-6</v>
      </c>
      <c r="M7455" s="27">
        <f t="shared" si="690"/>
        <v>1.6911465581017307E-5</v>
      </c>
      <c r="N7455" s="27">
        <f t="shared" si="690"/>
        <v>1.6911465581017308E-3</v>
      </c>
      <c r="O7455" s="27">
        <f t="shared" si="690"/>
        <v>1.6911465581017306E-4</v>
      </c>
      <c r="P7455" s="27">
        <f t="shared" si="690"/>
        <v>1.6911465581017308E-2</v>
      </c>
      <c r="Q7455" s="24">
        <f t="shared" si="693"/>
        <v>0.16911465581017307</v>
      </c>
      <c r="R7455" s="19">
        <f t="shared" si="695"/>
        <v>1.6911465581017308E-3</v>
      </c>
    </row>
    <row r="7456" spans="7:18" ht="14.95" thickBot="1" x14ac:dyDescent="0.3">
      <c r="G7456">
        <f t="shared" si="694"/>
        <v>1.6872570289513868E-7</v>
      </c>
      <c r="H7456" s="41">
        <v>-48.520000000011599</v>
      </c>
      <c r="I7456" s="45">
        <f t="shared" si="692"/>
        <v>1.4060475241261557E-5</v>
      </c>
      <c r="J7456" s="23">
        <f t="shared" si="691"/>
        <v>1.6872570289513866E-8</v>
      </c>
      <c r="K7456" s="27">
        <f t="shared" si="691"/>
        <v>1.6872570289513868E-7</v>
      </c>
      <c r="L7456" s="27">
        <f t="shared" si="691"/>
        <v>1.6872570289513869E-6</v>
      </c>
      <c r="M7456" s="27">
        <f t="shared" si="690"/>
        <v>1.6872570289513869E-5</v>
      </c>
      <c r="N7456" s="27">
        <f t="shared" si="690"/>
        <v>1.6872570289513868E-3</v>
      </c>
      <c r="O7456" s="27">
        <f t="shared" si="690"/>
        <v>1.6872570289513868E-4</v>
      </c>
      <c r="P7456" s="27">
        <f t="shared" si="690"/>
        <v>1.6872570289513868E-2</v>
      </c>
      <c r="Q7456" s="24">
        <f t="shared" si="693"/>
        <v>0.16872570289513869</v>
      </c>
      <c r="R7456" s="19">
        <f t="shared" si="695"/>
        <v>1.6872570289513868E-3</v>
      </c>
    </row>
    <row r="7457" spans="7:18" ht="14.95" thickBot="1" x14ac:dyDescent="0.3">
      <c r="G7457">
        <f t="shared" si="694"/>
        <v>1.6833764454698162E-7</v>
      </c>
      <c r="H7457" s="46">
        <v>-48.530000000011697</v>
      </c>
      <c r="I7457" s="45">
        <f t="shared" si="692"/>
        <v>1.4028137045581802E-5</v>
      </c>
      <c r="J7457" s="23">
        <f t="shared" si="691"/>
        <v>1.6833764454698163E-8</v>
      </c>
      <c r="K7457" s="27">
        <f t="shared" si="691"/>
        <v>1.6833764454698165E-7</v>
      </c>
      <c r="L7457" s="27">
        <f t="shared" si="691"/>
        <v>1.6833764454698164E-6</v>
      </c>
      <c r="M7457" s="27">
        <f t="shared" si="690"/>
        <v>1.6833764454698165E-5</v>
      </c>
      <c r="N7457" s="27">
        <f t="shared" si="690"/>
        <v>1.6833764454698163E-3</v>
      </c>
      <c r="O7457" s="27">
        <f t="shared" si="690"/>
        <v>1.6833764454698164E-4</v>
      </c>
      <c r="P7457" s="27">
        <f t="shared" si="690"/>
        <v>1.6833764454698162E-2</v>
      </c>
      <c r="Q7457" s="24">
        <f t="shared" si="693"/>
        <v>0.16833764454698161</v>
      </c>
      <c r="R7457" s="19">
        <f t="shared" si="695"/>
        <v>1.6833764454698163E-3</v>
      </c>
    </row>
    <row r="7458" spans="7:18" ht="14.95" thickBot="1" x14ac:dyDescent="0.3">
      <c r="G7458">
        <f t="shared" si="694"/>
        <v>1.6795047870826532E-7</v>
      </c>
      <c r="H7458" s="46">
        <v>-48.540000000011602</v>
      </c>
      <c r="I7458" s="45">
        <f t="shared" si="692"/>
        <v>1.3995873225688777E-5</v>
      </c>
      <c r="J7458" s="23">
        <f t="shared" si="691"/>
        <v>1.679504787082653E-8</v>
      </c>
      <c r="K7458" s="27">
        <f t="shared" si="691"/>
        <v>1.6795047870826532E-7</v>
      </c>
      <c r="L7458" s="27">
        <f t="shared" si="691"/>
        <v>1.6795047870826531E-6</v>
      </c>
      <c r="M7458" s="27">
        <f t="shared" si="690"/>
        <v>1.6795047870826533E-5</v>
      </c>
      <c r="N7458" s="27">
        <f t="shared" si="690"/>
        <v>1.6795047870826532E-3</v>
      </c>
      <c r="O7458" s="27">
        <f t="shared" si="690"/>
        <v>1.6795047870826532E-4</v>
      </c>
      <c r="P7458" s="27">
        <f t="shared" si="690"/>
        <v>1.6795047870826533E-2</v>
      </c>
      <c r="Q7458" s="24">
        <f t="shared" si="693"/>
        <v>0.16795047870826535</v>
      </c>
      <c r="R7458" s="19">
        <f t="shared" si="695"/>
        <v>1.6795047870826535E-3</v>
      </c>
    </row>
    <row r="7459" spans="7:18" ht="14.95" thickBot="1" x14ac:dyDescent="0.3">
      <c r="G7459">
        <f t="shared" si="694"/>
        <v>1.6756420332626071E-7</v>
      </c>
      <c r="H7459" s="46">
        <v>-48.5500000000117</v>
      </c>
      <c r="I7459" s="45">
        <f t="shared" si="692"/>
        <v>1.3963683610521726E-5</v>
      </c>
      <c r="J7459" s="23">
        <f t="shared" si="691"/>
        <v>1.6756420332626069E-8</v>
      </c>
      <c r="K7459" s="27">
        <f t="shared" si="691"/>
        <v>1.6756420332626071E-7</v>
      </c>
      <c r="L7459" s="27">
        <f t="shared" si="691"/>
        <v>1.6756420332626071E-6</v>
      </c>
      <c r="M7459" s="27">
        <f t="shared" si="690"/>
        <v>1.675642033262607E-5</v>
      </c>
      <c r="N7459" s="27">
        <f t="shared" si="690"/>
        <v>1.6756420332626071E-3</v>
      </c>
      <c r="O7459" s="27">
        <f t="shared" si="690"/>
        <v>1.6756420332626071E-4</v>
      </c>
      <c r="P7459" s="27">
        <f t="shared" si="690"/>
        <v>1.675642033262607E-2</v>
      </c>
      <c r="Q7459" s="24">
        <f t="shared" si="693"/>
        <v>0.16756420332626071</v>
      </c>
      <c r="R7459" s="19">
        <f t="shared" si="695"/>
        <v>1.6756420332626071E-3</v>
      </c>
    </row>
    <row r="7460" spans="7:18" ht="14.95" thickBot="1" x14ac:dyDescent="0.3">
      <c r="G7460">
        <f t="shared" si="694"/>
        <v>1.6717881635298609E-7</v>
      </c>
      <c r="H7460" s="41">
        <v>-48.560000000011698</v>
      </c>
      <c r="I7460" s="45">
        <f t="shared" si="692"/>
        <v>1.3931568029415507E-5</v>
      </c>
      <c r="J7460" s="23">
        <f t="shared" si="691"/>
        <v>1.6717881635298609E-8</v>
      </c>
      <c r="K7460" s="27">
        <f t="shared" si="691"/>
        <v>1.6717881635298609E-7</v>
      </c>
      <c r="L7460" s="27">
        <f t="shared" si="691"/>
        <v>1.6717881635298608E-6</v>
      </c>
      <c r="M7460" s="27">
        <f t="shared" si="690"/>
        <v>1.671788163529861E-5</v>
      </c>
      <c r="N7460" s="27">
        <f t="shared" si="690"/>
        <v>1.6717881635298609E-3</v>
      </c>
      <c r="O7460" s="27">
        <f t="shared" si="690"/>
        <v>1.6717881635298608E-4</v>
      </c>
      <c r="P7460" s="27">
        <f t="shared" si="690"/>
        <v>1.6717881635298609E-2</v>
      </c>
      <c r="Q7460" s="24">
        <f t="shared" si="693"/>
        <v>0.16717881635298609</v>
      </c>
      <c r="R7460" s="19">
        <f t="shared" si="695"/>
        <v>1.6717881635298611E-3</v>
      </c>
    </row>
    <row r="7461" spans="7:18" ht="14.95" thickBot="1" x14ac:dyDescent="0.3">
      <c r="G7461">
        <f t="shared" si="694"/>
        <v>1.6679431574515302E-7</v>
      </c>
      <c r="H7461" s="46">
        <v>-48.570000000011703</v>
      </c>
      <c r="I7461" s="45">
        <f t="shared" si="692"/>
        <v>1.3899526312096085E-5</v>
      </c>
      <c r="J7461" s="23">
        <f t="shared" si="691"/>
        <v>1.6679431574515302E-8</v>
      </c>
      <c r="K7461" s="27">
        <f t="shared" si="691"/>
        <v>1.6679431574515302E-7</v>
      </c>
      <c r="L7461" s="27">
        <f t="shared" si="691"/>
        <v>1.6679431574515303E-6</v>
      </c>
      <c r="M7461" s="27">
        <f t="shared" si="690"/>
        <v>1.6679431574515302E-5</v>
      </c>
      <c r="N7461" s="27">
        <f t="shared" si="690"/>
        <v>1.6679431574515302E-3</v>
      </c>
      <c r="O7461" s="27">
        <f t="shared" si="690"/>
        <v>1.6679431574515303E-4</v>
      </c>
      <c r="P7461" s="27">
        <f t="shared" si="690"/>
        <v>1.6679431574515301E-2</v>
      </c>
      <c r="Q7461" s="24">
        <f t="shared" si="693"/>
        <v>0.16679431574515302</v>
      </c>
      <c r="R7461" s="19">
        <f t="shared" si="695"/>
        <v>1.6679431574515302E-3</v>
      </c>
    </row>
    <row r="7462" spans="7:18" ht="14.95" thickBot="1" x14ac:dyDescent="0.3">
      <c r="G7462">
        <f t="shared" si="694"/>
        <v>1.6641069946417815E-7</v>
      </c>
      <c r="H7462" s="46">
        <v>-48.580000000011701</v>
      </c>
      <c r="I7462" s="45">
        <f t="shared" si="692"/>
        <v>1.3867558288681513E-5</v>
      </c>
      <c r="J7462" s="23">
        <f t="shared" si="691"/>
        <v>1.6641069946417813E-8</v>
      </c>
      <c r="K7462" s="27">
        <f t="shared" si="691"/>
        <v>1.6641069946417815E-7</v>
      </c>
      <c r="L7462" s="27">
        <f t="shared" si="691"/>
        <v>1.6641069946417815E-6</v>
      </c>
      <c r="M7462" s="27">
        <f t="shared" si="690"/>
        <v>1.6641069946417814E-5</v>
      </c>
      <c r="N7462" s="27">
        <f t="shared" si="690"/>
        <v>1.6641069946417815E-3</v>
      </c>
      <c r="O7462" s="27">
        <f t="shared" si="690"/>
        <v>1.6641069946417815E-4</v>
      </c>
      <c r="P7462" s="27">
        <f t="shared" si="690"/>
        <v>1.6641069946417814E-2</v>
      </c>
      <c r="Q7462" s="24">
        <f t="shared" si="693"/>
        <v>0.16641069946417814</v>
      </c>
      <c r="R7462" s="19">
        <f t="shared" si="695"/>
        <v>1.6641069946417815E-3</v>
      </c>
    </row>
    <row r="7463" spans="7:18" ht="14.95" thickBot="1" x14ac:dyDescent="0.3">
      <c r="G7463">
        <f t="shared" si="694"/>
        <v>1.6602796547616644E-7</v>
      </c>
      <c r="H7463" s="46">
        <v>-48.590000000011699</v>
      </c>
      <c r="I7463" s="45">
        <f t="shared" si="692"/>
        <v>1.3835663789680537E-5</v>
      </c>
      <c r="J7463" s="23">
        <f t="shared" si="691"/>
        <v>1.6602796547616645E-8</v>
      </c>
      <c r="K7463" s="27">
        <f t="shared" si="691"/>
        <v>1.6602796547616644E-7</v>
      </c>
      <c r="L7463" s="27">
        <f t="shared" si="691"/>
        <v>1.6602796547616644E-6</v>
      </c>
      <c r="M7463" s="27">
        <f t="shared" si="690"/>
        <v>1.6602796547616645E-5</v>
      </c>
      <c r="N7463" s="27">
        <f t="shared" si="690"/>
        <v>1.6602796547616646E-3</v>
      </c>
      <c r="O7463" s="27">
        <f t="shared" si="690"/>
        <v>1.6602796547616645E-4</v>
      </c>
      <c r="P7463" s="27">
        <f t="shared" si="690"/>
        <v>1.6602796547616646E-2</v>
      </c>
      <c r="Q7463" s="24">
        <f t="shared" si="693"/>
        <v>0.16602796547616647</v>
      </c>
      <c r="R7463" s="19">
        <f t="shared" si="695"/>
        <v>1.6602796547616648E-3</v>
      </c>
    </row>
    <row r="7464" spans="7:18" ht="14.95" thickBot="1" x14ac:dyDescent="0.3">
      <c r="G7464">
        <f t="shared" si="694"/>
        <v>1.6564611175189988E-7</v>
      </c>
      <c r="H7464" s="41">
        <v>-48.600000000011697</v>
      </c>
      <c r="I7464" s="45">
        <f t="shared" si="692"/>
        <v>1.3803842645991656E-5</v>
      </c>
      <c r="J7464" s="23">
        <f t="shared" si="691"/>
        <v>1.6564611175189986E-8</v>
      </c>
      <c r="K7464" s="27">
        <f t="shared" si="691"/>
        <v>1.6564611175189988E-7</v>
      </c>
      <c r="L7464" s="27">
        <f t="shared" si="691"/>
        <v>1.6564611175189987E-6</v>
      </c>
      <c r="M7464" s="27">
        <f t="shared" si="690"/>
        <v>1.6564611175189985E-5</v>
      </c>
      <c r="N7464" s="27">
        <f t="shared" si="690"/>
        <v>1.6564611175189988E-3</v>
      </c>
      <c r="O7464" s="27">
        <f t="shared" si="690"/>
        <v>1.6564611175189987E-4</v>
      </c>
      <c r="P7464" s="27">
        <f t="shared" si="690"/>
        <v>1.6564611175189987E-2</v>
      </c>
      <c r="Q7464" s="24">
        <f t="shared" si="693"/>
        <v>0.16564611175189986</v>
      </c>
      <c r="R7464" s="19">
        <f t="shared" si="695"/>
        <v>1.6564611175189988E-3</v>
      </c>
    </row>
    <row r="7465" spans="7:18" ht="14.95" thickBot="1" x14ac:dyDescent="0.3">
      <c r="G7465">
        <f t="shared" si="694"/>
        <v>1.6526513626682814E-7</v>
      </c>
      <c r="H7465" s="46">
        <v>-48.610000000011702</v>
      </c>
      <c r="I7465" s="45">
        <f t="shared" si="692"/>
        <v>1.3772094688902345E-5</v>
      </c>
      <c r="J7465" s="23">
        <f t="shared" si="691"/>
        <v>1.6526513626682812E-8</v>
      </c>
      <c r="K7465" s="27">
        <f t="shared" si="691"/>
        <v>1.6526513626682812E-7</v>
      </c>
      <c r="L7465" s="27">
        <f t="shared" si="691"/>
        <v>1.6526513626682813E-6</v>
      </c>
      <c r="M7465" s="27">
        <f t="shared" si="690"/>
        <v>1.6526513626682812E-5</v>
      </c>
      <c r="N7465" s="27">
        <f t="shared" si="690"/>
        <v>1.6526513626682812E-3</v>
      </c>
      <c r="O7465" s="27">
        <f t="shared" si="690"/>
        <v>1.6526513626682814E-4</v>
      </c>
      <c r="P7465" s="27">
        <f t="shared" si="690"/>
        <v>1.6526513626682813E-2</v>
      </c>
      <c r="Q7465" s="24">
        <f t="shared" si="693"/>
        <v>0.16526513626682815</v>
      </c>
      <c r="R7465" s="19">
        <f t="shared" si="695"/>
        <v>1.6526513626682815E-3</v>
      </c>
    </row>
    <row r="7466" spans="7:18" ht="14.95" thickBot="1" x14ac:dyDescent="0.3">
      <c r="G7466">
        <f t="shared" si="694"/>
        <v>1.6488503700105759E-7</v>
      </c>
      <c r="H7466" s="46">
        <v>-48.6200000000117</v>
      </c>
      <c r="I7466" s="45">
        <f t="shared" si="692"/>
        <v>1.3740419750088133E-5</v>
      </c>
      <c r="J7466" s="23">
        <f t="shared" si="691"/>
        <v>1.6488503700105759E-8</v>
      </c>
      <c r="K7466" s="27">
        <f t="shared" si="691"/>
        <v>1.6488503700105759E-7</v>
      </c>
      <c r="L7466" s="27">
        <f t="shared" si="691"/>
        <v>1.648850370010576E-6</v>
      </c>
      <c r="M7466" s="27">
        <f t="shared" si="690"/>
        <v>1.648850370010576E-5</v>
      </c>
      <c r="N7466" s="27">
        <f t="shared" si="690"/>
        <v>1.6488503700105759E-3</v>
      </c>
      <c r="O7466" s="27">
        <f t="shared" si="690"/>
        <v>1.648850370010576E-4</v>
      </c>
      <c r="P7466" s="27">
        <f t="shared" si="690"/>
        <v>1.648850370010576E-2</v>
      </c>
      <c r="Q7466" s="24">
        <f t="shared" si="693"/>
        <v>0.16488503700105758</v>
      </c>
      <c r="R7466" s="19">
        <f t="shared" si="695"/>
        <v>1.6488503700105761E-3</v>
      </c>
    </row>
    <row r="7467" spans="7:18" ht="14.95" thickBot="1" x14ac:dyDescent="0.3">
      <c r="G7467">
        <f t="shared" si="694"/>
        <v>1.6450581193933914E-7</v>
      </c>
      <c r="H7467" s="46">
        <v>-48.630000000011698</v>
      </c>
      <c r="I7467" s="45">
        <f t="shared" si="692"/>
        <v>1.3708817661611594E-5</v>
      </c>
      <c r="J7467" s="23">
        <f t="shared" si="691"/>
        <v>1.6450581193933912E-8</v>
      </c>
      <c r="K7467" s="27">
        <f t="shared" si="691"/>
        <v>1.6450581193933914E-7</v>
      </c>
      <c r="L7467" s="27">
        <f t="shared" si="691"/>
        <v>1.6450581193933913E-6</v>
      </c>
      <c r="M7467" s="27">
        <f t="shared" si="690"/>
        <v>1.6450581193933912E-5</v>
      </c>
      <c r="N7467" s="27">
        <f t="shared" si="690"/>
        <v>1.6450581193933912E-3</v>
      </c>
      <c r="O7467" s="27">
        <f t="shared" si="690"/>
        <v>1.6450581193933912E-4</v>
      </c>
      <c r="P7467" s="27">
        <f t="shared" si="690"/>
        <v>1.6450581193933913E-2</v>
      </c>
      <c r="Q7467" s="24">
        <f t="shared" si="693"/>
        <v>0.16450581193933914</v>
      </c>
      <c r="R7467" s="19">
        <f t="shared" si="695"/>
        <v>1.6450581193933915E-3</v>
      </c>
    </row>
    <row r="7468" spans="7:18" ht="14.95" thickBot="1" x14ac:dyDescent="0.3">
      <c r="G7468">
        <f t="shared" si="694"/>
        <v>1.6412745907105947E-7</v>
      </c>
      <c r="H7468" s="41">
        <v>-48.640000000011703</v>
      </c>
      <c r="I7468" s="45">
        <f t="shared" si="692"/>
        <v>1.3677288255921622E-5</v>
      </c>
      <c r="J7468" s="23">
        <f t="shared" si="691"/>
        <v>1.6412745907105948E-8</v>
      </c>
      <c r="K7468" s="27">
        <f t="shared" si="691"/>
        <v>1.6412745907105947E-7</v>
      </c>
      <c r="L7468" s="27">
        <f t="shared" si="691"/>
        <v>1.6412745907105948E-6</v>
      </c>
      <c r="M7468" s="27">
        <f t="shared" si="690"/>
        <v>1.6412745907105946E-5</v>
      </c>
      <c r="N7468" s="27">
        <f t="shared" si="690"/>
        <v>1.6412745907105947E-3</v>
      </c>
      <c r="O7468" s="27">
        <f t="shared" si="690"/>
        <v>1.6412745907105948E-4</v>
      </c>
      <c r="P7468" s="27">
        <f t="shared" si="690"/>
        <v>1.6412745907105949E-2</v>
      </c>
      <c r="Q7468" s="24">
        <f t="shared" si="693"/>
        <v>0.16412745907105949</v>
      </c>
      <c r="R7468" s="19">
        <f t="shared" si="695"/>
        <v>1.6412745907105949E-3</v>
      </c>
    </row>
    <row r="7469" spans="7:18" ht="14.95" thickBot="1" x14ac:dyDescent="0.3">
      <c r="G7469">
        <f t="shared" si="694"/>
        <v>1.6374997639022973E-7</v>
      </c>
      <c r="H7469" s="46">
        <v>-48.650000000011701</v>
      </c>
      <c r="I7469" s="45">
        <f t="shared" si="692"/>
        <v>1.3645831365852477E-5</v>
      </c>
      <c r="J7469" s="23">
        <f t="shared" si="691"/>
        <v>1.6374997639022972E-8</v>
      </c>
      <c r="K7469" s="27">
        <f t="shared" si="691"/>
        <v>1.6374997639022971E-7</v>
      </c>
      <c r="L7469" s="27">
        <f t="shared" si="691"/>
        <v>1.6374997639022973E-6</v>
      </c>
      <c r="M7469" s="27">
        <f t="shared" si="690"/>
        <v>1.6374997639022974E-5</v>
      </c>
      <c r="N7469" s="27">
        <f t="shared" si="690"/>
        <v>1.6374997639022973E-3</v>
      </c>
      <c r="O7469" s="27">
        <f t="shared" si="690"/>
        <v>1.6374997639022972E-4</v>
      </c>
      <c r="P7469" s="27">
        <f t="shared" si="690"/>
        <v>1.6374997639022972E-2</v>
      </c>
      <c r="Q7469" s="24">
        <f t="shared" si="693"/>
        <v>0.16374997639022973</v>
      </c>
      <c r="R7469" s="19">
        <f t="shared" si="695"/>
        <v>1.6374997639022973E-3</v>
      </c>
    </row>
    <row r="7470" spans="7:18" ht="14.95" thickBot="1" x14ac:dyDescent="0.3">
      <c r="G7470">
        <f t="shared" si="694"/>
        <v>1.6337336189547368E-7</v>
      </c>
      <c r="H7470" s="46">
        <v>-48.660000000011699</v>
      </c>
      <c r="I7470" s="45">
        <f t="shared" si="692"/>
        <v>1.3614446824622807E-5</v>
      </c>
      <c r="J7470" s="23">
        <f t="shared" si="691"/>
        <v>1.6337336189547366E-8</v>
      </c>
      <c r="K7470" s="27">
        <f t="shared" si="691"/>
        <v>1.6337336189547368E-7</v>
      </c>
      <c r="L7470" s="27">
        <f t="shared" si="691"/>
        <v>1.6337336189547369E-6</v>
      </c>
      <c r="M7470" s="27">
        <f t="shared" si="690"/>
        <v>1.6337336189547368E-5</v>
      </c>
      <c r="N7470" s="27">
        <f t="shared" si="690"/>
        <v>1.6337336189547367E-3</v>
      </c>
      <c r="O7470" s="27">
        <f t="shared" si="690"/>
        <v>1.6337336189547368E-4</v>
      </c>
      <c r="P7470" s="27">
        <f t="shared" si="690"/>
        <v>1.6337336189547368E-2</v>
      </c>
      <c r="Q7470" s="24">
        <f t="shared" si="693"/>
        <v>0.16337336189547369</v>
      </c>
      <c r="R7470" s="19">
        <f t="shared" si="695"/>
        <v>1.6337336189547369E-3</v>
      </c>
    </row>
    <row r="7471" spans="7:18" ht="14.95" thickBot="1" x14ac:dyDescent="0.3">
      <c r="G7471">
        <f t="shared" si="694"/>
        <v>1.6299761359001937E-7</v>
      </c>
      <c r="H7471" s="46">
        <v>-48.670000000011697</v>
      </c>
      <c r="I7471" s="45">
        <f t="shared" si="692"/>
        <v>1.3583134465834948E-5</v>
      </c>
      <c r="J7471" s="23">
        <f t="shared" si="691"/>
        <v>1.6299761359001935E-8</v>
      </c>
      <c r="K7471" s="27">
        <f t="shared" si="691"/>
        <v>1.6299761359001937E-7</v>
      </c>
      <c r="L7471" s="27">
        <f t="shared" si="691"/>
        <v>1.6299761359001936E-6</v>
      </c>
      <c r="M7471" s="27">
        <f t="shared" si="690"/>
        <v>1.6299761359001937E-5</v>
      </c>
      <c r="N7471" s="27">
        <f t="shared" si="690"/>
        <v>1.6299761359001937E-3</v>
      </c>
      <c r="O7471" s="27">
        <f t="shared" si="690"/>
        <v>1.6299761359001938E-4</v>
      </c>
      <c r="P7471" s="27">
        <f t="shared" si="690"/>
        <v>1.6299761359001935E-2</v>
      </c>
      <c r="Q7471" s="24">
        <f t="shared" si="693"/>
        <v>0.16299761359001935</v>
      </c>
      <c r="R7471" s="19">
        <f t="shared" si="695"/>
        <v>1.6299761359001937E-3</v>
      </c>
    </row>
    <row r="7472" spans="7:18" ht="14.95" thickBot="1" x14ac:dyDescent="0.3">
      <c r="G7472">
        <f t="shared" si="694"/>
        <v>1.626227294816861E-7</v>
      </c>
      <c r="H7472" s="41">
        <v>-48.680000000011702</v>
      </c>
      <c r="I7472" s="45">
        <f t="shared" si="692"/>
        <v>1.3551894123473841E-5</v>
      </c>
      <c r="J7472" s="23">
        <f t="shared" si="691"/>
        <v>1.6262272948168609E-8</v>
      </c>
      <c r="K7472" s="27">
        <f t="shared" si="691"/>
        <v>1.626227294816861E-7</v>
      </c>
      <c r="L7472" s="27">
        <f t="shared" si="691"/>
        <v>1.6262272948168609E-6</v>
      </c>
      <c r="M7472" s="27">
        <f t="shared" si="690"/>
        <v>1.6262272948168609E-5</v>
      </c>
      <c r="N7472" s="27">
        <f t="shared" si="690"/>
        <v>1.6262272948168609E-3</v>
      </c>
      <c r="O7472" s="27">
        <f t="shared" si="690"/>
        <v>1.6262272948168609E-4</v>
      </c>
      <c r="P7472" s="27">
        <f t="shared" si="690"/>
        <v>1.6262272948168611E-2</v>
      </c>
      <c r="Q7472" s="24">
        <f t="shared" si="693"/>
        <v>0.16262272948168613</v>
      </c>
      <c r="R7472" s="19">
        <f t="shared" si="695"/>
        <v>1.6262272948168611E-3</v>
      </c>
    </row>
    <row r="7473" spans="7:18" ht="14.95" thickBot="1" x14ac:dyDescent="0.3">
      <c r="G7473">
        <f t="shared" si="694"/>
        <v>1.6224870758287594E-7</v>
      </c>
      <c r="H7473" s="46">
        <v>-48.6900000000117</v>
      </c>
      <c r="I7473" s="45">
        <f t="shared" si="692"/>
        <v>1.3520725631906327E-5</v>
      </c>
      <c r="J7473" s="23">
        <f t="shared" si="691"/>
        <v>1.6224870758287591E-8</v>
      </c>
      <c r="K7473" s="27">
        <f t="shared" si="691"/>
        <v>1.6224870758287594E-7</v>
      </c>
      <c r="L7473" s="27">
        <f t="shared" si="691"/>
        <v>1.6224870758287592E-6</v>
      </c>
      <c r="M7473" s="27">
        <f t="shared" si="690"/>
        <v>1.6224870758287593E-5</v>
      </c>
      <c r="N7473" s="27">
        <f t="shared" si="690"/>
        <v>1.6224870758287592E-3</v>
      </c>
      <c r="O7473" s="27">
        <f t="shared" si="690"/>
        <v>1.6224870758287593E-4</v>
      </c>
      <c r="P7473" s="27">
        <f t="shared" si="690"/>
        <v>1.6224870758287595E-2</v>
      </c>
      <c r="Q7473" s="24">
        <f t="shared" si="693"/>
        <v>0.16224870758287593</v>
      </c>
      <c r="R7473" s="19">
        <f t="shared" si="695"/>
        <v>1.6224870758287597E-3</v>
      </c>
    </row>
    <row r="7474" spans="7:18" ht="14.95" thickBot="1" x14ac:dyDescent="0.3">
      <c r="G7474">
        <f t="shared" si="694"/>
        <v>1.6187554591056227E-7</v>
      </c>
      <c r="H7474" s="46">
        <v>-48.700000000011698</v>
      </c>
      <c r="I7474" s="45">
        <f t="shared" si="692"/>
        <v>1.3489628825880189E-5</v>
      </c>
      <c r="J7474" s="23">
        <f t="shared" si="691"/>
        <v>1.6187554591056225E-8</v>
      </c>
      <c r="K7474" s="27">
        <f t="shared" si="691"/>
        <v>1.6187554591056225E-7</v>
      </c>
      <c r="L7474" s="27">
        <f t="shared" si="691"/>
        <v>1.6187554591056226E-6</v>
      </c>
      <c r="M7474" s="27">
        <f t="shared" si="690"/>
        <v>1.6187554591056224E-5</v>
      </c>
      <c r="N7474" s="27">
        <f t="shared" si="690"/>
        <v>1.6187554591056226E-3</v>
      </c>
      <c r="O7474" s="27">
        <f t="shared" si="690"/>
        <v>1.6187554591056224E-4</v>
      </c>
      <c r="P7474" s="27">
        <f t="shared" si="690"/>
        <v>1.6187554591056225E-2</v>
      </c>
      <c r="Q7474" s="24">
        <f t="shared" si="693"/>
        <v>0.16187554591056225</v>
      </c>
      <c r="R7474" s="19">
        <f t="shared" si="695"/>
        <v>1.6187554591056226E-3</v>
      </c>
    </row>
    <row r="7475" spans="7:18" ht="14.95" thickBot="1" x14ac:dyDescent="0.3">
      <c r="G7475">
        <f t="shared" si="694"/>
        <v>1.6150324248627851E-7</v>
      </c>
      <c r="H7475" s="46">
        <v>-48.710000000011703</v>
      </c>
      <c r="I7475" s="45">
        <f t="shared" si="692"/>
        <v>1.345860354052321E-5</v>
      </c>
      <c r="J7475" s="23">
        <f t="shared" si="691"/>
        <v>1.615032424862785E-8</v>
      </c>
      <c r="K7475" s="27">
        <f t="shared" si="691"/>
        <v>1.6150324248627851E-7</v>
      </c>
      <c r="L7475" s="27">
        <f t="shared" si="691"/>
        <v>1.6150324248627853E-6</v>
      </c>
      <c r="M7475" s="27">
        <f t="shared" si="690"/>
        <v>1.6150324248627852E-5</v>
      </c>
      <c r="N7475" s="27">
        <f t="shared" si="690"/>
        <v>1.6150324248627853E-3</v>
      </c>
      <c r="O7475" s="27">
        <f t="shared" si="690"/>
        <v>1.6150324248627852E-4</v>
      </c>
      <c r="P7475" s="27">
        <f t="shared" si="690"/>
        <v>1.6150324248627852E-2</v>
      </c>
      <c r="Q7475" s="24">
        <f t="shared" si="693"/>
        <v>0.16150324248627851</v>
      </c>
      <c r="R7475" s="19">
        <f t="shared" si="695"/>
        <v>1.6150324248627853E-3</v>
      </c>
    </row>
    <row r="7476" spans="7:18" ht="14.95" thickBot="1" x14ac:dyDescent="0.3">
      <c r="G7476">
        <f t="shared" si="694"/>
        <v>1.6113179533610928E-7</v>
      </c>
      <c r="H7476" s="41">
        <v>-48.720000000011702</v>
      </c>
      <c r="I7476" s="45">
        <f t="shared" si="692"/>
        <v>1.3427649611342439E-5</v>
      </c>
      <c r="J7476" s="23">
        <f t="shared" si="691"/>
        <v>1.6113179533610925E-8</v>
      </c>
      <c r="K7476" s="27">
        <f t="shared" si="691"/>
        <v>1.6113179533610925E-7</v>
      </c>
      <c r="L7476" s="27">
        <f t="shared" si="691"/>
        <v>1.6113179533610926E-6</v>
      </c>
      <c r="M7476" s="27">
        <f t="shared" si="690"/>
        <v>1.6113179533610925E-5</v>
      </c>
      <c r="N7476" s="27">
        <f t="shared" si="690"/>
        <v>1.6113179533610927E-3</v>
      </c>
      <c r="O7476" s="27">
        <f t="shared" si="690"/>
        <v>1.6113179533610927E-4</v>
      </c>
      <c r="P7476" s="27">
        <f t="shared" si="690"/>
        <v>1.6113179533610925E-2</v>
      </c>
      <c r="Q7476" s="24">
        <f t="shared" si="693"/>
        <v>0.16113179533610925</v>
      </c>
      <c r="R7476" s="19">
        <f t="shared" si="695"/>
        <v>1.6113179533610925E-3</v>
      </c>
    </row>
    <row r="7477" spans="7:18" ht="14.95" thickBot="1" x14ac:dyDescent="0.3">
      <c r="G7477">
        <f t="shared" si="694"/>
        <v>1.60761202490679E-7</v>
      </c>
      <c r="H7477" s="46">
        <v>-48.7300000000117</v>
      </c>
      <c r="I7477" s="45">
        <f t="shared" si="692"/>
        <v>1.3396766874223249E-5</v>
      </c>
      <c r="J7477" s="23">
        <f t="shared" si="691"/>
        <v>1.60761202490679E-8</v>
      </c>
      <c r="K7477" s="27">
        <f t="shared" si="691"/>
        <v>1.60761202490679E-7</v>
      </c>
      <c r="L7477" s="27">
        <f t="shared" si="691"/>
        <v>1.6076120249067899E-6</v>
      </c>
      <c r="M7477" s="27">
        <f t="shared" si="690"/>
        <v>1.6076120249067898E-5</v>
      </c>
      <c r="N7477" s="27">
        <f t="shared" si="690"/>
        <v>1.60761202490679E-3</v>
      </c>
      <c r="O7477" s="27">
        <f t="shared" si="690"/>
        <v>1.60761202490679E-4</v>
      </c>
      <c r="P7477" s="27">
        <f t="shared" si="690"/>
        <v>1.6076120249067901E-2</v>
      </c>
      <c r="Q7477" s="24">
        <f t="shared" si="693"/>
        <v>0.16076120249067902</v>
      </c>
      <c r="R7477" s="19">
        <f t="shared" si="695"/>
        <v>1.6076120249067902E-3</v>
      </c>
    </row>
    <row r="7478" spans="7:18" ht="14.95" thickBot="1" x14ac:dyDescent="0.3">
      <c r="G7478">
        <f t="shared" si="694"/>
        <v>1.6039146198514104E-7</v>
      </c>
      <c r="H7478" s="46">
        <v>-48.740000000011698</v>
      </c>
      <c r="I7478" s="45">
        <f t="shared" si="692"/>
        <v>1.3365955165428419E-5</v>
      </c>
      <c r="J7478" s="23">
        <f t="shared" si="691"/>
        <v>1.6039146198514102E-8</v>
      </c>
      <c r="K7478" s="27">
        <f t="shared" si="691"/>
        <v>1.6039146198514104E-7</v>
      </c>
      <c r="L7478" s="27">
        <f t="shared" si="691"/>
        <v>1.6039146198514102E-6</v>
      </c>
      <c r="M7478" s="27">
        <f t="shared" si="690"/>
        <v>1.6039146198514104E-5</v>
      </c>
      <c r="N7478" s="27">
        <f t="shared" si="690"/>
        <v>1.6039146198514103E-3</v>
      </c>
      <c r="O7478" s="27">
        <f t="shared" si="690"/>
        <v>1.6039146198514102E-4</v>
      </c>
      <c r="P7478" s="27">
        <f t="shared" si="690"/>
        <v>1.6039146198514102E-2</v>
      </c>
      <c r="Q7478" s="24">
        <f t="shared" si="693"/>
        <v>0.16039146198514101</v>
      </c>
      <c r="R7478" s="19">
        <f t="shared" si="695"/>
        <v>1.6039146198514103E-3</v>
      </c>
    </row>
    <row r="7479" spans="7:18" ht="14.95" thickBot="1" x14ac:dyDescent="0.3">
      <c r="G7479">
        <f t="shared" si="694"/>
        <v>1.6002257185916744E-7</v>
      </c>
      <c r="H7479" s="46">
        <v>-48.750000000011703</v>
      </c>
      <c r="I7479" s="45">
        <f t="shared" si="692"/>
        <v>1.3335214321597287E-5</v>
      </c>
      <c r="J7479" s="23">
        <f t="shared" si="691"/>
        <v>1.6002257185916743E-8</v>
      </c>
      <c r="K7479" s="27">
        <f t="shared" si="691"/>
        <v>1.6002257185916744E-7</v>
      </c>
      <c r="L7479" s="27">
        <f t="shared" si="691"/>
        <v>1.6002257185916746E-6</v>
      </c>
      <c r="M7479" s="27">
        <f t="shared" si="691"/>
        <v>1.6002257185916746E-5</v>
      </c>
      <c r="N7479" s="27">
        <f t="shared" si="691"/>
        <v>1.6002257185916745E-3</v>
      </c>
      <c r="O7479" s="27">
        <f t="shared" si="691"/>
        <v>1.6002257185916745E-4</v>
      </c>
      <c r="P7479" s="27">
        <f t="shared" si="691"/>
        <v>1.6002257185916746E-2</v>
      </c>
      <c r="Q7479" s="24">
        <f t="shared" si="693"/>
        <v>0.16002257185916746</v>
      </c>
      <c r="R7479" s="19">
        <f t="shared" si="695"/>
        <v>1.6002257185916747E-3</v>
      </c>
    </row>
    <row r="7480" spans="7:18" ht="14.95" thickBot="1" x14ac:dyDescent="0.3">
      <c r="G7480">
        <f t="shared" si="694"/>
        <v>1.5965453015694065E-7</v>
      </c>
      <c r="H7480" s="41">
        <v>-48.760000000011701</v>
      </c>
      <c r="I7480" s="45">
        <f t="shared" si="692"/>
        <v>1.3304544179745053E-5</v>
      </c>
      <c r="J7480" s="23">
        <f t="shared" si="691"/>
        <v>1.5965453015694061E-8</v>
      </c>
      <c r="K7480" s="27">
        <f t="shared" si="691"/>
        <v>1.5965453015694065E-7</v>
      </c>
      <c r="L7480" s="27">
        <f t="shared" si="691"/>
        <v>1.5965453015694062E-6</v>
      </c>
      <c r="M7480" s="27">
        <f t="shared" si="691"/>
        <v>1.5965453015694063E-5</v>
      </c>
      <c r="N7480" s="27">
        <f t="shared" si="691"/>
        <v>1.5965453015694064E-3</v>
      </c>
      <c r="O7480" s="27">
        <f t="shared" si="691"/>
        <v>1.5965453015694063E-4</v>
      </c>
      <c r="P7480" s="27">
        <f t="shared" si="691"/>
        <v>1.5965453015694062E-2</v>
      </c>
      <c r="Q7480" s="24">
        <f t="shared" si="693"/>
        <v>0.15965453015694062</v>
      </c>
      <c r="R7480" s="19">
        <f t="shared" si="695"/>
        <v>1.5965453015694062E-3</v>
      </c>
    </row>
    <row r="7481" spans="7:18" ht="14.95" thickBot="1" x14ac:dyDescent="0.3">
      <c r="G7481">
        <f t="shared" si="694"/>
        <v>1.5928733492713964E-7</v>
      </c>
      <c r="H7481" s="46">
        <v>-48.770000000011699</v>
      </c>
      <c r="I7481" s="45">
        <f t="shared" si="692"/>
        <v>1.3273944577261636E-5</v>
      </c>
      <c r="J7481" s="23">
        <f t="shared" ref="J7481:P7544" si="696">J$3*$T$4*($I7481/1000)</f>
        <v>1.5928733492713964E-8</v>
      </c>
      <c r="K7481" s="27">
        <f t="shared" si="696"/>
        <v>1.5928733492713964E-7</v>
      </c>
      <c r="L7481" s="27">
        <f t="shared" si="696"/>
        <v>1.5928733492713964E-6</v>
      </c>
      <c r="M7481" s="27">
        <f t="shared" si="696"/>
        <v>1.5928733492713962E-5</v>
      </c>
      <c r="N7481" s="27">
        <f t="shared" si="696"/>
        <v>1.5928733492713964E-3</v>
      </c>
      <c r="O7481" s="27">
        <f t="shared" si="696"/>
        <v>1.5928733492713963E-4</v>
      </c>
      <c r="P7481" s="27">
        <f t="shared" si="696"/>
        <v>1.5928733492713964E-2</v>
      </c>
      <c r="Q7481" s="24">
        <f t="shared" si="693"/>
        <v>0.15928733492713962</v>
      </c>
      <c r="R7481" s="19">
        <f t="shared" si="695"/>
        <v>1.5928733492713964E-3</v>
      </c>
    </row>
    <row r="7482" spans="7:18" ht="14.95" thickBot="1" x14ac:dyDescent="0.3">
      <c r="G7482">
        <f t="shared" si="694"/>
        <v>1.5892098422293152E-7</v>
      </c>
      <c r="H7482" s="46">
        <v>-48.780000000011697</v>
      </c>
      <c r="I7482" s="45">
        <f t="shared" si="692"/>
        <v>1.324341535191096E-5</v>
      </c>
      <c r="J7482" s="23">
        <f t="shared" si="696"/>
        <v>1.5892098422293152E-8</v>
      </c>
      <c r="K7482" s="27">
        <f t="shared" si="696"/>
        <v>1.5892098422293152E-7</v>
      </c>
      <c r="L7482" s="27">
        <f t="shared" si="696"/>
        <v>1.5892098422293152E-6</v>
      </c>
      <c r="M7482" s="27">
        <f t="shared" si="696"/>
        <v>1.5892098422293152E-5</v>
      </c>
      <c r="N7482" s="27">
        <f t="shared" si="696"/>
        <v>1.5892098422293152E-3</v>
      </c>
      <c r="O7482" s="27">
        <f t="shared" si="696"/>
        <v>1.5892098422293151E-4</v>
      </c>
      <c r="P7482" s="27">
        <f t="shared" si="696"/>
        <v>1.5892098422293152E-2</v>
      </c>
      <c r="Q7482" s="24">
        <f t="shared" si="693"/>
        <v>0.15892098422293152</v>
      </c>
      <c r="R7482" s="19">
        <f t="shared" si="695"/>
        <v>1.5892098422293152E-3</v>
      </c>
    </row>
    <row r="7483" spans="7:18" ht="14.95" thickBot="1" x14ac:dyDescent="0.3">
      <c r="G7483">
        <f t="shared" si="694"/>
        <v>1.5855547610196168E-7</v>
      </c>
      <c r="H7483" s="46">
        <v>-48.790000000011702</v>
      </c>
      <c r="I7483" s="45">
        <f t="shared" si="692"/>
        <v>1.3212956341830139E-5</v>
      </c>
      <c r="J7483" s="23">
        <f t="shared" si="696"/>
        <v>1.5855547610196167E-8</v>
      </c>
      <c r="K7483" s="27">
        <f t="shared" si="696"/>
        <v>1.5855547610196168E-7</v>
      </c>
      <c r="L7483" s="27">
        <f t="shared" si="696"/>
        <v>1.5855547610196167E-6</v>
      </c>
      <c r="M7483" s="27">
        <f t="shared" si="696"/>
        <v>1.5855547610196168E-5</v>
      </c>
      <c r="N7483" s="27">
        <f t="shared" si="696"/>
        <v>1.5855547610196168E-3</v>
      </c>
      <c r="O7483" s="27">
        <f t="shared" si="696"/>
        <v>1.5855547610196168E-4</v>
      </c>
      <c r="P7483" s="27">
        <f t="shared" si="696"/>
        <v>1.5855547610196169E-2</v>
      </c>
      <c r="Q7483" s="24">
        <f t="shared" si="693"/>
        <v>0.15855547610196169</v>
      </c>
      <c r="R7483" s="19">
        <f t="shared" si="695"/>
        <v>1.585554761019617E-3</v>
      </c>
    </row>
    <row r="7484" spans="7:18" ht="14.95" thickBot="1" x14ac:dyDescent="0.3">
      <c r="G7484">
        <f t="shared" si="694"/>
        <v>1.5819080862634265E-7</v>
      </c>
      <c r="H7484" s="41">
        <v>-48.8000000000117</v>
      </c>
      <c r="I7484" s="45">
        <f t="shared" si="692"/>
        <v>1.3182567385528553E-5</v>
      </c>
      <c r="J7484" s="23">
        <f t="shared" si="696"/>
        <v>1.5819080862634265E-8</v>
      </c>
      <c r="K7484" s="27">
        <f t="shared" si="696"/>
        <v>1.5819080862634265E-7</v>
      </c>
      <c r="L7484" s="27">
        <f t="shared" si="696"/>
        <v>1.5819080862634263E-6</v>
      </c>
      <c r="M7484" s="27">
        <f t="shared" si="696"/>
        <v>1.5819080862634265E-5</v>
      </c>
      <c r="N7484" s="27">
        <f t="shared" si="696"/>
        <v>1.5819080862634264E-3</v>
      </c>
      <c r="O7484" s="27">
        <f t="shared" si="696"/>
        <v>1.5819080862634264E-4</v>
      </c>
      <c r="P7484" s="27">
        <f t="shared" si="696"/>
        <v>1.5819080862634265E-2</v>
      </c>
      <c r="Q7484" s="24">
        <f t="shared" si="693"/>
        <v>0.15819080862634266</v>
      </c>
      <c r="R7484" s="19">
        <f t="shared" si="695"/>
        <v>1.5819080862634267E-3</v>
      </c>
    </row>
    <row r="7485" spans="7:18" ht="14.95" thickBot="1" x14ac:dyDescent="0.3">
      <c r="G7485">
        <f t="shared" si="694"/>
        <v>1.5782697986264327E-7</v>
      </c>
      <c r="H7485" s="46">
        <v>-48.810000000011698</v>
      </c>
      <c r="I7485" s="45">
        <f t="shared" si="692"/>
        <v>1.3152248321886939E-5</v>
      </c>
      <c r="J7485" s="23">
        <f t="shared" si="696"/>
        <v>1.5782697986264325E-8</v>
      </c>
      <c r="K7485" s="27">
        <f t="shared" si="696"/>
        <v>1.5782697986264327E-7</v>
      </c>
      <c r="L7485" s="27">
        <f t="shared" si="696"/>
        <v>1.5782697986264327E-6</v>
      </c>
      <c r="M7485" s="27">
        <f t="shared" si="696"/>
        <v>1.5782697986264326E-5</v>
      </c>
      <c r="N7485" s="27">
        <f t="shared" si="696"/>
        <v>1.5782697986264325E-3</v>
      </c>
      <c r="O7485" s="27">
        <f t="shared" si="696"/>
        <v>1.5782697986264327E-4</v>
      </c>
      <c r="P7485" s="27">
        <f t="shared" si="696"/>
        <v>1.5782697986264325E-2</v>
      </c>
      <c r="Q7485" s="24">
        <f t="shared" si="693"/>
        <v>0.15782697986264324</v>
      </c>
      <c r="R7485" s="19">
        <f t="shared" si="695"/>
        <v>1.5782697986264325E-3</v>
      </c>
    </row>
    <row r="7486" spans="7:18" ht="14.95" thickBot="1" x14ac:dyDescent="0.3">
      <c r="G7486">
        <f t="shared" si="694"/>
        <v>1.574639878818799E-7</v>
      </c>
      <c r="H7486" s="46">
        <v>-48.820000000011703</v>
      </c>
      <c r="I7486" s="45">
        <f t="shared" si="692"/>
        <v>1.3121998990156659E-5</v>
      </c>
      <c r="J7486" s="23">
        <f t="shared" si="696"/>
        <v>1.5746398788187989E-8</v>
      </c>
      <c r="K7486" s="27">
        <f t="shared" si="696"/>
        <v>1.574639878818799E-7</v>
      </c>
      <c r="L7486" s="27">
        <f t="shared" si="696"/>
        <v>1.574639878818799E-6</v>
      </c>
      <c r="M7486" s="27">
        <f t="shared" si="696"/>
        <v>1.574639878818799E-5</v>
      </c>
      <c r="N7486" s="27">
        <f t="shared" si="696"/>
        <v>1.5746398788187991E-3</v>
      </c>
      <c r="O7486" s="27">
        <f t="shared" si="696"/>
        <v>1.5746398788187989E-4</v>
      </c>
      <c r="P7486" s="27">
        <f t="shared" si="696"/>
        <v>1.5746398788187989E-2</v>
      </c>
      <c r="Q7486" s="24">
        <f t="shared" si="693"/>
        <v>0.15746398788187987</v>
      </c>
      <c r="R7486" s="19">
        <f t="shared" si="695"/>
        <v>1.5746398788187991E-3</v>
      </c>
    </row>
    <row r="7487" spans="7:18" ht="14.95" thickBot="1" x14ac:dyDescent="0.3">
      <c r="G7487">
        <f t="shared" si="694"/>
        <v>1.571018307595055E-7</v>
      </c>
      <c r="H7487" s="46">
        <v>-48.830000000011701</v>
      </c>
      <c r="I7487" s="45">
        <f t="shared" si="692"/>
        <v>1.3091819229958792E-5</v>
      </c>
      <c r="J7487" s="23">
        <f t="shared" si="696"/>
        <v>1.5710183075950551E-8</v>
      </c>
      <c r="K7487" s="27">
        <f t="shared" si="696"/>
        <v>1.571018307595055E-7</v>
      </c>
      <c r="L7487" s="27">
        <f t="shared" si="696"/>
        <v>1.5710183075950549E-6</v>
      </c>
      <c r="M7487" s="27">
        <f t="shared" si="696"/>
        <v>1.5710183075950552E-5</v>
      </c>
      <c r="N7487" s="27">
        <f t="shared" si="696"/>
        <v>1.5710183075950551E-3</v>
      </c>
      <c r="O7487" s="27">
        <f t="shared" si="696"/>
        <v>1.571018307595055E-4</v>
      </c>
      <c r="P7487" s="27">
        <f t="shared" si="696"/>
        <v>1.571018307595055E-2</v>
      </c>
      <c r="Q7487" s="24">
        <f t="shared" si="693"/>
        <v>0.15710183075950551</v>
      </c>
      <c r="R7487" s="19">
        <f t="shared" si="695"/>
        <v>1.5710183075950551E-3</v>
      </c>
    </row>
    <row r="7488" spans="7:18" ht="14.95" thickBot="1" x14ac:dyDescent="0.3">
      <c r="G7488">
        <f t="shared" si="694"/>
        <v>1.5674050657539853E-7</v>
      </c>
      <c r="H7488" s="41">
        <v>-48.840000000011699</v>
      </c>
      <c r="I7488" s="45">
        <f t="shared" si="692"/>
        <v>1.306170888128321E-5</v>
      </c>
      <c r="J7488" s="23">
        <f t="shared" si="696"/>
        <v>1.5674050657539853E-8</v>
      </c>
      <c r="K7488" s="27">
        <f t="shared" si="696"/>
        <v>1.5674050657539853E-7</v>
      </c>
      <c r="L7488" s="27">
        <f t="shared" si="696"/>
        <v>1.5674050657539852E-6</v>
      </c>
      <c r="M7488" s="27">
        <f t="shared" si="696"/>
        <v>1.5674050657539852E-5</v>
      </c>
      <c r="N7488" s="27">
        <f t="shared" si="696"/>
        <v>1.5674050657539852E-3</v>
      </c>
      <c r="O7488" s="27">
        <f t="shared" si="696"/>
        <v>1.5674050657539851E-4</v>
      </c>
      <c r="P7488" s="27">
        <f t="shared" si="696"/>
        <v>1.5674050657539851E-2</v>
      </c>
      <c r="Q7488" s="24">
        <f t="shared" si="693"/>
        <v>0.15674050657539851</v>
      </c>
      <c r="R7488" s="19">
        <f t="shared" si="695"/>
        <v>1.5674050657539852E-3</v>
      </c>
    </row>
    <row r="7489" spans="7:18" ht="14.95" thickBot="1" x14ac:dyDescent="0.3">
      <c r="G7489">
        <f t="shared" si="694"/>
        <v>1.563800134138546E-7</v>
      </c>
      <c r="H7489" s="46">
        <v>-48.850000000011697</v>
      </c>
      <c r="I7489" s="45">
        <f t="shared" ref="I7489:I7552" si="697">10^(H7489/10)</f>
        <v>1.3031667784487884E-5</v>
      </c>
      <c r="J7489" s="23">
        <f t="shared" si="696"/>
        <v>1.563800134138546E-8</v>
      </c>
      <c r="K7489" s="27">
        <f t="shared" si="696"/>
        <v>1.563800134138546E-7</v>
      </c>
      <c r="L7489" s="27">
        <f t="shared" si="696"/>
        <v>1.563800134138546E-6</v>
      </c>
      <c r="M7489" s="27">
        <f t="shared" si="696"/>
        <v>1.563800134138546E-5</v>
      </c>
      <c r="N7489" s="27">
        <f t="shared" si="696"/>
        <v>1.5638001341385461E-3</v>
      </c>
      <c r="O7489" s="27">
        <f t="shared" si="696"/>
        <v>1.563800134138546E-4</v>
      </c>
      <c r="P7489" s="27">
        <f t="shared" si="696"/>
        <v>1.563800134138546E-2</v>
      </c>
      <c r="Q7489" s="24">
        <f t="shared" si="693"/>
        <v>0.1563800134138546</v>
      </c>
      <c r="R7489" s="19">
        <f t="shared" si="695"/>
        <v>1.5638001341385461E-3</v>
      </c>
    </row>
    <row r="7490" spans="7:18" ht="14.95" thickBot="1" x14ac:dyDescent="0.3">
      <c r="G7490">
        <f t="shared" si="694"/>
        <v>1.5602034936357437E-7</v>
      </c>
      <c r="H7490" s="46">
        <v>-48.860000000011702</v>
      </c>
      <c r="I7490" s="45">
        <f t="shared" si="697"/>
        <v>1.3001695780297863E-5</v>
      </c>
      <c r="J7490" s="23">
        <f t="shared" si="696"/>
        <v>1.5602034936357436E-8</v>
      </c>
      <c r="K7490" s="27">
        <f t="shared" si="696"/>
        <v>1.5602034936357437E-7</v>
      </c>
      <c r="L7490" s="27">
        <f t="shared" si="696"/>
        <v>1.5602034936357435E-6</v>
      </c>
      <c r="M7490" s="27">
        <f t="shared" si="696"/>
        <v>1.5602034936357437E-5</v>
      </c>
      <c r="N7490" s="27">
        <f t="shared" si="696"/>
        <v>1.5602034936357436E-3</v>
      </c>
      <c r="O7490" s="27">
        <f t="shared" si="696"/>
        <v>1.5602034936357435E-4</v>
      </c>
      <c r="P7490" s="27">
        <f t="shared" si="696"/>
        <v>1.5602034936357437E-2</v>
      </c>
      <c r="Q7490" s="24">
        <f t="shared" si="693"/>
        <v>0.15602034936357437</v>
      </c>
      <c r="R7490" s="19">
        <f t="shared" si="695"/>
        <v>1.5602034936357439E-3</v>
      </c>
    </row>
    <row r="7491" spans="7:18" ht="14.95" thickBot="1" x14ac:dyDescent="0.3">
      <c r="G7491">
        <f t="shared" si="694"/>
        <v>1.5566151251765512E-7</v>
      </c>
      <c r="H7491" s="46">
        <v>-48.8700000000117</v>
      </c>
      <c r="I7491" s="45">
        <f t="shared" si="697"/>
        <v>1.2971792709804592E-5</v>
      </c>
      <c r="J7491" s="23">
        <f t="shared" si="696"/>
        <v>1.5566151251765509E-8</v>
      </c>
      <c r="K7491" s="27">
        <f t="shared" si="696"/>
        <v>1.5566151251765512E-7</v>
      </c>
      <c r="L7491" s="27">
        <f t="shared" si="696"/>
        <v>1.5566151251765511E-6</v>
      </c>
      <c r="M7491" s="27">
        <f t="shared" si="696"/>
        <v>1.556615125176551E-5</v>
      </c>
      <c r="N7491" s="27">
        <f t="shared" si="696"/>
        <v>1.5566151251765511E-3</v>
      </c>
      <c r="O7491" s="27">
        <f t="shared" si="696"/>
        <v>1.5566151251765511E-4</v>
      </c>
      <c r="P7491" s="27">
        <f t="shared" si="696"/>
        <v>1.556615125176551E-2</v>
      </c>
      <c r="Q7491" s="24">
        <f t="shared" si="693"/>
        <v>0.15566151251765509</v>
      </c>
      <c r="R7491" s="19">
        <f t="shared" si="695"/>
        <v>1.5566151251765511E-3</v>
      </c>
    </row>
    <row r="7492" spans="7:18" ht="14.95" thickBot="1" x14ac:dyDescent="0.3">
      <c r="G7492">
        <f t="shared" si="694"/>
        <v>1.5530350097357984E-7</v>
      </c>
      <c r="H7492" s="41">
        <v>-48.880000000011698</v>
      </c>
      <c r="I7492" s="45">
        <f t="shared" si="697"/>
        <v>1.2941958414464987E-5</v>
      </c>
      <c r="J7492" s="23">
        <f t="shared" si="696"/>
        <v>1.5530350097357983E-8</v>
      </c>
      <c r="K7492" s="27">
        <f t="shared" si="696"/>
        <v>1.5530350097357984E-7</v>
      </c>
      <c r="L7492" s="27">
        <f t="shared" si="696"/>
        <v>1.5530350097357985E-6</v>
      </c>
      <c r="M7492" s="27">
        <f t="shared" si="696"/>
        <v>1.5530350097357987E-5</v>
      </c>
      <c r="N7492" s="27">
        <f t="shared" si="696"/>
        <v>1.5530350097357985E-3</v>
      </c>
      <c r="O7492" s="27">
        <f t="shared" si="696"/>
        <v>1.5530350097357984E-4</v>
      </c>
      <c r="P7492" s="27">
        <f t="shared" si="696"/>
        <v>1.5530350097357985E-2</v>
      </c>
      <c r="Q7492" s="24">
        <f t="shared" ref="Q7492:Q7555" si="698">$P7492*($T$5+$T$6)/$T$6</f>
        <v>0.15530350097357984</v>
      </c>
      <c r="R7492" s="19">
        <f t="shared" si="695"/>
        <v>1.5530350097357985E-3</v>
      </c>
    </row>
    <row r="7493" spans="7:18" ht="14.95" thickBot="1" x14ac:dyDescent="0.3">
      <c r="G7493">
        <f t="shared" ref="G7493:G7556" si="699">$I7493*$T$4</f>
        <v>1.5494631283320647E-7</v>
      </c>
      <c r="H7493" s="46">
        <v>-48.890000000011703</v>
      </c>
      <c r="I7493" s="45">
        <f t="shared" si="697"/>
        <v>1.2912192736100538E-5</v>
      </c>
      <c r="J7493" s="23">
        <f t="shared" si="696"/>
        <v>1.5494631283320645E-8</v>
      </c>
      <c r="K7493" s="27">
        <f t="shared" si="696"/>
        <v>1.5494631283320647E-7</v>
      </c>
      <c r="L7493" s="27">
        <f t="shared" si="696"/>
        <v>1.5494631283320645E-6</v>
      </c>
      <c r="M7493" s="27">
        <f t="shared" si="696"/>
        <v>1.5494631283320646E-5</v>
      </c>
      <c r="N7493" s="27">
        <f t="shared" si="696"/>
        <v>1.5494631283320646E-3</v>
      </c>
      <c r="O7493" s="27">
        <f t="shared" si="696"/>
        <v>1.5494631283320646E-4</v>
      </c>
      <c r="P7493" s="27">
        <f t="shared" si="696"/>
        <v>1.5494631283320645E-2</v>
      </c>
      <c r="Q7493" s="24">
        <f t="shared" si="698"/>
        <v>0.15494631283320642</v>
      </c>
      <c r="R7493" s="19">
        <f t="shared" ref="R7493:R7556" si="700">$P7493*($T$6/($T$5+$T$6))</f>
        <v>1.5494631283320646E-3</v>
      </c>
    </row>
    <row r="7494" spans="7:18" ht="14.95" thickBot="1" x14ac:dyDescent="0.3">
      <c r="G7494">
        <f t="shared" si="699"/>
        <v>1.5458994620275933E-7</v>
      </c>
      <c r="H7494" s="46">
        <v>-48.900000000011701</v>
      </c>
      <c r="I7494" s="45">
        <f t="shared" si="697"/>
        <v>1.288249551689661E-5</v>
      </c>
      <c r="J7494" s="23">
        <f t="shared" si="696"/>
        <v>1.5458994620275932E-8</v>
      </c>
      <c r="K7494" s="27">
        <f t="shared" si="696"/>
        <v>1.5458994620275933E-7</v>
      </c>
      <c r="L7494" s="27">
        <f t="shared" si="696"/>
        <v>1.5458994620275932E-6</v>
      </c>
      <c r="M7494" s="27">
        <f t="shared" si="696"/>
        <v>1.5458994620275931E-5</v>
      </c>
      <c r="N7494" s="27">
        <f t="shared" si="696"/>
        <v>1.5458994620275932E-3</v>
      </c>
      <c r="O7494" s="27">
        <f t="shared" si="696"/>
        <v>1.5458994620275933E-4</v>
      </c>
      <c r="P7494" s="27">
        <f t="shared" si="696"/>
        <v>1.5458994620275932E-2</v>
      </c>
      <c r="Q7494" s="24">
        <f t="shared" si="698"/>
        <v>0.15458994620275932</v>
      </c>
      <c r="R7494" s="19">
        <f t="shared" si="700"/>
        <v>1.5458994620275932E-3</v>
      </c>
    </row>
    <row r="7495" spans="7:18" ht="14.95" thickBot="1" x14ac:dyDescent="0.3">
      <c r="G7495">
        <f t="shared" si="699"/>
        <v>1.5423439919281818E-7</v>
      </c>
      <c r="H7495" s="46">
        <v>-48.910000000011699</v>
      </c>
      <c r="I7495" s="45">
        <f t="shared" si="697"/>
        <v>1.2852866599401516E-5</v>
      </c>
      <c r="J7495" s="23">
        <f t="shared" si="696"/>
        <v>1.5423439919281816E-8</v>
      </c>
      <c r="K7495" s="27">
        <f t="shared" si="696"/>
        <v>1.5423439919281818E-7</v>
      </c>
      <c r="L7495" s="27">
        <f t="shared" si="696"/>
        <v>1.5423439919281817E-6</v>
      </c>
      <c r="M7495" s="27">
        <f t="shared" si="696"/>
        <v>1.5423439919281817E-5</v>
      </c>
      <c r="N7495" s="27">
        <f t="shared" si="696"/>
        <v>1.5423439919281818E-3</v>
      </c>
      <c r="O7495" s="27">
        <f t="shared" si="696"/>
        <v>1.5423439919281818E-4</v>
      </c>
      <c r="P7495" s="27">
        <f t="shared" si="696"/>
        <v>1.5423439919281818E-2</v>
      </c>
      <c r="Q7495" s="24">
        <f t="shared" si="698"/>
        <v>0.1542343991928182</v>
      </c>
      <c r="R7495" s="19">
        <f t="shared" si="700"/>
        <v>1.5423439919281818E-3</v>
      </c>
    </row>
    <row r="7496" spans="7:18" ht="14.95" thickBot="1" x14ac:dyDescent="0.3">
      <c r="G7496">
        <f t="shared" si="699"/>
        <v>1.5387966991830779E-7</v>
      </c>
      <c r="H7496" s="41">
        <v>-48.920000000011697</v>
      </c>
      <c r="I7496" s="45">
        <f t="shared" si="697"/>
        <v>1.2823305826525649E-5</v>
      </c>
      <c r="J7496" s="23">
        <f t="shared" si="696"/>
        <v>1.5387966991830779E-8</v>
      </c>
      <c r="K7496" s="27">
        <f t="shared" si="696"/>
        <v>1.5387966991830779E-7</v>
      </c>
      <c r="L7496" s="27">
        <f t="shared" si="696"/>
        <v>1.5387966991830779E-6</v>
      </c>
      <c r="M7496" s="27">
        <f t="shared" si="696"/>
        <v>1.5387966991830779E-5</v>
      </c>
      <c r="N7496" s="27">
        <f t="shared" si="696"/>
        <v>1.5387966991830778E-3</v>
      </c>
      <c r="O7496" s="27">
        <f t="shared" si="696"/>
        <v>1.5387966991830778E-4</v>
      </c>
      <c r="P7496" s="27">
        <f t="shared" si="696"/>
        <v>1.5387966991830778E-2</v>
      </c>
      <c r="Q7496" s="24">
        <f t="shared" si="698"/>
        <v>0.15387966991830779</v>
      </c>
      <c r="R7496" s="19">
        <f t="shared" si="700"/>
        <v>1.538796699183078E-3</v>
      </c>
    </row>
    <row r="7497" spans="7:18" ht="14.95" thickBot="1" x14ac:dyDescent="0.3">
      <c r="G7497">
        <f t="shared" si="699"/>
        <v>1.5352575649848901E-7</v>
      </c>
      <c r="H7497" s="46">
        <v>-48.930000000011702</v>
      </c>
      <c r="I7497" s="45">
        <f t="shared" si="697"/>
        <v>1.279381304154075E-5</v>
      </c>
      <c r="J7497" s="23">
        <f t="shared" si="696"/>
        <v>1.53525756498489E-8</v>
      </c>
      <c r="K7497" s="27">
        <f t="shared" si="696"/>
        <v>1.5352575649848901E-7</v>
      </c>
      <c r="L7497" s="27">
        <f t="shared" si="696"/>
        <v>1.53525756498489E-6</v>
      </c>
      <c r="M7497" s="27">
        <f t="shared" si="696"/>
        <v>1.5352575649848903E-5</v>
      </c>
      <c r="N7497" s="27">
        <f t="shared" si="696"/>
        <v>1.5352575649848902E-3</v>
      </c>
      <c r="O7497" s="27">
        <f t="shared" si="696"/>
        <v>1.5352575649848902E-4</v>
      </c>
      <c r="P7497" s="27">
        <f t="shared" si="696"/>
        <v>1.5352575649848901E-2</v>
      </c>
      <c r="Q7497" s="24">
        <f t="shared" si="698"/>
        <v>0.15352575649848901</v>
      </c>
      <c r="R7497" s="19">
        <f t="shared" si="700"/>
        <v>1.5352575649848902E-3</v>
      </c>
    </row>
    <row r="7498" spans="7:18" ht="14.95" thickBot="1" x14ac:dyDescent="0.3">
      <c r="G7498">
        <f t="shared" si="699"/>
        <v>1.5317265705694842E-7</v>
      </c>
      <c r="H7498" s="46">
        <v>-48.9400000000117</v>
      </c>
      <c r="I7498" s="45">
        <f t="shared" si="697"/>
        <v>1.2764388088079036E-5</v>
      </c>
      <c r="J7498" s="23">
        <f t="shared" si="696"/>
        <v>1.5317265705694842E-8</v>
      </c>
      <c r="K7498" s="27">
        <f t="shared" si="696"/>
        <v>1.5317265705694842E-7</v>
      </c>
      <c r="L7498" s="27">
        <f t="shared" si="696"/>
        <v>1.5317265705694843E-6</v>
      </c>
      <c r="M7498" s="27">
        <f t="shared" si="696"/>
        <v>1.5317265705694842E-5</v>
      </c>
      <c r="N7498" s="27">
        <f t="shared" si="696"/>
        <v>1.5317265705694844E-3</v>
      </c>
      <c r="O7498" s="27">
        <f t="shared" si="696"/>
        <v>1.5317265705694843E-4</v>
      </c>
      <c r="P7498" s="27">
        <f t="shared" si="696"/>
        <v>1.5317265705694843E-2</v>
      </c>
      <c r="Q7498" s="24">
        <f t="shared" si="698"/>
        <v>0.15317265705694844</v>
      </c>
      <c r="R7498" s="19">
        <f t="shared" si="700"/>
        <v>1.5317265705694844E-3</v>
      </c>
    </row>
    <row r="7499" spans="7:18" ht="14.95" thickBot="1" x14ac:dyDescent="0.3">
      <c r="G7499">
        <f t="shared" si="699"/>
        <v>1.528203697215874E-7</v>
      </c>
      <c r="H7499" s="46">
        <v>-48.950000000011698</v>
      </c>
      <c r="I7499" s="45">
        <f t="shared" si="697"/>
        <v>1.2735030810132283E-5</v>
      </c>
      <c r="J7499" s="23">
        <f t="shared" si="696"/>
        <v>1.5282036972158741E-8</v>
      </c>
      <c r="K7499" s="27">
        <f t="shared" si="696"/>
        <v>1.528203697215874E-7</v>
      </c>
      <c r="L7499" s="27">
        <f t="shared" si="696"/>
        <v>1.528203697215874E-6</v>
      </c>
      <c r="M7499" s="27">
        <f t="shared" si="696"/>
        <v>1.528203697215874E-5</v>
      </c>
      <c r="N7499" s="27">
        <f t="shared" si="696"/>
        <v>1.5282036972158741E-3</v>
      </c>
      <c r="O7499" s="27">
        <f t="shared" si="696"/>
        <v>1.528203697215874E-4</v>
      </c>
      <c r="P7499" s="27">
        <f t="shared" si="696"/>
        <v>1.5282036972158741E-2</v>
      </c>
      <c r="Q7499" s="24">
        <f t="shared" si="698"/>
        <v>0.15282036972158741</v>
      </c>
      <c r="R7499" s="19">
        <f t="shared" si="700"/>
        <v>1.5282036972158741E-3</v>
      </c>
    </row>
    <row r="7500" spans="7:18" ht="14.95" thickBot="1" x14ac:dyDescent="0.3">
      <c r="G7500">
        <f t="shared" si="699"/>
        <v>1.5246889262461384E-7</v>
      </c>
      <c r="H7500" s="41">
        <v>-48.960000000011703</v>
      </c>
      <c r="I7500" s="45">
        <f t="shared" si="697"/>
        <v>1.2705741052051154E-5</v>
      </c>
      <c r="J7500" s="23">
        <f t="shared" si="696"/>
        <v>1.5246889262461383E-8</v>
      </c>
      <c r="K7500" s="27">
        <f t="shared" si="696"/>
        <v>1.5246889262461384E-7</v>
      </c>
      <c r="L7500" s="27">
        <f t="shared" si="696"/>
        <v>1.5246889262461385E-6</v>
      </c>
      <c r="M7500" s="27">
        <f t="shared" si="696"/>
        <v>1.5246889262461385E-5</v>
      </c>
      <c r="N7500" s="27">
        <f t="shared" si="696"/>
        <v>1.5246889262461386E-3</v>
      </c>
      <c r="O7500" s="27">
        <f t="shared" si="696"/>
        <v>1.5246889262461385E-4</v>
      </c>
      <c r="P7500" s="27">
        <f t="shared" si="696"/>
        <v>1.5246889262461386E-2</v>
      </c>
      <c r="Q7500" s="24">
        <f t="shared" si="698"/>
        <v>0.15246889262461386</v>
      </c>
      <c r="R7500" s="19">
        <f t="shared" si="700"/>
        <v>1.5246889262461386E-3</v>
      </c>
    </row>
    <row r="7501" spans="7:18" ht="14.95" thickBot="1" x14ac:dyDescent="0.3">
      <c r="G7501">
        <f t="shared" si="699"/>
        <v>1.5211822390253142E-7</v>
      </c>
      <c r="H7501" s="46">
        <v>-48.970000000011702</v>
      </c>
      <c r="I7501" s="45">
        <f t="shared" si="697"/>
        <v>1.2676518658544285E-5</v>
      </c>
      <c r="J7501" s="23">
        <f t="shared" si="696"/>
        <v>1.5211822390253143E-8</v>
      </c>
      <c r="K7501" s="27">
        <f t="shared" si="696"/>
        <v>1.5211822390253142E-7</v>
      </c>
      <c r="L7501" s="27">
        <f t="shared" si="696"/>
        <v>1.5211822390253142E-6</v>
      </c>
      <c r="M7501" s="27">
        <f t="shared" si="696"/>
        <v>1.5211822390253143E-5</v>
      </c>
      <c r="N7501" s="27">
        <f t="shared" si="696"/>
        <v>1.5211822390253143E-3</v>
      </c>
      <c r="O7501" s="27">
        <f t="shared" si="696"/>
        <v>1.5211822390253144E-4</v>
      </c>
      <c r="P7501" s="27">
        <f t="shared" si="696"/>
        <v>1.5211822390253142E-2</v>
      </c>
      <c r="Q7501" s="24">
        <f t="shared" si="698"/>
        <v>0.15211822390253141</v>
      </c>
      <c r="R7501" s="19">
        <f t="shared" si="700"/>
        <v>1.5211822390253143E-3</v>
      </c>
    </row>
    <row r="7502" spans="7:18" ht="14.95" thickBot="1" x14ac:dyDescent="0.3">
      <c r="G7502">
        <f t="shared" si="699"/>
        <v>1.5176836169612897E-7</v>
      </c>
      <c r="H7502" s="46">
        <v>-48.9800000000117</v>
      </c>
      <c r="I7502" s="45">
        <f t="shared" si="697"/>
        <v>1.2647363474677413E-5</v>
      </c>
      <c r="J7502" s="23">
        <f t="shared" si="696"/>
        <v>1.5176836169612896E-8</v>
      </c>
      <c r="K7502" s="27">
        <f t="shared" si="696"/>
        <v>1.5176836169612897E-7</v>
      </c>
      <c r="L7502" s="27">
        <f t="shared" si="696"/>
        <v>1.5176836169612896E-6</v>
      </c>
      <c r="M7502" s="27">
        <f t="shared" si="696"/>
        <v>1.5176836169612896E-5</v>
      </c>
      <c r="N7502" s="27">
        <f t="shared" si="696"/>
        <v>1.5176836169612895E-3</v>
      </c>
      <c r="O7502" s="27">
        <f t="shared" si="696"/>
        <v>1.5176836169612895E-4</v>
      </c>
      <c r="P7502" s="27">
        <f t="shared" si="696"/>
        <v>1.5176836169612896E-2</v>
      </c>
      <c r="Q7502" s="24">
        <f t="shared" si="698"/>
        <v>0.15176836169612895</v>
      </c>
      <c r="R7502" s="19">
        <f t="shared" si="700"/>
        <v>1.5176836169612897E-3</v>
      </c>
    </row>
    <row r="7503" spans="7:18" ht="14.95" thickBot="1" x14ac:dyDescent="0.3">
      <c r="G7503">
        <f t="shared" si="699"/>
        <v>1.5141930415047236E-7</v>
      </c>
      <c r="H7503" s="46">
        <v>-48.990000000011698</v>
      </c>
      <c r="I7503" s="45">
        <f t="shared" si="697"/>
        <v>1.2618275345872698E-5</v>
      </c>
      <c r="J7503" s="23">
        <f t="shared" si="696"/>
        <v>1.5141930415047238E-8</v>
      </c>
      <c r="K7503" s="27">
        <f t="shared" si="696"/>
        <v>1.5141930415047236E-7</v>
      </c>
      <c r="L7503" s="27">
        <f t="shared" si="696"/>
        <v>1.5141930415047237E-6</v>
      </c>
      <c r="M7503" s="27">
        <f t="shared" si="696"/>
        <v>1.5141930415047237E-5</v>
      </c>
      <c r="N7503" s="27">
        <f t="shared" si="696"/>
        <v>1.5141930415047238E-3</v>
      </c>
      <c r="O7503" s="27">
        <f t="shared" si="696"/>
        <v>1.5141930415047238E-4</v>
      </c>
      <c r="P7503" s="27">
        <f t="shared" si="696"/>
        <v>1.5141930415047238E-2</v>
      </c>
      <c r="Q7503" s="24">
        <f t="shared" si="698"/>
        <v>0.15141930415047239</v>
      </c>
      <c r="R7503" s="19">
        <f t="shared" si="700"/>
        <v>1.5141930415047238E-3</v>
      </c>
    </row>
    <row r="7504" spans="7:18" ht="14.95" thickBot="1" x14ac:dyDescent="0.3">
      <c r="G7504">
        <f t="shared" si="699"/>
        <v>1.5107104941489279E-7</v>
      </c>
      <c r="H7504" s="41">
        <v>-49.000000000011703</v>
      </c>
      <c r="I7504" s="45">
        <f t="shared" si="697"/>
        <v>1.2589254117907732E-5</v>
      </c>
      <c r="J7504" s="23">
        <f t="shared" si="696"/>
        <v>1.5107104941489278E-8</v>
      </c>
      <c r="K7504" s="27">
        <f t="shared" si="696"/>
        <v>1.5107104941489279E-7</v>
      </c>
      <c r="L7504" s="27">
        <f t="shared" si="696"/>
        <v>1.5107104941489278E-6</v>
      </c>
      <c r="M7504" s="27">
        <f t="shared" si="696"/>
        <v>1.5107104941489278E-5</v>
      </c>
      <c r="N7504" s="27">
        <f t="shared" si="696"/>
        <v>1.5107104941489279E-3</v>
      </c>
      <c r="O7504" s="27">
        <f t="shared" si="696"/>
        <v>1.5107104941489277E-4</v>
      </c>
      <c r="P7504" s="27">
        <f t="shared" si="696"/>
        <v>1.5107104941489279E-2</v>
      </c>
      <c r="Q7504" s="24">
        <f t="shared" si="698"/>
        <v>0.1510710494148928</v>
      </c>
      <c r="R7504" s="19">
        <f t="shared" si="700"/>
        <v>1.5107104941489279E-3</v>
      </c>
    </row>
    <row r="7505" spans="7:18" ht="14.95" thickBot="1" x14ac:dyDescent="0.3">
      <c r="G7505">
        <f t="shared" si="699"/>
        <v>1.5072359564297856E-7</v>
      </c>
      <c r="H7505" s="46">
        <v>-49.010000000011701</v>
      </c>
      <c r="I7505" s="45">
        <f t="shared" si="697"/>
        <v>1.2560299636914879E-5</v>
      </c>
      <c r="J7505" s="23">
        <f t="shared" si="696"/>
        <v>1.5072359564297855E-8</v>
      </c>
      <c r="K7505" s="27">
        <f t="shared" si="696"/>
        <v>1.5072359564297856E-7</v>
      </c>
      <c r="L7505" s="27">
        <f t="shared" si="696"/>
        <v>1.5072359564297855E-6</v>
      </c>
      <c r="M7505" s="27">
        <f t="shared" si="696"/>
        <v>1.5072359564297855E-5</v>
      </c>
      <c r="N7505" s="27">
        <f t="shared" si="696"/>
        <v>1.5072359564297856E-3</v>
      </c>
      <c r="O7505" s="27">
        <f t="shared" si="696"/>
        <v>1.5072359564297856E-4</v>
      </c>
      <c r="P7505" s="27">
        <f t="shared" si="696"/>
        <v>1.5072359564297855E-2</v>
      </c>
      <c r="Q7505" s="24">
        <f t="shared" si="698"/>
        <v>0.15072359564297855</v>
      </c>
      <c r="R7505" s="19">
        <f t="shared" si="700"/>
        <v>1.5072359564297856E-3</v>
      </c>
    </row>
    <row r="7506" spans="7:18" ht="14.95" thickBot="1" x14ac:dyDescent="0.3">
      <c r="G7506">
        <f t="shared" si="699"/>
        <v>1.5037694099256458E-7</v>
      </c>
      <c r="H7506" s="46">
        <v>-49.020000000011699</v>
      </c>
      <c r="I7506" s="45">
        <f t="shared" si="697"/>
        <v>1.2531411749380381E-5</v>
      </c>
      <c r="J7506" s="23">
        <f t="shared" si="696"/>
        <v>1.5037694099256456E-8</v>
      </c>
      <c r="K7506" s="27">
        <f t="shared" si="696"/>
        <v>1.5037694099256455E-7</v>
      </c>
      <c r="L7506" s="27">
        <f t="shared" si="696"/>
        <v>1.5037694099256457E-6</v>
      </c>
      <c r="M7506" s="27">
        <f t="shared" si="696"/>
        <v>1.5037694099256456E-5</v>
      </c>
      <c r="N7506" s="27">
        <f t="shared" si="696"/>
        <v>1.5037694099256456E-3</v>
      </c>
      <c r="O7506" s="27">
        <f t="shared" si="696"/>
        <v>1.5037694099256457E-4</v>
      </c>
      <c r="P7506" s="27">
        <f t="shared" si="696"/>
        <v>1.5037694099256456E-2</v>
      </c>
      <c r="Q7506" s="24">
        <f t="shared" si="698"/>
        <v>0.15037694099256455</v>
      </c>
      <c r="R7506" s="19">
        <f t="shared" si="700"/>
        <v>1.5037694099256458E-3</v>
      </c>
    </row>
    <row r="7507" spans="7:18" ht="14.95" thickBot="1" x14ac:dyDescent="0.3">
      <c r="G7507">
        <f t="shared" si="699"/>
        <v>1.5003108362572244E-7</v>
      </c>
      <c r="H7507" s="46">
        <v>-49.030000000011697</v>
      </c>
      <c r="I7507" s="45">
        <f t="shared" si="697"/>
        <v>1.2502590302143536E-5</v>
      </c>
      <c r="J7507" s="23">
        <f t="shared" si="696"/>
        <v>1.5003108362572241E-8</v>
      </c>
      <c r="K7507" s="27">
        <f t="shared" si="696"/>
        <v>1.5003108362572244E-7</v>
      </c>
      <c r="L7507" s="27">
        <f t="shared" si="696"/>
        <v>1.5003108362572242E-6</v>
      </c>
      <c r="M7507" s="27">
        <f t="shared" si="696"/>
        <v>1.5003108362572242E-5</v>
      </c>
      <c r="N7507" s="27">
        <f t="shared" si="696"/>
        <v>1.5003108362572242E-3</v>
      </c>
      <c r="O7507" s="27">
        <f t="shared" si="696"/>
        <v>1.5003108362572244E-4</v>
      </c>
      <c r="P7507" s="27">
        <f t="shared" si="696"/>
        <v>1.5003108362572242E-2</v>
      </c>
      <c r="Q7507" s="24">
        <f t="shared" si="698"/>
        <v>0.15003108362572243</v>
      </c>
      <c r="R7507" s="19">
        <f t="shared" si="700"/>
        <v>1.5003108362572244E-3</v>
      </c>
    </row>
    <row r="7508" spans="7:18" ht="14.95" thickBot="1" x14ac:dyDescent="0.3">
      <c r="G7508">
        <f t="shared" si="699"/>
        <v>1.4968602170874948E-7</v>
      </c>
      <c r="H7508" s="41">
        <v>-49.040000000011702</v>
      </c>
      <c r="I7508" s="45">
        <f t="shared" si="697"/>
        <v>1.2473835142395789E-5</v>
      </c>
      <c r="J7508" s="23">
        <f t="shared" si="696"/>
        <v>1.4968602170874946E-8</v>
      </c>
      <c r="K7508" s="27">
        <f t="shared" si="696"/>
        <v>1.4968602170874948E-7</v>
      </c>
      <c r="L7508" s="27">
        <f t="shared" si="696"/>
        <v>1.4968602170874947E-6</v>
      </c>
      <c r="M7508" s="27">
        <f t="shared" si="696"/>
        <v>1.4968602170874946E-5</v>
      </c>
      <c r="N7508" s="27">
        <f t="shared" si="696"/>
        <v>1.4968602170874947E-3</v>
      </c>
      <c r="O7508" s="27">
        <f t="shared" si="696"/>
        <v>1.4968602170874947E-4</v>
      </c>
      <c r="P7508" s="27">
        <f t="shared" si="696"/>
        <v>1.4968602170874947E-2</v>
      </c>
      <c r="Q7508" s="24">
        <f t="shared" si="698"/>
        <v>0.14968602170874948</v>
      </c>
      <c r="R7508" s="19">
        <f t="shared" si="700"/>
        <v>1.4968602170874947E-3</v>
      </c>
    </row>
    <row r="7509" spans="7:18" ht="14.95" thickBot="1" x14ac:dyDescent="0.3">
      <c r="G7509">
        <f t="shared" si="699"/>
        <v>1.493417534121636E-7</v>
      </c>
      <c r="H7509" s="46">
        <v>-49.0500000000117</v>
      </c>
      <c r="I7509" s="45">
        <f t="shared" si="697"/>
        <v>1.24451461176803E-5</v>
      </c>
      <c r="J7509" s="23">
        <f t="shared" si="696"/>
        <v>1.493417534121636E-8</v>
      </c>
      <c r="K7509" s="27">
        <f t="shared" si="696"/>
        <v>1.4934175341216358E-7</v>
      </c>
      <c r="L7509" s="27">
        <f t="shared" si="696"/>
        <v>1.4934175341216359E-6</v>
      </c>
      <c r="M7509" s="27">
        <f t="shared" si="696"/>
        <v>1.4934175341216359E-5</v>
      </c>
      <c r="N7509" s="27">
        <f t="shared" si="696"/>
        <v>1.4934175341216359E-3</v>
      </c>
      <c r="O7509" s="27">
        <f t="shared" si="696"/>
        <v>1.4934175341216359E-4</v>
      </c>
      <c r="P7509" s="27">
        <f t="shared" si="696"/>
        <v>1.493417534121636E-2</v>
      </c>
      <c r="Q7509" s="24">
        <f t="shared" si="698"/>
        <v>0.1493417534121636</v>
      </c>
      <c r="R7509" s="19">
        <f t="shared" si="700"/>
        <v>1.4934175341216362E-3</v>
      </c>
    </row>
    <row r="7510" spans="7:18" ht="14.95" thickBot="1" x14ac:dyDescent="0.3">
      <c r="G7510">
        <f t="shared" si="699"/>
        <v>1.4899827691068807E-7</v>
      </c>
      <c r="H7510" s="46">
        <v>-49.060000000011698</v>
      </c>
      <c r="I7510" s="45">
        <f t="shared" si="697"/>
        <v>1.2416523075890673E-5</v>
      </c>
      <c r="J7510" s="23">
        <f t="shared" si="696"/>
        <v>1.4899827691068806E-8</v>
      </c>
      <c r="K7510" s="27">
        <f t="shared" si="696"/>
        <v>1.4899827691068807E-7</v>
      </c>
      <c r="L7510" s="27">
        <f t="shared" si="696"/>
        <v>1.4899827691068807E-6</v>
      </c>
      <c r="M7510" s="27">
        <f t="shared" si="696"/>
        <v>1.4899827691068808E-5</v>
      </c>
      <c r="N7510" s="27">
        <f t="shared" si="696"/>
        <v>1.4899827691068808E-3</v>
      </c>
      <c r="O7510" s="27">
        <f t="shared" si="696"/>
        <v>1.4899827691068808E-4</v>
      </c>
      <c r="P7510" s="27">
        <f t="shared" si="696"/>
        <v>1.4899827691068807E-2</v>
      </c>
      <c r="Q7510" s="24">
        <f t="shared" si="698"/>
        <v>0.14899827691068807</v>
      </c>
      <c r="R7510" s="19">
        <f t="shared" si="700"/>
        <v>1.4899827691068808E-3</v>
      </c>
    </row>
    <row r="7511" spans="7:18" ht="14.95" thickBot="1" x14ac:dyDescent="0.3">
      <c r="G7511">
        <f t="shared" si="699"/>
        <v>1.4865559038324337E-7</v>
      </c>
      <c r="H7511" s="46">
        <v>-49.070000000011703</v>
      </c>
      <c r="I7511" s="45">
        <f t="shared" si="697"/>
        <v>1.238796586527028E-5</v>
      </c>
      <c r="J7511" s="23">
        <f t="shared" si="696"/>
        <v>1.4865559038324336E-8</v>
      </c>
      <c r="K7511" s="27">
        <f t="shared" si="696"/>
        <v>1.4865559038324337E-7</v>
      </c>
      <c r="L7511" s="27">
        <f t="shared" si="696"/>
        <v>1.4865559038324336E-6</v>
      </c>
      <c r="M7511" s="27">
        <f t="shared" si="696"/>
        <v>1.4865559038324336E-5</v>
      </c>
      <c r="N7511" s="27">
        <f t="shared" si="696"/>
        <v>1.4865559038324337E-3</v>
      </c>
      <c r="O7511" s="27">
        <f t="shared" si="696"/>
        <v>1.4865559038324336E-4</v>
      </c>
      <c r="P7511" s="27">
        <f t="shared" si="696"/>
        <v>1.4865559038324335E-2</v>
      </c>
      <c r="Q7511" s="24">
        <f t="shared" si="698"/>
        <v>0.14865559038324336</v>
      </c>
      <c r="R7511" s="19">
        <f t="shared" si="700"/>
        <v>1.4865559038324337E-3</v>
      </c>
    </row>
    <row r="7512" spans="7:18" ht="14.95" thickBot="1" x14ac:dyDescent="0.3">
      <c r="G7512">
        <f t="shared" si="699"/>
        <v>1.4831369201294137E-7</v>
      </c>
      <c r="H7512" s="41">
        <v>-49.080000000011701</v>
      </c>
      <c r="I7512" s="45">
        <f t="shared" si="697"/>
        <v>1.2359474334411782E-5</v>
      </c>
      <c r="J7512" s="23">
        <f t="shared" si="696"/>
        <v>1.4831369201294136E-8</v>
      </c>
      <c r="K7512" s="27">
        <f t="shared" si="696"/>
        <v>1.4831369201294137E-7</v>
      </c>
      <c r="L7512" s="27">
        <f t="shared" si="696"/>
        <v>1.4831369201294139E-6</v>
      </c>
      <c r="M7512" s="27">
        <f t="shared" si="696"/>
        <v>1.4831369201294138E-5</v>
      </c>
      <c r="N7512" s="27">
        <f t="shared" si="696"/>
        <v>1.4831369201294138E-3</v>
      </c>
      <c r="O7512" s="27">
        <f t="shared" si="696"/>
        <v>1.4831369201294138E-4</v>
      </c>
      <c r="P7512" s="27">
        <f t="shared" si="696"/>
        <v>1.4831369201294138E-2</v>
      </c>
      <c r="Q7512" s="24">
        <f t="shared" si="698"/>
        <v>0.14831369201294137</v>
      </c>
      <c r="R7512" s="19">
        <f t="shared" si="700"/>
        <v>1.483136920129414E-3</v>
      </c>
    </row>
    <row r="7513" spans="7:18" ht="14.95" thickBot="1" x14ac:dyDescent="0.3">
      <c r="G7513">
        <f t="shared" si="699"/>
        <v>1.4797257998707055E-7</v>
      </c>
      <c r="H7513" s="46">
        <v>-49.090000000011699</v>
      </c>
      <c r="I7513" s="45">
        <f t="shared" si="697"/>
        <v>1.2331048332255879E-5</v>
      </c>
      <c r="J7513" s="23">
        <f t="shared" si="696"/>
        <v>1.4797257998707053E-8</v>
      </c>
      <c r="K7513" s="27">
        <f t="shared" si="696"/>
        <v>1.4797257998707053E-7</v>
      </c>
      <c r="L7513" s="27">
        <f t="shared" si="696"/>
        <v>1.4797257998707055E-6</v>
      </c>
      <c r="M7513" s="27">
        <f t="shared" si="696"/>
        <v>1.4797257998707055E-5</v>
      </c>
      <c r="N7513" s="27">
        <f t="shared" si="696"/>
        <v>1.4797257998707054E-3</v>
      </c>
      <c r="O7513" s="27">
        <f t="shared" si="696"/>
        <v>1.4797257998707054E-4</v>
      </c>
      <c r="P7513" s="27">
        <f t="shared" si="696"/>
        <v>1.4797257998707054E-2</v>
      </c>
      <c r="Q7513" s="24">
        <f t="shared" si="698"/>
        <v>0.14797257998707053</v>
      </c>
      <c r="R7513" s="19">
        <f t="shared" si="700"/>
        <v>1.4797257998707056E-3</v>
      </c>
    </row>
    <row r="7514" spans="7:18" ht="14.95" thickBot="1" x14ac:dyDescent="0.3">
      <c r="G7514">
        <f t="shared" si="699"/>
        <v>1.4763225249708806E-7</v>
      </c>
      <c r="H7514" s="46">
        <v>-49.100000000011697</v>
      </c>
      <c r="I7514" s="45">
        <f t="shared" si="697"/>
        <v>1.2302687708090671E-5</v>
      </c>
      <c r="J7514" s="23">
        <f t="shared" si="696"/>
        <v>1.4763225249708804E-8</v>
      </c>
      <c r="K7514" s="27">
        <f t="shared" si="696"/>
        <v>1.4763225249708806E-7</v>
      </c>
      <c r="L7514" s="27">
        <f t="shared" si="696"/>
        <v>1.4763225249708805E-6</v>
      </c>
      <c r="M7514" s="27">
        <f t="shared" si="696"/>
        <v>1.4763225249708806E-5</v>
      </c>
      <c r="N7514" s="27">
        <f t="shared" si="696"/>
        <v>1.4763225249708805E-3</v>
      </c>
      <c r="O7514" s="27">
        <f t="shared" si="696"/>
        <v>1.4763225249708804E-4</v>
      </c>
      <c r="P7514" s="27">
        <f t="shared" si="696"/>
        <v>1.4763225249708805E-2</v>
      </c>
      <c r="Q7514" s="24">
        <f t="shared" si="698"/>
        <v>0.14763225249708806</v>
      </c>
      <c r="R7514" s="19">
        <f t="shared" si="700"/>
        <v>1.4763225249708805E-3</v>
      </c>
    </row>
    <row r="7515" spans="7:18" ht="14.95" thickBot="1" x14ac:dyDescent="0.3">
      <c r="G7515">
        <f t="shared" si="699"/>
        <v>1.4729270773861198E-7</v>
      </c>
      <c r="H7515" s="46">
        <v>-49.110000000011702</v>
      </c>
      <c r="I7515" s="45">
        <f t="shared" si="697"/>
        <v>1.2274392311550997E-5</v>
      </c>
      <c r="J7515" s="23">
        <f t="shared" si="696"/>
        <v>1.4729270773861196E-8</v>
      </c>
      <c r="K7515" s="27">
        <f t="shared" si="696"/>
        <v>1.4729270773861195E-7</v>
      </c>
      <c r="L7515" s="27">
        <f t="shared" si="696"/>
        <v>1.4729270773861197E-6</v>
      </c>
      <c r="M7515" s="27">
        <f t="shared" si="696"/>
        <v>1.4729270773861197E-5</v>
      </c>
      <c r="N7515" s="27">
        <f t="shared" si="696"/>
        <v>1.4729270773861196E-3</v>
      </c>
      <c r="O7515" s="27">
        <f t="shared" si="696"/>
        <v>1.4729270773861198E-4</v>
      </c>
      <c r="P7515" s="27">
        <f t="shared" si="696"/>
        <v>1.4729270773861197E-2</v>
      </c>
      <c r="Q7515" s="24">
        <f t="shared" si="698"/>
        <v>0.14729270773861197</v>
      </c>
      <c r="R7515" s="19">
        <f t="shared" si="700"/>
        <v>1.4729270773861198E-3</v>
      </c>
    </row>
    <row r="7516" spans="7:18" ht="14.95" thickBot="1" x14ac:dyDescent="0.3">
      <c r="G7516">
        <f t="shared" si="699"/>
        <v>1.4695394391141E-7</v>
      </c>
      <c r="H7516" s="41">
        <v>-49.1200000000117</v>
      </c>
      <c r="I7516" s="45">
        <f t="shared" si="697"/>
        <v>1.2246161992617501E-5</v>
      </c>
      <c r="J7516" s="23">
        <f t="shared" si="696"/>
        <v>1.4695394391141E-8</v>
      </c>
      <c r="K7516" s="27">
        <f t="shared" si="696"/>
        <v>1.4695394391141E-7</v>
      </c>
      <c r="L7516" s="27">
        <f t="shared" si="696"/>
        <v>1.4695394391141001E-6</v>
      </c>
      <c r="M7516" s="27">
        <f t="shared" si="696"/>
        <v>1.4695394391141001E-5</v>
      </c>
      <c r="N7516" s="27">
        <f t="shared" si="696"/>
        <v>1.4695394391141001E-3</v>
      </c>
      <c r="O7516" s="27">
        <f t="shared" si="696"/>
        <v>1.4695394391141001E-4</v>
      </c>
      <c r="P7516" s="27">
        <f t="shared" si="696"/>
        <v>1.4695394391141E-2</v>
      </c>
      <c r="Q7516" s="24">
        <f t="shared" si="698"/>
        <v>0.14695394391141001</v>
      </c>
      <c r="R7516" s="19">
        <f t="shared" si="700"/>
        <v>1.4695394391141001E-3</v>
      </c>
    </row>
    <row r="7517" spans="7:18" ht="14.95" thickBot="1" x14ac:dyDescent="0.3">
      <c r="G7517">
        <f t="shared" si="699"/>
        <v>1.4661595921938958E-7</v>
      </c>
      <c r="H7517" s="46">
        <v>-49.130000000011698</v>
      </c>
      <c r="I7517" s="45">
        <f t="shared" si="697"/>
        <v>1.2217996601615799E-5</v>
      </c>
      <c r="J7517" s="23">
        <f t="shared" si="696"/>
        <v>1.4661595921938958E-8</v>
      </c>
      <c r="K7517" s="27">
        <f t="shared" si="696"/>
        <v>1.4661595921938958E-7</v>
      </c>
      <c r="L7517" s="27">
        <f t="shared" si="696"/>
        <v>1.466159592193896E-6</v>
      </c>
      <c r="M7517" s="27">
        <f t="shared" ref="M7517:P7580" si="701">M$3*$T$4*($I7517/1000)</f>
        <v>1.4661595921938959E-5</v>
      </c>
      <c r="N7517" s="27">
        <f t="shared" si="701"/>
        <v>1.466159592193896E-3</v>
      </c>
      <c r="O7517" s="27">
        <f t="shared" si="701"/>
        <v>1.4661595921938958E-4</v>
      </c>
      <c r="P7517" s="27">
        <f t="shared" si="701"/>
        <v>1.4661595921938959E-2</v>
      </c>
      <c r="Q7517" s="24">
        <f t="shared" si="698"/>
        <v>0.14661595921938961</v>
      </c>
      <c r="R7517" s="19">
        <f t="shared" si="700"/>
        <v>1.466159592193896E-3</v>
      </c>
    </row>
    <row r="7518" spans="7:18" ht="14.95" thickBot="1" x14ac:dyDescent="0.3">
      <c r="G7518">
        <f t="shared" si="699"/>
        <v>1.4627875187058637E-7</v>
      </c>
      <c r="H7518" s="46">
        <v>-49.140000000011803</v>
      </c>
      <c r="I7518" s="45">
        <f t="shared" si="697"/>
        <v>1.2189895989215531E-5</v>
      </c>
      <c r="J7518" s="23">
        <f t="shared" ref="J7518:L7581" si="702">J$3*$T$4*($I7518/1000)</f>
        <v>1.4627875187058637E-8</v>
      </c>
      <c r="K7518" s="27">
        <f t="shared" si="702"/>
        <v>1.4627875187058637E-7</v>
      </c>
      <c r="L7518" s="27">
        <f t="shared" si="702"/>
        <v>1.4627875187058639E-6</v>
      </c>
      <c r="M7518" s="27">
        <f t="shared" si="701"/>
        <v>1.4627875187058638E-5</v>
      </c>
      <c r="N7518" s="27">
        <f t="shared" si="701"/>
        <v>1.4627875187058637E-3</v>
      </c>
      <c r="O7518" s="27">
        <f t="shared" si="701"/>
        <v>1.4627875187058639E-4</v>
      </c>
      <c r="P7518" s="27">
        <f t="shared" si="701"/>
        <v>1.4627875187058638E-2</v>
      </c>
      <c r="Q7518" s="24">
        <f t="shared" si="698"/>
        <v>0.14627875187058637</v>
      </c>
      <c r="R7518" s="19">
        <f t="shared" si="700"/>
        <v>1.462787518705864E-3</v>
      </c>
    </row>
    <row r="7519" spans="7:18" ht="14.95" thickBot="1" x14ac:dyDescent="0.3">
      <c r="G7519">
        <f t="shared" si="699"/>
        <v>1.4594232007717099E-7</v>
      </c>
      <c r="H7519" s="46">
        <v>-49.150000000011701</v>
      </c>
      <c r="I7519" s="45">
        <f t="shared" si="697"/>
        <v>1.2161860006430917E-5</v>
      </c>
      <c r="J7519" s="23">
        <f t="shared" si="702"/>
        <v>1.45942320077171E-8</v>
      </c>
      <c r="K7519" s="27">
        <f t="shared" si="702"/>
        <v>1.4594232007717099E-7</v>
      </c>
      <c r="L7519" s="27">
        <f t="shared" si="702"/>
        <v>1.4594232007717102E-6</v>
      </c>
      <c r="M7519" s="27">
        <f t="shared" si="701"/>
        <v>1.4594232007717101E-5</v>
      </c>
      <c r="N7519" s="27">
        <f t="shared" si="701"/>
        <v>1.4594232007717101E-3</v>
      </c>
      <c r="O7519" s="27">
        <f t="shared" si="701"/>
        <v>1.4594232007717102E-4</v>
      </c>
      <c r="P7519" s="27">
        <f t="shared" si="701"/>
        <v>1.4594232007717102E-2</v>
      </c>
      <c r="Q7519" s="24">
        <f t="shared" si="698"/>
        <v>0.14594232007717101</v>
      </c>
      <c r="R7519" s="19">
        <f t="shared" si="700"/>
        <v>1.4594232007717103E-3</v>
      </c>
    </row>
    <row r="7520" spans="7:18" ht="14.95" thickBot="1" x14ac:dyDescent="0.3">
      <c r="G7520">
        <f t="shared" si="699"/>
        <v>1.4560666205540491E-7</v>
      </c>
      <c r="H7520" s="41">
        <v>-49.160000000011699</v>
      </c>
      <c r="I7520" s="45">
        <f t="shared" si="697"/>
        <v>1.2133888504617076E-5</v>
      </c>
      <c r="J7520" s="23">
        <f t="shared" si="702"/>
        <v>1.456066620554049E-8</v>
      </c>
      <c r="K7520" s="27">
        <f t="shared" si="702"/>
        <v>1.4560666205540491E-7</v>
      </c>
      <c r="L7520" s="27">
        <f t="shared" si="702"/>
        <v>1.4560666205540491E-6</v>
      </c>
      <c r="M7520" s="27">
        <f t="shared" si="701"/>
        <v>1.4560666205540491E-5</v>
      </c>
      <c r="N7520" s="27">
        <f t="shared" si="701"/>
        <v>1.4560666205540491E-3</v>
      </c>
      <c r="O7520" s="27">
        <f t="shared" si="701"/>
        <v>1.4560666205540491E-4</v>
      </c>
      <c r="P7520" s="27">
        <f t="shared" si="701"/>
        <v>1.4560666205540491E-2</v>
      </c>
      <c r="Q7520" s="24">
        <f t="shared" si="698"/>
        <v>0.1456066620554049</v>
      </c>
      <c r="R7520" s="19">
        <f t="shared" si="700"/>
        <v>1.4560666205540491E-3</v>
      </c>
    </row>
    <row r="7521" spans="7:18" ht="14.95" thickBot="1" x14ac:dyDescent="0.3">
      <c r="G7521">
        <f t="shared" si="699"/>
        <v>1.4527177602566323E-7</v>
      </c>
      <c r="H7521" s="46">
        <v>-49.170000000011797</v>
      </c>
      <c r="I7521" s="45">
        <f t="shared" si="697"/>
        <v>1.2105981335471936E-5</v>
      </c>
      <c r="J7521" s="23">
        <f t="shared" si="702"/>
        <v>1.4527177602566323E-8</v>
      </c>
      <c r="K7521" s="27">
        <f t="shared" si="702"/>
        <v>1.4527177602566323E-7</v>
      </c>
      <c r="L7521" s="27">
        <f t="shared" si="702"/>
        <v>1.4527177602566325E-6</v>
      </c>
      <c r="M7521" s="27">
        <f t="shared" si="701"/>
        <v>1.4527177602566324E-5</v>
      </c>
      <c r="N7521" s="27">
        <f t="shared" si="701"/>
        <v>1.4527177602566325E-3</v>
      </c>
      <c r="O7521" s="27">
        <f t="shared" si="701"/>
        <v>1.4527177602566323E-4</v>
      </c>
      <c r="P7521" s="27">
        <f t="shared" si="701"/>
        <v>1.4527177602566324E-2</v>
      </c>
      <c r="Q7521" s="24">
        <f t="shared" si="698"/>
        <v>0.14527177602566324</v>
      </c>
      <c r="R7521" s="19">
        <f t="shared" si="700"/>
        <v>1.4527177602566325E-3</v>
      </c>
    </row>
    <row r="7522" spans="7:18" ht="14.95" thickBot="1" x14ac:dyDescent="0.3">
      <c r="G7522">
        <f t="shared" si="699"/>
        <v>1.4493766021242311E-7</v>
      </c>
      <c r="H7522" s="46">
        <v>-49.180000000011702</v>
      </c>
      <c r="I7522" s="45">
        <f t="shared" si="697"/>
        <v>1.2078138351035259E-5</v>
      </c>
      <c r="J7522" s="23">
        <f t="shared" si="702"/>
        <v>1.449376602124231E-8</v>
      </c>
      <c r="K7522" s="27">
        <f t="shared" si="702"/>
        <v>1.4493766021242311E-7</v>
      </c>
      <c r="L7522" s="27">
        <f t="shared" si="702"/>
        <v>1.449376602124231E-6</v>
      </c>
      <c r="M7522" s="27">
        <f t="shared" si="701"/>
        <v>1.4493766021242311E-5</v>
      </c>
      <c r="N7522" s="27">
        <f t="shared" si="701"/>
        <v>1.4493766021242312E-3</v>
      </c>
      <c r="O7522" s="27">
        <f t="shared" si="701"/>
        <v>1.449376602124231E-4</v>
      </c>
      <c r="P7522" s="27">
        <f t="shared" si="701"/>
        <v>1.449376602124231E-2</v>
      </c>
      <c r="Q7522" s="24">
        <f t="shared" si="698"/>
        <v>0.1449376602124231</v>
      </c>
      <c r="R7522" s="19">
        <f t="shared" si="700"/>
        <v>1.4493766021242312E-3</v>
      </c>
    </row>
    <row r="7523" spans="7:18" ht="14.95" thickBot="1" x14ac:dyDescent="0.3">
      <c r="G7523">
        <f t="shared" si="699"/>
        <v>1.4460431284422263E-7</v>
      </c>
      <c r="H7523" s="46">
        <v>-49.1900000000118</v>
      </c>
      <c r="I7523" s="45">
        <f t="shared" si="697"/>
        <v>1.205035940368522E-5</v>
      </c>
      <c r="J7523" s="23">
        <f t="shared" si="702"/>
        <v>1.4460431284422262E-8</v>
      </c>
      <c r="K7523" s="27">
        <f t="shared" si="702"/>
        <v>1.4460431284422263E-7</v>
      </c>
      <c r="L7523" s="27">
        <f t="shared" si="702"/>
        <v>1.4460431284422263E-6</v>
      </c>
      <c r="M7523" s="27">
        <f t="shared" si="701"/>
        <v>1.4460431284422264E-5</v>
      </c>
      <c r="N7523" s="27">
        <f t="shared" si="701"/>
        <v>1.4460431284422264E-3</v>
      </c>
      <c r="O7523" s="27">
        <f t="shared" si="701"/>
        <v>1.4460431284422264E-4</v>
      </c>
      <c r="P7523" s="27">
        <f t="shared" si="701"/>
        <v>1.4460431284422263E-2</v>
      </c>
      <c r="Q7523" s="24">
        <f t="shared" si="698"/>
        <v>0.14460431284422262</v>
      </c>
      <c r="R7523" s="19">
        <f t="shared" si="700"/>
        <v>1.4460431284422264E-3</v>
      </c>
    </row>
    <row r="7524" spans="7:18" ht="14.95" thickBot="1" x14ac:dyDescent="0.3">
      <c r="G7524">
        <f t="shared" si="699"/>
        <v>1.4427173215369756E-7</v>
      </c>
      <c r="H7524" s="41">
        <v>-49.200000000011798</v>
      </c>
      <c r="I7524" s="45">
        <f t="shared" si="697"/>
        <v>1.2022644346141463E-5</v>
      </c>
      <c r="J7524" s="23">
        <f t="shared" si="702"/>
        <v>1.4427173215369755E-8</v>
      </c>
      <c r="K7524" s="27">
        <f t="shared" si="702"/>
        <v>1.4427173215369756E-7</v>
      </c>
      <c r="L7524" s="27">
        <f t="shared" si="702"/>
        <v>1.4427173215369755E-6</v>
      </c>
      <c r="M7524" s="27">
        <f t="shared" si="701"/>
        <v>1.4427173215369756E-5</v>
      </c>
      <c r="N7524" s="27">
        <f t="shared" si="701"/>
        <v>1.4427173215369757E-3</v>
      </c>
      <c r="O7524" s="27">
        <f t="shared" si="701"/>
        <v>1.4427173215369755E-4</v>
      </c>
      <c r="P7524" s="27">
        <f t="shared" si="701"/>
        <v>1.4427173215369756E-2</v>
      </c>
      <c r="Q7524" s="24">
        <f t="shared" si="698"/>
        <v>0.14427173215369757</v>
      </c>
      <c r="R7524" s="19">
        <f t="shared" si="700"/>
        <v>1.4427173215369757E-3</v>
      </c>
    </row>
    <row r="7525" spans="7:18" ht="14.95" thickBot="1" x14ac:dyDescent="0.3">
      <c r="G7525">
        <f t="shared" si="699"/>
        <v>1.4393991637753404E-7</v>
      </c>
      <c r="H7525" s="46">
        <v>-49.210000000011803</v>
      </c>
      <c r="I7525" s="45">
        <f t="shared" si="697"/>
        <v>1.1994993031461169E-5</v>
      </c>
      <c r="J7525" s="23">
        <f t="shared" si="702"/>
        <v>1.4393991637753404E-8</v>
      </c>
      <c r="K7525" s="27">
        <f t="shared" si="702"/>
        <v>1.4393991637753404E-7</v>
      </c>
      <c r="L7525" s="27">
        <f t="shared" si="702"/>
        <v>1.4393991637753403E-6</v>
      </c>
      <c r="M7525" s="27">
        <f t="shared" si="701"/>
        <v>1.4393991637753403E-5</v>
      </c>
      <c r="N7525" s="27">
        <f t="shared" si="701"/>
        <v>1.4393991637753404E-3</v>
      </c>
      <c r="O7525" s="27">
        <f t="shared" si="701"/>
        <v>1.4393991637753404E-4</v>
      </c>
      <c r="P7525" s="27">
        <f t="shared" si="701"/>
        <v>1.4393991637753404E-2</v>
      </c>
      <c r="Q7525" s="24">
        <f t="shared" si="698"/>
        <v>0.14393991637753406</v>
      </c>
      <c r="R7525" s="19">
        <f t="shared" si="700"/>
        <v>1.4393991637753406E-3</v>
      </c>
    </row>
    <row r="7526" spans="7:18" ht="14.95" thickBot="1" x14ac:dyDescent="0.3">
      <c r="G7526">
        <f t="shared" si="699"/>
        <v>1.4360886375647883E-7</v>
      </c>
      <c r="H7526" s="46">
        <v>-49.220000000011801</v>
      </c>
      <c r="I7526" s="45">
        <f t="shared" si="697"/>
        <v>1.1967405313039903E-5</v>
      </c>
      <c r="J7526" s="23">
        <f t="shared" si="702"/>
        <v>1.4360886375647883E-8</v>
      </c>
      <c r="K7526" s="27">
        <f t="shared" si="702"/>
        <v>1.4360886375647883E-7</v>
      </c>
      <c r="L7526" s="27">
        <f t="shared" si="702"/>
        <v>1.4360886375647883E-6</v>
      </c>
      <c r="M7526" s="27">
        <f t="shared" si="701"/>
        <v>1.4360886375647882E-5</v>
      </c>
      <c r="N7526" s="27">
        <f t="shared" si="701"/>
        <v>1.4360886375647884E-3</v>
      </c>
      <c r="O7526" s="27">
        <f t="shared" si="701"/>
        <v>1.4360886375647884E-4</v>
      </c>
      <c r="P7526" s="27">
        <f t="shared" si="701"/>
        <v>1.4360886375647882E-2</v>
      </c>
      <c r="Q7526" s="24">
        <f t="shared" si="698"/>
        <v>0.14360886375647883</v>
      </c>
      <c r="R7526" s="19">
        <f t="shared" si="700"/>
        <v>1.4360886375647884E-3</v>
      </c>
    </row>
    <row r="7527" spans="7:18" ht="14.95" thickBot="1" x14ac:dyDescent="0.3">
      <c r="G7527">
        <f t="shared" si="699"/>
        <v>1.4327857253532345E-7</v>
      </c>
      <c r="H7527" s="46">
        <v>-49.230000000011799</v>
      </c>
      <c r="I7527" s="45">
        <f t="shared" si="697"/>
        <v>1.1939881044610288E-5</v>
      </c>
      <c r="J7527" s="23">
        <f t="shared" si="702"/>
        <v>1.4327857253532345E-8</v>
      </c>
      <c r="K7527" s="27">
        <f t="shared" si="702"/>
        <v>1.4327857253532345E-7</v>
      </c>
      <c r="L7527" s="27">
        <f t="shared" si="702"/>
        <v>1.4327857253532346E-6</v>
      </c>
      <c r="M7527" s="27">
        <f t="shared" si="701"/>
        <v>1.4327857253532346E-5</v>
      </c>
      <c r="N7527" s="27">
        <f t="shared" si="701"/>
        <v>1.4327857253532347E-3</v>
      </c>
      <c r="O7527" s="27">
        <f t="shared" si="701"/>
        <v>1.4327857253532345E-4</v>
      </c>
      <c r="P7527" s="27">
        <f t="shared" si="701"/>
        <v>1.4327857253532346E-2</v>
      </c>
      <c r="Q7527" s="24">
        <f t="shared" si="698"/>
        <v>0.14327857253532347</v>
      </c>
      <c r="R7527" s="19">
        <f t="shared" si="700"/>
        <v>1.4327857253532347E-3</v>
      </c>
    </row>
    <row r="7528" spans="7:18" ht="14.95" thickBot="1" x14ac:dyDescent="0.3">
      <c r="G7528">
        <f t="shared" si="699"/>
        <v>1.4294904096289644E-7</v>
      </c>
      <c r="H7528" s="41">
        <v>-49.240000000011797</v>
      </c>
      <c r="I7528" s="45">
        <f t="shared" si="697"/>
        <v>1.191242008024137E-5</v>
      </c>
      <c r="J7528" s="23">
        <f t="shared" si="702"/>
        <v>1.4294904096289644E-8</v>
      </c>
      <c r="K7528" s="27">
        <f t="shared" si="702"/>
        <v>1.4294904096289644E-7</v>
      </c>
      <c r="L7528" s="27">
        <f t="shared" si="702"/>
        <v>1.4294904096289646E-6</v>
      </c>
      <c r="M7528" s="27">
        <f t="shared" si="701"/>
        <v>1.4294904096289645E-5</v>
      </c>
      <c r="N7528" s="27">
        <f t="shared" si="701"/>
        <v>1.4294904096289645E-3</v>
      </c>
      <c r="O7528" s="27">
        <f t="shared" si="701"/>
        <v>1.4294904096289645E-4</v>
      </c>
      <c r="P7528" s="27">
        <f t="shared" si="701"/>
        <v>1.4294904096289645E-2</v>
      </c>
      <c r="Q7528" s="24">
        <f t="shared" si="698"/>
        <v>0.14294904096289646</v>
      </c>
      <c r="R7528" s="19">
        <f t="shared" si="700"/>
        <v>1.4294904096289647E-3</v>
      </c>
    </row>
    <row r="7529" spans="7:18" ht="14.95" thickBot="1" x14ac:dyDescent="0.3">
      <c r="G7529">
        <f t="shared" si="699"/>
        <v>1.4262026729205448E-7</v>
      </c>
      <c r="H7529" s="46">
        <v>-49.250000000011802</v>
      </c>
      <c r="I7529" s="45">
        <f t="shared" si="697"/>
        <v>1.1885022274337872E-5</v>
      </c>
      <c r="J7529" s="23">
        <f t="shared" si="702"/>
        <v>1.4262026729205445E-8</v>
      </c>
      <c r="K7529" s="27">
        <f t="shared" si="702"/>
        <v>1.4262026729205448E-7</v>
      </c>
      <c r="L7529" s="27">
        <f t="shared" si="702"/>
        <v>1.4262026729205446E-6</v>
      </c>
      <c r="M7529" s="27">
        <f t="shared" si="701"/>
        <v>1.4262026729205446E-5</v>
      </c>
      <c r="N7529" s="27">
        <f t="shared" si="701"/>
        <v>1.4262026729205447E-3</v>
      </c>
      <c r="O7529" s="27">
        <f t="shared" si="701"/>
        <v>1.4262026729205447E-4</v>
      </c>
      <c r="P7529" s="27">
        <f t="shared" si="701"/>
        <v>1.4262026729205447E-2</v>
      </c>
      <c r="Q7529" s="24">
        <f t="shared" si="698"/>
        <v>0.14262026729205449</v>
      </c>
      <c r="R7529" s="19">
        <f t="shared" si="700"/>
        <v>1.4262026729205447E-3</v>
      </c>
    </row>
    <row r="7530" spans="7:18" ht="14.95" thickBot="1" x14ac:dyDescent="0.3">
      <c r="G7530">
        <f t="shared" si="699"/>
        <v>1.4229224977967248E-7</v>
      </c>
      <c r="H7530" s="46">
        <v>-49.2600000000118</v>
      </c>
      <c r="I7530" s="45">
        <f t="shared" si="697"/>
        <v>1.1857687481639374E-5</v>
      </c>
      <c r="J7530" s="23">
        <f t="shared" si="702"/>
        <v>1.4229224977967247E-8</v>
      </c>
      <c r="K7530" s="27">
        <f t="shared" si="702"/>
        <v>1.4229224977967248E-7</v>
      </c>
      <c r="L7530" s="27">
        <f t="shared" si="702"/>
        <v>1.4229224977967248E-6</v>
      </c>
      <c r="M7530" s="27">
        <f t="shared" si="701"/>
        <v>1.4229224977967248E-5</v>
      </c>
      <c r="N7530" s="27">
        <f t="shared" si="701"/>
        <v>1.4229224977967249E-3</v>
      </c>
      <c r="O7530" s="27">
        <f t="shared" si="701"/>
        <v>1.4229224977967248E-4</v>
      </c>
      <c r="P7530" s="27">
        <f t="shared" si="701"/>
        <v>1.4229224977967249E-2</v>
      </c>
      <c r="Q7530" s="24">
        <f t="shared" si="698"/>
        <v>0.14229224977967248</v>
      </c>
      <c r="R7530" s="19">
        <f t="shared" si="700"/>
        <v>1.4229224977967249E-3</v>
      </c>
    </row>
    <row r="7531" spans="7:18" ht="14.95" thickBot="1" x14ac:dyDescent="0.3">
      <c r="G7531">
        <f t="shared" si="699"/>
        <v>1.4196498668663385E-7</v>
      </c>
      <c r="H7531" s="46">
        <v>-49.270000000011798</v>
      </c>
      <c r="I7531" s="45">
        <f t="shared" si="697"/>
        <v>1.1830415557219488E-5</v>
      </c>
      <c r="J7531" s="23">
        <f t="shared" si="702"/>
        <v>1.4196498668663386E-8</v>
      </c>
      <c r="K7531" s="27">
        <f t="shared" si="702"/>
        <v>1.4196498668663385E-7</v>
      </c>
      <c r="L7531" s="27">
        <f t="shared" si="702"/>
        <v>1.4196498668663387E-6</v>
      </c>
      <c r="M7531" s="27">
        <f t="shared" si="701"/>
        <v>1.4196498668663385E-5</v>
      </c>
      <c r="N7531" s="27">
        <f t="shared" si="701"/>
        <v>1.4196498668663385E-3</v>
      </c>
      <c r="O7531" s="27">
        <f t="shared" si="701"/>
        <v>1.4196498668663386E-4</v>
      </c>
      <c r="P7531" s="27">
        <f t="shared" si="701"/>
        <v>1.4196498668663387E-2</v>
      </c>
      <c r="Q7531" s="24">
        <f t="shared" si="698"/>
        <v>0.14196498668663388</v>
      </c>
      <c r="R7531" s="19">
        <f t="shared" si="700"/>
        <v>1.4196498668663387E-3</v>
      </c>
    </row>
    <row r="7532" spans="7:18" ht="14.95" thickBot="1" x14ac:dyDescent="0.3">
      <c r="G7532">
        <f t="shared" si="699"/>
        <v>1.4163847627782246E-7</v>
      </c>
      <c r="H7532" s="41">
        <v>-49.280000000011803</v>
      </c>
      <c r="I7532" s="45">
        <f t="shared" si="697"/>
        <v>1.1803206356485204E-5</v>
      </c>
      <c r="J7532" s="23">
        <f t="shared" si="702"/>
        <v>1.4163847627782244E-8</v>
      </c>
      <c r="K7532" s="27">
        <f t="shared" si="702"/>
        <v>1.4163847627782243E-7</v>
      </c>
      <c r="L7532" s="27">
        <f t="shared" si="702"/>
        <v>1.4163847627782245E-6</v>
      </c>
      <c r="M7532" s="27">
        <f t="shared" si="701"/>
        <v>1.4163847627782245E-5</v>
      </c>
      <c r="N7532" s="27">
        <f t="shared" si="701"/>
        <v>1.4163847627782244E-3</v>
      </c>
      <c r="O7532" s="27">
        <f t="shared" si="701"/>
        <v>1.4163847627782244E-4</v>
      </c>
      <c r="P7532" s="27">
        <f t="shared" si="701"/>
        <v>1.4163847627782245E-2</v>
      </c>
      <c r="Q7532" s="24">
        <f t="shared" si="698"/>
        <v>0.14163847627782244</v>
      </c>
      <c r="R7532" s="19">
        <f t="shared" si="700"/>
        <v>1.4163847627782246E-3</v>
      </c>
    </row>
    <row r="7533" spans="7:18" ht="14.95" thickBot="1" x14ac:dyDescent="0.3">
      <c r="G7533">
        <f t="shared" si="699"/>
        <v>1.4131271682211278E-7</v>
      </c>
      <c r="H7533" s="46">
        <v>-49.290000000011801</v>
      </c>
      <c r="I7533" s="45">
        <f t="shared" si="697"/>
        <v>1.1776059735176065E-5</v>
      </c>
      <c r="J7533" s="23">
        <f t="shared" si="702"/>
        <v>1.4131271682211277E-8</v>
      </c>
      <c r="K7533" s="27">
        <f t="shared" si="702"/>
        <v>1.4131271682211278E-7</v>
      </c>
      <c r="L7533" s="27">
        <f t="shared" si="702"/>
        <v>1.4131271682211278E-6</v>
      </c>
      <c r="M7533" s="27">
        <f t="shared" si="701"/>
        <v>1.4131271682211278E-5</v>
      </c>
      <c r="N7533" s="27">
        <f t="shared" si="701"/>
        <v>1.4131271682211279E-3</v>
      </c>
      <c r="O7533" s="27">
        <f t="shared" si="701"/>
        <v>1.4131271682211278E-4</v>
      </c>
      <c r="P7533" s="27">
        <f t="shared" si="701"/>
        <v>1.4131271682211278E-2</v>
      </c>
      <c r="Q7533" s="24">
        <f t="shared" si="698"/>
        <v>0.14131271682211277</v>
      </c>
      <c r="R7533" s="19">
        <f t="shared" si="700"/>
        <v>1.4131271682211279E-3</v>
      </c>
    </row>
    <row r="7534" spans="7:18" ht="14.95" thickBot="1" x14ac:dyDescent="0.3">
      <c r="G7534">
        <f t="shared" si="699"/>
        <v>1.4098770659236025E-7</v>
      </c>
      <c r="H7534" s="46">
        <v>-49.300000000011799</v>
      </c>
      <c r="I7534" s="45">
        <f t="shared" si="697"/>
        <v>1.1748975549363354E-5</v>
      </c>
      <c r="J7534" s="23">
        <f t="shared" si="702"/>
        <v>1.4098770659236024E-8</v>
      </c>
      <c r="K7534" s="27">
        <f t="shared" si="702"/>
        <v>1.4098770659236025E-7</v>
      </c>
      <c r="L7534" s="27">
        <f t="shared" si="702"/>
        <v>1.4098770659236024E-6</v>
      </c>
      <c r="M7534" s="27">
        <f t="shared" si="701"/>
        <v>1.4098770659236023E-5</v>
      </c>
      <c r="N7534" s="27">
        <f t="shared" si="701"/>
        <v>1.4098770659236024E-3</v>
      </c>
      <c r="O7534" s="27">
        <f t="shared" si="701"/>
        <v>1.4098770659236025E-4</v>
      </c>
      <c r="P7534" s="27">
        <f t="shared" si="701"/>
        <v>1.4098770659236023E-2</v>
      </c>
      <c r="Q7534" s="24">
        <f t="shared" si="698"/>
        <v>0.14098770659236023</v>
      </c>
      <c r="R7534" s="19">
        <f t="shared" si="700"/>
        <v>1.4098770659236024E-3</v>
      </c>
    </row>
    <row r="7535" spans="7:18" ht="14.95" thickBot="1" x14ac:dyDescent="0.3">
      <c r="G7535">
        <f t="shared" si="699"/>
        <v>1.406634438653934E-7</v>
      </c>
      <c r="H7535" s="46">
        <v>-49.310000000011797</v>
      </c>
      <c r="I7535" s="45">
        <f t="shared" si="697"/>
        <v>1.172195365544945E-5</v>
      </c>
      <c r="J7535" s="23">
        <f t="shared" si="702"/>
        <v>1.4066344386539338E-8</v>
      </c>
      <c r="K7535" s="27">
        <f t="shared" si="702"/>
        <v>1.4066344386539338E-7</v>
      </c>
      <c r="L7535" s="27">
        <f t="shared" si="702"/>
        <v>1.406634438653934E-6</v>
      </c>
      <c r="M7535" s="27">
        <f t="shared" si="701"/>
        <v>1.406634438653934E-5</v>
      </c>
      <c r="N7535" s="27">
        <f t="shared" si="701"/>
        <v>1.4066344386539338E-3</v>
      </c>
      <c r="O7535" s="27">
        <f t="shared" si="701"/>
        <v>1.4066344386539338E-4</v>
      </c>
      <c r="P7535" s="27">
        <f t="shared" si="701"/>
        <v>1.4066344386539338E-2</v>
      </c>
      <c r="Q7535" s="24">
        <f t="shared" si="698"/>
        <v>0.14066344386539339</v>
      </c>
      <c r="R7535" s="19">
        <f t="shared" si="700"/>
        <v>1.4066344386539338E-3</v>
      </c>
    </row>
    <row r="7536" spans="7:18" ht="14.95" thickBot="1" x14ac:dyDescent="0.3">
      <c r="G7536">
        <f t="shared" si="699"/>
        <v>1.4033992692200306E-7</v>
      </c>
      <c r="H7536" s="41">
        <v>-49.320000000011802</v>
      </c>
      <c r="I7536" s="45">
        <f t="shared" si="697"/>
        <v>1.1694993910166921E-5</v>
      </c>
      <c r="J7536" s="23">
        <f t="shared" si="702"/>
        <v>1.4033992692200305E-8</v>
      </c>
      <c r="K7536" s="27">
        <f t="shared" si="702"/>
        <v>1.4033992692200306E-7</v>
      </c>
      <c r="L7536" s="27">
        <f t="shared" si="702"/>
        <v>1.4033992692200305E-6</v>
      </c>
      <c r="M7536" s="27">
        <f t="shared" si="701"/>
        <v>1.4033992692200305E-5</v>
      </c>
      <c r="N7536" s="27">
        <f t="shared" si="701"/>
        <v>1.4033992692200304E-3</v>
      </c>
      <c r="O7536" s="27">
        <f t="shared" si="701"/>
        <v>1.4033992692200306E-4</v>
      </c>
      <c r="P7536" s="27">
        <f t="shared" si="701"/>
        <v>1.4033992692200306E-2</v>
      </c>
      <c r="Q7536" s="24">
        <f t="shared" si="698"/>
        <v>0.14033992692200306</v>
      </c>
      <c r="R7536" s="19">
        <f t="shared" si="700"/>
        <v>1.4033992692200307E-3</v>
      </c>
    </row>
    <row r="7537" spans="7:18" ht="14.95" thickBot="1" x14ac:dyDescent="0.3">
      <c r="G7537">
        <f t="shared" si="699"/>
        <v>1.4001715404693479E-7</v>
      </c>
      <c r="H7537" s="46">
        <v>-49.3300000000118</v>
      </c>
      <c r="I7537" s="45">
        <f t="shared" si="697"/>
        <v>1.1668096170577899E-5</v>
      </c>
      <c r="J7537" s="23">
        <f t="shared" si="702"/>
        <v>1.4001715404693478E-8</v>
      </c>
      <c r="K7537" s="27">
        <f t="shared" si="702"/>
        <v>1.4001715404693479E-7</v>
      </c>
      <c r="L7537" s="27">
        <f t="shared" si="702"/>
        <v>1.4001715404693478E-6</v>
      </c>
      <c r="M7537" s="27">
        <f t="shared" si="701"/>
        <v>1.4001715404693478E-5</v>
      </c>
      <c r="N7537" s="27">
        <f t="shared" si="701"/>
        <v>1.4001715404693478E-3</v>
      </c>
      <c r="O7537" s="27">
        <f t="shared" si="701"/>
        <v>1.4001715404693478E-4</v>
      </c>
      <c r="P7537" s="27">
        <f t="shared" si="701"/>
        <v>1.4001715404693478E-2</v>
      </c>
      <c r="Q7537" s="24">
        <f t="shared" si="698"/>
        <v>0.14001715404693479</v>
      </c>
      <c r="R7537" s="19">
        <f t="shared" si="700"/>
        <v>1.4001715404693478E-3</v>
      </c>
    </row>
    <row r="7538" spans="7:18" ht="14.95" thickBot="1" x14ac:dyDescent="0.3">
      <c r="G7538">
        <f t="shared" si="699"/>
        <v>1.3969512352887928E-7</v>
      </c>
      <c r="H7538" s="46">
        <v>-49.340000000011798</v>
      </c>
      <c r="I7538" s="45">
        <f t="shared" si="697"/>
        <v>1.1641260294073273E-5</v>
      </c>
      <c r="J7538" s="23">
        <f t="shared" si="702"/>
        <v>1.3969512352887929E-8</v>
      </c>
      <c r="K7538" s="27">
        <f t="shared" si="702"/>
        <v>1.3969512352887928E-7</v>
      </c>
      <c r="L7538" s="27">
        <f t="shared" si="702"/>
        <v>1.3969512352887929E-6</v>
      </c>
      <c r="M7538" s="27">
        <f t="shared" si="701"/>
        <v>1.3969512352887929E-5</v>
      </c>
      <c r="N7538" s="27">
        <f t="shared" si="701"/>
        <v>1.3969512352887928E-3</v>
      </c>
      <c r="O7538" s="27">
        <f t="shared" si="701"/>
        <v>1.396951235288793E-4</v>
      </c>
      <c r="P7538" s="27">
        <f t="shared" si="701"/>
        <v>1.3969512352887929E-2</v>
      </c>
      <c r="Q7538" s="24">
        <f t="shared" si="698"/>
        <v>0.13969512352887931</v>
      </c>
      <c r="R7538" s="19">
        <f t="shared" si="700"/>
        <v>1.396951235288793E-3</v>
      </c>
    </row>
    <row r="7539" spans="7:18" ht="14.95" thickBot="1" x14ac:dyDescent="0.3">
      <c r="G7539">
        <f t="shared" si="699"/>
        <v>1.3937383366046223E-7</v>
      </c>
      <c r="H7539" s="46">
        <v>-49.350000000011804</v>
      </c>
      <c r="I7539" s="45">
        <f t="shared" si="697"/>
        <v>1.1614486138371852E-5</v>
      </c>
      <c r="J7539" s="23">
        <f t="shared" si="702"/>
        <v>1.3937383366046222E-8</v>
      </c>
      <c r="K7539" s="27">
        <f t="shared" si="702"/>
        <v>1.3937383366046223E-7</v>
      </c>
      <c r="L7539" s="27">
        <f t="shared" si="702"/>
        <v>1.3937383366046221E-6</v>
      </c>
      <c r="M7539" s="27">
        <f t="shared" si="701"/>
        <v>1.3937383366046221E-5</v>
      </c>
      <c r="N7539" s="27">
        <f t="shared" si="701"/>
        <v>1.3937383366046223E-3</v>
      </c>
      <c r="O7539" s="27">
        <f t="shared" si="701"/>
        <v>1.3937383366046223E-4</v>
      </c>
      <c r="P7539" s="27">
        <f t="shared" si="701"/>
        <v>1.3937383366046222E-2</v>
      </c>
      <c r="Q7539" s="24">
        <f t="shared" si="698"/>
        <v>0.13937383366046222</v>
      </c>
      <c r="R7539" s="19">
        <f t="shared" si="700"/>
        <v>1.3937383366046223E-3</v>
      </c>
    </row>
    <row r="7540" spans="7:18" ht="14.95" thickBot="1" x14ac:dyDescent="0.3">
      <c r="G7540">
        <f t="shared" si="699"/>
        <v>1.39053282738237E-7</v>
      </c>
      <c r="H7540" s="41">
        <v>-49.360000000011802</v>
      </c>
      <c r="I7540" s="45">
        <f t="shared" si="697"/>
        <v>1.1587773561519749E-5</v>
      </c>
      <c r="J7540" s="23">
        <f t="shared" si="702"/>
        <v>1.3905328273823699E-8</v>
      </c>
      <c r="K7540" s="27">
        <f t="shared" si="702"/>
        <v>1.39053282738237E-7</v>
      </c>
      <c r="L7540" s="27">
        <f t="shared" si="702"/>
        <v>1.39053282738237E-6</v>
      </c>
      <c r="M7540" s="27">
        <f t="shared" si="701"/>
        <v>1.3905328273823699E-5</v>
      </c>
      <c r="N7540" s="27">
        <f t="shared" si="701"/>
        <v>1.39053282738237E-3</v>
      </c>
      <c r="O7540" s="27">
        <f t="shared" si="701"/>
        <v>1.39053282738237E-4</v>
      </c>
      <c r="P7540" s="27">
        <f t="shared" si="701"/>
        <v>1.39053282738237E-2</v>
      </c>
      <c r="Q7540" s="24">
        <f t="shared" si="698"/>
        <v>0.139053282738237</v>
      </c>
      <c r="R7540" s="19">
        <f t="shared" si="700"/>
        <v>1.39053282738237E-3</v>
      </c>
    </row>
    <row r="7541" spans="7:18" ht="14.95" thickBot="1" x14ac:dyDescent="0.3">
      <c r="G7541">
        <f t="shared" si="699"/>
        <v>1.3873346906267473E-7</v>
      </c>
      <c r="H7541" s="46">
        <v>-49.3700000000118</v>
      </c>
      <c r="I7541" s="45">
        <f t="shared" si="697"/>
        <v>1.1561122421889561E-5</v>
      </c>
      <c r="J7541" s="23">
        <f t="shared" si="702"/>
        <v>1.3873346906267472E-8</v>
      </c>
      <c r="K7541" s="27">
        <f t="shared" si="702"/>
        <v>1.3873346906267473E-7</v>
      </c>
      <c r="L7541" s="27">
        <f t="shared" si="702"/>
        <v>1.3873346906267473E-6</v>
      </c>
      <c r="M7541" s="27">
        <f t="shared" si="701"/>
        <v>1.3873346906267473E-5</v>
      </c>
      <c r="N7541" s="27">
        <f t="shared" si="701"/>
        <v>1.3873346906267472E-3</v>
      </c>
      <c r="O7541" s="27">
        <f t="shared" si="701"/>
        <v>1.3873346906267473E-4</v>
      </c>
      <c r="P7541" s="27">
        <f t="shared" si="701"/>
        <v>1.3873346906267472E-2</v>
      </c>
      <c r="Q7541" s="24">
        <f t="shared" si="698"/>
        <v>0.13873346906267472</v>
      </c>
      <c r="R7541" s="19">
        <f t="shared" si="700"/>
        <v>1.3873346906267472E-3</v>
      </c>
    </row>
    <row r="7542" spans="7:18" ht="14.95" thickBot="1" x14ac:dyDescent="0.3">
      <c r="G7542">
        <f t="shared" si="699"/>
        <v>1.3841439093815474E-7</v>
      </c>
      <c r="H7542" s="46">
        <v>-49.380000000011798</v>
      </c>
      <c r="I7542" s="45">
        <f t="shared" si="697"/>
        <v>1.153453257817956E-5</v>
      </c>
      <c r="J7542" s="23">
        <f t="shared" si="702"/>
        <v>1.3841439093815471E-8</v>
      </c>
      <c r="K7542" s="27">
        <f t="shared" si="702"/>
        <v>1.3841439093815471E-7</v>
      </c>
      <c r="L7542" s="27">
        <f t="shared" si="702"/>
        <v>1.3841439093815472E-6</v>
      </c>
      <c r="M7542" s="27">
        <f t="shared" si="701"/>
        <v>1.3841439093815471E-5</v>
      </c>
      <c r="N7542" s="27">
        <f t="shared" si="701"/>
        <v>1.3841439093815471E-3</v>
      </c>
      <c r="O7542" s="27">
        <f t="shared" si="701"/>
        <v>1.3841439093815471E-4</v>
      </c>
      <c r="P7542" s="27">
        <f t="shared" si="701"/>
        <v>1.3841439093815472E-2</v>
      </c>
      <c r="Q7542" s="24">
        <f t="shared" si="698"/>
        <v>0.13841439093815472</v>
      </c>
      <c r="R7542" s="19">
        <f t="shared" si="700"/>
        <v>1.3841439093815473E-3</v>
      </c>
    </row>
    <row r="7543" spans="7:18" ht="14.95" thickBot="1" x14ac:dyDescent="0.3">
      <c r="G7543">
        <f t="shared" si="699"/>
        <v>1.3809604667295672E-7</v>
      </c>
      <c r="H7543" s="46">
        <v>-49.390000000011803</v>
      </c>
      <c r="I7543" s="45">
        <f t="shared" si="697"/>
        <v>1.150800388941306E-5</v>
      </c>
      <c r="J7543" s="23">
        <f t="shared" si="702"/>
        <v>1.3809604667295671E-8</v>
      </c>
      <c r="K7543" s="27">
        <f t="shared" si="702"/>
        <v>1.3809604667295672E-7</v>
      </c>
      <c r="L7543" s="27">
        <f t="shared" si="702"/>
        <v>1.3809604667295672E-6</v>
      </c>
      <c r="M7543" s="27">
        <f t="shared" si="701"/>
        <v>1.3809604667295671E-5</v>
      </c>
      <c r="N7543" s="27">
        <f t="shared" si="701"/>
        <v>1.3809604667295672E-3</v>
      </c>
      <c r="O7543" s="27">
        <f t="shared" si="701"/>
        <v>1.3809604667295672E-4</v>
      </c>
      <c r="P7543" s="27">
        <f t="shared" si="701"/>
        <v>1.3809604667295671E-2</v>
      </c>
      <c r="Q7543" s="24">
        <f t="shared" si="698"/>
        <v>0.13809604667295669</v>
      </c>
      <c r="R7543" s="19">
        <f t="shared" si="700"/>
        <v>1.3809604667295672E-3</v>
      </c>
    </row>
    <row r="7544" spans="7:18" ht="14.95" thickBot="1" x14ac:dyDescent="0.3">
      <c r="G7544">
        <f t="shared" si="699"/>
        <v>1.3777843457925139E-7</v>
      </c>
      <c r="H7544" s="41">
        <v>-49.400000000011801</v>
      </c>
      <c r="I7544" s="45">
        <f t="shared" si="697"/>
        <v>1.1481536214937614E-5</v>
      </c>
      <c r="J7544" s="23">
        <f t="shared" si="702"/>
        <v>1.3777843457925136E-8</v>
      </c>
      <c r="K7544" s="27">
        <f t="shared" si="702"/>
        <v>1.3777843457925136E-7</v>
      </c>
      <c r="L7544" s="27">
        <f t="shared" si="702"/>
        <v>1.3777843457925137E-6</v>
      </c>
      <c r="M7544" s="27">
        <f t="shared" si="701"/>
        <v>1.3777843457925137E-5</v>
      </c>
      <c r="N7544" s="27">
        <f t="shared" si="701"/>
        <v>1.3777843457925137E-3</v>
      </c>
      <c r="O7544" s="27">
        <f t="shared" si="701"/>
        <v>1.3777843457925138E-4</v>
      </c>
      <c r="P7544" s="27">
        <f t="shared" si="701"/>
        <v>1.3777843457925137E-2</v>
      </c>
      <c r="Q7544" s="24">
        <f t="shared" si="698"/>
        <v>0.13777843457925135</v>
      </c>
      <c r="R7544" s="19">
        <f t="shared" si="700"/>
        <v>1.3777843457925137E-3</v>
      </c>
    </row>
    <row r="7545" spans="7:18" ht="14.95" thickBot="1" x14ac:dyDescent="0.3">
      <c r="G7545">
        <f t="shared" si="699"/>
        <v>1.3746155297309046E-7</v>
      </c>
      <c r="H7545" s="46">
        <v>-49.410000000011799</v>
      </c>
      <c r="I7545" s="45">
        <f t="shared" si="697"/>
        <v>1.1455129414424206E-5</v>
      </c>
      <c r="J7545" s="23">
        <f t="shared" si="702"/>
        <v>1.3746155297309047E-8</v>
      </c>
      <c r="K7545" s="27">
        <f t="shared" si="702"/>
        <v>1.3746155297309046E-7</v>
      </c>
      <c r="L7545" s="27">
        <f t="shared" si="702"/>
        <v>1.3746155297309048E-6</v>
      </c>
      <c r="M7545" s="27">
        <f t="shared" si="701"/>
        <v>1.3746155297309046E-5</v>
      </c>
      <c r="N7545" s="27">
        <f t="shared" si="701"/>
        <v>1.3746155297309046E-3</v>
      </c>
      <c r="O7545" s="27">
        <f t="shared" si="701"/>
        <v>1.3746155297309046E-4</v>
      </c>
      <c r="P7545" s="27">
        <f t="shared" si="701"/>
        <v>1.3746155297309047E-2</v>
      </c>
      <c r="Q7545" s="24">
        <f t="shared" si="698"/>
        <v>0.13746155297309048</v>
      </c>
      <c r="R7545" s="19">
        <f t="shared" si="700"/>
        <v>1.3746155297309048E-3</v>
      </c>
    </row>
    <row r="7546" spans="7:18" ht="14.95" thickBot="1" x14ac:dyDescent="0.3">
      <c r="G7546">
        <f t="shared" si="699"/>
        <v>1.3714540017439979E-7</v>
      </c>
      <c r="H7546" s="46">
        <v>-49.420000000011797</v>
      </c>
      <c r="I7546" s="45">
        <f t="shared" si="697"/>
        <v>1.142878334786665E-5</v>
      </c>
      <c r="J7546" s="23">
        <f t="shared" si="702"/>
        <v>1.371454001743998E-8</v>
      </c>
      <c r="K7546" s="27">
        <f t="shared" si="702"/>
        <v>1.3714540017439982E-7</v>
      </c>
      <c r="L7546" s="27">
        <f t="shared" si="702"/>
        <v>1.371454001743998E-6</v>
      </c>
      <c r="M7546" s="27">
        <f t="shared" si="701"/>
        <v>1.371454001743998E-5</v>
      </c>
      <c r="N7546" s="27">
        <f t="shared" si="701"/>
        <v>1.371454001743998E-3</v>
      </c>
      <c r="O7546" s="27">
        <f t="shared" si="701"/>
        <v>1.371454001743998E-4</v>
      </c>
      <c r="P7546" s="27">
        <f t="shared" si="701"/>
        <v>1.3714540017439981E-2</v>
      </c>
      <c r="Q7546" s="24">
        <f t="shared" si="698"/>
        <v>0.1371454001743998</v>
      </c>
      <c r="R7546" s="19">
        <f t="shared" si="700"/>
        <v>1.3714540017439982E-3</v>
      </c>
    </row>
    <row r="7547" spans="7:18" ht="14.95" thickBot="1" x14ac:dyDescent="0.3">
      <c r="G7547">
        <f t="shared" si="699"/>
        <v>1.368299745069682E-7</v>
      </c>
      <c r="H7547" s="46">
        <v>-49.430000000011802</v>
      </c>
      <c r="I7547" s="45">
        <f t="shared" si="697"/>
        <v>1.1402497875580683E-5</v>
      </c>
      <c r="J7547" s="23">
        <f t="shared" si="702"/>
        <v>1.3682997450696819E-8</v>
      </c>
      <c r="K7547" s="27">
        <f t="shared" si="702"/>
        <v>1.368299745069682E-7</v>
      </c>
      <c r="L7547" s="27">
        <f t="shared" si="702"/>
        <v>1.3682997450696821E-6</v>
      </c>
      <c r="M7547" s="27">
        <f t="shared" si="701"/>
        <v>1.368299745069682E-5</v>
      </c>
      <c r="N7547" s="27">
        <f t="shared" si="701"/>
        <v>1.3682997450696821E-3</v>
      </c>
      <c r="O7547" s="27">
        <f t="shared" si="701"/>
        <v>1.3682997450696822E-4</v>
      </c>
      <c r="P7547" s="27">
        <f t="shared" si="701"/>
        <v>1.3682997450696821E-2</v>
      </c>
      <c r="Q7547" s="24">
        <f t="shared" si="698"/>
        <v>0.13682997450696821</v>
      </c>
      <c r="R7547" s="19">
        <f t="shared" si="700"/>
        <v>1.3682997450696821E-3</v>
      </c>
    </row>
    <row r="7548" spans="7:18" ht="14.95" thickBot="1" x14ac:dyDescent="0.3">
      <c r="G7548">
        <f t="shared" si="699"/>
        <v>1.3651527429844043E-7</v>
      </c>
      <c r="H7548" s="41">
        <v>-49.4400000000118</v>
      </c>
      <c r="I7548" s="45">
        <f t="shared" si="697"/>
        <v>1.1376272858203369E-5</v>
      </c>
      <c r="J7548" s="23">
        <f t="shared" si="702"/>
        <v>1.3651527429844042E-8</v>
      </c>
      <c r="K7548" s="27">
        <f t="shared" si="702"/>
        <v>1.3651527429844043E-7</v>
      </c>
      <c r="L7548" s="27">
        <f t="shared" si="702"/>
        <v>1.3651527429844043E-6</v>
      </c>
      <c r="M7548" s="27">
        <f t="shared" si="701"/>
        <v>1.3651527429844044E-5</v>
      </c>
      <c r="N7548" s="27">
        <f t="shared" si="701"/>
        <v>1.3651527429844044E-3</v>
      </c>
      <c r="O7548" s="27">
        <f t="shared" si="701"/>
        <v>1.3651527429844044E-4</v>
      </c>
      <c r="P7548" s="27">
        <f t="shared" si="701"/>
        <v>1.3651527429844042E-2</v>
      </c>
      <c r="Q7548" s="24">
        <f t="shared" si="698"/>
        <v>0.13651527429844043</v>
      </c>
      <c r="R7548" s="19">
        <f t="shared" si="700"/>
        <v>1.3651527429844044E-3</v>
      </c>
    </row>
    <row r="7549" spans="7:18" ht="14.95" thickBot="1" x14ac:dyDescent="0.3">
      <c r="G7549">
        <f t="shared" si="699"/>
        <v>1.3620129788030777E-7</v>
      </c>
      <c r="H7549" s="46">
        <v>-49.450000000011798</v>
      </c>
      <c r="I7549" s="45">
        <f t="shared" si="697"/>
        <v>1.1350108156692315E-5</v>
      </c>
      <c r="J7549" s="23">
        <f t="shared" si="702"/>
        <v>1.3620129788030776E-8</v>
      </c>
      <c r="K7549" s="27">
        <f t="shared" si="702"/>
        <v>1.3620129788030777E-7</v>
      </c>
      <c r="L7549" s="27">
        <f t="shared" si="702"/>
        <v>1.3620129788030778E-6</v>
      </c>
      <c r="M7549" s="27">
        <f t="shared" si="701"/>
        <v>1.3620129788030776E-5</v>
      </c>
      <c r="N7549" s="27">
        <f t="shared" si="701"/>
        <v>1.3620129788030778E-3</v>
      </c>
      <c r="O7549" s="27">
        <f t="shared" si="701"/>
        <v>1.3620129788030776E-4</v>
      </c>
      <c r="P7549" s="27">
        <f t="shared" si="701"/>
        <v>1.3620129788030778E-2</v>
      </c>
      <c r="Q7549" s="24">
        <f t="shared" si="698"/>
        <v>0.13620129788030777</v>
      </c>
      <c r="R7549" s="19">
        <f t="shared" si="700"/>
        <v>1.3620129788030778E-3</v>
      </c>
    </row>
    <row r="7550" spans="7:18" ht="14.95" thickBot="1" x14ac:dyDescent="0.3">
      <c r="G7550">
        <f t="shared" si="699"/>
        <v>1.3588804358789733E-7</v>
      </c>
      <c r="H7550" s="46">
        <v>-49.460000000011803</v>
      </c>
      <c r="I7550" s="45">
        <f t="shared" si="697"/>
        <v>1.1324003632324778E-5</v>
      </c>
      <c r="J7550" s="23">
        <f t="shared" si="702"/>
        <v>1.3588804358789733E-8</v>
      </c>
      <c r="K7550" s="27">
        <f t="shared" si="702"/>
        <v>1.3588804358789733E-7</v>
      </c>
      <c r="L7550" s="27">
        <f t="shared" si="702"/>
        <v>1.3588804358789734E-6</v>
      </c>
      <c r="M7550" s="27">
        <f t="shared" si="701"/>
        <v>1.3588804358789733E-5</v>
      </c>
      <c r="N7550" s="27">
        <f t="shared" si="701"/>
        <v>1.3588804358789734E-3</v>
      </c>
      <c r="O7550" s="27">
        <f t="shared" si="701"/>
        <v>1.3588804358789734E-4</v>
      </c>
      <c r="P7550" s="27">
        <f t="shared" si="701"/>
        <v>1.3588804358789734E-2</v>
      </c>
      <c r="Q7550" s="24">
        <f t="shared" si="698"/>
        <v>0.13588804358789733</v>
      </c>
      <c r="R7550" s="19">
        <f t="shared" si="700"/>
        <v>1.3588804358789734E-3</v>
      </c>
    </row>
    <row r="7551" spans="7:18" ht="14.95" thickBot="1" x14ac:dyDescent="0.3">
      <c r="G7551">
        <f t="shared" si="699"/>
        <v>1.3557550976036699E-7</v>
      </c>
      <c r="H7551" s="46">
        <v>-49.470000000011801</v>
      </c>
      <c r="I7551" s="45">
        <f t="shared" si="697"/>
        <v>1.1297959146697249E-5</v>
      </c>
      <c r="J7551" s="23">
        <f t="shared" si="702"/>
        <v>1.3557550976036697E-8</v>
      </c>
      <c r="K7551" s="27">
        <f t="shared" si="702"/>
        <v>1.3557550976036699E-7</v>
      </c>
      <c r="L7551" s="27">
        <f t="shared" si="702"/>
        <v>1.3557550976036699E-6</v>
      </c>
      <c r="M7551" s="27">
        <f t="shared" si="701"/>
        <v>1.3557550976036699E-5</v>
      </c>
      <c r="N7551" s="27">
        <f t="shared" si="701"/>
        <v>1.3557550976036699E-3</v>
      </c>
      <c r="O7551" s="27">
        <f t="shared" si="701"/>
        <v>1.3557550976036698E-4</v>
      </c>
      <c r="P7551" s="27">
        <f t="shared" si="701"/>
        <v>1.3557550976036699E-2</v>
      </c>
      <c r="Q7551" s="24">
        <f t="shared" si="698"/>
        <v>0.135575509760367</v>
      </c>
      <c r="R7551" s="19">
        <f t="shared" si="700"/>
        <v>1.3557550976036701E-3</v>
      </c>
    </row>
    <row r="7552" spans="7:18" ht="14.95" thickBot="1" x14ac:dyDescent="0.3">
      <c r="G7552">
        <f t="shared" si="699"/>
        <v>1.3526369474069372E-7</v>
      </c>
      <c r="H7552" s="41">
        <v>-49.480000000011799</v>
      </c>
      <c r="I7552" s="45">
        <f t="shared" si="697"/>
        <v>1.1271974561724477E-5</v>
      </c>
      <c r="J7552" s="23">
        <f t="shared" si="702"/>
        <v>1.3526369474069372E-8</v>
      </c>
      <c r="K7552" s="27">
        <f t="shared" si="702"/>
        <v>1.3526369474069372E-7</v>
      </c>
      <c r="L7552" s="27">
        <f t="shared" si="702"/>
        <v>1.3526369474069373E-6</v>
      </c>
      <c r="M7552" s="27">
        <f t="shared" si="701"/>
        <v>1.3526369474069372E-5</v>
      </c>
      <c r="N7552" s="27">
        <f t="shared" si="701"/>
        <v>1.3526369474069373E-3</v>
      </c>
      <c r="O7552" s="27">
        <f t="shared" si="701"/>
        <v>1.3526369474069373E-4</v>
      </c>
      <c r="P7552" s="27">
        <f t="shared" si="701"/>
        <v>1.3526369474069372E-2</v>
      </c>
      <c r="Q7552" s="24">
        <f t="shared" si="698"/>
        <v>0.13526369474069372</v>
      </c>
      <c r="R7552" s="19">
        <f t="shared" si="700"/>
        <v>1.3526369474069373E-3</v>
      </c>
    </row>
    <row r="7553" spans="7:18" ht="14.95" thickBot="1" x14ac:dyDescent="0.3">
      <c r="G7553">
        <f t="shared" si="699"/>
        <v>1.3495259687566461E-7</v>
      </c>
      <c r="H7553" s="46">
        <v>-49.490000000011797</v>
      </c>
      <c r="I7553" s="45">
        <f t="shared" ref="I7553:I7604" si="703">10^(H7553/10)</f>
        <v>1.1246049739638718E-5</v>
      </c>
      <c r="J7553" s="23">
        <f t="shared" si="702"/>
        <v>1.3495259687566461E-8</v>
      </c>
      <c r="K7553" s="27">
        <f t="shared" si="702"/>
        <v>1.3495259687566461E-7</v>
      </c>
      <c r="L7553" s="27">
        <f t="shared" si="702"/>
        <v>1.3495259687566462E-6</v>
      </c>
      <c r="M7553" s="27">
        <f t="shared" si="701"/>
        <v>1.3495259687566461E-5</v>
      </c>
      <c r="N7553" s="27">
        <f t="shared" si="701"/>
        <v>1.3495259687566462E-3</v>
      </c>
      <c r="O7553" s="27">
        <f t="shared" si="701"/>
        <v>1.3495259687566462E-4</v>
      </c>
      <c r="P7553" s="27">
        <f t="shared" si="701"/>
        <v>1.3495259687566461E-2</v>
      </c>
      <c r="Q7553" s="24">
        <f t="shared" si="698"/>
        <v>0.13495259687566463</v>
      </c>
      <c r="R7553" s="19">
        <f t="shared" si="700"/>
        <v>1.3495259687566462E-3</v>
      </c>
    </row>
    <row r="7554" spans="7:18" ht="14.95" thickBot="1" x14ac:dyDescent="0.3">
      <c r="G7554">
        <f t="shared" si="699"/>
        <v>1.3464221451586935E-7</v>
      </c>
      <c r="H7554" s="46">
        <v>-49.500000000011802</v>
      </c>
      <c r="I7554" s="45">
        <f t="shared" si="703"/>
        <v>1.1220184542989111E-5</v>
      </c>
      <c r="J7554" s="23">
        <f t="shared" si="702"/>
        <v>1.3464221451586934E-8</v>
      </c>
      <c r="K7554" s="27">
        <f t="shared" si="702"/>
        <v>1.3464221451586935E-7</v>
      </c>
      <c r="L7554" s="27">
        <f t="shared" si="702"/>
        <v>1.3464221451586934E-6</v>
      </c>
      <c r="M7554" s="27">
        <f t="shared" si="701"/>
        <v>1.3464221451586935E-5</v>
      </c>
      <c r="N7554" s="27">
        <f t="shared" si="701"/>
        <v>1.3464221451586936E-3</v>
      </c>
      <c r="O7554" s="27">
        <f t="shared" si="701"/>
        <v>1.3464221451586934E-4</v>
      </c>
      <c r="P7554" s="27">
        <f t="shared" si="701"/>
        <v>1.3464221451586935E-2</v>
      </c>
      <c r="Q7554" s="24">
        <f t="shared" si="698"/>
        <v>0.13464221451586933</v>
      </c>
      <c r="R7554" s="19">
        <f t="shared" si="700"/>
        <v>1.3464221451586936E-3</v>
      </c>
    </row>
    <row r="7555" spans="7:18" ht="14.95" thickBot="1" x14ac:dyDescent="0.3">
      <c r="G7555">
        <f t="shared" si="699"/>
        <v>1.3433254601569315E-7</v>
      </c>
      <c r="H7555" s="46">
        <v>-49.5100000000118</v>
      </c>
      <c r="I7555" s="45">
        <f t="shared" si="703"/>
        <v>1.1194378834641096E-5</v>
      </c>
      <c r="J7555" s="23">
        <f t="shared" si="702"/>
        <v>1.3433254601569314E-8</v>
      </c>
      <c r="K7555" s="27">
        <f t="shared" si="702"/>
        <v>1.3433254601569315E-7</v>
      </c>
      <c r="L7555" s="27">
        <f t="shared" si="702"/>
        <v>1.3433254601569314E-6</v>
      </c>
      <c r="M7555" s="27">
        <f t="shared" si="701"/>
        <v>1.3433254601569314E-5</v>
      </c>
      <c r="N7555" s="27">
        <f t="shared" si="701"/>
        <v>1.3433254601569315E-3</v>
      </c>
      <c r="O7555" s="27">
        <f t="shared" si="701"/>
        <v>1.3433254601569314E-4</v>
      </c>
      <c r="P7555" s="27">
        <f t="shared" si="701"/>
        <v>1.3433254601569316E-2</v>
      </c>
      <c r="Q7555" s="24">
        <f t="shared" si="698"/>
        <v>0.13433254601569317</v>
      </c>
      <c r="R7555" s="19">
        <f t="shared" si="700"/>
        <v>1.3433254601569317E-3</v>
      </c>
    </row>
    <row r="7556" spans="7:18" ht="14.95" thickBot="1" x14ac:dyDescent="0.3">
      <c r="G7556">
        <f t="shared" si="699"/>
        <v>1.3402358973330329E-7</v>
      </c>
      <c r="H7556" s="41">
        <v>-49.520000000011798</v>
      </c>
      <c r="I7556" s="45">
        <f t="shared" si="703"/>
        <v>1.1168632477775274E-5</v>
      </c>
      <c r="J7556" s="23">
        <f t="shared" si="702"/>
        <v>1.3402358973330329E-8</v>
      </c>
      <c r="K7556" s="27">
        <f t="shared" si="702"/>
        <v>1.3402358973330329E-7</v>
      </c>
      <c r="L7556" s="27">
        <f t="shared" si="702"/>
        <v>1.340235897333033E-6</v>
      </c>
      <c r="M7556" s="27">
        <f t="shared" si="701"/>
        <v>1.3402358973330329E-5</v>
      </c>
      <c r="N7556" s="27">
        <f t="shared" si="701"/>
        <v>1.3402358973330329E-3</v>
      </c>
      <c r="O7556" s="27">
        <f t="shared" si="701"/>
        <v>1.340235897333033E-4</v>
      </c>
      <c r="P7556" s="27">
        <f t="shared" si="701"/>
        <v>1.3402358973330329E-2</v>
      </c>
      <c r="Q7556" s="24">
        <f t="shared" ref="Q7556:Q7604" si="704">$P7556*($T$5+$T$6)/$T$6</f>
        <v>0.13402358973330328</v>
      </c>
      <c r="R7556" s="19">
        <f t="shared" si="700"/>
        <v>1.3402358973330329E-3</v>
      </c>
    </row>
    <row r="7557" spans="7:18" ht="14.95" thickBot="1" x14ac:dyDescent="0.3">
      <c r="G7557">
        <f t="shared" ref="G7557:G7604" si="705">$I7557*$T$4</f>
        <v>1.3371534403064407E-7</v>
      </c>
      <c r="H7557" s="46">
        <v>-49.530000000011803</v>
      </c>
      <c r="I7557" s="45">
        <f t="shared" si="703"/>
        <v>1.1142945335887005E-5</v>
      </c>
      <c r="J7557" s="23">
        <f t="shared" si="702"/>
        <v>1.3371534403064404E-8</v>
      </c>
      <c r="K7557" s="27">
        <f t="shared" si="702"/>
        <v>1.3371534403064404E-7</v>
      </c>
      <c r="L7557" s="27">
        <f t="shared" si="702"/>
        <v>1.3371534403064406E-6</v>
      </c>
      <c r="M7557" s="27">
        <f t="shared" si="701"/>
        <v>1.3371534403064404E-5</v>
      </c>
      <c r="N7557" s="27">
        <f t="shared" si="701"/>
        <v>1.3371534403064406E-3</v>
      </c>
      <c r="O7557" s="27">
        <f t="shared" si="701"/>
        <v>1.3371534403064405E-4</v>
      </c>
      <c r="P7557" s="27">
        <f t="shared" si="701"/>
        <v>1.3371534403064406E-2</v>
      </c>
      <c r="Q7557" s="24">
        <f t="shared" si="704"/>
        <v>0.13371534403064406</v>
      </c>
      <c r="R7557" s="19">
        <f t="shared" ref="R7557:R7604" si="706">$P7557*($T$6/($T$5+$T$6))</f>
        <v>1.3371534403064406E-3</v>
      </c>
    </row>
    <row r="7558" spans="7:18" ht="14.95" thickBot="1" x14ac:dyDescent="0.3">
      <c r="G7558">
        <f t="shared" si="705"/>
        <v>1.3340780727342836E-7</v>
      </c>
      <c r="H7558" s="46">
        <v>-49.540000000011801</v>
      </c>
      <c r="I7558" s="45">
        <f t="shared" si="703"/>
        <v>1.1117317272785698E-5</v>
      </c>
      <c r="J7558" s="23">
        <f t="shared" si="702"/>
        <v>1.3340780727342837E-8</v>
      </c>
      <c r="K7558" s="27">
        <f t="shared" si="702"/>
        <v>1.3340780727342839E-7</v>
      </c>
      <c r="L7558" s="27">
        <f t="shared" si="702"/>
        <v>1.3340780727342837E-6</v>
      </c>
      <c r="M7558" s="27">
        <f t="shared" si="701"/>
        <v>1.3340780727342838E-5</v>
      </c>
      <c r="N7558" s="27">
        <f t="shared" si="701"/>
        <v>1.3340780727342837E-3</v>
      </c>
      <c r="O7558" s="27">
        <f t="shared" si="701"/>
        <v>1.3340780727342838E-4</v>
      </c>
      <c r="P7558" s="27">
        <f t="shared" si="701"/>
        <v>1.3340780727342837E-2</v>
      </c>
      <c r="Q7558" s="24">
        <f t="shared" si="704"/>
        <v>0.13340780727342838</v>
      </c>
      <c r="R7558" s="19">
        <f t="shared" si="706"/>
        <v>1.3340780727342837E-3</v>
      </c>
    </row>
    <row r="7559" spans="7:18" ht="14.95" thickBot="1" x14ac:dyDescent="0.3">
      <c r="G7559">
        <f t="shared" si="705"/>
        <v>1.3310097783112656E-7</v>
      </c>
      <c r="H7559" s="46">
        <v>-49.550000000011799</v>
      </c>
      <c r="I7559" s="45">
        <f t="shared" si="703"/>
        <v>1.1091748152593879E-5</v>
      </c>
      <c r="J7559" s="23">
        <f t="shared" si="702"/>
        <v>1.3310097783112654E-8</v>
      </c>
      <c r="K7559" s="27">
        <f t="shared" si="702"/>
        <v>1.3310097783112656E-7</v>
      </c>
      <c r="L7559" s="27">
        <f t="shared" si="702"/>
        <v>1.3310097783112655E-6</v>
      </c>
      <c r="M7559" s="27">
        <f t="shared" si="701"/>
        <v>1.3310097783112654E-5</v>
      </c>
      <c r="N7559" s="27">
        <f t="shared" si="701"/>
        <v>1.3310097783112654E-3</v>
      </c>
      <c r="O7559" s="27">
        <f t="shared" si="701"/>
        <v>1.3310097783112654E-4</v>
      </c>
      <c r="P7559" s="27">
        <f t="shared" si="701"/>
        <v>1.3310097783112654E-2</v>
      </c>
      <c r="Q7559" s="24">
        <f t="shared" si="704"/>
        <v>0.13310097783112657</v>
      </c>
      <c r="R7559" s="19">
        <f t="shared" si="706"/>
        <v>1.3310097783112654E-3</v>
      </c>
    </row>
    <row r="7560" spans="7:18" ht="14.95" thickBot="1" x14ac:dyDescent="0.3">
      <c r="G7560">
        <f t="shared" si="705"/>
        <v>1.327948540769591E-7</v>
      </c>
      <c r="H7560" s="41">
        <v>-49.560000000011797</v>
      </c>
      <c r="I7560" s="45">
        <f t="shared" si="703"/>
        <v>1.1066237839746592E-5</v>
      </c>
      <c r="J7560" s="23">
        <f t="shared" si="702"/>
        <v>1.327948540769591E-8</v>
      </c>
      <c r="K7560" s="27">
        <f t="shared" si="702"/>
        <v>1.327948540769591E-7</v>
      </c>
      <c r="L7560" s="27">
        <f t="shared" si="702"/>
        <v>1.327948540769591E-6</v>
      </c>
      <c r="M7560" s="27">
        <f t="shared" si="701"/>
        <v>1.327948540769591E-5</v>
      </c>
      <c r="N7560" s="27">
        <f t="shared" si="701"/>
        <v>1.327948540769591E-3</v>
      </c>
      <c r="O7560" s="27">
        <f t="shared" si="701"/>
        <v>1.327948540769591E-4</v>
      </c>
      <c r="P7560" s="27">
        <f t="shared" si="701"/>
        <v>1.3279485407695911E-2</v>
      </c>
      <c r="Q7560" s="24">
        <f t="shared" si="704"/>
        <v>0.1327948540769591</v>
      </c>
      <c r="R7560" s="19">
        <f t="shared" si="706"/>
        <v>1.3279485407695912E-3</v>
      </c>
    </row>
    <row r="7561" spans="7:18" ht="14.95" thickBot="1" x14ac:dyDescent="0.3">
      <c r="G7561">
        <f t="shared" si="705"/>
        <v>1.3248943438788868E-7</v>
      </c>
      <c r="H7561" s="46">
        <v>-49.570000000011802</v>
      </c>
      <c r="I7561" s="45">
        <f t="shared" si="703"/>
        <v>1.1040786198990722E-5</v>
      </c>
      <c r="J7561" s="23">
        <f t="shared" si="702"/>
        <v>1.3248943438788867E-8</v>
      </c>
      <c r="K7561" s="27">
        <f t="shared" si="702"/>
        <v>1.3248943438788868E-7</v>
      </c>
      <c r="L7561" s="27">
        <f t="shared" si="702"/>
        <v>1.3248943438788868E-6</v>
      </c>
      <c r="M7561" s="27">
        <f t="shared" si="701"/>
        <v>1.3248943438788868E-5</v>
      </c>
      <c r="N7561" s="27">
        <f t="shared" si="701"/>
        <v>1.3248943438788868E-3</v>
      </c>
      <c r="O7561" s="27">
        <f t="shared" si="701"/>
        <v>1.3248943438788868E-4</v>
      </c>
      <c r="P7561" s="27">
        <f t="shared" si="701"/>
        <v>1.3248943438788867E-2</v>
      </c>
      <c r="Q7561" s="24">
        <f t="shared" si="704"/>
        <v>0.13248943438788868</v>
      </c>
      <c r="R7561" s="19">
        <f t="shared" si="706"/>
        <v>1.3248943438788868E-3</v>
      </c>
    </row>
    <row r="7562" spans="7:18" ht="14.95" thickBot="1" x14ac:dyDescent="0.3">
      <c r="G7562">
        <f t="shared" si="705"/>
        <v>1.3218471714461065E-7</v>
      </c>
      <c r="H7562" s="46">
        <v>-49.5800000000118</v>
      </c>
      <c r="I7562" s="45">
        <f t="shared" si="703"/>
        <v>1.1015393095384221E-5</v>
      </c>
      <c r="J7562" s="23">
        <f t="shared" si="702"/>
        <v>1.3218471714461064E-8</v>
      </c>
      <c r="K7562" s="27">
        <f t="shared" si="702"/>
        <v>1.3218471714461065E-7</v>
      </c>
      <c r="L7562" s="27">
        <f t="shared" si="702"/>
        <v>1.3218471714461065E-6</v>
      </c>
      <c r="M7562" s="27">
        <f t="shared" si="701"/>
        <v>1.3218471714461064E-5</v>
      </c>
      <c r="N7562" s="27">
        <f t="shared" si="701"/>
        <v>1.3218471714461066E-3</v>
      </c>
      <c r="O7562" s="27">
        <f t="shared" si="701"/>
        <v>1.3218471714461066E-4</v>
      </c>
      <c r="P7562" s="27">
        <f t="shared" si="701"/>
        <v>1.3218471714461064E-2</v>
      </c>
      <c r="Q7562" s="24">
        <f t="shared" si="704"/>
        <v>0.13218471714461064</v>
      </c>
      <c r="R7562" s="19">
        <f t="shared" si="706"/>
        <v>1.3218471714461066E-3</v>
      </c>
    </row>
    <row r="7563" spans="7:18" ht="14.95" thickBot="1" x14ac:dyDescent="0.3">
      <c r="G7563">
        <f t="shared" si="705"/>
        <v>1.3188070073154412E-7</v>
      </c>
      <c r="H7563" s="46">
        <v>-49.590000000011798</v>
      </c>
      <c r="I7563" s="45">
        <f t="shared" si="703"/>
        <v>1.0990058394295343E-5</v>
      </c>
      <c r="J7563" s="23">
        <f t="shared" si="702"/>
        <v>1.3188070073154412E-8</v>
      </c>
      <c r="K7563" s="27">
        <f t="shared" si="702"/>
        <v>1.3188070073154412E-7</v>
      </c>
      <c r="L7563" s="27">
        <f t="shared" si="702"/>
        <v>1.3188070073154413E-6</v>
      </c>
      <c r="M7563" s="27">
        <f t="shared" si="701"/>
        <v>1.3188070073154413E-5</v>
      </c>
      <c r="N7563" s="27">
        <f t="shared" si="701"/>
        <v>1.3188070073154412E-3</v>
      </c>
      <c r="O7563" s="27">
        <f t="shared" si="701"/>
        <v>1.3188070073154412E-4</v>
      </c>
      <c r="P7563" s="27">
        <f t="shared" si="701"/>
        <v>1.3188070073154413E-2</v>
      </c>
      <c r="Q7563" s="24">
        <f t="shared" si="704"/>
        <v>0.13188070073154412</v>
      </c>
      <c r="R7563" s="19">
        <f t="shared" si="706"/>
        <v>1.3188070073154414E-3</v>
      </c>
    </row>
    <row r="7564" spans="7:18" ht="14.95" thickBot="1" x14ac:dyDescent="0.3">
      <c r="G7564">
        <f t="shared" si="705"/>
        <v>1.3157738353682455E-7</v>
      </c>
      <c r="H7564" s="41">
        <v>-49.600000000011804</v>
      </c>
      <c r="I7564" s="45">
        <f t="shared" si="703"/>
        <v>1.0964781961402045E-5</v>
      </c>
      <c r="J7564" s="23">
        <f t="shared" si="702"/>
        <v>1.3157738353682454E-8</v>
      </c>
      <c r="K7564" s="27">
        <f t="shared" si="702"/>
        <v>1.3157738353682455E-7</v>
      </c>
      <c r="L7564" s="27">
        <f t="shared" si="702"/>
        <v>1.3157738353682453E-6</v>
      </c>
      <c r="M7564" s="27">
        <f t="shared" si="701"/>
        <v>1.3157738353682453E-5</v>
      </c>
      <c r="N7564" s="27">
        <f t="shared" si="701"/>
        <v>1.3157738353682454E-3</v>
      </c>
      <c r="O7564" s="27">
        <f t="shared" si="701"/>
        <v>1.3157738353682452E-4</v>
      </c>
      <c r="P7564" s="27">
        <f t="shared" si="701"/>
        <v>1.3157738353682454E-2</v>
      </c>
      <c r="Q7564" s="24">
        <f t="shared" si="704"/>
        <v>0.13157738353682452</v>
      </c>
      <c r="R7564" s="19">
        <f t="shared" si="706"/>
        <v>1.3157738353682454E-3</v>
      </c>
    </row>
    <row r="7565" spans="7:18" ht="14.95" thickBot="1" x14ac:dyDescent="0.3">
      <c r="G7565">
        <f t="shared" si="705"/>
        <v>1.3127476395229456E-7</v>
      </c>
      <c r="H7565" s="46">
        <v>-49.610000000011802</v>
      </c>
      <c r="I7565" s="45">
        <f t="shared" si="703"/>
        <v>1.0939563662691212E-5</v>
      </c>
      <c r="J7565" s="23">
        <f t="shared" si="702"/>
        <v>1.3127476395229455E-8</v>
      </c>
      <c r="K7565" s="27">
        <f t="shared" si="702"/>
        <v>1.3127476395229453E-7</v>
      </c>
      <c r="L7565" s="27">
        <f t="shared" si="702"/>
        <v>1.3127476395229455E-6</v>
      </c>
      <c r="M7565" s="27">
        <f t="shared" si="701"/>
        <v>1.3127476395229455E-5</v>
      </c>
      <c r="N7565" s="27">
        <f t="shared" si="701"/>
        <v>1.3127476395229454E-3</v>
      </c>
      <c r="O7565" s="27">
        <f t="shared" si="701"/>
        <v>1.3127476395229454E-4</v>
      </c>
      <c r="P7565" s="27">
        <f t="shared" si="701"/>
        <v>1.3127476395229454E-2</v>
      </c>
      <c r="Q7565" s="24">
        <f t="shared" si="704"/>
        <v>0.13127476395229454</v>
      </c>
      <c r="R7565" s="19">
        <f t="shared" si="706"/>
        <v>1.3127476395229454E-3</v>
      </c>
    </row>
    <row r="7566" spans="7:18" ht="14.95" thickBot="1" x14ac:dyDescent="0.3">
      <c r="G7566">
        <f t="shared" si="705"/>
        <v>1.309728403734948E-7</v>
      </c>
      <c r="H7566" s="46">
        <v>-49.6200000000118</v>
      </c>
      <c r="I7566" s="45">
        <f t="shared" si="703"/>
        <v>1.0914403364457899E-5</v>
      </c>
      <c r="J7566" s="23">
        <f t="shared" si="702"/>
        <v>1.3097284037349479E-8</v>
      </c>
      <c r="K7566" s="27">
        <f t="shared" si="702"/>
        <v>1.3097284037349478E-7</v>
      </c>
      <c r="L7566" s="27">
        <f t="shared" si="702"/>
        <v>1.309728403734948E-6</v>
      </c>
      <c r="M7566" s="27">
        <f t="shared" si="701"/>
        <v>1.3097284037349479E-5</v>
      </c>
      <c r="N7566" s="27">
        <f t="shared" si="701"/>
        <v>1.3097284037349478E-3</v>
      </c>
      <c r="O7566" s="27">
        <f t="shared" si="701"/>
        <v>1.3097284037349478E-4</v>
      </c>
      <c r="P7566" s="27">
        <f t="shared" si="701"/>
        <v>1.3097284037349478E-2</v>
      </c>
      <c r="Q7566" s="24">
        <f t="shared" si="704"/>
        <v>0.1309728403734948</v>
      </c>
      <c r="R7566" s="19">
        <f t="shared" si="706"/>
        <v>1.3097284037349478E-3</v>
      </c>
    </row>
    <row r="7567" spans="7:18" ht="14.95" thickBot="1" x14ac:dyDescent="0.3">
      <c r="G7567">
        <f t="shared" si="705"/>
        <v>1.3067161119965701E-7</v>
      </c>
      <c r="H7567" s="46">
        <v>-49.630000000011798</v>
      </c>
      <c r="I7567" s="45">
        <f t="shared" si="703"/>
        <v>1.088930093330475E-5</v>
      </c>
      <c r="J7567" s="23">
        <f t="shared" si="702"/>
        <v>1.3067161119965699E-8</v>
      </c>
      <c r="K7567" s="27">
        <f t="shared" si="702"/>
        <v>1.3067161119965698E-7</v>
      </c>
      <c r="L7567" s="27">
        <f t="shared" si="702"/>
        <v>1.3067161119965699E-6</v>
      </c>
      <c r="M7567" s="27">
        <f t="shared" si="701"/>
        <v>1.3067161119965699E-5</v>
      </c>
      <c r="N7567" s="27">
        <f t="shared" si="701"/>
        <v>1.3067161119965699E-3</v>
      </c>
      <c r="O7567" s="27">
        <f t="shared" si="701"/>
        <v>1.3067161119965698E-4</v>
      </c>
      <c r="P7567" s="27">
        <f t="shared" si="701"/>
        <v>1.3067161119965698E-2</v>
      </c>
      <c r="Q7567" s="24">
        <f t="shared" si="704"/>
        <v>0.13067161119965698</v>
      </c>
      <c r="R7567" s="19">
        <f t="shared" si="706"/>
        <v>1.3067161119965699E-3</v>
      </c>
    </row>
    <row r="7568" spans="7:18" ht="14.95" thickBot="1" x14ac:dyDescent="0.3">
      <c r="G7568">
        <f t="shared" si="705"/>
        <v>1.3037107483369356E-7</v>
      </c>
      <c r="H7568" s="41">
        <v>-49.640000000011803</v>
      </c>
      <c r="I7568" s="45">
        <f t="shared" si="703"/>
        <v>1.0864256236141129E-5</v>
      </c>
      <c r="J7568" s="23">
        <f t="shared" si="702"/>
        <v>1.3037107483369354E-8</v>
      </c>
      <c r="K7568" s="27">
        <f t="shared" si="702"/>
        <v>1.3037107483369356E-7</v>
      </c>
      <c r="L7568" s="27">
        <f t="shared" si="702"/>
        <v>1.3037107483369354E-6</v>
      </c>
      <c r="M7568" s="27">
        <f t="shared" si="701"/>
        <v>1.3037107483369355E-5</v>
      </c>
      <c r="N7568" s="27">
        <f t="shared" si="701"/>
        <v>1.3037107483369354E-3</v>
      </c>
      <c r="O7568" s="27">
        <f t="shared" si="701"/>
        <v>1.3037107483369355E-4</v>
      </c>
      <c r="P7568" s="27">
        <f t="shared" si="701"/>
        <v>1.3037107483369354E-2</v>
      </c>
      <c r="Q7568" s="24">
        <f t="shared" si="704"/>
        <v>0.13037107483369353</v>
      </c>
      <c r="R7568" s="19">
        <f t="shared" si="706"/>
        <v>1.3037107483369354E-3</v>
      </c>
    </row>
    <row r="7569" spans="7:18" ht="14.95" thickBot="1" x14ac:dyDescent="0.3">
      <c r="G7569">
        <f t="shared" si="705"/>
        <v>1.3007122968219084E-7</v>
      </c>
      <c r="H7569" s="46">
        <v>-49.650000000011801</v>
      </c>
      <c r="I7569" s="45">
        <f t="shared" si="703"/>
        <v>1.083926914018257E-5</v>
      </c>
      <c r="J7569" s="23">
        <f t="shared" si="702"/>
        <v>1.3007122968219084E-8</v>
      </c>
      <c r="K7569" s="27">
        <f t="shared" si="702"/>
        <v>1.3007122968219084E-7</v>
      </c>
      <c r="L7569" s="27">
        <f t="shared" si="702"/>
        <v>1.3007122968219083E-6</v>
      </c>
      <c r="M7569" s="27">
        <f t="shared" si="701"/>
        <v>1.3007122968219084E-5</v>
      </c>
      <c r="N7569" s="27">
        <f t="shared" si="701"/>
        <v>1.3007122968219083E-3</v>
      </c>
      <c r="O7569" s="27">
        <f t="shared" si="701"/>
        <v>1.3007122968219082E-4</v>
      </c>
      <c r="P7569" s="27">
        <f t="shared" si="701"/>
        <v>1.3007122968219084E-2</v>
      </c>
      <c r="Q7569" s="24">
        <f t="shared" si="704"/>
        <v>0.13007122968219084</v>
      </c>
      <c r="R7569" s="19">
        <f t="shared" si="706"/>
        <v>1.3007122968219085E-3</v>
      </c>
    </row>
    <row r="7570" spans="7:18" ht="14.95" thickBot="1" x14ac:dyDescent="0.3">
      <c r="G7570">
        <f t="shared" si="705"/>
        <v>1.2977207415539993E-7</v>
      </c>
      <c r="H7570" s="46">
        <v>-49.660000000011799</v>
      </c>
      <c r="I7570" s="45">
        <f t="shared" si="703"/>
        <v>1.0814339512949994E-5</v>
      </c>
      <c r="J7570" s="23">
        <f t="shared" si="702"/>
        <v>1.2977207415539993E-8</v>
      </c>
      <c r="K7570" s="27">
        <f t="shared" si="702"/>
        <v>1.2977207415539993E-7</v>
      </c>
      <c r="L7570" s="27">
        <f t="shared" si="702"/>
        <v>1.2977207415539994E-6</v>
      </c>
      <c r="M7570" s="27">
        <f t="shared" si="701"/>
        <v>1.2977207415539994E-5</v>
      </c>
      <c r="N7570" s="27">
        <f t="shared" si="701"/>
        <v>1.2977207415539994E-3</v>
      </c>
      <c r="O7570" s="27">
        <f t="shared" si="701"/>
        <v>1.2977207415539992E-4</v>
      </c>
      <c r="P7570" s="27">
        <f t="shared" si="701"/>
        <v>1.2977207415539994E-2</v>
      </c>
      <c r="Q7570" s="24">
        <f t="shared" si="704"/>
        <v>0.12977207415539993</v>
      </c>
      <c r="R7570" s="19">
        <f t="shared" si="706"/>
        <v>1.2977207415539994E-3</v>
      </c>
    </row>
    <row r="7571" spans="7:18" ht="14.95" thickBot="1" x14ac:dyDescent="0.3">
      <c r="G7571">
        <f t="shared" si="705"/>
        <v>1.2947360666722756E-7</v>
      </c>
      <c r="H7571" s="46">
        <v>-49.670000000011797</v>
      </c>
      <c r="I7571" s="45">
        <f t="shared" si="703"/>
        <v>1.0789467222268962E-5</v>
      </c>
      <c r="J7571" s="23">
        <f t="shared" si="702"/>
        <v>1.2947360666722755E-8</v>
      </c>
      <c r="K7571" s="27">
        <f t="shared" si="702"/>
        <v>1.2947360666722756E-7</v>
      </c>
      <c r="L7571" s="27">
        <f t="shared" si="702"/>
        <v>1.2947360666722755E-6</v>
      </c>
      <c r="M7571" s="27">
        <f t="shared" si="701"/>
        <v>1.2947360666722755E-5</v>
      </c>
      <c r="N7571" s="27">
        <f t="shared" si="701"/>
        <v>1.2947360666722754E-3</v>
      </c>
      <c r="O7571" s="27">
        <f t="shared" si="701"/>
        <v>1.2947360666722756E-4</v>
      </c>
      <c r="P7571" s="27">
        <f t="shared" si="701"/>
        <v>1.2947360666722755E-2</v>
      </c>
      <c r="Q7571" s="24">
        <f t="shared" si="704"/>
        <v>0.12947360666722757</v>
      </c>
      <c r="R7571" s="19">
        <f t="shared" si="706"/>
        <v>1.2947360666722757E-3</v>
      </c>
    </row>
    <row r="7572" spans="7:18" ht="14.95" thickBot="1" x14ac:dyDescent="0.3">
      <c r="G7572">
        <f t="shared" si="705"/>
        <v>1.2917582563522899E-7</v>
      </c>
      <c r="H7572" s="41">
        <v>-49.680000000011802</v>
      </c>
      <c r="I7572" s="45">
        <f t="shared" si="703"/>
        <v>1.0764652136269083E-5</v>
      </c>
      <c r="J7572" s="23">
        <f t="shared" si="702"/>
        <v>1.29175825635229E-8</v>
      </c>
      <c r="K7572" s="27">
        <f t="shared" si="702"/>
        <v>1.2917582563522899E-7</v>
      </c>
      <c r="L7572" s="27">
        <f t="shared" si="702"/>
        <v>1.2917582563522899E-6</v>
      </c>
      <c r="M7572" s="27">
        <f t="shared" si="701"/>
        <v>1.2917582563522899E-5</v>
      </c>
      <c r="N7572" s="27">
        <f t="shared" si="701"/>
        <v>1.2917582563522899E-3</v>
      </c>
      <c r="O7572" s="27">
        <f t="shared" si="701"/>
        <v>1.29175825635229E-4</v>
      </c>
      <c r="P7572" s="27">
        <f t="shared" si="701"/>
        <v>1.2917582563522899E-2</v>
      </c>
      <c r="Q7572" s="24">
        <f t="shared" si="704"/>
        <v>0.129175825635229</v>
      </c>
      <c r="R7572" s="19">
        <f t="shared" si="706"/>
        <v>1.2917582563522899E-3</v>
      </c>
    </row>
    <row r="7573" spans="7:18" ht="14.95" thickBot="1" x14ac:dyDescent="0.3">
      <c r="G7573">
        <f t="shared" si="705"/>
        <v>1.2887872948059913E-7</v>
      </c>
      <c r="H7573" s="46">
        <v>-49.6900000000118</v>
      </c>
      <c r="I7573" s="45">
        <f t="shared" si="703"/>
        <v>1.073989412338326E-5</v>
      </c>
      <c r="J7573" s="23">
        <f t="shared" si="702"/>
        <v>1.288787294805991E-8</v>
      </c>
      <c r="K7573" s="27">
        <f t="shared" si="702"/>
        <v>1.288787294805991E-7</v>
      </c>
      <c r="L7573" s="27">
        <f t="shared" si="702"/>
        <v>1.2887872948059911E-6</v>
      </c>
      <c r="M7573" s="27">
        <f t="shared" si="701"/>
        <v>1.2887872948059911E-5</v>
      </c>
      <c r="N7573" s="27">
        <f t="shared" si="701"/>
        <v>1.288787294805991E-3</v>
      </c>
      <c r="O7573" s="27">
        <f t="shared" si="701"/>
        <v>1.288787294805991E-4</v>
      </c>
      <c r="P7573" s="27">
        <f t="shared" si="701"/>
        <v>1.2887872948059912E-2</v>
      </c>
      <c r="Q7573" s="24">
        <f t="shared" si="704"/>
        <v>0.12887872948059911</v>
      </c>
      <c r="R7573" s="19">
        <f t="shared" si="706"/>
        <v>1.2887872948059913E-3</v>
      </c>
    </row>
    <row r="7574" spans="7:18" ht="14.95" thickBot="1" x14ac:dyDescent="0.3">
      <c r="G7574">
        <f t="shared" si="705"/>
        <v>1.2858231662816325E-7</v>
      </c>
      <c r="H7574" s="46">
        <v>-49.700000000011798</v>
      </c>
      <c r="I7574" s="45">
        <f t="shared" si="703"/>
        <v>1.0715193052346937E-5</v>
      </c>
      <c r="J7574" s="23">
        <f t="shared" si="702"/>
        <v>1.2858231662816325E-8</v>
      </c>
      <c r="K7574" s="27">
        <f t="shared" si="702"/>
        <v>1.2858231662816325E-7</v>
      </c>
      <c r="L7574" s="27">
        <f t="shared" si="702"/>
        <v>1.2858231662816325E-6</v>
      </c>
      <c r="M7574" s="27">
        <f t="shared" si="701"/>
        <v>1.2858231662816325E-5</v>
      </c>
      <c r="N7574" s="27">
        <f t="shared" si="701"/>
        <v>1.2858231662816325E-3</v>
      </c>
      <c r="O7574" s="27">
        <f t="shared" si="701"/>
        <v>1.2858231662816325E-4</v>
      </c>
      <c r="P7574" s="27">
        <f t="shared" si="701"/>
        <v>1.2858231662816326E-2</v>
      </c>
      <c r="Q7574" s="24">
        <f t="shared" si="704"/>
        <v>0.12858231662816325</v>
      </c>
      <c r="R7574" s="19">
        <f t="shared" si="706"/>
        <v>1.2858231662816327E-3</v>
      </c>
    </row>
    <row r="7575" spans="7:18" ht="14.95" thickBot="1" x14ac:dyDescent="0.3">
      <c r="G7575">
        <f t="shared" si="705"/>
        <v>1.2828658550637013E-7</v>
      </c>
      <c r="H7575" s="46">
        <v>-49.710000000011803</v>
      </c>
      <c r="I7575" s="45">
        <f t="shared" si="703"/>
        <v>1.0690548792197511E-5</v>
      </c>
      <c r="J7575" s="23">
        <f t="shared" si="702"/>
        <v>1.2828658550637013E-8</v>
      </c>
      <c r="K7575" s="27">
        <f t="shared" si="702"/>
        <v>1.2828658550637013E-7</v>
      </c>
      <c r="L7575" s="27">
        <f t="shared" si="702"/>
        <v>1.2828658550637013E-6</v>
      </c>
      <c r="M7575" s="27">
        <f t="shared" si="701"/>
        <v>1.2828658550637013E-5</v>
      </c>
      <c r="N7575" s="27">
        <f t="shared" si="701"/>
        <v>1.2828658550637013E-3</v>
      </c>
      <c r="O7575" s="27">
        <f t="shared" si="701"/>
        <v>1.2828658550637014E-4</v>
      </c>
      <c r="P7575" s="27">
        <f t="shared" si="701"/>
        <v>1.2828658550637013E-2</v>
      </c>
      <c r="Q7575" s="24">
        <f t="shared" si="704"/>
        <v>0.12828658550637012</v>
      </c>
      <c r="R7575" s="19">
        <f t="shared" si="706"/>
        <v>1.2828658550637015E-3</v>
      </c>
    </row>
    <row r="7576" spans="7:18" ht="14.95" thickBot="1" x14ac:dyDescent="0.3">
      <c r="G7576">
        <f t="shared" si="705"/>
        <v>1.2799153454728308E-7</v>
      </c>
      <c r="H7576" s="41">
        <v>-49.720000000011801</v>
      </c>
      <c r="I7576" s="45">
        <f t="shared" si="703"/>
        <v>1.0665961212273589E-5</v>
      </c>
      <c r="J7576" s="23">
        <f t="shared" si="702"/>
        <v>1.2799153454728306E-8</v>
      </c>
      <c r="K7576" s="27">
        <f t="shared" si="702"/>
        <v>1.2799153454728305E-7</v>
      </c>
      <c r="L7576" s="27">
        <f t="shared" si="702"/>
        <v>1.2799153454728306E-6</v>
      </c>
      <c r="M7576" s="27">
        <f t="shared" si="701"/>
        <v>1.2799153454728307E-5</v>
      </c>
      <c r="N7576" s="27">
        <f t="shared" si="701"/>
        <v>1.2799153454728306E-3</v>
      </c>
      <c r="O7576" s="27">
        <f t="shared" si="701"/>
        <v>1.2799153454728305E-4</v>
      </c>
      <c r="P7576" s="27">
        <f t="shared" si="701"/>
        <v>1.2799153454728306E-2</v>
      </c>
      <c r="Q7576" s="24">
        <f t="shared" si="704"/>
        <v>0.12799153454728307</v>
      </c>
      <c r="R7576" s="19">
        <f t="shared" si="706"/>
        <v>1.2799153454728306E-3</v>
      </c>
    </row>
    <row r="7577" spans="7:18" ht="14.95" thickBot="1" x14ac:dyDescent="0.3">
      <c r="G7577">
        <f t="shared" si="705"/>
        <v>1.2769716218657077E-7</v>
      </c>
      <c r="H7577" s="46">
        <v>-49.730000000011799</v>
      </c>
      <c r="I7577" s="45">
        <f t="shared" si="703"/>
        <v>1.0641430182214231E-5</v>
      </c>
      <c r="J7577" s="23">
        <f t="shared" si="702"/>
        <v>1.2769716218657077E-8</v>
      </c>
      <c r="K7577" s="27">
        <f t="shared" si="702"/>
        <v>1.2769716218657077E-7</v>
      </c>
      <c r="L7577" s="27">
        <f t="shared" si="702"/>
        <v>1.2769716218657078E-6</v>
      </c>
      <c r="M7577" s="27">
        <f t="shared" si="701"/>
        <v>1.2769716218657077E-5</v>
      </c>
      <c r="N7577" s="27">
        <f t="shared" si="701"/>
        <v>1.2769716218657078E-3</v>
      </c>
      <c r="O7577" s="27">
        <f t="shared" si="701"/>
        <v>1.2769716218657078E-4</v>
      </c>
      <c r="P7577" s="27">
        <f t="shared" si="701"/>
        <v>1.2769716218657077E-2</v>
      </c>
      <c r="Q7577" s="24">
        <f t="shared" si="704"/>
        <v>0.12769716218657079</v>
      </c>
      <c r="R7577" s="19">
        <f t="shared" si="706"/>
        <v>1.2769716218657078E-3</v>
      </c>
    </row>
    <row r="7578" spans="7:18" ht="14.95" thickBot="1" x14ac:dyDescent="0.3">
      <c r="G7578">
        <f t="shared" si="705"/>
        <v>1.2740346686350074E-7</v>
      </c>
      <c r="H7578" s="46">
        <v>-49.740000000011797</v>
      </c>
      <c r="I7578" s="45">
        <f t="shared" si="703"/>
        <v>1.0616955571958395E-5</v>
      </c>
      <c r="J7578" s="23">
        <f t="shared" si="702"/>
        <v>1.2740346686350072E-8</v>
      </c>
      <c r="K7578" s="27">
        <f t="shared" si="702"/>
        <v>1.2740346686350074E-7</v>
      </c>
      <c r="L7578" s="27">
        <f t="shared" si="702"/>
        <v>1.2740346686350072E-6</v>
      </c>
      <c r="M7578" s="27">
        <f t="shared" si="701"/>
        <v>1.2740346686350074E-5</v>
      </c>
      <c r="N7578" s="27">
        <f t="shared" si="701"/>
        <v>1.2740346686350072E-3</v>
      </c>
      <c r="O7578" s="27">
        <f t="shared" si="701"/>
        <v>1.2740346686350074E-4</v>
      </c>
      <c r="P7578" s="27">
        <f t="shared" si="701"/>
        <v>1.2740346686350074E-2</v>
      </c>
      <c r="Q7578" s="24">
        <f t="shared" si="704"/>
        <v>0.12740346686350074</v>
      </c>
      <c r="R7578" s="19">
        <f t="shared" si="706"/>
        <v>1.2740346686350074E-3</v>
      </c>
    </row>
    <row r="7579" spans="7:18" ht="14.95" thickBot="1" x14ac:dyDescent="0.3">
      <c r="G7579">
        <f t="shared" si="705"/>
        <v>1.2711044702092916E-7</v>
      </c>
      <c r="H7579" s="46">
        <v>-49.750000000011802</v>
      </c>
      <c r="I7579" s="45">
        <f t="shared" si="703"/>
        <v>1.0592537251744096E-5</v>
      </c>
      <c r="J7579" s="23">
        <f t="shared" si="702"/>
        <v>1.2711044702092914E-8</v>
      </c>
      <c r="K7579" s="27">
        <f t="shared" si="702"/>
        <v>1.2711044702092914E-7</v>
      </c>
      <c r="L7579" s="27">
        <f t="shared" si="702"/>
        <v>1.2711044702092914E-6</v>
      </c>
      <c r="M7579" s="27">
        <f t="shared" si="701"/>
        <v>1.2711044702092914E-5</v>
      </c>
      <c r="N7579" s="27">
        <f t="shared" si="701"/>
        <v>1.2711044702092915E-3</v>
      </c>
      <c r="O7579" s="27">
        <f t="shared" si="701"/>
        <v>1.2711044702092914E-4</v>
      </c>
      <c r="P7579" s="27">
        <f t="shared" si="701"/>
        <v>1.2711044702092915E-2</v>
      </c>
      <c r="Q7579" s="24">
        <f t="shared" si="704"/>
        <v>0.12711044702092913</v>
      </c>
      <c r="R7579" s="19">
        <f t="shared" si="706"/>
        <v>1.2711044702092915E-3</v>
      </c>
    </row>
    <row r="7580" spans="7:18" ht="14.95" thickBot="1" x14ac:dyDescent="0.3">
      <c r="G7580">
        <f t="shared" si="705"/>
        <v>1.268181011052942E-7</v>
      </c>
      <c r="H7580" s="41">
        <v>-49.7600000000118</v>
      </c>
      <c r="I7580" s="45">
        <f t="shared" si="703"/>
        <v>1.056817509210785E-5</v>
      </c>
      <c r="J7580" s="23">
        <f t="shared" si="702"/>
        <v>1.268181011052942E-8</v>
      </c>
      <c r="K7580" s="27">
        <f t="shared" si="702"/>
        <v>1.268181011052942E-7</v>
      </c>
      <c r="L7580" s="27">
        <f t="shared" si="702"/>
        <v>1.2681810110529419E-6</v>
      </c>
      <c r="M7580" s="27">
        <f t="shared" si="701"/>
        <v>1.2681810110529421E-5</v>
      </c>
      <c r="N7580" s="27">
        <f t="shared" si="701"/>
        <v>1.2681810110529419E-3</v>
      </c>
      <c r="O7580" s="27">
        <f t="shared" si="701"/>
        <v>1.268181011052942E-4</v>
      </c>
      <c r="P7580" s="27">
        <f t="shared" ref="M7580:P7604" si="707">P$3*$T$4*($I7580/1000)</f>
        <v>1.2681810110529421E-2</v>
      </c>
      <c r="Q7580" s="24">
        <f t="shared" si="704"/>
        <v>0.12681810110529421</v>
      </c>
      <c r="R7580" s="19">
        <f t="shared" si="706"/>
        <v>1.2681810110529422E-3</v>
      </c>
    </row>
    <row r="7581" spans="7:18" ht="14.95" thickBot="1" x14ac:dyDescent="0.3">
      <c r="G7581">
        <f t="shared" si="705"/>
        <v>1.265264275666072E-7</v>
      </c>
      <c r="H7581" s="46">
        <v>-49.770000000011798</v>
      </c>
      <c r="I7581" s="45">
        <f t="shared" si="703"/>
        <v>1.0543868963883932E-5</v>
      </c>
      <c r="J7581" s="23">
        <f t="shared" si="702"/>
        <v>1.2652642756660718E-8</v>
      </c>
      <c r="K7581" s="27">
        <f t="shared" si="702"/>
        <v>1.265264275666072E-7</v>
      </c>
      <c r="L7581" s="27">
        <f t="shared" si="702"/>
        <v>1.2652642756660719E-6</v>
      </c>
      <c r="M7581" s="27">
        <f t="shared" si="707"/>
        <v>1.2652642756660718E-5</v>
      </c>
      <c r="N7581" s="27">
        <f t="shared" si="707"/>
        <v>1.2652642756660719E-3</v>
      </c>
      <c r="O7581" s="27">
        <f t="shared" si="707"/>
        <v>1.2652642756660719E-4</v>
      </c>
      <c r="P7581" s="27">
        <f t="shared" si="707"/>
        <v>1.2652642756660719E-2</v>
      </c>
      <c r="Q7581" s="24">
        <f t="shared" si="704"/>
        <v>0.12652642756660717</v>
      </c>
      <c r="R7581" s="19">
        <f t="shared" si="706"/>
        <v>1.2652642756660719E-3</v>
      </c>
    </row>
    <row r="7582" spans="7:18" ht="14.95" thickBot="1" x14ac:dyDescent="0.3">
      <c r="G7582">
        <f t="shared" si="705"/>
        <v>1.2623542485844065E-7</v>
      </c>
      <c r="H7582" s="46">
        <v>-49.780000000011903</v>
      </c>
      <c r="I7582" s="45">
        <f t="shared" si="703"/>
        <v>1.0519618738203387E-5</v>
      </c>
      <c r="J7582" s="23">
        <f t="shared" ref="J7582:L7604" si="708">J$3*$T$4*($I7582/1000)</f>
        <v>1.2623542485844064E-8</v>
      </c>
      <c r="K7582" s="27">
        <f t="shared" si="708"/>
        <v>1.2623542485844065E-7</v>
      </c>
      <c r="L7582" s="27">
        <f t="shared" si="708"/>
        <v>1.2623542485844064E-6</v>
      </c>
      <c r="M7582" s="27">
        <f t="shared" si="707"/>
        <v>1.2623542485844063E-5</v>
      </c>
      <c r="N7582" s="27">
        <f t="shared" si="707"/>
        <v>1.2623542485844064E-3</v>
      </c>
      <c r="O7582" s="27">
        <f t="shared" si="707"/>
        <v>1.2623542485844062E-4</v>
      </c>
      <c r="P7582" s="27">
        <f t="shared" si="707"/>
        <v>1.2623542485844064E-2</v>
      </c>
      <c r="Q7582" s="24">
        <f t="shared" si="704"/>
        <v>0.12623542485844064</v>
      </c>
      <c r="R7582" s="19">
        <f t="shared" si="706"/>
        <v>1.2623542485844066E-3</v>
      </c>
    </row>
    <row r="7583" spans="7:18" ht="14.95" thickBot="1" x14ac:dyDescent="0.3">
      <c r="G7583">
        <f t="shared" si="705"/>
        <v>1.259450914379362E-7</v>
      </c>
      <c r="H7583" s="46">
        <v>-49.790000000011801</v>
      </c>
      <c r="I7583" s="45">
        <f t="shared" si="703"/>
        <v>1.0495424286494683E-5</v>
      </c>
      <c r="J7583" s="23">
        <f t="shared" si="708"/>
        <v>1.259450914379362E-8</v>
      </c>
      <c r="K7583" s="27">
        <f t="shared" si="708"/>
        <v>1.259450914379362E-7</v>
      </c>
      <c r="L7583" s="27">
        <f t="shared" si="708"/>
        <v>1.2594509143793621E-6</v>
      </c>
      <c r="M7583" s="27">
        <f t="shared" si="707"/>
        <v>1.259450914379362E-5</v>
      </c>
      <c r="N7583" s="27">
        <f t="shared" si="707"/>
        <v>1.259450914379362E-3</v>
      </c>
      <c r="O7583" s="27">
        <f t="shared" si="707"/>
        <v>1.2594509143793622E-4</v>
      </c>
      <c r="P7583" s="27">
        <f t="shared" si="707"/>
        <v>1.259450914379362E-2</v>
      </c>
      <c r="Q7583" s="24">
        <f t="shared" si="704"/>
        <v>0.1259450914379362</v>
      </c>
      <c r="R7583" s="19">
        <f t="shared" si="706"/>
        <v>1.259450914379362E-3</v>
      </c>
    </row>
    <row r="7584" spans="7:18" ht="14.95" thickBot="1" x14ac:dyDescent="0.3">
      <c r="G7584">
        <f t="shared" si="705"/>
        <v>1.2565542576576641E-7</v>
      </c>
      <c r="H7584" s="41">
        <v>-49.800000000011799</v>
      </c>
      <c r="I7584" s="45">
        <f t="shared" si="703"/>
        <v>1.0471285480480534E-5</v>
      </c>
      <c r="J7584" s="23">
        <f t="shared" si="708"/>
        <v>1.256554257657664E-8</v>
      </c>
      <c r="K7584" s="27">
        <f t="shared" si="708"/>
        <v>1.2565542576576641E-7</v>
      </c>
      <c r="L7584" s="27">
        <f t="shared" si="708"/>
        <v>1.2565542576576641E-6</v>
      </c>
      <c r="M7584" s="27">
        <f t="shared" si="707"/>
        <v>1.2565542576576642E-5</v>
      </c>
      <c r="N7584" s="27">
        <f t="shared" si="707"/>
        <v>1.2565542576576641E-3</v>
      </c>
      <c r="O7584" s="27">
        <f t="shared" si="707"/>
        <v>1.2565542576576641E-4</v>
      </c>
      <c r="P7584" s="27">
        <f t="shared" si="707"/>
        <v>1.2565542576576641E-2</v>
      </c>
      <c r="Q7584" s="24">
        <f t="shared" si="704"/>
        <v>0.12565542576576641</v>
      </c>
      <c r="R7584" s="19">
        <f t="shared" si="706"/>
        <v>1.2565542576576643E-3</v>
      </c>
    </row>
    <row r="7585" spans="7:18" ht="14.95" thickBot="1" x14ac:dyDescent="0.3">
      <c r="G7585">
        <f t="shared" si="705"/>
        <v>1.2536642630615225E-7</v>
      </c>
      <c r="H7585" s="46">
        <v>-49.810000000011897</v>
      </c>
      <c r="I7585" s="45">
        <f t="shared" si="703"/>
        <v>1.0447202192179354E-5</v>
      </c>
      <c r="J7585" s="23">
        <f t="shared" si="708"/>
        <v>1.2536642630615224E-8</v>
      </c>
      <c r="K7585" s="27">
        <f t="shared" si="708"/>
        <v>1.2536642630615225E-7</v>
      </c>
      <c r="L7585" s="27">
        <f t="shared" si="708"/>
        <v>1.2536642630615226E-6</v>
      </c>
      <c r="M7585" s="27">
        <f t="shared" si="707"/>
        <v>1.2536642630615224E-5</v>
      </c>
      <c r="N7585" s="27">
        <f t="shared" si="707"/>
        <v>1.2536642630615225E-3</v>
      </c>
      <c r="O7585" s="27">
        <f t="shared" si="707"/>
        <v>1.2536642630615224E-4</v>
      </c>
      <c r="P7585" s="27">
        <f t="shared" si="707"/>
        <v>1.2536642630615224E-2</v>
      </c>
      <c r="Q7585" s="24">
        <f t="shared" si="704"/>
        <v>0.12536642630615225</v>
      </c>
      <c r="R7585" s="19">
        <f t="shared" si="706"/>
        <v>1.2536642630615225E-3</v>
      </c>
    </row>
    <row r="7586" spans="7:18" ht="14.95" thickBot="1" x14ac:dyDescent="0.3">
      <c r="G7586">
        <f t="shared" si="705"/>
        <v>1.2507809152685634E-7</v>
      </c>
      <c r="H7586" s="46">
        <v>-49.820000000011802</v>
      </c>
      <c r="I7586" s="45">
        <f t="shared" si="703"/>
        <v>1.0423174293904694E-5</v>
      </c>
      <c r="J7586" s="23">
        <f t="shared" si="708"/>
        <v>1.2507809152685632E-8</v>
      </c>
      <c r="K7586" s="27">
        <f t="shared" si="708"/>
        <v>1.2507809152685634E-7</v>
      </c>
      <c r="L7586" s="27">
        <f t="shared" si="708"/>
        <v>1.2507809152685633E-6</v>
      </c>
      <c r="M7586" s="27">
        <f t="shared" si="707"/>
        <v>1.2507809152685633E-5</v>
      </c>
      <c r="N7586" s="27">
        <f t="shared" si="707"/>
        <v>1.2507809152685634E-3</v>
      </c>
      <c r="O7586" s="27">
        <f t="shared" si="707"/>
        <v>1.2507809152685634E-4</v>
      </c>
      <c r="P7586" s="27">
        <f t="shared" si="707"/>
        <v>1.2507809152685633E-2</v>
      </c>
      <c r="Q7586" s="24">
        <f t="shared" si="704"/>
        <v>0.12507809152685634</v>
      </c>
      <c r="R7586" s="19">
        <f t="shared" si="706"/>
        <v>1.2507809152685634E-3</v>
      </c>
    </row>
    <row r="7587" spans="7:18" ht="14.95" thickBot="1" x14ac:dyDescent="0.3">
      <c r="G7587">
        <f t="shared" si="705"/>
        <v>1.247904198991452E-7</v>
      </c>
      <c r="H7587" s="46">
        <v>-49.8300000000119</v>
      </c>
      <c r="I7587" s="45">
        <f t="shared" si="703"/>
        <v>1.03992016582621E-5</v>
      </c>
      <c r="J7587" s="23">
        <f t="shared" si="708"/>
        <v>1.247904198991452E-8</v>
      </c>
      <c r="K7587" s="27">
        <f t="shared" si="708"/>
        <v>1.247904198991452E-7</v>
      </c>
      <c r="L7587" s="27">
        <f t="shared" si="708"/>
        <v>1.247904198991452E-6</v>
      </c>
      <c r="M7587" s="27">
        <f t="shared" si="707"/>
        <v>1.2479041989914519E-5</v>
      </c>
      <c r="N7587" s="27">
        <f t="shared" si="707"/>
        <v>1.247904198991452E-3</v>
      </c>
      <c r="O7587" s="27">
        <f t="shared" si="707"/>
        <v>1.2479041989914519E-4</v>
      </c>
      <c r="P7587" s="27">
        <f t="shared" si="707"/>
        <v>1.247904198991452E-2</v>
      </c>
      <c r="Q7587" s="24">
        <f t="shared" si="704"/>
        <v>0.12479041989914519</v>
      </c>
      <c r="R7587" s="19">
        <f t="shared" si="706"/>
        <v>1.247904198991452E-3</v>
      </c>
    </row>
    <row r="7588" spans="7:18" ht="14.95" thickBot="1" x14ac:dyDescent="0.3">
      <c r="G7588">
        <f t="shared" si="705"/>
        <v>1.245034098978201E-7</v>
      </c>
      <c r="H7588" s="41">
        <v>-49.840000000011898</v>
      </c>
      <c r="I7588" s="45">
        <f t="shared" si="703"/>
        <v>1.0375284158151675E-5</v>
      </c>
      <c r="J7588" s="23">
        <f t="shared" si="708"/>
        <v>1.245034098978201E-8</v>
      </c>
      <c r="K7588" s="27">
        <f t="shared" si="708"/>
        <v>1.245034098978201E-7</v>
      </c>
      <c r="L7588" s="27">
        <f t="shared" si="708"/>
        <v>1.245034098978201E-6</v>
      </c>
      <c r="M7588" s="27">
        <f t="shared" si="707"/>
        <v>1.245034098978201E-5</v>
      </c>
      <c r="N7588" s="27">
        <f t="shared" si="707"/>
        <v>1.245034098978201E-3</v>
      </c>
      <c r="O7588" s="27">
        <f t="shared" si="707"/>
        <v>1.245034098978201E-4</v>
      </c>
      <c r="P7588" s="27">
        <f t="shared" si="707"/>
        <v>1.2450340989782011E-2</v>
      </c>
      <c r="Q7588" s="24">
        <f t="shared" si="704"/>
        <v>0.12450340989782011</v>
      </c>
      <c r="R7588" s="19">
        <f t="shared" si="706"/>
        <v>1.2450340989782012E-3</v>
      </c>
    </row>
    <row r="7589" spans="7:18" ht="14.95" thickBot="1" x14ac:dyDescent="0.3">
      <c r="G7589">
        <f t="shared" si="705"/>
        <v>1.2421706000118054E-7</v>
      </c>
      <c r="H7589" s="46">
        <v>-49.850000000011903</v>
      </c>
      <c r="I7589" s="45">
        <f t="shared" si="703"/>
        <v>1.0351421666765044E-5</v>
      </c>
      <c r="J7589" s="23">
        <f t="shared" si="708"/>
        <v>1.2421706000118053E-8</v>
      </c>
      <c r="K7589" s="27">
        <f t="shared" si="708"/>
        <v>1.2421706000118054E-7</v>
      </c>
      <c r="L7589" s="27">
        <f t="shared" si="708"/>
        <v>1.2421706000118053E-6</v>
      </c>
      <c r="M7589" s="27">
        <f t="shared" si="707"/>
        <v>1.2421706000118052E-5</v>
      </c>
      <c r="N7589" s="27">
        <f t="shared" si="707"/>
        <v>1.2421706000118053E-3</v>
      </c>
      <c r="O7589" s="27">
        <f t="shared" si="707"/>
        <v>1.2421706000118054E-4</v>
      </c>
      <c r="P7589" s="27">
        <f t="shared" si="707"/>
        <v>1.2421706000118053E-2</v>
      </c>
      <c r="Q7589" s="24">
        <f t="shared" si="704"/>
        <v>0.12421706000118053</v>
      </c>
      <c r="R7589" s="19">
        <f t="shared" si="706"/>
        <v>1.2421706000118053E-3</v>
      </c>
    </row>
    <row r="7590" spans="7:18" ht="14.95" thickBot="1" x14ac:dyDescent="0.3">
      <c r="G7590">
        <f t="shared" si="705"/>
        <v>1.239313686910281E-7</v>
      </c>
      <c r="H7590" s="46">
        <v>-49.860000000011901</v>
      </c>
      <c r="I7590" s="45">
        <f t="shared" si="703"/>
        <v>1.0327614057585675E-5</v>
      </c>
      <c r="J7590" s="23">
        <f t="shared" si="708"/>
        <v>1.239313686910281E-8</v>
      </c>
      <c r="K7590" s="27">
        <f t="shared" si="708"/>
        <v>1.239313686910281E-7</v>
      </c>
      <c r="L7590" s="27">
        <f t="shared" si="708"/>
        <v>1.2393136869102809E-6</v>
      </c>
      <c r="M7590" s="27">
        <f t="shared" si="707"/>
        <v>1.2393136869102809E-5</v>
      </c>
      <c r="N7590" s="27">
        <f t="shared" si="707"/>
        <v>1.239313686910281E-3</v>
      </c>
      <c r="O7590" s="27">
        <f t="shared" si="707"/>
        <v>1.239313686910281E-4</v>
      </c>
      <c r="P7590" s="27">
        <f t="shared" si="707"/>
        <v>1.239313686910281E-2</v>
      </c>
      <c r="Q7590" s="24">
        <f t="shared" si="704"/>
        <v>0.1239313686910281</v>
      </c>
      <c r="R7590" s="19">
        <f t="shared" si="706"/>
        <v>1.239313686910281E-3</v>
      </c>
    </row>
    <row r="7591" spans="7:18" ht="14.95" thickBot="1" x14ac:dyDescent="0.3">
      <c r="G7591">
        <f t="shared" si="705"/>
        <v>1.2364633445265503E-7</v>
      </c>
      <c r="H7591" s="46">
        <v>-49.870000000011899</v>
      </c>
      <c r="I7591" s="45">
        <f t="shared" si="703"/>
        <v>1.030386120438792E-5</v>
      </c>
      <c r="J7591" s="23">
        <f t="shared" si="708"/>
        <v>1.2364633445265503E-8</v>
      </c>
      <c r="K7591" s="27">
        <f t="shared" si="708"/>
        <v>1.2364633445265503E-7</v>
      </c>
      <c r="L7591" s="27">
        <f t="shared" si="708"/>
        <v>1.2364633445265504E-6</v>
      </c>
      <c r="M7591" s="27">
        <f t="shared" si="707"/>
        <v>1.2364633445265504E-5</v>
      </c>
      <c r="N7591" s="27">
        <f t="shared" si="707"/>
        <v>1.2364633445265504E-3</v>
      </c>
      <c r="O7591" s="27">
        <f t="shared" si="707"/>
        <v>1.2364633445265504E-4</v>
      </c>
      <c r="P7591" s="27">
        <f t="shared" si="707"/>
        <v>1.2364633445265503E-2</v>
      </c>
      <c r="Q7591" s="24">
        <f t="shared" si="704"/>
        <v>0.12364633445265502</v>
      </c>
      <c r="R7591" s="19">
        <f t="shared" si="706"/>
        <v>1.2364633445265504E-3</v>
      </c>
    </row>
    <row r="7592" spans="7:18" ht="14.95" thickBot="1" x14ac:dyDescent="0.3">
      <c r="G7592">
        <f t="shared" si="705"/>
        <v>1.2336195577483883E-7</v>
      </c>
      <c r="H7592" s="41">
        <v>-49.880000000011897</v>
      </c>
      <c r="I7592" s="45">
        <f t="shared" si="703"/>
        <v>1.0280162981236569E-5</v>
      </c>
      <c r="J7592" s="23">
        <f t="shared" si="708"/>
        <v>1.2336195577483884E-8</v>
      </c>
      <c r="K7592" s="27">
        <f t="shared" si="708"/>
        <v>1.2336195577483883E-7</v>
      </c>
      <c r="L7592" s="27">
        <f t="shared" si="708"/>
        <v>1.2336195577483884E-6</v>
      </c>
      <c r="M7592" s="27">
        <f t="shared" si="707"/>
        <v>1.2336195577483884E-5</v>
      </c>
      <c r="N7592" s="27">
        <f t="shared" si="707"/>
        <v>1.2336195577483883E-3</v>
      </c>
      <c r="O7592" s="27">
        <f t="shared" si="707"/>
        <v>1.2336195577483883E-4</v>
      </c>
      <c r="P7592" s="27">
        <f t="shared" si="707"/>
        <v>1.2336195577483883E-2</v>
      </c>
      <c r="Q7592" s="24">
        <f t="shared" si="704"/>
        <v>0.12336195577483883</v>
      </c>
      <c r="R7592" s="19">
        <f t="shared" si="706"/>
        <v>1.2336195577483883E-3</v>
      </c>
    </row>
    <row r="7593" spans="7:18" ht="14.95" thickBot="1" x14ac:dyDescent="0.3">
      <c r="G7593">
        <f t="shared" si="705"/>
        <v>1.2307823114983161E-7</v>
      </c>
      <c r="H7593" s="46">
        <v>-49.890000000011902</v>
      </c>
      <c r="I7593" s="45">
        <f t="shared" si="703"/>
        <v>1.0256519262485967E-5</v>
      </c>
      <c r="J7593" s="23">
        <f t="shared" si="708"/>
        <v>1.2307823114983161E-8</v>
      </c>
      <c r="K7593" s="27">
        <f t="shared" si="708"/>
        <v>1.2307823114983161E-7</v>
      </c>
      <c r="L7593" s="27">
        <f t="shared" si="708"/>
        <v>1.2307823114983161E-6</v>
      </c>
      <c r="M7593" s="27">
        <f t="shared" si="707"/>
        <v>1.2307823114983161E-5</v>
      </c>
      <c r="N7593" s="27">
        <f t="shared" si="707"/>
        <v>1.230782311498316E-3</v>
      </c>
      <c r="O7593" s="27">
        <f t="shared" si="707"/>
        <v>1.2307823114983161E-4</v>
      </c>
      <c r="P7593" s="27">
        <f t="shared" si="707"/>
        <v>1.2307823114983161E-2</v>
      </c>
      <c r="Q7593" s="24">
        <f t="shared" si="704"/>
        <v>0.12307823114983162</v>
      </c>
      <c r="R7593" s="19">
        <f t="shared" si="706"/>
        <v>1.2307823114983162E-3</v>
      </c>
    </row>
    <row r="7594" spans="7:18" ht="14.95" thickBot="1" x14ac:dyDescent="0.3">
      <c r="G7594">
        <f t="shared" si="705"/>
        <v>1.227951590733539E-7</v>
      </c>
      <c r="H7594" s="46">
        <v>-49.9000000000119</v>
      </c>
      <c r="I7594" s="45">
        <f t="shared" si="703"/>
        <v>1.0232929922779491E-5</v>
      </c>
      <c r="J7594" s="23">
        <f t="shared" si="708"/>
        <v>1.2279515907335389E-8</v>
      </c>
      <c r="K7594" s="27">
        <f t="shared" si="708"/>
        <v>1.2279515907335388E-7</v>
      </c>
      <c r="L7594" s="27">
        <f t="shared" si="708"/>
        <v>1.2279515907335389E-6</v>
      </c>
      <c r="M7594" s="27">
        <f t="shared" si="707"/>
        <v>1.2279515907335389E-5</v>
      </c>
      <c r="N7594" s="27">
        <f t="shared" si="707"/>
        <v>1.2279515907335388E-3</v>
      </c>
      <c r="O7594" s="27">
        <f t="shared" si="707"/>
        <v>1.2279515907335389E-4</v>
      </c>
      <c r="P7594" s="27">
        <f t="shared" si="707"/>
        <v>1.2279515907335389E-2</v>
      </c>
      <c r="Q7594" s="24">
        <f t="shared" si="704"/>
        <v>0.12279515907335389</v>
      </c>
      <c r="R7594" s="19">
        <f t="shared" si="706"/>
        <v>1.227951590733539E-3</v>
      </c>
    </row>
    <row r="7595" spans="7:18" ht="14.95" thickBot="1" x14ac:dyDescent="0.3">
      <c r="G7595">
        <f t="shared" si="705"/>
        <v>1.2251273804458589E-7</v>
      </c>
      <c r="H7595" s="46">
        <v>-49.910000000011898</v>
      </c>
      <c r="I7595" s="45">
        <f t="shared" si="703"/>
        <v>1.0209394837048824E-5</v>
      </c>
      <c r="J7595" s="23">
        <f t="shared" si="708"/>
        <v>1.2251273804458587E-8</v>
      </c>
      <c r="K7595" s="27">
        <f t="shared" si="708"/>
        <v>1.2251273804458589E-7</v>
      </c>
      <c r="L7595" s="27">
        <f t="shared" si="708"/>
        <v>1.2251273804458588E-6</v>
      </c>
      <c r="M7595" s="27">
        <f t="shared" si="707"/>
        <v>1.2251273804458588E-5</v>
      </c>
      <c r="N7595" s="27">
        <f t="shared" si="707"/>
        <v>1.2251273804458587E-3</v>
      </c>
      <c r="O7595" s="27">
        <f t="shared" si="707"/>
        <v>1.2251273804458589E-4</v>
      </c>
      <c r="P7595" s="27">
        <f t="shared" si="707"/>
        <v>1.2251273804458588E-2</v>
      </c>
      <c r="Q7595" s="24">
        <f t="shared" si="704"/>
        <v>0.12251273804458589</v>
      </c>
      <c r="R7595" s="19">
        <f t="shared" si="706"/>
        <v>1.225127380445859E-3</v>
      </c>
    </row>
    <row r="7596" spans="7:18" ht="14.95" thickBot="1" x14ac:dyDescent="0.3">
      <c r="G7596">
        <f t="shared" si="705"/>
        <v>1.2223096656615903E-7</v>
      </c>
      <c r="H7596" s="41">
        <v>-49.920000000011903</v>
      </c>
      <c r="I7596" s="45">
        <f t="shared" si="703"/>
        <v>1.0185913880513252E-5</v>
      </c>
      <c r="J7596" s="23">
        <f t="shared" si="708"/>
        <v>1.2223096656615901E-8</v>
      </c>
      <c r="K7596" s="27">
        <f t="shared" si="708"/>
        <v>1.2223096656615901E-7</v>
      </c>
      <c r="L7596" s="27">
        <f t="shared" si="708"/>
        <v>1.2223096656615901E-6</v>
      </c>
      <c r="M7596" s="27">
        <f t="shared" si="707"/>
        <v>1.2223096656615901E-5</v>
      </c>
      <c r="N7596" s="27">
        <f t="shared" si="707"/>
        <v>1.2223096656615901E-3</v>
      </c>
      <c r="O7596" s="27">
        <f t="shared" si="707"/>
        <v>1.2223096656615901E-4</v>
      </c>
      <c r="P7596" s="27">
        <f t="shared" si="707"/>
        <v>1.2223096656615902E-2</v>
      </c>
      <c r="Q7596" s="24">
        <f t="shared" si="704"/>
        <v>0.12223096656615901</v>
      </c>
      <c r="R7596" s="19">
        <f t="shared" si="706"/>
        <v>1.2223096656615903E-3</v>
      </c>
    </row>
    <row r="7597" spans="7:18" ht="14.95" thickBot="1" x14ac:dyDescent="0.3">
      <c r="G7597">
        <f t="shared" si="705"/>
        <v>1.2194984314414914E-7</v>
      </c>
      <c r="H7597" s="46">
        <v>-49.930000000011901</v>
      </c>
      <c r="I7597" s="45">
        <f t="shared" si="703"/>
        <v>1.0162486928679095E-5</v>
      </c>
      <c r="J7597" s="23">
        <f t="shared" si="708"/>
        <v>1.2194984314414914E-8</v>
      </c>
      <c r="K7597" s="27">
        <f t="shared" si="708"/>
        <v>1.2194984314414914E-7</v>
      </c>
      <c r="L7597" s="27">
        <f t="shared" si="708"/>
        <v>1.2194984314414914E-6</v>
      </c>
      <c r="M7597" s="27">
        <f t="shared" si="707"/>
        <v>1.2194984314414914E-5</v>
      </c>
      <c r="N7597" s="27">
        <f t="shared" si="707"/>
        <v>1.2194984314414913E-3</v>
      </c>
      <c r="O7597" s="27">
        <f t="shared" si="707"/>
        <v>1.2194984314414914E-4</v>
      </c>
      <c r="P7597" s="27">
        <f t="shared" si="707"/>
        <v>1.2194984314414913E-2</v>
      </c>
      <c r="Q7597" s="24">
        <f t="shared" si="704"/>
        <v>0.12194984314414913</v>
      </c>
      <c r="R7597" s="19">
        <f t="shared" si="706"/>
        <v>1.2194984314414913E-3</v>
      </c>
    </row>
    <row r="7598" spans="7:18" ht="14.95" thickBot="1" x14ac:dyDescent="0.3">
      <c r="G7598">
        <f t="shared" si="705"/>
        <v>1.216693662880681E-7</v>
      </c>
      <c r="H7598" s="46">
        <v>-49.940000000011899</v>
      </c>
      <c r="I7598" s="45">
        <f t="shared" si="703"/>
        <v>1.0139113857339009E-5</v>
      </c>
      <c r="J7598" s="23">
        <f t="shared" si="708"/>
        <v>1.216693662880681E-8</v>
      </c>
      <c r="K7598" s="27">
        <f t="shared" si="708"/>
        <v>1.216693662880681E-7</v>
      </c>
      <c r="L7598" s="27">
        <f t="shared" si="708"/>
        <v>1.2166936628806811E-6</v>
      </c>
      <c r="M7598" s="27">
        <f t="shared" si="707"/>
        <v>1.2166936628806811E-5</v>
      </c>
      <c r="N7598" s="27">
        <f t="shared" si="707"/>
        <v>1.2166936628806811E-3</v>
      </c>
      <c r="O7598" s="27">
        <f t="shared" si="707"/>
        <v>1.216693662880681E-4</v>
      </c>
      <c r="P7598" s="27">
        <f t="shared" si="707"/>
        <v>1.216693662880681E-2</v>
      </c>
      <c r="Q7598" s="24">
        <f t="shared" si="704"/>
        <v>0.1216693662880681</v>
      </c>
      <c r="R7598" s="19">
        <f t="shared" si="706"/>
        <v>1.2166936628806811E-3</v>
      </c>
    </row>
    <row r="7599" spans="7:18" ht="14.95" thickBot="1" x14ac:dyDescent="0.3">
      <c r="G7599">
        <f t="shared" si="705"/>
        <v>1.2138953451085529E-7</v>
      </c>
      <c r="H7599" s="46">
        <v>-49.950000000011897</v>
      </c>
      <c r="I7599" s="45">
        <f t="shared" si="703"/>
        <v>1.0115794542571273E-5</v>
      </c>
      <c r="J7599" s="23">
        <f t="shared" si="708"/>
        <v>1.2138953451085529E-8</v>
      </c>
      <c r="K7599" s="27">
        <f t="shared" si="708"/>
        <v>1.2138953451085529E-7</v>
      </c>
      <c r="L7599" s="27">
        <f t="shared" si="708"/>
        <v>1.2138953451085529E-6</v>
      </c>
      <c r="M7599" s="27">
        <f t="shared" si="707"/>
        <v>1.2138953451085529E-5</v>
      </c>
      <c r="N7599" s="27">
        <f t="shared" si="707"/>
        <v>1.2138953451085528E-3</v>
      </c>
      <c r="O7599" s="27">
        <f t="shared" si="707"/>
        <v>1.2138953451085528E-4</v>
      </c>
      <c r="P7599" s="27">
        <f t="shared" si="707"/>
        <v>1.2138953451085529E-2</v>
      </c>
      <c r="Q7599" s="24">
        <f t="shared" si="704"/>
        <v>0.1213895345108553</v>
      </c>
      <c r="R7599" s="19">
        <f t="shared" si="706"/>
        <v>1.2138953451085531E-3</v>
      </c>
    </row>
    <row r="7600" spans="7:18" ht="14.95" thickBot="1" x14ac:dyDescent="0.3">
      <c r="G7600">
        <f t="shared" si="705"/>
        <v>1.2111034632887006E-7</v>
      </c>
      <c r="H7600" s="41">
        <v>-49.960000000011902</v>
      </c>
      <c r="I7600" s="45">
        <f t="shared" si="703"/>
        <v>1.0092528860739172E-5</v>
      </c>
      <c r="J7600" s="23">
        <f t="shared" si="708"/>
        <v>1.2111034632887007E-8</v>
      </c>
      <c r="K7600" s="27">
        <f t="shared" si="708"/>
        <v>1.2111034632887006E-7</v>
      </c>
      <c r="L7600" s="27">
        <f t="shared" si="708"/>
        <v>1.2111034632887007E-6</v>
      </c>
      <c r="M7600" s="27">
        <f t="shared" si="707"/>
        <v>1.2111034632887007E-5</v>
      </c>
      <c r="N7600" s="27">
        <f t="shared" si="707"/>
        <v>1.2111034632887006E-3</v>
      </c>
      <c r="O7600" s="27">
        <f t="shared" si="707"/>
        <v>1.2111034632887007E-4</v>
      </c>
      <c r="P7600" s="27">
        <f t="shared" si="707"/>
        <v>1.2111034632887008E-2</v>
      </c>
      <c r="Q7600" s="24">
        <f t="shared" si="704"/>
        <v>0.12111034632887008</v>
      </c>
      <c r="R7600" s="19">
        <f t="shared" si="706"/>
        <v>1.2111034632887009E-3</v>
      </c>
    </row>
    <row r="7601" spans="7:18" ht="14.95" thickBot="1" x14ac:dyDescent="0.3">
      <c r="G7601">
        <f t="shared" si="705"/>
        <v>1.2083180026188532E-7</v>
      </c>
      <c r="H7601" s="46">
        <v>-49.9700000000119</v>
      </c>
      <c r="I7601" s="45">
        <f t="shared" si="703"/>
        <v>1.0069316688490444E-5</v>
      </c>
      <c r="J7601" s="23">
        <f t="shared" si="708"/>
        <v>1.2083180026188532E-8</v>
      </c>
      <c r="K7601" s="27">
        <f t="shared" si="708"/>
        <v>1.2083180026188532E-7</v>
      </c>
      <c r="L7601" s="27">
        <f t="shared" si="708"/>
        <v>1.2083180026188533E-6</v>
      </c>
      <c r="M7601" s="27">
        <f t="shared" si="707"/>
        <v>1.2083180026188533E-5</v>
      </c>
      <c r="N7601" s="27">
        <f t="shared" si="707"/>
        <v>1.2083180026188534E-3</v>
      </c>
      <c r="O7601" s="27">
        <f t="shared" si="707"/>
        <v>1.2083180026188533E-4</v>
      </c>
      <c r="P7601" s="27">
        <f t="shared" si="707"/>
        <v>1.2083180026188533E-2</v>
      </c>
      <c r="Q7601" s="24">
        <f t="shared" si="704"/>
        <v>0.12083180026188534</v>
      </c>
      <c r="R7601" s="19">
        <f t="shared" si="706"/>
        <v>1.2083180026188534E-3</v>
      </c>
    </row>
    <row r="7602" spans="7:18" ht="14.95" thickBot="1" x14ac:dyDescent="0.3">
      <c r="G7602">
        <f t="shared" si="705"/>
        <v>1.2055389483307715E-7</v>
      </c>
      <c r="H7602" s="46">
        <v>-49.980000000011898</v>
      </c>
      <c r="I7602" s="45">
        <f t="shared" si="703"/>
        <v>1.0046157902756429E-5</v>
      </c>
      <c r="J7602" s="23">
        <f t="shared" si="708"/>
        <v>1.2055389483307715E-8</v>
      </c>
      <c r="K7602" s="27">
        <f t="shared" si="708"/>
        <v>1.2055389483307715E-7</v>
      </c>
      <c r="L7602" s="27">
        <f t="shared" si="708"/>
        <v>1.2055389483307714E-6</v>
      </c>
      <c r="M7602" s="27">
        <f t="shared" si="707"/>
        <v>1.2055389483307714E-5</v>
      </c>
      <c r="N7602" s="27">
        <f t="shared" si="707"/>
        <v>1.2055389483307715E-3</v>
      </c>
      <c r="O7602" s="27">
        <f t="shared" si="707"/>
        <v>1.2055389483307715E-4</v>
      </c>
      <c r="P7602" s="27">
        <f t="shared" si="707"/>
        <v>1.2055389483307715E-2</v>
      </c>
      <c r="Q7602" s="24">
        <f t="shared" si="704"/>
        <v>0.12055389483307716</v>
      </c>
      <c r="R7602" s="19">
        <f t="shared" si="706"/>
        <v>1.2055389483307715E-3</v>
      </c>
    </row>
    <row r="7603" spans="7:18" ht="14.95" thickBot="1" x14ac:dyDescent="0.3">
      <c r="G7603">
        <f t="shared" si="705"/>
        <v>1.2027662856901835E-7</v>
      </c>
      <c r="H7603" s="46">
        <v>-49.990000000011896</v>
      </c>
      <c r="I7603" s="45">
        <f t="shared" si="703"/>
        <v>1.0023052380751529E-5</v>
      </c>
      <c r="J7603" s="23">
        <f t="shared" si="708"/>
        <v>1.2027662856901834E-8</v>
      </c>
      <c r="K7603" s="27">
        <f t="shared" si="708"/>
        <v>1.2027662856901835E-7</v>
      </c>
      <c r="L7603" s="27">
        <f t="shared" si="708"/>
        <v>1.2027662856901833E-6</v>
      </c>
      <c r="M7603" s="27">
        <f t="shared" si="707"/>
        <v>1.2027662856901834E-5</v>
      </c>
      <c r="N7603" s="27">
        <f t="shared" si="707"/>
        <v>1.2027662856901834E-3</v>
      </c>
      <c r="O7603" s="27">
        <f t="shared" si="707"/>
        <v>1.2027662856901834E-4</v>
      </c>
      <c r="P7603" s="27">
        <f t="shared" si="707"/>
        <v>1.2027662856901834E-2</v>
      </c>
      <c r="Q7603" s="24">
        <f t="shared" si="704"/>
        <v>0.12027662856901834</v>
      </c>
      <c r="R7603" s="19">
        <f t="shared" si="706"/>
        <v>1.2027662856901834E-3</v>
      </c>
    </row>
    <row r="7604" spans="7:18" ht="14.3" x14ac:dyDescent="0.25">
      <c r="G7604">
        <f t="shared" si="705"/>
        <v>1.1999999999967108E-7</v>
      </c>
      <c r="H7604" s="41">
        <v>-50.000000000011902</v>
      </c>
      <c r="I7604" s="45">
        <f t="shared" si="703"/>
        <v>9.9999999999725891E-6</v>
      </c>
      <c r="J7604" s="23">
        <f t="shared" si="708"/>
        <v>1.1999999999967106E-8</v>
      </c>
      <c r="K7604" s="27">
        <f t="shared" si="708"/>
        <v>1.1999999999967108E-7</v>
      </c>
      <c r="L7604" s="27">
        <f t="shared" si="708"/>
        <v>1.1999999999967107E-6</v>
      </c>
      <c r="M7604" s="27">
        <f t="shared" si="707"/>
        <v>1.1999999999967107E-5</v>
      </c>
      <c r="N7604" s="27">
        <f t="shared" si="707"/>
        <v>1.1999999999967106E-3</v>
      </c>
      <c r="O7604" s="27">
        <f t="shared" si="707"/>
        <v>1.1999999999967107E-4</v>
      </c>
      <c r="P7604" s="27">
        <f t="shared" si="707"/>
        <v>1.1999999999967106E-2</v>
      </c>
      <c r="Q7604" s="24">
        <f t="shared" si="704"/>
        <v>0.11999999999967106</v>
      </c>
      <c r="R7604" s="19">
        <f t="shared" si="706"/>
        <v>1.1999999999967106E-3</v>
      </c>
    </row>
  </sheetData>
  <mergeCells count="1">
    <mergeCell ref="J2:Q2"/>
  </mergeCells>
  <conditionalFormatting sqref="J4:Q7604">
    <cfRule type="cellIs" dxfId="2" priority="2" stopIfTrue="1" operator="between">
      <formula>1</formula>
      <formula>0.1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Manager/>
  <Company>JDCO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JD</dc:creator>
  <cp:keywords/>
  <dc:description/>
  <cp:lastModifiedBy>Aleksejs Mirnijs</cp:lastModifiedBy>
  <cp:revision/>
  <dcterms:created xsi:type="dcterms:W3CDTF">1998-02-11T20:20:48Z</dcterms:created>
  <dcterms:modified xsi:type="dcterms:W3CDTF">2019-04-25T15:52:01Z</dcterms:modified>
  <cp:category/>
  <cp:contentStatus/>
</cp:coreProperties>
</file>